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Beverly\LABOR\QCEW\"/>
    </mc:Choice>
  </mc:AlternateContent>
  <xr:revisionPtr revIDLastSave="0" documentId="8_{3F3F796F-70C3-4595-B959-F2CD8BDB6505}" xr6:coauthVersionLast="44" xr6:coauthVersionMax="44" xr10:uidLastSave="{00000000-0000-0000-0000-000000000000}"/>
  <bookViews>
    <workbookView xWindow="28680" yWindow="-120" windowWidth="28110" windowHeight="16440" xr2:uid="{8489E071-5C16-4878-A320-CA9B1904FEAF}"/>
  </bookViews>
  <sheets>
    <sheet name="Austin High Tech" sheetId="8" r:id="rId1"/>
    <sheet name="National High Tech" sheetId="13" r:id="rId2"/>
    <sheet name="HT LQ" sheetId="12" r:id="rId3"/>
    <sheet name="Firms" sheetId="2" r:id="rId4"/>
    <sheet name="Establishments" sheetId="3" r:id="rId5"/>
    <sheet name="Employment" sheetId="1" r:id="rId6"/>
    <sheet name="Payroll" sheetId="4" r:id="rId7"/>
    <sheet name="Annual Salary" sheetId="7" r:id="rId8"/>
    <sheet name="Weekly Wage" sheetId="5" r:id="rId9"/>
  </sheets>
  <definedNames>
    <definedName name="_xlnm._FilterDatabase" localSheetId="7" hidden="1">'Annual Salary'!$A$1:$AH$1354</definedName>
    <definedName name="_xlnm._FilterDatabase" localSheetId="5" hidden="1">Employment!$A$1:$AI$1354</definedName>
    <definedName name="_xlnm._FilterDatabase" localSheetId="4" hidden="1">Establishments!$A$1:$AH$1354</definedName>
    <definedName name="_xlnm._FilterDatabase" localSheetId="3" hidden="1">Firms!$A$1:$AH$1354</definedName>
    <definedName name="_xlnm._FilterDatabase" localSheetId="6" hidden="1">Payroll!$A$1:$AH$1354</definedName>
    <definedName name="_xlnm._FilterDatabase" localSheetId="8" hidden="1">'Weekly Wage'!$A$1:$AH$1354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4" i="13" l="1"/>
  <c r="P4" i="13" s="1"/>
  <c r="Q4" i="13"/>
  <c r="R4" i="13" s="1"/>
  <c r="S4" i="13"/>
  <c r="T4" i="13" s="1"/>
  <c r="O5" i="13"/>
  <c r="P5" i="13" s="1"/>
  <c r="Q5" i="13"/>
  <c r="R5" i="13" s="1"/>
  <c r="S5" i="13"/>
  <c r="T5" i="13" s="1"/>
  <c r="O6" i="13"/>
  <c r="P6" i="13" s="1"/>
  <c r="Q6" i="13"/>
  <c r="R6" i="13" s="1"/>
  <c r="S6" i="13"/>
  <c r="T6" i="13" s="1"/>
  <c r="O7" i="13"/>
  <c r="P7" i="13" s="1"/>
  <c r="Q7" i="13"/>
  <c r="R7" i="13" s="1"/>
  <c r="S7" i="13"/>
  <c r="T7" i="13" s="1"/>
  <c r="O8" i="13"/>
  <c r="P8" i="13" s="1"/>
  <c r="Q8" i="13"/>
  <c r="R8" i="13" s="1"/>
  <c r="S8" i="13"/>
  <c r="T8" i="13" s="1"/>
  <c r="O9" i="13"/>
  <c r="P9" i="13" s="1"/>
  <c r="Q9" i="13"/>
  <c r="R9" i="13" s="1"/>
  <c r="S9" i="13"/>
  <c r="T9" i="13" s="1"/>
  <c r="O10" i="13"/>
  <c r="P10" i="13" s="1"/>
  <c r="Q10" i="13"/>
  <c r="R10" i="13" s="1"/>
  <c r="S10" i="13"/>
  <c r="T10" i="13" s="1"/>
  <c r="O11" i="13"/>
  <c r="P11" i="13" s="1"/>
  <c r="Q11" i="13"/>
  <c r="R11" i="13" s="1"/>
  <c r="S11" i="13"/>
  <c r="T11" i="13" s="1"/>
  <c r="O12" i="13"/>
  <c r="P12" i="13" s="1"/>
  <c r="Q12" i="13"/>
  <c r="R12" i="13" s="1"/>
  <c r="S12" i="13"/>
  <c r="T12" i="13" s="1"/>
  <c r="O13" i="13"/>
  <c r="P13" i="13" s="1"/>
  <c r="Q13" i="13"/>
  <c r="R13" i="13" s="1"/>
  <c r="S13" i="13"/>
  <c r="T13" i="13" s="1"/>
  <c r="O14" i="13"/>
  <c r="P14" i="13" s="1"/>
  <c r="Q14" i="13"/>
  <c r="R14" i="13" s="1"/>
  <c r="S14" i="13"/>
  <c r="T14" i="13" s="1"/>
  <c r="O15" i="13"/>
  <c r="P15" i="13" s="1"/>
  <c r="Q15" i="13"/>
  <c r="R15" i="13" s="1"/>
  <c r="S15" i="13"/>
  <c r="T15" i="13" s="1"/>
  <c r="O16" i="13"/>
  <c r="P16" i="13" s="1"/>
  <c r="Q16" i="13"/>
  <c r="R16" i="13" s="1"/>
  <c r="S16" i="13"/>
  <c r="T16" i="13" s="1"/>
  <c r="O17" i="13"/>
  <c r="P17" i="13" s="1"/>
  <c r="Q17" i="13"/>
  <c r="R17" i="13" s="1"/>
  <c r="S17" i="13"/>
  <c r="T17" i="13" s="1"/>
  <c r="O18" i="13"/>
  <c r="P18" i="13" s="1"/>
  <c r="Q18" i="13"/>
  <c r="R18" i="13" s="1"/>
  <c r="S18" i="13"/>
  <c r="T18" i="13" s="1"/>
  <c r="O19" i="13"/>
  <c r="P19" i="13" s="1"/>
  <c r="Q19" i="13"/>
  <c r="R19" i="13" s="1"/>
  <c r="S19" i="13"/>
  <c r="T19" i="13" s="1"/>
  <c r="O20" i="13"/>
  <c r="P20" i="13" s="1"/>
  <c r="Q20" i="13"/>
  <c r="R20" i="13" s="1"/>
  <c r="S20" i="13"/>
  <c r="T20" i="13" s="1"/>
  <c r="O21" i="13"/>
  <c r="P21" i="13" s="1"/>
  <c r="Q21" i="13"/>
  <c r="R21" i="13" s="1"/>
  <c r="S21" i="13"/>
  <c r="T21" i="13" s="1"/>
  <c r="O22" i="13"/>
  <c r="P22" i="13" s="1"/>
  <c r="Q22" i="13"/>
  <c r="R22" i="13" s="1"/>
  <c r="S22" i="13"/>
  <c r="T22" i="13" s="1"/>
  <c r="O23" i="13"/>
  <c r="P23" i="13" s="1"/>
  <c r="Q23" i="13"/>
  <c r="R23" i="13" s="1"/>
  <c r="S23" i="13"/>
  <c r="T23" i="13" s="1"/>
  <c r="O24" i="13"/>
  <c r="P24" i="13" s="1"/>
  <c r="Q24" i="13"/>
  <c r="R24" i="13" s="1"/>
  <c r="S24" i="13"/>
  <c r="T24" i="13" s="1"/>
  <c r="O25" i="13"/>
  <c r="P25" i="13" s="1"/>
  <c r="Q25" i="13"/>
  <c r="R25" i="13" s="1"/>
  <c r="S25" i="13"/>
  <c r="T25" i="13" s="1"/>
  <c r="O26" i="13"/>
  <c r="P26" i="13" s="1"/>
  <c r="Q26" i="13"/>
  <c r="R26" i="13" s="1"/>
  <c r="S26" i="13"/>
  <c r="T26" i="13" s="1"/>
  <c r="O27" i="13"/>
  <c r="P27" i="13" s="1"/>
  <c r="Q27" i="13"/>
  <c r="R27" i="13" s="1"/>
  <c r="S27" i="13"/>
  <c r="T27" i="13" s="1"/>
  <c r="O28" i="13"/>
  <c r="P28" i="13" s="1"/>
  <c r="Q28" i="13"/>
  <c r="R28" i="13" s="1"/>
  <c r="S28" i="13"/>
  <c r="T28" i="13" s="1"/>
  <c r="O29" i="13"/>
  <c r="P29" i="13" s="1"/>
  <c r="Q29" i="13"/>
  <c r="R29" i="13" s="1"/>
  <c r="S29" i="13"/>
  <c r="T29" i="13" s="1"/>
  <c r="O30" i="13"/>
  <c r="P30" i="13" s="1"/>
  <c r="Q30" i="13"/>
  <c r="R30" i="13" s="1"/>
  <c r="S30" i="13"/>
  <c r="T30" i="13" s="1"/>
  <c r="O31" i="13"/>
  <c r="P31" i="13" s="1"/>
  <c r="Q31" i="13"/>
  <c r="R31" i="13" s="1"/>
  <c r="S31" i="13"/>
  <c r="T31" i="13" s="1"/>
  <c r="O32" i="13"/>
  <c r="P32" i="13" s="1"/>
  <c r="Q32" i="13"/>
  <c r="R32" i="13" s="1"/>
  <c r="S32" i="13"/>
  <c r="T32" i="13" s="1"/>
  <c r="O33" i="13"/>
  <c r="P33" i="13" s="1"/>
  <c r="Q33" i="13"/>
  <c r="R33" i="13" s="1"/>
  <c r="S33" i="13"/>
  <c r="T33" i="13" s="1"/>
  <c r="O34" i="13"/>
  <c r="P34" i="13" s="1"/>
  <c r="Q34" i="13"/>
  <c r="R34" i="13" s="1"/>
  <c r="S34" i="13"/>
  <c r="T34" i="13" s="1"/>
  <c r="O35" i="13"/>
  <c r="P35" i="13" s="1"/>
  <c r="Q35" i="13"/>
  <c r="R35" i="13" s="1"/>
  <c r="S35" i="13"/>
  <c r="T35" i="13" s="1"/>
  <c r="O36" i="13"/>
  <c r="P36" i="13" s="1"/>
  <c r="Q36" i="13"/>
  <c r="R36" i="13" s="1"/>
  <c r="S36" i="13"/>
  <c r="T36" i="13" s="1"/>
  <c r="O37" i="13"/>
  <c r="P37" i="13" s="1"/>
  <c r="Q37" i="13"/>
  <c r="R37" i="13" s="1"/>
  <c r="S37" i="13"/>
  <c r="T37" i="13" s="1"/>
  <c r="O38" i="13"/>
  <c r="P38" i="13" s="1"/>
  <c r="Q38" i="13"/>
  <c r="R38" i="13" s="1"/>
  <c r="S38" i="13"/>
  <c r="T38" i="13" s="1"/>
  <c r="O39" i="13"/>
  <c r="P39" i="13" s="1"/>
  <c r="Q39" i="13"/>
  <c r="R39" i="13" s="1"/>
  <c r="S39" i="13"/>
  <c r="T39" i="13" s="1"/>
  <c r="O40" i="13"/>
  <c r="P40" i="13" s="1"/>
  <c r="Q40" i="13"/>
  <c r="R40" i="13" s="1"/>
  <c r="S40" i="13"/>
  <c r="T40" i="13" s="1"/>
  <c r="O41" i="13"/>
  <c r="P41" i="13" s="1"/>
  <c r="Q41" i="13"/>
  <c r="R41" i="13" s="1"/>
  <c r="S41" i="13"/>
  <c r="T41" i="13" s="1"/>
  <c r="O42" i="13"/>
  <c r="P42" i="13" s="1"/>
  <c r="Q42" i="13"/>
  <c r="R42" i="13" s="1"/>
  <c r="S42" i="13"/>
  <c r="T42" i="13" s="1"/>
  <c r="O43" i="13"/>
  <c r="P43" i="13" s="1"/>
  <c r="Q43" i="13"/>
  <c r="R43" i="13" s="1"/>
  <c r="S43" i="13"/>
  <c r="T43" i="13" s="1"/>
  <c r="S3" i="13"/>
  <c r="Q3" i="13"/>
  <c r="O3" i="13"/>
  <c r="S2" i="13"/>
  <c r="T2" i="13" s="1"/>
  <c r="Q2" i="13"/>
  <c r="R2" i="13" s="1"/>
  <c r="O2" i="13"/>
  <c r="P2" i="13" s="1"/>
  <c r="T3" i="13"/>
  <c r="R3" i="13"/>
  <c r="P3" i="13"/>
  <c r="D45" i="13"/>
  <c r="E45" i="13"/>
  <c r="F45" i="13"/>
  <c r="G45" i="13"/>
  <c r="H45" i="13"/>
  <c r="I45" i="13"/>
  <c r="J45" i="13"/>
  <c r="K45" i="13"/>
  <c r="L45" i="13"/>
  <c r="M45" i="13"/>
  <c r="N45" i="13"/>
  <c r="D46" i="13"/>
  <c r="E46" i="13"/>
  <c r="F46" i="13"/>
  <c r="G46" i="13"/>
  <c r="H46" i="13"/>
  <c r="I46" i="13"/>
  <c r="J46" i="13"/>
  <c r="K46" i="13"/>
  <c r="L46" i="13"/>
  <c r="M46" i="13"/>
  <c r="N46" i="13"/>
  <c r="D47" i="13"/>
  <c r="E47" i="13"/>
  <c r="F47" i="13"/>
  <c r="G47" i="13"/>
  <c r="H47" i="13"/>
  <c r="I47" i="13"/>
  <c r="J47" i="13"/>
  <c r="K47" i="13"/>
  <c r="L47" i="13"/>
  <c r="M47" i="13"/>
  <c r="N47" i="13"/>
  <c r="C47" i="13"/>
  <c r="C46" i="13"/>
  <c r="C45" i="13"/>
  <c r="D44" i="13"/>
  <c r="E44" i="13"/>
  <c r="F44" i="13"/>
  <c r="G44" i="13"/>
  <c r="H44" i="13"/>
  <c r="I44" i="13"/>
  <c r="J44" i="13"/>
  <c r="K44" i="13"/>
  <c r="L44" i="13"/>
  <c r="M44" i="13"/>
  <c r="N44" i="13"/>
  <c r="C44" i="13"/>
  <c r="H15" i="13" l="1"/>
  <c r="G15" i="13"/>
  <c r="F15" i="13"/>
  <c r="E15" i="13"/>
  <c r="D15" i="13"/>
  <c r="C15" i="13"/>
  <c r="H8" i="13"/>
  <c r="G8" i="13"/>
  <c r="F8" i="13"/>
  <c r="E8" i="13"/>
  <c r="D8" i="13"/>
  <c r="C8" i="13"/>
  <c r="H4" i="13" l="1"/>
  <c r="G4" i="13"/>
  <c r="F4" i="13"/>
  <c r="E4" i="13"/>
  <c r="D4" i="13"/>
  <c r="C4" i="13"/>
  <c r="J4" i="13"/>
  <c r="K4" i="13"/>
  <c r="L4" i="13"/>
  <c r="M4" i="13"/>
  <c r="N4" i="13"/>
  <c r="I4" i="13"/>
  <c r="D19" i="13"/>
  <c r="E19" i="13"/>
  <c r="F19" i="13"/>
  <c r="G19" i="13"/>
  <c r="H19" i="13"/>
  <c r="I19" i="13"/>
  <c r="J19" i="13"/>
  <c r="K19" i="13"/>
  <c r="L19" i="13"/>
  <c r="M19" i="13"/>
  <c r="N19" i="13"/>
  <c r="C19" i="13"/>
  <c r="J15" i="13"/>
  <c r="K15" i="13"/>
  <c r="L15" i="13"/>
  <c r="M15" i="13"/>
  <c r="N15" i="13"/>
  <c r="I15" i="13"/>
  <c r="J8" i="13"/>
  <c r="K8" i="13"/>
  <c r="L8" i="13"/>
  <c r="M8" i="13"/>
  <c r="N8" i="13"/>
  <c r="I8" i="13"/>
  <c r="G7" i="12" l="1"/>
  <c r="E7" i="12"/>
  <c r="F7" i="12"/>
  <c r="D7" i="12"/>
  <c r="G14" i="12"/>
  <c r="E14" i="12"/>
  <c r="F14" i="12"/>
  <c r="D14" i="12"/>
  <c r="G11" i="12"/>
  <c r="G12" i="12"/>
  <c r="G13" i="12"/>
  <c r="E11" i="12"/>
  <c r="F11" i="12"/>
  <c r="E12" i="12"/>
  <c r="F12" i="12"/>
  <c r="E13" i="12"/>
  <c r="F13" i="12"/>
  <c r="G6" i="12"/>
  <c r="E6" i="12"/>
  <c r="F6" i="12"/>
  <c r="C14" i="12" l="1"/>
  <c r="G8" i="12"/>
  <c r="G9" i="12"/>
  <c r="G10" i="12"/>
  <c r="G20" i="12"/>
  <c r="G21" i="12"/>
  <c r="G28" i="12"/>
  <c r="G29" i="12"/>
  <c r="G30" i="12"/>
  <c r="G36" i="12"/>
  <c r="G37" i="12"/>
  <c r="G38" i="12"/>
  <c r="E4" i="12"/>
  <c r="G4" i="12" s="1"/>
  <c r="F4" i="12"/>
  <c r="E5" i="12"/>
  <c r="G5" i="12" s="1"/>
  <c r="F5" i="12"/>
  <c r="E8" i="12"/>
  <c r="F8" i="12"/>
  <c r="E9" i="12"/>
  <c r="F9" i="12"/>
  <c r="E10" i="12"/>
  <c r="F10" i="12"/>
  <c r="E15" i="12"/>
  <c r="G15" i="12" s="1"/>
  <c r="F15" i="12"/>
  <c r="E16" i="12"/>
  <c r="G16" i="12" s="1"/>
  <c r="F16" i="12"/>
  <c r="E17" i="12"/>
  <c r="G17" i="12" s="1"/>
  <c r="F17" i="12"/>
  <c r="F18" i="12"/>
  <c r="E19" i="12"/>
  <c r="G19" i="12" s="1"/>
  <c r="F19" i="12"/>
  <c r="E20" i="12"/>
  <c r="F20" i="12"/>
  <c r="E21" i="12"/>
  <c r="F21" i="12"/>
  <c r="F22" i="12"/>
  <c r="E23" i="12"/>
  <c r="G23" i="12" s="1"/>
  <c r="F23" i="12"/>
  <c r="E24" i="12"/>
  <c r="G24" i="12" s="1"/>
  <c r="F24" i="12"/>
  <c r="E25" i="12"/>
  <c r="G25" i="12" s="1"/>
  <c r="F25" i="12"/>
  <c r="E26" i="12"/>
  <c r="G26" i="12" s="1"/>
  <c r="F26" i="12"/>
  <c r="E27" i="12"/>
  <c r="G27" i="12" s="1"/>
  <c r="F27" i="12"/>
  <c r="E28" i="12"/>
  <c r="F28" i="12"/>
  <c r="E29" i="12"/>
  <c r="F29" i="12"/>
  <c r="E30" i="12"/>
  <c r="F30" i="12"/>
  <c r="E31" i="12"/>
  <c r="G31" i="12" s="1"/>
  <c r="F31" i="12"/>
  <c r="E32" i="12"/>
  <c r="G32" i="12" s="1"/>
  <c r="F32" i="12"/>
  <c r="E33" i="12"/>
  <c r="G33" i="12" s="1"/>
  <c r="F33" i="12"/>
  <c r="E34" i="12"/>
  <c r="G34" i="12" s="1"/>
  <c r="F34" i="12"/>
  <c r="E35" i="12"/>
  <c r="G35" i="12" s="1"/>
  <c r="F35" i="12"/>
  <c r="E36" i="12"/>
  <c r="F36" i="12"/>
  <c r="E37" i="12"/>
  <c r="F37" i="12"/>
  <c r="E38" i="12"/>
  <c r="F38" i="12"/>
  <c r="E39" i="12"/>
  <c r="G39" i="12" s="1"/>
  <c r="F39" i="12"/>
  <c r="E40" i="12"/>
  <c r="G40" i="12" s="1"/>
  <c r="F40" i="12"/>
  <c r="E41" i="12"/>
  <c r="G41" i="12" s="1"/>
  <c r="F41" i="12"/>
  <c r="E42" i="12"/>
  <c r="G42" i="12" s="1"/>
  <c r="F42" i="12"/>
  <c r="D18" i="12"/>
  <c r="D3" i="12" s="1"/>
  <c r="F3" i="12" s="1"/>
  <c r="C35" i="12"/>
  <c r="C27" i="12"/>
  <c r="C22" i="12"/>
  <c r="E22" i="12" s="1"/>
  <c r="G22" i="12" s="1"/>
  <c r="C19" i="12"/>
  <c r="C7" i="12"/>
  <c r="C4" i="12"/>
  <c r="C18" i="12" l="1"/>
  <c r="C3" i="12" l="1"/>
  <c r="E3" i="12" s="1"/>
  <c r="G3" i="12" s="1"/>
  <c r="E18" i="12"/>
  <c r="G18" i="12" s="1"/>
  <c r="AK237" i="8" l="1"/>
  <c r="AL237" i="8" s="1"/>
  <c r="AI237" i="8"/>
  <c r="AJ237" i="8" s="1"/>
  <c r="AG237" i="8"/>
  <c r="AH237" i="8" s="1"/>
  <c r="AK236" i="8"/>
  <c r="AL236" i="8" s="1"/>
  <c r="AI236" i="8"/>
  <c r="AJ236" i="8" s="1"/>
  <c r="AG236" i="8"/>
  <c r="AH236" i="8" s="1"/>
  <c r="AK235" i="8"/>
  <c r="AL235" i="8" s="1"/>
  <c r="AI235" i="8"/>
  <c r="AJ235" i="8" s="1"/>
  <c r="AG235" i="8"/>
  <c r="AH235" i="8" s="1"/>
  <c r="AK234" i="8"/>
  <c r="AL234" i="8" s="1"/>
  <c r="AI234" i="8"/>
  <c r="AJ234" i="8" s="1"/>
  <c r="AG234" i="8"/>
  <c r="AH234" i="8" s="1"/>
  <c r="AK233" i="8"/>
  <c r="AL233" i="8" s="1"/>
  <c r="AI233" i="8"/>
  <c r="AJ233" i="8" s="1"/>
  <c r="AG233" i="8"/>
  <c r="AH233" i="8" s="1"/>
  <c r="AK232" i="8"/>
  <c r="AL232" i="8" s="1"/>
  <c r="AI232" i="8"/>
  <c r="AJ232" i="8" s="1"/>
  <c r="AG232" i="8"/>
  <c r="AH232" i="8" s="1"/>
  <c r="AK231" i="8"/>
  <c r="AL231" i="8" s="1"/>
  <c r="AI231" i="8"/>
  <c r="AJ231" i="8" s="1"/>
  <c r="AG231" i="8"/>
  <c r="AH231" i="8" s="1"/>
  <c r="AK229" i="8"/>
  <c r="AL229" i="8" s="1"/>
  <c r="AI229" i="8"/>
  <c r="AJ229" i="8" s="1"/>
  <c r="AG229" i="8"/>
  <c r="AH229" i="8" s="1"/>
  <c r="AK228" i="8"/>
  <c r="AL228" i="8" s="1"/>
  <c r="AI228" i="8"/>
  <c r="AJ228" i="8" s="1"/>
  <c r="AG228" i="8"/>
  <c r="AH228" i="8" s="1"/>
  <c r="AK227" i="8"/>
  <c r="AL227" i="8" s="1"/>
  <c r="AI227" i="8"/>
  <c r="AJ227" i="8" s="1"/>
  <c r="AG227" i="8"/>
  <c r="AH227" i="8" s="1"/>
  <c r="AK226" i="8"/>
  <c r="AL226" i="8" s="1"/>
  <c r="AI226" i="8"/>
  <c r="AJ226" i="8" s="1"/>
  <c r="AG226" i="8"/>
  <c r="AH226" i="8" s="1"/>
  <c r="AK225" i="8"/>
  <c r="AL225" i="8" s="1"/>
  <c r="AI225" i="8"/>
  <c r="AJ225" i="8" s="1"/>
  <c r="AG225" i="8"/>
  <c r="AH225" i="8" s="1"/>
  <c r="AK223" i="8"/>
  <c r="AL223" i="8" s="1"/>
  <c r="AI223" i="8"/>
  <c r="AJ223" i="8" s="1"/>
  <c r="AG223" i="8"/>
  <c r="AH223" i="8" s="1"/>
  <c r="AK222" i="8"/>
  <c r="AL222" i="8" s="1"/>
  <c r="AI222" i="8"/>
  <c r="AJ222" i="8" s="1"/>
  <c r="AG222" i="8"/>
  <c r="AH222" i="8" s="1"/>
  <c r="AK220" i="8"/>
  <c r="AL220" i="8" s="1"/>
  <c r="AI220" i="8"/>
  <c r="AJ220" i="8" s="1"/>
  <c r="AG220" i="8"/>
  <c r="AH220" i="8" s="1"/>
  <c r="AK219" i="8"/>
  <c r="AL219" i="8" s="1"/>
  <c r="AI219" i="8"/>
  <c r="AJ219" i="8" s="1"/>
  <c r="AG219" i="8"/>
  <c r="AH219" i="8" s="1"/>
  <c r="AK218" i="8"/>
  <c r="AL218" i="8" s="1"/>
  <c r="AI218" i="8"/>
  <c r="AJ218" i="8" s="1"/>
  <c r="AG218" i="8"/>
  <c r="AH218" i="8" s="1"/>
  <c r="AK217" i="8"/>
  <c r="AL217" i="8" s="1"/>
  <c r="AI217" i="8"/>
  <c r="AJ217" i="8" s="1"/>
  <c r="AG217" i="8"/>
  <c r="AH217" i="8" s="1"/>
  <c r="AK215" i="8"/>
  <c r="AL215" i="8" s="1"/>
  <c r="AI215" i="8"/>
  <c r="AJ215" i="8" s="1"/>
  <c r="AG215" i="8"/>
  <c r="AH215" i="8" s="1"/>
  <c r="AK214" i="8"/>
  <c r="AL214" i="8" s="1"/>
  <c r="AI214" i="8"/>
  <c r="AJ214" i="8" s="1"/>
  <c r="AG214" i="8"/>
  <c r="AH214" i="8" s="1"/>
  <c r="AK211" i="8"/>
  <c r="AL211" i="8" s="1"/>
  <c r="AI211" i="8"/>
  <c r="AJ211" i="8" s="1"/>
  <c r="AG211" i="8"/>
  <c r="AH211" i="8" s="1"/>
  <c r="AK210" i="8"/>
  <c r="AL210" i="8" s="1"/>
  <c r="AI210" i="8"/>
  <c r="AJ210" i="8" s="1"/>
  <c r="AG210" i="8"/>
  <c r="AH210" i="8" s="1"/>
  <c r="AK209" i="8"/>
  <c r="AL209" i="8" s="1"/>
  <c r="AI209" i="8"/>
  <c r="AJ209" i="8" s="1"/>
  <c r="AG209" i="8"/>
  <c r="AH209" i="8" s="1"/>
  <c r="AK207" i="8"/>
  <c r="AL207" i="8" s="1"/>
  <c r="AI207" i="8"/>
  <c r="AJ207" i="8" s="1"/>
  <c r="AG207" i="8"/>
  <c r="AH207" i="8" s="1"/>
  <c r="AK206" i="8"/>
  <c r="AL206" i="8" s="1"/>
  <c r="AI206" i="8"/>
  <c r="AJ206" i="8" s="1"/>
  <c r="AG206" i="8"/>
  <c r="AH206" i="8" s="1"/>
  <c r="AK205" i="8"/>
  <c r="AL205" i="8" s="1"/>
  <c r="AI205" i="8"/>
  <c r="AJ205" i="8" s="1"/>
  <c r="AG205" i="8"/>
  <c r="AH205" i="8" s="1"/>
  <c r="AK204" i="8"/>
  <c r="AL204" i="8" s="1"/>
  <c r="AI204" i="8"/>
  <c r="AJ204" i="8" s="1"/>
  <c r="AG204" i="8"/>
  <c r="AH204" i="8" s="1"/>
  <c r="AK203" i="8"/>
  <c r="AL203" i="8" s="1"/>
  <c r="AI203" i="8"/>
  <c r="AJ203" i="8" s="1"/>
  <c r="AG203" i="8"/>
  <c r="AH203" i="8" s="1"/>
  <c r="AK202" i="8"/>
  <c r="AL202" i="8" s="1"/>
  <c r="AI202" i="8"/>
  <c r="AJ202" i="8" s="1"/>
  <c r="AG202" i="8"/>
  <c r="AH202" i="8" s="1"/>
  <c r="AK199" i="8"/>
  <c r="AL199" i="8" s="1"/>
  <c r="AI199" i="8"/>
  <c r="AJ199" i="8" s="1"/>
  <c r="AG199" i="8"/>
  <c r="AH199" i="8" s="1"/>
  <c r="AK196" i="8"/>
  <c r="AL196" i="8" s="1"/>
  <c r="AI196" i="8"/>
  <c r="AJ196" i="8" s="1"/>
  <c r="AG196" i="8"/>
  <c r="AH196" i="8" s="1"/>
  <c r="AK195" i="8"/>
  <c r="AL195" i="8" s="1"/>
  <c r="AI195" i="8"/>
  <c r="AJ195" i="8" s="1"/>
  <c r="AG195" i="8"/>
  <c r="AH195" i="8" s="1"/>
  <c r="AK189" i="8"/>
  <c r="AL189" i="8" s="1"/>
  <c r="AI189" i="8"/>
  <c r="AJ189" i="8" s="1"/>
  <c r="AG189" i="8"/>
  <c r="AH189" i="8" s="1"/>
  <c r="AK188" i="8"/>
  <c r="AL188" i="8" s="1"/>
  <c r="AI188" i="8"/>
  <c r="AJ188" i="8" s="1"/>
  <c r="AG188" i="8"/>
  <c r="AH188" i="8" s="1"/>
  <c r="AK187" i="8"/>
  <c r="AL187" i="8" s="1"/>
  <c r="AI187" i="8"/>
  <c r="AJ187" i="8" s="1"/>
  <c r="AG187" i="8"/>
  <c r="AH187" i="8" s="1"/>
  <c r="AK186" i="8"/>
  <c r="AL186" i="8" s="1"/>
  <c r="AI186" i="8"/>
  <c r="AJ186" i="8" s="1"/>
  <c r="AG186" i="8"/>
  <c r="AH186" i="8" s="1"/>
  <c r="AK185" i="8"/>
  <c r="AL185" i="8" s="1"/>
  <c r="AI185" i="8"/>
  <c r="AJ185" i="8" s="1"/>
  <c r="AG185" i="8"/>
  <c r="AH185" i="8" s="1"/>
  <c r="AK184" i="8"/>
  <c r="AL184" i="8" s="1"/>
  <c r="AI184" i="8"/>
  <c r="AJ184" i="8" s="1"/>
  <c r="AG184" i="8"/>
  <c r="AH184" i="8" s="1"/>
  <c r="AK183" i="8"/>
  <c r="AL183" i="8" s="1"/>
  <c r="AI183" i="8"/>
  <c r="AJ183" i="8" s="1"/>
  <c r="AG183" i="8"/>
  <c r="AH183" i="8" s="1"/>
  <c r="AK181" i="8"/>
  <c r="AL181" i="8" s="1"/>
  <c r="AI181" i="8"/>
  <c r="AJ181" i="8" s="1"/>
  <c r="AG181" i="8"/>
  <c r="AH181" i="8" s="1"/>
  <c r="AK180" i="8"/>
  <c r="AL180" i="8" s="1"/>
  <c r="AI180" i="8"/>
  <c r="AJ180" i="8" s="1"/>
  <c r="AG180" i="8"/>
  <c r="AH180" i="8" s="1"/>
  <c r="AK179" i="8"/>
  <c r="AL179" i="8" s="1"/>
  <c r="AI179" i="8"/>
  <c r="AJ179" i="8" s="1"/>
  <c r="AG179" i="8"/>
  <c r="AH179" i="8" s="1"/>
  <c r="AK178" i="8"/>
  <c r="AL178" i="8" s="1"/>
  <c r="AI178" i="8"/>
  <c r="AJ178" i="8" s="1"/>
  <c r="AG178" i="8"/>
  <c r="AH178" i="8" s="1"/>
  <c r="AK177" i="8"/>
  <c r="AL177" i="8" s="1"/>
  <c r="AI177" i="8"/>
  <c r="AJ177" i="8" s="1"/>
  <c r="AG177" i="8"/>
  <c r="AH177" i="8" s="1"/>
  <c r="AK175" i="8"/>
  <c r="AL175" i="8" s="1"/>
  <c r="AI175" i="8"/>
  <c r="AJ175" i="8" s="1"/>
  <c r="AG175" i="8"/>
  <c r="AH175" i="8" s="1"/>
  <c r="AK174" i="8"/>
  <c r="AL174" i="8" s="1"/>
  <c r="AI174" i="8"/>
  <c r="AJ174" i="8" s="1"/>
  <c r="AG174" i="8"/>
  <c r="AH174" i="8" s="1"/>
  <c r="AK172" i="8"/>
  <c r="AL172" i="8" s="1"/>
  <c r="AI172" i="8"/>
  <c r="AJ172" i="8" s="1"/>
  <c r="AG172" i="8"/>
  <c r="AH172" i="8" s="1"/>
  <c r="AK171" i="8"/>
  <c r="AL171" i="8" s="1"/>
  <c r="AI171" i="8"/>
  <c r="AJ171" i="8" s="1"/>
  <c r="AG171" i="8"/>
  <c r="AH171" i="8" s="1"/>
  <c r="AK170" i="8"/>
  <c r="AL170" i="8" s="1"/>
  <c r="AI170" i="8"/>
  <c r="AJ170" i="8" s="1"/>
  <c r="AG170" i="8"/>
  <c r="AH170" i="8" s="1"/>
  <c r="AK169" i="8"/>
  <c r="AL169" i="8" s="1"/>
  <c r="AI169" i="8"/>
  <c r="AJ169" i="8" s="1"/>
  <c r="AG169" i="8"/>
  <c r="AH169" i="8" s="1"/>
  <c r="AK167" i="8"/>
  <c r="AL167" i="8" s="1"/>
  <c r="AI167" i="8"/>
  <c r="AJ167" i="8" s="1"/>
  <c r="AG167" i="8"/>
  <c r="AH167" i="8" s="1"/>
  <c r="AK166" i="8"/>
  <c r="AL166" i="8" s="1"/>
  <c r="AI166" i="8"/>
  <c r="AJ166" i="8" s="1"/>
  <c r="AG166" i="8"/>
  <c r="AH166" i="8" s="1"/>
  <c r="AK163" i="8"/>
  <c r="AL163" i="8" s="1"/>
  <c r="AI163" i="8"/>
  <c r="AJ163" i="8" s="1"/>
  <c r="AG163" i="8"/>
  <c r="AH163" i="8" s="1"/>
  <c r="AK162" i="8"/>
  <c r="AL162" i="8" s="1"/>
  <c r="AI162" i="8"/>
  <c r="AJ162" i="8" s="1"/>
  <c r="AG162" i="8"/>
  <c r="AH162" i="8" s="1"/>
  <c r="AK161" i="8"/>
  <c r="AL161" i="8" s="1"/>
  <c r="AI161" i="8"/>
  <c r="AJ161" i="8" s="1"/>
  <c r="AG161" i="8"/>
  <c r="AH161" i="8" s="1"/>
  <c r="AK159" i="8"/>
  <c r="AL159" i="8" s="1"/>
  <c r="AI159" i="8"/>
  <c r="AJ159" i="8" s="1"/>
  <c r="AG159" i="8"/>
  <c r="AH159" i="8" s="1"/>
  <c r="AK158" i="8"/>
  <c r="AL158" i="8" s="1"/>
  <c r="AI158" i="8"/>
  <c r="AJ158" i="8" s="1"/>
  <c r="AG158" i="8"/>
  <c r="AH158" i="8" s="1"/>
  <c r="AK157" i="8"/>
  <c r="AL157" i="8" s="1"/>
  <c r="AI157" i="8"/>
  <c r="AJ157" i="8" s="1"/>
  <c r="AG157" i="8"/>
  <c r="AH157" i="8" s="1"/>
  <c r="AK156" i="8"/>
  <c r="AL156" i="8" s="1"/>
  <c r="AI156" i="8"/>
  <c r="AJ156" i="8" s="1"/>
  <c r="AG156" i="8"/>
  <c r="AH156" i="8" s="1"/>
  <c r="AK155" i="8"/>
  <c r="AL155" i="8" s="1"/>
  <c r="AI155" i="8"/>
  <c r="AJ155" i="8" s="1"/>
  <c r="AG155" i="8"/>
  <c r="AH155" i="8" s="1"/>
  <c r="AK154" i="8"/>
  <c r="AL154" i="8" s="1"/>
  <c r="AI154" i="8"/>
  <c r="AJ154" i="8" s="1"/>
  <c r="AG154" i="8"/>
  <c r="AH154" i="8" s="1"/>
  <c r="AK152" i="8"/>
  <c r="AL152" i="8" s="1"/>
  <c r="AI152" i="8"/>
  <c r="AJ152" i="8" s="1"/>
  <c r="AG152" i="8"/>
  <c r="AH152" i="8" s="1"/>
  <c r="AK151" i="8"/>
  <c r="AL151" i="8" s="1"/>
  <c r="AI151" i="8"/>
  <c r="AJ151" i="8" s="1"/>
  <c r="AG151" i="8"/>
  <c r="AH151" i="8" s="1"/>
  <c r="AK148" i="8"/>
  <c r="AL148" i="8" s="1"/>
  <c r="AI148" i="8"/>
  <c r="AJ148" i="8" s="1"/>
  <c r="AG148" i="8"/>
  <c r="AH148" i="8" s="1"/>
  <c r="AK147" i="8"/>
  <c r="AL147" i="8" s="1"/>
  <c r="AI147" i="8"/>
  <c r="AJ147" i="8" s="1"/>
  <c r="AG147" i="8"/>
  <c r="AH147" i="8" s="1"/>
  <c r="AK141" i="8"/>
  <c r="AL141" i="8" s="1"/>
  <c r="AI141" i="8"/>
  <c r="AJ141" i="8" s="1"/>
  <c r="AG141" i="8"/>
  <c r="AH141" i="8" s="1"/>
  <c r="AK140" i="8"/>
  <c r="AL140" i="8" s="1"/>
  <c r="AI140" i="8"/>
  <c r="AJ140" i="8" s="1"/>
  <c r="AG140" i="8"/>
  <c r="AH140" i="8" s="1"/>
  <c r="AK139" i="8"/>
  <c r="AL139" i="8" s="1"/>
  <c r="AI139" i="8"/>
  <c r="AJ139" i="8" s="1"/>
  <c r="AG139" i="8"/>
  <c r="AH139" i="8" s="1"/>
  <c r="AK138" i="8"/>
  <c r="AL138" i="8" s="1"/>
  <c r="AI138" i="8"/>
  <c r="AJ138" i="8" s="1"/>
  <c r="AG138" i="8"/>
  <c r="AH138" i="8" s="1"/>
  <c r="AK137" i="8"/>
  <c r="AL137" i="8" s="1"/>
  <c r="AI137" i="8"/>
  <c r="AJ137" i="8" s="1"/>
  <c r="AH137" i="8"/>
  <c r="AG137" i="8"/>
  <c r="AK136" i="8"/>
  <c r="AL136" i="8" s="1"/>
  <c r="AI136" i="8"/>
  <c r="AJ136" i="8" s="1"/>
  <c r="AG136" i="8"/>
  <c r="AH136" i="8" s="1"/>
  <c r="AL135" i="8"/>
  <c r="AK135" i="8"/>
  <c r="AI135" i="8"/>
  <c r="AJ135" i="8" s="1"/>
  <c r="AG135" i="8"/>
  <c r="AH135" i="8" s="1"/>
  <c r="AK133" i="8"/>
  <c r="AL133" i="8" s="1"/>
  <c r="AI133" i="8"/>
  <c r="AJ133" i="8" s="1"/>
  <c r="AH133" i="8"/>
  <c r="AG133" i="8"/>
  <c r="AK132" i="8"/>
  <c r="AL132" i="8" s="1"/>
  <c r="AI132" i="8"/>
  <c r="AJ132" i="8" s="1"/>
  <c r="AG132" i="8"/>
  <c r="AH132" i="8" s="1"/>
  <c r="AK131" i="8"/>
  <c r="AL131" i="8" s="1"/>
  <c r="AI131" i="8"/>
  <c r="AJ131" i="8" s="1"/>
  <c r="AG131" i="8"/>
  <c r="AH131" i="8" s="1"/>
  <c r="AK130" i="8"/>
  <c r="AL130" i="8" s="1"/>
  <c r="AI130" i="8"/>
  <c r="AJ130" i="8" s="1"/>
  <c r="AG130" i="8"/>
  <c r="AH130" i="8" s="1"/>
  <c r="AK129" i="8"/>
  <c r="AL129" i="8" s="1"/>
  <c r="AI129" i="8"/>
  <c r="AJ129" i="8" s="1"/>
  <c r="AG129" i="8"/>
  <c r="AH129" i="8" s="1"/>
  <c r="AK127" i="8"/>
  <c r="AL127" i="8" s="1"/>
  <c r="AI127" i="8"/>
  <c r="AJ127" i="8" s="1"/>
  <c r="AG127" i="8"/>
  <c r="AH127" i="8" s="1"/>
  <c r="AK126" i="8"/>
  <c r="AL126" i="8" s="1"/>
  <c r="AI126" i="8"/>
  <c r="AJ126" i="8" s="1"/>
  <c r="AG126" i="8"/>
  <c r="AH126" i="8" s="1"/>
  <c r="AK124" i="8"/>
  <c r="AL124" i="8" s="1"/>
  <c r="AI124" i="8"/>
  <c r="AJ124" i="8" s="1"/>
  <c r="AH124" i="8"/>
  <c r="AG124" i="8"/>
  <c r="AK123" i="8"/>
  <c r="AL123" i="8" s="1"/>
  <c r="AI123" i="8"/>
  <c r="AJ123" i="8" s="1"/>
  <c r="AG123" i="8"/>
  <c r="AH123" i="8" s="1"/>
  <c r="AK122" i="8"/>
  <c r="AL122" i="8" s="1"/>
  <c r="AI122" i="8"/>
  <c r="AJ122" i="8" s="1"/>
  <c r="AG122" i="8"/>
  <c r="AH122" i="8" s="1"/>
  <c r="AK121" i="8"/>
  <c r="AL121" i="8" s="1"/>
  <c r="AJ121" i="8"/>
  <c r="AI121" i="8"/>
  <c r="AG121" i="8"/>
  <c r="AH121" i="8" s="1"/>
  <c r="AK119" i="8"/>
  <c r="AL119" i="8" s="1"/>
  <c r="AI119" i="8"/>
  <c r="AJ119" i="8" s="1"/>
  <c r="AG119" i="8"/>
  <c r="AH119" i="8" s="1"/>
  <c r="AL118" i="8"/>
  <c r="AK118" i="8"/>
  <c r="AI118" i="8"/>
  <c r="AJ118" i="8" s="1"/>
  <c r="AG118" i="8"/>
  <c r="AH118" i="8" s="1"/>
  <c r="AK115" i="8"/>
  <c r="AL115" i="8" s="1"/>
  <c r="AI115" i="8"/>
  <c r="AJ115" i="8" s="1"/>
  <c r="AG115" i="8"/>
  <c r="AH115" i="8" s="1"/>
  <c r="AK114" i="8"/>
  <c r="AL114" i="8" s="1"/>
  <c r="AI114" i="8"/>
  <c r="AJ114" i="8" s="1"/>
  <c r="AG114" i="8"/>
  <c r="AH114" i="8" s="1"/>
  <c r="AK113" i="8"/>
  <c r="AL113" i="8" s="1"/>
  <c r="AJ113" i="8"/>
  <c r="AI113" i="8"/>
  <c r="AG113" i="8"/>
  <c r="AH113" i="8" s="1"/>
  <c r="AK111" i="8"/>
  <c r="AL111" i="8" s="1"/>
  <c r="AI111" i="8"/>
  <c r="AJ111" i="8" s="1"/>
  <c r="AG111" i="8"/>
  <c r="AH111" i="8" s="1"/>
  <c r="AL110" i="8"/>
  <c r="AK110" i="8"/>
  <c r="AI110" i="8"/>
  <c r="AJ110" i="8" s="1"/>
  <c r="AG110" i="8"/>
  <c r="AH110" i="8" s="1"/>
  <c r="AK109" i="8"/>
  <c r="AL109" i="8" s="1"/>
  <c r="AI109" i="8"/>
  <c r="AJ109" i="8" s="1"/>
  <c r="AG109" i="8"/>
  <c r="AH109" i="8" s="1"/>
  <c r="AK108" i="8"/>
  <c r="AL108" i="8" s="1"/>
  <c r="AI108" i="8"/>
  <c r="AJ108" i="8" s="1"/>
  <c r="AG108" i="8"/>
  <c r="AH108" i="8" s="1"/>
  <c r="AK107" i="8"/>
  <c r="AL107" i="8" s="1"/>
  <c r="AI107" i="8"/>
  <c r="AJ107" i="8" s="1"/>
  <c r="AG107" i="8"/>
  <c r="AH107" i="8" s="1"/>
  <c r="AK106" i="8"/>
  <c r="AL106" i="8" s="1"/>
  <c r="AI106" i="8"/>
  <c r="AJ106" i="8" s="1"/>
  <c r="AG106" i="8"/>
  <c r="AH106" i="8" s="1"/>
  <c r="AK104" i="8"/>
  <c r="AL104" i="8" s="1"/>
  <c r="AI104" i="8"/>
  <c r="AJ104" i="8" s="1"/>
  <c r="AG104" i="8"/>
  <c r="AH104" i="8" s="1"/>
  <c r="AK103" i="8"/>
  <c r="AL103" i="8" s="1"/>
  <c r="AI103" i="8"/>
  <c r="AJ103" i="8" s="1"/>
  <c r="AG103" i="8"/>
  <c r="AH103" i="8" s="1"/>
  <c r="AK100" i="8"/>
  <c r="AL100" i="8" s="1"/>
  <c r="AI100" i="8"/>
  <c r="AJ100" i="8" s="1"/>
  <c r="AH100" i="8"/>
  <c r="AG100" i="8"/>
  <c r="AK99" i="8"/>
  <c r="AL99" i="8" s="1"/>
  <c r="AI99" i="8"/>
  <c r="AJ99" i="8" s="1"/>
  <c r="AG99" i="8"/>
  <c r="AH99" i="8" s="1"/>
  <c r="AK93" i="8"/>
  <c r="AL93" i="8" s="1"/>
  <c r="AI93" i="8"/>
  <c r="AJ93" i="8" s="1"/>
  <c r="AH93" i="8"/>
  <c r="AG93" i="8"/>
  <c r="AK92" i="8"/>
  <c r="AL92" i="8" s="1"/>
  <c r="AI92" i="8"/>
  <c r="AJ92" i="8" s="1"/>
  <c r="AG92" i="8"/>
  <c r="AH92" i="8" s="1"/>
  <c r="AL91" i="8"/>
  <c r="AK91" i="8"/>
  <c r="AI91" i="8"/>
  <c r="AJ91" i="8" s="1"/>
  <c r="AG91" i="8"/>
  <c r="AH91" i="8" s="1"/>
  <c r="AK90" i="8"/>
  <c r="AL90" i="8" s="1"/>
  <c r="AI90" i="8"/>
  <c r="AJ90" i="8" s="1"/>
  <c r="AG90" i="8"/>
  <c r="AH90" i="8" s="1"/>
  <c r="AK89" i="8"/>
  <c r="AL89" i="8" s="1"/>
  <c r="AI89" i="8"/>
  <c r="AJ89" i="8" s="1"/>
  <c r="AG89" i="8"/>
  <c r="AH89" i="8" s="1"/>
  <c r="AK88" i="8"/>
  <c r="AL88" i="8" s="1"/>
  <c r="AI88" i="8"/>
  <c r="AJ88" i="8" s="1"/>
  <c r="AG88" i="8"/>
  <c r="AH88" i="8" s="1"/>
  <c r="AL87" i="8"/>
  <c r="AK87" i="8"/>
  <c r="AI87" i="8"/>
  <c r="AJ87" i="8" s="1"/>
  <c r="AG87" i="8"/>
  <c r="AH87" i="8" s="1"/>
  <c r="AK85" i="8"/>
  <c r="AL85" i="8" s="1"/>
  <c r="AI85" i="8"/>
  <c r="AJ85" i="8" s="1"/>
  <c r="AG85" i="8"/>
  <c r="AH85" i="8" s="1"/>
  <c r="AK84" i="8"/>
  <c r="AL84" i="8" s="1"/>
  <c r="AI84" i="8"/>
  <c r="AJ84" i="8" s="1"/>
  <c r="AG84" i="8"/>
  <c r="AH84" i="8" s="1"/>
  <c r="AK83" i="8"/>
  <c r="AL83" i="8" s="1"/>
  <c r="AI83" i="8"/>
  <c r="AJ83" i="8" s="1"/>
  <c r="AG83" i="8"/>
  <c r="AH83" i="8" s="1"/>
  <c r="AK82" i="8"/>
  <c r="AL82" i="8" s="1"/>
  <c r="AI82" i="8"/>
  <c r="AJ82" i="8" s="1"/>
  <c r="AG82" i="8"/>
  <c r="AH82" i="8" s="1"/>
  <c r="AK81" i="8"/>
  <c r="AL81" i="8" s="1"/>
  <c r="AI81" i="8"/>
  <c r="AJ81" i="8" s="1"/>
  <c r="AG81" i="8"/>
  <c r="AH81" i="8" s="1"/>
  <c r="AK79" i="8"/>
  <c r="AL79" i="8" s="1"/>
  <c r="AI79" i="8"/>
  <c r="AJ79" i="8" s="1"/>
  <c r="AG79" i="8"/>
  <c r="AH79" i="8" s="1"/>
  <c r="AK78" i="8"/>
  <c r="AL78" i="8" s="1"/>
  <c r="AI78" i="8"/>
  <c r="AJ78" i="8" s="1"/>
  <c r="AG78" i="8"/>
  <c r="AH78" i="8" s="1"/>
  <c r="AK76" i="8"/>
  <c r="AL76" i="8" s="1"/>
  <c r="AI76" i="8"/>
  <c r="AJ76" i="8" s="1"/>
  <c r="AH76" i="8"/>
  <c r="AG76" i="8"/>
  <c r="AK75" i="8"/>
  <c r="AL75" i="8" s="1"/>
  <c r="AI75" i="8"/>
  <c r="AJ75" i="8" s="1"/>
  <c r="AG75" i="8"/>
  <c r="AH75" i="8" s="1"/>
  <c r="AK74" i="8"/>
  <c r="AL74" i="8" s="1"/>
  <c r="AI74" i="8"/>
  <c r="AJ74" i="8" s="1"/>
  <c r="AG74" i="8"/>
  <c r="AH74" i="8" s="1"/>
  <c r="AK73" i="8"/>
  <c r="AL73" i="8" s="1"/>
  <c r="AI73" i="8"/>
  <c r="AJ73" i="8" s="1"/>
  <c r="AG73" i="8"/>
  <c r="AH73" i="8" s="1"/>
  <c r="AK71" i="8"/>
  <c r="AL71" i="8" s="1"/>
  <c r="AI71" i="8"/>
  <c r="AJ71" i="8" s="1"/>
  <c r="AG71" i="8"/>
  <c r="AH71" i="8" s="1"/>
  <c r="AL70" i="8"/>
  <c r="AK70" i="8"/>
  <c r="AI70" i="8"/>
  <c r="AJ70" i="8" s="1"/>
  <c r="AG70" i="8"/>
  <c r="AH70" i="8" s="1"/>
  <c r="AK67" i="8"/>
  <c r="AL67" i="8" s="1"/>
  <c r="AI67" i="8"/>
  <c r="AJ67" i="8" s="1"/>
  <c r="AG67" i="8"/>
  <c r="AH67" i="8" s="1"/>
  <c r="AK66" i="8"/>
  <c r="AL66" i="8" s="1"/>
  <c r="AI66" i="8"/>
  <c r="AJ66" i="8" s="1"/>
  <c r="AG66" i="8"/>
  <c r="AH66" i="8" s="1"/>
  <c r="AK65" i="8"/>
  <c r="AL65" i="8" s="1"/>
  <c r="AI65" i="8"/>
  <c r="AJ65" i="8" s="1"/>
  <c r="AG65" i="8"/>
  <c r="AH65" i="8" s="1"/>
  <c r="AK63" i="8"/>
  <c r="AL63" i="8" s="1"/>
  <c r="AI63" i="8"/>
  <c r="AJ63" i="8" s="1"/>
  <c r="AG63" i="8"/>
  <c r="AH63" i="8" s="1"/>
  <c r="AK62" i="8"/>
  <c r="AL62" i="8" s="1"/>
  <c r="AI62" i="8"/>
  <c r="AJ62" i="8" s="1"/>
  <c r="AG62" i="8"/>
  <c r="AH62" i="8" s="1"/>
  <c r="AK61" i="8"/>
  <c r="AL61" i="8" s="1"/>
  <c r="AI61" i="8"/>
  <c r="AJ61" i="8" s="1"/>
  <c r="AG61" i="8"/>
  <c r="AH61" i="8" s="1"/>
  <c r="AK60" i="8"/>
  <c r="AL60" i="8" s="1"/>
  <c r="AI60" i="8"/>
  <c r="AJ60" i="8" s="1"/>
  <c r="AG60" i="8"/>
  <c r="AH60" i="8" s="1"/>
  <c r="AK59" i="8"/>
  <c r="AL59" i="8" s="1"/>
  <c r="AI59" i="8"/>
  <c r="AJ59" i="8" s="1"/>
  <c r="AG59" i="8"/>
  <c r="AH59" i="8" s="1"/>
  <c r="AK58" i="8"/>
  <c r="AL58" i="8" s="1"/>
  <c r="AI58" i="8"/>
  <c r="AJ58" i="8" s="1"/>
  <c r="AG58" i="8"/>
  <c r="AH58" i="8" s="1"/>
  <c r="AK56" i="8"/>
  <c r="AL56" i="8" s="1"/>
  <c r="AI56" i="8"/>
  <c r="AJ56" i="8" s="1"/>
  <c r="AH56" i="8"/>
  <c r="AG56" i="8"/>
  <c r="AK55" i="8"/>
  <c r="AL55" i="8" s="1"/>
  <c r="AI55" i="8"/>
  <c r="AJ55" i="8" s="1"/>
  <c r="AG55" i="8"/>
  <c r="AH55" i="8" s="1"/>
  <c r="AL52" i="8"/>
  <c r="AK52" i="8"/>
  <c r="AI52" i="8"/>
  <c r="AJ52" i="8" s="1"/>
  <c r="AH52" i="8"/>
  <c r="AG52" i="8"/>
  <c r="AK51" i="8"/>
  <c r="AL51" i="8" s="1"/>
  <c r="AI51" i="8"/>
  <c r="AJ51" i="8" s="1"/>
  <c r="AG51" i="8"/>
  <c r="AH51" i="8" s="1"/>
  <c r="AG4" i="8"/>
  <c r="AH4" i="8" s="1"/>
  <c r="AI4" i="8"/>
  <c r="AJ4" i="8" s="1"/>
  <c r="AK4" i="8"/>
  <c r="AL4" i="8" s="1"/>
  <c r="AG7" i="8"/>
  <c r="AH7" i="8" s="1"/>
  <c r="AI7" i="8"/>
  <c r="AJ7" i="8" s="1"/>
  <c r="AK7" i="8"/>
  <c r="AL7" i="8" s="1"/>
  <c r="AG8" i="8"/>
  <c r="AH8" i="8" s="1"/>
  <c r="AI8" i="8"/>
  <c r="AJ8" i="8" s="1"/>
  <c r="AK8" i="8"/>
  <c r="AL8" i="8" s="1"/>
  <c r="AG10" i="8"/>
  <c r="AH10" i="8" s="1"/>
  <c r="AI10" i="8"/>
  <c r="AJ10" i="8" s="1"/>
  <c r="AK10" i="8"/>
  <c r="AL10" i="8" s="1"/>
  <c r="AG11" i="8"/>
  <c r="AH11" i="8" s="1"/>
  <c r="AI11" i="8"/>
  <c r="AJ11" i="8" s="1"/>
  <c r="AK11" i="8"/>
  <c r="AL11" i="8" s="1"/>
  <c r="AG12" i="8"/>
  <c r="AH12" i="8" s="1"/>
  <c r="AI12" i="8"/>
  <c r="AJ12" i="8" s="1"/>
  <c r="AK12" i="8"/>
  <c r="AL12" i="8" s="1"/>
  <c r="AG13" i="8"/>
  <c r="AH13" i="8" s="1"/>
  <c r="AI13" i="8"/>
  <c r="AJ13" i="8" s="1"/>
  <c r="AK13" i="8"/>
  <c r="AL13" i="8" s="1"/>
  <c r="AG14" i="8"/>
  <c r="AH14" i="8" s="1"/>
  <c r="AI14" i="8"/>
  <c r="AJ14" i="8" s="1"/>
  <c r="AK14" i="8"/>
  <c r="AL14" i="8" s="1"/>
  <c r="AG15" i="8"/>
  <c r="AH15" i="8" s="1"/>
  <c r="AI15" i="8"/>
  <c r="AJ15" i="8" s="1"/>
  <c r="AK15" i="8"/>
  <c r="AL15" i="8" s="1"/>
  <c r="AG17" i="8"/>
  <c r="AH17" i="8" s="1"/>
  <c r="AI17" i="8"/>
  <c r="AJ17" i="8" s="1"/>
  <c r="AK17" i="8"/>
  <c r="AL17" i="8" s="1"/>
  <c r="AG18" i="8"/>
  <c r="AH18" i="8" s="1"/>
  <c r="AI18" i="8"/>
  <c r="AJ18" i="8" s="1"/>
  <c r="AK18" i="8"/>
  <c r="AL18" i="8" s="1"/>
  <c r="AG19" i="8"/>
  <c r="AH19" i="8" s="1"/>
  <c r="AI19" i="8"/>
  <c r="AJ19" i="8" s="1"/>
  <c r="AK19" i="8"/>
  <c r="AL19" i="8" s="1"/>
  <c r="AG22" i="8"/>
  <c r="AH22" i="8" s="1"/>
  <c r="AI22" i="8"/>
  <c r="AJ22" i="8" s="1"/>
  <c r="AK22" i="8"/>
  <c r="AL22" i="8" s="1"/>
  <c r="AG23" i="8"/>
  <c r="AH23" i="8" s="1"/>
  <c r="AI23" i="8"/>
  <c r="AJ23" i="8" s="1"/>
  <c r="AK23" i="8"/>
  <c r="AL23" i="8" s="1"/>
  <c r="AG25" i="8"/>
  <c r="AH25" i="8" s="1"/>
  <c r="AI25" i="8"/>
  <c r="AJ25" i="8" s="1"/>
  <c r="AK25" i="8"/>
  <c r="AL25" i="8" s="1"/>
  <c r="AG26" i="8"/>
  <c r="AH26" i="8" s="1"/>
  <c r="AI26" i="8"/>
  <c r="AJ26" i="8" s="1"/>
  <c r="AK26" i="8"/>
  <c r="AL26" i="8" s="1"/>
  <c r="AG27" i="8"/>
  <c r="AH27" i="8" s="1"/>
  <c r="AI27" i="8"/>
  <c r="AJ27" i="8" s="1"/>
  <c r="AK27" i="8"/>
  <c r="AL27" i="8" s="1"/>
  <c r="AG28" i="8"/>
  <c r="AH28" i="8" s="1"/>
  <c r="AI28" i="8"/>
  <c r="AJ28" i="8" s="1"/>
  <c r="AK28" i="8"/>
  <c r="AL28" i="8" s="1"/>
  <c r="AG30" i="8"/>
  <c r="AH30" i="8" s="1"/>
  <c r="AI30" i="8"/>
  <c r="AJ30" i="8" s="1"/>
  <c r="AK30" i="8"/>
  <c r="AL30" i="8" s="1"/>
  <c r="AG31" i="8"/>
  <c r="AH31" i="8" s="1"/>
  <c r="AI31" i="8"/>
  <c r="AJ31" i="8" s="1"/>
  <c r="AK31" i="8"/>
  <c r="AL31" i="8" s="1"/>
  <c r="AG33" i="8"/>
  <c r="AH33" i="8" s="1"/>
  <c r="AI33" i="8"/>
  <c r="AJ33" i="8" s="1"/>
  <c r="AK33" i="8"/>
  <c r="AL33" i="8" s="1"/>
  <c r="AG34" i="8"/>
  <c r="AH34" i="8" s="1"/>
  <c r="AI34" i="8"/>
  <c r="AJ34" i="8" s="1"/>
  <c r="AK34" i="8"/>
  <c r="AL34" i="8" s="1"/>
  <c r="AG35" i="8"/>
  <c r="AH35" i="8" s="1"/>
  <c r="AI35" i="8"/>
  <c r="AJ35" i="8" s="1"/>
  <c r="AK35" i="8"/>
  <c r="AL35" i="8" s="1"/>
  <c r="AG36" i="8"/>
  <c r="AH36" i="8" s="1"/>
  <c r="AI36" i="8"/>
  <c r="AJ36" i="8" s="1"/>
  <c r="AK36" i="8"/>
  <c r="AL36" i="8" s="1"/>
  <c r="AG37" i="8"/>
  <c r="AH37" i="8" s="1"/>
  <c r="AI37" i="8"/>
  <c r="AJ37" i="8" s="1"/>
  <c r="AK37" i="8"/>
  <c r="AL37" i="8" s="1"/>
  <c r="AG39" i="8"/>
  <c r="AH39" i="8" s="1"/>
  <c r="AI39" i="8"/>
  <c r="AJ39" i="8" s="1"/>
  <c r="AK39" i="8"/>
  <c r="AL39" i="8" s="1"/>
  <c r="AG40" i="8"/>
  <c r="AH40" i="8" s="1"/>
  <c r="AI40" i="8"/>
  <c r="AJ40" i="8" s="1"/>
  <c r="AK40" i="8"/>
  <c r="AL40" i="8" s="1"/>
  <c r="AG41" i="8"/>
  <c r="AH41" i="8" s="1"/>
  <c r="AI41" i="8"/>
  <c r="AJ41" i="8" s="1"/>
  <c r="AK41" i="8"/>
  <c r="AL41" i="8" s="1"/>
  <c r="AG42" i="8"/>
  <c r="AH42" i="8" s="1"/>
  <c r="AI42" i="8"/>
  <c r="AJ42" i="8" s="1"/>
  <c r="AK42" i="8"/>
  <c r="AL42" i="8" s="1"/>
  <c r="AG43" i="8"/>
  <c r="AH43" i="8" s="1"/>
  <c r="AI43" i="8"/>
  <c r="AJ43" i="8" s="1"/>
  <c r="AK43" i="8"/>
  <c r="AL43" i="8" s="1"/>
  <c r="AG44" i="8"/>
  <c r="AH44" i="8" s="1"/>
  <c r="AI44" i="8"/>
  <c r="AJ44" i="8" s="1"/>
  <c r="AK44" i="8"/>
  <c r="AL44" i="8" s="1"/>
  <c r="AG45" i="8"/>
  <c r="AH45" i="8" s="1"/>
  <c r="AI45" i="8"/>
  <c r="AJ45" i="8" s="1"/>
  <c r="AK45" i="8"/>
  <c r="AL45" i="8" s="1"/>
  <c r="AK3" i="8"/>
  <c r="AL3" i="8" s="1"/>
  <c r="AI3" i="8"/>
  <c r="AJ3" i="8" s="1"/>
  <c r="AG3" i="8"/>
  <c r="AH3" i="8" s="1"/>
  <c r="AF150" i="8" l="1"/>
  <c r="AE150" i="8"/>
  <c r="AE198" i="8" s="1"/>
  <c r="AD150" i="8"/>
  <c r="AD198" i="8" s="1"/>
  <c r="AC150" i="8"/>
  <c r="AC198" i="8" s="1"/>
  <c r="AB150" i="8"/>
  <c r="AA150" i="8"/>
  <c r="Z150" i="8"/>
  <c r="Y150" i="8"/>
  <c r="Y198" i="8" s="1"/>
  <c r="X150" i="8"/>
  <c r="W150" i="8"/>
  <c r="W198" i="8" s="1"/>
  <c r="V150" i="8"/>
  <c r="V198" i="8" s="1"/>
  <c r="U150" i="8"/>
  <c r="U198" i="8" s="1"/>
  <c r="T150" i="8"/>
  <c r="S150" i="8"/>
  <c r="R150" i="8"/>
  <c r="Q150" i="8"/>
  <c r="Q198" i="8" s="1"/>
  <c r="P150" i="8"/>
  <c r="O150" i="8"/>
  <c r="O198" i="8" s="1"/>
  <c r="N150" i="8"/>
  <c r="N198" i="8" s="1"/>
  <c r="M150" i="8"/>
  <c r="M198" i="8" s="1"/>
  <c r="L150" i="8"/>
  <c r="K150" i="8"/>
  <c r="J150" i="8"/>
  <c r="I150" i="8"/>
  <c r="I198" i="8" s="1"/>
  <c r="H150" i="8"/>
  <c r="G150" i="8"/>
  <c r="G198" i="8" s="1"/>
  <c r="F150" i="8"/>
  <c r="F198" i="8" s="1"/>
  <c r="E150" i="8"/>
  <c r="E198" i="8" s="1"/>
  <c r="D150" i="8"/>
  <c r="C150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AF54" i="8"/>
  <c r="AE54" i="8"/>
  <c r="AD54" i="8"/>
  <c r="AD53" i="8" s="1"/>
  <c r="AD94" i="8" s="1"/>
  <c r="AC54" i="8"/>
  <c r="AB54" i="8"/>
  <c r="AA54" i="8"/>
  <c r="Z54" i="8"/>
  <c r="Y54" i="8"/>
  <c r="X54" i="8"/>
  <c r="W54" i="8"/>
  <c r="V54" i="8"/>
  <c r="V53" i="8" s="1"/>
  <c r="V94" i="8" s="1"/>
  <c r="U54" i="8"/>
  <c r="T54" i="8"/>
  <c r="S54" i="8"/>
  <c r="R54" i="8"/>
  <c r="Q54" i="8"/>
  <c r="P54" i="8"/>
  <c r="O54" i="8"/>
  <c r="N54" i="8"/>
  <c r="N53" i="8" s="1"/>
  <c r="N94" i="8" s="1"/>
  <c r="M54" i="8"/>
  <c r="L54" i="8"/>
  <c r="K54" i="8"/>
  <c r="J54" i="8"/>
  <c r="I54" i="8"/>
  <c r="H54" i="8"/>
  <c r="G54" i="8"/>
  <c r="F54" i="8"/>
  <c r="F53" i="8" s="1"/>
  <c r="F94" i="8" s="1"/>
  <c r="E54" i="8"/>
  <c r="D54" i="8"/>
  <c r="C54" i="8"/>
  <c r="AF165" i="8"/>
  <c r="AE165" i="8"/>
  <c r="AE164" i="8" s="1"/>
  <c r="AD165" i="8"/>
  <c r="AD213" i="8" s="1"/>
  <c r="AC165" i="8"/>
  <c r="AC164" i="8" s="1"/>
  <c r="AB165" i="8"/>
  <c r="AB164" i="8" s="1"/>
  <c r="AA165" i="8"/>
  <c r="AA164" i="8" s="1"/>
  <c r="Z165" i="8"/>
  <c r="Z164" i="8" s="1"/>
  <c r="Y165" i="8"/>
  <c r="Y164" i="8" s="1"/>
  <c r="X165" i="8"/>
  <c r="X213" i="8" s="1"/>
  <c r="W165" i="8"/>
  <c r="W164" i="8" s="1"/>
  <c r="V165" i="8"/>
  <c r="V213" i="8" s="1"/>
  <c r="U165" i="8"/>
  <c r="U164" i="8" s="1"/>
  <c r="T165" i="8"/>
  <c r="T164" i="8" s="1"/>
  <c r="S165" i="8"/>
  <c r="S164" i="8" s="1"/>
  <c r="R165" i="8"/>
  <c r="R164" i="8" s="1"/>
  <c r="Q165" i="8"/>
  <c r="Q164" i="8" s="1"/>
  <c r="P165" i="8"/>
  <c r="P213" i="8" s="1"/>
  <c r="O165" i="8"/>
  <c r="O164" i="8" s="1"/>
  <c r="N165" i="8"/>
  <c r="N213" i="8" s="1"/>
  <c r="M165" i="8"/>
  <c r="M164" i="8" s="1"/>
  <c r="L165" i="8"/>
  <c r="L164" i="8" s="1"/>
  <c r="K165" i="8"/>
  <c r="K164" i="8" s="1"/>
  <c r="J165" i="8"/>
  <c r="J164" i="8" s="1"/>
  <c r="I165" i="8"/>
  <c r="I164" i="8" s="1"/>
  <c r="H165" i="8"/>
  <c r="H213" i="8" s="1"/>
  <c r="G165" i="8"/>
  <c r="G213" i="8" s="1"/>
  <c r="F165" i="8"/>
  <c r="F213" i="8" s="1"/>
  <c r="E165" i="8"/>
  <c r="E164" i="8" s="1"/>
  <c r="D165" i="8"/>
  <c r="D164" i="8" s="1"/>
  <c r="C165" i="8"/>
  <c r="C164" i="8" s="1"/>
  <c r="AF117" i="8"/>
  <c r="AE117" i="8"/>
  <c r="AE213" i="8" s="1"/>
  <c r="AD117" i="8"/>
  <c r="AD116" i="8" s="1"/>
  <c r="AC117" i="8"/>
  <c r="AC116" i="8" s="1"/>
  <c r="AB117" i="8"/>
  <c r="AB116" i="8" s="1"/>
  <c r="AA117" i="8"/>
  <c r="AA213" i="8" s="1"/>
  <c r="Z117" i="8"/>
  <c r="Z116" i="8" s="1"/>
  <c r="Y117" i="8"/>
  <c r="Y116" i="8" s="1"/>
  <c r="X117" i="8"/>
  <c r="X116" i="8" s="1"/>
  <c r="W117" i="8"/>
  <c r="W213" i="8" s="1"/>
  <c r="V117" i="8"/>
  <c r="V116" i="8" s="1"/>
  <c r="U117" i="8"/>
  <c r="U116" i="8" s="1"/>
  <c r="T117" i="8"/>
  <c r="T116" i="8" s="1"/>
  <c r="S117" i="8"/>
  <c r="S213" i="8" s="1"/>
  <c r="R117" i="8"/>
  <c r="R116" i="8" s="1"/>
  <c r="Q117" i="8"/>
  <c r="Q116" i="8" s="1"/>
  <c r="P117" i="8"/>
  <c r="P116" i="8" s="1"/>
  <c r="O117" i="8"/>
  <c r="O213" i="8" s="1"/>
  <c r="N117" i="8"/>
  <c r="N116" i="8" s="1"/>
  <c r="M117" i="8"/>
  <c r="M116" i="8" s="1"/>
  <c r="L117" i="8"/>
  <c r="L116" i="8" s="1"/>
  <c r="K117" i="8"/>
  <c r="K116" i="8" s="1"/>
  <c r="J117" i="8"/>
  <c r="J116" i="8" s="1"/>
  <c r="I117" i="8"/>
  <c r="I116" i="8" s="1"/>
  <c r="H117" i="8"/>
  <c r="H116" i="8" s="1"/>
  <c r="G117" i="8"/>
  <c r="G116" i="8" s="1"/>
  <c r="F117" i="8"/>
  <c r="F116" i="8" s="1"/>
  <c r="E117" i="8"/>
  <c r="E116" i="8" s="1"/>
  <c r="D117" i="8"/>
  <c r="D116" i="8" s="1"/>
  <c r="C117" i="8"/>
  <c r="C116" i="8" s="1"/>
  <c r="AF69" i="8"/>
  <c r="AE69" i="8"/>
  <c r="AE68" i="8" s="1"/>
  <c r="AD69" i="8"/>
  <c r="AD68" i="8" s="1"/>
  <c r="AC69" i="8"/>
  <c r="AC68" i="8" s="1"/>
  <c r="AB69" i="8"/>
  <c r="AB68" i="8" s="1"/>
  <c r="AA69" i="8"/>
  <c r="AA68" i="8" s="1"/>
  <c r="Z69" i="8"/>
  <c r="Z68" i="8" s="1"/>
  <c r="Y69" i="8"/>
  <c r="Y68" i="8" s="1"/>
  <c r="X69" i="8"/>
  <c r="X68" i="8" s="1"/>
  <c r="W69" i="8"/>
  <c r="W68" i="8" s="1"/>
  <c r="V69" i="8"/>
  <c r="V68" i="8" s="1"/>
  <c r="U69" i="8"/>
  <c r="U68" i="8" s="1"/>
  <c r="T69" i="8"/>
  <c r="T68" i="8" s="1"/>
  <c r="S69" i="8"/>
  <c r="S68" i="8" s="1"/>
  <c r="R69" i="8"/>
  <c r="R68" i="8" s="1"/>
  <c r="Q69" i="8"/>
  <c r="Q68" i="8" s="1"/>
  <c r="P69" i="8"/>
  <c r="P68" i="8" s="1"/>
  <c r="O69" i="8"/>
  <c r="O68" i="8" s="1"/>
  <c r="N69" i="8"/>
  <c r="N68" i="8" s="1"/>
  <c r="M69" i="8"/>
  <c r="M68" i="8" s="1"/>
  <c r="L69" i="8"/>
  <c r="L68" i="8" s="1"/>
  <c r="K69" i="8"/>
  <c r="K68" i="8" s="1"/>
  <c r="J69" i="8"/>
  <c r="J68" i="8" s="1"/>
  <c r="I69" i="8"/>
  <c r="I68" i="8" s="1"/>
  <c r="H69" i="8"/>
  <c r="H68" i="8" s="1"/>
  <c r="G69" i="8"/>
  <c r="G68" i="8" s="1"/>
  <c r="F69" i="8"/>
  <c r="F68" i="8" s="1"/>
  <c r="E69" i="8"/>
  <c r="E68" i="8" s="1"/>
  <c r="D69" i="8"/>
  <c r="D68" i="8" s="1"/>
  <c r="C69" i="8"/>
  <c r="C68" i="8" s="1"/>
  <c r="AF168" i="8"/>
  <c r="AF216" i="8" s="1"/>
  <c r="AE168" i="8"/>
  <c r="AE216" i="8" s="1"/>
  <c r="AD168" i="8"/>
  <c r="AD216" i="8" s="1"/>
  <c r="AC168" i="8"/>
  <c r="AC216" i="8" s="1"/>
  <c r="AB168" i="8"/>
  <c r="AB216" i="8" s="1"/>
  <c r="AA168" i="8"/>
  <c r="AA216" i="8" s="1"/>
  <c r="Z168" i="8"/>
  <c r="Z216" i="8" s="1"/>
  <c r="Y168" i="8"/>
  <c r="Y216" i="8" s="1"/>
  <c r="X168" i="8"/>
  <c r="X216" i="8" s="1"/>
  <c r="W168" i="8"/>
  <c r="W216" i="8" s="1"/>
  <c r="V168" i="8"/>
  <c r="V216" i="8" s="1"/>
  <c r="U168" i="8"/>
  <c r="U216" i="8" s="1"/>
  <c r="T168" i="8"/>
  <c r="T216" i="8" s="1"/>
  <c r="S168" i="8"/>
  <c r="S216" i="8" s="1"/>
  <c r="R168" i="8"/>
  <c r="R216" i="8" s="1"/>
  <c r="Q168" i="8"/>
  <c r="Q216" i="8" s="1"/>
  <c r="P168" i="8"/>
  <c r="P216" i="8" s="1"/>
  <c r="O168" i="8"/>
  <c r="O216" i="8" s="1"/>
  <c r="N168" i="8"/>
  <c r="N216" i="8" s="1"/>
  <c r="M168" i="8"/>
  <c r="M216" i="8" s="1"/>
  <c r="L168" i="8"/>
  <c r="L216" i="8" s="1"/>
  <c r="K168" i="8"/>
  <c r="K216" i="8" s="1"/>
  <c r="J168" i="8"/>
  <c r="J216" i="8" s="1"/>
  <c r="I168" i="8"/>
  <c r="I216" i="8" s="1"/>
  <c r="H168" i="8"/>
  <c r="H216" i="8" s="1"/>
  <c r="G168" i="8"/>
  <c r="G216" i="8" s="1"/>
  <c r="F168" i="8"/>
  <c r="F216" i="8" s="1"/>
  <c r="E168" i="8"/>
  <c r="E216" i="8" s="1"/>
  <c r="D168" i="8"/>
  <c r="D216" i="8" s="1"/>
  <c r="C168" i="8"/>
  <c r="C216" i="8" s="1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AF173" i="8"/>
  <c r="AF221" i="8" s="1"/>
  <c r="AE173" i="8"/>
  <c r="AE221" i="8" s="1"/>
  <c r="AD173" i="8"/>
  <c r="AD221" i="8" s="1"/>
  <c r="AC173" i="8"/>
  <c r="AC221" i="8" s="1"/>
  <c r="AB173" i="8"/>
  <c r="AB221" i="8" s="1"/>
  <c r="AA173" i="8"/>
  <c r="AA221" i="8" s="1"/>
  <c r="Z173" i="8"/>
  <c r="Z221" i="8" s="1"/>
  <c r="Y173" i="8"/>
  <c r="Y221" i="8" s="1"/>
  <c r="X173" i="8"/>
  <c r="X221" i="8" s="1"/>
  <c r="W173" i="8"/>
  <c r="W221" i="8" s="1"/>
  <c r="V173" i="8"/>
  <c r="V221" i="8" s="1"/>
  <c r="U173" i="8"/>
  <c r="U221" i="8" s="1"/>
  <c r="T173" i="8"/>
  <c r="T221" i="8" s="1"/>
  <c r="S173" i="8"/>
  <c r="S221" i="8" s="1"/>
  <c r="R173" i="8"/>
  <c r="R221" i="8" s="1"/>
  <c r="Q173" i="8"/>
  <c r="Q221" i="8" s="1"/>
  <c r="P173" i="8"/>
  <c r="P221" i="8" s="1"/>
  <c r="O173" i="8"/>
  <c r="O221" i="8" s="1"/>
  <c r="N173" i="8"/>
  <c r="N221" i="8" s="1"/>
  <c r="M173" i="8"/>
  <c r="M221" i="8" s="1"/>
  <c r="L173" i="8"/>
  <c r="L221" i="8" s="1"/>
  <c r="K173" i="8"/>
  <c r="K221" i="8" s="1"/>
  <c r="J173" i="8"/>
  <c r="J221" i="8" s="1"/>
  <c r="I173" i="8"/>
  <c r="I221" i="8" s="1"/>
  <c r="H173" i="8"/>
  <c r="H221" i="8" s="1"/>
  <c r="G173" i="8"/>
  <c r="G221" i="8" s="1"/>
  <c r="F173" i="8"/>
  <c r="F221" i="8" s="1"/>
  <c r="E173" i="8"/>
  <c r="E221" i="8" s="1"/>
  <c r="D173" i="8"/>
  <c r="D221" i="8" s="1"/>
  <c r="C173" i="8"/>
  <c r="C221" i="8" s="1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AF182" i="8"/>
  <c r="AF230" i="8" s="1"/>
  <c r="AE182" i="8"/>
  <c r="AE230" i="8" s="1"/>
  <c r="AD182" i="8"/>
  <c r="AD230" i="8" s="1"/>
  <c r="AC182" i="8"/>
  <c r="AC230" i="8" s="1"/>
  <c r="AB182" i="8"/>
  <c r="AB230" i="8" s="1"/>
  <c r="AA182" i="8"/>
  <c r="AA230" i="8" s="1"/>
  <c r="Z182" i="8"/>
  <c r="Z230" i="8" s="1"/>
  <c r="Y182" i="8"/>
  <c r="Y230" i="8" s="1"/>
  <c r="X182" i="8"/>
  <c r="X230" i="8" s="1"/>
  <c r="W182" i="8"/>
  <c r="W230" i="8" s="1"/>
  <c r="V182" i="8"/>
  <c r="V230" i="8" s="1"/>
  <c r="U182" i="8"/>
  <c r="U230" i="8" s="1"/>
  <c r="T182" i="8"/>
  <c r="T230" i="8" s="1"/>
  <c r="S182" i="8"/>
  <c r="S230" i="8" s="1"/>
  <c r="R182" i="8"/>
  <c r="R230" i="8" s="1"/>
  <c r="Q182" i="8"/>
  <c r="Q230" i="8" s="1"/>
  <c r="P182" i="8"/>
  <c r="P230" i="8" s="1"/>
  <c r="O182" i="8"/>
  <c r="O230" i="8" s="1"/>
  <c r="N182" i="8"/>
  <c r="N230" i="8" s="1"/>
  <c r="M182" i="8"/>
  <c r="M230" i="8" s="1"/>
  <c r="L182" i="8"/>
  <c r="L230" i="8" s="1"/>
  <c r="K182" i="8"/>
  <c r="K230" i="8" s="1"/>
  <c r="J182" i="8"/>
  <c r="J230" i="8" s="1"/>
  <c r="I182" i="8"/>
  <c r="I230" i="8" s="1"/>
  <c r="H182" i="8"/>
  <c r="H230" i="8" s="1"/>
  <c r="G182" i="8"/>
  <c r="G230" i="8" s="1"/>
  <c r="F182" i="8"/>
  <c r="F230" i="8" s="1"/>
  <c r="E182" i="8"/>
  <c r="E230" i="8" s="1"/>
  <c r="D182" i="8"/>
  <c r="D230" i="8" s="1"/>
  <c r="C182" i="8"/>
  <c r="C230" i="8" s="1"/>
  <c r="D6" i="8"/>
  <c r="E6" i="8"/>
  <c r="F6" i="8"/>
  <c r="G6" i="8"/>
  <c r="H6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C6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C3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C29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C24" i="8"/>
  <c r="D21" i="8"/>
  <c r="D20" i="8" s="1"/>
  <c r="E21" i="8"/>
  <c r="E20" i="8" s="1"/>
  <c r="F21" i="8"/>
  <c r="F20" i="8" s="1"/>
  <c r="G21" i="8"/>
  <c r="G20" i="8" s="1"/>
  <c r="H21" i="8"/>
  <c r="H20" i="8" s="1"/>
  <c r="I21" i="8"/>
  <c r="I20" i="8" s="1"/>
  <c r="J21" i="8"/>
  <c r="J20" i="8" s="1"/>
  <c r="K21" i="8"/>
  <c r="K20" i="8" s="1"/>
  <c r="L21" i="8"/>
  <c r="L20" i="8" s="1"/>
  <c r="M21" i="8"/>
  <c r="M20" i="8" s="1"/>
  <c r="N21" i="8"/>
  <c r="N20" i="8" s="1"/>
  <c r="O21" i="8"/>
  <c r="O20" i="8" s="1"/>
  <c r="P21" i="8"/>
  <c r="P20" i="8" s="1"/>
  <c r="Q21" i="8"/>
  <c r="Q20" i="8" s="1"/>
  <c r="R21" i="8"/>
  <c r="R20" i="8" s="1"/>
  <c r="S21" i="8"/>
  <c r="S20" i="8" s="1"/>
  <c r="T21" i="8"/>
  <c r="T20" i="8" s="1"/>
  <c r="U21" i="8"/>
  <c r="U20" i="8" s="1"/>
  <c r="V21" i="8"/>
  <c r="V20" i="8" s="1"/>
  <c r="W21" i="8"/>
  <c r="W20" i="8" s="1"/>
  <c r="X21" i="8"/>
  <c r="X20" i="8" s="1"/>
  <c r="Y21" i="8"/>
  <c r="Y20" i="8" s="1"/>
  <c r="Z21" i="8"/>
  <c r="Z20" i="8" s="1"/>
  <c r="AA21" i="8"/>
  <c r="AA20" i="8" s="1"/>
  <c r="AB21" i="8"/>
  <c r="AB20" i="8" s="1"/>
  <c r="AC21" i="8"/>
  <c r="AC20" i="8" s="1"/>
  <c r="AD21" i="8"/>
  <c r="AD20" i="8" s="1"/>
  <c r="AE21" i="8"/>
  <c r="AE20" i="8" s="1"/>
  <c r="AF21" i="8"/>
  <c r="C21" i="8"/>
  <c r="C20" i="8" s="1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C16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J9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T5" i="8" l="1"/>
  <c r="T46" i="8" s="1"/>
  <c r="N101" i="8"/>
  <c r="N142" i="8" s="1"/>
  <c r="F241" i="8"/>
  <c r="AD241" i="8"/>
  <c r="Z48" i="8"/>
  <c r="Z5" i="8"/>
  <c r="Z46" i="8" s="1"/>
  <c r="R5" i="8"/>
  <c r="R46" i="8" s="1"/>
  <c r="J5" i="8"/>
  <c r="J46" i="8" s="1"/>
  <c r="F96" i="8"/>
  <c r="N96" i="8"/>
  <c r="V96" i="8"/>
  <c r="AD96" i="8"/>
  <c r="J212" i="8"/>
  <c r="R212" i="8"/>
  <c r="Z212" i="8"/>
  <c r="F101" i="8"/>
  <c r="F142" i="8" s="1"/>
  <c r="X149" i="8"/>
  <c r="AB5" i="8"/>
  <c r="AB46" i="8" s="1"/>
  <c r="D5" i="8"/>
  <c r="D46" i="8" s="1"/>
  <c r="AD101" i="8"/>
  <c r="AD142" i="8" s="1"/>
  <c r="N241" i="8"/>
  <c r="G53" i="8"/>
  <c r="G94" i="8" s="1"/>
  <c r="O53" i="8"/>
  <c r="O94" i="8" s="1"/>
  <c r="W53" i="8"/>
  <c r="W94" i="8" s="1"/>
  <c r="AE53" i="8"/>
  <c r="AE94" i="8" s="1"/>
  <c r="C212" i="8"/>
  <c r="C149" i="8"/>
  <c r="C191" i="8" s="1"/>
  <c r="K212" i="8"/>
  <c r="K149" i="8"/>
  <c r="S192" i="8"/>
  <c r="S149" i="8"/>
  <c r="AA192" i="8"/>
  <c r="AA212" i="8"/>
  <c r="AA149" i="8"/>
  <c r="I241" i="8"/>
  <c r="Q241" i="8"/>
  <c r="Y241" i="8"/>
  <c r="T212" i="8"/>
  <c r="C144" i="8"/>
  <c r="C101" i="8"/>
  <c r="C142" i="8" s="1"/>
  <c r="K101" i="8"/>
  <c r="K142" i="8" s="1"/>
  <c r="E192" i="8"/>
  <c r="E212" i="8"/>
  <c r="M149" i="8"/>
  <c r="M212" i="8"/>
  <c r="U149" i="8"/>
  <c r="U212" i="8"/>
  <c r="AC212" i="8"/>
  <c r="AI221" i="8"/>
  <c r="AJ221" i="8" s="1"/>
  <c r="AG221" i="8"/>
  <c r="AH221" i="8" s="1"/>
  <c r="AK221" i="8"/>
  <c r="AL221" i="8" s="1"/>
  <c r="J144" i="8"/>
  <c r="D192" i="8"/>
  <c r="D149" i="8"/>
  <c r="D212" i="8"/>
  <c r="AB212" i="8"/>
  <c r="AI230" i="8"/>
  <c r="AJ230" i="8" s="1"/>
  <c r="AG230" i="8"/>
  <c r="AH230" i="8" s="1"/>
  <c r="AK230" i="8"/>
  <c r="AL230" i="8" s="1"/>
  <c r="AG216" i="8"/>
  <c r="AH216" i="8" s="1"/>
  <c r="AK216" i="8"/>
  <c r="AL216" i="8" s="1"/>
  <c r="AI216" i="8"/>
  <c r="AJ216" i="8" s="1"/>
  <c r="J53" i="8"/>
  <c r="J94" i="8" s="1"/>
  <c r="R53" i="8"/>
  <c r="R94" i="8" s="1"/>
  <c r="Z53" i="8"/>
  <c r="Z94" i="8" s="1"/>
  <c r="AB144" i="8"/>
  <c r="J101" i="8"/>
  <c r="J142" i="8" s="1"/>
  <c r="R101" i="8"/>
  <c r="R142" i="8" s="1"/>
  <c r="Z101" i="8"/>
  <c r="Z142" i="8" s="1"/>
  <c r="H48" i="8"/>
  <c r="L149" i="8"/>
  <c r="L212" i="8"/>
  <c r="AC48" i="8"/>
  <c r="U48" i="8"/>
  <c r="M48" i="8"/>
  <c r="AC5" i="8"/>
  <c r="AC46" i="8" s="1"/>
  <c r="U5" i="8"/>
  <c r="U46" i="8" s="1"/>
  <c r="M5" i="8"/>
  <c r="M46" i="8" s="1"/>
  <c r="E5" i="8"/>
  <c r="E46" i="8" s="1"/>
  <c r="S96" i="8"/>
  <c r="U144" i="8"/>
  <c r="O149" i="8"/>
  <c r="W149" i="8"/>
  <c r="W192" i="8" s="1"/>
  <c r="AE192" i="8"/>
  <c r="AE149" i="8"/>
  <c r="E241" i="8"/>
  <c r="M241" i="8"/>
  <c r="U241" i="8"/>
  <c r="AC241" i="8"/>
  <c r="AB48" i="8"/>
  <c r="D48" i="8"/>
  <c r="L5" i="8"/>
  <c r="L46" i="8" s="1"/>
  <c r="V144" i="8"/>
  <c r="V101" i="8"/>
  <c r="V142" i="8" s="1"/>
  <c r="V241" i="8"/>
  <c r="AA48" i="8"/>
  <c r="AA5" i="8"/>
  <c r="AA46" i="8" s="1"/>
  <c r="S5" i="8"/>
  <c r="S46" i="8" s="1"/>
  <c r="K5" i="8"/>
  <c r="K46" i="8" s="1"/>
  <c r="G101" i="8"/>
  <c r="G142" i="8" s="1"/>
  <c r="I192" i="8"/>
  <c r="I212" i="8"/>
  <c r="Q212" i="8"/>
  <c r="Q149" i="8"/>
  <c r="Y212" i="8"/>
  <c r="Y149" i="8"/>
  <c r="Y192" i="8" s="1"/>
  <c r="K53" i="8"/>
  <c r="K94" i="8" s="1"/>
  <c r="AA53" i="8"/>
  <c r="AA94" i="8" s="1"/>
  <c r="G241" i="8"/>
  <c r="O241" i="8"/>
  <c r="W241" i="8"/>
  <c r="AE241" i="8"/>
  <c r="AI105" i="8"/>
  <c r="AJ105" i="8" s="1"/>
  <c r="AG105" i="8"/>
  <c r="AH105" i="8" s="1"/>
  <c r="AK105" i="8"/>
  <c r="AL105" i="8" s="1"/>
  <c r="C49" i="8"/>
  <c r="Y49" i="8"/>
  <c r="Q49" i="8"/>
  <c r="I49" i="8"/>
  <c r="I47" i="8"/>
  <c r="AC213" i="8"/>
  <c r="U213" i="8"/>
  <c r="M213" i="8"/>
  <c r="E213" i="8"/>
  <c r="S116" i="8"/>
  <c r="S212" i="8" s="1"/>
  <c r="AA116" i="8"/>
  <c r="H53" i="8"/>
  <c r="H94" i="8" s="1"/>
  <c r="H95" i="8"/>
  <c r="H97" i="8"/>
  <c r="P53" i="8"/>
  <c r="P94" i="8" s="1"/>
  <c r="P95" i="8"/>
  <c r="P97" i="8"/>
  <c r="X53" i="8"/>
  <c r="X94" i="8" s="1"/>
  <c r="X97" i="8"/>
  <c r="AF53" i="8"/>
  <c r="AF95" i="8" s="1"/>
  <c r="AF97" i="8"/>
  <c r="AK54" i="8"/>
  <c r="AL54" i="8" s="1"/>
  <c r="AI54" i="8"/>
  <c r="AJ54" i="8" s="1"/>
  <c r="AG54" i="8"/>
  <c r="AH54" i="8" s="1"/>
  <c r="C143" i="8"/>
  <c r="C145" i="8"/>
  <c r="K143" i="8"/>
  <c r="K145" i="8"/>
  <c r="S145" i="8"/>
  <c r="AA145" i="8"/>
  <c r="E149" i="8"/>
  <c r="J149" i="8"/>
  <c r="J192" i="8" s="1"/>
  <c r="J191" i="8"/>
  <c r="J193" i="8"/>
  <c r="R149" i="8"/>
  <c r="R191" i="8"/>
  <c r="R193" i="8"/>
  <c r="Z149" i="8"/>
  <c r="Z191" i="8" s="1"/>
  <c r="Z193" i="8"/>
  <c r="AI57" i="8"/>
  <c r="AJ57" i="8" s="1"/>
  <c r="AG57" i="8"/>
  <c r="AH57" i="8" s="1"/>
  <c r="AK57" i="8"/>
  <c r="AL57" i="8" s="1"/>
  <c r="AG16" i="8"/>
  <c r="AH16" i="8" s="1"/>
  <c r="AI16" i="8"/>
  <c r="AJ16" i="8" s="1"/>
  <c r="AK16" i="8"/>
  <c r="AL16" i="8" s="1"/>
  <c r="AK112" i="8"/>
  <c r="AL112" i="8" s="1"/>
  <c r="AI112" i="8"/>
  <c r="AJ112" i="8" s="1"/>
  <c r="AG112" i="8"/>
  <c r="AH112" i="8" s="1"/>
  <c r="AG21" i="8"/>
  <c r="AH21" i="8" s="1"/>
  <c r="AI21" i="8"/>
  <c r="AJ21" i="8" s="1"/>
  <c r="AK21" i="8"/>
  <c r="AL21" i="8" s="1"/>
  <c r="AF49" i="8"/>
  <c r="AG6" i="8"/>
  <c r="AH6" i="8" s="1"/>
  <c r="AI6" i="8"/>
  <c r="AJ6" i="8" s="1"/>
  <c r="AK6" i="8"/>
  <c r="AL6" i="8" s="1"/>
  <c r="X49" i="8"/>
  <c r="P49" i="8"/>
  <c r="H49" i="8"/>
  <c r="AK77" i="8"/>
  <c r="AL77" i="8" s="1"/>
  <c r="AI77" i="8"/>
  <c r="AJ77" i="8" s="1"/>
  <c r="AG77" i="8"/>
  <c r="AH77" i="8" s="1"/>
  <c r="AG120" i="8"/>
  <c r="AH120" i="8" s="1"/>
  <c r="AK120" i="8"/>
  <c r="AL120" i="8" s="1"/>
  <c r="AI120" i="8"/>
  <c r="AJ120" i="8" s="1"/>
  <c r="AK165" i="8"/>
  <c r="AL165" i="8" s="1"/>
  <c r="AI165" i="8"/>
  <c r="AJ165" i="8" s="1"/>
  <c r="AG165" i="8"/>
  <c r="AH165" i="8" s="1"/>
  <c r="AB213" i="8"/>
  <c r="T213" i="8"/>
  <c r="L213" i="8"/>
  <c r="D213" i="8"/>
  <c r="F164" i="8"/>
  <c r="N164" i="8"/>
  <c r="V164" i="8"/>
  <c r="AD164" i="8"/>
  <c r="I53" i="8"/>
  <c r="I94" i="8" s="1"/>
  <c r="I97" i="8"/>
  <c r="Q53" i="8"/>
  <c r="Q94" i="8" s="1"/>
  <c r="Q95" i="8"/>
  <c r="Q97" i="8"/>
  <c r="Y53" i="8"/>
  <c r="Y94" i="8" s="1"/>
  <c r="Y95" i="8"/>
  <c r="Y97" i="8"/>
  <c r="D101" i="8"/>
  <c r="D142" i="8" s="1"/>
  <c r="D145" i="8"/>
  <c r="D143" i="8"/>
  <c r="L101" i="8"/>
  <c r="L142" i="8" s="1"/>
  <c r="L145" i="8"/>
  <c r="T101" i="8"/>
  <c r="T142" i="8" s="1"/>
  <c r="T145" i="8"/>
  <c r="AB101" i="8"/>
  <c r="AB142" i="8" s="1"/>
  <c r="AB145" i="8"/>
  <c r="AB143" i="8"/>
  <c r="C193" i="8"/>
  <c r="K191" i="8"/>
  <c r="K193" i="8"/>
  <c r="S191" i="8"/>
  <c r="S193" i="8"/>
  <c r="AA191" i="8"/>
  <c r="AA193" i="8"/>
  <c r="AE49" i="8"/>
  <c r="W49" i="8"/>
  <c r="W47" i="8"/>
  <c r="O49" i="8"/>
  <c r="G49" i="8"/>
  <c r="K213" i="8"/>
  <c r="G164" i="8"/>
  <c r="J97" i="8"/>
  <c r="R95" i="8"/>
  <c r="R97" i="8"/>
  <c r="Z97" i="8"/>
  <c r="E101" i="8"/>
  <c r="E142" i="8" s="1"/>
  <c r="E145" i="8"/>
  <c r="E143" i="8"/>
  <c r="M101" i="8"/>
  <c r="M142" i="8" s="1"/>
  <c r="M145" i="8"/>
  <c r="U101" i="8"/>
  <c r="U142" i="8" s="1"/>
  <c r="U145" i="8"/>
  <c r="AC101" i="8"/>
  <c r="AC142" i="8" s="1"/>
  <c r="AC145" i="8"/>
  <c r="AC143" i="8"/>
  <c r="D193" i="8"/>
  <c r="D191" i="8"/>
  <c r="L193" i="8"/>
  <c r="L191" i="8"/>
  <c r="T193" i="8"/>
  <c r="AB193" i="8"/>
  <c r="AI64" i="8"/>
  <c r="AJ64" i="8" s="1"/>
  <c r="AG64" i="8"/>
  <c r="AH64" i="8" s="1"/>
  <c r="AK64" i="8"/>
  <c r="AL64" i="8" s="1"/>
  <c r="AG38" i="8"/>
  <c r="AH38" i="8" s="1"/>
  <c r="AI38" i="8"/>
  <c r="AJ38" i="8" s="1"/>
  <c r="AK38" i="8"/>
  <c r="AL38" i="8" s="1"/>
  <c r="AD49" i="8"/>
  <c r="AD47" i="8"/>
  <c r="V49" i="8"/>
  <c r="N49" i="8"/>
  <c r="N47" i="8"/>
  <c r="F49" i="8"/>
  <c r="AK86" i="8"/>
  <c r="AL86" i="8" s="1"/>
  <c r="AI86" i="8"/>
  <c r="AJ86" i="8" s="1"/>
  <c r="AG86" i="8"/>
  <c r="AH86" i="8" s="1"/>
  <c r="AK72" i="8"/>
  <c r="AL72" i="8" s="1"/>
  <c r="AI72" i="8"/>
  <c r="AJ72" i="8" s="1"/>
  <c r="AG72" i="8"/>
  <c r="AH72" i="8" s="1"/>
  <c r="AK117" i="8"/>
  <c r="AL117" i="8" s="1"/>
  <c r="AI117" i="8"/>
  <c r="AJ117" i="8" s="1"/>
  <c r="AG117" i="8"/>
  <c r="AH117" i="8" s="1"/>
  <c r="Z213" i="8"/>
  <c r="R213" i="8"/>
  <c r="J213" i="8"/>
  <c r="H164" i="8"/>
  <c r="P164" i="8"/>
  <c r="X164" i="8"/>
  <c r="AF164" i="8"/>
  <c r="AF149" i="8" s="1"/>
  <c r="C95" i="8"/>
  <c r="C97" i="8"/>
  <c r="K97" i="8"/>
  <c r="S95" i="8"/>
  <c r="S97" i="8"/>
  <c r="AA95" i="8"/>
  <c r="AA97" i="8"/>
  <c r="F145" i="8"/>
  <c r="F143" i="8"/>
  <c r="N145" i="8"/>
  <c r="N143" i="8"/>
  <c r="V145" i="8"/>
  <c r="V143" i="8"/>
  <c r="AD145" i="8"/>
  <c r="E193" i="8"/>
  <c r="E191" i="8"/>
  <c r="M193" i="8"/>
  <c r="M191" i="8"/>
  <c r="U193" i="8"/>
  <c r="U191" i="8"/>
  <c r="AC193" i="8"/>
  <c r="AB198" i="8"/>
  <c r="T198" i="8"/>
  <c r="L198" i="8"/>
  <c r="D198" i="8"/>
  <c r="AC47" i="8"/>
  <c r="AC49" i="8"/>
  <c r="U47" i="8"/>
  <c r="U49" i="8"/>
  <c r="M49" i="8"/>
  <c r="E47" i="8"/>
  <c r="E49" i="8"/>
  <c r="C5" i="8"/>
  <c r="C46" i="8" s="1"/>
  <c r="Y5" i="8"/>
  <c r="Y46" i="8" s="1"/>
  <c r="Q5" i="8"/>
  <c r="Q46" i="8" s="1"/>
  <c r="I5" i="8"/>
  <c r="I46" i="8" s="1"/>
  <c r="Y213" i="8"/>
  <c r="Q213" i="8"/>
  <c r="I213" i="8"/>
  <c r="O116" i="8"/>
  <c r="W116" i="8"/>
  <c r="W212" i="8" s="1"/>
  <c r="AE116" i="8"/>
  <c r="AE212" i="8" s="1"/>
  <c r="C53" i="8"/>
  <c r="C94" i="8" s="1"/>
  <c r="S53" i="8"/>
  <c r="S94" i="8" s="1"/>
  <c r="D53" i="8"/>
  <c r="D94" i="8" s="1"/>
  <c r="D97" i="8"/>
  <c r="L53" i="8"/>
  <c r="L94" i="8" s="1"/>
  <c r="L97" i="8"/>
  <c r="L95" i="8"/>
  <c r="T53" i="8"/>
  <c r="T94" i="8" s="1"/>
  <c r="T97" i="8"/>
  <c r="T95" i="8"/>
  <c r="AB53" i="8"/>
  <c r="AB94" i="8" s="1"/>
  <c r="AB97" i="8"/>
  <c r="G145" i="8"/>
  <c r="G143" i="8"/>
  <c r="O145" i="8"/>
  <c r="W145" i="8"/>
  <c r="AE145" i="8"/>
  <c r="I149" i="8"/>
  <c r="AB149" i="8"/>
  <c r="AB192" i="8" s="1"/>
  <c r="F193" i="8"/>
  <c r="N193" i="8"/>
  <c r="V193" i="8"/>
  <c r="AD193" i="8"/>
  <c r="AA198" i="8"/>
  <c r="S198" i="8"/>
  <c r="K198" i="8"/>
  <c r="AG9" i="8"/>
  <c r="AH9" i="8" s="1"/>
  <c r="AI9" i="8"/>
  <c r="AJ9" i="8" s="1"/>
  <c r="AK9" i="8"/>
  <c r="AL9" i="8" s="1"/>
  <c r="AG29" i="8"/>
  <c r="AH29" i="8" s="1"/>
  <c r="AI29" i="8"/>
  <c r="AJ29" i="8" s="1"/>
  <c r="AK29" i="8"/>
  <c r="AL29" i="8" s="1"/>
  <c r="AB47" i="8"/>
  <c r="AB49" i="8"/>
  <c r="T47" i="8"/>
  <c r="T49" i="8"/>
  <c r="L47" i="8"/>
  <c r="L49" i="8"/>
  <c r="D47" i="8"/>
  <c r="D49" i="8"/>
  <c r="X5" i="8"/>
  <c r="X46" i="8" s="1"/>
  <c r="P5" i="8"/>
  <c r="P46" i="8" s="1"/>
  <c r="H5" i="8"/>
  <c r="H46" i="8" s="1"/>
  <c r="AG134" i="8"/>
  <c r="AH134" i="8" s="1"/>
  <c r="AK134" i="8"/>
  <c r="AL134" i="8" s="1"/>
  <c r="AI134" i="8"/>
  <c r="AJ134" i="8" s="1"/>
  <c r="AK173" i="8"/>
  <c r="AL173" i="8" s="1"/>
  <c r="AI173" i="8"/>
  <c r="AJ173" i="8" s="1"/>
  <c r="AG173" i="8"/>
  <c r="AH173" i="8" s="1"/>
  <c r="AK69" i="8"/>
  <c r="AL69" i="8" s="1"/>
  <c r="AI69" i="8"/>
  <c r="AJ69" i="8" s="1"/>
  <c r="AG69" i="8"/>
  <c r="AH69" i="8" s="1"/>
  <c r="C213" i="8"/>
  <c r="AF213" i="8"/>
  <c r="AF116" i="8"/>
  <c r="E53" i="8"/>
  <c r="E94" i="8" s="1"/>
  <c r="E97" i="8"/>
  <c r="E95" i="8"/>
  <c r="M53" i="8"/>
  <c r="M94" i="8" s="1"/>
  <c r="M97" i="8"/>
  <c r="M95" i="8"/>
  <c r="U53" i="8"/>
  <c r="U94" i="8" s="1"/>
  <c r="U97" i="8"/>
  <c r="AC53" i="8"/>
  <c r="AC94" i="8" s="1"/>
  <c r="AC97" i="8"/>
  <c r="H101" i="8"/>
  <c r="H142" i="8" s="1"/>
  <c r="H143" i="8"/>
  <c r="H145" i="8"/>
  <c r="P101" i="8"/>
  <c r="P142" i="8" s="1"/>
  <c r="P145" i="8"/>
  <c r="X101" i="8"/>
  <c r="X142" i="8" s="1"/>
  <c r="X145" i="8"/>
  <c r="AF101" i="8"/>
  <c r="AF143" i="8"/>
  <c r="AF145" i="8"/>
  <c r="AK102" i="8"/>
  <c r="AL102" i="8" s="1"/>
  <c r="AI102" i="8"/>
  <c r="AJ102" i="8" s="1"/>
  <c r="AG102" i="8"/>
  <c r="AH102" i="8" s="1"/>
  <c r="T149" i="8"/>
  <c r="AC149" i="8"/>
  <c r="G193" i="8"/>
  <c r="O193" i="8"/>
  <c r="W193" i="8"/>
  <c r="W191" i="8"/>
  <c r="AE193" i="8"/>
  <c r="AE191" i="8"/>
  <c r="C198" i="8"/>
  <c r="Z198" i="8"/>
  <c r="R198" i="8"/>
  <c r="J198" i="8"/>
  <c r="AA49" i="8"/>
  <c r="AA47" i="8"/>
  <c r="S49" i="8"/>
  <c r="K49" i="8"/>
  <c r="K47" i="8"/>
  <c r="AE5" i="8"/>
  <c r="AE46" i="8" s="1"/>
  <c r="W5" i="8"/>
  <c r="W46" i="8" s="1"/>
  <c r="O5" i="8"/>
  <c r="O46" i="8" s="1"/>
  <c r="G5" i="8"/>
  <c r="G46" i="8" s="1"/>
  <c r="F97" i="8"/>
  <c r="F95" i="8"/>
  <c r="N97" i="8"/>
  <c r="N95" i="8"/>
  <c r="V97" i="8"/>
  <c r="V95" i="8"/>
  <c r="AD97" i="8"/>
  <c r="AD95" i="8"/>
  <c r="I101" i="8"/>
  <c r="I142" i="8" s="1"/>
  <c r="I145" i="8"/>
  <c r="Q101" i="8"/>
  <c r="Q142" i="8" s="1"/>
  <c r="Q145" i="8"/>
  <c r="Y101" i="8"/>
  <c r="Y142" i="8" s="1"/>
  <c r="Y143" i="8"/>
  <c r="Y145" i="8"/>
  <c r="H193" i="8"/>
  <c r="P193" i="8"/>
  <c r="X191" i="8"/>
  <c r="X193" i="8"/>
  <c r="AF193" i="8"/>
  <c r="AI150" i="8"/>
  <c r="AJ150" i="8" s="1"/>
  <c r="AG150" i="8"/>
  <c r="AH150" i="8" s="1"/>
  <c r="AK150" i="8"/>
  <c r="AL150" i="8" s="1"/>
  <c r="AG153" i="8"/>
  <c r="AH153" i="8" s="1"/>
  <c r="AK153" i="8"/>
  <c r="AL153" i="8" s="1"/>
  <c r="AI153" i="8"/>
  <c r="AJ153" i="8" s="1"/>
  <c r="AK160" i="8"/>
  <c r="AL160" i="8" s="1"/>
  <c r="AI160" i="8"/>
  <c r="AJ160" i="8" s="1"/>
  <c r="AG160" i="8"/>
  <c r="AH160" i="8" s="1"/>
  <c r="AG24" i="8"/>
  <c r="AH24" i="8" s="1"/>
  <c r="AI24" i="8"/>
  <c r="AJ24" i="8" s="1"/>
  <c r="AK24" i="8"/>
  <c r="AL24" i="8" s="1"/>
  <c r="Z49" i="8"/>
  <c r="Z47" i="8"/>
  <c r="R49" i="8"/>
  <c r="R47" i="8"/>
  <c r="J49" i="8"/>
  <c r="J47" i="8"/>
  <c r="AF20" i="8"/>
  <c r="AF5" i="8" s="1"/>
  <c r="AD5" i="8"/>
  <c r="AD46" i="8" s="1"/>
  <c r="V5" i="8"/>
  <c r="V46" i="8" s="1"/>
  <c r="N5" i="8"/>
  <c r="N46" i="8" s="1"/>
  <c r="F5" i="8"/>
  <c r="F46" i="8" s="1"/>
  <c r="AK182" i="8"/>
  <c r="AL182" i="8" s="1"/>
  <c r="AI182" i="8"/>
  <c r="AJ182" i="8" s="1"/>
  <c r="AG182" i="8"/>
  <c r="AH182" i="8" s="1"/>
  <c r="AK125" i="8"/>
  <c r="AL125" i="8" s="1"/>
  <c r="AI125" i="8"/>
  <c r="AJ125" i="8" s="1"/>
  <c r="AG125" i="8"/>
  <c r="AH125" i="8" s="1"/>
  <c r="AK168" i="8"/>
  <c r="AL168" i="8" s="1"/>
  <c r="AI168" i="8"/>
  <c r="AJ168" i="8" s="1"/>
  <c r="AG168" i="8"/>
  <c r="AH168" i="8" s="1"/>
  <c r="AF68" i="8"/>
  <c r="G97" i="8"/>
  <c r="G95" i="8"/>
  <c r="O97" i="8"/>
  <c r="O95" i="8"/>
  <c r="W97" i="8"/>
  <c r="W95" i="8"/>
  <c r="AE97" i="8"/>
  <c r="AE95" i="8"/>
  <c r="J143" i="8"/>
  <c r="J145" i="8"/>
  <c r="R143" i="8"/>
  <c r="R145" i="8"/>
  <c r="Z143" i="8"/>
  <c r="Z145" i="8"/>
  <c r="I191" i="8"/>
  <c r="I193" i="8"/>
  <c r="Q191" i="8"/>
  <c r="Q193" i="8"/>
  <c r="Y191" i="8"/>
  <c r="Y193" i="8"/>
  <c r="AF198" i="8"/>
  <c r="X198" i="8"/>
  <c r="P198" i="8"/>
  <c r="H198" i="8"/>
  <c r="AK200" i="8"/>
  <c r="AL200" i="8" s="1"/>
  <c r="AI200" i="8"/>
  <c r="AJ200" i="8" s="1"/>
  <c r="AG200" i="8"/>
  <c r="AH200" i="8" s="1"/>
  <c r="J208" i="8"/>
  <c r="R208" i="8"/>
  <c r="Z208" i="8"/>
  <c r="L208" i="8"/>
  <c r="T208" i="8"/>
  <c r="AB208" i="8"/>
  <c r="L201" i="8"/>
  <c r="T201" i="8"/>
  <c r="AB201" i="8"/>
  <c r="K201" i="8"/>
  <c r="S201" i="8"/>
  <c r="C208" i="8"/>
  <c r="P201" i="8"/>
  <c r="X201" i="8"/>
  <c r="AF201" i="8"/>
  <c r="AA201" i="8"/>
  <c r="E208" i="8"/>
  <c r="M208" i="8"/>
  <c r="U208" i="8"/>
  <c r="AC208" i="8"/>
  <c r="F208" i="8"/>
  <c r="N208" i="8"/>
  <c r="V208" i="8"/>
  <c r="AD208" i="8"/>
  <c r="Q201" i="8"/>
  <c r="Y201" i="8"/>
  <c r="O201" i="8"/>
  <c r="W201" i="8"/>
  <c r="AE201" i="8"/>
  <c r="D208" i="8"/>
  <c r="J201" i="8"/>
  <c r="R201" i="8"/>
  <c r="Z201" i="8"/>
  <c r="G208" i="8"/>
  <c r="O208" i="8"/>
  <c r="W208" i="8"/>
  <c r="AE208" i="8"/>
  <c r="H208" i="8"/>
  <c r="P208" i="8"/>
  <c r="X208" i="8"/>
  <c r="AF208" i="8"/>
  <c r="I208" i="8"/>
  <c r="Q208" i="8"/>
  <c r="Y208" i="8"/>
  <c r="M201" i="8"/>
  <c r="U201" i="8"/>
  <c r="AC201" i="8"/>
  <c r="N201" i="8"/>
  <c r="V201" i="8"/>
  <c r="AD201" i="8"/>
  <c r="K208" i="8"/>
  <c r="S208" i="8"/>
  <c r="AA208" i="8"/>
  <c r="AF190" i="8" l="1"/>
  <c r="AI149" i="8"/>
  <c r="AJ149" i="8" s="1"/>
  <c r="AG149" i="8"/>
  <c r="AH149" i="8" s="1"/>
  <c r="AF197" i="8"/>
  <c r="AF191" i="8"/>
  <c r="AF46" i="8"/>
  <c r="AG5" i="8"/>
  <c r="AH5" i="8" s="1"/>
  <c r="AI5" i="8"/>
  <c r="AJ5" i="8" s="1"/>
  <c r="AK5" i="8"/>
  <c r="AL5" i="8" s="1"/>
  <c r="AF47" i="8"/>
  <c r="AK201" i="8"/>
  <c r="AL201" i="8" s="1"/>
  <c r="AI201" i="8"/>
  <c r="AJ201" i="8" s="1"/>
  <c r="AG201" i="8"/>
  <c r="AH201" i="8" s="1"/>
  <c r="G47" i="8"/>
  <c r="H241" i="8"/>
  <c r="AF96" i="8"/>
  <c r="AG68" i="8"/>
  <c r="AH68" i="8" s="1"/>
  <c r="AK68" i="8"/>
  <c r="AL68" i="8" s="1"/>
  <c r="AI68" i="8"/>
  <c r="AJ68" i="8" s="1"/>
  <c r="I143" i="8"/>
  <c r="S47" i="8"/>
  <c r="AC190" i="8"/>
  <c r="AC197" i="8"/>
  <c r="AB95" i="8"/>
  <c r="O144" i="8"/>
  <c r="O101" i="8"/>
  <c r="D241" i="8"/>
  <c r="V47" i="8"/>
  <c r="M143" i="8"/>
  <c r="O47" i="8"/>
  <c r="X47" i="8"/>
  <c r="R190" i="8"/>
  <c r="R197" i="8"/>
  <c r="R238" i="8" s="1"/>
  <c r="G144" i="8"/>
  <c r="K48" i="8"/>
  <c r="D96" i="8"/>
  <c r="E144" i="8"/>
  <c r="R144" i="8"/>
  <c r="L144" i="8"/>
  <c r="V48" i="8"/>
  <c r="H96" i="8"/>
  <c r="U190" i="8"/>
  <c r="U197" i="8"/>
  <c r="U240" i="8" s="1"/>
  <c r="K144" i="8"/>
  <c r="W48" i="8"/>
  <c r="S190" i="8"/>
  <c r="C192" i="8"/>
  <c r="L48" i="8"/>
  <c r="P241" i="8"/>
  <c r="T190" i="8"/>
  <c r="T197" i="8"/>
  <c r="T238" i="8" s="1"/>
  <c r="X143" i="8"/>
  <c r="AC95" i="8"/>
  <c r="D95" i="8"/>
  <c r="L239" i="8"/>
  <c r="L241" i="8"/>
  <c r="K95" i="8"/>
  <c r="T143" i="8"/>
  <c r="I95" i="8"/>
  <c r="C47" i="8"/>
  <c r="AC96" i="8"/>
  <c r="S48" i="8"/>
  <c r="AA96" i="8"/>
  <c r="E48" i="8"/>
  <c r="P96" i="8"/>
  <c r="D144" i="8"/>
  <c r="AD48" i="8"/>
  <c r="U192" i="8"/>
  <c r="AE48" i="8"/>
  <c r="Y144" i="8"/>
  <c r="O96" i="8"/>
  <c r="AF94" i="8"/>
  <c r="AK53" i="8"/>
  <c r="AL53" i="8" s="1"/>
  <c r="AI53" i="8"/>
  <c r="AJ53" i="8" s="1"/>
  <c r="AG53" i="8"/>
  <c r="AH53" i="8" s="1"/>
  <c r="Q190" i="8"/>
  <c r="Q197" i="8"/>
  <c r="U96" i="8"/>
  <c r="O190" i="8"/>
  <c r="O197" i="8"/>
  <c r="T240" i="8"/>
  <c r="Q144" i="8"/>
  <c r="X190" i="8"/>
  <c r="X197" i="8"/>
  <c r="X238" i="8" s="1"/>
  <c r="X144" i="8"/>
  <c r="AB191" i="8"/>
  <c r="K241" i="8"/>
  <c r="M47" i="8"/>
  <c r="AB239" i="8"/>
  <c r="AB241" i="8"/>
  <c r="J95" i="8"/>
  <c r="AD192" i="8"/>
  <c r="AD149" i="8"/>
  <c r="AD212" i="8"/>
  <c r="J190" i="8"/>
  <c r="J197" i="8"/>
  <c r="J238" i="8" s="1"/>
  <c r="Q240" i="8"/>
  <c r="M96" i="8"/>
  <c r="O212" i="8"/>
  <c r="K96" i="8"/>
  <c r="Z96" i="8"/>
  <c r="M190" i="8"/>
  <c r="M197" i="8"/>
  <c r="Y96" i="8"/>
  <c r="T192" i="8"/>
  <c r="K190" i="8"/>
  <c r="K197" i="8"/>
  <c r="K238" i="8" s="1"/>
  <c r="I144" i="8"/>
  <c r="G96" i="8"/>
  <c r="AD144" i="8"/>
  <c r="P144" i="8"/>
  <c r="X239" i="8"/>
  <c r="X241" i="8"/>
  <c r="AG208" i="8"/>
  <c r="AH208" i="8" s="1"/>
  <c r="AK208" i="8"/>
  <c r="AL208" i="8" s="1"/>
  <c r="AI208" i="8"/>
  <c r="AJ208" i="8" s="1"/>
  <c r="J241" i="8"/>
  <c r="O191" i="8"/>
  <c r="P143" i="8"/>
  <c r="U95" i="8"/>
  <c r="S241" i="8"/>
  <c r="AC191" i="8"/>
  <c r="AD143" i="8"/>
  <c r="AF192" i="8"/>
  <c r="AK164" i="8"/>
  <c r="AL164" i="8" s="1"/>
  <c r="AI164" i="8"/>
  <c r="AJ164" i="8" s="1"/>
  <c r="AG164" i="8"/>
  <c r="AH164" i="8" s="1"/>
  <c r="AF212" i="8"/>
  <c r="F47" i="8"/>
  <c r="T191" i="8"/>
  <c r="G192" i="8"/>
  <c r="G149" i="8"/>
  <c r="G212" i="8"/>
  <c r="AE47" i="8"/>
  <c r="L143" i="8"/>
  <c r="V149" i="8"/>
  <c r="V212" i="8"/>
  <c r="H47" i="8"/>
  <c r="E190" i="8"/>
  <c r="E197" i="8"/>
  <c r="X95" i="8"/>
  <c r="AA144" i="8"/>
  <c r="AA101" i="8"/>
  <c r="Q47" i="8"/>
  <c r="Q192" i="8"/>
  <c r="E96" i="8"/>
  <c r="O192" i="8"/>
  <c r="C96" i="8"/>
  <c r="P48" i="8"/>
  <c r="M192" i="8"/>
  <c r="Q96" i="8"/>
  <c r="Z144" i="8"/>
  <c r="K240" i="8"/>
  <c r="I48" i="8"/>
  <c r="F144" i="8"/>
  <c r="Z240" i="8"/>
  <c r="H144" i="8"/>
  <c r="J48" i="8"/>
  <c r="N144" i="8"/>
  <c r="T239" i="8"/>
  <c r="T241" i="8"/>
  <c r="AF239" i="8"/>
  <c r="AF241" i="8"/>
  <c r="AK198" i="8"/>
  <c r="AL198" i="8" s="1"/>
  <c r="AI198" i="8"/>
  <c r="AJ198" i="8" s="1"/>
  <c r="AG198" i="8"/>
  <c r="AH198" i="8" s="1"/>
  <c r="Q143" i="8"/>
  <c r="R239" i="8"/>
  <c r="R241" i="8"/>
  <c r="AF144" i="8"/>
  <c r="AG116" i="8"/>
  <c r="AH116" i="8" s="1"/>
  <c r="AK116" i="8"/>
  <c r="AL116" i="8" s="1"/>
  <c r="AI116" i="8"/>
  <c r="AJ116" i="8" s="1"/>
  <c r="AA241" i="8"/>
  <c r="X192" i="8"/>
  <c r="X212" i="8"/>
  <c r="X240" i="8" s="1"/>
  <c r="U143" i="8"/>
  <c r="N212" i="8"/>
  <c r="N149" i="8"/>
  <c r="Z190" i="8"/>
  <c r="Z197" i="8"/>
  <c r="Z238" i="8" s="1"/>
  <c r="S144" i="8"/>
  <c r="S101" i="8"/>
  <c r="S197" i="8" s="1"/>
  <c r="AE190" i="8"/>
  <c r="AC144" i="8"/>
  <c r="R96" i="8"/>
  <c r="D190" i="8"/>
  <c r="D197" i="8"/>
  <c r="D238" i="8" s="1"/>
  <c r="AC240" i="8"/>
  <c r="E240" i="8"/>
  <c r="I96" i="8"/>
  <c r="X96" i="8"/>
  <c r="AA190" i="8"/>
  <c r="AA197" i="8"/>
  <c r="AA238" i="8" s="1"/>
  <c r="K192" i="8"/>
  <c r="AE96" i="8"/>
  <c r="Q48" i="8"/>
  <c r="L96" i="8"/>
  <c r="Z192" i="8"/>
  <c r="R48" i="8"/>
  <c r="T96" i="8"/>
  <c r="AF48" i="8"/>
  <c r="AG20" i="8"/>
  <c r="AH20" i="8" s="1"/>
  <c r="AI20" i="8"/>
  <c r="AJ20" i="8" s="1"/>
  <c r="AK20" i="8"/>
  <c r="AL20" i="8" s="1"/>
  <c r="AE101" i="8"/>
  <c r="P192" i="8"/>
  <c r="P149" i="8"/>
  <c r="P212" i="8"/>
  <c r="F192" i="8"/>
  <c r="F212" i="8"/>
  <c r="F149" i="8"/>
  <c r="P47" i="8"/>
  <c r="Y47" i="8"/>
  <c r="L190" i="8"/>
  <c r="L197" i="8"/>
  <c r="L238" i="8" s="1"/>
  <c r="F48" i="8"/>
  <c r="AC192" i="8"/>
  <c r="G48" i="8"/>
  <c r="X48" i="8"/>
  <c r="AA240" i="8"/>
  <c r="C190" i="8"/>
  <c r="C197" i="8"/>
  <c r="C238" i="8" s="1"/>
  <c r="Y48" i="8"/>
  <c r="R240" i="8"/>
  <c r="Z239" i="8"/>
  <c r="Z241" i="8"/>
  <c r="AI213" i="8"/>
  <c r="AJ213" i="8" s="1"/>
  <c r="AG213" i="8"/>
  <c r="AH213" i="8" s="1"/>
  <c r="AK213" i="8"/>
  <c r="AL213" i="8" s="1"/>
  <c r="AB190" i="8"/>
  <c r="AB197" i="8"/>
  <c r="AB238" i="8" s="1"/>
  <c r="C241" i="8"/>
  <c r="C239" i="8"/>
  <c r="AF142" i="8"/>
  <c r="AK101" i="8"/>
  <c r="AL101" i="8" s="1"/>
  <c r="AI101" i="8"/>
  <c r="AJ101" i="8" s="1"/>
  <c r="I190" i="8"/>
  <c r="I197" i="8"/>
  <c r="W101" i="8"/>
  <c r="W197" i="8" s="1"/>
  <c r="H192" i="8"/>
  <c r="H149" i="8"/>
  <c r="H212" i="8"/>
  <c r="Z95" i="8"/>
  <c r="Y190" i="8"/>
  <c r="Y197" i="8"/>
  <c r="Y240" i="8" s="1"/>
  <c r="AB96" i="8"/>
  <c r="W190" i="8"/>
  <c r="M144" i="8"/>
  <c r="L192" i="8"/>
  <c r="T144" i="8"/>
  <c r="J96" i="8"/>
  <c r="N48" i="8"/>
  <c r="O48" i="8"/>
  <c r="C240" i="8"/>
  <c r="W96" i="8"/>
  <c r="C48" i="8"/>
  <c r="R192" i="8"/>
  <c r="T48" i="8"/>
  <c r="AH1354" i="7"/>
  <c r="AG1354" i="7"/>
  <c r="AF1354" i="7"/>
  <c r="AE1354" i="7"/>
  <c r="AD1354" i="7"/>
  <c r="AC1354" i="7"/>
  <c r="AB1354" i="7"/>
  <c r="AA1354" i="7"/>
  <c r="Z1354" i="7"/>
  <c r="Y1354" i="7"/>
  <c r="X1354" i="7"/>
  <c r="W1354" i="7"/>
  <c r="V1354" i="7"/>
  <c r="U1354" i="7"/>
  <c r="T1354" i="7"/>
  <c r="S1354" i="7"/>
  <c r="R1354" i="7"/>
  <c r="Q1354" i="7"/>
  <c r="P1354" i="7"/>
  <c r="O1354" i="7"/>
  <c r="N1354" i="7"/>
  <c r="M1354" i="7"/>
  <c r="L1354" i="7"/>
  <c r="K1354" i="7"/>
  <c r="J1354" i="7"/>
  <c r="I1354" i="7"/>
  <c r="H1354" i="7"/>
  <c r="G1354" i="7"/>
  <c r="F1354" i="7"/>
  <c r="E1354" i="7"/>
  <c r="T1353" i="7"/>
  <c r="S1353" i="7"/>
  <c r="R1353" i="7"/>
  <c r="Q1353" i="7"/>
  <c r="P1353" i="7"/>
  <c r="O1353" i="7"/>
  <c r="N1353" i="7"/>
  <c r="M1353" i="7"/>
  <c r="L1353" i="7"/>
  <c r="K1353" i="7"/>
  <c r="J1353" i="7"/>
  <c r="I1353" i="7"/>
  <c r="H1353" i="7"/>
  <c r="G1353" i="7"/>
  <c r="F1353" i="7"/>
  <c r="E1353" i="7"/>
  <c r="AH1352" i="7"/>
  <c r="AG1352" i="7"/>
  <c r="AF1352" i="7"/>
  <c r="AE1352" i="7"/>
  <c r="AD1352" i="7"/>
  <c r="AC1352" i="7"/>
  <c r="AB1352" i="7"/>
  <c r="AA1352" i="7"/>
  <c r="Z1352" i="7"/>
  <c r="Y1352" i="7"/>
  <c r="X1352" i="7"/>
  <c r="W1352" i="7"/>
  <c r="V1352" i="7"/>
  <c r="T1352" i="7"/>
  <c r="S1352" i="7"/>
  <c r="R1352" i="7"/>
  <c r="Q1352" i="7"/>
  <c r="P1352" i="7"/>
  <c r="O1352" i="7"/>
  <c r="N1352" i="7"/>
  <c r="M1352" i="7"/>
  <c r="L1352" i="7"/>
  <c r="K1352" i="7"/>
  <c r="J1352" i="7"/>
  <c r="I1352" i="7"/>
  <c r="H1352" i="7"/>
  <c r="G1352" i="7"/>
  <c r="F1352" i="7"/>
  <c r="E1352" i="7"/>
  <c r="AH1351" i="7"/>
  <c r="AG1351" i="7"/>
  <c r="AF1351" i="7"/>
  <c r="AE1351" i="7"/>
  <c r="AD1351" i="7"/>
  <c r="AC1351" i="7"/>
  <c r="AB1351" i="7"/>
  <c r="AA1351" i="7"/>
  <c r="Z1351" i="7"/>
  <c r="Y1351" i="7"/>
  <c r="X1351" i="7"/>
  <c r="W1351" i="7"/>
  <c r="V1351" i="7"/>
  <c r="U1351" i="7"/>
  <c r="T1351" i="7"/>
  <c r="S1351" i="7"/>
  <c r="R1351" i="7"/>
  <c r="Q1351" i="7"/>
  <c r="P1351" i="7"/>
  <c r="O1351" i="7"/>
  <c r="N1351" i="7"/>
  <c r="M1351" i="7"/>
  <c r="L1351" i="7"/>
  <c r="K1351" i="7"/>
  <c r="J1351" i="7"/>
  <c r="I1351" i="7"/>
  <c r="H1351" i="7"/>
  <c r="G1351" i="7"/>
  <c r="F1351" i="7"/>
  <c r="E1351" i="7"/>
  <c r="AH1350" i="7"/>
  <c r="AG1350" i="7"/>
  <c r="AF1350" i="7"/>
  <c r="AE1350" i="7"/>
  <c r="AD1350" i="7"/>
  <c r="AC1350" i="7"/>
  <c r="AB1350" i="7"/>
  <c r="AA1350" i="7"/>
  <c r="Z1350" i="7"/>
  <c r="Y1350" i="7"/>
  <c r="X1350" i="7"/>
  <c r="W1350" i="7"/>
  <c r="V1350" i="7"/>
  <c r="U1350" i="7"/>
  <c r="T1350" i="7"/>
  <c r="S1350" i="7"/>
  <c r="R1350" i="7"/>
  <c r="Q1350" i="7"/>
  <c r="P1350" i="7"/>
  <c r="O1350" i="7"/>
  <c r="N1350" i="7"/>
  <c r="M1350" i="7"/>
  <c r="L1350" i="7"/>
  <c r="K1350" i="7"/>
  <c r="J1350" i="7"/>
  <c r="I1350" i="7"/>
  <c r="H1350" i="7"/>
  <c r="G1350" i="7"/>
  <c r="F1350" i="7"/>
  <c r="E1350" i="7"/>
  <c r="AH1349" i="7"/>
  <c r="AG1349" i="7"/>
  <c r="AC1349" i="7"/>
  <c r="AB1349" i="7"/>
  <c r="AA1349" i="7"/>
  <c r="Z1349" i="7"/>
  <c r="Y1349" i="7"/>
  <c r="X1349" i="7"/>
  <c r="W1349" i="7"/>
  <c r="V1349" i="7"/>
  <c r="U1349" i="7"/>
  <c r="R1349" i="7"/>
  <c r="Q1349" i="7"/>
  <c r="P1349" i="7"/>
  <c r="O1349" i="7"/>
  <c r="N1349" i="7"/>
  <c r="M1349" i="7"/>
  <c r="L1349" i="7"/>
  <c r="AH1348" i="7"/>
  <c r="AG1348" i="7"/>
  <c r="AF1348" i="7"/>
  <c r="AE1348" i="7"/>
  <c r="AD1348" i="7"/>
  <c r="AC1348" i="7"/>
  <c r="AB1348" i="7"/>
  <c r="AA1348" i="7"/>
  <c r="Z1348" i="7"/>
  <c r="Y1348" i="7"/>
  <c r="X1348" i="7"/>
  <c r="W1348" i="7"/>
  <c r="V1348" i="7"/>
  <c r="U1348" i="7"/>
  <c r="T1348" i="7"/>
  <c r="S1348" i="7"/>
  <c r="R1348" i="7"/>
  <c r="N1348" i="7"/>
  <c r="M1348" i="7"/>
  <c r="L1348" i="7"/>
  <c r="K1348" i="7"/>
  <c r="J1348" i="7"/>
  <c r="I1348" i="7"/>
  <c r="H1348" i="7"/>
  <c r="G1348" i="7"/>
  <c r="F1348" i="7"/>
  <c r="E1348" i="7"/>
  <c r="AH1347" i="7"/>
  <c r="AG1347" i="7"/>
  <c r="AF1347" i="7"/>
  <c r="AE1347" i="7"/>
  <c r="AD1347" i="7"/>
  <c r="AC1347" i="7"/>
  <c r="AB1347" i="7"/>
  <c r="AA1347" i="7"/>
  <c r="Z1347" i="7"/>
  <c r="Y1347" i="7"/>
  <c r="X1347" i="7"/>
  <c r="W1347" i="7"/>
  <c r="V1347" i="7"/>
  <c r="U1347" i="7"/>
  <c r="T1347" i="7"/>
  <c r="S1347" i="7"/>
  <c r="R1347" i="7"/>
  <c r="Q1347" i="7"/>
  <c r="P1347" i="7"/>
  <c r="O1347" i="7"/>
  <c r="N1347" i="7"/>
  <c r="M1347" i="7"/>
  <c r="L1347" i="7"/>
  <c r="K1347" i="7"/>
  <c r="J1347" i="7"/>
  <c r="I1347" i="7"/>
  <c r="H1347" i="7"/>
  <c r="G1347" i="7"/>
  <c r="F1347" i="7"/>
  <c r="E1347" i="7"/>
  <c r="AH1346" i="7"/>
  <c r="AG1346" i="7"/>
  <c r="AF1346" i="7"/>
  <c r="AE1346" i="7"/>
  <c r="AD1346" i="7"/>
  <c r="AC1346" i="7"/>
  <c r="AB1346" i="7"/>
  <c r="AA1346" i="7"/>
  <c r="Z1346" i="7"/>
  <c r="Y1346" i="7"/>
  <c r="X1346" i="7"/>
  <c r="W1346" i="7"/>
  <c r="V1346" i="7"/>
  <c r="U1346" i="7"/>
  <c r="T1346" i="7"/>
  <c r="S1346" i="7"/>
  <c r="R1346" i="7"/>
  <c r="Q1346" i="7"/>
  <c r="P1346" i="7"/>
  <c r="O1346" i="7"/>
  <c r="N1346" i="7"/>
  <c r="M1346" i="7"/>
  <c r="L1346" i="7"/>
  <c r="K1346" i="7"/>
  <c r="J1346" i="7"/>
  <c r="I1346" i="7"/>
  <c r="H1346" i="7"/>
  <c r="G1346" i="7"/>
  <c r="F1346" i="7"/>
  <c r="E1346" i="7"/>
  <c r="AH1345" i="7"/>
  <c r="AG1345" i="7"/>
  <c r="AF1345" i="7"/>
  <c r="AE1345" i="7"/>
  <c r="AD1345" i="7"/>
  <c r="AC1345" i="7"/>
  <c r="AB1345" i="7"/>
  <c r="AA1345" i="7"/>
  <c r="Z1345" i="7"/>
  <c r="Y1345" i="7"/>
  <c r="X1345" i="7"/>
  <c r="W1345" i="7"/>
  <c r="V1345" i="7"/>
  <c r="U1345" i="7"/>
  <c r="T1345" i="7"/>
  <c r="S1345" i="7"/>
  <c r="R1345" i="7"/>
  <c r="Q1345" i="7"/>
  <c r="F1345" i="7"/>
  <c r="E1345" i="7"/>
  <c r="AH1344" i="7"/>
  <c r="AG1344" i="7"/>
  <c r="AF1344" i="7"/>
  <c r="AE1344" i="7"/>
  <c r="AD1344" i="7"/>
  <c r="AC1344" i="7"/>
  <c r="AB1344" i="7"/>
  <c r="AA1344" i="7"/>
  <c r="Z1344" i="7"/>
  <c r="Y1344" i="7"/>
  <c r="X1344" i="7"/>
  <c r="W1344" i="7"/>
  <c r="V1344" i="7"/>
  <c r="U1344" i="7"/>
  <c r="T1344" i="7"/>
  <c r="S1344" i="7"/>
  <c r="R1344" i="7"/>
  <c r="Q1344" i="7"/>
  <c r="P1344" i="7"/>
  <c r="O1344" i="7"/>
  <c r="N1344" i="7"/>
  <c r="M1344" i="7"/>
  <c r="L1344" i="7"/>
  <c r="K1344" i="7"/>
  <c r="J1344" i="7"/>
  <c r="I1344" i="7"/>
  <c r="H1344" i="7"/>
  <c r="G1344" i="7"/>
  <c r="F1344" i="7"/>
  <c r="E1344" i="7"/>
  <c r="AH1343" i="7"/>
  <c r="AG1343" i="7"/>
  <c r="AF1343" i="7"/>
  <c r="AE1343" i="7"/>
  <c r="AD1343" i="7"/>
  <c r="AC1343" i="7"/>
  <c r="AB1343" i="7"/>
  <c r="AA1343" i="7"/>
  <c r="Z1343" i="7"/>
  <c r="Y1343" i="7"/>
  <c r="X1343" i="7"/>
  <c r="W1343" i="7"/>
  <c r="V1343" i="7"/>
  <c r="U1343" i="7"/>
  <c r="T1343" i="7"/>
  <c r="S1343" i="7"/>
  <c r="R1343" i="7"/>
  <c r="Q1343" i="7"/>
  <c r="P1343" i="7"/>
  <c r="O1343" i="7"/>
  <c r="N1343" i="7"/>
  <c r="M1343" i="7"/>
  <c r="L1343" i="7"/>
  <c r="K1343" i="7"/>
  <c r="J1343" i="7"/>
  <c r="I1343" i="7"/>
  <c r="H1343" i="7"/>
  <c r="G1343" i="7"/>
  <c r="F1343" i="7"/>
  <c r="E1343" i="7"/>
  <c r="AH1342" i="7"/>
  <c r="AG1342" i="7"/>
  <c r="AF1342" i="7"/>
  <c r="AE1342" i="7"/>
  <c r="AD1342" i="7"/>
  <c r="AC1342" i="7"/>
  <c r="AB1342" i="7"/>
  <c r="AA1342" i="7"/>
  <c r="Z1342" i="7"/>
  <c r="Y1342" i="7"/>
  <c r="X1342" i="7"/>
  <c r="W1342" i="7"/>
  <c r="V1342" i="7"/>
  <c r="U1342" i="7"/>
  <c r="T1342" i="7"/>
  <c r="S1342" i="7"/>
  <c r="R1342" i="7"/>
  <c r="Q1342" i="7"/>
  <c r="P1342" i="7"/>
  <c r="O1342" i="7"/>
  <c r="N1342" i="7"/>
  <c r="M1342" i="7"/>
  <c r="L1342" i="7"/>
  <c r="K1342" i="7"/>
  <c r="J1342" i="7"/>
  <c r="I1342" i="7"/>
  <c r="H1342" i="7"/>
  <c r="G1342" i="7"/>
  <c r="F1342" i="7"/>
  <c r="E1342" i="7"/>
  <c r="AH1341" i="7"/>
  <c r="AG1341" i="7"/>
  <c r="AF1341" i="7"/>
  <c r="AE1341" i="7"/>
  <c r="AD1341" i="7"/>
  <c r="AC1341" i="7"/>
  <c r="AB1341" i="7"/>
  <c r="AA1341" i="7"/>
  <c r="Z1341" i="7"/>
  <c r="Y1341" i="7"/>
  <c r="X1341" i="7"/>
  <c r="W1341" i="7"/>
  <c r="V1341" i="7"/>
  <c r="U1341" i="7"/>
  <c r="T1341" i="7"/>
  <c r="S1341" i="7"/>
  <c r="H1341" i="7"/>
  <c r="G1341" i="7"/>
  <c r="F1341" i="7"/>
  <c r="E1341" i="7"/>
  <c r="AH1340" i="7"/>
  <c r="AG1340" i="7"/>
  <c r="AF1340" i="7"/>
  <c r="AE1340" i="7"/>
  <c r="AD1340" i="7"/>
  <c r="AC1340" i="7"/>
  <c r="AB1340" i="7"/>
  <c r="AA1340" i="7"/>
  <c r="Z1340" i="7"/>
  <c r="Y1340" i="7"/>
  <c r="X1340" i="7"/>
  <c r="W1340" i="7"/>
  <c r="V1340" i="7"/>
  <c r="U1340" i="7"/>
  <c r="T1340" i="7"/>
  <c r="S1340" i="7"/>
  <c r="R1340" i="7"/>
  <c r="Q1340" i="7"/>
  <c r="P1340" i="7"/>
  <c r="O1340" i="7"/>
  <c r="N1340" i="7"/>
  <c r="M1340" i="7"/>
  <c r="L1340" i="7"/>
  <c r="K1340" i="7"/>
  <c r="J1340" i="7"/>
  <c r="I1340" i="7"/>
  <c r="H1340" i="7"/>
  <c r="G1340" i="7"/>
  <c r="F1340" i="7"/>
  <c r="E1340" i="7"/>
  <c r="AH1339" i="7"/>
  <c r="AG1339" i="7"/>
  <c r="AF1339" i="7"/>
  <c r="AE1339" i="7"/>
  <c r="AD1339" i="7"/>
  <c r="AC1339" i="7"/>
  <c r="AB1339" i="7"/>
  <c r="AA1339" i="7"/>
  <c r="Z1339" i="7"/>
  <c r="Y1339" i="7"/>
  <c r="X1339" i="7"/>
  <c r="W1339" i="7"/>
  <c r="V1339" i="7"/>
  <c r="U1339" i="7"/>
  <c r="T1339" i="7"/>
  <c r="S1339" i="7"/>
  <c r="R1339" i="7"/>
  <c r="Q1339" i="7"/>
  <c r="P1339" i="7"/>
  <c r="O1339" i="7"/>
  <c r="N1339" i="7"/>
  <c r="M1339" i="7"/>
  <c r="L1339" i="7"/>
  <c r="K1339" i="7"/>
  <c r="J1339" i="7"/>
  <c r="I1339" i="7"/>
  <c r="H1339" i="7"/>
  <c r="G1339" i="7"/>
  <c r="F1339" i="7"/>
  <c r="E1339" i="7"/>
  <c r="AH1338" i="7"/>
  <c r="AG1338" i="7"/>
  <c r="AF1338" i="7"/>
  <c r="R1338" i="7"/>
  <c r="Q1338" i="7"/>
  <c r="P1338" i="7"/>
  <c r="O1338" i="7"/>
  <c r="N1338" i="7"/>
  <c r="M1338" i="7"/>
  <c r="L1338" i="7"/>
  <c r="K1338" i="7"/>
  <c r="J1338" i="7"/>
  <c r="I1338" i="7"/>
  <c r="H1338" i="7"/>
  <c r="G1338" i="7"/>
  <c r="F1338" i="7"/>
  <c r="E1338" i="7"/>
  <c r="AH1337" i="7"/>
  <c r="AG1337" i="7"/>
  <c r="AF1337" i="7"/>
  <c r="AE1337" i="7"/>
  <c r="AD1337" i="7"/>
  <c r="AC1337" i="7"/>
  <c r="AB1337" i="7"/>
  <c r="AA1337" i="7"/>
  <c r="Z1337" i="7"/>
  <c r="Y1337" i="7"/>
  <c r="X1337" i="7"/>
  <c r="W1337" i="7"/>
  <c r="V1337" i="7"/>
  <c r="U1337" i="7"/>
  <c r="T1337" i="7"/>
  <c r="S1337" i="7"/>
  <c r="R1337" i="7"/>
  <c r="Q1337" i="7"/>
  <c r="P1337" i="7"/>
  <c r="O1337" i="7"/>
  <c r="N1337" i="7"/>
  <c r="M1337" i="7"/>
  <c r="L1337" i="7"/>
  <c r="K1337" i="7"/>
  <c r="J1337" i="7"/>
  <c r="I1337" i="7"/>
  <c r="H1337" i="7"/>
  <c r="G1337" i="7"/>
  <c r="F1337" i="7"/>
  <c r="E1337" i="7"/>
  <c r="AH1336" i="7"/>
  <c r="AG1336" i="7"/>
  <c r="AF1336" i="7"/>
  <c r="AE1336" i="7"/>
  <c r="AD1336" i="7"/>
  <c r="AC1336" i="7"/>
  <c r="AB1336" i="7"/>
  <c r="AA1336" i="7"/>
  <c r="Z1336" i="7"/>
  <c r="Y1336" i="7"/>
  <c r="X1336" i="7"/>
  <c r="W1336" i="7"/>
  <c r="V1336" i="7"/>
  <c r="U1336" i="7"/>
  <c r="T1336" i="7"/>
  <c r="S1336" i="7"/>
  <c r="R1336" i="7"/>
  <c r="Q1336" i="7"/>
  <c r="P1336" i="7"/>
  <c r="O1336" i="7"/>
  <c r="N1336" i="7"/>
  <c r="M1336" i="7"/>
  <c r="L1336" i="7"/>
  <c r="K1336" i="7"/>
  <c r="J1336" i="7"/>
  <c r="I1336" i="7"/>
  <c r="H1336" i="7"/>
  <c r="G1336" i="7"/>
  <c r="F1336" i="7"/>
  <c r="E1336" i="7"/>
  <c r="AH1335" i="7"/>
  <c r="AG1335" i="7"/>
  <c r="AF1335" i="7"/>
  <c r="AE1335" i="7"/>
  <c r="AD1335" i="7"/>
  <c r="AC1335" i="7"/>
  <c r="AB1335" i="7"/>
  <c r="AA1335" i="7"/>
  <c r="Z1335" i="7"/>
  <c r="Y1335" i="7"/>
  <c r="X1335" i="7"/>
  <c r="W1335" i="7"/>
  <c r="V1335" i="7"/>
  <c r="U1335" i="7"/>
  <c r="T1335" i="7"/>
  <c r="S1335" i="7"/>
  <c r="R1335" i="7"/>
  <c r="Q1335" i="7"/>
  <c r="P1335" i="7"/>
  <c r="O1335" i="7"/>
  <c r="N1335" i="7"/>
  <c r="M1335" i="7"/>
  <c r="L1335" i="7"/>
  <c r="K1335" i="7"/>
  <c r="J1335" i="7"/>
  <c r="I1335" i="7"/>
  <c r="H1335" i="7"/>
  <c r="AH1334" i="7"/>
  <c r="AG1334" i="7"/>
  <c r="AF1334" i="7"/>
  <c r="AE1334" i="7"/>
  <c r="AD1334" i="7"/>
  <c r="AC1334" i="7"/>
  <c r="AB1334" i="7"/>
  <c r="AA1334" i="7"/>
  <c r="Z1334" i="7"/>
  <c r="Y1334" i="7"/>
  <c r="X1334" i="7"/>
  <c r="W1334" i="7"/>
  <c r="V1334" i="7"/>
  <c r="U1334" i="7"/>
  <c r="T1334" i="7"/>
  <c r="S1334" i="7"/>
  <c r="R1334" i="7"/>
  <c r="Q1334" i="7"/>
  <c r="P1334" i="7"/>
  <c r="O1334" i="7"/>
  <c r="N1334" i="7"/>
  <c r="M1334" i="7"/>
  <c r="L1334" i="7"/>
  <c r="K1334" i="7"/>
  <c r="J1334" i="7"/>
  <c r="I1334" i="7"/>
  <c r="H1334" i="7"/>
  <c r="G1334" i="7"/>
  <c r="AH1333" i="7"/>
  <c r="AG1333" i="7"/>
  <c r="AF1333" i="7"/>
  <c r="AE1333" i="7"/>
  <c r="AD1333" i="7"/>
  <c r="AC1333" i="7"/>
  <c r="AB1333" i="7"/>
  <c r="AA1333" i="7"/>
  <c r="Z1333" i="7"/>
  <c r="Y1333" i="7"/>
  <c r="X1333" i="7"/>
  <c r="W1333" i="7"/>
  <c r="V1333" i="7"/>
  <c r="U1333" i="7"/>
  <c r="T1333" i="7"/>
  <c r="S1333" i="7"/>
  <c r="R1333" i="7"/>
  <c r="Q1333" i="7"/>
  <c r="P1333" i="7"/>
  <c r="O1333" i="7"/>
  <c r="N1333" i="7"/>
  <c r="M1333" i="7"/>
  <c r="L1333" i="7"/>
  <c r="K1333" i="7"/>
  <c r="J1333" i="7"/>
  <c r="I1333" i="7"/>
  <c r="H1333" i="7"/>
  <c r="G1333" i="7"/>
  <c r="F1333" i="7"/>
  <c r="E1333" i="7"/>
  <c r="AH1332" i="7"/>
  <c r="AG1332" i="7"/>
  <c r="AF1332" i="7"/>
  <c r="AE1332" i="7"/>
  <c r="AD1332" i="7"/>
  <c r="AC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N1332" i="7"/>
  <c r="X1331" i="7"/>
  <c r="W1331" i="7"/>
  <c r="V1331" i="7"/>
  <c r="AH1330" i="7"/>
  <c r="AG1330" i="7"/>
  <c r="AF1330" i="7"/>
  <c r="AE1330" i="7"/>
  <c r="AD1330" i="7"/>
  <c r="AC1330" i="7"/>
  <c r="AB1330" i="7"/>
  <c r="AA1330" i="7"/>
  <c r="Z1330" i="7"/>
  <c r="Y1330" i="7"/>
  <c r="X1330" i="7"/>
  <c r="W1330" i="7"/>
  <c r="V1330" i="7"/>
  <c r="U1330" i="7"/>
  <c r="T1330" i="7"/>
  <c r="S1330" i="7"/>
  <c r="R1330" i="7"/>
  <c r="Q1330" i="7"/>
  <c r="P1330" i="7"/>
  <c r="O1330" i="7"/>
  <c r="N1330" i="7"/>
  <c r="M1330" i="7"/>
  <c r="L1330" i="7"/>
  <c r="K1330" i="7"/>
  <c r="J1330" i="7"/>
  <c r="I1330" i="7"/>
  <c r="H1330" i="7"/>
  <c r="G1330" i="7"/>
  <c r="F1330" i="7"/>
  <c r="E1330" i="7"/>
  <c r="AH1329" i="7"/>
  <c r="AG1329" i="7"/>
  <c r="AF1329" i="7"/>
  <c r="AE1329" i="7"/>
  <c r="AD1329" i="7"/>
  <c r="AC1329" i="7"/>
  <c r="AB1329" i="7"/>
  <c r="AA1329" i="7"/>
  <c r="Z1329" i="7"/>
  <c r="Y1329" i="7"/>
  <c r="X1329" i="7"/>
  <c r="W1329" i="7"/>
  <c r="V1329" i="7"/>
  <c r="U1329" i="7"/>
  <c r="T1329" i="7"/>
  <c r="S1329" i="7"/>
  <c r="R1329" i="7"/>
  <c r="Q1329" i="7"/>
  <c r="P1329" i="7"/>
  <c r="O1329" i="7"/>
  <c r="N1329" i="7"/>
  <c r="M1329" i="7"/>
  <c r="L1329" i="7"/>
  <c r="K1329" i="7"/>
  <c r="J1329" i="7"/>
  <c r="I1329" i="7"/>
  <c r="H1329" i="7"/>
  <c r="G1329" i="7"/>
  <c r="F1329" i="7"/>
  <c r="E1329" i="7"/>
  <c r="AH1328" i="7"/>
  <c r="AG1328" i="7"/>
  <c r="AF1328" i="7"/>
  <c r="AE1328" i="7"/>
  <c r="AD1328" i="7"/>
  <c r="AC1328" i="7"/>
  <c r="AB1328" i="7"/>
  <c r="AA1328" i="7"/>
  <c r="Z1328" i="7"/>
  <c r="Y1328" i="7"/>
  <c r="X1328" i="7"/>
  <c r="W1328" i="7"/>
  <c r="V1328" i="7"/>
  <c r="U1328" i="7"/>
  <c r="T1328" i="7"/>
  <c r="S1328" i="7"/>
  <c r="R1328" i="7"/>
  <c r="Q1328" i="7"/>
  <c r="P1328" i="7"/>
  <c r="O1328" i="7"/>
  <c r="N1328" i="7"/>
  <c r="M1328" i="7"/>
  <c r="L1328" i="7"/>
  <c r="K1328" i="7"/>
  <c r="J1328" i="7"/>
  <c r="I1328" i="7"/>
  <c r="H1328" i="7"/>
  <c r="G1328" i="7"/>
  <c r="F1328" i="7"/>
  <c r="E1328" i="7"/>
  <c r="AH1327" i="7"/>
  <c r="AG1327" i="7"/>
  <c r="AF1327" i="7"/>
  <c r="AE1327" i="7"/>
  <c r="AD1327" i="7"/>
  <c r="AC1327" i="7"/>
  <c r="AB1327" i="7"/>
  <c r="AA1327" i="7"/>
  <c r="Z1327" i="7"/>
  <c r="Y1327" i="7"/>
  <c r="X1327" i="7"/>
  <c r="W1327" i="7"/>
  <c r="V1327" i="7"/>
  <c r="U1327" i="7"/>
  <c r="T1327" i="7"/>
  <c r="S1327" i="7"/>
  <c r="R1327" i="7"/>
  <c r="Q1327" i="7"/>
  <c r="P1327" i="7"/>
  <c r="O1327" i="7"/>
  <c r="N1327" i="7"/>
  <c r="M1327" i="7"/>
  <c r="L1327" i="7"/>
  <c r="K1327" i="7"/>
  <c r="J1327" i="7"/>
  <c r="I1327" i="7"/>
  <c r="H1327" i="7"/>
  <c r="G1327" i="7"/>
  <c r="F1327" i="7"/>
  <c r="E1327" i="7"/>
  <c r="AH1326" i="7"/>
  <c r="AG1326" i="7"/>
  <c r="AF1326" i="7"/>
  <c r="AE1326" i="7"/>
  <c r="AD1326" i="7"/>
  <c r="AC1326" i="7"/>
  <c r="AB1326" i="7"/>
  <c r="AA1326" i="7"/>
  <c r="Z1326" i="7"/>
  <c r="Y1326" i="7"/>
  <c r="X1326" i="7"/>
  <c r="W1326" i="7"/>
  <c r="V1326" i="7"/>
  <c r="U1326" i="7"/>
  <c r="T1326" i="7"/>
  <c r="S1326" i="7"/>
  <c r="R1326" i="7"/>
  <c r="Q1326" i="7"/>
  <c r="P1326" i="7"/>
  <c r="O1326" i="7"/>
  <c r="N1326" i="7"/>
  <c r="M1326" i="7"/>
  <c r="L1326" i="7"/>
  <c r="K1326" i="7"/>
  <c r="J1326" i="7"/>
  <c r="I1326" i="7"/>
  <c r="H1326" i="7"/>
  <c r="G1326" i="7"/>
  <c r="F1326" i="7"/>
  <c r="E1326" i="7"/>
  <c r="AH1325" i="7"/>
  <c r="AG1325" i="7"/>
  <c r="AF1325" i="7"/>
  <c r="AE1325" i="7"/>
  <c r="AD1325" i="7"/>
  <c r="AC1325" i="7"/>
  <c r="AB1325" i="7"/>
  <c r="AA1325" i="7"/>
  <c r="Z1325" i="7"/>
  <c r="Y1325" i="7"/>
  <c r="X1325" i="7"/>
  <c r="W1325" i="7"/>
  <c r="V1325" i="7"/>
  <c r="U1325" i="7"/>
  <c r="T1325" i="7"/>
  <c r="S1325" i="7"/>
  <c r="R1325" i="7"/>
  <c r="Q1325" i="7"/>
  <c r="P1325" i="7"/>
  <c r="O1325" i="7"/>
  <c r="N1325" i="7"/>
  <c r="M1325" i="7"/>
  <c r="L1325" i="7"/>
  <c r="K1325" i="7"/>
  <c r="J1325" i="7"/>
  <c r="I1325" i="7"/>
  <c r="H1325" i="7"/>
  <c r="G1325" i="7"/>
  <c r="F1325" i="7"/>
  <c r="E1325" i="7"/>
  <c r="AH1324" i="7"/>
  <c r="AG1324" i="7"/>
  <c r="AF1324" i="7"/>
  <c r="AE1324" i="7"/>
  <c r="AD1324" i="7"/>
  <c r="AC1324" i="7"/>
  <c r="AB1324" i="7"/>
  <c r="AA1324" i="7"/>
  <c r="Z1324" i="7"/>
  <c r="Y1324" i="7"/>
  <c r="X1324" i="7"/>
  <c r="W1324" i="7"/>
  <c r="V1324" i="7"/>
  <c r="U1324" i="7"/>
  <c r="T1324" i="7"/>
  <c r="S1324" i="7"/>
  <c r="R1324" i="7"/>
  <c r="Q1324" i="7"/>
  <c r="P1324" i="7"/>
  <c r="O1324" i="7"/>
  <c r="N1324" i="7"/>
  <c r="M1324" i="7"/>
  <c r="L1324" i="7"/>
  <c r="K1324" i="7"/>
  <c r="J1324" i="7"/>
  <c r="I1324" i="7"/>
  <c r="H1324" i="7"/>
  <c r="G1324" i="7"/>
  <c r="F1324" i="7"/>
  <c r="E1324" i="7"/>
  <c r="AH1323" i="7"/>
  <c r="AG1323" i="7"/>
  <c r="AF1323" i="7"/>
  <c r="AE1323" i="7"/>
  <c r="AD1323" i="7"/>
  <c r="AC1323" i="7"/>
  <c r="AB1323" i="7"/>
  <c r="AA1323" i="7"/>
  <c r="Z1323" i="7"/>
  <c r="Y1323" i="7"/>
  <c r="X1323" i="7"/>
  <c r="W1323" i="7"/>
  <c r="V1323" i="7"/>
  <c r="U1323" i="7"/>
  <c r="AH1322" i="7"/>
  <c r="AG1322" i="7"/>
  <c r="AF1322" i="7"/>
  <c r="AE1322" i="7"/>
  <c r="AD1322" i="7"/>
  <c r="AC1322" i="7"/>
  <c r="AB1322" i="7"/>
  <c r="AA1322" i="7"/>
  <c r="Z1322" i="7"/>
  <c r="Y1322" i="7"/>
  <c r="X1322" i="7"/>
  <c r="W1322" i="7"/>
  <c r="V1322" i="7"/>
  <c r="U1322" i="7"/>
  <c r="T1322" i="7"/>
  <c r="S1322" i="7"/>
  <c r="R1322" i="7"/>
  <c r="Q1322" i="7"/>
  <c r="P1322" i="7"/>
  <c r="O1322" i="7"/>
  <c r="N1322" i="7"/>
  <c r="M1322" i="7"/>
  <c r="L1322" i="7"/>
  <c r="K1322" i="7"/>
  <c r="J1322" i="7"/>
  <c r="I1322" i="7"/>
  <c r="H1322" i="7"/>
  <c r="G1322" i="7"/>
  <c r="F1322" i="7"/>
  <c r="E1322" i="7"/>
  <c r="AH1321" i="7"/>
  <c r="AG1321" i="7"/>
  <c r="AF1321" i="7"/>
  <c r="AE1321" i="7"/>
  <c r="AD1321" i="7"/>
  <c r="AC1321" i="7"/>
  <c r="AB1321" i="7"/>
  <c r="AA1321" i="7"/>
  <c r="Z1321" i="7"/>
  <c r="Y1321" i="7"/>
  <c r="X1321" i="7"/>
  <c r="W1321" i="7"/>
  <c r="V1321" i="7"/>
  <c r="U1321" i="7"/>
  <c r="T1321" i="7"/>
  <c r="S1321" i="7"/>
  <c r="R1321" i="7"/>
  <c r="Q1321" i="7"/>
  <c r="P1321" i="7"/>
  <c r="O1321" i="7"/>
  <c r="N1321" i="7"/>
  <c r="M1321" i="7"/>
  <c r="L1321" i="7"/>
  <c r="K1321" i="7"/>
  <c r="J1321" i="7"/>
  <c r="I1321" i="7"/>
  <c r="H1321" i="7"/>
  <c r="G1321" i="7"/>
  <c r="F1321" i="7"/>
  <c r="E1321" i="7"/>
  <c r="AH1320" i="7"/>
  <c r="AG1320" i="7"/>
  <c r="AF1320" i="7"/>
  <c r="AE1320" i="7"/>
  <c r="AD1320" i="7"/>
  <c r="AC1320" i="7"/>
  <c r="AB1320" i="7"/>
  <c r="AA1320" i="7"/>
  <c r="Z1320" i="7"/>
  <c r="Y1320" i="7"/>
  <c r="X1320" i="7"/>
  <c r="W1320" i="7"/>
  <c r="V1320" i="7"/>
  <c r="U1320" i="7"/>
  <c r="T1320" i="7"/>
  <c r="S1320" i="7"/>
  <c r="R1320" i="7"/>
  <c r="Q1320" i="7"/>
  <c r="P1320" i="7"/>
  <c r="O1320" i="7"/>
  <c r="N1320" i="7"/>
  <c r="M1320" i="7"/>
  <c r="L1320" i="7"/>
  <c r="K1320" i="7"/>
  <c r="J1320" i="7"/>
  <c r="I1320" i="7"/>
  <c r="H1320" i="7"/>
  <c r="G1320" i="7"/>
  <c r="F1320" i="7"/>
  <c r="E1320" i="7"/>
  <c r="AH1319" i="7"/>
  <c r="AG1319" i="7"/>
  <c r="AF1319" i="7"/>
  <c r="AE1319" i="7"/>
  <c r="AD1319" i="7"/>
  <c r="AC1319" i="7"/>
  <c r="AB1319" i="7"/>
  <c r="AA1319" i="7"/>
  <c r="Z1319" i="7"/>
  <c r="Y1319" i="7"/>
  <c r="X1319" i="7"/>
  <c r="W1319" i="7"/>
  <c r="V1319" i="7"/>
  <c r="U1319" i="7"/>
  <c r="T1319" i="7"/>
  <c r="S1319" i="7"/>
  <c r="R1319" i="7"/>
  <c r="Q1319" i="7"/>
  <c r="P1319" i="7"/>
  <c r="O1319" i="7"/>
  <c r="N1319" i="7"/>
  <c r="M1319" i="7"/>
  <c r="L1319" i="7"/>
  <c r="K1319" i="7"/>
  <c r="J1319" i="7"/>
  <c r="I1319" i="7"/>
  <c r="H1319" i="7"/>
  <c r="G1319" i="7"/>
  <c r="F1319" i="7"/>
  <c r="E1319" i="7"/>
  <c r="AH1318" i="7"/>
  <c r="AG1318" i="7"/>
  <c r="AF1318" i="7"/>
  <c r="AE1318" i="7"/>
  <c r="AD1318" i="7"/>
  <c r="AC1318" i="7"/>
  <c r="AB1318" i="7"/>
  <c r="AA1318" i="7"/>
  <c r="Z1318" i="7"/>
  <c r="Y1318" i="7"/>
  <c r="X1318" i="7"/>
  <c r="W1318" i="7"/>
  <c r="V1318" i="7"/>
  <c r="U1318" i="7"/>
  <c r="T1318" i="7"/>
  <c r="S1318" i="7"/>
  <c r="R1318" i="7"/>
  <c r="Q1318" i="7"/>
  <c r="P1318" i="7"/>
  <c r="O1318" i="7"/>
  <c r="N1318" i="7"/>
  <c r="M1318" i="7"/>
  <c r="L1318" i="7"/>
  <c r="K1318" i="7"/>
  <c r="J1318" i="7"/>
  <c r="I1318" i="7"/>
  <c r="H1318" i="7"/>
  <c r="G1318" i="7"/>
  <c r="F1318" i="7"/>
  <c r="E1318" i="7"/>
  <c r="AH1317" i="7"/>
  <c r="AG1317" i="7"/>
  <c r="AF1317" i="7"/>
  <c r="AE1317" i="7"/>
  <c r="AD1317" i="7"/>
  <c r="AC1317" i="7"/>
  <c r="AB1317" i="7"/>
  <c r="AA1317" i="7"/>
  <c r="Z1317" i="7"/>
  <c r="Y1317" i="7"/>
  <c r="X1317" i="7"/>
  <c r="W1317" i="7"/>
  <c r="V1317" i="7"/>
  <c r="U1317" i="7"/>
  <c r="T1317" i="7"/>
  <c r="S1317" i="7"/>
  <c r="R1317" i="7"/>
  <c r="Q1317" i="7"/>
  <c r="P1317" i="7"/>
  <c r="O1317" i="7"/>
  <c r="N1317" i="7"/>
  <c r="M1317" i="7"/>
  <c r="L1317" i="7"/>
  <c r="K1317" i="7"/>
  <c r="J1317" i="7"/>
  <c r="I1317" i="7"/>
  <c r="H1317" i="7"/>
  <c r="G1317" i="7"/>
  <c r="F1317" i="7"/>
  <c r="E1317" i="7"/>
  <c r="AH1316" i="7"/>
  <c r="AG1316" i="7"/>
  <c r="AF1316" i="7"/>
  <c r="AE1316" i="7"/>
  <c r="AD1316" i="7"/>
  <c r="AC1316" i="7"/>
  <c r="AB1316" i="7"/>
  <c r="AA1316" i="7"/>
  <c r="Z1316" i="7"/>
  <c r="Y1316" i="7"/>
  <c r="X1316" i="7"/>
  <c r="W1316" i="7"/>
  <c r="V1316" i="7"/>
  <c r="U1316" i="7"/>
  <c r="T1316" i="7"/>
  <c r="S1316" i="7"/>
  <c r="R1316" i="7"/>
  <c r="Q1316" i="7"/>
  <c r="P1316" i="7"/>
  <c r="O1316" i="7"/>
  <c r="N1316" i="7"/>
  <c r="M1316" i="7"/>
  <c r="L1316" i="7"/>
  <c r="K1316" i="7"/>
  <c r="J1316" i="7"/>
  <c r="I1316" i="7"/>
  <c r="H1316" i="7"/>
  <c r="G1316" i="7"/>
  <c r="F1316" i="7"/>
  <c r="E1316" i="7"/>
  <c r="AH1315" i="7"/>
  <c r="AG1315" i="7"/>
  <c r="AF1315" i="7"/>
  <c r="AE1315" i="7"/>
  <c r="AD1315" i="7"/>
  <c r="AC1315" i="7"/>
  <c r="AB1315" i="7"/>
  <c r="AA1315" i="7"/>
  <c r="Z1315" i="7"/>
  <c r="Y1315" i="7"/>
  <c r="X1315" i="7"/>
  <c r="W1315" i="7"/>
  <c r="V1315" i="7"/>
  <c r="U1315" i="7"/>
  <c r="T1315" i="7"/>
  <c r="S1315" i="7"/>
  <c r="R1315" i="7"/>
  <c r="Q1315" i="7"/>
  <c r="P1315" i="7"/>
  <c r="O1315" i="7"/>
  <c r="N1315" i="7"/>
  <c r="M1315" i="7"/>
  <c r="L1315" i="7"/>
  <c r="K1315" i="7"/>
  <c r="J1315" i="7"/>
  <c r="I1315" i="7"/>
  <c r="H1315" i="7"/>
  <c r="G1315" i="7"/>
  <c r="F1315" i="7"/>
  <c r="E1315" i="7"/>
  <c r="AH1314" i="7"/>
  <c r="AG1314" i="7"/>
  <c r="AF1314" i="7"/>
  <c r="AE1314" i="7"/>
  <c r="AD1314" i="7"/>
  <c r="AC1314" i="7"/>
  <c r="AB1314" i="7"/>
  <c r="AA1314" i="7"/>
  <c r="Z1314" i="7"/>
  <c r="Y1314" i="7"/>
  <c r="X1314" i="7"/>
  <c r="W1314" i="7"/>
  <c r="V1314" i="7"/>
  <c r="U1314" i="7"/>
  <c r="T1314" i="7"/>
  <c r="S1314" i="7"/>
  <c r="R1314" i="7"/>
  <c r="Q1314" i="7"/>
  <c r="P1314" i="7"/>
  <c r="O1314" i="7"/>
  <c r="N1314" i="7"/>
  <c r="M1314" i="7"/>
  <c r="L1314" i="7"/>
  <c r="K1314" i="7"/>
  <c r="J1314" i="7"/>
  <c r="I1314" i="7"/>
  <c r="H1314" i="7"/>
  <c r="G1314" i="7"/>
  <c r="F1314" i="7"/>
  <c r="E1314" i="7"/>
  <c r="AH1313" i="7"/>
  <c r="AG1313" i="7"/>
  <c r="AF1313" i="7"/>
  <c r="AE1313" i="7"/>
  <c r="AD1313" i="7"/>
  <c r="AC1313" i="7"/>
  <c r="AB1313" i="7"/>
  <c r="AA1313" i="7"/>
  <c r="Z1313" i="7"/>
  <c r="Y1313" i="7"/>
  <c r="X1313" i="7"/>
  <c r="W1313" i="7"/>
  <c r="V1313" i="7"/>
  <c r="U1313" i="7"/>
  <c r="T1313" i="7"/>
  <c r="S1313" i="7"/>
  <c r="R1313" i="7"/>
  <c r="Q1313" i="7"/>
  <c r="P1313" i="7"/>
  <c r="O1313" i="7"/>
  <c r="N1313" i="7"/>
  <c r="M1313" i="7"/>
  <c r="L1313" i="7"/>
  <c r="K1313" i="7"/>
  <c r="J1313" i="7"/>
  <c r="I1313" i="7"/>
  <c r="H1313" i="7"/>
  <c r="G1313" i="7"/>
  <c r="F1313" i="7"/>
  <c r="E1313" i="7"/>
  <c r="AH1312" i="7"/>
  <c r="AG1312" i="7"/>
  <c r="AF1312" i="7"/>
  <c r="AE1312" i="7"/>
  <c r="AD1312" i="7"/>
  <c r="AC1312" i="7"/>
  <c r="AB1312" i="7"/>
  <c r="AA1312" i="7"/>
  <c r="Z1312" i="7"/>
  <c r="Y1312" i="7"/>
  <c r="X1312" i="7"/>
  <c r="W1312" i="7"/>
  <c r="V1312" i="7"/>
  <c r="U1312" i="7"/>
  <c r="T1312" i="7"/>
  <c r="S1312" i="7"/>
  <c r="R1312" i="7"/>
  <c r="Q1312" i="7"/>
  <c r="P1312" i="7"/>
  <c r="O1312" i="7"/>
  <c r="N1312" i="7"/>
  <c r="M1312" i="7"/>
  <c r="L1312" i="7"/>
  <c r="K1312" i="7"/>
  <c r="J1312" i="7"/>
  <c r="I1312" i="7"/>
  <c r="H1312" i="7"/>
  <c r="G1312" i="7"/>
  <c r="F1312" i="7"/>
  <c r="E1312" i="7"/>
  <c r="AH1311" i="7"/>
  <c r="AG1311" i="7"/>
  <c r="AF1311" i="7"/>
  <c r="AE1311" i="7"/>
  <c r="AD1311" i="7"/>
  <c r="AC1311" i="7"/>
  <c r="AB1311" i="7"/>
  <c r="AA1311" i="7"/>
  <c r="Z1311" i="7"/>
  <c r="Y1311" i="7"/>
  <c r="X1311" i="7"/>
  <c r="W1311" i="7"/>
  <c r="V1311" i="7"/>
  <c r="U1311" i="7"/>
  <c r="T1311" i="7"/>
  <c r="S1311" i="7"/>
  <c r="R1311" i="7"/>
  <c r="Q1311" i="7"/>
  <c r="P1311" i="7"/>
  <c r="O1311" i="7"/>
  <c r="N1311" i="7"/>
  <c r="M1311" i="7"/>
  <c r="L1311" i="7"/>
  <c r="K1311" i="7"/>
  <c r="J1311" i="7"/>
  <c r="I1311" i="7"/>
  <c r="H1311" i="7"/>
  <c r="G1311" i="7"/>
  <c r="F1311" i="7"/>
  <c r="AH1310" i="7"/>
  <c r="AG1310" i="7"/>
  <c r="AF1310" i="7"/>
  <c r="AE1310" i="7"/>
  <c r="AD1310" i="7"/>
  <c r="AC1310" i="7"/>
  <c r="AB1310" i="7"/>
  <c r="AA1310" i="7"/>
  <c r="Z1310" i="7"/>
  <c r="Y1310" i="7"/>
  <c r="X1310" i="7"/>
  <c r="W1310" i="7"/>
  <c r="V1310" i="7"/>
  <c r="U1310" i="7"/>
  <c r="T1310" i="7"/>
  <c r="S1310" i="7"/>
  <c r="R1310" i="7"/>
  <c r="Q1310" i="7"/>
  <c r="P1310" i="7"/>
  <c r="O1310" i="7"/>
  <c r="N1310" i="7"/>
  <c r="M1310" i="7"/>
  <c r="L1310" i="7"/>
  <c r="K1310" i="7"/>
  <c r="J1310" i="7"/>
  <c r="I1310" i="7"/>
  <c r="H1310" i="7"/>
  <c r="G1310" i="7"/>
  <c r="F1310" i="7"/>
  <c r="E1310" i="7"/>
  <c r="AH1309" i="7"/>
  <c r="AG1309" i="7"/>
  <c r="AF1309" i="7"/>
  <c r="AE1309" i="7"/>
  <c r="AD1309" i="7"/>
  <c r="AC1309" i="7"/>
  <c r="AB1309" i="7"/>
  <c r="AA1309" i="7"/>
  <c r="Z1309" i="7"/>
  <c r="Y1309" i="7"/>
  <c r="X1309" i="7"/>
  <c r="W1309" i="7"/>
  <c r="V1309" i="7"/>
  <c r="U1309" i="7"/>
  <c r="T1309" i="7"/>
  <c r="S1309" i="7"/>
  <c r="R1309" i="7"/>
  <c r="Q1309" i="7"/>
  <c r="P1309" i="7"/>
  <c r="O1309" i="7"/>
  <c r="N1309" i="7"/>
  <c r="M1309" i="7"/>
  <c r="L1309" i="7"/>
  <c r="K1309" i="7"/>
  <c r="J1309" i="7"/>
  <c r="I1309" i="7"/>
  <c r="H1309" i="7"/>
  <c r="G1309" i="7"/>
  <c r="F1309" i="7"/>
  <c r="E1309" i="7"/>
  <c r="AH1308" i="7"/>
  <c r="AG1308" i="7"/>
  <c r="AF1308" i="7"/>
  <c r="AE1308" i="7"/>
  <c r="AD1308" i="7"/>
  <c r="AC1308" i="7"/>
  <c r="AB1308" i="7"/>
  <c r="AA1308" i="7"/>
  <c r="Z1308" i="7"/>
  <c r="Y1308" i="7"/>
  <c r="X1308" i="7"/>
  <c r="W1308" i="7"/>
  <c r="V1308" i="7"/>
  <c r="U1308" i="7"/>
  <c r="T1308" i="7"/>
  <c r="S1308" i="7"/>
  <c r="R1308" i="7"/>
  <c r="Q1308" i="7"/>
  <c r="P1308" i="7"/>
  <c r="O1308" i="7"/>
  <c r="N1308" i="7"/>
  <c r="M1308" i="7"/>
  <c r="L1308" i="7"/>
  <c r="K1308" i="7"/>
  <c r="J1308" i="7"/>
  <c r="I1308" i="7"/>
  <c r="H1308" i="7"/>
  <c r="G1308" i="7"/>
  <c r="F1308" i="7"/>
  <c r="E1308" i="7"/>
  <c r="AH1307" i="7"/>
  <c r="AG1307" i="7"/>
  <c r="AB1307" i="7"/>
  <c r="AA1307" i="7"/>
  <c r="Z1307" i="7"/>
  <c r="Y1307" i="7"/>
  <c r="X1307" i="7"/>
  <c r="W1307" i="7"/>
  <c r="V1307" i="7"/>
  <c r="U1307" i="7"/>
  <c r="T1307" i="7"/>
  <c r="S1307" i="7"/>
  <c r="R1307" i="7"/>
  <c r="Q1307" i="7"/>
  <c r="P1307" i="7"/>
  <c r="O1307" i="7"/>
  <c r="N1307" i="7"/>
  <c r="M1307" i="7"/>
  <c r="L1307" i="7"/>
  <c r="F1307" i="7"/>
  <c r="AH1306" i="7"/>
  <c r="AG1306" i="7"/>
  <c r="AF1306" i="7"/>
  <c r="AE1306" i="7"/>
  <c r="AD1306" i="7"/>
  <c r="AC1306" i="7"/>
  <c r="AB1306" i="7"/>
  <c r="AA1306" i="7"/>
  <c r="Z1306" i="7"/>
  <c r="Y1306" i="7"/>
  <c r="X1306" i="7"/>
  <c r="W1306" i="7"/>
  <c r="V1306" i="7"/>
  <c r="U1306" i="7"/>
  <c r="T1306" i="7"/>
  <c r="S1306" i="7"/>
  <c r="R1306" i="7"/>
  <c r="Q1306" i="7"/>
  <c r="P1306" i="7"/>
  <c r="O1306" i="7"/>
  <c r="N1306" i="7"/>
  <c r="M1306" i="7"/>
  <c r="L1306" i="7"/>
  <c r="K1306" i="7"/>
  <c r="J1306" i="7"/>
  <c r="I1306" i="7"/>
  <c r="H1306" i="7"/>
  <c r="G1306" i="7"/>
  <c r="F1306" i="7"/>
  <c r="E1306" i="7"/>
  <c r="AH1305" i="7"/>
  <c r="AG1305" i="7"/>
  <c r="AF1305" i="7"/>
  <c r="AE1305" i="7"/>
  <c r="AD1305" i="7"/>
  <c r="AC1305" i="7"/>
  <c r="AB1305" i="7"/>
  <c r="AA1305" i="7"/>
  <c r="Z1305" i="7"/>
  <c r="Y1305" i="7"/>
  <c r="X1305" i="7"/>
  <c r="W1305" i="7"/>
  <c r="V1305" i="7"/>
  <c r="U1305" i="7"/>
  <c r="T1305" i="7"/>
  <c r="S1305" i="7"/>
  <c r="R1305" i="7"/>
  <c r="Q1305" i="7"/>
  <c r="P1305" i="7"/>
  <c r="O1305" i="7"/>
  <c r="N1305" i="7"/>
  <c r="M1305" i="7"/>
  <c r="L1305" i="7"/>
  <c r="K1305" i="7"/>
  <c r="J1305" i="7"/>
  <c r="I1305" i="7"/>
  <c r="H1305" i="7"/>
  <c r="G1305" i="7"/>
  <c r="F1305" i="7"/>
  <c r="E1305" i="7"/>
  <c r="AH1304" i="7"/>
  <c r="AG1304" i="7"/>
  <c r="AF1304" i="7"/>
  <c r="AE1304" i="7"/>
  <c r="AD1304" i="7"/>
  <c r="AC1304" i="7"/>
  <c r="AB1304" i="7"/>
  <c r="AA1304" i="7"/>
  <c r="Z1304" i="7"/>
  <c r="Y1304" i="7"/>
  <c r="X1304" i="7"/>
  <c r="W1304" i="7"/>
  <c r="V1304" i="7"/>
  <c r="U1304" i="7"/>
  <c r="T1304" i="7"/>
  <c r="S1304" i="7"/>
  <c r="R1304" i="7"/>
  <c r="Q1304" i="7"/>
  <c r="P1304" i="7"/>
  <c r="O1304" i="7"/>
  <c r="N1304" i="7"/>
  <c r="M1304" i="7"/>
  <c r="L1304" i="7"/>
  <c r="K1304" i="7"/>
  <c r="J1304" i="7"/>
  <c r="I1304" i="7"/>
  <c r="H1304" i="7"/>
  <c r="G1304" i="7"/>
  <c r="F1304" i="7"/>
  <c r="E1304" i="7"/>
  <c r="AH1303" i="7"/>
  <c r="AG1303" i="7"/>
  <c r="AF1303" i="7"/>
  <c r="AE1303" i="7"/>
  <c r="AD1303" i="7"/>
  <c r="AC1303" i="7"/>
  <c r="AB1303" i="7"/>
  <c r="AA1303" i="7"/>
  <c r="Z1303" i="7"/>
  <c r="Y1303" i="7"/>
  <c r="X1303" i="7"/>
  <c r="W1303" i="7"/>
  <c r="V1303" i="7"/>
  <c r="U1303" i="7"/>
  <c r="T1303" i="7"/>
  <c r="S1303" i="7"/>
  <c r="R1303" i="7"/>
  <c r="Q1303" i="7"/>
  <c r="P1303" i="7"/>
  <c r="O1303" i="7"/>
  <c r="N1303" i="7"/>
  <c r="M1303" i="7"/>
  <c r="L1303" i="7"/>
  <c r="K1303" i="7"/>
  <c r="J1303" i="7"/>
  <c r="I1303" i="7"/>
  <c r="H1303" i="7"/>
  <c r="G1303" i="7"/>
  <c r="F1303" i="7"/>
  <c r="E1303" i="7"/>
  <c r="AH1302" i="7"/>
  <c r="AG1302" i="7"/>
  <c r="AF1302" i="7"/>
  <c r="AE1302" i="7"/>
  <c r="AD1302" i="7"/>
  <c r="AC1302" i="7"/>
  <c r="AB1302" i="7"/>
  <c r="AA1302" i="7"/>
  <c r="Z1302" i="7"/>
  <c r="Y1302" i="7"/>
  <c r="X1302" i="7"/>
  <c r="W1302" i="7"/>
  <c r="V1302" i="7"/>
  <c r="U1302" i="7"/>
  <c r="T1302" i="7"/>
  <c r="S1302" i="7"/>
  <c r="R1302" i="7"/>
  <c r="Q1302" i="7"/>
  <c r="P1302" i="7"/>
  <c r="O1302" i="7"/>
  <c r="N1302" i="7"/>
  <c r="M1302" i="7"/>
  <c r="L1302" i="7"/>
  <c r="K1302" i="7"/>
  <c r="J1302" i="7"/>
  <c r="I1302" i="7"/>
  <c r="H1302" i="7"/>
  <c r="G1302" i="7"/>
  <c r="F1302" i="7"/>
  <c r="E1302" i="7"/>
  <c r="AH1301" i="7"/>
  <c r="AG1301" i="7"/>
  <c r="AF1301" i="7"/>
  <c r="AE1301" i="7"/>
  <c r="AD1301" i="7"/>
  <c r="AC1301" i="7"/>
  <c r="AB1301" i="7"/>
  <c r="AA1301" i="7"/>
  <c r="Z1301" i="7"/>
  <c r="Y1301" i="7"/>
  <c r="X1301" i="7"/>
  <c r="W1301" i="7"/>
  <c r="V1301" i="7"/>
  <c r="U1301" i="7"/>
  <c r="T1301" i="7"/>
  <c r="S1301" i="7"/>
  <c r="R1301" i="7"/>
  <c r="Q1301" i="7"/>
  <c r="P1301" i="7"/>
  <c r="O1301" i="7"/>
  <c r="N1301" i="7"/>
  <c r="M1301" i="7"/>
  <c r="L1301" i="7"/>
  <c r="K1301" i="7"/>
  <c r="J1301" i="7"/>
  <c r="I1301" i="7"/>
  <c r="H1301" i="7"/>
  <c r="G1301" i="7"/>
  <c r="F1301" i="7"/>
  <c r="E1301" i="7"/>
  <c r="S1300" i="7"/>
  <c r="R1300" i="7"/>
  <c r="Q1300" i="7"/>
  <c r="P1300" i="7"/>
  <c r="O1300" i="7"/>
  <c r="N1300" i="7"/>
  <c r="M1300" i="7"/>
  <c r="L1300" i="7"/>
  <c r="K1300" i="7"/>
  <c r="J1300" i="7"/>
  <c r="I1300" i="7"/>
  <c r="H1300" i="7"/>
  <c r="G1300" i="7"/>
  <c r="F1300" i="7"/>
  <c r="E1300" i="7"/>
  <c r="Z1299" i="7"/>
  <c r="Y1299" i="7"/>
  <c r="X1299" i="7"/>
  <c r="W1299" i="7"/>
  <c r="V1299" i="7"/>
  <c r="U1299" i="7"/>
  <c r="T1299" i="7"/>
  <c r="S1299" i="7"/>
  <c r="R1299" i="7"/>
  <c r="Q1299" i="7"/>
  <c r="P1299" i="7"/>
  <c r="O1299" i="7"/>
  <c r="N1299" i="7"/>
  <c r="M1299" i="7"/>
  <c r="L1299" i="7"/>
  <c r="K1299" i="7"/>
  <c r="J1299" i="7"/>
  <c r="I1299" i="7"/>
  <c r="H1299" i="7"/>
  <c r="G1299" i="7"/>
  <c r="F1299" i="7"/>
  <c r="E1299" i="7"/>
  <c r="Z1298" i="7"/>
  <c r="Y1298" i="7"/>
  <c r="X1298" i="7"/>
  <c r="W1298" i="7"/>
  <c r="V1298" i="7"/>
  <c r="U1298" i="7"/>
  <c r="T1298" i="7"/>
  <c r="S1298" i="7"/>
  <c r="R1298" i="7"/>
  <c r="Q1298" i="7"/>
  <c r="P1298" i="7"/>
  <c r="O1298" i="7"/>
  <c r="N1298" i="7"/>
  <c r="M1298" i="7"/>
  <c r="L1298" i="7"/>
  <c r="K1298" i="7"/>
  <c r="J1298" i="7"/>
  <c r="I1298" i="7"/>
  <c r="H1298" i="7"/>
  <c r="G1298" i="7"/>
  <c r="F1298" i="7"/>
  <c r="E1298" i="7"/>
  <c r="AH1297" i="7"/>
  <c r="AG1297" i="7"/>
  <c r="AF1297" i="7"/>
  <c r="AE1297" i="7"/>
  <c r="AD1297" i="7"/>
  <c r="AC1297" i="7"/>
  <c r="AB1297" i="7"/>
  <c r="AA1297" i="7"/>
  <c r="Z1297" i="7"/>
  <c r="Y1297" i="7"/>
  <c r="X1297" i="7"/>
  <c r="W1297" i="7"/>
  <c r="V1297" i="7"/>
  <c r="U1297" i="7"/>
  <c r="T1297" i="7"/>
  <c r="S1297" i="7"/>
  <c r="R1297" i="7"/>
  <c r="Q1297" i="7"/>
  <c r="P1297" i="7"/>
  <c r="O1297" i="7"/>
  <c r="N1297" i="7"/>
  <c r="M1297" i="7"/>
  <c r="L1297" i="7"/>
  <c r="K1297" i="7"/>
  <c r="J1297" i="7"/>
  <c r="I1297" i="7"/>
  <c r="H1297" i="7"/>
  <c r="G1297" i="7"/>
  <c r="F1297" i="7"/>
  <c r="E1297" i="7"/>
  <c r="AH1296" i="7"/>
  <c r="AG1296" i="7"/>
  <c r="AF1296" i="7"/>
  <c r="AE1296" i="7"/>
  <c r="AD1296" i="7"/>
  <c r="AC1296" i="7"/>
  <c r="AB1296" i="7"/>
  <c r="AA1296" i="7"/>
  <c r="Z1296" i="7"/>
  <c r="Y1296" i="7"/>
  <c r="X1296" i="7"/>
  <c r="W1296" i="7"/>
  <c r="V1296" i="7"/>
  <c r="U1296" i="7"/>
  <c r="T1296" i="7"/>
  <c r="S1296" i="7"/>
  <c r="R1296" i="7"/>
  <c r="Q1296" i="7"/>
  <c r="P1296" i="7"/>
  <c r="O1296" i="7"/>
  <c r="N1296" i="7"/>
  <c r="M1296" i="7"/>
  <c r="L1296" i="7"/>
  <c r="K1296" i="7"/>
  <c r="J1296" i="7"/>
  <c r="I1296" i="7"/>
  <c r="H1296" i="7"/>
  <c r="G1296" i="7"/>
  <c r="F1296" i="7"/>
  <c r="E1296" i="7"/>
  <c r="AH1295" i="7"/>
  <c r="AG1295" i="7"/>
  <c r="AF1295" i="7"/>
  <c r="AE1295" i="7"/>
  <c r="AD1295" i="7"/>
  <c r="AC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H1295" i="7"/>
  <c r="G1295" i="7"/>
  <c r="F1295" i="7"/>
  <c r="E1295" i="7"/>
  <c r="AH1294" i="7"/>
  <c r="AG1294" i="7"/>
  <c r="AF1294" i="7"/>
  <c r="AE1294" i="7"/>
  <c r="AD1294" i="7"/>
  <c r="AC1294" i="7"/>
  <c r="AB1294" i="7"/>
  <c r="AA1294" i="7"/>
  <c r="Z1294" i="7"/>
  <c r="Y1294" i="7"/>
  <c r="X1294" i="7"/>
  <c r="W1294" i="7"/>
  <c r="V1294" i="7"/>
  <c r="U1294" i="7"/>
  <c r="T1294" i="7"/>
  <c r="S1294" i="7"/>
  <c r="R1294" i="7"/>
  <c r="Q1294" i="7"/>
  <c r="P1294" i="7"/>
  <c r="O1294" i="7"/>
  <c r="N1294" i="7"/>
  <c r="M1294" i="7"/>
  <c r="L1294" i="7"/>
  <c r="K1294" i="7"/>
  <c r="J1294" i="7"/>
  <c r="I1294" i="7"/>
  <c r="H1294" i="7"/>
  <c r="G1294" i="7"/>
  <c r="F1294" i="7"/>
  <c r="AH1293" i="7"/>
  <c r="AG1293" i="7"/>
  <c r="AF1293" i="7"/>
  <c r="AE1293" i="7"/>
  <c r="AD1293" i="7"/>
  <c r="AC1293" i="7"/>
  <c r="AB1293" i="7"/>
  <c r="AA1293" i="7"/>
  <c r="Z1293" i="7"/>
  <c r="Y1293" i="7"/>
  <c r="X1293" i="7"/>
  <c r="W1293" i="7"/>
  <c r="V1293" i="7"/>
  <c r="U1293" i="7"/>
  <c r="T1293" i="7"/>
  <c r="S1293" i="7"/>
  <c r="R1293" i="7"/>
  <c r="Q1293" i="7"/>
  <c r="P1293" i="7"/>
  <c r="O1293" i="7"/>
  <c r="N1293" i="7"/>
  <c r="M1293" i="7"/>
  <c r="L1293" i="7"/>
  <c r="K1293" i="7"/>
  <c r="J1293" i="7"/>
  <c r="I1293" i="7"/>
  <c r="H1293" i="7"/>
  <c r="G1293" i="7"/>
  <c r="F1293" i="7"/>
  <c r="E1293" i="7"/>
  <c r="AH1292" i="7"/>
  <c r="AG1292" i="7"/>
  <c r="AF1292" i="7"/>
  <c r="AE1292" i="7"/>
  <c r="AD1292" i="7"/>
  <c r="AC1292" i="7"/>
  <c r="AB1292" i="7"/>
  <c r="AA1292" i="7"/>
  <c r="Z1292" i="7"/>
  <c r="Y1292" i="7"/>
  <c r="X1292" i="7"/>
  <c r="W1292" i="7"/>
  <c r="V1292" i="7"/>
  <c r="U1292" i="7"/>
  <c r="T1292" i="7"/>
  <c r="S1292" i="7"/>
  <c r="R1292" i="7"/>
  <c r="Q1292" i="7"/>
  <c r="P1292" i="7"/>
  <c r="O1292" i="7"/>
  <c r="N1292" i="7"/>
  <c r="M1292" i="7"/>
  <c r="L1292" i="7"/>
  <c r="K1292" i="7"/>
  <c r="J1292" i="7"/>
  <c r="I1292" i="7"/>
  <c r="H1292" i="7"/>
  <c r="G1292" i="7"/>
  <c r="F1292" i="7"/>
  <c r="E1292" i="7"/>
  <c r="AH1291" i="7"/>
  <c r="AG1291" i="7"/>
  <c r="AF1291" i="7"/>
  <c r="AE1291" i="7"/>
  <c r="AD1291" i="7"/>
  <c r="AC1291" i="7"/>
  <c r="AB1291" i="7"/>
  <c r="AA1291" i="7"/>
  <c r="Z1291" i="7"/>
  <c r="Y1291" i="7"/>
  <c r="X1291" i="7"/>
  <c r="W1291" i="7"/>
  <c r="V1291" i="7"/>
  <c r="U1291" i="7"/>
  <c r="T1291" i="7"/>
  <c r="S1291" i="7"/>
  <c r="R1291" i="7"/>
  <c r="Q1291" i="7"/>
  <c r="P1291" i="7"/>
  <c r="O1291" i="7"/>
  <c r="N1291" i="7"/>
  <c r="M1291" i="7"/>
  <c r="L1291" i="7"/>
  <c r="K1291" i="7"/>
  <c r="J1291" i="7"/>
  <c r="I1291" i="7"/>
  <c r="H1291" i="7"/>
  <c r="G1291" i="7"/>
  <c r="F1291" i="7"/>
  <c r="E1291" i="7"/>
  <c r="AH1290" i="7"/>
  <c r="AG1290" i="7"/>
  <c r="AF1290" i="7"/>
  <c r="AE1290" i="7"/>
  <c r="AD1290" i="7"/>
  <c r="AC1290" i="7"/>
  <c r="AB1290" i="7"/>
  <c r="AA1290" i="7"/>
  <c r="Z1290" i="7"/>
  <c r="Y1290" i="7"/>
  <c r="X1290" i="7"/>
  <c r="W1290" i="7"/>
  <c r="V1290" i="7"/>
  <c r="U1290" i="7"/>
  <c r="T1290" i="7"/>
  <c r="S1290" i="7"/>
  <c r="R1290" i="7"/>
  <c r="Q1290" i="7"/>
  <c r="P1290" i="7"/>
  <c r="O1290" i="7"/>
  <c r="N1290" i="7"/>
  <c r="M1290" i="7"/>
  <c r="L1290" i="7"/>
  <c r="K1290" i="7"/>
  <c r="J1290" i="7"/>
  <c r="I1290" i="7"/>
  <c r="H1290" i="7"/>
  <c r="G1290" i="7"/>
  <c r="F1290" i="7"/>
  <c r="E1290" i="7"/>
  <c r="AH1289" i="7"/>
  <c r="AG1289" i="7"/>
  <c r="AF1289" i="7"/>
  <c r="AE1289" i="7"/>
  <c r="AD1289" i="7"/>
  <c r="AC1289" i="7"/>
  <c r="AB1289" i="7"/>
  <c r="AA1289" i="7"/>
  <c r="Z1289" i="7"/>
  <c r="Y1289" i="7"/>
  <c r="X1289" i="7"/>
  <c r="W1289" i="7"/>
  <c r="V1289" i="7"/>
  <c r="U1289" i="7"/>
  <c r="T1289" i="7"/>
  <c r="S1289" i="7"/>
  <c r="R1289" i="7"/>
  <c r="Q1289" i="7"/>
  <c r="P1289" i="7"/>
  <c r="O1289" i="7"/>
  <c r="N1289" i="7"/>
  <c r="M1289" i="7"/>
  <c r="L1289" i="7"/>
  <c r="K1289" i="7"/>
  <c r="J1289" i="7"/>
  <c r="I1289" i="7"/>
  <c r="H1289" i="7"/>
  <c r="G1289" i="7"/>
  <c r="F1289" i="7"/>
  <c r="E1289" i="7"/>
  <c r="AH1288" i="7"/>
  <c r="AG1288" i="7"/>
  <c r="AF1288" i="7"/>
  <c r="AE1288" i="7"/>
  <c r="AD1288" i="7"/>
  <c r="AC1288" i="7"/>
  <c r="AB1288" i="7"/>
  <c r="AA1288" i="7"/>
  <c r="Z1288" i="7"/>
  <c r="Y1288" i="7"/>
  <c r="X1288" i="7"/>
  <c r="W1288" i="7"/>
  <c r="V1288" i="7"/>
  <c r="U1288" i="7"/>
  <c r="T1288" i="7"/>
  <c r="S1288" i="7"/>
  <c r="R1288" i="7"/>
  <c r="Q1288" i="7"/>
  <c r="P1288" i="7"/>
  <c r="O1288" i="7"/>
  <c r="N1288" i="7"/>
  <c r="M1288" i="7"/>
  <c r="L1288" i="7"/>
  <c r="K1288" i="7"/>
  <c r="J1288" i="7"/>
  <c r="I1288" i="7"/>
  <c r="H1288" i="7"/>
  <c r="G1288" i="7"/>
  <c r="F1288" i="7"/>
  <c r="E1288" i="7"/>
  <c r="AH1287" i="7"/>
  <c r="AG1287" i="7"/>
  <c r="AF1287" i="7"/>
  <c r="AE1287" i="7"/>
  <c r="AD1287" i="7"/>
  <c r="AC1287" i="7"/>
  <c r="AB1287" i="7"/>
  <c r="AA1287" i="7"/>
  <c r="Z1287" i="7"/>
  <c r="Y1287" i="7"/>
  <c r="X1287" i="7"/>
  <c r="W1287" i="7"/>
  <c r="V1287" i="7"/>
  <c r="U1287" i="7"/>
  <c r="T1287" i="7"/>
  <c r="S1287" i="7"/>
  <c r="R1287" i="7"/>
  <c r="Q1287" i="7"/>
  <c r="P1287" i="7"/>
  <c r="O1287" i="7"/>
  <c r="N1287" i="7"/>
  <c r="M1287" i="7"/>
  <c r="L1287" i="7"/>
  <c r="K1287" i="7"/>
  <c r="J1287" i="7"/>
  <c r="I1287" i="7"/>
  <c r="H1287" i="7"/>
  <c r="G1287" i="7"/>
  <c r="F1287" i="7"/>
  <c r="E1287" i="7"/>
  <c r="AH1286" i="7"/>
  <c r="AG1286" i="7"/>
  <c r="AF1286" i="7"/>
  <c r="AE1286" i="7"/>
  <c r="AD1286" i="7"/>
  <c r="AC1286" i="7"/>
  <c r="AB1286" i="7"/>
  <c r="AA1286" i="7"/>
  <c r="Z1286" i="7"/>
  <c r="Y1286" i="7"/>
  <c r="X1286" i="7"/>
  <c r="W1286" i="7"/>
  <c r="V1286" i="7"/>
  <c r="U1286" i="7"/>
  <c r="T1286" i="7"/>
  <c r="S1286" i="7"/>
  <c r="R1286" i="7"/>
  <c r="Q1286" i="7"/>
  <c r="P1286" i="7"/>
  <c r="O1286" i="7"/>
  <c r="N1286" i="7"/>
  <c r="M1286" i="7"/>
  <c r="L1286" i="7"/>
  <c r="K1286" i="7"/>
  <c r="J1286" i="7"/>
  <c r="I1286" i="7"/>
  <c r="H1286" i="7"/>
  <c r="G1286" i="7"/>
  <c r="F1286" i="7"/>
  <c r="E1286" i="7"/>
  <c r="AH1285" i="7"/>
  <c r="AG1285" i="7"/>
  <c r="AF1285" i="7"/>
  <c r="AE1285" i="7"/>
  <c r="AD1285" i="7"/>
  <c r="AC1285" i="7"/>
  <c r="AB1285" i="7"/>
  <c r="AA1285" i="7"/>
  <c r="Z1285" i="7"/>
  <c r="Y1285" i="7"/>
  <c r="X1285" i="7"/>
  <c r="W1285" i="7"/>
  <c r="V1285" i="7"/>
  <c r="U1285" i="7"/>
  <c r="T1285" i="7"/>
  <c r="S1285" i="7"/>
  <c r="R1285" i="7"/>
  <c r="Q1285" i="7"/>
  <c r="P1285" i="7"/>
  <c r="O1285" i="7"/>
  <c r="N1285" i="7"/>
  <c r="M1285" i="7"/>
  <c r="L1285" i="7"/>
  <c r="K1285" i="7"/>
  <c r="J1285" i="7"/>
  <c r="I1285" i="7"/>
  <c r="H1285" i="7"/>
  <c r="G1285" i="7"/>
  <c r="F1285" i="7"/>
  <c r="E1285" i="7"/>
  <c r="AH1284" i="7"/>
  <c r="AG1284" i="7"/>
  <c r="AF1284" i="7"/>
  <c r="AE1284" i="7"/>
  <c r="AD1284" i="7"/>
  <c r="AC1284" i="7"/>
  <c r="AB1284" i="7"/>
  <c r="AA1284" i="7"/>
  <c r="Z1284" i="7"/>
  <c r="Y1284" i="7"/>
  <c r="X1284" i="7"/>
  <c r="W1284" i="7"/>
  <c r="V1284" i="7"/>
  <c r="U1284" i="7"/>
  <c r="T1284" i="7"/>
  <c r="S1284" i="7"/>
  <c r="R1284" i="7"/>
  <c r="Q1284" i="7"/>
  <c r="P1284" i="7"/>
  <c r="O1284" i="7"/>
  <c r="N1284" i="7"/>
  <c r="M1284" i="7"/>
  <c r="L1284" i="7"/>
  <c r="K1284" i="7"/>
  <c r="J1284" i="7"/>
  <c r="I1284" i="7"/>
  <c r="H1284" i="7"/>
  <c r="G1284" i="7"/>
  <c r="F1284" i="7"/>
  <c r="E1284" i="7"/>
  <c r="AH1283" i="7"/>
  <c r="AG1283" i="7"/>
  <c r="AF1283" i="7"/>
  <c r="AE1283" i="7"/>
  <c r="AD1283" i="7"/>
  <c r="AC1283" i="7"/>
  <c r="AB1283" i="7"/>
  <c r="AA1283" i="7"/>
  <c r="Z1283" i="7"/>
  <c r="Y1283" i="7"/>
  <c r="X1283" i="7"/>
  <c r="W1283" i="7"/>
  <c r="V1283" i="7"/>
  <c r="U1283" i="7"/>
  <c r="T1283" i="7"/>
  <c r="S1283" i="7"/>
  <c r="R1283" i="7"/>
  <c r="Q1283" i="7"/>
  <c r="P1283" i="7"/>
  <c r="O1283" i="7"/>
  <c r="N1283" i="7"/>
  <c r="M1283" i="7"/>
  <c r="L1283" i="7"/>
  <c r="K1283" i="7"/>
  <c r="J1283" i="7"/>
  <c r="I1283" i="7"/>
  <c r="H1283" i="7"/>
  <c r="G1283" i="7"/>
  <c r="F1283" i="7"/>
  <c r="E1283" i="7"/>
  <c r="AH1282" i="7"/>
  <c r="AG1282" i="7"/>
  <c r="AF1282" i="7"/>
  <c r="AE1282" i="7"/>
  <c r="AD1282" i="7"/>
  <c r="AC1282" i="7"/>
  <c r="AB1282" i="7"/>
  <c r="AA1282" i="7"/>
  <c r="Z1282" i="7"/>
  <c r="Y1282" i="7"/>
  <c r="X1282" i="7"/>
  <c r="W1282" i="7"/>
  <c r="V1282" i="7"/>
  <c r="U1282" i="7"/>
  <c r="T1282" i="7"/>
  <c r="S1282" i="7"/>
  <c r="R1282" i="7"/>
  <c r="Q1282" i="7"/>
  <c r="P1282" i="7"/>
  <c r="O1282" i="7"/>
  <c r="N1282" i="7"/>
  <c r="M1282" i="7"/>
  <c r="L1282" i="7"/>
  <c r="K1282" i="7"/>
  <c r="J1282" i="7"/>
  <c r="I1282" i="7"/>
  <c r="H1282" i="7"/>
  <c r="G1282" i="7"/>
  <c r="F1282" i="7"/>
  <c r="E1282" i="7"/>
  <c r="AH1281" i="7"/>
  <c r="AG1281" i="7"/>
  <c r="AF1281" i="7"/>
  <c r="AE1281" i="7"/>
  <c r="AD1281" i="7"/>
  <c r="AC1281" i="7"/>
  <c r="AB1281" i="7"/>
  <c r="AA1281" i="7"/>
  <c r="Z1281" i="7"/>
  <c r="Y1281" i="7"/>
  <c r="X1281" i="7"/>
  <c r="W1281" i="7"/>
  <c r="V1281" i="7"/>
  <c r="U1281" i="7"/>
  <c r="T1281" i="7"/>
  <c r="S1281" i="7"/>
  <c r="R1281" i="7"/>
  <c r="Q1281" i="7"/>
  <c r="P1281" i="7"/>
  <c r="O1281" i="7"/>
  <c r="N1281" i="7"/>
  <c r="M1281" i="7"/>
  <c r="L1281" i="7"/>
  <c r="K1281" i="7"/>
  <c r="J1281" i="7"/>
  <c r="I1281" i="7"/>
  <c r="H1281" i="7"/>
  <c r="G1281" i="7"/>
  <c r="F1281" i="7"/>
  <c r="E1281" i="7"/>
  <c r="AH1280" i="7"/>
  <c r="AG1280" i="7"/>
  <c r="AF1280" i="7"/>
  <c r="AE1280" i="7"/>
  <c r="AD1280" i="7"/>
  <c r="AC1280" i="7"/>
  <c r="AB1280" i="7"/>
  <c r="AA1280" i="7"/>
  <c r="Z1280" i="7"/>
  <c r="Y1280" i="7"/>
  <c r="X1280" i="7"/>
  <c r="W1280" i="7"/>
  <c r="V1280" i="7"/>
  <c r="U1280" i="7"/>
  <c r="T1280" i="7"/>
  <c r="S1280" i="7"/>
  <c r="R1280" i="7"/>
  <c r="Q1280" i="7"/>
  <c r="P1280" i="7"/>
  <c r="O1280" i="7"/>
  <c r="N1280" i="7"/>
  <c r="M1280" i="7"/>
  <c r="L1280" i="7"/>
  <c r="K1280" i="7"/>
  <c r="J1280" i="7"/>
  <c r="I1280" i="7"/>
  <c r="H1280" i="7"/>
  <c r="G1280" i="7"/>
  <c r="F1280" i="7"/>
  <c r="E1280" i="7"/>
  <c r="AH1279" i="7"/>
  <c r="AG1279" i="7"/>
  <c r="AF1279" i="7"/>
  <c r="AE1279" i="7"/>
  <c r="AD1279" i="7"/>
  <c r="AC1279" i="7"/>
  <c r="AB1279" i="7"/>
  <c r="AA1279" i="7"/>
  <c r="Z1279" i="7"/>
  <c r="Y1279" i="7"/>
  <c r="X1279" i="7"/>
  <c r="W1279" i="7"/>
  <c r="V1279" i="7"/>
  <c r="U1279" i="7"/>
  <c r="T1279" i="7"/>
  <c r="S1279" i="7"/>
  <c r="R1279" i="7"/>
  <c r="Q1279" i="7"/>
  <c r="P1279" i="7"/>
  <c r="O1279" i="7"/>
  <c r="N1279" i="7"/>
  <c r="M1279" i="7"/>
  <c r="L1279" i="7"/>
  <c r="K1279" i="7"/>
  <c r="J1279" i="7"/>
  <c r="I1279" i="7"/>
  <c r="H1279" i="7"/>
  <c r="G1279" i="7"/>
  <c r="F1279" i="7"/>
  <c r="E1279" i="7"/>
  <c r="AH1278" i="7"/>
  <c r="AG1278" i="7"/>
  <c r="AF1278" i="7"/>
  <c r="AE1278" i="7"/>
  <c r="AD1278" i="7"/>
  <c r="AC1278" i="7"/>
  <c r="AB1278" i="7"/>
  <c r="AA1278" i="7"/>
  <c r="Z1278" i="7"/>
  <c r="Y1278" i="7"/>
  <c r="X1278" i="7"/>
  <c r="W1278" i="7"/>
  <c r="V1278" i="7"/>
  <c r="U1278" i="7"/>
  <c r="T1278" i="7"/>
  <c r="S1278" i="7"/>
  <c r="R1278" i="7"/>
  <c r="Q1278" i="7"/>
  <c r="P1278" i="7"/>
  <c r="O1278" i="7"/>
  <c r="N1278" i="7"/>
  <c r="M1278" i="7"/>
  <c r="L1278" i="7"/>
  <c r="K1278" i="7"/>
  <c r="J1278" i="7"/>
  <c r="I1278" i="7"/>
  <c r="H1278" i="7"/>
  <c r="G1278" i="7"/>
  <c r="F1278" i="7"/>
  <c r="E1278" i="7"/>
  <c r="AH1277" i="7"/>
  <c r="AG1277" i="7"/>
  <c r="AF1277" i="7"/>
  <c r="AE1277" i="7"/>
  <c r="AD1277" i="7"/>
  <c r="AC1277" i="7"/>
  <c r="AB1277" i="7"/>
  <c r="AA1277" i="7"/>
  <c r="Z1277" i="7"/>
  <c r="Y1277" i="7"/>
  <c r="X1277" i="7"/>
  <c r="W1277" i="7"/>
  <c r="V1277" i="7"/>
  <c r="U1277" i="7"/>
  <c r="T1277" i="7"/>
  <c r="S1277" i="7"/>
  <c r="R1277" i="7"/>
  <c r="Q1277" i="7"/>
  <c r="P1277" i="7"/>
  <c r="O1277" i="7"/>
  <c r="N1277" i="7"/>
  <c r="M1277" i="7"/>
  <c r="L1277" i="7"/>
  <c r="K1277" i="7"/>
  <c r="J1277" i="7"/>
  <c r="I1277" i="7"/>
  <c r="H1277" i="7"/>
  <c r="G1277" i="7"/>
  <c r="F1277" i="7"/>
  <c r="E1277" i="7"/>
  <c r="AH1276" i="7"/>
  <c r="AG1276" i="7"/>
  <c r="AF1276" i="7"/>
  <c r="AE1276" i="7"/>
  <c r="AD1276" i="7"/>
  <c r="AC1276" i="7"/>
  <c r="AB1276" i="7"/>
  <c r="AA1276" i="7"/>
  <c r="Z1276" i="7"/>
  <c r="Y1276" i="7"/>
  <c r="X1276" i="7"/>
  <c r="W1276" i="7"/>
  <c r="V1276" i="7"/>
  <c r="U1276" i="7"/>
  <c r="T1276" i="7"/>
  <c r="S1276" i="7"/>
  <c r="R1276" i="7"/>
  <c r="Q1276" i="7"/>
  <c r="P1276" i="7"/>
  <c r="O1276" i="7"/>
  <c r="N1276" i="7"/>
  <c r="M1276" i="7"/>
  <c r="L1276" i="7"/>
  <c r="K1276" i="7"/>
  <c r="J1276" i="7"/>
  <c r="I1276" i="7"/>
  <c r="H1276" i="7"/>
  <c r="G1276" i="7"/>
  <c r="F1276" i="7"/>
  <c r="E1276" i="7"/>
  <c r="AH1275" i="7"/>
  <c r="AG1275" i="7"/>
  <c r="AF1275" i="7"/>
  <c r="AE1275" i="7"/>
  <c r="AD1275" i="7"/>
  <c r="AC1275" i="7"/>
  <c r="AB1275" i="7"/>
  <c r="AA1275" i="7"/>
  <c r="Z1275" i="7"/>
  <c r="Y1275" i="7"/>
  <c r="X1275" i="7"/>
  <c r="W1275" i="7"/>
  <c r="V1275" i="7"/>
  <c r="U1275" i="7"/>
  <c r="T1275" i="7"/>
  <c r="S1275" i="7"/>
  <c r="R1275" i="7"/>
  <c r="Q1275" i="7"/>
  <c r="P1275" i="7"/>
  <c r="O1275" i="7"/>
  <c r="N1275" i="7"/>
  <c r="M1275" i="7"/>
  <c r="L1275" i="7"/>
  <c r="K1275" i="7"/>
  <c r="J1275" i="7"/>
  <c r="I1275" i="7"/>
  <c r="H1275" i="7"/>
  <c r="G1275" i="7"/>
  <c r="F1275" i="7"/>
  <c r="E1275" i="7"/>
  <c r="AH1274" i="7"/>
  <c r="AG1274" i="7"/>
  <c r="AF1274" i="7"/>
  <c r="AE1274" i="7"/>
  <c r="AD1274" i="7"/>
  <c r="AC1274" i="7"/>
  <c r="AB1274" i="7"/>
  <c r="AA1274" i="7"/>
  <c r="Z1274" i="7"/>
  <c r="Y1274" i="7"/>
  <c r="X1274" i="7"/>
  <c r="W1274" i="7"/>
  <c r="V1274" i="7"/>
  <c r="U1274" i="7"/>
  <c r="T1274" i="7"/>
  <c r="S1274" i="7"/>
  <c r="R1274" i="7"/>
  <c r="Q1274" i="7"/>
  <c r="P1274" i="7"/>
  <c r="O1274" i="7"/>
  <c r="N1274" i="7"/>
  <c r="M1274" i="7"/>
  <c r="L1274" i="7"/>
  <c r="K1274" i="7"/>
  <c r="J1274" i="7"/>
  <c r="I1274" i="7"/>
  <c r="H1274" i="7"/>
  <c r="G1274" i="7"/>
  <c r="F1274" i="7"/>
  <c r="E1274" i="7"/>
  <c r="AH1273" i="7"/>
  <c r="AG1273" i="7"/>
  <c r="AF1273" i="7"/>
  <c r="AE1273" i="7"/>
  <c r="AD1273" i="7"/>
  <c r="AC1273" i="7"/>
  <c r="AB1273" i="7"/>
  <c r="AA1273" i="7"/>
  <c r="Z1273" i="7"/>
  <c r="Y1273" i="7"/>
  <c r="X1273" i="7"/>
  <c r="U1273" i="7"/>
  <c r="T1273" i="7"/>
  <c r="S1273" i="7"/>
  <c r="R1273" i="7"/>
  <c r="Q1273" i="7"/>
  <c r="P1273" i="7"/>
  <c r="O1273" i="7"/>
  <c r="N1273" i="7"/>
  <c r="M1273" i="7"/>
  <c r="F1273" i="7"/>
  <c r="E1273" i="7"/>
  <c r="AH1272" i="7"/>
  <c r="AG1272" i="7"/>
  <c r="AF1272" i="7"/>
  <c r="AE1272" i="7"/>
  <c r="AD1272" i="7"/>
  <c r="AC1272" i="7"/>
  <c r="AB1272" i="7"/>
  <c r="AA1272" i="7"/>
  <c r="Z1272" i="7"/>
  <c r="Y1272" i="7"/>
  <c r="X1272" i="7"/>
  <c r="W1272" i="7"/>
  <c r="V1272" i="7"/>
  <c r="U1272" i="7"/>
  <c r="T1272" i="7"/>
  <c r="S1272" i="7"/>
  <c r="R1272" i="7"/>
  <c r="Q1272" i="7"/>
  <c r="P1272" i="7"/>
  <c r="O1272" i="7"/>
  <c r="N1272" i="7"/>
  <c r="M1272" i="7"/>
  <c r="L1272" i="7"/>
  <c r="K1272" i="7"/>
  <c r="J1272" i="7"/>
  <c r="I1272" i="7"/>
  <c r="H1272" i="7"/>
  <c r="G1272" i="7"/>
  <c r="F1272" i="7"/>
  <c r="E1272" i="7"/>
  <c r="AH1271" i="7"/>
  <c r="AG1271" i="7"/>
  <c r="AF1271" i="7"/>
  <c r="AE1271" i="7"/>
  <c r="AD1271" i="7"/>
  <c r="AC1271" i="7"/>
  <c r="AB1271" i="7"/>
  <c r="AA1271" i="7"/>
  <c r="Z1271" i="7"/>
  <c r="Y1271" i="7"/>
  <c r="X1271" i="7"/>
  <c r="W1271" i="7"/>
  <c r="V1271" i="7"/>
  <c r="U1271" i="7"/>
  <c r="T1271" i="7"/>
  <c r="S1271" i="7"/>
  <c r="R1271" i="7"/>
  <c r="Q1271" i="7"/>
  <c r="P1271" i="7"/>
  <c r="O1271" i="7"/>
  <c r="N1271" i="7"/>
  <c r="M1271" i="7"/>
  <c r="L1271" i="7"/>
  <c r="K1271" i="7"/>
  <c r="J1271" i="7"/>
  <c r="I1271" i="7"/>
  <c r="H1271" i="7"/>
  <c r="G1271" i="7"/>
  <c r="F1271" i="7"/>
  <c r="E1271" i="7"/>
  <c r="AH1270" i="7"/>
  <c r="AG1270" i="7"/>
  <c r="AF1270" i="7"/>
  <c r="AE1270" i="7"/>
  <c r="AD1270" i="7"/>
  <c r="AC1270" i="7"/>
  <c r="AB1270" i="7"/>
  <c r="AA1270" i="7"/>
  <c r="Z1270" i="7"/>
  <c r="Y1270" i="7"/>
  <c r="X1270" i="7"/>
  <c r="W1270" i="7"/>
  <c r="V1270" i="7"/>
  <c r="U1270" i="7"/>
  <c r="T1270" i="7"/>
  <c r="S1270" i="7"/>
  <c r="R1270" i="7"/>
  <c r="Q1270" i="7"/>
  <c r="P1270" i="7"/>
  <c r="O1270" i="7"/>
  <c r="N1270" i="7"/>
  <c r="M1270" i="7"/>
  <c r="L1270" i="7"/>
  <c r="K1270" i="7"/>
  <c r="J1270" i="7"/>
  <c r="I1270" i="7"/>
  <c r="H1270" i="7"/>
  <c r="G1270" i="7"/>
  <c r="F1270" i="7"/>
  <c r="E1270" i="7"/>
  <c r="AH1269" i="7"/>
  <c r="AG1269" i="7"/>
  <c r="AF1269" i="7"/>
  <c r="AE1269" i="7"/>
  <c r="AD1269" i="7"/>
  <c r="AC1269" i="7"/>
  <c r="AB1269" i="7"/>
  <c r="AA1269" i="7"/>
  <c r="Z1269" i="7"/>
  <c r="Y1269" i="7"/>
  <c r="X1269" i="7"/>
  <c r="W1269" i="7"/>
  <c r="V1269" i="7"/>
  <c r="U1269" i="7"/>
  <c r="T1269" i="7"/>
  <c r="S1269" i="7"/>
  <c r="R1269" i="7"/>
  <c r="Q1269" i="7"/>
  <c r="P1269" i="7"/>
  <c r="O1269" i="7"/>
  <c r="N1269" i="7"/>
  <c r="M1269" i="7"/>
  <c r="L1269" i="7"/>
  <c r="K1269" i="7"/>
  <c r="J1269" i="7"/>
  <c r="I1269" i="7"/>
  <c r="H1269" i="7"/>
  <c r="G1269" i="7"/>
  <c r="F1269" i="7"/>
  <c r="E1269" i="7"/>
  <c r="AH1268" i="7"/>
  <c r="AG1268" i="7"/>
  <c r="AF1268" i="7"/>
  <c r="AE1268" i="7"/>
  <c r="AD1268" i="7"/>
  <c r="AC1268" i="7"/>
  <c r="AB1268" i="7"/>
  <c r="AA1268" i="7"/>
  <c r="Z1268" i="7"/>
  <c r="Y1268" i="7"/>
  <c r="X1268" i="7"/>
  <c r="W1268" i="7"/>
  <c r="V1268" i="7"/>
  <c r="U1268" i="7"/>
  <c r="T1268" i="7"/>
  <c r="S1268" i="7"/>
  <c r="R1268" i="7"/>
  <c r="Q1268" i="7"/>
  <c r="P1268" i="7"/>
  <c r="O1268" i="7"/>
  <c r="N1268" i="7"/>
  <c r="M1268" i="7"/>
  <c r="L1268" i="7"/>
  <c r="K1268" i="7"/>
  <c r="H1268" i="7"/>
  <c r="G1268" i="7"/>
  <c r="F1268" i="7"/>
  <c r="E1268" i="7"/>
  <c r="AH1267" i="7"/>
  <c r="AG1267" i="7"/>
  <c r="AF1267" i="7"/>
  <c r="AE1267" i="7"/>
  <c r="AD1267" i="7"/>
  <c r="AC1267" i="7"/>
  <c r="AB1267" i="7"/>
  <c r="AA1267" i="7"/>
  <c r="Z1267" i="7"/>
  <c r="Y1267" i="7"/>
  <c r="X1267" i="7"/>
  <c r="W1267" i="7"/>
  <c r="V1267" i="7"/>
  <c r="U1267" i="7"/>
  <c r="T1267" i="7"/>
  <c r="S1267" i="7"/>
  <c r="R1267" i="7"/>
  <c r="Q1267" i="7"/>
  <c r="P1267" i="7"/>
  <c r="O1267" i="7"/>
  <c r="N1267" i="7"/>
  <c r="M1267" i="7"/>
  <c r="L1267" i="7"/>
  <c r="K1267" i="7"/>
  <c r="J1267" i="7"/>
  <c r="I1267" i="7"/>
  <c r="H1267" i="7"/>
  <c r="G1267" i="7"/>
  <c r="F1267" i="7"/>
  <c r="E1267" i="7"/>
  <c r="AH1266" i="7"/>
  <c r="AG1266" i="7"/>
  <c r="AF1266" i="7"/>
  <c r="AE1266" i="7"/>
  <c r="AD1266" i="7"/>
  <c r="AC1266" i="7"/>
  <c r="AB1266" i="7"/>
  <c r="AA1266" i="7"/>
  <c r="Z1266" i="7"/>
  <c r="Y1266" i="7"/>
  <c r="X1266" i="7"/>
  <c r="W1266" i="7"/>
  <c r="V1266" i="7"/>
  <c r="U1266" i="7"/>
  <c r="T1266" i="7"/>
  <c r="S1266" i="7"/>
  <c r="R1266" i="7"/>
  <c r="Q1266" i="7"/>
  <c r="P1266" i="7"/>
  <c r="O1266" i="7"/>
  <c r="N1266" i="7"/>
  <c r="M1266" i="7"/>
  <c r="L1266" i="7"/>
  <c r="K1266" i="7"/>
  <c r="J1266" i="7"/>
  <c r="I1266" i="7"/>
  <c r="H1266" i="7"/>
  <c r="G1266" i="7"/>
  <c r="F1266" i="7"/>
  <c r="E1266" i="7"/>
  <c r="AH1265" i="7"/>
  <c r="AG1265" i="7"/>
  <c r="AF1265" i="7"/>
  <c r="AE1265" i="7"/>
  <c r="AD1265" i="7"/>
  <c r="AC1265" i="7"/>
  <c r="AB1265" i="7"/>
  <c r="AA1265" i="7"/>
  <c r="Z1265" i="7"/>
  <c r="Y1265" i="7"/>
  <c r="X1265" i="7"/>
  <c r="W1265" i="7"/>
  <c r="V1265" i="7"/>
  <c r="U1265" i="7"/>
  <c r="T1265" i="7"/>
  <c r="S1265" i="7"/>
  <c r="R1265" i="7"/>
  <c r="Q1265" i="7"/>
  <c r="P1265" i="7"/>
  <c r="O1265" i="7"/>
  <c r="N1265" i="7"/>
  <c r="M1265" i="7"/>
  <c r="L1265" i="7"/>
  <c r="K1265" i="7"/>
  <c r="J1265" i="7"/>
  <c r="I1265" i="7"/>
  <c r="H1265" i="7"/>
  <c r="G1265" i="7"/>
  <c r="F1265" i="7"/>
  <c r="E1265" i="7"/>
  <c r="AH1264" i="7"/>
  <c r="AG1264" i="7"/>
  <c r="AF1264" i="7"/>
  <c r="AE1264" i="7"/>
  <c r="AD1264" i="7"/>
  <c r="AC1264" i="7"/>
  <c r="AB1264" i="7"/>
  <c r="AA1264" i="7"/>
  <c r="Z1264" i="7"/>
  <c r="Y1264" i="7"/>
  <c r="X1264" i="7"/>
  <c r="W1264" i="7"/>
  <c r="V1264" i="7"/>
  <c r="U1264" i="7"/>
  <c r="T1264" i="7"/>
  <c r="S1264" i="7"/>
  <c r="R1264" i="7"/>
  <c r="Q1264" i="7"/>
  <c r="P1264" i="7"/>
  <c r="O1264" i="7"/>
  <c r="N1264" i="7"/>
  <c r="M1264" i="7"/>
  <c r="L1264" i="7"/>
  <c r="K1264" i="7"/>
  <c r="J1264" i="7"/>
  <c r="I1264" i="7"/>
  <c r="H1264" i="7"/>
  <c r="G1264" i="7"/>
  <c r="F1264" i="7"/>
  <c r="E1264" i="7"/>
  <c r="AH1263" i="7"/>
  <c r="AG1263" i="7"/>
  <c r="AF1263" i="7"/>
  <c r="AE1263" i="7"/>
  <c r="AD1263" i="7"/>
  <c r="AC1263" i="7"/>
  <c r="AB1263" i="7"/>
  <c r="AA1263" i="7"/>
  <c r="Z1263" i="7"/>
  <c r="Y1263" i="7"/>
  <c r="X1263" i="7"/>
  <c r="W1263" i="7"/>
  <c r="V1263" i="7"/>
  <c r="U1263" i="7"/>
  <c r="T1263" i="7"/>
  <c r="S1263" i="7"/>
  <c r="R1263" i="7"/>
  <c r="Q1263" i="7"/>
  <c r="P1263" i="7"/>
  <c r="O1263" i="7"/>
  <c r="N1263" i="7"/>
  <c r="M1263" i="7"/>
  <c r="L1263" i="7"/>
  <c r="K1263" i="7"/>
  <c r="J1263" i="7"/>
  <c r="I1263" i="7"/>
  <c r="H1263" i="7"/>
  <c r="G1263" i="7"/>
  <c r="F1263" i="7"/>
  <c r="E1263" i="7"/>
  <c r="AH1262" i="7"/>
  <c r="AG1262" i="7"/>
  <c r="AF1262" i="7"/>
  <c r="AE1262" i="7"/>
  <c r="AD1262" i="7"/>
  <c r="AC1262" i="7"/>
  <c r="AB1262" i="7"/>
  <c r="AA1262" i="7"/>
  <c r="Z1262" i="7"/>
  <c r="Y1262" i="7"/>
  <c r="X1262" i="7"/>
  <c r="W1262" i="7"/>
  <c r="V1262" i="7"/>
  <c r="U1262" i="7"/>
  <c r="T1262" i="7"/>
  <c r="S1262" i="7"/>
  <c r="R1262" i="7"/>
  <c r="Q1262" i="7"/>
  <c r="P1262" i="7"/>
  <c r="O1262" i="7"/>
  <c r="N1262" i="7"/>
  <c r="M1262" i="7"/>
  <c r="L1262" i="7"/>
  <c r="K1262" i="7"/>
  <c r="J1262" i="7"/>
  <c r="I1262" i="7"/>
  <c r="H1262" i="7"/>
  <c r="G1262" i="7"/>
  <c r="F1262" i="7"/>
  <c r="E1262" i="7"/>
  <c r="AH1261" i="7"/>
  <c r="AG1261" i="7"/>
  <c r="AF1261" i="7"/>
  <c r="AE1261" i="7"/>
  <c r="AD1261" i="7"/>
  <c r="AC1261" i="7"/>
  <c r="AB1261" i="7"/>
  <c r="AA1261" i="7"/>
  <c r="Z1261" i="7"/>
  <c r="Y1261" i="7"/>
  <c r="X1261" i="7"/>
  <c r="W1261" i="7"/>
  <c r="V1261" i="7"/>
  <c r="U1261" i="7"/>
  <c r="T1261" i="7"/>
  <c r="S1261" i="7"/>
  <c r="R1261" i="7"/>
  <c r="Q1261" i="7"/>
  <c r="P1261" i="7"/>
  <c r="O1261" i="7"/>
  <c r="N1261" i="7"/>
  <c r="M1261" i="7"/>
  <c r="L1261" i="7"/>
  <c r="K1261" i="7"/>
  <c r="J1261" i="7"/>
  <c r="I1261" i="7"/>
  <c r="H1261" i="7"/>
  <c r="G1261" i="7"/>
  <c r="F1261" i="7"/>
  <c r="E1261" i="7"/>
  <c r="AH1260" i="7"/>
  <c r="AG1260" i="7"/>
  <c r="AF1260" i="7"/>
  <c r="AE1260" i="7"/>
  <c r="AD1260" i="7"/>
  <c r="AC1260" i="7"/>
  <c r="AB1260" i="7"/>
  <c r="AA1260" i="7"/>
  <c r="Z1260" i="7"/>
  <c r="Y1260" i="7"/>
  <c r="X1260" i="7"/>
  <c r="W1260" i="7"/>
  <c r="V1260" i="7"/>
  <c r="U1260" i="7"/>
  <c r="T1260" i="7"/>
  <c r="S1260" i="7"/>
  <c r="R1260" i="7"/>
  <c r="Q1260" i="7"/>
  <c r="P1260" i="7"/>
  <c r="O1260" i="7"/>
  <c r="N1260" i="7"/>
  <c r="M1260" i="7"/>
  <c r="L1260" i="7"/>
  <c r="K1260" i="7"/>
  <c r="J1260" i="7"/>
  <c r="I1260" i="7"/>
  <c r="H1260" i="7"/>
  <c r="G1260" i="7"/>
  <c r="F1260" i="7"/>
  <c r="E1260" i="7"/>
  <c r="AH1259" i="7"/>
  <c r="AG1259" i="7"/>
  <c r="AF1259" i="7"/>
  <c r="AE1259" i="7"/>
  <c r="AD1259" i="7"/>
  <c r="AC1259" i="7"/>
  <c r="AB1259" i="7"/>
  <c r="AA1259" i="7"/>
  <c r="Z1259" i="7"/>
  <c r="Y1259" i="7"/>
  <c r="X1259" i="7"/>
  <c r="W1259" i="7"/>
  <c r="V1259" i="7"/>
  <c r="U1259" i="7"/>
  <c r="T1259" i="7"/>
  <c r="S1259" i="7"/>
  <c r="R1259" i="7"/>
  <c r="Q1259" i="7"/>
  <c r="P1259" i="7"/>
  <c r="O1259" i="7"/>
  <c r="N1259" i="7"/>
  <c r="M1259" i="7"/>
  <c r="L1259" i="7"/>
  <c r="K1259" i="7"/>
  <c r="J1259" i="7"/>
  <c r="I1259" i="7"/>
  <c r="H1259" i="7"/>
  <c r="G1259" i="7"/>
  <c r="F1259" i="7"/>
  <c r="E1259" i="7"/>
  <c r="AH1258" i="7"/>
  <c r="AG1258" i="7"/>
  <c r="AF1258" i="7"/>
  <c r="AE1258" i="7"/>
  <c r="AD1258" i="7"/>
  <c r="AC1258" i="7"/>
  <c r="AB1258" i="7"/>
  <c r="AA1258" i="7"/>
  <c r="Z1258" i="7"/>
  <c r="Y1258" i="7"/>
  <c r="X1258" i="7"/>
  <c r="W1258" i="7"/>
  <c r="V1258" i="7"/>
  <c r="U1258" i="7"/>
  <c r="T1258" i="7"/>
  <c r="S1258" i="7"/>
  <c r="R1258" i="7"/>
  <c r="Q1258" i="7"/>
  <c r="P1258" i="7"/>
  <c r="O1258" i="7"/>
  <c r="N1258" i="7"/>
  <c r="M1258" i="7"/>
  <c r="L1258" i="7"/>
  <c r="K1258" i="7"/>
  <c r="J1258" i="7"/>
  <c r="I1258" i="7"/>
  <c r="H1258" i="7"/>
  <c r="G1258" i="7"/>
  <c r="F1258" i="7"/>
  <c r="E1258" i="7"/>
  <c r="AH1257" i="7"/>
  <c r="AG1257" i="7"/>
  <c r="AF1257" i="7"/>
  <c r="AE1257" i="7"/>
  <c r="AD1257" i="7"/>
  <c r="AC1257" i="7"/>
  <c r="AB1257" i="7"/>
  <c r="AA1257" i="7"/>
  <c r="Z1257" i="7"/>
  <c r="Y1257" i="7"/>
  <c r="X1257" i="7"/>
  <c r="W1257" i="7"/>
  <c r="V1257" i="7"/>
  <c r="U1257" i="7"/>
  <c r="T1257" i="7"/>
  <c r="S1257" i="7"/>
  <c r="R1257" i="7"/>
  <c r="Q1257" i="7"/>
  <c r="P1257" i="7"/>
  <c r="O1257" i="7"/>
  <c r="N1257" i="7"/>
  <c r="M1257" i="7"/>
  <c r="L1257" i="7"/>
  <c r="K1257" i="7"/>
  <c r="J1257" i="7"/>
  <c r="I1257" i="7"/>
  <c r="H1257" i="7"/>
  <c r="G1257" i="7"/>
  <c r="F1257" i="7"/>
  <c r="E1257" i="7"/>
  <c r="AH1256" i="7"/>
  <c r="AG1256" i="7"/>
  <c r="AF1256" i="7"/>
  <c r="AE1256" i="7"/>
  <c r="AD1256" i="7"/>
  <c r="AC1256" i="7"/>
  <c r="AB1256" i="7"/>
  <c r="AA1256" i="7"/>
  <c r="Z1256" i="7"/>
  <c r="Y1256" i="7"/>
  <c r="X1256" i="7"/>
  <c r="W1256" i="7"/>
  <c r="V1256" i="7"/>
  <c r="U1256" i="7"/>
  <c r="T1256" i="7"/>
  <c r="S1256" i="7"/>
  <c r="R1256" i="7"/>
  <c r="Q1256" i="7"/>
  <c r="P1256" i="7"/>
  <c r="O1256" i="7"/>
  <c r="N1256" i="7"/>
  <c r="M1256" i="7"/>
  <c r="L1256" i="7"/>
  <c r="K1256" i="7"/>
  <c r="J1256" i="7"/>
  <c r="I1256" i="7"/>
  <c r="H1256" i="7"/>
  <c r="G1256" i="7"/>
  <c r="F1256" i="7"/>
  <c r="E1256" i="7"/>
  <c r="AH1255" i="7"/>
  <c r="AG1255" i="7"/>
  <c r="AF1255" i="7"/>
  <c r="AE1255" i="7"/>
  <c r="AD1255" i="7"/>
  <c r="AC1255" i="7"/>
  <c r="AB1255" i="7"/>
  <c r="AA1255" i="7"/>
  <c r="Z1255" i="7"/>
  <c r="Y1255" i="7"/>
  <c r="X1255" i="7"/>
  <c r="W1255" i="7"/>
  <c r="V1255" i="7"/>
  <c r="U1255" i="7"/>
  <c r="T1255" i="7"/>
  <c r="S1255" i="7"/>
  <c r="R1255" i="7"/>
  <c r="Q1255" i="7"/>
  <c r="P1255" i="7"/>
  <c r="O1255" i="7"/>
  <c r="N1255" i="7"/>
  <c r="M1255" i="7"/>
  <c r="L1255" i="7"/>
  <c r="K1255" i="7"/>
  <c r="J1255" i="7"/>
  <c r="I1255" i="7"/>
  <c r="H1255" i="7"/>
  <c r="G1255" i="7"/>
  <c r="F1255" i="7"/>
  <c r="E1255" i="7"/>
  <c r="AH1254" i="7"/>
  <c r="AG1254" i="7"/>
  <c r="AF1254" i="7"/>
  <c r="AE1254" i="7"/>
  <c r="AD1254" i="7"/>
  <c r="AC1254" i="7"/>
  <c r="AB1254" i="7"/>
  <c r="AA1254" i="7"/>
  <c r="Z1254" i="7"/>
  <c r="Y1254" i="7"/>
  <c r="X1254" i="7"/>
  <c r="W1254" i="7"/>
  <c r="V1254" i="7"/>
  <c r="U1254" i="7"/>
  <c r="T1254" i="7"/>
  <c r="S1254" i="7"/>
  <c r="R1254" i="7"/>
  <c r="Q1254" i="7"/>
  <c r="P1254" i="7"/>
  <c r="O1254" i="7"/>
  <c r="N1254" i="7"/>
  <c r="M1254" i="7"/>
  <c r="L1254" i="7"/>
  <c r="K1254" i="7"/>
  <c r="J1254" i="7"/>
  <c r="I1254" i="7"/>
  <c r="H1254" i="7"/>
  <c r="G1254" i="7"/>
  <c r="F1254" i="7"/>
  <c r="E1254" i="7"/>
  <c r="AH1253" i="7"/>
  <c r="AG1253" i="7"/>
  <c r="AF1253" i="7"/>
  <c r="AE1253" i="7"/>
  <c r="AD1253" i="7"/>
  <c r="AC1253" i="7"/>
  <c r="AB1253" i="7"/>
  <c r="AA1253" i="7"/>
  <c r="Z1253" i="7"/>
  <c r="Y1253" i="7"/>
  <c r="X1253" i="7"/>
  <c r="W1253" i="7"/>
  <c r="V1253" i="7"/>
  <c r="U1253" i="7"/>
  <c r="T1253" i="7"/>
  <c r="S1253" i="7"/>
  <c r="R1253" i="7"/>
  <c r="Q1253" i="7"/>
  <c r="P1253" i="7"/>
  <c r="O1253" i="7"/>
  <c r="N1253" i="7"/>
  <c r="M1253" i="7"/>
  <c r="L1253" i="7"/>
  <c r="K1253" i="7"/>
  <c r="J1253" i="7"/>
  <c r="I1253" i="7"/>
  <c r="H1253" i="7"/>
  <c r="G1253" i="7"/>
  <c r="F1253" i="7"/>
  <c r="E1253" i="7"/>
  <c r="AH1252" i="7"/>
  <c r="AG1252" i="7"/>
  <c r="AF1252" i="7"/>
  <c r="AE1252" i="7"/>
  <c r="AD1252" i="7"/>
  <c r="AC1252" i="7"/>
  <c r="AB1252" i="7"/>
  <c r="AA1252" i="7"/>
  <c r="Z1252" i="7"/>
  <c r="Y1252" i="7"/>
  <c r="X1252" i="7"/>
  <c r="W1252" i="7"/>
  <c r="V1252" i="7"/>
  <c r="U1252" i="7"/>
  <c r="T1252" i="7"/>
  <c r="S1252" i="7"/>
  <c r="R1252" i="7"/>
  <c r="Q1252" i="7"/>
  <c r="P1252" i="7"/>
  <c r="O1252" i="7"/>
  <c r="N1252" i="7"/>
  <c r="M1252" i="7"/>
  <c r="L1252" i="7"/>
  <c r="K1252" i="7"/>
  <c r="J1252" i="7"/>
  <c r="I1252" i="7"/>
  <c r="H1252" i="7"/>
  <c r="G1252" i="7"/>
  <c r="F1252" i="7"/>
  <c r="E1252" i="7"/>
  <c r="AH1251" i="7"/>
  <c r="AG1251" i="7"/>
  <c r="AF1251" i="7"/>
  <c r="AE1251" i="7"/>
  <c r="AD1251" i="7"/>
  <c r="AC1251" i="7"/>
  <c r="AB1251" i="7"/>
  <c r="AA1251" i="7"/>
  <c r="Z1251" i="7"/>
  <c r="Y1251" i="7"/>
  <c r="X1251" i="7"/>
  <c r="W1251" i="7"/>
  <c r="V1251" i="7"/>
  <c r="U1251" i="7"/>
  <c r="T1251" i="7"/>
  <c r="S1251" i="7"/>
  <c r="R1251" i="7"/>
  <c r="Q1251" i="7"/>
  <c r="P1251" i="7"/>
  <c r="O1251" i="7"/>
  <c r="N1251" i="7"/>
  <c r="M1251" i="7"/>
  <c r="L1251" i="7"/>
  <c r="K1251" i="7"/>
  <c r="J1251" i="7"/>
  <c r="I1251" i="7"/>
  <c r="H1251" i="7"/>
  <c r="G1251" i="7"/>
  <c r="F1251" i="7"/>
  <c r="E1251" i="7"/>
  <c r="AH1250" i="7"/>
  <c r="AG1250" i="7"/>
  <c r="AF1250" i="7"/>
  <c r="AE1250" i="7"/>
  <c r="AD1250" i="7"/>
  <c r="AC1250" i="7"/>
  <c r="AB1250" i="7"/>
  <c r="AA1250" i="7"/>
  <c r="Z1250" i="7"/>
  <c r="Y1250" i="7"/>
  <c r="X1250" i="7"/>
  <c r="W1250" i="7"/>
  <c r="V1250" i="7"/>
  <c r="U1250" i="7"/>
  <c r="T1250" i="7"/>
  <c r="S1250" i="7"/>
  <c r="R1250" i="7"/>
  <c r="Q1250" i="7"/>
  <c r="P1250" i="7"/>
  <c r="O1250" i="7"/>
  <c r="N1250" i="7"/>
  <c r="M1250" i="7"/>
  <c r="L1250" i="7"/>
  <c r="K1250" i="7"/>
  <c r="J1250" i="7"/>
  <c r="I1250" i="7"/>
  <c r="H1250" i="7"/>
  <c r="G1250" i="7"/>
  <c r="F1250" i="7"/>
  <c r="E1250" i="7"/>
  <c r="AH1249" i="7"/>
  <c r="AG1249" i="7"/>
  <c r="AF1249" i="7"/>
  <c r="AE1249" i="7"/>
  <c r="AD1249" i="7"/>
  <c r="AC1249" i="7"/>
  <c r="AB1249" i="7"/>
  <c r="AA1249" i="7"/>
  <c r="Z1249" i="7"/>
  <c r="Y1249" i="7"/>
  <c r="X1249" i="7"/>
  <c r="W1249" i="7"/>
  <c r="V1249" i="7"/>
  <c r="U1249" i="7"/>
  <c r="T1249" i="7"/>
  <c r="S1249" i="7"/>
  <c r="R1249" i="7"/>
  <c r="Q1249" i="7"/>
  <c r="P1249" i="7"/>
  <c r="O1249" i="7"/>
  <c r="N1249" i="7"/>
  <c r="M1249" i="7"/>
  <c r="L1249" i="7"/>
  <c r="K1249" i="7"/>
  <c r="J1249" i="7"/>
  <c r="I1249" i="7"/>
  <c r="H1249" i="7"/>
  <c r="G1249" i="7"/>
  <c r="F1249" i="7"/>
  <c r="E1249" i="7"/>
  <c r="AH1248" i="7"/>
  <c r="AG1248" i="7"/>
  <c r="AF1248" i="7"/>
  <c r="AE1248" i="7"/>
  <c r="AD1248" i="7"/>
  <c r="AC1248" i="7"/>
  <c r="AB1248" i="7"/>
  <c r="AA1248" i="7"/>
  <c r="Z1248" i="7"/>
  <c r="AH1247" i="7"/>
  <c r="AG1247" i="7"/>
  <c r="AF1247" i="7"/>
  <c r="AE1247" i="7"/>
  <c r="AD1247" i="7"/>
  <c r="AC1247" i="7"/>
  <c r="AB1247" i="7"/>
  <c r="AA1247" i="7"/>
  <c r="Z1247" i="7"/>
  <c r="AH1246" i="7"/>
  <c r="AG1246" i="7"/>
  <c r="AF1246" i="7"/>
  <c r="AE1246" i="7"/>
  <c r="AD1246" i="7"/>
  <c r="AC1246" i="7"/>
  <c r="AB1246" i="7"/>
  <c r="AA1246" i="7"/>
  <c r="Z1246" i="7"/>
  <c r="AH1245" i="7"/>
  <c r="AG1245" i="7"/>
  <c r="AF1245" i="7"/>
  <c r="AE1245" i="7"/>
  <c r="AD1245" i="7"/>
  <c r="AC1245" i="7"/>
  <c r="AB1245" i="7"/>
  <c r="AA1245" i="7"/>
  <c r="Z1245" i="7"/>
  <c r="AH1244" i="7"/>
  <c r="AG1244" i="7"/>
  <c r="AF1244" i="7"/>
  <c r="AE1244" i="7"/>
  <c r="AD1244" i="7"/>
  <c r="AC1244" i="7"/>
  <c r="AB1244" i="7"/>
  <c r="AA1244" i="7"/>
  <c r="Z1244" i="7"/>
  <c r="AH1243" i="7"/>
  <c r="AG1243" i="7"/>
  <c r="AF1243" i="7"/>
  <c r="AE1243" i="7"/>
  <c r="AD1243" i="7"/>
  <c r="AC1243" i="7"/>
  <c r="AB1243" i="7"/>
  <c r="AA1243" i="7"/>
  <c r="Z1243" i="7"/>
  <c r="Y1243" i="7"/>
  <c r="X1243" i="7"/>
  <c r="W1243" i="7"/>
  <c r="V1243" i="7"/>
  <c r="U1243" i="7"/>
  <c r="T1243" i="7"/>
  <c r="S1243" i="7"/>
  <c r="R1243" i="7"/>
  <c r="Q1243" i="7"/>
  <c r="P1243" i="7"/>
  <c r="O1243" i="7"/>
  <c r="N1243" i="7"/>
  <c r="M1243" i="7"/>
  <c r="L1243" i="7"/>
  <c r="K1243" i="7"/>
  <c r="J1243" i="7"/>
  <c r="I1243" i="7"/>
  <c r="H1243" i="7"/>
  <c r="G1243" i="7"/>
  <c r="F1243" i="7"/>
  <c r="E1243" i="7"/>
  <c r="AH1242" i="7"/>
  <c r="AG1242" i="7"/>
  <c r="AF1242" i="7"/>
  <c r="AE1242" i="7"/>
  <c r="AD1242" i="7"/>
  <c r="AC1242" i="7"/>
  <c r="AB1242" i="7"/>
  <c r="AA1242" i="7"/>
  <c r="Z1242" i="7"/>
  <c r="Y1242" i="7"/>
  <c r="X1242" i="7"/>
  <c r="W1242" i="7"/>
  <c r="V1242" i="7"/>
  <c r="U1242" i="7"/>
  <c r="T1242" i="7"/>
  <c r="S1242" i="7"/>
  <c r="R1242" i="7"/>
  <c r="Q1242" i="7"/>
  <c r="P1242" i="7"/>
  <c r="O1242" i="7"/>
  <c r="H1242" i="7"/>
  <c r="F1242" i="7"/>
  <c r="E1242" i="7"/>
  <c r="AH1241" i="7"/>
  <c r="AG1241" i="7"/>
  <c r="AF1241" i="7"/>
  <c r="AE1241" i="7"/>
  <c r="AD1241" i="7"/>
  <c r="AC1241" i="7"/>
  <c r="AB1241" i="7"/>
  <c r="AA1241" i="7"/>
  <c r="Z1241" i="7"/>
  <c r="Y1241" i="7"/>
  <c r="X1241" i="7"/>
  <c r="W1241" i="7"/>
  <c r="V1241" i="7"/>
  <c r="U1241" i="7"/>
  <c r="T1241" i="7"/>
  <c r="S1241" i="7"/>
  <c r="R1241" i="7"/>
  <c r="Q1241" i="7"/>
  <c r="P1241" i="7"/>
  <c r="O1241" i="7"/>
  <c r="N1241" i="7"/>
  <c r="M1241" i="7"/>
  <c r="L1241" i="7"/>
  <c r="K1241" i="7"/>
  <c r="J1241" i="7"/>
  <c r="I1241" i="7"/>
  <c r="H1241" i="7"/>
  <c r="G1241" i="7"/>
  <c r="F1241" i="7"/>
  <c r="E1241" i="7"/>
  <c r="AH1240" i="7"/>
  <c r="AG1240" i="7"/>
  <c r="AF1240" i="7"/>
  <c r="AE1240" i="7"/>
  <c r="AD1240" i="7"/>
  <c r="AC1240" i="7"/>
  <c r="AB1240" i="7"/>
  <c r="AA1240" i="7"/>
  <c r="Z1240" i="7"/>
  <c r="Y1240" i="7"/>
  <c r="X1240" i="7"/>
  <c r="W1240" i="7"/>
  <c r="V1240" i="7"/>
  <c r="U1240" i="7"/>
  <c r="T1240" i="7"/>
  <c r="S1240" i="7"/>
  <c r="R1240" i="7"/>
  <c r="Q1240" i="7"/>
  <c r="P1240" i="7"/>
  <c r="O1240" i="7"/>
  <c r="N1240" i="7"/>
  <c r="M1240" i="7"/>
  <c r="L1240" i="7"/>
  <c r="K1240" i="7"/>
  <c r="J1240" i="7"/>
  <c r="I1240" i="7"/>
  <c r="H1240" i="7"/>
  <c r="G1240" i="7"/>
  <c r="F1240" i="7"/>
  <c r="E1240" i="7"/>
  <c r="AH1239" i="7"/>
  <c r="AG1239" i="7"/>
  <c r="AF1239" i="7"/>
  <c r="AE1239" i="7"/>
  <c r="AD1239" i="7"/>
  <c r="AC1239" i="7"/>
  <c r="AB1239" i="7"/>
  <c r="AA1239" i="7"/>
  <c r="Z1239" i="7"/>
  <c r="Y1239" i="7"/>
  <c r="X1239" i="7"/>
  <c r="W1239" i="7"/>
  <c r="V1239" i="7"/>
  <c r="U1239" i="7"/>
  <c r="T1239" i="7"/>
  <c r="S1239" i="7"/>
  <c r="R1239" i="7"/>
  <c r="Q1239" i="7"/>
  <c r="P1239" i="7"/>
  <c r="O1239" i="7"/>
  <c r="N1239" i="7"/>
  <c r="M1239" i="7"/>
  <c r="L1239" i="7"/>
  <c r="K1239" i="7"/>
  <c r="J1239" i="7"/>
  <c r="I1239" i="7"/>
  <c r="H1239" i="7"/>
  <c r="G1239" i="7"/>
  <c r="F1239" i="7"/>
  <c r="E1239" i="7"/>
  <c r="Y1238" i="7"/>
  <c r="X1238" i="7"/>
  <c r="W1238" i="7"/>
  <c r="V1238" i="7"/>
  <c r="U1238" i="7"/>
  <c r="T1238" i="7"/>
  <c r="S1238" i="7"/>
  <c r="R1238" i="7"/>
  <c r="Q1238" i="7"/>
  <c r="P1238" i="7"/>
  <c r="O1238" i="7"/>
  <c r="N1238" i="7"/>
  <c r="M1238" i="7"/>
  <c r="L1238" i="7"/>
  <c r="K1238" i="7"/>
  <c r="J1238" i="7"/>
  <c r="I1238" i="7"/>
  <c r="H1238" i="7"/>
  <c r="G1238" i="7"/>
  <c r="F1238" i="7"/>
  <c r="E1238" i="7"/>
  <c r="Y1237" i="7"/>
  <c r="X1237" i="7"/>
  <c r="W1237" i="7"/>
  <c r="V1237" i="7"/>
  <c r="U1237" i="7"/>
  <c r="T1237" i="7"/>
  <c r="S1237" i="7"/>
  <c r="R1237" i="7"/>
  <c r="Q1237" i="7"/>
  <c r="P1237" i="7"/>
  <c r="O1237" i="7"/>
  <c r="N1237" i="7"/>
  <c r="M1237" i="7"/>
  <c r="L1237" i="7"/>
  <c r="K1237" i="7"/>
  <c r="J1237" i="7"/>
  <c r="I1237" i="7"/>
  <c r="H1237" i="7"/>
  <c r="G1237" i="7"/>
  <c r="F1237" i="7"/>
  <c r="E1237" i="7"/>
  <c r="Y1236" i="7"/>
  <c r="X1236" i="7"/>
  <c r="W1236" i="7"/>
  <c r="V1236" i="7"/>
  <c r="U1236" i="7"/>
  <c r="T1236" i="7"/>
  <c r="S1236" i="7"/>
  <c r="R1236" i="7"/>
  <c r="Q1236" i="7"/>
  <c r="P1236" i="7"/>
  <c r="O1236" i="7"/>
  <c r="N1236" i="7"/>
  <c r="M1236" i="7"/>
  <c r="L1236" i="7"/>
  <c r="K1236" i="7"/>
  <c r="J1236" i="7"/>
  <c r="I1236" i="7"/>
  <c r="H1236" i="7"/>
  <c r="G1236" i="7"/>
  <c r="F1236" i="7"/>
  <c r="E1236" i="7"/>
  <c r="Y1235" i="7"/>
  <c r="X1235" i="7"/>
  <c r="W1235" i="7"/>
  <c r="V1235" i="7"/>
  <c r="U1235" i="7"/>
  <c r="T1235" i="7"/>
  <c r="S1235" i="7"/>
  <c r="R1235" i="7"/>
  <c r="Q1235" i="7"/>
  <c r="P1235" i="7"/>
  <c r="O1235" i="7"/>
  <c r="N1235" i="7"/>
  <c r="M1235" i="7"/>
  <c r="L1235" i="7"/>
  <c r="K1235" i="7"/>
  <c r="J1235" i="7"/>
  <c r="I1235" i="7"/>
  <c r="H1235" i="7"/>
  <c r="G1235" i="7"/>
  <c r="F1235" i="7"/>
  <c r="E1235" i="7"/>
  <c r="Y1234" i="7"/>
  <c r="X1234" i="7"/>
  <c r="W1234" i="7"/>
  <c r="V1234" i="7"/>
  <c r="U1234" i="7"/>
  <c r="T1234" i="7"/>
  <c r="S1234" i="7"/>
  <c r="R1234" i="7"/>
  <c r="Q1234" i="7"/>
  <c r="P1234" i="7"/>
  <c r="O1234" i="7"/>
  <c r="N1234" i="7"/>
  <c r="M1234" i="7"/>
  <c r="L1234" i="7"/>
  <c r="K1234" i="7"/>
  <c r="J1234" i="7"/>
  <c r="I1234" i="7"/>
  <c r="H1234" i="7"/>
  <c r="G1234" i="7"/>
  <c r="F1234" i="7"/>
  <c r="E1234" i="7"/>
  <c r="AH1233" i="7"/>
  <c r="AG1233" i="7"/>
  <c r="AF1233" i="7"/>
  <c r="AE1233" i="7"/>
  <c r="AD1233" i="7"/>
  <c r="AC1233" i="7"/>
  <c r="AB1233" i="7"/>
  <c r="AA1233" i="7"/>
  <c r="Z1233" i="7"/>
  <c r="Y1233" i="7"/>
  <c r="X1233" i="7"/>
  <c r="W1233" i="7"/>
  <c r="V1233" i="7"/>
  <c r="U1233" i="7"/>
  <c r="T1233" i="7"/>
  <c r="S1233" i="7"/>
  <c r="R1233" i="7"/>
  <c r="Q1233" i="7"/>
  <c r="P1233" i="7"/>
  <c r="O1233" i="7"/>
  <c r="N1233" i="7"/>
  <c r="M1233" i="7"/>
  <c r="L1233" i="7"/>
  <c r="K1233" i="7"/>
  <c r="J1233" i="7"/>
  <c r="I1233" i="7"/>
  <c r="H1233" i="7"/>
  <c r="G1233" i="7"/>
  <c r="F1233" i="7"/>
  <c r="E1233" i="7"/>
  <c r="AH1232" i="7"/>
  <c r="AG1232" i="7"/>
  <c r="AF1232" i="7"/>
  <c r="AE1232" i="7"/>
  <c r="AD1232" i="7"/>
  <c r="AC1232" i="7"/>
  <c r="AB1232" i="7"/>
  <c r="AA1232" i="7"/>
  <c r="Z1232" i="7"/>
  <c r="Y1232" i="7"/>
  <c r="X1232" i="7"/>
  <c r="W1232" i="7"/>
  <c r="V1232" i="7"/>
  <c r="U1232" i="7"/>
  <c r="T1232" i="7"/>
  <c r="S1232" i="7"/>
  <c r="R1232" i="7"/>
  <c r="Q1232" i="7"/>
  <c r="P1232" i="7"/>
  <c r="O1232" i="7"/>
  <c r="N1232" i="7"/>
  <c r="M1232" i="7"/>
  <c r="L1232" i="7"/>
  <c r="K1232" i="7"/>
  <c r="J1232" i="7"/>
  <c r="I1232" i="7"/>
  <c r="H1232" i="7"/>
  <c r="G1232" i="7"/>
  <c r="F1232" i="7"/>
  <c r="E1232" i="7"/>
  <c r="AH1231" i="7"/>
  <c r="AG1231" i="7"/>
  <c r="AF1231" i="7"/>
  <c r="AE1231" i="7"/>
  <c r="AD1231" i="7"/>
  <c r="AC1231" i="7"/>
  <c r="AB1231" i="7"/>
  <c r="AA1231" i="7"/>
  <c r="Z1231" i="7"/>
  <c r="Y1231" i="7"/>
  <c r="X1231" i="7"/>
  <c r="W1231" i="7"/>
  <c r="V1231" i="7"/>
  <c r="U1231" i="7"/>
  <c r="T1231" i="7"/>
  <c r="S1231" i="7"/>
  <c r="R1231" i="7"/>
  <c r="Q1231" i="7"/>
  <c r="P1231" i="7"/>
  <c r="O1231" i="7"/>
  <c r="N1231" i="7"/>
  <c r="M1231" i="7"/>
  <c r="L1231" i="7"/>
  <c r="K1231" i="7"/>
  <c r="J1231" i="7"/>
  <c r="I1231" i="7"/>
  <c r="H1231" i="7"/>
  <c r="G1231" i="7"/>
  <c r="F1231" i="7"/>
  <c r="E1231" i="7"/>
  <c r="AH1230" i="7"/>
  <c r="AG1230" i="7"/>
  <c r="AF1230" i="7"/>
  <c r="AE1230" i="7"/>
  <c r="AD1230" i="7"/>
  <c r="AC1230" i="7"/>
  <c r="AB1230" i="7"/>
  <c r="AA1230" i="7"/>
  <c r="Z1230" i="7"/>
  <c r="Y1230" i="7"/>
  <c r="X1230" i="7"/>
  <c r="W1230" i="7"/>
  <c r="V1230" i="7"/>
  <c r="U1230" i="7"/>
  <c r="T1230" i="7"/>
  <c r="S1230" i="7"/>
  <c r="R1230" i="7"/>
  <c r="Q1230" i="7"/>
  <c r="P1230" i="7"/>
  <c r="O1230" i="7"/>
  <c r="N1230" i="7"/>
  <c r="M1230" i="7"/>
  <c r="L1230" i="7"/>
  <c r="K1230" i="7"/>
  <c r="J1230" i="7"/>
  <c r="I1230" i="7"/>
  <c r="H1230" i="7"/>
  <c r="G1230" i="7"/>
  <c r="F1230" i="7"/>
  <c r="E1230" i="7"/>
  <c r="AH1229" i="7"/>
  <c r="AG1229" i="7"/>
  <c r="AF1229" i="7"/>
  <c r="AE1229" i="7"/>
  <c r="AD1229" i="7"/>
  <c r="AC1229" i="7"/>
  <c r="AB1229" i="7"/>
  <c r="AA1229" i="7"/>
  <c r="Z1229" i="7"/>
  <c r="Y1229" i="7"/>
  <c r="X1229" i="7"/>
  <c r="W1229" i="7"/>
  <c r="V1229" i="7"/>
  <c r="U1229" i="7"/>
  <c r="T1229" i="7"/>
  <c r="S1229" i="7"/>
  <c r="R1229" i="7"/>
  <c r="Q1229" i="7"/>
  <c r="P1229" i="7"/>
  <c r="O1229" i="7"/>
  <c r="N1229" i="7"/>
  <c r="M1229" i="7"/>
  <c r="L1229" i="7"/>
  <c r="K1229" i="7"/>
  <c r="J1229" i="7"/>
  <c r="I1229" i="7"/>
  <c r="H1229" i="7"/>
  <c r="G1229" i="7"/>
  <c r="F1229" i="7"/>
  <c r="E1229" i="7"/>
  <c r="AH1228" i="7"/>
  <c r="AG1228" i="7"/>
  <c r="AF1228" i="7"/>
  <c r="AE1228" i="7"/>
  <c r="AD1228" i="7"/>
  <c r="AC1228" i="7"/>
  <c r="AB1228" i="7"/>
  <c r="AA1228" i="7"/>
  <c r="Z1228" i="7"/>
  <c r="Y1228" i="7"/>
  <c r="X1228" i="7"/>
  <c r="W1228" i="7"/>
  <c r="V1228" i="7"/>
  <c r="U1228" i="7"/>
  <c r="T1228" i="7"/>
  <c r="S1228" i="7"/>
  <c r="R1228" i="7"/>
  <c r="Q1228" i="7"/>
  <c r="P1228" i="7"/>
  <c r="O1228" i="7"/>
  <c r="N1228" i="7"/>
  <c r="M1228" i="7"/>
  <c r="L1228" i="7"/>
  <c r="K1228" i="7"/>
  <c r="J1228" i="7"/>
  <c r="I1228" i="7"/>
  <c r="H1228" i="7"/>
  <c r="G1228" i="7"/>
  <c r="F1228" i="7"/>
  <c r="E1228" i="7"/>
  <c r="AH1227" i="7"/>
  <c r="AG1227" i="7"/>
  <c r="AF1227" i="7"/>
  <c r="AE1227" i="7"/>
  <c r="AD1227" i="7"/>
  <c r="AC1227" i="7"/>
  <c r="AB1227" i="7"/>
  <c r="AA1227" i="7"/>
  <c r="Z1227" i="7"/>
  <c r="Y1227" i="7"/>
  <c r="X1227" i="7"/>
  <c r="W1227" i="7"/>
  <c r="V1227" i="7"/>
  <c r="U1227" i="7"/>
  <c r="T1227" i="7"/>
  <c r="S1227" i="7"/>
  <c r="R1227" i="7"/>
  <c r="Q1227" i="7"/>
  <c r="P1227" i="7"/>
  <c r="O1227" i="7"/>
  <c r="N1227" i="7"/>
  <c r="M1227" i="7"/>
  <c r="L1227" i="7"/>
  <c r="K1227" i="7"/>
  <c r="J1227" i="7"/>
  <c r="I1227" i="7"/>
  <c r="H1227" i="7"/>
  <c r="G1227" i="7"/>
  <c r="F1227" i="7"/>
  <c r="E1227" i="7"/>
  <c r="AH1226" i="7"/>
  <c r="AG1226" i="7"/>
  <c r="AF1226" i="7"/>
  <c r="AE1226" i="7"/>
  <c r="AD1226" i="7"/>
  <c r="AC1226" i="7"/>
  <c r="AB1226" i="7"/>
  <c r="AA1226" i="7"/>
  <c r="Z1226" i="7"/>
  <c r="Y1226" i="7"/>
  <c r="X1226" i="7"/>
  <c r="W1226" i="7"/>
  <c r="V1226" i="7"/>
  <c r="U1226" i="7"/>
  <c r="T1226" i="7"/>
  <c r="S1226" i="7"/>
  <c r="R1226" i="7"/>
  <c r="Q1226" i="7"/>
  <c r="P1226" i="7"/>
  <c r="O1226" i="7"/>
  <c r="N1226" i="7"/>
  <c r="M1226" i="7"/>
  <c r="L1226" i="7"/>
  <c r="K1226" i="7"/>
  <c r="J1226" i="7"/>
  <c r="I1226" i="7"/>
  <c r="H1226" i="7"/>
  <c r="G1226" i="7"/>
  <c r="F1226" i="7"/>
  <c r="E1226" i="7"/>
  <c r="AH1225" i="7"/>
  <c r="AG1225" i="7"/>
  <c r="AF1225" i="7"/>
  <c r="AE1225" i="7"/>
  <c r="AD1225" i="7"/>
  <c r="AC1225" i="7"/>
  <c r="AB1225" i="7"/>
  <c r="AA1225" i="7"/>
  <c r="Z1225" i="7"/>
  <c r="Y1225" i="7"/>
  <c r="X1225" i="7"/>
  <c r="W1225" i="7"/>
  <c r="V1225" i="7"/>
  <c r="U1225" i="7"/>
  <c r="T1225" i="7"/>
  <c r="S1225" i="7"/>
  <c r="R1225" i="7"/>
  <c r="Q1225" i="7"/>
  <c r="P1225" i="7"/>
  <c r="O1225" i="7"/>
  <c r="N1225" i="7"/>
  <c r="M1225" i="7"/>
  <c r="L1225" i="7"/>
  <c r="K1225" i="7"/>
  <c r="J1225" i="7"/>
  <c r="I1225" i="7"/>
  <c r="H1225" i="7"/>
  <c r="G1225" i="7"/>
  <c r="F1225" i="7"/>
  <c r="E1225" i="7"/>
  <c r="AH1224" i="7"/>
  <c r="AG1224" i="7"/>
  <c r="AF1224" i="7"/>
  <c r="AE1224" i="7"/>
  <c r="AD1224" i="7"/>
  <c r="AC1224" i="7"/>
  <c r="AB1224" i="7"/>
  <c r="AA1224" i="7"/>
  <c r="Z1224" i="7"/>
  <c r="Y1224" i="7"/>
  <c r="X1224" i="7"/>
  <c r="W1224" i="7"/>
  <c r="V1224" i="7"/>
  <c r="U1224" i="7"/>
  <c r="T1224" i="7"/>
  <c r="S1224" i="7"/>
  <c r="R1224" i="7"/>
  <c r="Q1224" i="7"/>
  <c r="P1224" i="7"/>
  <c r="O1224" i="7"/>
  <c r="N1224" i="7"/>
  <c r="M1224" i="7"/>
  <c r="L1224" i="7"/>
  <c r="K1224" i="7"/>
  <c r="J1224" i="7"/>
  <c r="I1224" i="7"/>
  <c r="H1224" i="7"/>
  <c r="G1224" i="7"/>
  <c r="F1224" i="7"/>
  <c r="E1224" i="7"/>
  <c r="AH1223" i="7"/>
  <c r="AG1223" i="7"/>
  <c r="AF1223" i="7"/>
  <c r="AE1223" i="7"/>
  <c r="AD1223" i="7"/>
  <c r="AC1223" i="7"/>
  <c r="AB1223" i="7"/>
  <c r="AA1223" i="7"/>
  <c r="Z1223" i="7"/>
  <c r="Y1223" i="7"/>
  <c r="X1223" i="7"/>
  <c r="W1223" i="7"/>
  <c r="V1223" i="7"/>
  <c r="U1223" i="7"/>
  <c r="T1223" i="7"/>
  <c r="S1223" i="7"/>
  <c r="R1223" i="7"/>
  <c r="Q1223" i="7"/>
  <c r="P1223" i="7"/>
  <c r="O1223" i="7"/>
  <c r="N1223" i="7"/>
  <c r="M1223" i="7"/>
  <c r="L1223" i="7"/>
  <c r="K1223" i="7"/>
  <c r="J1223" i="7"/>
  <c r="I1223" i="7"/>
  <c r="H1223" i="7"/>
  <c r="G1223" i="7"/>
  <c r="F1223" i="7"/>
  <c r="E1223" i="7"/>
  <c r="AH1222" i="7"/>
  <c r="AG1222" i="7"/>
  <c r="AF1222" i="7"/>
  <c r="AE1222" i="7"/>
  <c r="AD1222" i="7"/>
  <c r="AC1222" i="7"/>
  <c r="AB1222" i="7"/>
  <c r="AA1222" i="7"/>
  <c r="Z1222" i="7"/>
  <c r="Y1222" i="7"/>
  <c r="X1222" i="7"/>
  <c r="W1222" i="7"/>
  <c r="V1222" i="7"/>
  <c r="U1222" i="7"/>
  <c r="T1222" i="7"/>
  <c r="S1222" i="7"/>
  <c r="R1222" i="7"/>
  <c r="Q1222" i="7"/>
  <c r="P1222" i="7"/>
  <c r="O1222" i="7"/>
  <c r="N1222" i="7"/>
  <c r="M1222" i="7"/>
  <c r="L1222" i="7"/>
  <c r="K1222" i="7"/>
  <c r="J1222" i="7"/>
  <c r="I1222" i="7"/>
  <c r="H1222" i="7"/>
  <c r="G1222" i="7"/>
  <c r="F1222" i="7"/>
  <c r="E1222" i="7"/>
  <c r="AH1221" i="7"/>
  <c r="AG1221" i="7"/>
  <c r="AF1221" i="7"/>
  <c r="AE1221" i="7"/>
  <c r="AD1221" i="7"/>
  <c r="AC1221" i="7"/>
  <c r="AB1221" i="7"/>
  <c r="AA1221" i="7"/>
  <c r="Z1221" i="7"/>
  <c r="Y1221" i="7"/>
  <c r="X1221" i="7"/>
  <c r="W1221" i="7"/>
  <c r="V1221" i="7"/>
  <c r="U1221" i="7"/>
  <c r="T1221" i="7"/>
  <c r="S1221" i="7"/>
  <c r="R1221" i="7"/>
  <c r="Q1221" i="7"/>
  <c r="P1221" i="7"/>
  <c r="O1221" i="7"/>
  <c r="N1221" i="7"/>
  <c r="M1221" i="7"/>
  <c r="L1221" i="7"/>
  <c r="K1221" i="7"/>
  <c r="J1221" i="7"/>
  <c r="I1221" i="7"/>
  <c r="H1221" i="7"/>
  <c r="G1221" i="7"/>
  <c r="F1221" i="7"/>
  <c r="E1221" i="7"/>
  <c r="AH1220" i="7"/>
  <c r="AG1220" i="7"/>
  <c r="AF1220" i="7"/>
  <c r="AE1220" i="7"/>
  <c r="AD1220" i="7"/>
  <c r="AC1220" i="7"/>
  <c r="AB1220" i="7"/>
  <c r="AA1220" i="7"/>
  <c r="Z1220" i="7"/>
  <c r="Y1220" i="7"/>
  <c r="X1220" i="7"/>
  <c r="W1220" i="7"/>
  <c r="V1220" i="7"/>
  <c r="U1220" i="7"/>
  <c r="T1220" i="7"/>
  <c r="S1220" i="7"/>
  <c r="R1220" i="7"/>
  <c r="Q1220" i="7"/>
  <c r="P1220" i="7"/>
  <c r="O1220" i="7"/>
  <c r="N1220" i="7"/>
  <c r="M1220" i="7"/>
  <c r="L1220" i="7"/>
  <c r="K1220" i="7"/>
  <c r="J1220" i="7"/>
  <c r="I1220" i="7"/>
  <c r="H1220" i="7"/>
  <c r="G1220" i="7"/>
  <c r="F1220" i="7"/>
  <c r="E1220" i="7"/>
  <c r="AH1219" i="7"/>
  <c r="AG1219" i="7"/>
  <c r="AF1219" i="7"/>
  <c r="AE1219" i="7"/>
  <c r="AD1219" i="7"/>
  <c r="AC1219" i="7"/>
  <c r="AB1219" i="7"/>
  <c r="AA1219" i="7"/>
  <c r="Z1219" i="7"/>
  <c r="Y1219" i="7"/>
  <c r="X1219" i="7"/>
  <c r="W1219" i="7"/>
  <c r="V1219" i="7"/>
  <c r="U1219" i="7"/>
  <c r="T1219" i="7"/>
  <c r="S1219" i="7"/>
  <c r="R1219" i="7"/>
  <c r="Q1219" i="7"/>
  <c r="P1219" i="7"/>
  <c r="O1219" i="7"/>
  <c r="N1219" i="7"/>
  <c r="M1219" i="7"/>
  <c r="L1219" i="7"/>
  <c r="K1219" i="7"/>
  <c r="J1219" i="7"/>
  <c r="I1219" i="7"/>
  <c r="H1219" i="7"/>
  <c r="G1219" i="7"/>
  <c r="F1219" i="7"/>
  <c r="E1219" i="7"/>
  <c r="AH1218" i="7"/>
  <c r="AG1218" i="7"/>
  <c r="AF1218" i="7"/>
  <c r="AE1218" i="7"/>
  <c r="AD1218" i="7"/>
  <c r="AC1218" i="7"/>
  <c r="AB1218" i="7"/>
  <c r="AA1218" i="7"/>
  <c r="Z1218" i="7"/>
  <c r="Y1218" i="7"/>
  <c r="X1218" i="7"/>
  <c r="W1218" i="7"/>
  <c r="V1218" i="7"/>
  <c r="U1218" i="7"/>
  <c r="T1218" i="7"/>
  <c r="S1218" i="7"/>
  <c r="R1218" i="7"/>
  <c r="Q1218" i="7"/>
  <c r="P1218" i="7"/>
  <c r="O1218" i="7"/>
  <c r="N1218" i="7"/>
  <c r="M1218" i="7"/>
  <c r="L1218" i="7"/>
  <c r="K1218" i="7"/>
  <c r="J1218" i="7"/>
  <c r="I1218" i="7"/>
  <c r="H1218" i="7"/>
  <c r="G1218" i="7"/>
  <c r="F1218" i="7"/>
  <c r="E1218" i="7"/>
  <c r="AH1217" i="7"/>
  <c r="AG1217" i="7"/>
  <c r="AF1217" i="7"/>
  <c r="AE1217" i="7"/>
  <c r="AD1217" i="7"/>
  <c r="AC1217" i="7"/>
  <c r="AB1217" i="7"/>
  <c r="AA1217" i="7"/>
  <c r="Z1217" i="7"/>
  <c r="Y1217" i="7"/>
  <c r="X1217" i="7"/>
  <c r="W1217" i="7"/>
  <c r="V1217" i="7"/>
  <c r="U1217" i="7"/>
  <c r="T1217" i="7"/>
  <c r="S1217" i="7"/>
  <c r="R1217" i="7"/>
  <c r="Q1217" i="7"/>
  <c r="P1217" i="7"/>
  <c r="O1217" i="7"/>
  <c r="N1217" i="7"/>
  <c r="M1217" i="7"/>
  <c r="L1217" i="7"/>
  <c r="K1217" i="7"/>
  <c r="J1217" i="7"/>
  <c r="I1217" i="7"/>
  <c r="H1217" i="7"/>
  <c r="G1217" i="7"/>
  <c r="F1217" i="7"/>
  <c r="E1217" i="7"/>
  <c r="AH1216" i="7"/>
  <c r="AG1216" i="7"/>
  <c r="AF1216" i="7"/>
  <c r="AE1216" i="7"/>
  <c r="AD1216" i="7"/>
  <c r="AC1216" i="7"/>
  <c r="AB1216" i="7"/>
  <c r="AA1216" i="7"/>
  <c r="Z1216" i="7"/>
  <c r="Y1216" i="7"/>
  <c r="X1216" i="7"/>
  <c r="W1216" i="7"/>
  <c r="V1216" i="7"/>
  <c r="U1216" i="7"/>
  <c r="T1216" i="7"/>
  <c r="S1216" i="7"/>
  <c r="R1216" i="7"/>
  <c r="Q1216" i="7"/>
  <c r="P1216" i="7"/>
  <c r="O1216" i="7"/>
  <c r="N1216" i="7"/>
  <c r="M1216" i="7"/>
  <c r="L1216" i="7"/>
  <c r="K1216" i="7"/>
  <c r="J1216" i="7"/>
  <c r="I1216" i="7"/>
  <c r="H1216" i="7"/>
  <c r="G1216" i="7"/>
  <c r="F1216" i="7"/>
  <c r="E1216" i="7"/>
  <c r="AH1215" i="7"/>
  <c r="AG1215" i="7"/>
  <c r="AF1215" i="7"/>
  <c r="AE1215" i="7"/>
  <c r="AD1215" i="7"/>
  <c r="AC1215" i="7"/>
  <c r="AB1215" i="7"/>
  <c r="AA1215" i="7"/>
  <c r="Z1215" i="7"/>
  <c r="Y1215" i="7"/>
  <c r="X1215" i="7"/>
  <c r="W1215" i="7"/>
  <c r="V1215" i="7"/>
  <c r="U1215" i="7"/>
  <c r="T1215" i="7"/>
  <c r="S1215" i="7"/>
  <c r="R1215" i="7"/>
  <c r="Q1215" i="7"/>
  <c r="P1215" i="7"/>
  <c r="O1215" i="7"/>
  <c r="N1215" i="7"/>
  <c r="M1215" i="7"/>
  <c r="L1215" i="7"/>
  <c r="K1215" i="7"/>
  <c r="J1215" i="7"/>
  <c r="I1215" i="7"/>
  <c r="H1215" i="7"/>
  <c r="G1215" i="7"/>
  <c r="F1215" i="7"/>
  <c r="E1215" i="7"/>
  <c r="AH1214" i="7"/>
  <c r="AG1214" i="7"/>
  <c r="AF1214" i="7"/>
  <c r="AE1214" i="7"/>
  <c r="AD1214" i="7"/>
  <c r="AC1214" i="7"/>
  <c r="AB1214" i="7"/>
  <c r="AA1214" i="7"/>
  <c r="Z1214" i="7"/>
  <c r="Y1214" i="7"/>
  <c r="X1214" i="7"/>
  <c r="W1214" i="7"/>
  <c r="V1214" i="7"/>
  <c r="U1214" i="7"/>
  <c r="T1214" i="7"/>
  <c r="S1214" i="7"/>
  <c r="R1214" i="7"/>
  <c r="Q1214" i="7"/>
  <c r="P1214" i="7"/>
  <c r="O1214" i="7"/>
  <c r="N1214" i="7"/>
  <c r="M1214" i="7"/>
  <c r="L1214" i="7"/>
  <c r="K1214" i="7"/>
  <c r="J1214" i="7"/>
  <c r="I1214" i="7"/>
  <c r="H1214" i="7"/>
  <c r="G1214" i="7"/>
  <c r="F1214" i="7"/>
  <c r="E1214" i="7"/>
  <c r="AH1213" i="7"/>
  <c r="AG1213" i="7"/>
  <c r="AF1213" i="7"/>
  <c r="AE1213" i="7"/>
  <c r="AD1213" i="7"/>
  <c r="AC1213" i="7"/>
  <c r="AB1213" i="7"/>
  <c r="AA1213" i="7"/>
  <c r="Z1213" i="7"/>
  <c r="Y1213" i="7"/>
  <c r="X1213" i="7"/>
  <c r="W1213" i="7"/>
  <c r="V1213" i="7"/>
  <c r="U1213" i="7"/>
  <c r="T1213" i="7"/>
  <c r="S1213" i="7"/>
  <c r="R1213" i="7"/>
  <c r="Q1213" i="7"/>
  <c r="P1213" i="7"/>
  <c r="O1213" i="7"/>
  <c r="N1213" i="7"/>
  <c r="M1213" i="7"/>
  <c r="L1213" i="7"/>
  <c r="K1213" i="7"/>
  <c r="J1213" i="7"/>
  <c r="I1213" i="7"/>
  <c r="H1213" i="7"/>
  <c r="G1213" i="7"/>
  <c r="F1213" i="7"/>
  <c r="E1213" i="7"/>
  <c r="AH1212" i="7"/>
  <c r="AG1212" i="7"/>
  <c r="AE1212" i="7"/>
  <c r="AD1212" i="7"/>
  <c r="AC1212" i="7"/>
  <c r="AB1212" i="7"/>
  <c r="AA1212" i="7"/>
  <c r="Z1212" i="7"/>
  <c r="Y1212" i="7"/>
  <c r="X1212" i="7"/>
  <c r="W1212" i="7"/>
  <c r="V1212" i="7"/>
  <c r="U1212" i="7"/>
  <c r="T1212" i="7"/>
  <c r="R1212" i="7"/>
  <c r="N1212" i="7"/>
  <c r="L1212" i="7"/>
  <c r="K1212" i="7"/>
  <c r="AH1211" i="7"/>
  <c r="AG1211" i="7"/>
  <c r="AF1211" i="7"/>
  <c r="AE1211" i="7"/>
  <c r="AD1211" i="7"/>
  <c r="AC1211" i="7"/>
  <c r="AB1211" i="7"/>
  <c r="AA1211" i="7"/>
  <c r="Z1211" i="7"/>
  <c r="Y1211" i="7"/>
  <c r="X1211" i="7"/>
  <c r="W1211" i="7"/>
  <c r="V1211" i="7"/>
  <c r="U1211" i="7"/>
  <c r="T1211" i="7"/>
  <c r="S1211" i="7"/>
  <c r="R1211" i="7"/>
  <c r="Q1211" i="7"/>
  <c r="P1211" i="7"/>
  <c r="O1211" i="7"/>
  <c r="N1211" i="7"/>
  <c r="M1211" i="7"/>
  <c r="L1211" i="7"/>
  <c r="K1211" i="7"/>
  <c r="J1211" i="7"/>
  <c r="I1211" i="7"/>
  <c r="H1211" i="7"/>
  <c r="G1211" i="7"/>
  <c r="F1211" i="7"/>
  <c r="E1211" i="7"/>
  <c r="AH1210" i="7"/>
  <c r="AG1210" i="7"/>
  <c r="AF1210" i="7"/>
  <c r="AE1210" i="7"/>
  <c r="AD1210" i="7"/>
  <c r="AC1210" i="7"/>
  <c r="AB1210" i="7"/>
  <c r="AA1210" i="7"/>
  <c r="Z1210" i="7"/>
  <c r="Y1210" i="7"/>
  <c r="X1210" i="7"/>
  <c r="W1210" i="7"/>
  <c r="V1210" i="7"/>
  <c r="U1210" i="7"/>
  <c r="T1210" i="7"/>
  <c r="S1210" i="7"/>
  <c r="R1210" i="7"/>
  <c r="Q1210" i="7"/>
  <c r="P1210" i="7"/>
  <c r="O1210" i="7"/>
  <c r="N1210" i="7"/>
  <c r="M1210" i="7"/>
  <c r="L1210" i="7"/>
  <c r="K1210" i="7"/>
  <c r="J1210" i="7"/>
  <c r="I1210" i="7"/>
  <c r="H1210" i="7"/>
  <c r="G1210" i="7"/>
  <c r="F1210" i="7"/>
  <c r="E1210" i="7"/>
  <c r="AH1209" i="7"/>
  <c r="AG1209" i="7"/>
  <c r="AF1209" i="7"/>
  <c r="AE1209" i="7"/>
  <c r="AD1209" i="7"/>
  <c r="AC1209" i="7"/>
  <c r="AB1209" i="7"/>
  <c r="AA1209" i="7"/>
  <c r="Z1209" i="7"/>
  <c r="Y1209" i="7"/>
  <c r="X1209" i="7"/>
  <c r="W1209" i="7"/>
  <c r="V1209" i="7"/>
  <c r="U1209" i="7"/>
  <c r="T1209" i="7"/>
  <c r="S1209" i="7"/>
  <c r="R1209" i="7"/>
  <c r="Q1209" i="7"/>
  <c r="P1209" i="7"/>
  <c r="O1209" i="7"/>
  <c r="L1209" i="7"/>
  <c r="K1209" i="7"/>
  <c r="J1209" i="7"/>
  <c r="H1209" i="7"/>
  <c r="G1209" i="7"/>
  <c r="F1209" i="7"/>
  <c r="E1209" i="7"/>
  <c r="AH1208" i="7"/>
  <c r="AG1208" i="7"/>
  <c r="AF1208" i="7"/>
  <c r="AE1208" i="7"/>
  <c r="AD1208" i="7"/>
  <c r="AC1208" i="7"/>
  <c r="T1207" i="7"/>
  <c r="R1207" i="7"/>
  <c r="AH1206" i="7"/>
  <c r="AG1206" i="7"/>
  <c r="AF1206" i="7"/>
  <c r="AE1206" i="7"/>
  <c r="AD1206" i="7"/>
  <c r="AC1206" i="7"/>
  <c r="AB1206" i="7"/>
  <c r="AA1206" i="7"/>
  <c r="Z1206" i="7"/>
  <c r="Y1206" i="7"/>
  <c r="X1206" i="7"/>
  <c r="W1206" i="7"/>
  <c r="V1206" i="7"/>
  <c r="U1206" i="7"/>
  <c r="T1206" i="7"/>
  <c r="S1206" i="7"/>
  <c r="R1206" i="7"/>
  <c r="Q1206" i="7"/>
  <c r="P1206" i="7"/>
  <c r="O1206" i="7"/>
  <c r="N1206" i="7"/>
  <c r="M1206" i="7"/>
  <c r="L1206" i="7"/>
  <c r="K1206" i="7"/>
  <c r="J1206" i="7"/>
  <c r="I1206" i="7"/>
  <c r="H1206" i="7"/>
  <c r="G1206" i="7"/>
  <c r="F1206" i="7"/>
  <c r="E1206" i="7"/>
  <c r="AH1205" i="7"/>
  <c r="AG1205" i="7"/>
  <c r="AF1205" i="7"/>
  <c r="AE1205" i="7"/>
  <c r="AD1205" i="7"/>
  <c r="AC1205" i="7"/>
  <c r="AB1205" i="7"/>
  <c r="AA1205" i="7"/>
  <c r="Z1205" i="7"/>
  <c r="Y1205" i="7"/>
  <c r="X1205" i="7"/>
  <c r="W1205" i="7"/>
  <c r="V1205" i="7"/>
  <c r="U1205" i="7"/>
  <c r="T1205" i="7"/>
  <c r="S1205" i="7"/>
  <c r="R1205" i="7"/>
  <c r="Q1205" i="7"/>
  <c r="P1205" i="7"/>
  <c r="O1205" i="7"/>
  <c r="N1205" i="7"/>
  <c r="M1205" i="7"/>
  <c r="L1205" i="7"/>
  <c r="K1205" i="7"/>
  <c r="J1205" i="7"/>
  <c r="I1205" i="7"/>
  <c r="H1205" i="7"/>
  <c r="G1205" i="7"/>
  <c r="F1205" i="7"/>
  <c r="E1205" i="7"/>
  <c r="AH1204" i="7"/>
  <c r="AG1204" i="7"/>
  <c r="AF1204" i="7"/>
  <c r="AE1204" i="7"/>
  <c r="AD1204" i="7"/>
  <c r="AC1204" i="7"/>
  <c r="AB1204" i="7"/>
  <c r="AA1204" i="7"/>
  <c r="Z1204" i="7"/>
  <c r="Y1204" i="7"/>
  <c r="X1204" i="7"/>
  <c r="W1204" i="7"/>
  <c r="V1204" i="7"/>
  <c r="U1204" i="7"/>
  <c r="T1204" i="7"/>
  <c r="S1204" i="7"/>
  <c r="R1204" i="7"/>
  <c r="Q1204" i="7"/>
  <c r="P1204" i="7"/>
  <c r="O1204" i="7"/>
  <c r="N1204" i="7"/>
  <c r="M1204" i="7"/>
  <c r="L1204" i="7"/>
  <c r="K1204" i="7"/>
  <c r="J1204" i="7"/>
  <c r="I1204" i="7"/>
  <c r="H1204" i="7"/>
  <c r="G1204" i="7"/>
  <c r="F1204" i="7"/>
  <c r="E1204" i="7"/>
  <c r="AH1203" i="7"/>
  <c r="AG1203" i="7"/>
  <c r="AF1203" i="7"/>
  <c r="AE1203" i="7"/>
  <c r="AD1203" i="7"/>
  <c r="AC1203" i="7"/>
  <c r="AB1203" i="7"/>
  <c r="AA1203" i="7"/>
  <c r="Z1203" i="7"/>
  <c r="Y1203" i="7"/>
  <c r="X1203" i="7"/>
  <c r="W1203" i="7"/>
  <c r="V1203" i="7"/>
  <c r="U1203" i="7"/>
  <c r="T1203" i="7"/>
  <c r="S1203" i="7"/>
  <c r="R1203" i="7"/>
  <c r="Q1203" i="7"/>
  <c r="P1203" i="7"/>
  <c r="O1203" i="7"/>
  <c r="N1203" i="7"/>
  <c r="M1203" i="7"/>
  <c r="L1203" i="7"/>
  <c r="K1203" i="7"/>
  <c r="J1203" i="7"/>
  <c r="I1203" i="7"/>
  <c r="H1203" i="7"/>
  <c r="G1203" i="7"/>
  <c r="F1203" i="7"/>
  <c r="E1203" i="7"/>
  <c r="AH1202" i="7"/>
  <c r="AG1202" i="7"/>
  <c r="AF1202" i="7"/>
  <c r="AE1202" i="7"/>
  <c r="AD1202" i="7"/>
  <c r="AC1202" i="7"/>
  <c r="AB1202" i="7"/>
  <c r="AA1202" i="7"/>
  <c r="Z1202" i="7"/>
  <c r="Y1202" i="7"/>
  <c r="X1202" i="7"/>
  <c r="W1202" i="7"/>
  <c r="V1202" i="7"/>
  <c r="U1202" i="7"/>
  <c r="T1202" i="7"/>
  <c r="S1202" i="7"/>
  <c r="R1202" i="7"/>
  <c r="Q1202" i="7"/>
  <c r="P1202" i="7"/>
  <c r="O1202" i="7"/>
  <c r="N1202" i="7"/>
  <c r="M1202" i="7"/>
  <c r="L1202" i="7"/>
  <c r="K1202" i="7"/>
  <c r="J1202" i="7"/>
  <c r="I1202" i="7"/>
  <c r="H1202" i="7"/>
  <c r="F1202" i="7"/>
  <c r="AH1201" i="7"/>
  <c r="AG1201" i="7"/>
  <c r="AF1201" i="7"/>
  <c r="AE1201" i="7"/>
  <c r="AD1201" i="7"/>
  <c r="AC1201" i="7"/>
  <c r="AB1201" i="7"/>
  <c r="AA1201" i="7"/>
  <c r="Z1201" i="7"/>
  <c r="Y1201" i="7"/>
  <c r="X1201" i="7"/>
  <c r="W1201" i="7"/>
  <c r="R1201" i="7"/>
  <c r="Q1201" i="7"/>
  <c r="P1201" i="7"/>
  <c r="O1201" i="7"/>
  <c r="N1201" i="7"/>
  <c r="M1201" i="7"/>
  <c r="L1201" i="7"/>
  <c r="F1201" i="7"/>
  <c r="E1201" i="7"/>
  <c r="AH1200" i="7"/>
  <c r="AG1200" i="7"/>
  <c r="AF1200" i="7"/>
  <c r="AE1200" i="7"/>
  <c r="AD1200" i="7"/>
  <c r="AC1200" i="7"/>
  <c r="AB1200" i="7"/>
  <c r="AA1200" i="7"/>
  <c r="Z1200" i="7"/>
  <c r="Y1200" i="7"/>
  <c r="X1200" i="7"/>
  <c r="W1200" i="7"/>
  <c r="V1200" i="7"/>
  <c r="U1200" i="7"/>
  <c r="T1200" i="7"/>
  <c r="S1200" i="7"/>
  <c r="R1200" i="7"/>
  <c r="Q1200" i="7"/>
  <c r="P1200" i="7"/>
  <c r="O1200" i="7"/>
  <c r="N1200" i="7"/>
  <c r="M1200" i="7"/>
  <c r="L1200" i="7"/>
  <c r="K1200" i="7"/>
  <c r="J1200" i="7"/>
  <c r="I1200" i="7"/>
  <c r="H1200" i="7"/>
  <c r="G1200" i="7"/>
  <c r="F1200" i="7"/>
  <c r="E1200" i="7"/>
  <c r="AH1199" i="7"/>
  <c r="AG1199" i="7"/>
  <c r="AF1199" i="7"/>
  <c r="AE1199" i="7"/>
  <c r="AD1199" i="7"/>
  <c r="AC1199" i="7"/>
  <c r="AB1199" i="7"/>
  <c r="AA1199" i="7"/>
  <c r="Z1199" i="7"/>
  <c r="Y1199" i="7"/>
  <c r="X1199" i="7"/>
  <c r="W1199" i="7"/>
  <c r="V1199" i="7"/>
  <c r="U1199" i="7"/>
  <c r="T1199" i="7"/>
  <c r="S1199" i="7"/>
  <c r="R1199" i="7"/>
  <c r="Q1199" i="7"/>
  <c r="P1199" i="7"/>
  <c r="O1199" i="7"/>
  <c r="N1199" i="7"/>
  <c r="M1199" i="7"/>
  <c r="L1199" i="7"/>
  <c r="K1199" i="7"/>
  <c r="J1199" i="7"/>
  <c r="I1199" i="7"/>
  <c r="H1199" i="7"/>
  <c r="G1199" i="7"/>
  <c r="F1199" i="7"/>
  <c r="AH1198" i="7"/>
  <c r="AG1198" i="7"/>
  <c r="AF1198" i="7"/>
  <c r="AE1198" i="7"/>
  <c r="AD1198" i="7"/>
  <c r="AA1198" i="7"/>
  <c r="Z1198" i="7"/>
  <c r="Y1198" i="7"/>
  <c r="AH1197" i="7"/>
  <c r="AG1197" i="7"/>
  <c r="AF1197" i="7"/>
  <c r="AE1197" i="7"/>
  <c r="AD1197" i="7"/>
  <c r="AC1197" i="7"/>
  <c r="AB1197" i="7"/>
  <c r="AA1197" i="7"/>
  <c r="Z1197" i="7"/>
  <c r="Y1197" i="7"/>
  <c r="X1197" i="7"/>
  <c r="W1197" i="7"/>
  <c r="V1197" i="7"/>
  <c r="U1197" i="7"/>
  <c r="T1197" i="7"/>
  <c r="S1197" i="7"/>
  <c r="R1197" i="7"/>
  <c r="Q1197" i="7"/>
  <c r="P1197" i="7"/>
  <c r="O1197" i="7"/>
  <c r="N1197" i="7"/>
  <c r="M1197" i="7"/>
  <c r="K1197" i="7"/>
  <c r="I1197" i="7"/>
  <c r="H1197" i="7"/>
  <c r="G1197" i="7"/>
  <c r="E1197" i="7"/>
  <c r="AH1196" i="7"/>
  <c r="AG1196" i="7"/>
  <c r="AF1196" i="7"/>
  <c r="AE1196" i="7"/>
  <c r="AD1196" i="7"/>
  <c r="AC1196" i="7"/>
  <c r="AB1196" i="7"/>
  <c r="AA1196" i="7"/>
  <c r="Z1196" i="7"/>
  <c r="Y1196" i="7"/>
  <c r="X1196" i="7"/>
  <c r="W1196" i="7"/>
  <c r="V1196" i="7"/>
  <c r="U1196" i="7"/>
  <c r="T1196" i="7"/>
  <c r="S1196" i="7"/>
  <c r="R1196" i="7"/>
  <c r="Q1196" i="7"/>
  <c r="P1196" i="7"/>
  <c r="O1196" i="7"/>
  <c r="N1196" i="7"/>
  <c r="M1196" i="7"/>
  <c r="L1196" i="7"/>
  <c r="K1196" i="7"/>
  <c r="J1196" i="7"/>
  <c r="I1196" i="7"/>
  <c r="H1196" i="7"/>
  <c r="F1196" i="7"/>
  <c r="E1196" i="7"/>
  <c r="AH1195" i="7"/>
  <c r="AG1195" i="7"/>
  <c r="AF1195" i="7"/>
  <c r="AE1195" i="7"/>
  <c r="AD1195" i="7"/>
  <c r="AC1195" i="7"/>
  <c r="Y1195" i="7"/>
  <c r="W1195" i="7"/>
  <c r="S1195" i="7"/>
  <c r="R1195" i="7"/>
  <c r="Q1195" i="7"/>
  <c r="P1195" i="7"/>
  <c r="O1195" i="7"/>
  <c r="N1195" i="7"/>
  <c r="M1195" i="7"/>
  <c r="L1195" i="7"/>
  <c r="J1195" i="7"/>
  <c r="I1195" i="7"/>
  <c r="H1195" i="7"/>
  <c r="G1195" i="7"/>
  <c r="F1195" i="7"/>
  <c r="AH1194" i="7"/>
  <c r="AG1194" i="7"/>
  <c r="AF1194" i="7"/>
  <c r="AE1194" i="7"/>
  <c r="AD1194" i="7"/>
  <c r="AC1194" i="7"/>
  <c r="AB1194" i="7"/>
  <c r="AA1194" i="7"/>
  <c r="Z1194" i="7"/>
  <c r="Y1194" i="7"/>
  <c r="X1194" i="7"/>
  <c r="W1194" i="7"/>
  <c r="V1194" i="7"/>
  <c r="U1194" i="7"/>
  <c r="T1194" i="7"/>
  <c r="S1194" i="7"/>
  <c r="R1194" i="7"/>
  <c r="Q1194" i="7"/>
  <c r="P1194" i="7"/>
  <c r="O1194" i="7"/>
  <c r="N1194" i="7"/>
  <c r="M1194" i="7"/>
  <c r="L1194" i="7"/>
  <c r="K1194" i="7"/>
  <c r="J1194" i="7"/>
  <c r="I1194" i="7"/>
  <c r="H1194" i="7"/>
  <c r="G1194" i="7"/>
  <c r="F1194" i="7"/>
  <c r="E1194" i="7"/>
  <c r="AH1193" i="7"/>
  <c r="AG1193" i="7"/>
  <c r="AF1193" i="7"/>
  <c r="AE1193" i="7"/>
  <c r="AD1193" i="7"/>
  <c r="AC1193" i="7"/>
  <c r="AB1193" i="7"/>
  <c r="AA1193" i="7"/>
  <c r="Z1193" i="7"/>
  <c r="Y1193" i="7"/>
  <c r="X1193" i="7"/>
  <c r="W1193" i="7"/>
  <c r="V1193" i="7"/>
  <c r="U1193" i="7"/>
  <c r="T1193" i="7"/>
  <c r="S1193" i="7"/>
  <c r="R1193" i="7"/>
  <c r="Q1193" i="7"/>
  <c r="P1193" i="7"/>
  <c r="O1193" i="7"/>
  <c r="N1193" i="7"/>
  <c r="M1193" i="7"/>
  <c r="L1193" i="7"/>
  <c r="K1193" i="7"/>
  <c r="J1193" i="7"/>
  <c r="I1193" i="7"/>
  <c r="H1193" i="7"/>
  <c r="G1193" i="7"/>
  <c r="F1193" i="7"/>
  <c r="E1193" i="7"/>
  <c r="AH1192" i="7"/>
  <c r="AG1192" i="7"/>
  <c r="AF1192" i="7"/>
  <c r="AE1192" i="7"/>
  <c r="AD1192" i="7"/>
  <c r="AC1192" i="7"/>
  <c r="AB1192" i="7"/>
  <c r="AA1192" i="7"/>
  <c r="Z1192" i="7"/>
  <c r="Y1192" i="7"/>
  <c r="X1192" i="7"/>
  <c r="W1192" i="7"/>
  <c r="V1192" i="7"/>
  <c r="U1192" i="7"/>
  <c r="T1192" i="7"/>
  <c r="S1192" i="7"/>
  <c r="R1192" i="7"/>
  <c r="Q1192" i="7"/>
  <c r="P1192" i="7"/>
  <c r="O1192" i="7"/>
  <c r="N1192" i="7"/>
  <c r="M1192" i="7"/>
  <c r="L1192" i="7"/>
  <c r="K1192" i="7"/>
  <c r="J1192" i="7"/>
  <c r="I1192" i="7"/>
  <c r="H1192" i="7"/>
  <c r="G1192" i="7"/>
  <c r="F1192" i="7"/>
  <c r="E1192" i="7"/>
  <c r="AH1191" i="7"/>
  <c r="AG1191" i="7"/>
  <c r="AF1191" i="7"/>
  <c r="AE1191" i="7"/>
  <c r="AD1191" i="7"/>
  <c r="AC1191" i="7"/>
  <c r="AB1191" i="7"/>
  <c r="AA1191" i="7"/>
  <c r="Z1191" i="7"/>
  <c r="Y1191" i="7"/>
  <c r="X1191" i="7"/>
  <c r="W1191" i="7"/>
  <c r="V1191" i="7"/>
  <c r="U1191" i="7"/>
  <c r="T1191" i="7"/>
  <c r="S1191" i="7"/>
  <c r="R1191" i="7"/>
  <c r="Q1191" i="7"/>
  <c r="P1191" i="7"/>
  <c r="O1191" i="7"/>
  <c r="N1191" i="7"/>
  <c r="M1191" i="7"/>
  <c r="L1191" i="7"/>
  <c r="K1191" i="7"/>
  <c r="J1191" i="7"/>
  <c r="I1191" i="7"/>
  <c r="H1191" i="7"/>
  <c r="G1191" i="7"/>
  <c r="F1191" i="7"/>
  <c r="E1191" i="7"/>
  <c r="AH1190" i="7"/>
  <c r="AG1190" i="7"/>
  <c r="AF1190" i="7"/>
  <c r="AE1190" i="7"/>
  <c r="AD1190" i="7"/>
  <c r="AC1190" i="7"/>
  <c r="AB1190" i="7"/>
  <c r="AA1190" i="7"/>
  <c r="Z1190" i="7"/>
  <c r="Y1190" i="7"/>
  <c r="X1190" i="7"/>
  <c r="W1190" i="7"/>
  <c r="V1190" i="7"/>
  <c r="U1190" i="7"/>
  <c r="T1190" i="7"/>
  <c r="S1190" i="7"/>
  <c r="R1190" i="7"/>
  <c r="Q1190" i="7"/>
  <c r="P1190" i="7"/>
  <c r="O1190" i="7"/>
  <c r="N1190" i="7"/>
  <c r="M1190" i="7"/>
  <c r="L1190" i="7"/>
  <c r="K1190" i="7"/>
  <c r="J1190" i="7"/>
  <c r="I1190" i="7"/>
  <c r="H1190" i="7"/>
  <c r="G1190" i="7"/>
  <c r="F1190" i="7"/>
  <c r="E1190" i="7"/>
  <c r="AH1189" i="7"/>
  <c r="AG1189" i="7"/>
  <c r="AF1189" i="7"/>
  <c r="AE1189" i="7"/>
  <c r="AD1189" i="7"/>
  <c r="AC1189" i="7"/>
  <c r="AB1189" i="7"/>
  <c r="AA1189" i="7"/>
  <c r="Z1189" i="7"/>
  <c r="Y1189" i="7"/>
  <c r="X1189" i="7"/>
  <c r="W1189" i="7"/>
  <c r="V1189" i="7"/>
  <c r="U1189" i="7"/>
  <c r="T1189" i="7"/>
  <c r="S1189" i="7"/>
  <c r="R1189" i="7"/>
  <c r="Q1189" i="7"/>
  <c r="P1189" i="7"/>
  <c r="O1189" i="7"/>
  <c r="N1189" i="7"/>
  <c r="M1189" i="7"/>
  <c r="L1189" i="7"/>
  <c r="K1189" i="7"/>
  <c r="J1189" i="7"/>
  <c r="I1189" i="7"/>
  <c r="H1189" i="7"/>
  <c r="G1189" i="7"/>
  <c r="F1189" i="7"/>
  <c r="E1189" i="7"/>
  <c r="AH1188" i="7"/>
  <c r="AG1188" i="7"/>
  <c r="AF1188" i="7"/>
  <c r="AE1188" i="7"/>
  <c r="AD1188" i="7"/>
  <c r="AC1188" i="7"/>
  <c r="AB1188" i="7"/>
  <c r="AA1188" i="7"/>
  <c r="Z1188" i="7"/>
  <c r="Y1188" i="7"/>
  <c r="X1188" i="7"/>
  <c r="W1188" i="7"/>
  <c r="V1188" i="7"/>
  <c r="U1188" i="7"/>
  <c r="T1188" i="7"/>
  <c r="S1188" i="7"/>
  <c r="R1188" i="7"/>
  <c r="Q1188" i="7"/>
  <c r="P1188" i="7"/>
  <c r="O1188" i="7"/>
  <c r="N1188" i="7"/>
  <c r="M1188" i="7"/>
  <c r="L1188" i="7"/>
  <c r="K1188" i="7"/>
  <c r="J1188" i="7"/>
  <c r="I1188" i="7"/>
  <c r="H1188" i="7"/>
  <c r="G1188" i="7"/>
  <c r="F1188" i="7"/>
  <c r="E1188" i="7"/>
  <c r="AH1187" i="7"/>
  <c r="AG1187" i="7"/>
  <c r="AF1187" i="7"/>
  <c r="AE1187" i="7"/>
  <c r="AD1187" i="7"/>
  <c r="AC1187" i="7"/>
  <c r="AB1187" i="7"/>
  <c r="AA1187" i="7"/>
  <c r="Z1187" i="7"/>
  <c r="Y1187" i="7"/>
  <c r="X1187" i="7"/>
  <c r="W1187" i="7"/>
  <c r="V1187" i="7"/>
  <c r="U1187" i="7"/>
  <c r="T1187" i="7"/>
  <c r="S1187" i="7"/>
  <c r="R1187" i="7"/>
  <c r="Q1187" i="7"/>
  <c r="P1187" i="7"/>
  <c r="O1187" i="7"/>
  <c r="N1187" i="7"/>
  <c r="M1187" i="7"/>
  <c r="L1187" i="7"/>
  <c r="J1187" i="7"/>
  <c r="I1187" i="7"/>
  <c r="H1187" i="7"/>
  <c r="G1187" i="7"/>
  <c r="F1187" i="7"/>
  <c r="E1187" i="7"/>
  <c r="AH1186" i="7"/>
  <c r="AG1186" i="7"/>
  <c r="AF1186" i="7"/>
  <c r="AE1186" i="7"/>
  <c r="AD1186" i="7"/>
  <c r="AC1186" i="7"/>
  <c r="AB1186" i="7"/>
  <c r="AA1186" i="7"/>
  <c r="Z1186" i="7"/>
  <c r="Y1186" i="7"/>
  <c r="X1186" i="7"/>
  <c r="W1186" i="7"/>
  <c r="V1186" i="7"/>
  <c r="U1186" i="7"/>
  <c r="T1186" i="7"/>
  <c r="S1186" i="7"/>
  <c r="R1186" i="7"/>
  <c r="Q1186" i="7"/>
  <c r="P1186" i="7"/>
  <c r="O1186" i="7"/>
  <c r="N1186" i="7"/>
  <c r="M1186" i="7"/>
  <c r="L1186" i="7"/>
  <c r="K1186" i="7"/>
  <c r="J1186" i="7"/>
  <c r="I1186" i="7"/>
  <c r="H1186" i="7"/>
  <c r="G1186" i="7"/>
  <c r="F1186" i="7"/>
  <c r="AH1185" i="7"/>
  <c r="AG1185" i="7"/>
  <c r="AF1185" i="7"/>
  <c r="AE1185" i="7"/>
  <c r="AD1185" i="7"/>
  <c r="AC1185" i="7"/>
  <c r="AB1185" i="7"/>
  <c r="AA1185" i="7"/>
  <c r="Z1185" i="7"/>
  <c r="Y1185" i="7"/>
  <c r="X1185" i="7"/>
  <c r="W1185" i="7"/>
  <c r="V1185" i="7"/>
  <c r="U1185" i="7"/>
  <c r="T1185" i="7"/>
  <c r="S1185" i="7"/>
  <c r="R1185" i="7"/>
  <c r="Q1185" i="7"/>
  <c r="P1185" i="7"/>
  <c r="O1185" i="7"/>
  <c r="N1185" i="7"/>
  <c r="M1185" i="7"/>
  <c r="L1185" i="7"/>
  <c r="K1185" i="7"/>
  <c r="J1185" i="7"/>
  <c r="I1185" i="7"/>
  <c r="H1185" i="7"/>
  <c r="G1185" i="7"/>
  <c r="F1185" i="7"/>
  <c r="E1185" i="7"/>
  <c r="AH1184" i="7"/>
  <c r="AG1184" i="7"/>
  <c r="AF1184" i="7"/>
  <c r="AE1184" i="7"/>
  <c r="AD1184" i="7"/>
  <c r="AC1184" i="7"/>
  <c r="AB1184" i="7"/>
  <c r="AA1184" i="7"/>
  <c r="Z1184" i="7"/>
  <c r="Y1184" i="7"/>
  <c r="X1184" i="7"/>
  <c r="W1184" i="7"/>
  <c r="V1184" i="7"/>
  <c r="U1184" i="7"/>
  <c r="T1184" i="7"/>
  <c r="S1184" i="7"/>
  <c r="R1184" i="7"/>
  <c r="Q1184" i="7"/>
  <c r="P1184" i="7"/>
  <c r="O1184" i="7"/>
  <c r="N1184" i="7"/>
  <c r="M1184" i="7"/>
  <c r="L1184" i="7"/>
  <c r="K1184" i="7"/>
  <c r="J1184" i="7"/>
  <c r="I1184" i="7"/>
  <c r="H1184" i="7"/>
  <c r="G1184" i="7"/>
  <c r="F1184" i="7"/>
  <c r="E1184" i="7"/>
  <c r="AH1183" i="7"/>
  <c r="AG1183" i="7"/>
  <c r="AF1183" i="7"/>
  <c r="AE1183" i="7"/>
  <c r="AD1183" i="7"/>
  <c r="AC1183" i="7"/>
  <c r="AB1183" i="7"/>
  <c r="AA1183" i="7"/>
  <c r="Z1183" i="7"/>
  <c r="Y1183" i="7"/>
  <c r="X1183" i="7"/>
  <c r="W1183" i="7"/>
  <c r="V1183" i="7"/>
  <c r="U1183" i="7"/>
  <c r="T1183" i="7"/>
  <c r="S1183" i="7"/>
  <c r="R1183" i="7"/>
  <c r="Q1183" i="7"/>
  <c r="P1183" i="7"/>
  <c r="O1183" i="7"/>
  <c r="L1183" i="7"/>
  <c r="K1183" i="7"/>
  <c r="J1183" i="7"/>
  <c r="I1183" i="7"/>
  <c r="H1183" i="7"/>
  <c r="G1183" i="7"/>
  <c r="F1183" i="7"/>
  <c r="E1183" i="7"/>
  <c r="AH1182" i="7"/>
  <c r="AG1182" i="7"/>
  <c r="AF1182" i="7"/>
  <c r="AE1182" i="7"/>
  <c r="AD1182" i="7"/>
  <c r="AC1182" i="7"/>
  <c r="AB1182" i="7"/>
  <c r="AA1182" i="7"/>
  <c r="Z1182" i="7"/>
  <c r="Y1182" i="7"/>
  <c r="X1182" i="7"/>
  <c r="W1182" i="7"/>
  <c r="V1182" i="7"/>
  <c r="U1182" i="7"/>
  <c r="T1182" i="7"/>
  <c r="S1182" i="7"/>
  <c r="R1182" i="7"/>
  <c r="Q1182" i="7"/>
  <c r="P1182" i="7"/>
  <c r="O1182" i="7"/>
  <c r="N1182" i="7"/>
  <c r="M1182" i="7"/>
  <c r="L1182" i="7"/>
  <c r="K1182" i="7"/>
  <c r="J1182" i="7"/>
  <c r="I1182" i="7"/>
  <c r="H1182" i="7"/>
  <c r="G1182" i="7"/>
  <c r="F1182" i="7"/>
  <c r="E1182" i="7"/>
  <c r="AH1181" i="7"/>
  <c r="AG1181" i="7"/>
  <c r="AF1181" i="7"/>
  <c r="AE1181" i="7"/>
  <c r="AD1181" i="7"/>
  <c r="AC1181" i="7"/>
  <c r="AB1181" i="7"/>
  <c r="AA1181" i="7"/>
  <c r="Z1181" i="7"/>
  <c r="Y1181" i="7"/>
  <c r="X1181" i="7"/>
  <c r="W1181" i="7"/>
  <c r="V1181" i="7"/>
  <c r="U1181" i="7"/>
  <c r="T1181" i="7"/>
  <c r="S1181" i="7"/>
  <c r="R1181" i="7"/>
  <c r="Q1181" i="7"/>
  <c r="P1181" i="7"/>
  <c r="O1181" i="7"/>
  <c r="N1181" i="7"/>
  <c r="M1181" i="7"/>
  <c r="L1181" i="7"/>
  <c r="K1181" i="7"/>
  <c r="J1181" i="7"/>
  <c r="I1181" i="7"/>
  <c r="H1181" i="7"/>
  <c r="G1181" i="7"/>
  <c r="F1181" i="7"/>
  <c r="E1181" i="7"/>
  <c r="AH1180" i="7"/>
  <c r="AG1180" i="7"/>
  <c r="AF1180" i="7"/>
  <c r="AE1180" i="7"/>
  <c r="AD1180" i="7"/>
  <c r="AC1180" i="7"/>
  <c r="AB1180" i="7"/>
  <c r="AA1180" i="7"/>
  <c r="Z1180" i="7"/>
  <c r="Y1180" i="7"/>
  <c r="X1180" i="7"/>
  <c r="W1180" i="7"/>
  <c r="V1180" i="7"/>
  <c r="U1180" i="7"/>
  <c r="T1180" i="7"/>
  <c r="S1180" i="7"/>
  <c r="R1180" i="7"/>
  <c r="Q1180" i="7"/>
  <c r="P1180" i="7"/>
  <c r="O1180" i="7"/>
  <c r="N1180" i="7"/>
  <c r="M1180" i="7"/>
  <c r="L1180" i="7"/>
  <c r="K1180" i="7"/>
  <c r="J1180" i="7"/>
  <c r="I1180" i="7"/>
  <c r="H1180" i="7"/>
  <c r="G1180" i="7"/>
  <c r="F1180" i="7"/>
  <c r="E1180" i="7"/>
  <c r="AH1179" i="7"/>
  <c r="AG1179" i="7"/>
  <c r="AF1179" i="7"/>
  <c r="AE1179" i="7"/>
  <c r="AD1179" i="7"/>
  <c r="AC1179" i="7"/>
  <c r="AB1179" i="7"/>
  <c r="AA1179" i="7"/>
  <c r="Z1179" i="7"/>
  <c r="Y1179" i="7"/>
  <c r="X1179" i="7"/>
  <c r="W1179" i="7"/>
  <c r="V1179" i="7"/>
  <c r="U1179" i="7"/>
  <c r="T1179" i="7"/>
  <c r="S1179" i="7"/>
  <c r="R1179" i="7"/>
  <c r="Q1179" i="7"/>
  <c r="P1179" i="7"/>
  <c r="O1179" i="7"/>
  <c r="N1179" i="7"/>
  <c r="M1179" i="7"/>
  <c r="L1179" i="7"/>
  <c r="K1179" i="7"/>
  <c r="J1179" i="7"/>
  <c r="I1179" i="7"/>
  <c r="H1179" i="7"/>
  <c r="G1179" i="7"/>
  <c r="F1179" i="7"/>
  <c r="E1179" i="7"/>
  <c r="AH1178" i="7"/>
  <c r="AG1178" i="7"/>
  <c r="AF1178" i="7"/>
  <c r="AE1178" i="7"/>
  <c r="AD1178" i="7"/>
  <c r="AC1178" i="7"/>
  <c r="AB1178" i="7"/>
  <c r="AA1178" i="7"/>
  <c r="Z1178" i="7"/>
  <c r="Y1178" i="7"/>
  <c r="X1178" i="7"/>
  <c r="W1178" i="7"/>
  <c r="V1178" i="7"/>
  <c r="U1178" i="7"/>
  <c r="T1178" i="7"/>
  <c r="S1178" i="7"/>
  <c r="R1178" i="7"/>
  <c r="Q1178" i="7"/>
  <c r="P1178" i="7"/>
  <c r="O1178" i="7"/>
  <c r="N1178" i="7"/>
  <c r="M1178" i="7"/>
  <c r="L1178" i="7"/>
  <c r="K1178" i="7"/>
  <c r="J1178" i="7"/>
  <c r="I1178" i="7"/>
  <c r="H1178" i="7"/>
  <c r="G1178" i="7"/>
  <c r="F1178" i="7"/>
  <c r="E1178" i="7"/>
  <c r="AH1177" i="7"/>
  <c r="AG1177" i="7"/>
  <c r="AF1177" i="7"/>
  <c r="AE1177" i="7"/>
  <c r="AD1177" i="7"/>
  <c r="AC1177" i="7"/>
  <c r="AB1177" i="7"/>
  <c r="AA1177" i="7"/>
  <c r="Z1177" i="7"/>
  <c r="Y1177" i="7"/>
  <c r="X1177" i="7"/>
  <c r="W1177" i="7"/>
  <c r="V1177" i="7"/>
  <c r="U1177" i="7"/>
  <c r="T1177" i="7"/>
  <c r="S1177" i="7"/>
  <c r="R1177" i="7"/>
  <c r="Q1177" i="7"/>
  <c r="P1177" i="7"/>
  <c r="O1177" i="7"/>
  <c r="N1177" i="7"/>
  <c r="M1177" i="7"/>
  <c r="L1177" i="7"/>
  <c r="K1177" i="7"/>
  <c r="J1177" i="7"/>
  <c r="I1177" i="7"/>
  <c r="H1177" i="7"/>
  <c r="G1177" i="7"/>
  <c r="F1177" i="7"/>
  <c r="E1177" i="7"/>
  <c r="AH1176" i="7"/>
  <c r="AG1176" i="7"/>
  <c r="AF1176" i="7"/>
  <c r="AE1176" i="7"/>
  <c r="AD1176" i="7"/>
  <c r="AC1176" i="7"/>
  <c r="AB1176" i="7"/>
  <c r="AA1176" i="7"/>
  <c r="Z1176" i="7"/>
  <c r="Y1176" i="7"/>
  <c r="X1176" i="7"/>
  <c r="W1176" i="7"/>
  <c r="V1176" i="7"/>
  <c r="U1176" i="7"/>
  <c r="T1176" i="7"/>
  <c r="S1176" i="7"/>
  <c r="R1176" i="7"/>
  <c r="Q1176" i="7"/>
  <c r="P1176" i="7"/>
  <c r="O1176" i="7"/>
  <c r="N1176" i="7"/>
  <c r="M1176" i="7"/>
  <c r="L1176" i="7"/>
  <c r="K1176" i="7"/>
  <c r="J1176" i="7"/>
  <c r="I1176" i="7"/>
  <c r="H1176" i="7"/>
  <c r="G1176" i="7"/>
  <c r="F1176" i="7"/>
  <c r="E1176" i="7"/>
  <c r="AH1175" i="7"/>
  <c r="AG1175" i="7"/>
  <c r="AF1175" i="7"/>
  <c r="AE1175" i="7"/>
  <c r="AD1175" i="7"/>
  <c r="AC1175" i="7"/>
  <c r="AB1175" i="7"/>
  <c r="AA1175" i="7"/>
  <c r="Z1175" i="7"/>
  <c r="Y1175" i="7"/>
  <c r="X1175" i="7"/>
  <c r="W1175" i="7"/>
  <c r="V1175" i="7"/>
  <c r="U1175" i="7"/>
  <c r="T1175" i="7"/>
  <c r="S1175" i="7"/>
  <c r="R1175" i="7"/>
  <c r="Q1175" i="7"/>
  <c r="P1175" i="7"/>
  <c r="O1175" i="7"/>
  <c r="N1175" i="7"/>
  <c r="M1175" i="7"/>
  <c r="L1175" i="7"/>
  <c r="K1175" i="7"/>
  <c r="J1175" i="7"/>
  <c r="I1175" i="7"/>
  <c r="H1175" i="7"/>
  <c r="G1175" i="7"/>
  <c r="F1175" i="7"/>
  <c r="E1175" i="7"/>
  <c r="AH1174" i="7"/>
  <c r="AG1174" i="7"/>
  <c r="AF1174" i="7"/>
  <c r="AE1174" i="7"/>
  <c r="AD1174" i="7"/>
  <c r="AC1174" i="7"/>
  <c r="AB1174" i="7"/>
  <c r="AA1174" i="7"/>
  <c r="Z1174" i="7"/>
  <c r="Y1174" i="7"/>
  <c r="X1174" i="7"/>
  <c r="W1174" i="7"/>
  <c r="V1174" i="7"/>
  <c r="U1174" i="7"/>
  <c r="T1174" i="7"/>
  <c r="S1174" i="7"/>
  <c r="R1174" i="7"/>
  <c r="Q1174" i="7"/>
  <c r="P1174" i="7"/>
  <c r="O1174" i="7"/>
  <c r="N1174" i="7"/>
  <c r="M1174" i="7"/>
  <c r="L1174" i="7"/>
  <c r="K1174" i="7"/>
  <c r="J1174" i="7"/>
  <c r="I1174" i="7"/>
  <c r="H1174" i="7"/>
  <c r="G1174" i="7"/>
  <c r="F1174" i="7"/>
  <c r="E1174" i="7"/>
  <c r="AH1173" i="7"/>
  <c r="AG1173" i="7"/>
  <c r="AF1173" i="7"/>
  <c r="AE1173" i="7"/>
  <c r="AD1173" i="7"/>
  <c r="AC1173" i="7"/>
  <c r="AB1173" i="7"/>
  <c r="AA1173" i="7"/>
  <c r="Z1173" i="7"/>
  <c r="Y1173" i="7"/>
  <c r="X1173" i="7"/>
  <c r="W1173" i="7"/>
  <c r="V1173" i="7"/>
  <c r="U1173" i="7"/>
  <c r="T1173" i="7"/>
  <c r="S1173" i="7"/>
  <c r="R1173" i="7"/>
  <c r="Q1173" i="7"/>
  <c r="P1173" i="7"/>
  <c r="O1173" i="7"/>
  <c r="N1173" i="7"/>
  <c r="M1173" i="7"/>
  <c r="L1173" i="7"/>
  <c r="K1173" i="7"/>
  <c r="J1173" i="7"/>
  <c r="I1173" i="7"/>
  <c r="H1173" i="7"/>
  <c r="G1173" i="7"/>
  <c r="F1173" i="7"/>
  <c r="E1173" i="7"/>
  <c r="AH1172" i="7"/>
  <c r="AG1172" i="7"/>
  <c r="AF1172" i="7"/>
  <c r="AE1172" i="7"/>
  <c r="AD1172" i="7"/>
  <c r="AC1172" i="7"/>
  <c r="AB1172" i="7"/>
  <c r="AA1172" i="7"/>
  <c r="Z1172" i="7"/>
  <c r="Y1172" i="7"/>
  <c r="X1172" i="7"/>
  <c r="W1172" i="7"/>
  <c r="V1172" i="7"/>
  <c r="U1172" i="7"/>
  <c r="T1172" i="7"/>
  <c r="S1172" i="7"/>
  <c r="R1172" i="7"/>
  <c r="Q1172" i="7"/>
  <c r="P1172" i="7"/>
  <c r="O1172" i="7"/>
  <c r="N1172" i="7"/>
  <c r="M1172" i="7"/>
  <c r="L1172" i="7"/>
  <c r="K1172" i="7"/>
  <c r="J1172" i="7"/>
  <c r="I1172" i="7"/>
  <c r="H1172" i="7"/>
  <c r="G1172" i="7"/>
  <c r="F1172" i="7"/>
  <c r="E1172" i="7"/>
  <c r="AH1171" i="7"/>
  <c r="AG1171" i="7"/>
  <c r="AF1171" i="7"/>
  <c r="AE1171" i="7"/>
  <c r="AD1171" i="7"/>
  <c r="AC1171" i="7"/>
  <c r="AB1171" i="7"/>
  <c r="AA1171" i="7"/>
  <c r="Z1171" i="7"/>
  <c r="Y1171" i="7"/>
  <c r="X1171" i="7"/>
  <c r="W1171" i="7"/>
  <c r="V1171" i="7"/>
  <c r="U1171" i="7"/>
  <c r="T1171" i="7"/>
  <c r="S1171" i="7"/>
  <c r="R1171" i="7"/>
  <c r="Q1171" i="7"/>
  <c r="P1171" i="7"/>
  <c r="O1171" i="7"/>
  <c r="N1171" i="7"/>
  <c r="M1171" i="7"/>
  <c r="L1171" i="7"/>
  <c r="K1171" i="7"/>
  <c r="J1171" i="7"/>
  <c r="I1171" i="7"/>
  <c r="H1171" i="7"/>
  <c r="G1171" i="7"/>
  <c r="F1171" i="7"/>
  <c r="E1171" i="7"/>
  <c r="AH1170" i="7"/>
  <c r="AG1170" i="7"/>
  <c r="AF1170" i="7"/>
  <c r="AE1170" i="7"/>
  <c r="AD1170" i="7"/>
  <c r="AC1170" i="7"/>
  <c r="AB1170" i="7"/>
  <c r="AA1170" i="7"/>
  <c r="Z1170" i="7"/>
  <c r="Y1170" i="7"/>
  <c r="X1170" i="7"/>
  <c r="W1170" i="7"/>
  <c r="V1170" i="7"/>
  <c r="U1170" i="7"/>
  <c r="T1170" i="7"/>
  <c r="S1170" i="7"/>
  <c r="R1170" i="7"/>
  <c r="Q1170" i="7"/>
  <c r="P1170" i="7"/>
  <c r="O1170" i="7"/>
  <c r="N1170" i="7"/>
  <c r="M1170" i="7"/>
  <c r="L1170" i="7"/>
  <c r="K1170" i="7"/>
  <c r="J1170" i="7"/>
  <c r="I1170" i="7"/>
  <c r="H1170" i="7"/>
  <c r="G1170" i="7"/>
  <c r="F1170" i="7"/>
  <c r="E1170" i="7"/>
  <c r="AH1169" i="7"/>
  <c r="AG1169" i="7"/>
  <c r="AF1169" i="7"/>
  <c r="AE1169" i="7"/>
  <c r="AD1169" i="7"/>
  <c r="AC1169" i="7"/>
  <c r="AB1169" i="7"/>
  <c r="AA1169" i="7"/>
  <c r="Z1169" i="7"/>
  <c r="Y1169" i="7"/>
  <c r="X1169" i="7"/>
  <c r="W1169" i="7"/>
  <c r="V1169" i="7"/>
  <c r="U1169" i="7"/>
  <c r="T1169" i="7"/>
  <c r="S1169" i="7"/>
  <c r="R1169" i="7"/>
  <c r="Q1169" i="7"/>
  <c r="P1169" i="7"/>
  <c r="O1169" i="7"/>
  <c r="N1169" i="7"/>
  <c r="M1169" i="7"/>
  <c r="L1169" i="7"/>
  <c r="K1169" i="7"/>
  <c r="J1169" i="7"/>
  <c r="I1169" i="7"/>
  <c r="H1169" i="7"/>
  <c r="G1169" i="7"/>
  <c r="F1169" i="7"/>
  <c r="E1169" i="7"/>
  <c r="AH1168" i="7"/>
  <c r="AG1168" i="7"/>
  <c r="AF1168" i="7"/>
  <c r="AE1168" i="7"/>
  <c r="AD1168" i="7"/>
  <c r="AC1168" i="7"/>
  <c r="AB1168" i="7"/>
  <c r="AA1168" i="7"/>
  <c r="Z1168" i="7"/>
  <c r="Y1168" i="7"/>
  <c r="X1168" i="7"/>
  <c r="W1168" i="7"/>
  <c r="V1168" i="7"/>
  <c r="U1168" i="7"/>
  <c r="T1168" i="7"/>
  <c r="S1168" i="7"/>
  <c r="R1168" i="7"/>
  <c r="Q1168" i="7"/>
  <c r="P1168" i="7"/>
  <c r="O1168" i="7"/>
  <c r="N1168" i="7"/>
  <c r="M1168" i="7"/>
  <c r="L1168" i="7"/>
  <c r="K1168" i="7"/>
  <c r="J1168" i="7"/>
  <c r="I1168" i="7"/>
  <c r="H1168" i="7"/>
  <c r="G1168" i="7"/>
  <c r="F1168" i="7"/>
  <c r="E1168" i="7"/>
  <c r="AH1167" i="7"/>
  <c r="AG1167" i="7"/>
  <c r="AF1167" i="7"/>
  <c r="AE1167" i="7"/>
  <c r="AD1167" i="7"/>
  <c r="AC1167" i="7"/>
  <c r="AB1167" i="7"/>
  <c r="AA1167" i="7"/>
  <c r="Z1167" i="7"/>
  <c r="Y1167" i="7"/>
  <c r="X1167" i="7"/>
  <c r="W1167" i="7"/>
  <c r="V1167" i="7"/>
  <c r="U1167" i="7"/>
  <c r="T1167" i="7"/>
  <c r="S1167" i="7"/>
  <c r="R1167" i="7"/>
  <c r="Q1167" i="7"/>
  <c r="P1167" i="7"/>
  <c r="O1167" i="7"/>
  <c r="N1167" i="7"/>
  <c r="M1167" i="7"/>
  <c r="L1167" i="7"/>
  <c r="K1167" i="7"/>
  <c r="J1167" i="7"/>
  <c r="AH1166" i="7"/>
  <c r="AG1166" i="7"/>
  <c r="AF1166" i="7"/>
  <c r="AE1166" i="7"/>
  <c r="AD1166" i="7"/>
  <c r="AC1166" i="7"/>
  <c r="AB1166" i="7"/>
  <c r="AA1166" i="7"/>
  <c r="Z1166" i="7"/>
  <c r="Y1166" i="7"/>
  <c r="X1166" i="7"/>
  <c r="W1166" i="7"/>
  <c r="V1166" i="7"/>
  <c r="U1166" i="7"/>
  <c r="T1166" i="7"/>
  <c r="S1166" i="7"/>
  <c r="R1166" i="7"/>
  <c r="Q1166" i="7"/>
  <c r="P1166" i="7"/>
  <c r="O1166" i="7"/>
  <c r="N1166" i="7"/>
  <c r="M1166" i="7"/>
  <c r="L1166" i="7"/>
  <c r="K1166" i="7"/>
  <c r="J1166" i="7"/>
  <c r="I1166" i="7"/>
  <c r="H1166" i="7"/>
  <c r="G1166" i="7"/>
  <c r="F1166" i="7"/>
  <c r="E1166" i="7"/>
  <c r="AH1165" i="7"/>
  <c r="AG1165" i="7"/>
  <c r="AF1165" i="7"/>
  <c r="AE1165" i="7"/>
  <c r="AD1165" i="7"/>
  <c r="AC1165" i="7"/>
  <c r="AB1165" i="7"/>
  <c r="AA1165" i="7"/>
  <c r="Z1165" i="7"/>
  <c r="Y1165" i="7"/>
  <c r="X1165" i="7"/>
  <c r="W1165" i="7"/>
  <c r="V1165" i="7"/>
  <c r="U1165" i="7"/>
  <c r="T1165" i="7"/>
  <c r="S1165" i="7"/>
  <c r="R1165" i="7"/>
  <c r="Q1165" i="7"/>
  <c r="P1165" i="7"/>
  <c r="O1165" i="7"/>
  <c r="N1165" i="7"/>
  <c r="M1165" i="7"/>
  <c r="L1165" i="7"/>
  <c r="K1165" i="7"/>
  <c r="J1165" i="7"/>
  <c r="I1165" i="7"/>
  <c r="H1165" i="7"/>
  <c r="G1165" i="7"/>
  <c r="F1165" i="7"/>
  <c r="E1165" i="7"/>
  <c r="AH1164" i="7"/>
  <c r="AG1164" i="7"/>
  <c r="AF1164" i="7"/>
  <c r="AE1164" i="7"/>
  <c r="AD1164" i="7"/>
  <c r="AC1164" i="7"/>
  <c r="AB1164" i="7"/>
  <c r="AA1164" i="7"/>
  <c r="Z1164" i="7"/>
  <c r="Y1164" i="7"/>
  <c r="X1164" i="7"/>
  <c r="W1164" i="7"/>
  <c r="V1164" i="7"/>
  <c r="U1164" i="7"/>
  <c r="T1164" i="7"/>
  <c r="S1164" i="7"/>
  <c r="R1164" i="7"/>
  <c r="Q1164" i="7"/>
  <c r="P1164" i="7"/>
  <c r="O1164" i="7"/>
  <c r="N1164" i="7"/>
  <c r="M1164" i="7"/>
  <c r="L1164" i="7"/>
  <c r="K1164" i="7"/>
  <c r="J1164" i="7"/>
  <c r="I1164" i="7"/>
  <c r="H1164" i="7"/>
  <c r="G1164" i="7"/>
  <c r="F1164" i="7"/>
  <c r="E1164" i="7"/>
  <c r="AH1163" i="7"/>
  <c r="AG1163" i="7"/>
  <c r="AF1163" i="7"/>
  <c r="AE1163" i="7"/>
  <c r="AD1163" i="7"/>
  <c r="AC1163" i="7"/>
  <c r="AB1163" i="7"/>
  <c r="AA1163" i="7"/>
  <c r="Z1163" i="7"/>
  <c r="Y1163" i="7"/>
  <c r="X1163" i="7"/>
  <c r="W1163" i="7"/>
  <c r="V1163" i="7"/>
  <c r="U1163" i="7"/>
  <c r="T1163" i="7"/>
  <c r="S1163" i="7"/>
  <c r="R1163" i="7"/>
  <c r="Q1163" i="7"/>
  <c r="P1163" i="7"/>
  <c r="O1163" i="7"/>
  <c r="N1163" i="7"/>
  <c r="M1163" i="7"/>
  <c r="L1163" i="7"/>
  <c r="K1163" i="7"/>
  <c r="J1163" i="7"/>
  <c r="I1163" i="7"/>
  <c r="H1163" i="7"/>
  <c r="G1163" i="7"/>
  <c r="F1163" i="7"/>
  <c r="E1163" i="7"/>
  <c r="AH1162" i="7"/>
  <c r="AG1162" i="7"/>
  <c r="AF1162" i="7"/>
  <c r="AE1162" i="7"/>
  <c r="AD1162" i="7"/>
  <c r="AC1162" i="7"/>
  <c r="AB1162" i="7"/>
  <c r="AA1162" i="7"/>
  <c r="Z1162" i="7"/>
  <c r="Y1162" i="7"/>
  <c r="X1162" i="7"/>
  <c r="W1162" i="7"/>
  <c r="V1162" i="7"/>
  <c r="U1162" i="7"/>
  <c r="T1162" i="7"/>
  <c r="S1162" i="7"/>
  <c r="R1162" i="7"/>
  <c r="Q1162" i="7"/>
  <c r="P1162" i="7"/>
  <c r="O1162" i="7"/>
  <c r="N1162" i="7"/>
  <c r="M1162" i="7"/>
  <c r="L1162" i="7"/>
  <c r="K1162" i="7"/>
  <c r="J1162" i="7"/>
  <c r="I1162" i="7"/>
  <c r="E1162" i="7"/>
  <c r="AH1161" i="7"/>
  <c r="AG1161" i="7"/>
  <c r="AF1161" i="7"/>
  <c r="AE1161" i="7"/>
  <c r="AD1161" i="7"/>
  <c r="AC1161" i="7"/>
  <c r="AB1161" i="7"/>
  <c r="AA1161" i="7"/>
  <c r="Z1161" i="7"/>
  <c r="Y1161" i="7"/>
  <c r="X1161" i="7"/>
  <c r="W1161" i="7"/>
  <c r="V1161" i="7"/>
  <c r="U1161" i="7"/>
  <c r="T1161" i="7"/>
  <c r="S1161" i="7"/>
  <c r="R1161" i="7"/>
  <c r="Q1161" i="7"/>
  <c r="P1161" i="7"/>
  <c r="O1161" i="7"/>
  <c r="N1161" i="7"/>
  <c r="M1161" i="7"/>
  <c r="L1161" i="7"/>
  <c r="K1161" i="7"/>
  <c r="J1161" i="7"/>
  <c r="I1161" i="7"/>
  <c r="H1161" i="7"/>
  <c r="G1161" i="7"/>
  <c r="F1161" i="7"/>
  <c r="E1161" i="7"/>
  <c r="AH1160" i="7"/>
  <c r="AG1160" i="7"/>
  <c r="AF1160" i="7"/>
  <c r="AE1160" i="7"/>
  <c r="AD1160" i="7"/>
  <c r="AC1160" i="7"/>
  <c r="AB1160" i="7"/>
  <c r="AA1160" i="7"/>
  <c r="Z1160" i="7"/>
  <c r="Y1160" i="7"/>
  <c r="X1160" i="7"/>
  <c r="W1160" i="7"/>
  <c r="V1160" i="7"/>
  <c r="U1160" i="7"/>
  <c r="T1160" i="7"/>
  <c r="S1160" i="7"/>
  <c r="R1160" i="7"/>
  <c r="Q1160" i="7"/>
  <c r="P1160" i="7"/>
  <c r="O1160" i="7"/>
  <c r="N1160" i="7"/>
  <c r="M1160" i="7"/>
  <c r="L1160" i="7"/>
  <c r="K1160" i="7"/>
  <c r="J1160" i="7"/>
  <c r="G1160" i="7"/>
  <c r="F1160" i="7"/>
  <c r="E1160" i="7"/>
  <c r="AH1159" i="7"/>
  <c r="AG1159" i="7"/>
  <c r="AF1159" i="7"/>
  <c r="AE1159" i="7"/>
  <c r="AD1159" i="7"/>
  <c r="AC1159" i="7"/>
  <c r="AB1159" i="7"/>
  <c r="AA1159" i="7"/>
  <c r="Z1159" i="7"/>
  <c r="Y1159" i="7"/>
  <c r="X1159" i="7"/>
  <c r="W1159" i="7"/>
  <c r="V1159" i="7"/>
  <c r="U1159" i="7"/>
  <c r="T1159" i="7"/>
  <c r="S1159" i="7"/>
  <c r="R1159" i="7"/>
  <c r="Q1159" i="7"/>
  <c r="P1159" i="7"/>
  <c r="O1159" i="7"/>
  <c r="N1159" i="7"/>
  <c r="M1159" i="7"/>
  <c r="L1159" i="7"/>
  <c r="K1159" i="7"/>
  <c r="J1159" i="7"/>
  <c r="I1159" i="7"/>
  <c r="H1159" i="7"/>
  <c r="G1159" i="7"/>
  <c r="F1159" i="7"/>
  <c r="E1159" i="7"/>
  <c r="AH1158" i="7"/>
  <c r="AG1158" i="7"/>
  <c r="AF1158" i="7"/>
  <c r="AE1158" i="7"/>
  <c r="AD1158" i="7"/>
  <c r="AC1158" i="7"/>
  <c r="AB1158" i="7"/>
  <c r="AA1158" i="7"/>
  <c r="Z1158" i="7"/>
  <c r="Y1158" i="7"/>
  <c r="X1158" i="7"/>
  <c r="W1158" i="7"/>
  <c r="V1158" i="7"/>
  <c r="U1158" i="7"/>
  <c r="T1158" i="7"/>
  <c r="S1158" i="7"/>
  <c r="R1158" i="7"/>
  <c r="Q1158" i="7"/>
  <c r="P1158" i="7"/>
  <c r="O1158" i="7"/>
  <c r="N1158" i="7"/>
  <c r="M1158" i="7"/>
  <c r="L1158" i="7"/>
  <c r="K1158" i="7"/>
  <c r="J1158" i="7"/>
  <c r="I1158" i="7"/>
  <c r="H1158" i="7"/>
  <c r="G1158" i="7"/>
  <c r="F1158" i="7"/>
  <c r="E1158" i="7"/>
  <c r="AH1157" i="7"/>
  <c r="AG1157" i="7"/>
  <c r="AF1157" i="7"/>
  <c r="AE1157" i="7"/>
  <c r="AD1157" i="7"/>
  <c r="AC1157" i="7"/>
  <c r="AB1157" i="7"/>
  <c r="AA1157" i="7"/>
  <c r="Z1157" i="7"/>
  <c r="Y1157" i="7"/>
  <c r="X1157" i="7"/>
  <c r="W1157" i="7"/>
  <c r="V1157" i="7"/>
  <c r="U1157" i="7"/>
  <c r="T1157" i="7"/>
  <c r="S1157" i="7"/>
  <c r="R1157" i="7"/>
  <c r="Q1157" i="7"/>
  <c r="P1157" i="7"/>
  <c r="O1157" i="7"/>
  <c r="N1157" i="7"/>
  <c r="M1157" i="7"/>
  <c r="L1157" i="7"/>
  <c r="K1157" i="7"/>
  <c r="J1157" i="7"/>
  <c r="I1157" i="7"/>
  <c r="H1157" i="7"/>
  <c r="G1157" i="7"/>
  <c r="F1157" i="7"/>
  <c r="E1157" i="7"/>
  <c r="AH1156" i="7"/>
  <c r="AG1156" i="7"/>
  <c r="AF1156" i="7"/>
  <c r="AE1156" i="7"/>
  <c r="AD1156" i="7"/>
  <c r="AC1156" i="7"/>
  <c r="AB1156" i="7"/>
  <c r="AA1156" i="7"/>
  <c r="Z1156" i="7"/>
  <c r="Y1156" i="7"/>
  <c r="X1156" i="7"/>
  <c r="W1156" i="7"/>
  <c r="V1156" i="7"/>
  <c r="U1156" i="7"/>
  <c r="T1156" i="7"/>
  <c r="S1156" i="7"/>
  <c r="R1156" i="7"/>
  <c r="Q1156" i="7"/>
  <c r="K1156" i="7"/>
  <c r="J1156" i="7"/>
  <c r="I1156" i="7"/>
  <c r="H1156" i="7"/>
  <c r="G1156" i="7"/>
  <c r="F1156" i="7"/>
  <c r="E1156" i="7"/>
  <c r="AH1155" i="7"/>
  <c r="AG1155" i="7"/>
  <c r="AF1155" i="7"/>
  <c r="AE1155" i="7"/>
  <c r="AD1155" i="7"/>
  <c r="AC1155" i="7"/>
  <c r="AB1155" i="7"/>
  <c r="AA1155" i="7"/>
  <c r="Z1155" i="7"/>
  <c r="Y1155" i="7"/>
  <c r="X1155" i="7"/>
  <c r="W1155" i="7"/>
  <c r="V1155" i="7"/>
  <c r="U1155" i="7"/>
  <c r="T1155" i="7"/>
  <c r="S1155" i="7"/>
  <c r="R1155" i="7"/>
  <c r="Q1155" i="7"/>
  <c r="P1155" i="7"/>
  <c r="O1155" i="7"/>
  <c r="N1155" i="7"/>
  <c r="M1155" i="7"/>
  <c r="L1155" i="7"/>
  <c r="K1155" i="7"/>
  <c r="J1155" i="7"/>
  <c r="I1155" i="7"/>
  <c r="H1155" i="7"/>
  <c r="G1155" i="7"/>
  <c r="F1155" i="7"/>
  <c r="E1155" i="7"/>
  <c r="AH1154" i="7"/>
  <c r="AG1154" i="7"/>
  <c r="AF1154" i="7"/>
  <c r="AE1154" i="7"/>
  <c r="AD1154" i="7"/>
  <c r="AC1154" i="7"/>
  <c r="AB1154" i="7"/>
  <c r="AA1154" i="7"/>
  <c r="Z1154" i="7"/>
  <c r="Y1154" i="7"/>
  <c r="X1154" i="7"/>
  <c r="W1154" i="7"/>
  <c r="V1154" i="7"/>
  <c r="U1154" i="7"/>
  <c r="T1154" i="7"/>
  <c r="S1154" i="7"/>
  <c r="R1154" i="7"/>
  <c r="AH1153" i="7"/>
  <c r="AG1153" i="7"/>
  <c r="AF1153" i="7"/>
  <c r="AE1153" i="7"/>
  <c r="AD1153" i="7"/>
  <c r="AC1153" i="7"/>
  <c r="AB1153" i="7"/>
  <c r="AA1153" i="7"/>
  <c r="Z1153" i="7"/>
  <c r="Y1153" i="7"/>
  <c r="X1153" i="7"/>
  <c r="W1153" i="7"/>
  <c r="V1153" i="7"/>
  <c r="U1153" i="7"/>
  <c r="T1153" i="7"/>
  <c r="S1153" i="7"/>
  <c r="R1153" i="7"/>
  <c r="Q1153" i="7"/>
  <c r="P1153" i="7"/>
  <c r="O1153" i="7"/>
  <c r="N1153" i="7"/>
  <c r="M1153" i="7"/>
  <c r="L1153" i="7"/>
  <c r="K1153" i="7"/>
  <c r="J1153" i="7"/>
  <c r="I1153" i="7"/>
  <c r="H1153" i="7"/>
  <c r="G1153" i="7"/>
  <c r="F1153" i="7"/>
  <c r="E1153" i="7"/>
  <c r="AH1152" i="7"/>
  <c r="AG1152" i="7"/>
  <c r="AF1152" i="7"/>
  <c r="AE1152" i="7"/>
  <c r="AD1152" i="7"/>
  <c r="AC1152" i="7"/>
  <c r="AB1152" i="7"/>
  <c r="AA1152" i="7"/>
  <c r="Z1152" i="7"/>
  <c r="Y1152" i="7"/>
  <c r="X1152" i="7"/>
  <c r="U1151" i="7"/>
  <c r="T1151" i="7"/>
  <c r="S1151" i="7"/>
  <c r="AH1150" i="7"/>
  <c r="AG1150" i="7"/>
  <c r="AF1150" i="7"/>
  <c r="AE1150" i="7"/>
  <c r="AD1150" i="7"/>
  <c r="AC1150" i="7"/>
  <c r="AB1150" i="7"/>
  <c r="AA1150" i="7"/>
  <c r="Z1150" i="7"/>
  <c r="Y1150" i="7"/>
  <c r="X1150" i="7"/>
  <c r="W1150" i="7"/>
  <c r="V1150" i="7"/>
  <c r="U1150" i="7"/>
  <c r="T1150" i="7"/>
  <c r="S1150" i="7"/>
  <c r="R1150" i="7"/>
  <c r="Q1150" i="7"/>
  <c r="P1150" i="7"/>
  <c r="O1150" i="7"/>
  <c r="N1150" i="7"/>
  <c r="M1150" i="7"/>
  <c r="L1150" i="7"/>
  <c r="K1150" i="7"/>
  <c r="J1150" i="7"/>
  <c r="I1150" i="7"/>
  <c r="H1150" i="7"/>
  <c r="G1150" i="7"/>
  <c r="F1150" i="7"/>
  <c r="E1150" i="7"/>
  <c r="AH1149" i="7"/>
  <c r="AG1149" i="7"/>
  <c r="AF1149" i="7"/>
  <c r="AE1149" i="7"/>
  <c r="AD1149" i="7"/>
  <c r="AC1149" i="7"/>
  <c r="AB1149" i="7"/>
  <c r="AA1149" i="7"/>
  <c r="Z1149" i="7"/>
  <c r="Y1149" i="7"/>
  <c r="X1149" i="7"/>
  <c r="W1149" i="7"/>
  <c r="V1149" i="7"/>
  <c r="U1149" i="7"/>
  <c r="T1149" i="7"/>
  <c r="S1149" i="7"/>
  <c r="R1149" i="7"/>
  <c r="Q1149" i="7"/>
  <c r="P1149" i="7"/>
  <c r="O1149" i="7"/>
  <c r="N1149" i="7"/>
  <c r="M1149" i="7"/>
  <c r="L1149" i="7"/>
  <c r="K1149" i="7"/>
  <c r="J1149" i="7"/>
  <c r="I1149" i="7"/>
  <c r="H1149" i="7"/>
  <c r="G1149" i="7"/>
  <c r="F1149" i="7"/>
  <c r="E1149" i="7"/>
  <c r="AH1148" i="7"/>
  <c r="AG1148" i="7"/>
  <c r="AF1148" i="7"/>
  <c r="AE1148" i="7"/>
  <c r="AD1148" i="7"/>
  <c r="AC1148" i="7"/>
  <c r="AB1148" i="7"/>
  <c r="AA1148" i="7"/>
  <c r="Z1148" i="7"/>
  <c r="Y1148" i="7"/>
  <c r="X1148" i="7"/>
  <c r="W1148" i="7"/>
  <c r="V1148" i="7"/>
  <c r="U1148" i="7"/>
  <c r="T1148" i="7"/>
  <c r="S1148" i="7"/>
  <c r="R1148" i="7"/>
  <c r="Q1148" i="7"/>
  <c r="P1148" i="7"/>
  <c r="O1148" i="7"/>
  <c r="N1148" i="7"/>
  <c r="M1148" i="7"/>
  <c r="L1148" i="7"/>
  <c r="K1148" i="7"/>
  <c r="J1148" i="7"/>
  <c r="I1148" i="7"/>
  <c r="H1148" i="7"/>
  <c r="G1148" i="7"/>
  <c r="F1148" i="7"/>
  <c r="AH1147" i="7"/>
  <c r="AG1147" i="7"/>
  <c r="AF1147" i="7"/>
  <c r="AE1147" i="7"/>
  <c r="AD1147" i="7"/>
  <c r="AC1147" i="7"/>
  <c r="AB1147" i="7"/>
  <c r="AA1147" i="7"/>
  <c r="Z1147" i="7"/>
  <c r="Y1147" i="7"/>
  <c r="X1147" i="7"/>
  <c r="W1147" i="7"/>
  <c r="V1147" i="7"/>
  <c r="U1147" i="7"/>
  <c r="T1147" i="7"/>
  <c r="S1147" i="7"/>
  <c r="R1147" i="7"/>
  <c r="Q1147" i="7"/>
  <c r="P1147" i="7"/>
  <c r="O1147" i="7"/>
  <c r="N1147" i="7"/>
  <c r="M1147" i="7"/>
  <c r="L1147" i="7"/>
  <c r="K1147" i="7"/>
  <c r="J1147" i="7"/>
  <c r="I1147" i="7"/>
  <c r="H1147" i="7"/>
  <c r="G1147" i="7"/>
  <c r="F1147" i="7"/>
  <c r="E1147" i="7"/>
  <c r="AH1146" i="7"/>
  <c r="AG1146" i="7"/>
  <c r="AF1146" i="7"/>
  <c r="AE1146" i="7"/>
  <c r="AD1146" i="7"/>
  <c r="AC1146" i="7"/>
  <c r="AB1146" i="7"/>
  <c r="AA1146" i="7"/>
  <c r="Z1146" i="7"/>
  <c r="Y1146" i="7"/>
  <c r="X1146" i="7"/>
  <c r="W1146" i="7"/>
  <c r="V1146" i="7"/>
  <c r="U1146" i="7"/>
  <c r="T1146" i="7"/>
  <c r="S1146" i="7"/>
  <c r="R1146" i="7"/>
  <c r="Q1146" i="7"/>
  <c r="P1146" i="7"/>
  <c r="O1146" i="7"/>
  <c r="N1146" i="7"/>
  <c r="M1146" i="7"/>
  <c r="L1146" i="7"/>
  <c r="K1146" i="7"/>
  <c r="J1146" i="7"/>
  <c r="I1146" i="7"/>
  <c r="H1146" i="7"/>
  <c r="G1146" i="7"/>
  <c r="F1146" i="7"/>
  <c r="E1146" i="7"/>
  <c r="AH1145" i="7"/>
  <c r="AG1145" i="7"/>
  <c r="AF1145" i="7"/>
  <c r="AE1145" i="7"/>
  <c r="AD1145" i="7"/>
  <c r="AC1145" i="7"/>
  <c r="AB1145" i="7"/>
  <c r="AA1145" i="7"/>
  <c r="Z1145" i="7"/>
  <c r="Y1145" i="7"/>
  <c r="X1145" i="7"/>
  <c r="W1145" i="7"/>
  <c r="V1145" i="7"/>
  <c r="U1145" i="7"/>
  <c r="T1145" i="7"/>
  <c r="S1145" i="7"/>
  <c r="R1145" i="7"/>
  <c r="Q1145" i="7"/>
  <c r="P1145" i="7"/>
  <c r="O1145" i="7"/>
  <c r="N1145" i="7"/>
  <c r="M1145" i="7"/>
  <c r="L1145" i="7"/>
  <c r="K1145" i="7"/>
  <c r="J1145" i="7"/>
  <c r="I1145" i="7"/>
  <c r="H1145" i="7"/>
  <c r="G1145" i="7"/>
  <c r="F1145" i="7"/>
  <c r="E1145" i="7"/>
  <c r="AH1144" i="7"/>
  <c r="AG1144" i="7"/>
  <c r="AF1144" i="7"/>
  <c r="AE1144" i="7"/>
  <c r="AD1144" i="7"/>
  <c r="AC1144" i="7"/>
  <c r="AB1144" i="7"/>
  <c r="AA1144" i="7"/>
  <c r="Z1144" i="7"/>
  <c r="Y1144" i="7"/>
  <c r="X1144" i="7"/>
  <c r="W1144" i="7"/>
  <c r="V1144" i="7"/>
  <c r="U1144" i="7"/>
  <c r="T1144" i="7"/>
  <c r="S1144" i="7"/>
  <c r="R1144" i="7"/>
  <c r="Q1144" i="7"/>
  <c r="P1144" i="7"/>
  <c r="O1144" i="7"/>
  <c r="N1144" i="7"/>
  <c r="M1144" i="7"/>
  <c r="L1144" i="7"/>
  <c r="K1144" i="7"/>
  <c r="J1144" i="7"/>
  <c r="I1144" i="7"/>
  <c r="H1144" i="7"/>
  <c r="G1144" i="7"/>
  <c r="F1144" i="7"/>
  <c r="E1144" i="7"/>
  <c r="AH1143" i="7"/>
  <c r="AG1143" i="7"/>
  <c r="AF1143" i="7"/>
  <c r="AE1143" i="7"/>
  <c r="AD1143" i="7"/>
  <c r="AC1143" i="7"/>
  <c r="AB1143" i="7"/>
  <c r="AA1143" i="7"/>
  <c r="Z1143" i="7"/>
  <c r="Y1143" i="7"/>
  <c r="X1143" i="7"/>
  <c r="W1143" i="7"/>
  <c r="V1143" i="7"/>
  <c r="U1143" i="7"/>
  <c r="T1143" i="7"/>
  <c r="S1143" i="7"/>
  <c r="R1143" i="7"/>
  <c r="Q1143" i="7"/>
  <c r="P1143" i="7"/>
  <c r="O1143" i="7"/>
  <c r="N1143" i="7"/>
  <c r="M1143" i="7"/>
  <c r="L1143" i="7"/>
  <c r="K1143" i="7"/>
  <c r="J1143" i="7"/>
  <c r="I1143" i="7"/>
  <c r="H1143" i="7"/>
  <c r="G1143" i="7"/>
  <c r="F1143" i="7"/>
  <c r="E1143" i="7"/>
  <c r="AH1142" i="7"/>
  <c r="AG1142" i="7"/>
  <c r="AF1142" i="7"/>
  <c r="AE1142" i="7"/>
  <c r="AD1142" i="7"/>
  <c r="AC1142" i="7"/>
  <c r="AB1142" i="7"/>
  <c r="AA1142" i="7"/>
  <c r="Z1142" i="7"/>
  <c r="Y1142" i="7"/>
  <c r="X1142" i="7"/>
  <c r="W1142" i="7"/>
  <c r="V1142" i="7"/>
  <c r="U1142" i="7"/>
  <c r="T1142" i="7"/>
  <c r="S1142" i="7"/>
  <c r="R1142" i="7"/>
  <c r="Q1142" i="7"/>
  <c r="P1142" i="7"/>
  <c r="O1142" i="7"/>
  <c r="N1142" i="7"/>
  <c r="M1142" i="7"/>
  <c r="L1142" i="7"/>
  <c r="K1142" i="7"/>
  <c r="J1142" i="7"/>
  <c r="I1142" i="7"/>
  <c r="H1142" i="7"/>
  <c r="G1142" i="7"/>
  <c r="F1142" i="7"/>
  <c r="E1142" i="7"/>
  <c r="AH1141" i="7"/>
  <c r="AG1141" i="7"/>
  <c r="AF1141" i="7"/>
  <c r="AE1141" i="7"/>
  <c r="AD1141" i="7"/>
  <c r="AC1141" i="7"/>
  <c r="AB1141" i="7"/>
  <c r="AA1141" i="7"/>
  <c r="Z1141" i="7"/>
  <c r="Y1141" i="7"/>
  <c r="X1141" i="7"/>
  <c r="W1141" i="7"/>
  <c r="V1141" i="7"/>
  <c r="U1141" i="7"/>
  <c r="T1141" i="7"/>
  <c r="S1141" i="7"/>
  <c r="R1141" i="7"/>
  <c r="Q1141" i="7"/>
  <c r="P1141" i="7"/>
  <c r="O1141" i="7"/>
  <c r="N1141" i="7"/>
  <c r="M1141" i="7"/>
  <c r="L1141" i="7"/>
  <c r="K1141" i="7"/>
  <c r="J1141" i="7"/>
  <c r="I1141" i="7"/>
  <c r="H1141" i="7"/>
  <c r="G1141" i="7"/>
  <c r="F1141" i="7"/>
  <c r="E1141" i="7"/>
  <c r="AH1140" i="7"/>
  <c r="AG1140" i="7"/>
  <c r="AF1140" i="7"/>
  <c r="AE1140" i="7"/>
  <c r="AD1140" i="7"/>
  <c r="AC1140" i="7"/>
  <c r="AB1140" i="7"/>
  <c r="AA1140" i="7"/>
  <c r="Z1140" i="7"/>
  <c r="Y1140" i="7"/>
  <c r="X1140" i="7"/>
  <c r="W1140" i="7"/>
  <c r="V1140" i="7"/>
  <c r="U1140" i="7"/>
  <c r="T1140" i="7"/>
  <c r="S1140" i="7"/>
  <c r="R1140" i="7"/>
  <c r="Q1140" i="7"/>
  <c r="P1140" i="7"/>
  <c r="O1140" i="7"/>
  <c r="N1140" i="7"/>
  <c r="M1140" i="7"/>
  <c r="L1140" i="7"/>
  <c r="K1140" i="7"/>
  <c r="J1140" i="7"/>
  <c r="I1140" i="7"/>
  <c r="H1140" i="7"/>
  <c r="G1140" i="7"/>
  <c r="F1140" i="7"/>
  <c r="E1140" i="7"/>
  <c r="AH1139" i="7"/>
  <c r="AG1139" i="7"/>
  <c r="AF1139" i="7"/>
  <c r="AE1139" i="7"/>
  <c r="AD1139" i="7"/>
  <c r="AC1139" i="7"/>
  <c r="AB1139" i="7"/>
  <c r="AA1139" i="7"/>
  <c r="Z1139" i="7"/>
  <c r="Y1139" i="7"/>
  <c r="X1139" i="7"/>
  <c r="W1139" i="7"/>
  <c r="V1139" i="7"/>
  <c r="U1139" i="7"/>
  <c r="T1139" i="7"/>
  <c r="S1139" i="7"/>
  <c r="R1139" i="7"/>
  <c r="Q1139" i="7"/>
  <c r="P1139" i="7"/>
  <c r="O1139" i="7"/>
  <c r="N1139" i="7"/>
  <c r="M1139" i="7"/>
  <c r="L1139" i="7"/>
  <c r="K1139" i="7"/>
  <c r="J1139" i="7"/>
  <c r="I1139" i="7"/>
  <c r="H1139" i="7"/>
  <c r="G1139" i="7"/>
  <c r="F1139" i="7"/>
  <c r="E1139" i="7"/>
  <c r="AH1138" i="7"/>
  <c r="AG1138" i="7"/>
  <c r="AF1138" i="7"/>
  <c r="AE1138" i="7"/>
  <c r="AD1138" i="7"/>
  <c r="AC1138" i="7"/>
  <c r="AB1138" i="7"/>
  <c r="AA1138" i="7"/>
  <c r="Z1138" i="7"/>
  <c r="Y1138" i="7"/>
  <c r="X1138" i="7"/>
  <c r="W1138" i="7"/>
  <c r="V1138" i="7"/>
  <c r="U1138" i="7"/>
  <c r="T1138" i="7"/>
  <c r="S1138" i="7"/>
  <c r="R1138" i="7"/>
  <c r="Q1138" i="7"/>
  <c r="P1138" i="7"/>
  <c r="O1138" i="7"/>
  <c r="N1138" i="7"/>
  <c r="M1138" i="7"/>
  <c r="L1138" i="7"/>
  <c r="K1138" i="7"/>
  <c r="J1138" i="7"/>
  <c r="I1138" i="7"/>
  <c r="H1138" i="7"/>
  <c r="G1138" i="7"/>
  <c r="F1138" i="7"/>
  <c r="E1138" i="7"/>
  <c r="AH1137" i="7"/>
  <c r="AG1137" i="7"/>
  <c r="AF1137" i="7"/>
  <c r="AE1137" i="7"/>
  <c r="AD1137" i="7"/>
  <c r="AC1137" i="7"/>
  <c r="AB1137" i="7"/>
  <c r="AA1137" i="7"/>
  <c r="Z1137" i="7"/>
  <c r="Y1137" i="7"/>
  <c r="X1137" i="7"/>
  <c r="W1137" i="7"/>
  <c r="V1137" i="7"/>
  <c r="U1137" i="7"/>
  <c r="T1137" i="7"/>
  <c r="S1137" i="7"/>
  <c r="R1137" i="7"/>
  <c r="Q1137" i="7"/>
  <c r="P1137" i="7"/>
  <c r="O1137" i="7"/>
  <c r="N1137" i="7"/>
  <c r="M1137" i="7"/>
  <c r="L1137" i="7"/>
  <c r="K1137" i="7"/>
  <c r="J1137" i="7"/>
  <c r="I1137" i="7"/>
  <c r="H1137" i="7"/>
  <c r="G1137" i="7"/>
  <c r="F1137" i="7"/>
  <c r="E1137" i="7"/>
  <c r="AH1136" i="7"/>
  <c r="AG1136" i="7"/>
  <c r="AF1136" i="7"/>
  <c r="AE1136" i="7"/>
  <c r="AD1136" i="7"/>
  <c r="AC1136" i="7"/>
  <c r="AB1136" i="7"/>
  <c r="AA1136" i="7"/>
  <c r="Z1136" i="7"/>
  <c r="Y1136" i="7"/>
  <c r="X1136" i="7"/>
  <c r="W1136" i="7"/>
  <c r="V1136" i="7"/>
  <c r="U1136" i="7"/>
  <c r="T1136" i="7"/>
  <c r="S1136" i="7"/>
  <c r="R1136" i="7"/>
  <c r="Q1136" i="7"/>
  <c r="P1136" i="7"/>
  <c r="O1136" i="7"/>
  <c r="N1136" i="7"/>
  <c r="M1136" i="7"/>
  <c r="L1136" i="7"/>
  <c r="K1136" i="7"/>
  <c r="J1136" i="7"/>
  <c r="I1136" i="7"/>
  <c r="H1136" i="7"/>
  <c r="G1136" i="7"/>
  <c r="F1136" i="7"/>
  <c r="E1136" i="7"/>
  <c r="AH1135" i="7"/>
  <c r="AG1135" i="7"/>
  <c r="AF1135" i="7"/>
  <c r="AE1135" i="7"/>
  <c r="AD1135" i="7"/>
  <c r="AC1135" i="7"/>
  <c r="AB1135" i="7"/>
  <c r="AA1135" i="7"/>
  <c r="Z1135" i="7"/>
  <c r="Y1135" i="7"/>
  <c r="X1135" i="7"/>
  <c r="W1135" i="7"/>
  <c r="V1135" i="7"/>
  <c r="U1135" i="7"/>
  <c r="T1135" i="7"/>
  <c r="S1135" i="7"/>
  <c r="R1135" i="7"/>
  <c r="Q1135" i="7"/>
  <c r="P1135" i="7"/>
  <c r="O1135" i="7"/>
  <c r="N1135" i="7"/>
  <c r="M1135" i="7"/>
  <c r="L1135" i="7"/>
  <c r="K1135" i="7"/>
  <c r="J1135" i="7"/>
  <c r="I1135" i="7"/>
  <c r="H1135" i="7"/>
  <c r="G1135" i="7"/>
  <c r="F1135" i="7"/>
  <c r="E1135" i="7"/>
  <c r="AH1134" i="7"/>
  <c r="AG1134" i="7"/>
  <c r="AF1134" i="7"/>
  <c r="AE1134" i="7"/>
  <c r="AD1134" i="7"/>
  <c r="AC1134" i="7"/>
  <c r="AB1134" i="7"/>
  <c r="AA1134" i="7"/>
  <c r="Z1134" i="7"/>
  <c r="Y1134" i="7"/>
  <c r="X1134" i="7"/>
  <c r="W1134" i="7"/>
  <c r="V1134" i="7"/>
  <c r="U1134" i="7"/>
  <c r="T1134" i="7"/>
  <c r="S1134" i="7"/>
  <c r="R1134" i="7"/>
  <c r="Q1134" i="7"/>
  <c r="P1134" i="7"/>
  <c r="O1134" i="7"/>
  <c r="N1134" i="7"/>
  <c r="M1134" i="7"/>
  <c r="L1134" i="7"/>
  <c r="K1134" i="7"/>
  <c r="J1134" i="7"/>
  <c r="I1134" i="7"/>
  <c r="H1134" i="7"/>
  <c r="G1134" i="7"/>
  <c r="F1134" i="7"/>
  <c r="E1134" i="7"/>
  <c r="AH1133" i="7"/>
  <c r="AG1133" i="7"/>
  <c r="AF1133" i="7"/>
  <c r="AE1133" i="7"/>
  <c r="AD1133" i="7"/>
  <c r="AC1133" i="7"/>
  <c r="AB1133" i="7"/>
  <c r="AA1133" i="7"/>
  <c r="Z1133" i="7"/>
  <c r="Y1133" i="7"/>
  <c r="X1133" i="7"/>
  <c r="W1133" i="7"/>
  <c r="V1133" i="7"/>
  <c r="U1133" i="7"/>
  <c r="T1133" i="7"/>
  <c r="S1133" i="7"/>
  <c r="R1133" i="7"/>
  <c r="Q1133" i="7"/>
  <c r="P1133" i="7"/>
  <c r="O1133" i="7"/>
  <c r="N1133" i="7"/>
  <c r="M1133" i="7"/>
  <c r="L1133" i="7"/>
  <c r="K1133" i="7"/>
  <c r="J1133" i="7"/>
  <c r="I1133" i="7"/>
  <c r="H1133" i="7"/>
  <c r="G1133" i="7"/>
  <c r="F1133" i="7"/>
  <c r="E1133" i="7"/>
  <c r="AH1132" i="7"/>
  <c r="AG1132" i="7"/>
  <c r="AF1132" i="7"/>
  <c r="AE1132" i="7"/>
  <c r="AD1132" i="7"/>
  <c r="AC1132" i="7"/>
  <c r="AB1132" i="7"/>
  <c r="AA1132" i="7"/>
  <c r="Z1132" i="7"/>
  <c r="Y1132" i="7"/>
  <c r="X1132" i="7"/>
  <c r="W1132" i="7"/>
  <c r="V1132" i="7"/>
  <c r="U1132" i="7"/>
  <c r="T1132" i="7"/>
  <c r="S1132" i="7"/>
  <c r="R1132" i="7"/>
  <c r="Q1132" i="7"/>
  <c r="P1132" i="7"/>
  <c r="O1132" i="7"/>
  <c r="N1132" i="7"/>
  <c r="M1132" i="7"/>
  <c r="L1132" i="7"/>
  <c r="K1132" i="7"/>
  <c r="J1132" i="7"/>
  <c r="I1132" i="7"/>
  <c r="H1132" i="7"/>
  <c r="G1132" i="7"/>
  <c r="F1132" i="7"/>
  <c r="E1132" i="7"/>
  <c r="AH1131" i="7"/>
  <c r="AG1131" i="7"/>
  <c r="AF1131" i="7"/>
  <c r="AE1131" i="7"/>
  <c r="AD1131" i="7"/>
  <c r="AC1131" i="7"/>
  <c r="AB1131" i="7"/>
  <c r="AA1131" i="7"/>
  <c r="Z1131" i="7"/>
  <c r="Y1131" i="7"/>
  <c r="X1131" i="7"/>
  <c r="W1131" i="7"/>
  <c r="V1131" i="7"/>
  <c r="U1131" i="7"/>
  <c r="T1131" i="7"/>
  <c r="S1131" i="7"/>
  <c r="R1131" i="7"/>
  <c r="Q1131" i="7"/>
  <c r="P1131" i="7"/>
  <c r="O1131" i="7"/>
  <c r="N1131" i="7"/>
  <c r="M1131" i="7"/>
  <c r="L1131" i="7"/>
  <c r="K1131" i="7"/>
  <c r="J1131" i="7"/>
  <c r="I1131" i="7"/>
  <c r="H1131" i="7"/>
  <c r="G1131" i="7"/>
  <c r="F1131" i="7"/>
  <c r="E1131" i="7"/>
  <c r="AH1130" i="7"/>
  <c r="AE1130" i="7"/>
  <c r="AD1130" i="7"/>
  <c r="AC1130" i="7"/>
  <c r="AB1130" i="7"/>
  <c r="Y1130" i="7"/>
  <c r="R1130" i="7"/>
  <c r="P1130" i="7"/>
  <c r="O1130" i="7"/>
  <c r="N1130" i="7"/>
  <c r="M1130" i="7"/>
  <c r="L1130" i="7"/>
  <c r="K1130" i="7"/>
  <c r="J1130" i="7"/>
  <c r="H1130" i="7"/>
  <c r="G1130" i="7"/>
  <c r="AH1129" i="7"/>
  <c r="AG1129" i="7"/>
  <c r="AF1129" i="7"/>
  <c r="AE1129" i="7"/>
  <c r="AD1129" i="7"/>
  <c r="AC1129" i="7"/>
  <c r="AB1129" i="7"/>
  <c r="AA1129" i="7"/>
  <c r="Z1129" i="7"/>
  <c r="Y1129" i="7"/>
  <c r="X1129" i="7"/>
  <c r="W1129" i="7"/>
  <c r="V1129" i="7"/>
  <c r="U1129" i="7"/>
  <c r="T1129" i="7"/>
  <c r="S1129" i="7"/>
  <c r="R1129" i="7"/>
  <c r="Q1129" i="7"/>
  <c r="P1129" i="7"/>
  <c r="O1129" i="7"/>
  <c r="N1129" i="7"/>
  <c r="M1129" i="7"/>
  <c r="L1129" i="7"/>
  <c r="K1129" i="7"/>
  <c r="J1129" i="7"/>
  <c r="I1129" i="7"/>
  <c r="H1129" i="7"/>
  <c r="G1129" i="7"/>
  <c r="F1129" i="7"/>
  <c r="E1129" i="7"/>
  <c r="AH1128" i="7"/>
  <c r="AG1128" i="7"/>
  <c r="AF1128" i="7"/>
  <c r="AE1128" i="7"/>
  <c r="AD1128" i="7"/>
  <c r="AC1128" i="7"/>
  <c r="AB1128" i="7"/>
  <c r="AA1128" i="7"/>
  <c r="Z1128" i="7"/>
  <c r="Y1128" i="7"/>
  <c r="X1128" i="7"/>
  <c r="W1128" i="7"/>
  <c r="V1128" i="7"/>
  <c r="U1128" i="7"/>
  <c r="T1128" i="7"/>
  <c r="S1128" i="7"/>
  <c r="R1128" i="7"/>
  <c r="Q1128" i="7"/>
  <c r="P1128" i="7"/>
  <c r="O1128" i="7"/>
  <c r="N1128" i="7"/>
  <c r="M1128" i="7"/>
  <c r="L1128" i="7"/>
  <c r="K1128" i="7"/>
  <c r="J1128" i="7"/>
  <c r="I1128" i="7"/>
  <c r="H1128" i="7"/>
  <c r="G1128" i="7"/>
  <c r="F1128" i="7"/>
  <c r="E1128" i="7"/>
  <c r="AH1127" i="7"/>
  <c r="AG1127" i="7"/>
  <c r="AF1127" i="7"/>
  <c r="AE1127" i="7"/>
  <c r="AD1127" i="7"/>
  <c r="AC1127" i="7"/>
  <c r="AB1127" i="7"/>
  <c r="AA1127" i="7"/>
  <c r="Z1127" i="7"/>
  <c r="Y1127" i="7"/>
  <c r="X1127" i="7"/>
  <c r="W1127" i="7"/>
  <c r="V1127" i="7"/>
  <c r="U1127" i="7"/>
  <c r="T1127" i="7"/>
  <c r="S1127" i="7"/>
  <c r="R1127" i="7"/>
  <c r="Q1127" i="7"/>
  <c r="P1127" i="7"/>
  <c r="O1127" i="7"/>
  <c r="N1127" i="7"/>
  <c r="M1127" i="7"/>
  <c r="L1127" i="7"/>
  <c r="K1127" i="7"/>
  <c r="J1127" i="7"/>
  <c r="I1127" i="7"/>
  <c r="H1127" i="7"/>
  <c r="G1127" i="7"/>
  <c r="AH1126" i="7"/>
  <c r="AG1126" i="7"/>
  <c r="AF1126" i="7"/>
  <c r="AE1126" i="7"/>
  <c r="AD1126" i="7"/>
  <c r="AC1126" i="7"/>
  <c r="AB1126" i="7"/>
  <c r="AA1126" i="7"/>
  <c r="Z1126" i="7"/>
  <c r="Y1126" i="7"/>
  <c r="X1126" i="7"/>
  <c r="W1126" i="7"/>
  <c r="V1126" i="7"/>
  <c r="U1126" i="7"/>
  <c r="T1126" i="7"/>
  <c r="S1126" i="7"/>
  <c r="R1126" i="7"/>
  <c r="Q1126" i="7"/>
  <c r="P1126" i="7"/>
  <c r="O1126" i="7"/>
  <c r="N1126" i="7"/>
  <c r="M1126" i="7"/>
  <c r="L1126" i="7"/>
  <c r="K1126" i="7"/>
  <c r="J1126" i="7"/>
  <c r="I1126" i="7"/>
  <c r="H1126" i="7"/>
  <c r="G1126" i="7"/>
  <c r="F1126" i="7"/>
  <c r="E1126" i="7"/>
  <c r="AH1125" i="7"/>
  <c r="AG1125" i="7"/>
  <c r="AF1125" i="7"/>
  <c r="AE1125" i="7"/>
  <c r="AD1125" i="7"/>
  <c r="AC1125" i="7"/>
  <c r="AB1125" i="7"/>
  <c r="AA1125" i="7"/>
  <c r="Z1125" i="7"/>
  <c r="Y1125" i="7"/>
  <c r="X1125" i="7"/>
  <c r="W1125" i="7"/>
  <c r="V1125" i="7"/>
  <c r="U1125" i="7"/>
  <c r="T1125" i="7"/>
  <c r="S1125" i="7"/>
  <c r="R1125" i="7"/>
  <c r="Q1125" i="7"/>
  <c r="P1125" i="7"/>
  <c r="O1125" i="7"/>
  <c r="N1125" i="7"/>
  <c r="M1125" i="7"/>
  <c r="L1125" i="7"/>
  <c r="K1125" i="7"/>
  <c r="J1125" i="7"/>
  <c r="I1125" i="7"/>
  <c r="H1125" i="7"/>
  <c r="G1125" i="7"/>
  <c r="F1125" i="7"/>
  <c r="E1125" i="7"/>
  <c r="AH1124" i="7"/>
  <c r="AG1124" i="7"/>
  <c r="AF1124" i="7"/>
  <c r="AE1124" i="7"/>
  <c r="AD1124" i="7"/>
  <c r="AC1124" i="7"/>
  <c r="AB1124" i="7"/>
  <c r="AA1124" i="7"/>
  <c r="Z1124" i="7"/>
  <c r="Y1124" i="7"/>
  <c r="X1124" i="7"/>
  <c r="W1124" i="7"/>
  <c r="V1124" i="7"/>
  <c r="U1124" i="7"/>
  <c r="T1124" i="7"/>
  <c r="S1124" i="7"/>
  <c r="R1124" i="7"/>
  <c r="Q1124" i="7"/>
  <c r="P1124" i="7"/>
  <c r="O1124" i="7"/>
  <c r="N1124" i="7"/>
  <c r="M1124" i="7"/>
  <c r="L1124" i="7"/>
  <c r="K1124" i="7"/>
  <c r="J1124" i="7"/>
  <c r="I1124" i="7"/>
  <c r="H1124" i="7"/>
  <c r="G1124" i="7"/>
  <c r="F1124" i="7"/>
  <c r="E1124" i="7"/>
  <c r="AH1123" i="7"/>
  <c r="AG1123" i="7"/>
  <c r="AF1123" i="7"/>
  <c r="AE1123" i="7"/>
  <c r="AD1123" i="7"/>
  <c r="AC1123" i="7"/>
  <c r="AB1123" i="7"/>
  <c r="AA1123" i="7"/>
  <c r="Z1123" i="7"/>
  <c r="Y1123" i="7"/>
  <c r="X1123" i="7"/>
  <c r="W1123" i="7"/>
  <c r="V1123" i="7"/>
  <c r="U1123" i="7"/>
  <c r="T1123" i="7"/>
  <c r="S1123" i="7"/>
  <c r="R1123" i="7"/>
  <c r="Q1123" i="7"/>
  <c r="P1123" i="7"/>
  <c r="O1123" i="7"/>
  <c r="N1123" i="7"/>
  <c r="M1123" i="7"/>
  <c r="L1123" i="7"/>
  <c r="K1123" i="7"/>
  <c r="J1123" i="7"/>
  <c r="I1123" i="7"/>
  <c r="H1123" i="7"/>
  <c r="G1123" i="7"/>
  <c r="F1123" i="7"/>
  <c r="E1123" i="7"/>
  <c r="AH1122" i="7"/>
  <c r="AG1122" i="7"/>
  <c r="AF1122" i="7"/>
  <c r="AE1122" i="7"/>
  <c r="AD1122" i="7"/>
  <c r="AC1122" i="7"/>
  <c r="AB1122" i="7"/>
  <c r="AA1122" i="7"/>
  <c r="Z1122" i="7"/>
  <c r="Y1122" i="7"/>
  <c r="X1122" i="7"/>
  <c r="W1122" i="7"/>
  <c r="V1122" i="7"/>
  <c r="U1122" i="7"/>
  <c r="T1122" i="7"/>
  <c r="S1122" i="7"/>
  <c r="R1122" i="7"/>
  <c r="Q1122" i="7"/>
  <c r="P1122" i="7"/>
  <c r="O1122" i="7"/>
  <c r="N1122" i="7"/>
  <c r="M1122" i="7"/>
  <c r="L1122" i="7"/>
  <c r="K1122" i="7"/>
  <c r="H1122" i="7"/>
  <c r="G1122" i="7"/>
  <c r="AH1121" i="7"/>
  <c r="AG1121" i="7"/>
  <c r="AF1121" i="7"/>
  <c r="AE1121" i="7"/>
  <c r="AD1121" i="7"/>
  <c r="AC1121" i="7"/>
  <c r="AB1121" i="7"/>
  <c r="AA1121" i="7"/>
  <c r="Z1121" i="7"/>
  <c r="X1121" i="7"/>
  <c r="W1121" i="7"/>
  <c r="U1121" i="7"/>
  <c r="T1121" i="7"/>
  <c r="S1121" i="7"/>
  <c r="R1121" i="7"/>
  <c r="Q1121" i="7"/>
  <c r="P1121" i="7"/>
  <c r="O1121" i="7"/>
  <c r="N1121" i="7"/>
  <c r="M1121" i="7"/>
  <c r="L1121" i="7"/>
  <c r="K1121" i="7"/>
  <c r="J1121" i="7"/>
  <c r="I1121" i="7"/>
  <c r="H1121" i="7"/>
  <c r="G1121" i="7"/>
  <c r="F1121" i="7"/>
  <c r="E1121" i="7"/>
  <c r="AH1120" i="7"/>
  <c r="AG1120" i="7"/>
  <c r="AF1120" i="7"/>
  <c r="AE1120" i="7"/>
  <c r="AD1120" i="7"/>
  <c r="AC1120" i="7"/>
  <c r="AB1120" i="7"/>
  <c r="AA1120" i="7"/>
  <c r="Z1120" i="7"/>
  <c r="Y1120" i="7"/>
  <c r="X1120" i="7"/>
  <c r="W1120" i="7"/>
  <c r="V1120" i="7"/>
  <c r="U1120" i="7"/>
  <c r="T1120" i="7"/>
  <c r="S1120" i="7"/>
  <c r="R1120" i="7"/>
  <c r="Q1120" i="7"/>
  <c r="P1120" i="7"/>
  <c r="J1120" i="7"/>
  <c r="I1120" i="7"/>
  <c r="H1120" i="7"/>
  <c r="G1120" i="7"/>
  <c r="F1120" i="7"/>
  <c r="E1120" i="7"/>
  <c r="AH1119" i="7"/>
  <c r="AG1119" i="7"/>
  <c r="AF1119" i="7"/>
  <c r="AE1119" i="7"/>
  <c r="AD1119" i="7"/>
  <c r="AC1119" i="7"/>
  <c r="AB1119" i="7"/>
  <c r="AA1119" i="7"/>
  <c r="Z1119" i="7"/>
  <c r="Y1119" i="7"/>
  <c r="X1119" i="7"/>
  <c r="W1119" i="7"/>
  <c r="V1119" i="7"/>
  <c r="U1119" i="7"/>
  <c r="T1119" i="7"/>
  <c r="S1119" i="7"/>
  <c r="R1119" i="7"/>
  <c r="Q1119" i="7"/>
  <c r="P1119" i="7"/>
  <c r="O1119" i="7"/>
  <c r="N1119" i="7"/>
  <c r="M1119" i="7"/>
  <c r="L1119" i="7"/>
  <c r="K1119" i="7"/>
  <c r="J1119" i="7"/>
  <c r="I1119" i="7"/>
  <c r="H1119" i="7"/>
  <c r="G1119" i="7"/>
  <c r="F1119" i="7"/>
  <c r="E1119" i="7"/>
  <c r="AH1118" i="7"/>
  <c r="AG1118" i="7"/>
  <c r="AF1118" i="7"/>
  <c r="AE1118" i="7"/>
  <c r="AD1118" i="7"/>
  <c r="AC1118" i="7"/>
  <c r="AB1118" i="7"/>
  <c r="AA1118" i="7"/>
  <c r="Z1118" i="7"/>
  <c r="Y1118" i="7"/>
  <c r="X1118" i="7"/>
  <c r="W1118" i="7"/>
  <c r="V1118" i="7"/>
  <c r="U1118" i="7"/>
  <c r="T1118" i="7"/>
  <c r="S1118" i="7"/>
  <c r="R1118" i="7"/>
  <c r="Q1118" i="7"/>
  <c r="P1118" i="7"/>
  <c r="O1118" i="7"/>
  <c r="N1118" i="7"/>
  <c r="M1118" i="7"/>
  <c r="L1118" i="7"/>
  <c r="K1118" i="7"/>
  <c r="J1118" i="7"/>
  <c r="I1118" i="7"/>
  <c r="H1118" i="7"/>
  <c r="G1118" i="7"/>
  <c r="F1118" i="7"/>
  <c r="E1118" i="7"/>
  <c r="AH1117" i="7"/>
  <c r="AG1117" i="7"/>
  <c r="AF1117" i="7"/>
  <c r="AE1117" i="7"/>
  <c r="AD1117" i="7"/>
  <c r="AC1117" i="7"/>
  <c r="AB1117" i="7"/>
  <c r="AA1117" i="7"/>
  <c r="Z1117" i="7"/>
  <c r="Y1117" i="7"/>
  <c r="X1117" i="7"/>
  <c r="W1117" i="7"/>
  <c r="V1117" i="7"/>
  <c r="U1117" i="7"/>
  <c r="T1117" i="7"/>
  <c r="S1117" i="7"/>
  <c r="R1117" i="7"/>
  <c r="Q1117" i="7"/>
  <c r="P1117" i="7"/>
  <c r="O1117" i="7"/>
  <c r="N1117" i="7"/>
  <c r="M1117" i="7"/>
  <c r="L1117" i="7"/>
  <c r="K1117" i="7"/>
  <c r="J1117" i="7"/>
  <c r="I1117" i="7"/>
  <c r="H1117" i="7"/>
  <c r="G1117" i="7"/>
  <c r="F1117" i="7"/>
  <c r="E1117" i="7"/>
  <c r="AD1116" i="7"/>
  <c r="AC1116" i="7"/>
  <c r="AB1116" i="7"/>
  <c r="AA1116" i="7"/>
  <c r="Z1116" i="7"/>
  <c r="Y1116" i="7"/>
  <c r="X1116" i="7"/>
  <c r="W1116" i="7"/>
  <c r="V1116" i="7"/>
  <c r="U1116" i="7"/>
  <c r="T1116" i="7"/>
  <c r="S1116" i="7"/>
  <c r="R1116" i="7"/>
  <c r="Q1116" i="7"/>
  <c r="P1116" i="7"/>
  <c r="O1116" i="7"/>
  <c r="N1116" i="7"/>
  <c r="M1116" i="7"/>
  <c r="L1116" i="7"/>
  <c r="K1116" i="7"/>
  <c r="J1116" i="7"/>
  <c r="I1116" i="7"/>
  <c r="H1116" i="7"/>
  <c r="G1116" i="7"/>
  <c r="F1116" i="7"/>
  <c r="E1116" i="7"/>
  <c r="AH1115" i="7"/>
  <c r="AG1115" i="7"/>
  <c r="AF1115" i="7"/>
  <c r="AE1115" i="7"/>
  <c r="AD1115" i="7"/>
  <c r="AC1115" i="7"/>
  <c r="AB1115" i="7"/>
  <c r="AA1115" i="7"/>
  <c r="Z1115" i="7"/>
  <c r="Y1115" i="7"/>
  <c r="X1115" i="7"/>
  <c r="W1115" i="7"/>
  <c r="V1115" i="7"/>
  <c r="U1115" i="7"/>
  <c r="T1115" i="7"/>
  <c r="S1115" i="7"/>
  <c r="R1115" i="7"/>
  <c r="Q1115" i="7"/>
  <c r="P1115" i="7"/>
  <c r="O1115" i="7"/>
  <c r="N1115" i="7"/>
  <c r="M1115" i="7"/>
  <c r="L1115" i="7"/>
  <c r="K1115" i="7"/>
  <c r="J1115" i="7"/>
  <c r="I1115" i="7"/>
  <c r="H1115" i="7"/>
  <c r="G1115" i="7"/>
  <c r="F1115" i="7"/>
  <c r="E1115" i="7"/>
  <c r="AH1114" i="7"/>
  <c r="AG1114" i="7"/>
  <c r="AF1114" i="7"/>
  <c r="AE1114" i="7"/>
  <c r="AD1114" i="7"/>
  <c r="AC1114" i="7"/>
  <c r="AB1114" i="7"/>
  <c r="AA1114" i="7"/>
  <c r="Z1114" i="7"/>
  <c r="Y1114" i="7"/>
  <c r="X1114" i="7"/>
  <c r="W1114" i="7"/>
  <c r="V1114" i="7"/>
  <c r="U1114" i="7"/>
  <c r="T1114" i="7"/>
  <c r="S1114" i="7"/>
  <c r="R1114" i="7"/>
  <c r="Q1114" i="7"/>
  <c r="P1114" i="7"/>
  <c r="O1114" i="7"/>
  <c r="N1114" i="7"/>
  <c r="M1114" i="7"/>
  <c r="L1114" i="7"/>
  <c r="K1114" i="7"/>
  <c r="J1114" i="7"/>
  <c r="I1114" i="7"/>
  <c r="H1114" i="7"/>
  <c r="G1114" i="7"/>
  <c r="F1114" i="7"/>
  <c r="E1114" i="7"/>
  <c r="AH1113" i="7"/>
  <c r="AG1113" i="7"/>
  <c r="AF1113" i="7"/>
  <c r="AE1113" i="7"/>
  <c r="AD1113" i="7"/>
  <c r="AC1113" i="7"/>
  <c r="AB1113" i="7"/>
  <c r="AA1113" i="7"/>
  <c r="Z1113" i="7"/>
  <c r="Y1113" i="7"/>
  <c r="X1113" i="7"/>
  <c r="W1113" i="7"/>
  <c r="V1113" i="7"/>
  <c r="U1113" i="7"/>
  <c r="T1113" i="7"/>
  <c r="S1113" i="7"/>
  <c r="R1113" i="7"/>
  <c r="Q1113" i="7"/>
  <c r="P1113" i="7"/>
  <c r="O1113" i="7"/>
  <c r="N1113" i="7"/>
  <c r="M1113" i="7"/>
  <c r="L1113" i="7"/>
  <c r="K1113" i="7"/>
  <c r="J1113" i="7"/>
  <c r="I1113" i="7"/>
  <c r="H1113" i="7"/>
  <c r="G1113" i="7"/>
  <c r="F1113" i="7"/>
  <c r="E1113" i="7"/>
  <c r="AH1112" i="7"/>
  <c r="AG1112" i="7"/>
  <c r="AF1112" i="7"/>
  <c r="AE1112" i="7"/>
  <c r="AD1112" i="7"/>
  <c r="AC1112" i="7"/>
  <c r="AB1112" i="7"/>
  <c r="AA1112" i="7"/>
  <c r="Z1112" i="7"/>
  <c r="Y1112" i="7"/>
  <c r="X1112" i="7"/>
  <c r="W1112" i="7"/>
  <c r="V1112" i="7"/>
  <c r="U1112" i="7"/>
  <c r="T1112" i="7"/>
  <c r="S1112" i="7"/>
  <c r="R1112" i="7"/>
  <c r="Q1112" i="7"/>
  <c r="P1112" i="7"/>
  <c r="O1112" i="7"/>
  <c r="N1112" i="7"/>
  <c r="M1112" i="7"/>
  <c r="L1112" i="7"/>
  <c r="K1112" i="7"/>
  <c r="J1112" i="7"/>
  <c r="I1112" i="7"/>
  <c r="H1112" i="7"/>
  <c r="G1112" i="7"/>
  <c r="F1112" i="7"/>
  <c r="E1112" i="7"/>
  <c r="AH1111" i="7"/>
  <c r="AG1111" i="7"/>
  <c r="AF1111" i="7"/>
  <c r="AE1111" i="7"/>
  <c r="AD1111" i="7"/>
  <c r="AC1111" i="7"/>
  <c r="AB1111" i="7"/>
  <c r="AA1111" i="7"/>
  <c r="Z1111" i="7"/>
  <c r="Y1111" i="7"/>
  <c r="X1111" i="7"/>
  <c r="W1111" i="7"/>
  <c r="V1111" i="7"/>
  <c r="U1111" i="7"/>
  <c r="T1111" i="7"/>
  <c r="S1111" i="7"/>
  <c r="R1111" i="7"/>
  <c r="Q1111" i="7"/>
  <c r="P1111" i="7"/>
  <c r="AH1110" i="7"/>
  <c r="AG1110" i="7"/>
  <c r="AF1110" i="7"/>
  <c r="AE1110" i="7"/>
  <c r="AD1110" i="7"/>
  <c r="AC1110" i="7"/>
  <c r="AB1110" i="7"/>
  <c r="AA1110" i="7"/>
  <c r="Z1110" i="7"/>
  <c r="Y1110" i="7"/>
  <c r="X1110" i="7"/>
  <c r="W1110" i="7"/>
  <c r="V1110" i="7"/>
  <c r="U1110" i="7"/>
  <c r="T1110" i="7"/>
  <c r="S1110" i="7"/>
  <c r="R1110" i="7"/>
  <c r="Q1110" i="7"/>
  <c r="P1110" i="7"/>
  <c r="O1110" i="7"/>
  <c r="N1110" i="7"/>
  <c r="M1110" i="7"/>
  <c r="L1110" i="7"/>
  <c r="K1110" i="7"/>
  <c r="J1110" i="7"/>
  <c r="I1110" i="7"/>
  <c r="H1110" i="7"/>
  <c r="G1110" i="7"/>
  <c r="F1110" i="7"/>
  <c r="E1110" i="7"/>
  <c r="AH1109" i="7"/>
  <c r="AG1109" i="7"/>
  <c r="AF1109" i="7"/>
  <c r="AE1109" i="7"/>
  <c r="AD1109" i="7"/>
  <c r="AC1109" i="7"/>
  <c r="AB1109" i="7"/>
  <c r="AA1109" i="7"/>
  <c r="Z1109" i="7"/>
  <c r="Y1109" i="7"/>
  <c r="X1109" i="7"/>
  <c r="W1109" i="7"/>
  <c r="V1109" i="7"/>
  <c r="U1109" i="7"/>
  <c r="T1109" i="7"/>
  <c r="S1109" i="7"/>
  <c r="R1109" i="7"/>
  <c r="Q1109" i="7"/>
  <c r="P1109" i="7"/>
  <c r="O1109" i="7"/>
  <c r="N1109" i="7"/>
  <c r="M1109" i="7"/>
  <c r="L1109" i="7"/>
  <c r="K1109" i="7"/>
  <c r="J1109" i="7"/>
  <c r="I1109" i="7"/>
  <c r="H1109" i="7"/>
  <c r="G1109" i="7"/>
  <c r="F1109" i="7"/>
  <c r="E1109" i="7"/>
  <c r="AH1108" i="7"/>
  <c r="AG1108" i="7"/>
  <c r="AF1108" i="7"/>
  <c r="AE1108" i="7"/>
  <c r="AD1108" i="7"/>
  <c r="AC1108" i="7"/>
  <c r="AB1108" i="7"/>
  <c r="AA1108" i="7"/>
  <c r="Z1108" i="7"/>
  <c r="Y1108" i="7"/>
  <c r="X1108" i="7"/>
  <c r="W1108" i="7"/>
  <c r="V1108" i="7"/>
  <c r="U1108" i="7"/>
  <c r="T1108" i="7"/>
  <c r="S1108" i="7"/>
  <c r="R1108" i="7"/>
  <c r="Q1108" i="7"/>
  <c r="M1108" i="7"/>
  <c r="L1108" i="7"/>
  <c r="K1108" i="7"/>
  <c r="J1108" i="7"/>
  <c r="H1108" i="7"/>
  <c r="G1108" i="7"/>
  <c r="F1108" i="7"/>
  <c r="E1108" i="7"/>
  <c r="AH1107" i="7"/>
  <c r="AG1107" i="7"/>
  <c r="AF1107" i="7"/>
  <c r="AE1107" i="7"/>
  <c r="AD1107" i="7"/>
  <c r="AC1107" i="7"/>
  <c r="AB1107" i="7"/>
  <c r="AA1107" i="7"/>
  <c r="Z1107" i="7"/>
  <c r="Y1107" i="7"/>
  <c r="X1107" i="7"/>
  <c r="W1107" i="7"/>
  <c r="V1107" i="7"/>
  <c r="U1107" i="7"/>
  <c r="T1107" i="7"/>
  <c r="S1107" i="7"/>
  <c r="R1107" i="7"/>
  <c r="Q1107" i="7"/>
  <c r="P1107" i="7"/>
  <c r="O1107" i="7"/>
  <c r="N1107" i="7"/>
  <c r="M1107" i="7"/>
  <c r="L1107" i="7"/>
  <c r="K1107" i="7"/>
  <c r="J1107" i="7"/>
  <c r="I1107" i="7"/>
  <c r="H1107" i="7"/>
  <c r="G1107" i="7"/>
  <c r="F1107" i="7"/>
  <c r="E1107" i="7"/>
  <c r="AH1106" i="7"/>
  <c r="AG1106" i="7"/>
  <c r="AF1106" i="7"/>
  <c r="AE1106" i="7"/>
  <c r="AD1106" i="7"/>
  <c r="AC1106" i="7"/>
  <c r="AB1106" i="7"/>
  <c r="AA1106" i="7"/>
  <c r="Z1106" i="7"/>
  <c r="Y1106" i="7"/>
  <c r="X1106" i="7"/>
  <c r="W1106" i="7"/>
  <c r="V1106" i="7"/>
  <c r="U1106" i="7"/>
  <c r="T1106" i="7"/>
  <c r="S1106" i="7"/>
  <c r="R1106" i="7"/>
  <c r="Q1106" i="7"/>
  <c r="P1106" i="7"/>
  <c r="O1106" i="7"/>
  <c r="N1106" i="7"/>
  <c r="M1106" i="7"/>
  <c r="L1106" i="7"/>
  <c r="K1106" i="7"/>
  <c r="J1106" i="7"/>
  <c r="I1106" i="7"/>
  <c r="H1106" i="7"/>
  <c r="G1106" i="7"/>
  <c r="F1106" i="7"/>
  <c r="E1106" i="7"/>
  <c r="AH1105" i="7"/>
  <c r="AF1105" i="7"/>
  <c r="AE1105" i="7"/>
  <c r="AC1105" i="7"/>
  <c r="AB1105" i="7"/>
  <c r="Y1105" i="7"/>
  <c r="Q1105" i="7"/>
  <c r="P1105" i="7"/>
  <c r="O1105" i="7"/>
  <c r="N1105" i="7"/>
  <c r="M1105" i="7"/>
  <c r="L1105" i="7"/>
  <c r="J1105" i="7"/>
  <c r="I1105" i="7"/>
  <c r="H1105" i="7"/>
  <c r="G1105" i="7"/>
  <c r="F1105" i="7"/>
  <c r="E1105" i="7"/>
  <c r="AH1104" i="7"/>
  <c r="AG1104" i="7"/>
  <c r="AF1104" i="7"/>
  <c r="AE1104" i="7"/>
  <c r="AD1104" i="7"/>
  <c r="AC1104" i="7"/>
  <c r="AB1104" i="7"/>
  <c r="AA1104" i="7"/>
  <c r="Z1104" i="7"/>
  <c r="Y1104" i="7"/>
  <c r="X1104" i="7"/>
  <c r="W1104" i="7"/>
  <c r="V1104" i="7"/>
  <c r="U1104" i="7"/>
  <c r="T1104" i="7"/>
  <c r="S1104" i="7"/>
  <c r="R1104" i="7"/>
  <c r="Q1104" i="7"/>
  <c r="P1104" i="7"/>
  <c r="O1104" i="7"/>
  <c r="N1104" i="7"/>
  <c r="M1104" i="7"/>
  <c r="L1104" i="7"/>
  <c r="K1104" i="7"/>
  <c r="J1104" i="7"/>
  <c r="I1104" i="7"/>
  <c r="H1104" i="7"/>
  <c r="G1104" i="7"/>
  <c r="F1104" i="7"/>
  <c r="AH1103" i="7"/>
  <c r="AG1103" i="7"/>
  <c r="AF1103" i="7"/>
  <c r="AH1102" i="7"/>
  <c r="AG1102" i="7"/>
  <c r="AF1102" i="7"/>
  <c r="AE1102" i="7"/>
  <c r="AD1102" i="7"/>
  <c r="AC1102" i="7"/>
  <c r="AB1102" i="7"/>
  <c r="AA1102" i="7"/>
  <c r="Z1102" i="7"/>
  <c r="Y1102" i="7"/>
  <c r="X1102" i="7"/>
  <c r="W1102" i="7"/>
  <c r="V1102" i="7"/>
  <c r="U1102" i="7"/>
  <c r="T1102" i="7"/>
  <c r="S1102" i="7"/>
  <c r="R1102" i="7"/>
  <c r="Q1102" i="7"/>
  <c r="P1102" i="7"/>
  <c r="O1102" i="7"/>
  <c r="N1102" i="7"/>
  <c r="M1102" i="7"/>
  <c r="L1102" i="7"/>
  <c r="K1102" i="7"/>
  <c r="J1102" i="7"/>
  <c r="I1102" i="7"/>
  <c r="H1102" i="7"/>
  <c r="G1102" i="7"/>
  <c r="F1102" i="7"/>
  <c r="E1102" i="7"/>
  <c r="AH1101" i="7"/>
  <c r="AG1101" i="7"/>
  <c r="AF1101" i="7"/>
  <c r="AD1101" i="7"/>
  <c r="Z1101" i="7"/>
  <c r="Y1101" i="7"/>
  <c r="X1101" i="7"/>
  <c r="W1101" i="7"/>
  <c r="V1101" i="7"/>
  <c r="U1101" i="7"/>
  <c r="T1101" i="7"/>
  <c r="S1101" i="7"/>
  <c r="AH1100" i="7"/>
  <c r="AG1100" i="7"/>
  <c r="AF1100" i="7"/>
  <c r="AE1100" i="7"/>
  <c r="AD1100" i="7"/>
  <c r="AC1100" i="7"/>
  <c r="AB1100" i="7"/>
  <c r="M1100" i="7"/>
  <c r="L1100" i="7"/>
  <c r="K1100" i="7"/>
  <c r="J1100" i="7"/>
  <c r="I1100" i="7"/>
  <c r="H1100" i="7"/>
  <c r="G1100" i="7"/>
  <c r="F1100" i="7"/>
  <c r="E1100" i="7"/>
  <c r="AH1099" i="7"/>
  <c r="AG1099" i="7"/>
  <c r="AF1099" i="7"/>
  <c r="AE1099" i="7"/>
  <c r="AD1099" i="7"/>
  <c r="AC1099" i="7"/>
  <c r="AB1099" i="7"/>
  <c r="AA1099" i="7"/>
  <c r="Z1099" i="7"/>
  <c r="Y1099" i="7"/>
  <c r="X1099" i="7"/>
  <c r="W1099" i="7"/>
  <c r="V1099" i="7"/>
  <c r="U1099" i="7"/>
  <c r="T1099" i="7"/>
  <c r="S1099" i="7"/>
  <c r="R1099" i="7"/>
  <c r="Q1099" i="7"/>
  <c r="P1099" i="7"/>
  <c r="O1099" i="7"/>
  <c r="N1099" i="7"/>
  <c r="M1099" i="7"/>
  <c r="L1099" i="7"/>
  <c r="K1099" i="7"/>
  <c r="J1099" i="7"/>
  <c r="I1099" i="7"/>
  <c r="H1099" i="7"/>
  <c r="G1099" i="7"/>
  <c r="F1099" i="7"/>
  <c r="E1099" i="7"/>
  <c r="AH1098" i="7"/>
  <c r="AG1098" i="7"/>
  <c r="AF1098" i="7"/>
  <c r="AE1098" i="7"/>
  <c r="AD1098" i="7"/>
  <c r="AC1098" i="7"/>
  <c r="AB1098" i="7"/>
  <c r="AA1098" i="7"/>
  <c r="Z1098" i="7"/>
  <c r="Y1098" i="7"/>
  <c r="X1098" i="7"/>
  <c r="W1098" i="7"/>
  <c r="V1098" i="7"/>
  <c r="U1098" i="7"/>
  <c r="T1098" i="7"/>
  <c r="S1098" i="7"/>
  <c r="R1098" i="7"/>
  <c r="Q1098" i="7"/>
  <c r="P1098" i="7"/>
  <c r="O1098" i="7"/>
  <c r="N1098" i="7"/>
  <c r="M1098" i="7"/>
  <c r="L1098" i="7"/>
  <c r="K1098" i="7"/>
  <c r="J1098" i="7"/>
  <c r="I1098" i="7"/>
  <c r="H1098" i="7"/>
  <c r="G1098" i="7"/>
  <c r="F1098" i="7"/>
  <c r="E1098" i="7"/>
  <c r="AH1097" i="7"/>
  <c r="AG1097" i="7"/>
  <c r="AF1097" i="7"/>
  <c r="AE1097" i="7"/>
  <c r="AD1097" i="7"/>
  <c r="AC1097" i="7"/>
  <c r="AB1097" i="7"/>
  <c r="AA1097" i="7"/>
  <c r="Z1097" i="7"/>
  <c r="Y1097" i="7"/>
  <c r="X1097" i="7"/>
  <c r="W1097" i="7"/>
  <c r="V1097" i="7"/>
  <c r="U1097" i="7"/>
  <c r="T1097" i="7"/>
  <c r="S1097" i="7"/>
  <c r="R1097" i="7"/>
  <c r="Q1097" i="7"/>
  <c r="P1097" i="7"/>
  <c r="O1097" i="7"/>
  <c r="N1097" i="7"/>
  <c r="M1097" i="7"/>
  <c r="L1097" i="7"/>
  <c r="K1097" i="7"/>
  <c r="J1097" i="7"/>
  <c r="I1097" i="7"/>
  <c r="H1097" i="7"/>
  <c r="G1097" i="7"/>
  <c r="F1097" i="7"/>
  <c r="E1097" i="7"/>
  <c r="AH1096" i="7"/>
  <c r="AG1096" i="7"/>
  <c r="AF1096" i="7"/>
  <c r="AE1096" i="7"/>
  <c r="AD1096" i="7"/>
  <c r="AC1096" i="7"/>
  <c r="AB1096" i="7"/>
  <c r="AA1096" i="7"/>
  <c r="Z1096" i="7"/>
  <c r="Y1096" i="7"/>
  <c r="X1096" i="7"/>
  <c r="W1096" i="7"/>
  <c r="V1096" i="7"/>
  <c r="U1096" i="7"/>
  <c r="T1096" i="7"/>
  <c r="S1096" i="7"/>
  <c r="R1096" i="7"/>
  <c r="Q1096" i="7"/>
  <c r="P1096" i="7"/>
  <c r="O1096" i="7"/>
  <c r="N1096" i="7"/>
  <c r="M1096" i="7"/>
  <c r="L1096" i="7"/>
  <c r="K1096" i="7"/>
  <c r="J1096" i="7"/>
  <c r="I1096" i="7"/>
  <c r="H1096" i="7"/>
  <c r="G1096" i="7"/>
  <c r="F1096" i="7"/>
  <c r="E1096" i="7"/>
  <c r="AH1095" i="7"/>
  <c r="AG1095" i="7"/>
  <c r="AF1095" i="7"/>
  <c r="AE1095" i="7"/>
  <c r="AD1095" i="7"/>
  <c r="AC1095" i="7"/>
  <c r="AB1095" i="7"/>
  <c r="AA1095" i="7"/>
  <c r="Z1095" i="7"/>
  <c r="Y1095" i="7"/>
  <c r="X1095" i="7"/>
  <c r="W1095" i="7"/>
  <c r="V1095" i="7"/>
  <c r="U1095" i="7"/>
  <c r="T1095" i="7"/>
  <c r="S1095" i="7"/>
  <c r="R1095" i="7"/>
  <c r="Q1095" i="7"/>
  <c r="P1095" i="7"/>
  <c r="O1095" i="7"/>
  <c r="N1095" i="7"/>
  <c r="M1095" i="7"/>
  <c r="L1095" i="7"/>
  <c r="K1095" i="7"/>
  <c r="J1095" i="7"/>
  <c r="I1095" i="7"/>
  <c r="H1095" i="7"/>
  <c r="G1095" i="7"/>
  <c r="F1095" i="7"/>
  <c r="E1095" i="7"/>
  <c r="AH1094" i="7"/>
  <c r="AG1094" i="7"/>
  <c r="AF1094" i="7"/>
  <c r="AE1094" i="7"/>
  <c r="AD1094" i="7"/>
  <c r="AC1094" i="7"/>
  <c r="AB1094" i="7"/>
  <c r="AA1094" i="7"/>
  <c r="Z1094" i="7"/>
  <c r="Y1094" i="7"/>
  <c r="X1094" i="7"/>
  <c r="W1094" i="7"/>
  <c r="V1094" i="7"/>
  <c r="U1094" i="7"/>
  <c r="T1094" i="7"/>
  <c r="S1094" i="7"/>
  <c r="R1094" i="7"/>
  <c r="Q1094" i="7"/>
  <c r="P1094" i="7"/>
  <c r="O1094" i="7"/>
  <c r="N1094" i="7"/>
  <c r="M1094" i="7"/>
  <c r="L1094" i="7"/>
  <c r="K1094" i="7"/>
  <c r="J1094" i="7"/>
  <c r="I1094" i="7"/>
  <c r="H1094" i="7"/>
  <c r="G1094" i="7"/>
  <c r="F1094" i="7"/>
  <c r="E1094" i="7"/>
  <c r="AH1093" i="7"/>
  <c r="AG1093" i="7"/>
  <c r="AF1093" i="7"/>
  <c r="AE1093" i="7"/>
  <c r="AD1093" i="7"/>
  <c r="AC1093" i="7"/>
  <c r="AB1093" i="7"/>
  <c r="AA1093" i="7"/>
  <c r="Z1093" i="7"/>
  <c r="Y1093" i="7"/>
  <c r="X1093" i="7"/>
  <c r="W1093" i="7"/>
  <c r="V1093" i="7"/>
  <c r="U1093" i="7"/>
  <c r="T1093" i="7"/>
  <c r="S1093" i="7"/>
  <c r="R1093" i="7"/>
  <c r="Q1093" i="7"/>
  <c r="P1093" i="7"/>
  <c r="O1093" i="7"/>
  <c r="N1093" i="7"/>
  <c r="M1093" i="7"/>
  <c r="L1093" i="7"/>
  <c r="K1093" i="7"/>
  <c r="J1093" i="7"/>
  <c r="I1093" i="7"/>
  <c r="H1093" i="7"/>
  <c r="G1093" i="7"/>
  <c r="F1093" i="7"/>
  <c r="E1093" i="7"/>
  <c r="AH1092" i="7"/>
  <c r="AG1092" i="7"/>
  <c r="AF1092" i="7"/>
  <c r="AE1092" i="7"/>
  <c r="AD1092" i="7"/>
  <c r="AC1092" i="7"/>
  <c r="AB1092" i="7"/>
  <c r="AA1092" i="7"/>
  <c r="Z1092" i="7"/>
  <c r="Y1092" i="7"/>
  <c r="X1092" i="7"/>
  <c r="W1092" i="7"/>
  <c r="V1092" i="7"/>
  <c r="U1092" i="7"/>
  <c r="T1092" i="7"/>
  <c r="S1092" i="7"/>
  <c r="R1092" i="7"/>
  <c r="Q1092" i="7"/>
  <c r="P1092" i="7"/>
  <c r="O1092" i="7"/>
  <c r="N1092" i="7"/>
  <c r="M1092" i="7"/>
  <c r="L1092" i="7"/>
  <c r="K1092" i="7"/>
  <c r="J1092" i="7"/>
  <c r="I1092" i="7"/>
  <c r="H1092" i="7"/>
  <c r="G1092" i="7"/>
  <c r="F1092" i="7"/>
  <c r="E1092" i="7"/>
  <c r="AH1091" i="7"/>
  <c r="AG1091" i="7"/>
  <c r="AF1091" i="7"/>
  <c r="AE1091" i="7"/>
  <c r="AD1091" i="7"/>
  <c r="AC1091" i="7"/>
  <c r="AB1091" i="7"/>
  <c r="AA1091" i="7"/>
  <c r="Z1091" i="7"/>
  <c r="Y1091" i="7"/>
  <c r="X1091" i="7"/>
  <c r="W1091" i="7"/>
  <c r="V1091" i="7"/>
  <c r="U1091" i="7"/>
  <c r="T1091" i="7"/>
  <c r="S1091" i="7"/>
  <c r="R1091" i="7"/>
  <c r="Q1091" i="7"/>
  <c r="P1091" i="7"/>
  <c r="O1091" i="7"/>
  <c r="N1091" i="7"/>
  <c r="M1091" i="7"/>
  <c r="L1091" i="7"/>
  <c r="K1091" i="7"/>
  <c r="J1091" i="7"/>
  <c r="I1091" i="7"/>
  <c r="H1091" i="7"/>
  <c r="G1091" i="7"/>
  <c r="F1091" i="7"/>
  <c r="E1091" i="7"/>
  <c r="AH1090" i="7"/>
  <c r="AG1090" i="7"/>
  <c r="AF1090" i="7"/>
  <c r="AE1090" i="7"/>
  <c r="AD1090" i="7"/>
  <c r="AC1090" i="7"/>
  <c r="AB1090" i="7"/>
  <c r="AA1090" i="7"/>
  <c r="Z1090" i="7"/>
  <c r="Y1090" i="7"/>
  <c r="X1090" i="7"/>
  <c r="W1090" i="7"/>
  <c r="V1090" i="7"/>
  <c r="U1090" i="7"/>
  <c r="T1090" i="7"/>
  <c r="S1090" i="7"/>
  <c r="R1090" i="7"/>
  <c r="Q1090" i="7"/>
  <c r="P1090" i="7"/>
  <c r="O1090" i="7"/>
  <c r="N1090" i="7"/>
  <c r="M1090" i="7"/>
  <c r="L1090" i="7"/>
  <c r="K1090" i="7"/>
  <c r="J1090" i="7"/>
  <c r="I1090" i="7"/>
  <c r="H1090" i="7"/>
  <c r="G1090" i="7"/>
  <c r="F1090" i="7"/>
  <c r="E1090" i="7"/>
  <c r="AH1089" i="7"/>
  <c r="AG1089" i="7"/>
  <c r="AF1089" i="7"/>
  <c r="AE1089" i="7"/>
  <c r="AD1089" i="7"/>
  <c r="AC1089" i="7"/>
  <c r="AB1089" i="7"/>
  <c r="AA1089" i="7"/>
  <c r="Z1089" i="7"/>
  <c r="Y1089" i="7"/>
  <c r="X1089" i="7"/>
  <c r="W1089" i="7"/>
  <c r="V1089" i="7"/>
  <c r="U1089" i="7"/>
  <c r="T1089" i="7"/>
  <c r="S1089" i="7"/>
  <c r="R1089" i="7"/>
  <c r="Q1089" i="7"/>
  <c r="P1089" i="7"/>
  <c r="O1089" i="7"/>
  <c r="N1089" i="7"/>
  <c r="M1089" i="7"/>
  <c r="L1089" i="7"/>
  <c r="K1089" i="7"/>
  <c r="J1089" i="7"/>
  <c r="I1089" i="7"/>
  <c r="H1089" i="7"/>
  <c r="G1089" i="7"/>
  <c r="F1089" i="7"/>
  <c r="E1089" i="7"/>
  <c r="AH1088" i="7"/>
  <c r="AG1088" i="7"/>
  <c r="AF1088" i="7"/>
  <c r="AE1088" i="7"/>
  <c r="AD1088" i="7"/>
  <c r="AC1088" i="7"/>
  <c r="AB1088" i="7"/>
  <c r="AA1088" i="7"/>
  <c r="Z1088" i="7"/>
  <c r="Y1088" i="7"/>
  <c r="X1088" i="7"/>
  <c r="W1088" i="7"/>
  <c r="V1088" i="7"/>
  <c r="U1088" i="7"/>
  <c r="T1088" i="7"/>
  <c r="S1088" i="7"/>
  <c r="R1088" i="7"/>
  <c r="Q1088" i="7"/>
  <c r="P1088" i="7"/>
  <c r="O1088" i="7"/>
  <c r="N1088" i="7"/>
  <c r="M1088" i="7"/>
  <c r="L1088" i="7"/>
  <c r="K1088" i="7"/>
  <c r="J1088" i="7"/>
  <c r="I1088" i="7"/>
  <c r="H1088" i="7"/>
  <c r="G1088" i="7"/>
  <c r="F1088" i="7"/>
  <c r="E1088" i="7"/>
  <c r="AH1087" i="7"/>
  <c r="AG1087" i="7"/>
  <c r="AF1087" i="7"/>
  <c r="AE1087" i="7"/>
  <c r="AD1087" i="7"/>
  <c r="AC1087" i="7"/>
  <c r="AB1087" i="7"/>
  <c r="AA1087" i="7"/>
  <c r="Z1087" i="7"/>
  <c r="Y1087" i="7"/>
  <c r="X1087" i="7"/>
  <c r="W1087" i="7"/>
  <c r="V1087" i="7"/>
  <c r="U1087" i="7"/>
  <c r="T1087" i="7"/>
  <c r="S1087" i="7"/>
  <c r="R1087" i="7"/>
  <c r="Q1087" i="7"/>
  <c r="P1087" i="7"/>
  <c r="O1087" i="7"/>
  <c r="N1087" i="7"/>
  <c r="M1087" i="7"/>
  <c r="L1087" i="7"/>
  <c r="K1087" i="7"/>
  <c r="J1087" i="7"/>
  <c r="I1087" i="7"/>
  <c r="H1087" i="7"/>
  <c r="G1087" i="7"/>
  <c r="F1087" i="7"/>
  <c r="E1087" i="7"/>
  <c r="AH1086" i="7"/>
  <c r="AG1086" i="7"/>
  <c r="AF1086" i="7"/>
  <c r="AE1086" i="7"/>
  <c r="AD1086" i="7"/>
  <c r="AC1086" i="7"/>
  <c r="AB1086" i="7"/>
  <c r="AA1086" i="7"/>
  <c r="Z1086" i="7"/>
  <c r="Y1086" i="7"/>
  <c r="X1086" i="7"/>
  <c r="W1086" i="7"/>
  <c r="V1086" i="7"/>
  <c r="U1086" i="7"/>
  <c r="T1086" i="7"/>
  <c r="S1086" i="7"/>
  <c r="R1086" i="7"/>
  <c r="Q1086" i="7"/>
  <c r="P1086" i="7"/>
  <c r="O1086" i="7"/>
  <c r="N1086" i="7"/>
  <c r="M1086" i="7"/>
  <c r="L1086" i="7"/>
  <c r="K1086" i="7"/>
  <c r="J1086" i="7"/>
  <c r="I1086" i="7"/>
  <c r="H1086" i="7"/>
  <c r="G1086" i="7"/>
  <c r="F1086" i="7"/>
  <c r="E1086" i="7"/>
  <c r="AH1085" i="7"/>
  <c r="AG1085" i="7"/>
  <c r="AF1085" i="7"/>
  <c r="AE1085" i="7"/>
  <c r="AD1085" i="7"/>
  <c r="AC1085" i="7"/>
  <c r="AB1085" i="7"/>
  <c r="AA1085" i="7"/>
  <c r="Z1085" i="7"/>
  <c r="Y1085" i="7"/>
  <c r="X1085" i="7"/>
  <c r="W1085" i="7"/>
  <c r="V1085" i="7"/>
  <c r="U1085" i="7"/>
  <c r="T1085" i="7"/>
  <c r="S1085" i="7"/>
  <c r="R1085" i="7"/>
  <c r="Q1085" i="7"/>
  <c r="P1085" i="7"/>
  <c r="O1085" i="7"/>
  <c r="N1085" i="7"/>
  <c r="M1085" i="7"/>
  <c r="L1085" i="7"/>
  <c r="K1085" i="7"/>
  <c r="J1085" i="7"/>
  <c r="I1085" i="7"/>
  <c r="H1085" i="7"/>
  <c r="G1085" i="7"/>
  <c r="F1085" i="7"/>
  <c r="E1085" i="7"/>
  <c r="AH1084" i="7"/>
  <c r="AG1084" i="7"/>
  <c r="AF1084" i="7"/>
  <c r="AE1084" i="7"/>
  <c r="AD1084" i="7"/>
  <c r="AC1084" i="7"/>
  <c r="AB1084" i="7"/>
  <c r="AA1084" i="7"/>
  <c r="Z1084" i="7"/>
  <c r="Y1084" i="7"/>
  <c r="X1084" i="7"/>
  <c r="W1084" i="7"/>
  <c r="V1084" i="7"/>
  <c r="U1084" i="7"/>
  <c r="T1084" i="7"/>
  <c r="S1084" i="7"/>
  <c r="R1084" i="7"/>
  <c r="Q1084" i="7"/>
  <c r="P1084" i="7"/>
  <c r="O1084" i="7"/>
  <c r="N1084" i="7"/>
  <c r="M1084" i="7"/>
  <c r="L1084" i="7"/>
  <c r="K1084" i="7"/>
  <c r="J1084" i="7"/>
  <c r="I1084" i="7"/>
  <c r="H1084" i="7"/>
  <c r="G1084" i="7"/>
  <c r="F1084" i="7"/>
  <c r="E1084" i="7"/>
  <c r="AH1083" i="7"/>
  <c r="AF1083" i="7"/>
  <c r="AE1083" i="7"/>
  <c r="AD1083" i="7"/>
  <c r="AC1083" i="7"/>
  <c r="AB1083" i="7"/>
  <c r="AA1083" i="7"/>
  <c r="Z1083" i="7"/>
  <c r="Y1083" i="7"/>
  <c r="X1083" i="7"/>
  <c r="W1083" i="7"/>
  <c r="V1083" i="7"/>
  <c r="U1083" i="7"/>
  <c r="T1083" i="7"/>
  <c r="S1083" i="7"/>
  <c r="R1083" i="7"/>
  <c r="Q1083" i="7"/>
  <c r="P1083" i="7"/>
  <c r="O1083" i="7"/>
  <c r="N1083" i="7"/>
  <c r="M1083" i="7"/>
  <c r="K1083" i="7"/>
  <c r="J1083" i="7"/>
  <c r="I1083" i="7"/>
  <c r="H1083" i="7"/>
  <c r="AH1082" i="7"/>
  <c r="AG1082" i="7"/>
  <c r="AF1082" i="7"/>
  <c r="AE1082" i="7"/>
  <c r="AD1082" i="7"/>
  <c r="AC1082" i="7"/>
  <c r="AB1082" i="7"/>
  <c r="AA1082" i="7"/>
  <c r="Z1082" i="7"/>
  <c r="Y1082" i="7"/>
  <c r="X1082" i="7"/>
  <c r="W1082" i="7"/>
  <c r="V1082" i="7"/>
  <c r="U1082" i="7"/>
  <c r="T1082" i="7"/>
  <c r="S1082" i="7"/>
  <c r="R1082" i="7"/>
  <c r="Q1082" i="7"/>
  <c r="P1082" i="7"/>
  <c r="O1082" i="7"/>
  <c r="N1082" i="7"/>
  <c r="M1082" i="7"/>
  <c r="L1082" i="7"/>
  <c r="K1082" i="7"/>
  <c r="J1082" i="7"/>
  <c r="I1082" i="7"/>
  <c r="H1082" i="7"/>
  <c r="G1082" i="7"/>
  <c r="F1082" i="7"/>
  <c r="E1082" i="7"/>
  <c r="AH1081" i="7"/>
  <c r="AG1081" i="7"/>
  <c r="AF1081" i="7"/>
  <c r="AE1081" i="7"/>
  <c r="AD1081" i="7"/>
  <c r="AC1081" i="7"/>
  <c r="AB1081" i="7"/>
  <c r="AA1081" i="7"/>
  <c r="Z1081" i="7"/>
  <c r="Y1081" i="7"/>
  <c r="X1081" i="7"/>
  <c r="W1081" i="7"/>
  <c r="V1081" i="7"/>
  <c r="U1081" i="7"/>
  <c r="T1081" i="7"/>
  <c r="S1081" i="7"/>
  <c r="R1081" i="7"/>
  <c r="Q1081" i="7"/>
  <c r="P1081" i="7"/>
  <c r="O1081" i="7"/>
  <c r="N1081" i="7"/>
  <c r="M1081" i="7"/>
  <c r="L1081" i="7"/>
  <c r="K1081" i="7"/>
  <c r="J1081" i="7"/>
  <c r="I1081" i="7"/>
  <c r="H1081" i="7"/>
  <c r="G1081" i="7"/>
  <c r="F1081" i="7"/>
  <c r="E1081" i="7"/>
  <c r="AH1080" i="7"/>
  <c r="AG1080" i="7"/>
  <c r="AF1080" i="7"/>
  <c r="AE1080" i="7"/>
  <c r="AD1080" i="7"/>
  <c r="AC1080" i="7"/>
  <c r="AB1080" i="7"/>
  <c r="AA1080" i="7"/>
  <c r="Z1080" i="7"/>
  <c r="Y1080" i="7"/>
  <c r="X1080" i="7"/>
  <c r="W1080" i="7"/>
  <c r="V1080" i="7"/>
  <c r="U1080" i="7"/>
  <c r="T1080" i="7"/>
  <c r="S1080" i="7"/>
  <c r="R1080" i="7"/>
  <c r="Q1080" i="7"/>
  <c r="P1080" i="7"/>
  <c r="O1080" i="7"/>
  <c r="N1080" i="7"/>
  <c r="M1080" i="7"/>
  <c r="L1080" i="7"/>
  <c r="K1080" i="7"/>
  <c r="J1080" i="7"/>
  <c r="I1080" i="7"/>
  <c r="H1080" i="7"/>
  <c r="G1080" i="7"/>
  <c r="F1080" i="7"/>
  <c r="E1080" i="7"/>
  <c r="AH1079" i="7"/>
  <c r="AG1079" i="7"/>
  <c r="AF1079" i="7"/>
  <c r="AE1079" i="7"/>
  <c r="AD1079" i="7"/>
  <c r="AC1079" i="7"/>
  <c r="AB1079" i="7"/>
  <c r="AA1079" i="7"/>
  <c r="Z1079" i="7"/>
  <c r="Y1079" i="7"/>
  <c r="X1079" i="7"/>
  <c r="W1079" i="7"/>
  <c r="V1079" i="7"/>
  <c r="U1079" i="7"/>
  <c r="T1079" i="7"/>
  <c r="S1079" i="7"/>
  <c r="R1079" i="7"/>
  <c r="Q1079" i="7"/>
  <c r="P1079" i="7"/>
  <c r="O1079" i="7"/>
  <c r="N1079" i="7"/>
  <c r="M1079" i="7"/>
  <c r="L1079" i="7"/>
  <c r="K1079" i="7"/>
  <c r="J1079" i="7"/>
  <c r="I1079" i="7"/>
  <c r="H1079" i="7"/>
  <c r="G1079" i="7"/>
  <c r="F1079" i="7"/>
  <c r="E1079" i="7"/>
  <c r="AH1078" i="7"/>
  <c r="AG1078" i="7"/>
  <c r="AF1078" i="7"/>
  <c r="AE1078" i="7"/>
  <c r="AD1078" i="7"/>
  <c r="AC1078" i="7"/>
  <c r="AB1078" i="7"/>
  <c r="AA1078" i="7"/>
  <c r="Z1078" i="7"/>
  <c r="Y1078" i="7"/>
  <c r="X1078" i="7"/>
  <c r="W1078" i="7"/>
  <c r="V1078" i="7"/>
  <c r="U1078" i="7"/>
  <c r="T1078" i="7"/>
  <c r="S1078" i="7"/>
  <c r="R1078" i="7"/>
  <c r="Q1078" i="7"/>
  <c r="P1078" i="7"/>
  <c r="O1078" i="7"/>
  <c r="N1078" i="7"/>
  <c r="M1078" i="7"/>
  <c r="L1078" i="7"/>
  <c r="K1078" i="7"/>
  <c r="H1078" i="7"/>
  <c r="F1078" i="7"/>
  <c r="AA1077" i="7"/>
  <c r="AH1076" i="7"/>
  <c r="AG1076" i="7"/>
  <c r="AF1076" i="7"/>
  <c r="AE1076" i="7"/>
  <c r="AD1076" i="7"/>
  <c r="AC1076" i="7"/>
  <c r="AB1076" i="7"/>
  <c r="AA1076" i="7"/>
  <c r="Z1076" i="7"/>
  <c r="Y1076" i="7"/>
  <c r="X1076" i="7"/>
  <c r="W1076" i="7"/>
  <c r="V1076" i="7"/>
  <c r="U1076" i="7"/>
  <c r="T1076" i="7"/>
  <c r="S1076" i="7"/>
  <c r="R1076" i="7"/>
  <c r="Q1076" i="7"/>
  <c r="P1076" i="7"/>
  <c r="O1076" i="7"/>
  <c r="N1076" i="7"/>
  <c r="M1076" i="7"/>
  <c r="L1076" i="7"/>
  <c r="K1076" i="7"/>
  <c r="H1076" i="7"/>
  <c r="F1076" i="7"/>
  <c r="AH1075" i="7"/>
  <c r="AG1075" i="7"/>
  <c r="AF1075" i="7"/>
  <c r="AE1075" i="7"/>
  <c r="AD1075" i="7"/>
  <c r="AC1075" i="7"/>
  <c r="AB1075" i="7"/>
  <c r="AA1075" i="7"/>
  <c r="Z1075" i="7"/>
  <c r="Y1075" i="7"/>
  <c r="X1075" i="7"/>
  <c r="W1075" i="7"/>
  <c r="V1075" i="7"/>
  <c r="U1075" i="7"/>
  <c r="T1075" i="7"/>
  <c r="S1075" i="7"/>
  <c r="R1075" i="7"/>
  <c r="Q1075" i="7"/>
  <c r="P1075" i="7"/>
  <c r="O1075" i="7"/>
  <c r="N1075" i="7"/>
  <c r="M1075" i="7"/>
  <c r="L1075" i="7"/>
  <c r="K1075" i="7"/>
  <c r="J1075" i="7"/>
  <c r="I1075" i="7"/>
  <c r="H1075" i="7"/>
  <c r="G1075" i="7"/>
  <c r="F1075" i="7"/>
  <c r="E1075" i="7"/>
  <c r="AH1074" i="7"/>
  <c r="AG1074" i="7"/>
  <c r="AF1074" i="7"/>
  <c r="AE1074" i="7"/>
  <c r="AD1074" i="7"/>
  <c r="AC1074" i="7"/>
  <c r="AB1074" i="7"/>
  <c r="AA1074" i="7"/>
  <c r="Z1074" i="7"/>
  <c r="Y1074" i="7"/>
  <c r="X1074" i="7"/>
  <c r="W1074" i="7"/>
  <c r="V1074" i="7"/>
  <c r="U1074" i="7"/>
  <c r="T1074" i="7"/>
  <c r="S1074" i="7"/>
  <c r="R1074" i="7"/>
  <c r="Q1074" i="7"/>
  <c r="P1074" i="7"/>
  <c r="O1074" i="7"/>
  <c r="N1074" i="7"/>
  <c r="M1074" i="7"/>
  <c r="L1074" i="7"/>
  <c r="K1074" i="7"/>
  <c r="J1074" i="7"/>
  <c r="I1074" i="7"/>
  <c r="H1074" i="7"/>
  <c r="G1074" i="7"/>
  <c r="F1074" i="7"/>
  <c r="E1074" i="7"/>
  <c r="AH1073" i="7"/>
  <c r="AG1073" i="7"/>
  <c r="AF1073" i="7"/>
  <c r="AE1073" i="7"/>
  <c r="AD1073" i="7"/>
  <c r="AC1073" i="7"/>
  <c r="AB1073" i="7"/>
  <c r="AA1073" i="7"/>
  <c r="Z1073" i="7"/>
  <c r="Y1073" i="7"/>
  <c r="X1073" i="7"/>
  <c r="W1073" i="7"/>
  <c r="V1073" i="7"/>
  <c r="U1073" i="7"/>
  <c r="T1073" i="7"/>
  <c r="S1073" i="7"/>
  <c r="R1073" i="7"/>
  <c r="Q1073" i="7"/>
  <c r="P1073" i="7"/>
  <c r="O1073" i="7"/>
  <c r="N1073" i="7"/>
  <c r="M1073" i="7"/>
  <c r="L1073" i="7"/>
  <c r="K1073" i="7"/>
  <c r="J1073" i="7"/>
  <c r="I1073" i="7"/>
  <c r="H1073" i="7"/>
  <c r="G1073" i="7"/>
  <c r="F1073" i="7"/>
  <c r="E1073" i="7"/>
  <c r="AH1072" i="7"/>
  <c r="AG1072" i="7"/>
  <c r="AF1072" i="7"/>
  <c r="AE1072" i="7"/>
  <c r="AD1072" i="7"/>
  <c r="AC1072" i="7"/>
  <c r="AB1072" i="7"/>
  <c r="AA1072" i="7"/>
  <c r="Z1072" i="7"/>
  <c r="Y1072" i="7"/>
  <c r="X1072" i="7"/>
  <c r="W1072" i="7"/>
  <c r="V1072" i="7"/>
  <c r="U1072" i="7"/>
  <c r="T1072" i="7"/>
  <c r="S1072" i="7"/>
  <c r="R1072" i="7"/>
  <c r="Q1072" i="7"/>
  <c r="P1072" i="7"/>
  <c r="O1072" i="7"/>
  <c r="N1072" i="7"/>
  <c r="M1072" i="7"/>
  <c r="L1072" i="7"/>
  <c r="K1072" i="7"/>
  <c r="J1072" i="7"/>
  <c r="I1072" i="7"/>
  <c r="H1072" i="7"/>
  <c r="G1072" i="7"/>
  <c r="F1072" i="7"/>
  <c r="AH1071" i="7"/>
  <c r="AG1071" i="7"/>
  <c r="AF1071" i="7"/>
  <c r="AE1071" i="7"/>
  <c r="AD1071" i="7"/>
  <c r="AC1071" i="7"/>
  <c r="AB1071" i="7"/>
  <c r="AA1071" i="7"/>
  <c r="Z1071" i="7"/>
  <c r="Y1071" i="7"/>
  <c r="X1071" i="7"/>
  <c r="W1071" i="7"/>
  <c r="V1071" i="7"/>
  <c r="U1071" i="7"/>
  <c r="T1071" i="7"/>
  <c r="S1071" i="7"/>
  <c r="R1071" i="7"/>
  <c r="Q1071" i="7"/>
  <c r="P1071" i="7"/>
  <c r="O1071" i="7"/>
  <c r="N1071" i="7"/>
  <c r="M1071" i="7"/>
  <c r="L1071" i="7"/>
  <c r="K1071" i="7"/>
  <c r="J1071" i="7"/>
  <c r="I1071" i="7"/>
  <c r="H1071" i="7"/>
  <c r="G1071" i="7"/>
  <c r="F1071" i="7"/>
  <c r="E1071" i="7"/>
  <c r="AH1070" i="7"/>
  <c r="AG1070" i="7"/>
  <c r="AF1070" i="7"/>
  <c r="AE1070" i="7"/>
  <c r="AD1070" i="7"/>
  <c r="AC1070" i="7"/>
  <c r="AB1070" i="7"/>
  <c r="AA1070" i="7"/>
  <c r="Z1070" i="7"/>
  <c r="Y1070" i="7"/>
  <c r="X1070" i="7"/>
  <c r="W1070" i="7"/>
  <c r="V1070" i="7"/>
  <c r="U1070" i="7"/>
  <c r="T1070" i="7"/>
  <c r="S1070" i="7"/>
  <c r="R1070" i="7"/>
  <c r="Q1070" i="7"/>
  <c r="P1070" i="7"/>
  <c r="O1070" i="7"/>
  <c r="N1070" i="7"/>
  <c r="M1070" i="7"/>
  <c r="L1070" i="7"/>
  <c r="K1070" i="7"/>
  <c r="J1070" i="7"/>
  <c r="I1070" i="7"/>
  <c r="H1070" i="7"/>
  <c r="G1070" i="7"/>
  <c r="F1070" i="7"/>
  <c r="E1070" i="7"/>
  <c r="AH1069" i="7"/>
  <c r="AG1069" i="7"/>
  <c r="AF1069" i="7"/>
  <c r="AE1069" i="7"/>
  <c r="AD1069" i="7"/>
  <c r="AC1069" i="7"/>
  <c r="AB1069" i="7"/>
  <c r="AA1069" i="7"/>
  <c r="Z1069" i="7"/>
  <c r="Y1069" i="7"/>
  <c r="X1069" i="7"/>
  <c r="W1069" i="7"/>
  <c r="V1069" i="7"/>
  <c r="U1069" i="7"/>
  <c r="T1069" i="7"/>
  <c r="S1069" i="7"/>
  <c r="R1069" i="7"/>
  <c r="Q1069" i="7"/>
  <c r="P1069" i="7"/>
  <c r="O1069" i="7"/>
  <c r="N1069" i="7"/>
  <c r="M1069" i="7"/>
  <c r="L1069" i="7"/>
  <c r="K1069" i="7"/>
  <c r="J1069" i="7"/>
  <c r="I1069" i="7"/>
  <c r="H1069" i="7"/>
  <c r="G1069" i="7"/>
  <c r="F1069" i="7"/>
  <c r="E1069" i="7"/>
  <c r="AH1068" i="7"/>
  <c r="AG1068" i="7"/>
  <c r="AF1068" i="7"/>
  <c r="AE1068" i="7"/>
  <c r="AD1068" i="7"/>
  <c r="AC1068" i="7"/>
  <c r="AB1068" i="7"/>
  <c r="AA1068" i="7"/>
  <c r="Z1068" i="7"/>
  <c r="Y1068" i="7"/>
  <c r="X1068" i="7"/>
  <c r="W1068" i="7"/>
  <c r="V1068" i="7"/>
  <c r="T1068" i="7"/>
  <c r="G1068" i="7"/>
  <c r="F1068" i="7"/>
  <c r="E1068" i="7"/>
  <c r="AH1067" i="7"/>
  <c r="AG1067" i="7"/>
  <c r="AF1067" i="7"/>
  <c r="AE1067" i="7"/>
  <c r="AD1067" i="7"/>
  <c r="AC1067" i="7"/>
  <c r="AB1067" i="7"/>
  <c r="AA1067" i="7"/>
  <c r="Z1067" i="7"/>
  <c r="Y1067" i="7"/>
  <c r="X1067" i="7"/>
  <c r="W1067" i="7"/>
  <c r="V1067" i="7"/>
  <c r="U1067" i="7"/>
  <c r="T1067" i="7"/>
  <c r="S1067" i="7"/>
  <c r="R1067" i="7"/>
  <c r="Q1067" i="7"/>
  <c r="P1067" i="7"/>
  <c r="O1067" i="7"/>
  <c r="N1067" i="7"/>
  <c r="M1067" i="7"/>
  <c r="L1067" i="7"/>
  <c r="K1067" i="7"/>
  <c r="J1067" i="7"/>
  <c r="I1067" i="7"/>
  <c r="H1067" i="7"/>
  <c r="G1067" i="7"/>
  <c r="F1067" i="7"/>
  <c r="E1067" i="7"/>
  <c r="AH1066" i="7"/>
  <c r="AG1066" i="7"/>
  <c r="AF1066" i="7"/>
  <c r="AE1066" i="7"/>
  <c r="AD1066" i="7"/>
  <c r="AC1066" i="7"/>
  <c r="AB1066" i="7"/>
  <c r="AA1066" i="7"/>
  <c r="Z1066" i="7"/>
  <c r="Y1066" i="7"/>
  <c r="X1066" i="7"/>
  <c r="W1066" i="7"/>
  <c r="V1066" i="7"/>
  <c r="U1066" i="7"/>
  <c r="T1066" i="7"/>
  <c r="S1066" i="7"/>
  <c r="R1066" i="7"/>
  <c r="Q1066" i="7"/>
  <c r="P1066" i="7"/>
  <c r="O1066" i="7"/>
  <c r="N1066" i="7"/>
  <c r="M1066" i="7"/>
  <c r="L1066" i="7"/>
  <c r="K1066" i="7"/>
  <c r="J1066" i="7"/>
  <c r="I1066" i="7"/>
  <c r="H1066" i="7"/>
  <c r="G1066" i="7"/>
  <c r="F1066" i="7"/>
  <c r="E1066" i="7"/>
  <c r="AH1065" i="7"/>
  <c r="AG1065" i="7"/>
  <c r="AF1065" i="7"/>
  <c r="AE1065" i="7"/>
  <c r="AD1065" i="7"/>
  <c r="AC1065" i="7"/>
  <c r="AB1065" i="7"/>
  <c r="AA1065" i="7"/>
  <c r="Z1065" i="7"/>
  <c r="Y1065" i="7"/>
  <c r="X1065" i="7"/>
  <c r="W1065" i="7"/>
  <c r="V1065" i="7"/>
  <c r="U1065" i="7"/>
  <c r="T1065" i="7"/>
  <c r="S1065" i="7"/>
  <c r="R1065" i="7"/>
  <c r="Q1065" i="7"/>
  <c r="P1065" i="7"/>
  <c r="O1065" i="7"/>
  <c r="N1065" i="7"/>
  <c r="M1065" i="7"/>
  <c r="L1065" i="7"/>
  <c r="K1065" i="7"/>
  <c r="J1065" i="7"/>
  <c r="I1065" i="7"/>
  <c r="H1065" i="7"/>
  <c r="G1065" i="7"/>
  <c r="F1065" i="7"/>
  <c r="E1065" i="7"/>
  <c r="AH1064" i="7"/>
  <c r="AG1064" i="7"/>
  <c r="AF1064" i="7"/>
  <c r="AE1064" i="7"/>
  <c r="AD1064" i="7"/>
  <c r="AC1064" i="7"/>
  <c r="AB1064" i="7"/>
  <c r="AA1064" i="7"/>
  <c r="Z1064" i="7"/>
  <c r="Y1064" i="7"/>
  <c r="X1064" i="7"/>
  <c r="W1064" i="7"/>
  <c r="V1064" i="7"/>
  <c r="U1064" i="7"/>
  <c r="T1064" i="7"/>
  <c r="S1064" i="7"/>
  <c r="R1064" i="7"/>
  <c r="Q1064" i="7"/>
  <c r="P1064" i="7"/>
  <c r="O1064" i="7"/>
  <c r="N1064" i="7"/>
  <c r="M1064" i="7"/>
  <c r="L1064" i="7"/>
  <c r="K1064" i="7"/>
  <c r="J1064" i="7"/>
  <c r="I1064" i="7"/>
  <c r="H1064" i="7"/>
  <c r="G1064" i="7"/>
  <c r="F1064" i="7"/>
  <c r="E1064" i="7"/>
  <c r="AH1063" i="7"/>
  <c r="AG1063" i="7"/>
  <c r="AF1063" i="7"/>
  <c r="AE1063" i="7"/>
  <c r="AD1063" i="7"/>
  <c r="AC1063" i="7"/>
  <c r="AB1063" i="7"/>
  <c r="AA1063" i="7"/>
  <c r="Z1063" i="7"/>
  <c r="Y1063" i="7"/>
  <c r="X1063" i="7"/>
  <c r="W1063" i="7"/>
  <c r="V1063" i="7"/>
  <c r="U1063" i="7"/>
  <c r="T1063" i="7"/>
  <c r="S1063" i="7"/>
  <c r="R1063" i="7"/>
  <c r="Q1063" i="7"/>
  <c r="P1063" i="7"/>
  <c r="O1063" i="7"/>
  <c r="N1063" i="7"/>
  <c r="M1063" i="7"/>
  <c r="L1063" i="7"/>
  <c r="K1063" i="7"/>
  <c r="J1063" i="7"/>
  <c r="I1063" i="7"/>
  <c r="H1063" i="7"/>
  <c r="G1063" i="7"/>
  <c r="F1063" i="7"/>
  <c r="E1063" i="7"/>
  <c r="AH1062" i="7"/>
  <c r="AG1062" i="7"/>
  <c r="AF1062" i="7"/>
  <c r="AE1062" i="7"/>
  <c r="AD1062" i="7"/>
  <c r="AC1062" i="7"/>
  <c r="AB1062" i="7"/>
  <c r="AA1062" i="7"/>
  <c r="Z1062" i="7"/>
  <c r="Y1062" i="7"/>
  <c r="X1062" i="7"/>
  <c r="W1062" i="7"/>
  <c r="V1062" i="7"/>
  <c r="U1062" i="7"/>
  <c r="T1062" i="7"/>
  <c r="S1062" i="7"/>
  <c r="R1062" i="7"/>
  <c r="Q1062" i="7"/>
  <c r="P1062" i="7"/>
  <c r="O1062" i="7"/>
  <c r="N1062" i="7"/>
  <c r="M1062" i="7"/>
  <c r="L1062" i="7"/>
  <c r="K1062" i="7"/>
  <c r="J1062" i="7"/>
  <c r="I1062" i="7"/>
  <c r="H1062" i="7"/>
  <c r="G1062" i="7"/>
  <c r="F1062" i="7"/>
  <c r="E1062" i="7"/>
  <c r="AH1061" i="7"/>
  <c r="AG1061" i="7"/>
  <c r="AF1061" i="7"/>
  <c r="AE1061" i="7"/>
  <c r="AD1061" i="7"/>
  <c r="AC1061" i="7"/>
  <c r="AB1061" i="7"/>
  <c r="AA1061" i="7"/>
  <c r="Z1061" i="7"/>
  <c r="Y1061" i="7"/>
  <c r="X1061" i="7"/>
  <c r="W1061" i="7"/>
  <c r="V1061" i="7"/>
  <c r="U1061" i="7"/>
  <c r="T1061" i="7"/>
  <c r="S1061" i="7"/>
  <c r="R1061" i="7"/>
  <c r="Q1061" i="7"/>
  <c r="P1061" i="7"/>
  <c r="O1061" i="7"/>
  <c r="N1061" i="7"/>
  <c r="M1061" i="7"/>
  <c r="L1061" i="7"/>
  <c r="K1061" i="7"/>
  <c r="J1061" i="7"/>
  <c r="I1061" i="7"/>
  <c r="H1061" i="7"/>
  <c r="G1061" i="7"/>
  <c r="F1061" i="7"/>
  <c r="E1061" i="7"/>
  <c r="AH1060" i="7"/>
  <c r="AG1060" i="7"/>
  <c r="AF1060" i="7"/>
  <c r="AE1060" i="7"/>
  <c r="AD1060" i="7"/>
  <c r="AC1060" i="7"/>
  <c r="AB1060" i="7"/>
  <c r="AA1060" i="7"/>
  <c r="Z1060" i="7"/>
  <c r="Y1060" i="7"/>
  <c r="X1060" i="7"/>
  <c r="W1060" i="7"/>
  <c r="V1060" i="7"/>
  <c r="U1060" i="7"/>
  <c r="T1060" i="7"/>
  <c r="S1060" i="7"/>
  <c r="R1060" i="7"/>
  <c r="Q1060" i="7"/>
  <c r="P1060" i="7"/>
  <c r="O1060" i="7"/>
  <c r="N1060" i="7"/>
  <c r="M1060" i="7"/>
  <c r="L1060" i="7"/>
  <c r="K1060" i="7"/>
  <c r="J1060" i="7"/>
  <c r="I1060" i="7"/>
  <c r="H1060" i="7"/>
  <c r="G1060" i="7"/>
  <c r="F1060" i="7"/>
  <c r="E1060" i="7"/>
  <c r="AH1059" i="7"/>
  <c r="AG1059" i="7"/>
  <c r="AF1059" i="7"/>
  <c r="AE1059" i="7"/>
  <c r="AD1059" i="7"/>
  <c r="AC1059" i="7"/>
  <c r="AB1059" i="7"/>
  <c r="AA1059" i="7"/>
  <c r="Z1059" i="7"/>
  <c r="Y1059" i="7"/>
  <c r="X1059" i="7"/>
  <c r="W1059" i="7"/>
  <c r="V1059" i="7"/>
  <c r="U1059" i="7"/>
  <c r="T1059" i="7"/>
  <c r="S1059" i="7"/>
  <c r="R1059" i="7"/>
  <c r="Q1059" i="7"/>
  <c r="P1059" i="7"/>
  <c r="O1059" i="7"/>
  <c r="N1059" i="7"/>
  <c r="M1059" i="7"/>
  <c r="L1059" i="7"/>
  <c r="K1059" i="7"/>
  <c r="J1059" i="7"/>
  <c r="I1059" i="7"/>
  <c r="H1059" i="7"/>
  <c r="G1059" i="7"/>
  <c r="F1059" i="7"/>
  <c r="E1059" i="7"/>
  <c r="AH1058" i="7"/>
  <c r="AG1058" i="7"/>
  <c r="AF1058" i="7"/>
  <c r="AE1058" i="7"/>
  <c r="AD1058" i="7"/>
  <c r="AC1058" i="7"/>
  <c r="AB1058" i="7"/>
  <c r="AA1058" i="7"/>
  <c r="Z1058" i="7"/>
  <c r="Y1058" i="7"/>
  <c r="X1058" i="7"/>
  <c r="W1058" i="7"/>
  <c r="V1058" i="7"/>
  <c r="U1058" i="7"/>
  <c r="T1058" i="7"/>
  <c r="S1058" i="7"/>
  <c r="R1058" i="7"/>
  <c r="Q1058" i="7"/>
  <c r="P1058" i="7"/>
  <c r="O1058" i="7"/>
  <c r="N1058" i="7"/>
  <c r="M1058" i="7"/>
  <c r="L1058" i="7"/>
  <c r="K1058" i="7"/>
  <c r="J1058" i="7"/>
  <c r="I1058" i="7"/>
  <c r="H1058" i="7"/>
  <c r="G1058" i="7"/>
  <c r="F1058" i="7"/>
  <c r="E1058" i="7"/>
  <c r="AH1057" i="7"/>
  <c r="AG1057" i="7"/>
  <c r="AF1057" i="7"/>
  <c r="AE1057" i="7"/>
  <c r="AD1057" i="7"/>
  <c r="AC1057" i="7"/>
  <c r="AB1057" i="7"/>
  <c r="AA1057" i="7"/>
  <c r="Z1057" i="7"/>
  <c r="Y1057" i="7"/>
  <c r="X1057" i="7"/>
  <c r="W1057" i="7"/>
  <c r="V1057" i="7"/>
  <c r="U1057" i="7"/>
  <c r="T1057" i="7"/>
  <c r="S1057" i="7"/>
  <c r="R1057" i="7"/>
  <c r="Q1057" i="7"/>
  <c r="P1057" i="7"/>
  <c r="O1057" i="7"/>
  <c r="N1057" i="7"/>
  <c r="M1057" i="7"/>
  <c r="L1057" i="7"/>
  <c r="K1057" i="7"/>
  <c r="J1057" i="7"/>
  <c r="I1057" i="7"/>
  <c r="H1057" i="7"/>
  <c r="G1057" i="7"/>
  <c r="F1057" i="7"/>
  <c r="E1057" i="7"/>
  <c r="AH1056" i="7"/>
  <c r="AG1056" i="7"/>
  <c r="AF1056" i="7"/>
  <c r="AE1056" i="7"/>
  <c r="AD1056" i="7"/>
  <c r="AC1056" i="7"/>
  <c r="AB1056" i="7"/>
  <c r="AA1056" i="7"/>
  <c r="Z1056" i="7"/>
  <c r="Y1056" i="7"/>
  <c r="X1056" i="7"/>
  <c r="W1056" i="7"/>
  <c r="V1056" i="7"/>
  <c r="AH1055" i="7"/>
  <c r="AG1055" i="7"/>
  <c r="AF1055" i="7"/>
  <c r="AE1055" i="7"/>
  <c r="AD1055" i="7"/>
  <c r="AC1055" i="7"/>
  <c r="AB1055" i="7"/>
  <c r="AA1055" i="7"/>
  <c r="Z1055" i="7"/>
  <c r="Y1055" i="7"/>
  <c r="X1055" i="7"/>
  <c r="W1055" i="7"/>
  <c r="V1055" i="7"/>
  <c r="AH1054" i="7"/>
  <c r="AG1054" i="7"/>
  <c r="AF1054" i="7"/>
  <c r="AE1054" i="7"/>
  <c r="AD1054" i="7"/>
  <c r="AC1054" i="7"/>
  <c r="AB1054" i="7"/>
  <c r="AA1054" i="7"/>
  <c r="Z1054" i="7"/>
  <c r="Y1054" i="7"/>
  <c r="X1054" i="7"/>
  <c r="W1054" i="7"/>
  <c r="V1054" i="7"/>
  <c r="U1054" i="7"/>
  <c r="T1054" i="7"/>
  <c r="S1054" i="7"/>
  <c r="R1054" i="7"/>
  <c r="Q1054" i="7"/>
  <c r="P1054" i="7"/>
  <c r="O1054" i="7"/>
  <c r="N1054" i="7"/>
  <c r="M1054" i="7"/>
  <c r="L1054" i="7"/>
  <c r="K1054" i="7"/>
  <c r="J1054" i="7"/>
  <c r="I1054" i="7"/>
  <c r="H1054" i="7"/>
  <c r="G1054" i="7"/>
  <c r="F1054" i="7"/>
  <c r="E1054" i="7"/>
  <c r="AH1053" i="7"/>
  <c r="AG1053" i="7"/>
  <c r="AF1053" i="7"/>
  <c r="AE1053" i="7"/>
  <c r="AD1053" i="7"/>
  <c r="AC1053" i="7"/>
  <c r="AB1053" i="7"/>
  <c r="AA1053" i="7"/>
  <c r="Z1053" i="7"/>
  <c r="Y1053" i="7"/>
  <c r="X1053" i="7"/>
  <c r="W1053" i="7"/>
  <c r="V1053" i="7"/>
  <c r="U1053" i="7"/>
  <c r="T1053" i="7"/>
  <c r="S1053" i="7"/>
  <c r="R1053" i="7"/>
  <c r="Q1053" i="7"/>
  <c r="P1053" i="7"/>
  <c r="O1053" i="7"/>
  <c r="N1053" i="7"/>
  <c r="M1053" i="7"/>
  <c r="L1053" i="7"/>
  <c r="K1053" i="7"/>
  <c r="J1053" i="7"/>
  <c r="I1053" i="7"/>
  <c r="H1053" i="7"/>
  <c r="G1053" i="7"/>
  <c r="F1053" i="7"/>
  <c r="E1053" i="7"/>
  <c r="AH1052" i="7"/>
  <c r="AG1052" i="7"/>
  <c r="AF1052" i="7"/>
  <c r="AE1052" i="7"/>
  <c r="AD1052" i="7"/>
  <c r="AC1052" i="7"/>
  <c r="AB1052" i="7"/>
  <c r="AA1052" i="7"/>
  <c r="Z1052" i="7"/>
  <c r="Y1052" i="7"/>
  <c r="X1052" i="7"/>
  <c r="W1052" i="7"/>
  <c r="V1052" i="7"/>
  <c r="U1052" i="7"/>
  <c r="T1052" i="7"/>
  <c r="S1052" i="7"/>
  <c r="R1052" i="7"/>
  <c r="Q1052" i="7"/>
  <c r="P1052" i="7"/>
  <c r="O1052" i="7"/>
  <c r="N1052" i="7"/>
  <c r="M1052" i="7"/>
  <c r="L1052" i="7"/>
  <c r="K1052" i="7"/>
  <c r="J1052" i="7"/>
  <c r="I1052" i="7"/>
  <c r="H1052" i="7"/>
  <c r="G1052" i="7"/>
  <c r="F1052" i="7"/>
  <c r="E1052" i="7"/>
  <c r="AH1051" i="7"/>
  <c r="AG1051" i="7"/>
  <c r="AF1051" i="7"/>
  <c r="AE1051" i="7"/>
  <c r="AD1051" i="7"/>
  <c r="AC1051" i="7"/>
  <c r="AB1051" i="7"/>
  <c r="AA1051" i="7"/>
  <c r="Z1051" i="7"/>
  <c r="Y1051" i="7"/>
  <c r="X1051" i="7"/>
  <c r="W1051" i="7"/>
  <c r="V1051" i="7"/>
  <c r="U1051" i="7"/>
  <c r="T1051" i="7"/>
  <c r="S1051" i="7"/>
  <c r="R1051" i="7"/>
  <c r="Q1051" i="7"/>
  <c r="P1051" i="7"/>
  <c r="O1051" i="7"/>
  <c r="N1051" i="7"/>
  <c r="M1051" i="7"/>
  <c r="L1051" i="7"/>
  <c r="K1051" i="7"/>
  <c r="J1051" i="7"/>
  <c r="I1051" i="7"/>
  <c r="H1051" i="7"/>
  <c r="G1051" i="7"/>
  <c r="F1051" i="7"/>
  <c r="E1051" i="7"/>
  <c r="AH1050" i="7"/>
  <c r="AG1050" i="7"/>
  <c r="AF1050" i="7"/>
  <c r="AE1050" i="7"/>
  <c r="AD1050" i="7"/>
  <c r="AC1050" i="7"/>
  <c r="AB1050" i="7"/>
  <c r="AA1050" i="7"/>
  <c r="Z1050" i="7"/>
  <c r="Y1050" i="7"/>
  <c r="X1050" i="7"/>
  <c r="W1050" i="7"/>
  <c r="V1050" i="7"/>
  <c r="U1050" i="7"/>
  <c r="T1050" i="7"/>
  <c r="S1050" i="7"/>
  <c r="R1050" i="7"/>
  <c r="Q1050" i="7"/>
  <c r="P1050" i="7"/>
  <c r="O1050" i="7"/>
  <c r="N1050" i="7"/>
  <c r="M1050" i="7"/>
  <c r="L1050" i="7"/>
  <c r="K1050" i="7"/>
  <c r="J1050" i="7"/>
  <c r="I1050" i="7"/>
  <c r="H1050" i="7"/>
  <c r="G1050" i="7"/>
  <c r="F1050" i="7"/>
  <c r="E1050" i="7"/>
  <c r="AH1049" i="7"/>
  <c r="AG1049" i="7"/>
  <c r="AF1049" i="7"/>
  <c r="AE1049" i="7"/>
  <c r="AD1049" i="7"/>
  <c r="AC1049" i="7"/>
  <c r="AB1049" i="7"/>
  <c r="AA1049" i="7"/>
  <c r="Z1049" i="7"/>
  <c r="Y1049" i="7"/>
  <c r="X1049" i="7"/>
  <c r="W1049" i="7"/>
  <c r="V1049" i="7"/>
  <c r="U1049" i="7"/>
  <c r="T1049" i="7"/>
  <c r="S1049" i="7"/>
  <c r="R1049" i="7"/>
  <c r="Q1049" i="7"/>
  <c r="P1049" i="7"/>
  <c r="O1049" i="7"/>
  <c r="N1049" i="7"/>
  <c r="M1049" i="7"/>
  <c r="L1049" i="7"/>
  <c r="K1049" i="7"/>
  <c r="J1049" i="7"/>
  <c r="I1049" i="7"/>
  <c r="H1049" i="7"/>
  <c r="G1049" i="7"/>
  <c r="F1049" i="7"/>
  <c r="E1049" i="7"/>
  <c r="AH1048" i="7"/>
  <c r="AG1048" i="7"/>
  <c r="AF1048" i="7"/>
  <c r="AE1048" i="7"/>
  <c r="AD1048" i="7"/>
  <c r="AC1048" i="7"/>
  <c r="AB1048" i="7"/>
  <c r="AA1048" i="7"/>
  <c r="Z1048" i="7"/>
  <c r="Y1048" i="7"/>
  <c r="X1048" i="7"/>
  <c r="W1048" i="7"/>
  <c r="V1048" i="7"/>
  <c r="U1048" i="7"/>
  <c r="T1048" i="7"/>
  <c r="S1048" i="7"/>
  <c r="R1048" i="7"/>
  <c r="Q1048" i="7"/>
  <c r="P1048" i="7"/>
  <c r="O1048" i="7"/>
  <c r="AH1047" i="7"/>
  <c r="AG1047" i="7"/>
  <c r="AF1047" i="7"/>
  <c r="AE1047" i="7"/>
  <c r="AD1047" i="7"/>
  <c r="AC1047" i="7"/>
  <c r="AB1047" i="7"/>
  <c r="AA1047" i="7"/>
  <c r="Z1047" i="7"/>
  <c r="Y1047" i="7"/>
  <c r="X1047" i="7"/>
  <c r="W1047" i="7"/>
  <c r="V1047" i="7"/>
  <c r="U1047" i="7"/>
  <c r="T1047" i="7"/>
  <c r="S1047" i="7"/>
  <c r="R1047" i="7"/>
  <c r="Q1047" i="7"/>
  <c r="P1047" i="7"/>
  <c r="O1047" i="7"/>
  <c r="N1047" i="7"/>
  <c r="M1047" i="7"/>
  <c r="L1047" i="7"/>
  <c r="K1047" i="7"/>
  <c r="J1047" i="7"/>
  <c r="I1047" i="7"/>
  <c r="H1047" i="7"/>
  <c r="G1047" i="7"/>
  <c r="F1047" i="7"/>
  <c r="E1047" i="7"/>
  <c r="AG1046" i="7"/>
  <c r="AF1046" i="7"/>
  <c r="AB1046" i="7"/>
  <c r="AA1046" i="7"/>
  <c r="Z1046" i="7"/>
  <c r="Y1046" i="7"/>
  <c r="X1046" i="7"/>
  <c r="W1046" i="7"/>
  <c r="V1046" i="7"/>
  <c r="T1046" i="7"/>
  <c r="S1046" i="7"/>
  <c r="L1046" i="7"/>
  <c r="K1046" i="7"/>
  <c r="J1046" i="7"/>
  <c r="I1046" i="7"/>
  <c r="H1046" i="7"/>
  <c r="G1046" i="7"/>
  <c r="F1046" i="7"/>
  <c r="E1046" i="7"/>
  <c r="AH1045" i="7"/>
  <c r="AG1045" i="7"/>
  <c r="AF1045" i="7"/>
  <c r="AE1045" i="7"/>
  <c r="AD1045" i="7"/>
  <c r="AC1045" i="7"/>
  <c r="AB1045" i="7"/>
  <c r="AA1045" i="7"/>
  <c r="Z1045" i="7"/>
  <c r="Y1045" i="7"/>
  <c r="X1045" i="7"/>
  <c r="W1045" i="7"/>
  <c r="V1045" i="7"/>
  <c r="U1045" i="7"/>
  <c r="T1045" i="7"/>
  <c r="S1045" i="7"/>
  <c r="R1045" i="7"/>
  <c r="Q1045" i="7"/>
  <c r="P1045" i="7"/>
  <c r="O1045" i="7"/>
  <c r="N1045" i="7"/>
  <c r="M1045" i="7"/>
  <c r="L1045" i="7"/>
  <c r="K1045" i="7"/>
  <c r="J1045" i="7"/>
  <c r="I1045" i="7"/>
  <c r="H1045" i="7"/>
  <c r="G1045" i="7"/>
  <c r="F1045" i="7"/>
  <c r="E1045" i="7"/>
  <c r="AH1044" i="7"/>
  <c r="AG1044" i="7"/>
  <c r="AF1044" i="7"/>
  <c r="AE1044" i="7"/>
  <c r="AD1044" i="7"/>
  <c r="AC1044" i="7"/>
  <c r="AB1044" i="7"/>
  <c r="AA1044" i="7"/>
  <c r="Z1044" i="7"/>
  <c r="Y1044" i="7"/>
  <c r="X1044" i="7"/>
  <c r="W1044" i="7"/>
  <c r="V1044" i="7"/>
  <c r="U1044" i="7"/>
  <c r="T1044" i="7"/>
  <c r="S1044" i="7"/>
  <c r="R1044" i="7"/>
  <c r="Q1044" i="7"/>
  <c r="P1044" i="7"/>
  <c r="O1044" i="7"/>
  <c r="N1044" i="7"/>
  <c r="M1044" i="7"/>
  <c r="L1044" i="7"/>
  <c r="K1044" i="7"/>
  <c r="J1044" i="7"/>
  <c r="I1044" i="7"/>
  <c r="H1044" i="7"/>
  <c r="G1044" i="7"/>
  <c r="F1044" i="7"/>
  <c r="E1044" i="7"/>
  <c r="AH1043" i="7"/>
  <c r="AG1043" i="7"/>
  <c r="AF1043" i="7"/>
  <c r="AE1043" i="7"/>
  <c r="AD1043" i="7"/>
  <c r="AC1043" i="7"/>
  <c r="AB1043" i="7"/>
  <c r="AA1043" i="7"/>
  <c r="Z1043" i="7"/>
  <c r="Y1043" i="7"/>
  <c r="X1043" i="7"/>
  <c r="W1043" i="7"/>
  <c r="V1043" i="7"/>
  <c r="U1043" i="7"/>
  <c r="T1043" i="7"/>
  <c r="S1043" i="7"/>
  <c r="R1043" i="7"/>
  <c r="Q1043" i="7"/>
  <c r="P1043" i="7"/>
  <c r="O1043" i="7"/>
  <c r="N1043" i="7"/>
  <c r="M1043" i="7"/>
  <c r="L1043" i="7"/>
  <c r="K1043" i="7"/>
  <c r="J1043" i="7"/>
  <c r="I1043" i="7"/>
  <c r="H1043" i="7"/>
  <c r="G1043" i="7"/>
  <c r="F1043" i="7"/>
  <c r="E1043" i="7"/>
  <c r="AH1042" i="7"/>
  <c r="AG1042" i="7"/>
  <c r="AF1042" i="7"/>
  <c r="AE1042" i="7"/>
  <c r="AD1042" i="7"/>
  <c r="AC1042" i="7"/>
  <c r="AB1042" i="7"/>
  <c r="AA1042" i="7"/>
  <c r="Z1042" i="7"/>
  <c r="W1042" i="7"/>
  <c r="V1042" i="7"/>
  <c r="U1042" i="7"/>
  <c r="T1042" i="7"/>
  <c r="S1042" i="7"/>
  <c r="R1042" i="7"/>
  <c r="Q1042" i="7"/>
  <c r="P1042" i="7"/>
  <c r="O1042" i="7"/>
  <c r="N1042" i="7"/>
  <c r="M1042" i="7"/>
  <c r="L1042" i="7"/>
  <c r="K1042" i="7"/>
  <c r="J1042" i="7"/>
  <c r="AH1041" i="7"/>
  <c r="AG1041" i="7"/>
  <c r="AF1041" i="7"/>
  <c r="AE1041" i="7"/>
  <c r="AD1041" i="7"/>
  <c r="AC1041" i="7"/>
  <c r="AB1041" i="7"/>
  <c r="AA1041" i="7"/>
  <c r="Z1041" i="7"/>
  <c r="Y1041" i="7"/>
  <c r="X1041" i="7"/>
  <c r="W1041" i="7"/>
  <c r="V1041" i="7"/>
  <c r="U1041" i="7"/>
  <c r="T1041" i="7"/>
  <c r="S1041" i="7"/>
  <c r="R1041" i="7"/>
  <c r="Q1041" i="7"/>
  <c r="P1041" i="7"/>
  <c r="O1041" i="7"/>
  <c r="N1041" i="7"/>
  <c r="M1041" i="7"/>
  <c r="L1041" i="7"/>
  <c r="K1041" i="7"/>
  <c r="J1041" i="7"/>
  <c r="I1041" i="7"/>
  <c r="H1041" i="7"/>
  <c r="G1041" i="7"/>
  <c r="F1041" i="7"/>
  <c r="E1041" i="7"/>
  <c r="AH1040" i="7"/>
  <c r="AG1040" i="7"/>
  <c r="AF1040" i="7"/>
  <c r="AE1040" i="7"/>
  <c r="AD1040" i="7"/>
  <c r="AC1040" i="7"/>
  <c r="AB1040" i="7"/>
  <c r="AA1040" i="7"/>
  <c r="Z1040" i="7"/>
  <c r="Y1040" i="7"/>
  <c r="X1040" i="7"/>
  <c r="W1040" i="7"/>
  <c r="V1040" i="7"/>
  <c r="U1040" i="7"/>
  <c r="T1040" i="7"/>
  <c r="S1040" i="7"/>
  <c r="R1040" i="7"/>
  <c r="Q1040" i="7"/>
  <c r="P1040" i="7"/>
  <c r="O1040" i="7"/>
  <c r="N1040" i="7"/>
  <c r="M1040" i="7"/>
  <c r="L1040" i="7"/>
  <c r="K1040" i="7"/>
  <c r="J1040" i="7"/>
  <c r="I1040" i="7"/>
  <c r="H1040" i="7"/>
  <c r="G1040" i="7"/>
  <c r="F1040" i="7"/>
  <c r="E1040" i="7"/>
  <c r="AH1039" i="7"/>
  <c r="AG1039" i="7"/>
  <c r="AF1039" i="7"/>
  <c r="AE1039" i="7"/>
  <c r="AD1039" i="7"/>
  <c r="AC1039" i="7"/>
  <c r="AB1039" i="7"/>
  <c r="AA1039" i="7"/>
  <c r="Z1039" i="7"/>
  <c r="Y1039" i="7"/>
  <c r="X1039" i="7"/>
  <c r="W1039" i="7"/>
  <c r="V1039" i="7"/>
  <c r="U1039" i="7"/>
  <c r="T1039" i="7"/>
  <c r="S1039" i="7"/>
  <c r="R1039" i="7"/>
  <c r="Q1039" i="7"/>
  <c r="P1039" i="7"/>
  <c r="O1039" i="7"/>
  <c r="N1039" i="7"/>
  <c r="M1039" i="7"/>
  <c r="L1039" i="7"/>
  <c r="K1039" i="7"/>
  <c r="J1039" i="7"/>
  <c r="I1039" i="7"/>
  <c r="H1039" i="7"/>
  <c r="G1039" i="7"/>
  <c r="F1039" i="7"/>
  <c r="E1039" i="7"/>
  <c r="AH1038" i="7"/>
  <c r="AG1038" i="7"/>
  <c r="AF1038" i="7"/>
  <c r="AE1038" i="7"/>
  <c r="AD1038" i="7"/>
  <c r="AC1038" i="7"/>
  <c r="AB1038" i="7"/>
  <c r="AA1038" i="7"/>
  <c r="Z1038" i="7"/>
  <c r="Y1038" i="7"/>
  <c r="X1038" i="7"/>
  <c r="W1038" i="7"/>
  <c r="V1038" i="7"/>
  <c r="U1038" i="7"/>
  <c r="T1038" i="7"/>
  <c r="S1038" i="7"/>
  <c r="R1038" i="7"/>
  <c r="Q1038" i="7"/>
  <c r="P1038" i="7"/>
  <c r="O1038" i="7"/>
  <c r="N1038" i="7"/>
  <c r="M1038" i="7"/>
  <c r="L1038" i="7"/>
  <c r="K1038" i="7"/>
  <c r="J1038" i="7"/>
  <c r="I1038" i="7"/>
  <c r="H1038" i="7"/>
  <c r="G1038" i="7"/>
  <c r="F1038" i="7"/>
  <c r="E1038" i="7"/>
  <c r="AH1037" i="7"/>
  <c r="AG1037" i="7"/>
  <c r="AF1037" i="7"/>
  <c r="AE1037" i="7"/>
  <c r="AD1037" i="7"/>
  <c r="AC1037" i="7"/>
  <c r="AB1037" i="7"/>
  <c r="AA1037" i="7"/>
  <c r="Z1037" i="7"/>
  <c r="Y1037" i="7"/>
  <c r="X1037" i="7"/>
  <c r="W1037" i="7"/>
  <c r="V1037" i="7"/>
  <c r="U1037" i="7"/>
  <c r="T1037" i="7"/>
  <c r="S1037" i="7"/>
  <c r="R1037" i="7"/>
  <c r="Q1037" i="7"/>
  <c r="P1037" i="7"/>
  <c r="O1037" i="7"/>
  <c r="N1037" i="7"/>
  <c r="M1037" i="7"/>
  <c r="L1037" i="7"/>
  <c r="K1037" i="7"/>
  <c r="J1037" i="7"/>
  <c r="I1037" i="7"/>
  <c r="H1037" i="7"/>
  <c r="G1037" i="7"/>
  <c r="F1037" i="7"/>
  <c r="E1037" i="7"/>
  <c r="AH1036" i="7"/>
  <c r="AG1036" i="7"/>
  <c r="AF1036" i="7"/>
  <c r="AE1036" i="7"/>
  <c r="AD1036" i="7"/>
  <c r="AC1036" i="7"/>
  <c r="AB1036" i="7"/>
  <c r="AA1036" i="7"/>
  <c r="Z1036" i="7"/>
  <c r="Y1036" i="7"/>
  <c r="X1036" i="7"/>
  <c r="W1036" i="7"/>
  <c r="V1036" i="7"/>
  <c r="U1036" i="7"/>
  <c r="T1036" i="7"/>
  <c r="S1036" i="7"/>
  <c r="R1036" i="7"/>
  <c r="Q1036" i="7"/>
  <c r="P1036" i="7"/>
  <c r="O1036" i="7"/>
  <c r="N1036" i="7"/>
  <c r="M1036" i="7"/>
  <c r="L1036" i="7"/>
  <c r="K1036" i="7"/>
  <c r="J1036" i="7"/>
  <c r="I1036" i="7"/>
  <c r="H1036" i="7"/>
  <c r="G1036" i="7"/>
  <c r="F1036" i="7"/>
  <c r="E1036" i="7"/>
  <c r="AH1035" i="7"/>
  <c r="AG1035" i="7"/>
  <c r="AF1035" i="7"/>
  <c r="AE1035" i="7"/>
  <c r="AD1035" i="7"/>
  <c r="AC1035" i="7"/>
  <c r="AB1035" i="7"/>
  <c r="AA1035" i="7"/>
  <c r="W1035" i="7"/>
  <c r="V1035" i="7"/>
  <c r="U1035" i="7"/>
  <c r="T1035" i="7"/>
  <c r="S1035" i="7"/>
  <c r="R1035" i="7"/>
  <c r="Q1035" i="7"/>
  <c r="P1035" i="7"/>
  <c r="O1035" i="7"/>
  <c r="N1035" i="7"/>
  <c r="M1035" i="7"/>
  <c r="L1035" i="7"/>
  <c r="K1035" i="7"/>
  <c r="J1035" i="7"/>
  <c r="I1035" i="7"/>
  <c r="H1035" i="7"/>
  <c r="G1035" i="7"/>
  <c r="F1035" i="7"/>
  <c r="E1035" i="7"/>
  <c r="AH1034" i="7"/>
  <c r="AG1034" i="7"/>
  <c r="AF1034" i="7"/>
  <c r="AE1034" i="7"/>
  <c r="AD1034" i="7"/>
  <c r="AC1034" i="7"/>
  <c r="AB1034" i="7"/>
  <c r="AA1034" i="7"/>
  <c r="Z1034" i="7"/>
  <c r="Y1034" i="7"/>
  <c r="X1034" i="7"/>
  <c r="W1034" i="7"/>
  <c r="V1034" i="7"/>
  <c r="U1034" i="7"/>
  <c r="T1034" i="7"/>
  <c r="S1034" i="7"/>
  <c r="R1034" i="7"/>
  <c r="Q1034" i="7"/>
  <c r="P1034" i="7"/>
  <c r="O1034" i="7"/>
  <c r="N1034" i="7"/>
  <c r="M1034" i="7"/>
  <c r="L1034" i="7"/>
  <c r="K1034" i="7"/>
  <c r="J1034" i="7"/>
  <c r="I1034" i="7"/>
  <c r="H1034" i="7"/>
  <c r="G1034" i="7"/>
  <c r="F1034" i="7"/>
  <c r="E1034" i="7"/>
  <c r="AH1033" i="7"/>
  <c r="AG1033" i="7"/>
  <c r="AF1033" i="7"/>
  <c r="AE1033" i="7"/>
  <c r="AD1033" i="7"/>
  <c r="AC1033" i="7"/>
  <c r="AB1033" i="7"/>
  <c r="AA1033" i="7"/>
  <c r="Z1033" i="7"/>
  <c r="Y1033" i="7"/>
  <c r="X1033" i="7"/>
  <c r="W1033" i="7"/>
  <c r="V1033" i="7"/>
  <c r="U1033" i="7"/>
  <c r="T1033" i="7"/>
  <c r="S1033" i="7"/>
  <c r="R1033" i="7"/>
  <c r="Q1033" i="7"/>
  <c r="P1033" i="7"/>
  <c r="O1033" i="7"/>
  <c r="N1033" i="7"/>
  <c r="M1033" i="7"/>
  <c r="L1033" i="7"/>
  <c r="K1033" i="7"/>
  <c r="J1033" i="7"/>
  <c r="I1033" i="7"/>
  <c r="H1033" i="7"/>
  <c r="G1033" i="7"/>
  <c r="F1033" i="7"/>
  <c r="E1033" i="7"/>
  <c r="AH1032" i="7"/>
  <c r="AG1032" i="7"/>
  <c r="AF1032" i="7"/>
  <c r="AE1032" i="7"/>
  <c r="AD1032" i="7"/>
  <c r="AC1032" i="7"/>
  <c r="AB1032" i="7"/>
  <c r="AA1032" i="7"/>
  <c r="Z1032" i="7"/>
  <c r="Y1032" i="7"/>
  <c r="X1032" i="7"/>
  <c r="W1032" i="7"/>
  <c r="V1032" i="7"/>
  <c r="U1032" i="7"/>
  <c r="T1032" i="7"/>
  <c r="S1032" i="7"/>
  <c r="R1032" i="7"/>
  <c r="Q1032" i="7"/>
  <c r="P1032" i="7"/>
  <c r="O1032" i="7"/>
  <c r="N1032" i="7"/>
  <c r="M1032" i="7"/>
  <c r="L1032" i="7"/>
  <c r="K1032" i="7"/>
  <c r="J1032" i="7"/>
  <c r="I1032" i="7"/>
  <c r="H1032" i="7"/>
  <c r="G1032" i="7"/>
  <c r="F1032" i="7"/>
  <c r="E1032" i="7"/>
  <c r="AH1031" i="7"/>
  <c r="AG1031" i="7"/>
  <c r="AF1031" i="7"/>
  <c r="AE1031" i="7"/>
  <c r="AD1031" i="7"/>
  <c r="AC1031" i="7"/>
  <c r="AB1031" i="7"/>
  <c r="AA1031" i="7"/>
  <c r="Z1031" i="7"/>
  <c r="Y1031" i="7"/>
  <c r="X1031" i="7"/>
  <c r="W1031" i="7"/>
  <c r="V1031" i="7"/>
  <c r="U1031" i="7"/>
  <c r="T1031" i="7"/>
  <c r="S1031" i="7"/>
  <c r="R1031" i="7"/>
  <c r="Q1031" i="7"/>
  <c r="P1031" i="7"/>
  <c r="O1031" i="7"/>
  <c r="AH1030" i="7"/>
  <c r="AG1030" i="7"/>
  <c r="AF1030" i="7"/>
  <c r="AE1030" i="7"/>
  <c r="AD1030" i="7"/>
  <c r="AC1030" i="7"/>
  <c r="AB1030" i="7"/>
  <c r="AA1030" i="7"/>
  <c r="Z1030" i="7"/>
  <c r="Y1030" i="7"/>
  <c r="X1030" i="7"/>
  <c r="W1030" i="7"/>
  <c r="V1030" i="7"/>
  <c r="U1030" i="7"/>
  <c r="T1030" i="7"/>
  <c r="S1030" i="7"/>
  <c r="R1030" i="7"/>
  <c r="Q1030" i="7"/>
  <c r="P1030" i="7"/>
  <c r="O1030" i="7"/>
  <c r="N1030" i="7"/>
  <c r="M1030" i="7"/>
  <c r="L1030" i="7"/>
  <c r="K1030" i="7"/>
  <c r="J1030" i="7"/>
  <c r="I1030" i="7"/>
  <c r="H1030" i="7"/>
  <c r="G1030" i="7"/>
  <c r="F1030" i="7"/>
  <c r="E1030" i="7"/>
  <c r="AH1029" i="7"/>
  <c r="AG1029" i="7"/>
  <c r="AF1029" i="7"/>
  <c r="AE1029" i="7"/>
  <c r="AD1029" i="7"/>
  <c r="AC1029" i="7"/>
  <c r="AB1029" i="7"/>
  <c r="AA1029" i="7"/>
  <c r="Z1029" i="7"/>
  <c r="Y1029" i="7"/>
  <c r="X1029" i="7"/>
  <c r="W1029" i="7"/>
  <c r="V1029" i="7"/>
  <c r="U1029" i="7"/>
  <c r="T1029" i="7"/>
  <c r="S1029" i="7"/>
  <c r="R1029" i="7"/>
  <c r="Q1029" i="7"/>
  <c r="P1029" i="7"/>
  <c r="O1029" i="7"/>
  <c r="N1029" i="7"/>
  <c r="M1029" i="7"/>
  <c r="L1029" i="7"/>
  <c r="K1029" i="7"/>
  <c r="J1029" i="7"/>
  <c r="I1029" i="7"/>
  <c r="H1029" i="7"/>
  <c r="G1029" i="7"/>
  <c r="F1029" i="7"/>
  <c r="E1029" i="7"/>
  <c r="AH1028" i="7"/>
  <c r="AG1028" i="7"/>
  <c r="AF1028" i="7"/>
  <c r="AE1028" i="7"/>
  <c r="AD1028" i="7"/>
  <c r="AC1028" i="7"/>
  <c r="AB1028" i="7"/>
  <c r="AA1028" i="7"/>
  <c r="Z1028" i="7"/>
  <c r="Y1028" i="7"/>
  <c r="X1028" i="7"/>
  <c r="W1028" i="7"/>
  <c r="V1028" i="7"/>
  <c r="U1028" i="7"/>
  <c r="T1028" i="7"/>
  <c r="S1028" i="7"/>
  <c r="R1028" i="7"/>
  <c r="Q1028" i="7"/>
  <c r="P1028" i="7"/>
  <c r="O1028" i="7"/>
  <c r="N1028" i="7"/>
  <c r="M1028" i="7"/>
  <c r="L1028" i="7"/>
  <c r="K1028" i="7"/>
  <c r="J1028" i="7"/>
  <c r="I1028" i="7"/>
  <c r="H1028" i="7"/>
  <c r="G1028" i="7"/>
  <c r="F1028" i="7"/>
  <c r="E1028" i="7"/>
  <c r="AH1027" i="7"/>
  <c r="AG1027" i="7"/>
  <c r="AF1027" i="7"/>
  <c r="AE1027" i="7"/>
  <c r="AD1027" i="7"/>
  <c r="AC1027" i="7"/>
  <c r="AB1027" i="7"/>
  <c r="AA1027" i="7"/>
  <c r="Z1027" i="7"/>
  <c r="Y1027" i="7"/>
  <c r="X1027" i="7"/>
  <c r="W1027" i="7"/>
  <c r="V1027" i="7"/>
  <c r="U1027" i="7"/>
  <c r="T1027" i="7"/>
  <c r="S1027" i="7"/>
  <c r="R1027" i="7"/>
  <c r="Q1027" i="7"/>
  <c r="P1027" i="7"/>
  <c r="O1027" i="7"/>
  <c r="N1027" i="7"/>
  <c r="M1027" i="7"/>
  <c r="L1027" i="7"/>
  <c r="K1027" i="7"/>
  <c r="J1027" i="7"/>
  <c r="I1027" i="7"/>
  <c r="H1027" i="7"/>
  <c r="G1027" i="7"/>
  <c r="F1027" i="7"/>
  <c r="E1027" i="7"/>
  <c r="AH1026" i="7"/>
  <c r="AG1026" i="7"/>
  <c r="AF1026" i="7"/>
  <c r="AH1025" i="7"/>
  <c r="AG1025" i="7"/>
  <c r="AF1025" i="7"/>
  <c r="AH1024" i="7"/>
  <c r="AG1024" i="7"/>
  <c r="AF1024" i="7"/>
  <c r="AE1023" i="7"/>
  <c r="AD1023" i="7"/>
  <c r="AC1023" i="7"/>
  <c r="AB1023" i="7"/>
  <c r="AA1023" i="7"/>
  <c r="Z1023" i="7"/>
  <c r="Y1023" i="7"/>
  <c r="X1023" i="7"/>
  <c r="W1023" i="7"/>
  <c r="V1023" i="7"/>
  <c r="AE1022" i="7"/>
  <c r="AD1022" i="7"/>
  <c r="AC1022" i="7"/>
  <c r="AB1022" i="7"/>
  <c r="AA1022" i="7"/>
  <c r="Z1022" i="7"/>
  <c r="Y1022" i="7"/>
  <c r="X1022" i="7"/>
  <c r="W1022" i="7"/>
  <c r="V1022" i="7"/>
  <c r="AH1021" i="7"/>
  <c r="AG1021" i="7"/>
  <c r="AF1021" i="7"/>
  <c r="AE1021" i="7"/>
  <c r="AD1021" i="7"/>
  <c r="AC1021" i="7"/>
  <c r="AB1021" i="7"/>
  <c r="AA1021" i="7"/>
  <c r="Z1021" i="7"/>
  <c r="Y1021" i="7"/>
  <c r="X1021" i="7"/>
  <c r="W1021" i="7"/>
  <c r="V1021" i="7"/>
  <c r="U1021" i="7"/>
  <c r="T1021" i="7"/>
  <c r="S1021" i="7"/>
  <c r="R1021" i="7"/>
  <c r="Q1021" i="7"/>
  <c r="P1021" i="7"/>
  <c r="O1021" i="7"/>
  <c r="N1021" i="7"/>
  <c r="M1021" i="7"/>
  <c r="L1021" i="7"/>
  <c r="K1021" i="7"/>
  <c r="J1021" i="7"/>
  <c r="I1021" i="7"/>
  <c r="H1021" i="7"/>
  <c r="G1021" i="7"/>
  <c r="F1021" i="7"/>
  <c r="E1021" i="7"/>
  <c r="AH1020" i="7"/>
  <c r="AG1020" i="7"/>
  <c r="AF1020" i="7"/>
  <c r="AE1020" i="7"/>
  <c r="AD1020" i="7"/>
  <c r="AC1020" i="7"/>
  <c r="AB1020" i="7"/>
  <c r="AA1020" i="7"/>
  <c r="Z1020" i="7"/>
  <c r="Y1020" i="7"/>
  <c r="X1020" i="7"/>
  <c r="W1020" i="7"/>
  <c r="V1020" i="7"/>
  <c r="U1020" i="7"/>
  <c r="T1020" i="7"/>
  <c r="S1020" i="7"/>
  <c r="R1020" i="7"/>
  <c r="Q1020" i="7"/>
  <c r="P1020" i="7"/>
  <c r="O1020" i="7"/>
  <c r="N1020" i="7"/>
  <c r="M1020" i="7"/>
  <c r="L1020" i="7"/>
  <c r="K1020" i="7"/>
  <c r="J1020" i="7"/>
  <c r="I1020" i="7"/>
  <c r="H1020" i="7"/>
  <c r="G1020" i="7"/>
  <c r="F1020" i="7"/>
  <c r="E1020" i="7"/>
  <c r="AH1019" i="7"/>
  <c r="AG1019" i="7"/>
  <c r="AF1019" i="7"/>
  <c r="AE1019" i="7"/>
  <c r="AD1019" i="7"/>
  <c r="AC1019" i="7"/>
  <c r="AB1019" i="7"/>
  <c r="AA1019" i="7"/>
  <c r="Z1019" i="7"/>
  <c r="Y1019" i="7"/>
  <c r="X1019" i="7"/>
  <c r="W1019" i="7"/>
  <c r="V1019" i="7"/>
  <c r="U1019" i="7"/>
  <c r="T1019" i="7"/>
  <c r="S1019" i="7"/>
  <c r="R1019" i="7"/>
  <c r="Q1019" i="7"/>
  <c r="P1019" i="7"/>
  <c r="O1019" i="7"/>
  <c r="N1019" i="7"/>
  <c r="M1019" i="7"/>
  <c r="L1019" i="7"/>
  <c r="K1019" i="7"/>
  <c r="J1019" i="7"/>
  <c r="I1019" i="7"/>
  <c r="H1019" i="7"/>
  <c r="G1019" i="7"/>
  <c r="F1019" i="7"/>
  <c r="E1019" i="7"/>
  <c r="AH1018" i="7"/>
  <c r="AG1018" i="7"/>
  <c r="AF1018" i="7"/>
  <c r="AE1018" i="7"/>
  <c r="AD1018" i="7"/>
  <c r="AC1018" i="7"/>
  <c r="AB1018" i="7"/>
  <c r="AA1018" i="7"/>
  <c r="Z1018" i="7"/>
  <c r="Y1018" i="7"/>
  <c r="X1018" i="7"/>
  <c r="W1018" i="7"/>
  <c r="V1018" i="7"/>
  <c r="U1018" i="7"/>
  <c r="T1018" i="7"/>
  <c r="S1018" i="7"/>
  <c r="R1018" i="7"/>
  <c r="Q1018" i="7"/>
  <c r="P1018" i="7"/>
  <c r="O1018" i="7"/>
  <c r="N1018" i="7"/>
  <c r="M1018" i="7"/>
  <c r="L1018" i="7"/>
  <c r="K1018" i="7"/>
  <c r="J1018" i="7"/>
  <c r="I1018" i="7"/>
  <c r="H1018" i="7"/>
  <c r="G1018" i="7"/>
  <c r="F1018" i="7"/>
  <c r="E1018" i="7"/>
  <c r="AH1017" i="7"/>
  <c r="AG1017" i="7"/>
  <c r="AF1017" i="7"/>
  <c r="AE1017" i="7"/>
  <c r="AD1017" i="7"/>
  <c r="AC1017" i="7"/>
  <c r="AB1017" i="7"/>
  <c r="AA1017" i="7"/>
  <c r="Z1017" i="7"/>
  <c r="Y1017" i="7"/>
  <c r="X1017" i="7"/>
  <c r="W1017" i="7"/>
  <c r="V1017" i="7"/>
  <c r="U1017" i="7"/>
  <c r="T1017" i="7"/>
  <c r="S1017" i="7"/>
  <c r="R1017" i="7"/>
  <c r="Q1017" i="7"/>
  <c r="P1017" i="7"/>
  <c r="O1017" i="7"/>
  <c r="N1017" i="7"/>
  <c r="M1017" i="7"/>
  <c r="L1017" i="7"/>
  <c r="K1017" i="7"/>
  <c r="J1017" i="7"/>
  <c r="I1017" i="7"/>
  <c r="H1017" i="7"/>
  <c r="G1017" i="7"/>
  <c r="F1017" i="7"/>
  <c r="E1017" i="7"/>
  <c r="AH1016" i="7"/>
  <c r="AG1016" i="7"/>
  <c r="AF1016" i="7"/>
  <c r="AE1016" i="7"/>
  <c r="AD1016" i="7"/>
  <c r="AC1016" i="7"/>
  <c r="AB1016" i="7"/>
  <c r="AA1016" i="7"/>
  <c r="Z1016" i="7"/>
  <c r="Y1016" i="7"/>
  <c r="X1016" i="7"/>
  <c r="W1016" i="7"/>
  <c r="V1016" i="7"/>
  <c r="U1016" i="7"/>
  <c r="T1016" i="7"/>
  <c r="S1016" i="7"/>
  <c r="R1016" i="7"/>
  <c r="Q1016" i="7"/>
  <c r="P1016" i="7"/>
  <c r="O1016" i="7"/>
  <c r="N1016" i="7"/>
  <c r="M1016" i="7"/>
  <c r="L1016" i="7"/>
  <c r="K1016" i="7"/>
  <c r="J1016" i="7"/>
  <c r="I1016" i="7"/>
  <c r="H1016" i="7"/>
  <c r="G1016" i="7"/>
  <c r="F1016" i="7"/>
  <c r="E1016" i="7"/>
  <c r="AH1015" i="7"/>
  <c r="AG1015" i="7"/>
  <c r="AF1015" i="7"/>
  <c r="AE1015" i="7"/>
  <c r="AD1015" i="7"/>
  <c r="AC1015" i="7"/>
  <c r="AB1015" i="7"/>
  <c r="AA1015" i="7"/>
  <c r="Z1015" i="7"/>
  <c r="Y1015" i="7"/>
  <c r="X1015" i="7"/>
  <c r="W1015" i="7"/>
  <c r="V1015" i="7"/>
  <c r="U1015" i="7"/>
  <c r="T1015" i="7"/>
  <c r="S1015" i="7"/>
  <c r="R1015" i="7"/>
  <c r="Q1015" i="7"/>
  <c r="P1015" i="7"/>
  <c r="O1015" i="7"/>
  <c r="N1015" i="7"/>
  <c r="M1015" i="7"/>
  <c r="L1015" i="7"/>
  <c r="K1015" i="7"/>
  <c r="J1015" i="7"/>
  <c r="I1015" i="7"/>
  <c r="H1015" i="7"/>
  <c r="G1015" i="7"/>
  <c r="F1015" i="7"/>
  <c r="E1015" i="7"/>
  <c r="AH1014" i="7"/>
  <c r="AG1014" i="7"/>
  <c r="AF1014" i="7"/>
  <c r="AE1014" i="7"/>
  <c r="AD1014" i="7"/>
  <c r="AC1014" i="7"/>
  <c r="AB1014" i="7"/>
  <c r="AA1014" i="7"/>
  <c r="Z1014" i="7"/>
  <c r="Y1014" i="7"/>
  <c r="X1014" i="7"/>
  <c r="W1014" i="7"/>
  <c r="V1014" i="7"/>
  <c r="U1014" i="7"/>
  <c r="T1014" i="7"/>
  <c r="S1014" i="7"/>
  <c r="R1014" i="7"/>
  <c r="Q1014" i="7"/>
  <c r="P1014" i="7"/>
  <c r="O1014" i="7"/>
  <c r="N1014" i="7"/>
  <c r="M1014" i="7"/>
  <c r="L1014" i="7"/>
  <c r="K1014" i="7"/>
  <c r="J1014" i="7"/>
  <c r="I1014" i="7"/>
  <c r="H1014" i="7"/>
  <c r="G1014" i="7"/>
  <c r="F1014" i="7"/>
  <c r="E1014" i="7"/>
  <c r="AH1013" i="7"/>
  <c r="AG1013" i="7"/>
  <c r="AF1013" i="7"/>
  <c r="AE1013" i="7"/>
  <c r="AD1013" i="7"/>
  <c r="AC1013" i="7"/>
  <c r="AB1013" i="7"/>
  <c r="AA1013" i="7"/>
  <c r="Z1013" i="7"/>
  <c r="Y1013" i="7"/>
  <c r="X1013" i="7"/>
  <c r="W1013" i="7"/>
  <c r="V1013" i="7"/>
  <c r="U1013" i="7"/>
  <c r="T1013" i="7"/>
  <c r="S1013" i="7"/>
  <c r="R1013" i="7"/>
  <c r="Q1013" i="7"/>
  <c r="P1013" i="7"/>
  <c r="O1013" i="7"/>
  <c r="N1013" i="7"/>
  <c r="M1013" i="7"/>
  <c r="L1013" i="7"/>
  <c r="K1013" i="7"/>
  <c r="J1013" i="7"/>
  <c r="I1013" i="7"/>
  <c r="H1013" i="7"/>
  <c r="G1013" i="7"/>
  <c r="F1013" i="7"/>
  <c r="E1013" i="7"/>
  <c r="AH1012" i="7"/>
  <c r="AG1012" i="7"/>
  <c r="AF1012" i="7"/>
  <c r="AE1012" i="7"/>
  <c r="AD1012" i="7"/>
  <c r="AC1012" i="7"/>
  <c r="AB1012" i="7"/>
  <c r="AA1012" i="7"/>
  <c r="Z1012" i="7"/>
  <c r="Y1012" i="7"/>
  <c r="X1012" i="7"/>
  <c r="W1012" i="7"/>
  <c r="V1012" i="7"/>
  <c r="U1012" i="7"/>
  <c r="T1012" i="7"/>
  <c r="S1012" i="7"/>
  <c r="R1012" i="7"/>
  <c r="Q1012" i="7"/>
  <c r="P1012" i="7"/>
  <c r="O1012" i="7"/>
  <c r="N1012" i="7"/>
  <c r="M1012" i="7"/>
  <c r="L1012" i="7"/>
  <c r="K1012" i="7"/>
  <c r="J1012" i="7"/>
  <c r="I1012" i="7"/>
  <c r="H1012" i="7"/>
  <c r="G1012" i="7"/>
  <c r="F1012" i="7"/>
  <c r="E1012" i="7"/>
  <c r="AH1011" i="7"/>
  <c r="AG1011" i="7"/>
  <c r="AF1011" i="7"/>
  <c r="AE1011" i="7"/>
  <c r="AD1011" i="7"/>
  <c r="AC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N1011" i="7"/>
  <c r="M1011" i="7"/>
  <c r="L1011" i="7"/>
  <c r="K1011" i="7"/>
  <c r="J1011" i="7"/>
  <c r="I1011" i="7"/>
  <c r="H1011" i="7"/>
  <c r="G1011" i="7"/>
  <c r="F1011" i="7"/>
  <c r="E1011" i="7"/>
  <c r="AH1010" i="7"/>
  <c r="AG1010" i="7"/>
  <c r="AF1010" i="7"/>
  <c r="AE1010" i="7"/>
  <c r="AD1010" i="7"/>
  <c r="AC1010" i="7"/>
  <c r="AB1010" i="7"/>
  <c r="AA1010" i="7"/>
  <c r="Z1010" i="7"/>
  <c r="Y1010" i="7"/>
  <c r="X1010" i="7"/>
  <c r="W1010" i="7"/>
  <c r="V1010" i="7"/>
  <c r="U1010" i="7"/>
  <c r="T1010" i="7"/>
  <c r="S1010" i="7"/>
  <c r="R1010" i="7"/>
  <c r="Q1010" i="7"/>
  <c r="P1010" i="7"/>
  <c r="O1010" i="7"/>
  <c r="N1010" i="7"/>
  <c r="M1010" i="7"/>
  <c r="L1010" i="7"/>
  <c r="K1010" i="7"/>
  <c r="J1010" i="7"/>
  <c r="I1010" i="7"/>
  <c r="H1010" i="7"/>
  <c r="G1010" i="7"/>
  <c r="F1010" i="7"/>
  <c r="E1010" i="7"/>
  <c r="AH1009" i="7"/>
  <c r="AG1009" i="7"/>
  <c r="AF1009" i="7"/>
  <c r="AE1009" i="7"/>
  <c r="AD1009" i="7"/>
  <c r="AC1009" i="7"/>
  <c r="AB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O1009" i="7"/>
  <c r="K1009" i="7"/>
  <c r="J1009" i="7"/>
  <c r="I1009" i="7"/>
  <c r="AH1008" i="7"/>
  <c r="AG1008" i="7"/>
  <c r="AF1008" i="7"/>
  <c r="AE1008" i="7"/>
  <c r="AD1008" i="7"/>
  <c r="AC1008" i="7"/>
  <c r="AB1008" i="7"/>
  <c r="AA1008" i="7"/>
  <c r="Z1008" i="7"/>
  <c r="Y1008" i="7"/>
  <c r="X1008" i="7"/>
  <c r="W1008" i="7"/>
  <c r="V1008" i="7"/>
  <c r="U1008" i="7"/>
  <c r="T1008" i="7"/>
  <c r="S1008" i="7"/>
  <c r="R1008" i="7"/>
  <c r="Q1008" i="7"/>
  <c r="P1008" i="7"/>
  <c r="O1008" i="7"/>
  <c r="N1008" i="7"/>
  <c r="M1008" i="7"/>
  <c r="L1008" i="7"/>
  <c r="K1008" i="7"/>
  <c r="J1008" i="7"/>
  <c r="I1008" i="7"/>
  <c r="H1008" i="7"/>
  <c r="G1008" i="7"/>
  <c r="F1008" i="7"/>
  <c r="E1008" i="7"/>
  <c r="AH1007" i="7"/>
  <c r="AG1007" i="7"/>
  <c r="AF1007" i="7"/>
  <c r="AE1007" i="7"/>
  <c r="AD1007" i="7"/>
  <c r="AC1007" i="7"/>
  <c r="AB1007" i="7"/>
  <c r="AA1007" i="7"/>
  <c r="Z1007" i="7"/>
  <c r="Y1007" i="7"/>
  <c r="X1007" i="7"/>
  <c r="W1007" i="7"/>
  <c r="V1007" i="7"/>
  <c r="U1007" i="7"/>
  <c r="T1007" i="7"/>
  <c r="S1007" i="7"/>
  <c r="R1007" i="7"/>
  <c r="Q1007" i="7"/>
  <c r="P1007" i="7"/>
  <c r="O1007" i="7"/>
  <c r="N1007" i="7"/>
  <c r="M1007" i="7"/>
  <c r="L1007" i="7"/>
  <c r="K1007" i="7"/>
  <c r="J1007" i="7"/>
  <c r="I1007" i="7"/>
  <c r="H1007" i="7"/>
  <c r="G1007" i="7"/>
  <c r="F1007" i="7"/>
  <c r="E1007" i="7"/>
  <c r="AH1006" i="7"/>
  <c r="AG1006" i="7"/>
  <c r="AF1006" i="7"/>
  <c r="AE1006" i="7"/>
  <c r="AD1006" i="7"/>
  <c r="AC1006" i="7"/>
  <c r="AB1006" i="7"/>
  <c r="AA1006" i="7"/>
  <c r="Z1006" i="7"/>
  <c r="Y1006" i="7"/>
  <c r="X1006" i="7"/>
  <c r="W1006" i="7"/>
  <c r="V1006" i="7"/>
  <c r="U1006" i="7"/>
  <c r="T1006" i="7"/>
  <c r="S1006" i="7"/>
  <c r="R1006" i="7"/>
  <c r="Q1006" i="7"/>
  <c r="P1006" i="7"/>
  <c r="O1006" i="7"/>
  <c r="N1006" i="7"/>
  <c r="M1006" i="7"/>
  <c r="L1006" i="7"/>
  <c r="K1006" i="7"/>
  <c r="J1006" i="7"/>
  <c r="I1006" i="7"/>
  <c r="H1006" i="7"/>
  <c r="G1006" i="7"/>
  <c r="F1006" i="7"/>
  <c r="E1006" i="7"/>
  <c r="AH1005" i="7"/>
  <c r="AG1005" i="7"/>
  <c r="AF1005" i="7"/>
  <c r="AE1005" i="7"/>
  <c r="AD1005" i="7"/>
  <c r="AC1005" i="7"/>
  <c r="AB1005" i="7"/>
  <c r="AA1005" i="7"/>
  <c r="Z1005" i="7"/>
  <c r="Y1005" i="7"/>
  <c r="X1005" i="7"/>
  <c r="W1005" i="7"/>
  <c r="V1005" i="7"/>
  <c r="U1005" i="7"/>
  <c r="T1005" i="7"/>
  <c r="S1005" i="7"/>
  <c r="R1005" i="7"/>
  <c r="Q1005" i="7"/>
  <c r="O1005" i="7"/>
  <c r="N1005" i="7"/>
  <c r="K1005" i="7"/>
  <c r="J1005" i="7"/>
  <c r="I1005" i="7"/>
  <c r="H1005" i="7"/>
  <c r="G1005" i="7"/>
  <c r="F1005" i="7"/>
  <c r="AH1004" i="7"/>
  <c r="AG1004" i="7"/>
  <c r="AF1004" i="7"/>
  <c r="AE1004" i="7"/>
  <c r="AD1004" i="7"/>
  <c r="AC1004" i="7"/>
  <c r="AB1004" i="7"/>
  <c r="AA1004" i="7"/>
  <c r="Z1004" i="7"/>
  <c r="Y1004" i="7"/>
  <c r="X1004" i="7"/>
  <c r="W1004" i="7"/>
  <c r="V1004" i="7"/>
  <c r="U1004" i="7"/>
  <c r="T1004" i="7"/>
  <c r="S1004" i="7"/>
  <c r="R1004" i="7"/>
  <c r="Q1004" i="7"/>
  <c r="P1004" i="7"/>
  <c r="O1004" i="7"/>
  <c r="N1004" i="7"/>
  <c r="M1004" i="7"/>
  <c r="L1004" i="7"/>
  <c r="K1004" i="7"/>
  <c r="J1004" i="7"/>
  <c r="I1004" i="7"/>
  <c r="H1004" i="7"/>
  <c r="G1004" i="7"/>
  <c r="F1004" i="7"/>
  <c r="E1004" i="7"/>
  <c r="AH1003" i="7"/>
  <c r="AG1003" i="7"/>
  <c r="AF1003" i="7"/>
  <c r="AE1003" i="7"/>
  <c r="AD1003" i="7"/>
  <c r="AC1003" i="7"/>
  <c r="AB1003" i="7"/>
  <c r="AA1003" i="7"/>
  <c r="Z1003" i="7"/>
  <c r="Y1003" i="7"/>
  <c r="X1003" i="7"/>
  <c r="W1003" i="7"/>
  <c r="V1003" i="7"/>
  <c r="U1003" i="7"/>
  <c r="T1003" i="7"/>
  <c r="S1003" i="7"/>
  <c r="R1003" i="7"/>
  <c r="Q1003" i="7"/>
  <c r="P1003" i="7"/>
  <c r="O1003" i="7"/>
  <c r="N1003" i="7"/>
  <c r="M1003" i="7"/>
  <c r="L1003" i="7"/>
  <c r="K1003" i="7"/>
  <c r="J1003" i="7"/>
  <c r="I1003" i="7"/>
  <c r="H1003" i="7"/>
  <c r="G1003" i="7"/>
  <c r="F1003" i="7"/>
  <c r="E1003" i="7"/>
  <c r="AH1002" i="7"/>
  <c r="AG1002" i="7"/>
  <c r="AF1002" i="7"/>
  <c r="AE1002" i="7"/>
  <c r="AD1002" i="7"/>
  <c r="AC1002" i="7"/>
  <c r="AB1002" i="7"/>
  <c r="AA1002" i="7"/>
  <c r="Z1002" i="7"/>
  <c r="Y1002" i="7"/>
  <c r="X1002" i="7"/>
  <c r="W1002" i="7"/>
  <c r="V1002" i="7"/>
  <c r="U1002" i="7"/>
  <c r="T1002" i="7"/>
  <c r="S1002" i="7"/>
  <c r="R1002" i="7"/>
  <c r="Q1002" i="7"/>
  <c r="P1002" i="7"/>
  <c r="O1002" i="7"/>
  <c r="N1002" i="7"/>
  <c r="M1002" i="7"/>
  <c r="L1002" i="7"/>
  <c r="K1002" i="7"/>
  <c r="J1002" i="7"/>
  <c r="I1002" i="7"/>
  <c r="H1002" i="7"/>
  <c r="G1002" i="7"/>
  <c r="F1002" i="7"/>
  <c r="E1002" i="7"/>
  <c r="AH1001" i="7"/>
  <c r="AG1001" i="7"/>
  <c r="AF1001" i="7"/>
  <c r="AE1001" i="7"/>
  <c r="AD1001" i="7"/>
  <c r="AC1001" i="7"/>
  <c r="AB1001" i="7"/>
  <c r="AA1001" i="7"/>
  <c r="Z1001" i="7"/>
  <c r="Y1001" i="7"/>
  <c r="X1001" i="7"/>
  <c r="W1001" i="7"/>
  <c r="V1001" i="7"/>
  <c r="U1001" i="7"/>
  <c r="T1001" i="7"/>
  <c r="S1001" i="7"/>
  <c r="R1001" i="7"/>
  <c r="Q1001" i="7"/>
  <c r="P1001" i="7"/>
  <c r="O1001" i="7"/>
  <c r="N1001" i="7"/>
  <c r="M1001" i="7"/>
  <c r="L1001" i="7"/>
  <c r="K1001" i="7"/>
  <c r="J1001" i="7"/>
  <c r="I1001" i="7"/>
  <c r="H1001" i="7"/>
  <c r="G1001" i="7"/>
  <c r="F1001" i="7"/>
  <c r="E1001" i="7"/>
  <c r="AH1000" i="7"/>
  <c r="AG1000" i="7"/>
  <c r="AF1000" i="7"/>
  <c r="AE1000" i="7"/>
  <c r="AD1000" i="7"/>
  <c r="AC1000" i="7"/>
  <c r="AB1000" i="7"/>
  <c r="AA1000" i="7"/>
  <c r="Z1000" i="7"/>
  <c r="Y1000" i="7"/>
  <c r="X1000" i="7"/>
  <c r="W1000" i="7"/>
  <c r="V1000" i="7"/>
  <c r="U1000" i="7"/>
  <c r="T1000" i="7"/>
  <c r="S1000" i="7"/>
  <c r="R1000" i="7"/>
  <c r="Q1000" i="7"/>
  <c r="P1000" i="7"/>
  <c r="O1000" i="7"/>
  <c r="N1000" i="7"/>
  <c r="M1000" i="7"/>
  <c r="L1000" i="7"/>
  <c r="K1000" i="7"/>
  <c r="J1000" i="7"/>
  <c r="I1000" i="7"/>
  <c r="H1000" i="7"/>
  <c r="G1000" i="7"/>
  <c r="F1000" i="7"/>
  <c r="E1000" i="7"/>
  <c r="AH999" i="7"/>
  <c r="AG999" i="7"/>
  <c r="AF999" i="7"/>
  <c r="AE999" i="7"/>
  <c r="AD999" i="7"/>
  <c r="AC999" i="7"/>
  <c r="AB999" i="7"/>
  <c r="AA999" i="7"/>
  <c r="Z999" i="7"/>
  <c r="Y999" i="7"/>
  <c r="X999" i="7"/>
  <c r="W999" i="7"/>
  <c r="V999" i="7"/>
  <c r="U999" i="7"/>
  <c r="T999" i="7"/>
  <c r="S999" i="7"/>
  <c r="R999" i="7"/>
  <c r="Q999" i="7"/>
  <c r="P999" i="7"/>
  <c r="O999" i="7"/>
  <c r="N999" i="7"/>
  <c r="M999" i="7"/>
  <c r="L999" i="7"/>
  <c r="K999" i="7"/>
  <c r="J999" i="7"/>
  <c r="I999" i="7"/>
  <c r="H999" i="7"/>
  <c r="G999" i="7"/>
  <c r="F999" i="7"/>
  <c r="E999" i="7"/>
  <c r="AH998" i="7"/>
  <c r="AG998" i="7"/>
  <c r="AF998" i="7"/>
  <c r="AE998" i="7"/>
  <c r="AD998" i="7"/>
  <c r="AC998" i="7"/>
  <c r="AB998" i="7"/>
  <c r="AA998" i="7"/>
  <c r="Z998" i="7"/>
  <c r="Y998" i="7"/>
  <c r="X998" i="7"/>
  <c r="W998" i="7"/>
  <c r="V998" i="7"/>
  <c r="U998" i="7"/>
  <c r="T998" i="7"/>
  <c r="S998" i="7"/>
  <c r="R998" i="7"/>
  <c r="Q998" i="7"/>
  <c r="P998" i="7"/>
  <c r="O998" i="7"/>
  <c r="N998" i="7"/>
  <c r="M998" i="7"/>
  <c r="L998" i="7"/>
  <c r="K998" i="7"/>
  <c r="J998" i="7"/>
  <c r="I998" i="7"/>
  <c r="H998" i="7"/>
  <c r="G998" i="7"/>
  <c r="F998" i="7"/>
  <c r="E998" i="7"/>
  <c r="AH997" i="7"/>
  <c r="AG997" i="7"/>
  <c r="AF997" i="7"/>
  <c r="AE997" i="7"/>
  <c r="AD997" i="7"/>
  <c r="AC997" i="7"/>
  <c r="AB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N997" i="7"/>
  <c r="M997" i="7"/>
  <c r="L997" i="7"/>
  <c r="K997" i="7"/>
  <c r="J997" i="7"/>
  <c r="I997" i="7"/>
  <c r="H997" i="7"/>
  <c r="G997" i="7"/>
  <c r="F997" i="7"/>
  <c r="E997" i="7"/>
  <c r="AH996" i="7"/>
  <c r="AG996" i="7"/>
  <c r="AF996" i="7"/>
  <c r="AE996" i="7"/>
  <c r="AD996" i="7"/>
  <c r="AC996" i="7"/>
  <c r="AB996" i="7"/>
  <c r="AA996" i="7"/>
  <c r="Z996" i="7"/>
  <c r="Y996" i="7"/>
  <c r="X996" i="7"/>
  <c r="W996" i="7"/>
  <c r="V996" i="7"/>
  <c r="U996" i="7"/>
  <c r="T996" i="7"/>
  <c r="S996" i="7"/>
  <c r="R996" i="7"/>
  <c r="Q996" i="7"/>
  <c r="P996" i="7"/>
  <c r="O996" i="7"/>
  <c r="N996" i="7"/>
  <c r="M996" i="7"/>
  <c r="L996" i="7"/>
  <c r="K996" i="7"/>
  <c r="J996" i="7"/>
  <c r="I996" i="7"/>
  <c r="H996" i="7"/>
  <c r="G996" i="7"/>
  <c r="F996" i="7"/>
  <c r="E996" i="7"/>
  <c r="AH995" i="7"/>
  <c r="AG995" i="7"/>
  <c r="AF995" i="7"/>
  <c r="AE995" i="7"/>
  <c r="AD995" i="7"/>
  <c r="AC995" i="7"/>
  <c r="AB995" i="7"/>
  <c r="AA995" i="7"/>
  <c r="Z995" i="7"/>
  <c r="Y995" i="7"/>
  <c r="X995" i="7"/>
  <c r="W995" i="7"/>
  <c r="V995" i="7"/>
  <c r="U995" i="7"/>
  <c r="T995" i="7"/>
  <c r="S995" i="7"/>
  <c r="R995" i="7"/>
  <c r="Q995" i="7"/>
  <c r="P995" i="7"/>
  <c r="O995" i="7"/>
  <c r="N995" i="7"/>
  <c r="M995" i="7"/>
  <c r="L995" i="7"/>
  <c r="K995" i="7"/>
  <c r="J995" i="7"/>
  <c r="I995" i="7"/>
  <c r="H995" i="7"/>
  <c r="G995" i="7"/>
  <c r="F995" i="7"/>
  <c r="E995" i="7"/>
  <c r="AH994" i="7"/>
  <c r="AG994" i="7"/>
  <c r="AF994" i="7"/>
  <c r="AE994" i="7"/>
  <c r="AD994" i="7"/>
  <c r="AC994" i="7"/>
  <c r="AB994" i="7"/>
  <c r="AA994" i="7"/>
  <c r="Z994" i="7"/>
  <c r="Y994" i="7"/>
  <c r="X994" i="7"/>
  <c r="W994" i="7"/>
  <c r="V994" i="7"/>
  <c r="U994" i="7"/>
  <c r="T994" i="7"/>
  <c r="S994" i="7"/>
  <c r="R994" i="7"/>
  <c r="Q994" i="7"/>
  <c r="P994" i="7"/>
  <c r="O994" i="7"/>
  <c r="N994" i="7"/>
  <c r="M994" i="7"/>
  <c r="L994" i="7"/>
  <c r="K994" i="7"/>
  <c r="J994" i="7"/>
  <c r="I994" i="7"/>
  <c r="H994" i="7"/>
  <c r="G994" i="7"/>
  <c r="F994" i="7"/>
  <c r="E994" i="7"/>
  <c r="AH993" i="7"/>
  <c r="AG993" i="7"/>
  <c r="AF993" i="7"/>
  <c r="AE993" i="7"/>
  <c r="AD993" i="7"/>
  <c r="AC993" i="7"/>
  <c r="AB993" i="7"/>
  <c r="AA993" i="7"/>
  <c r="Z993" i="7"/>
  <c r="Y993" i="7"/>
  <c r="X993" i="7"/>
  <c r="W993" i="7"/>
  <c r="V993" i="7"/>
  <c r="U993" i="7"/>
  <c r="T993" i="7"/>
  <c r="S993" i="7"/>
  <c r="R993" i="7"/>
  <c r="Q993" i="7"/>
  <c r="P993" i="7"/>
  <c r="O993" i="7"/>
  <c r="N993" i="7"/>
  <c r="M993" i="7"/>
  <c r="L993" i="7"/>
  <c r="K993" i="7"/>
  <c r="J993" i="7"/>
  <c r="I993" i="7"/>
  <c r="H993" i="7"/>
  <c r="G993" i="7"/>
  <c r="F993" i="7"/>
  <c r="E993" i="7"/>
  <c r="AH992" i="7"/>
  <c r="AG992" i="7"/>
  <c r="AF992" i="7"/>
  <c r="AE992" i="7"/>
  <c r="AD992" i="7"/>
  <c r="AC992" i="7"/>
  <c r="AB992" i="7"/>
  <c r="AA992" i="7"/>
  <c r="Z992" i="7"/>
  <c r="Y992" i="7"/>
  <c r="X992" i="7"/>
  <c r="W992" i="7"/>
  <c r="V992" i="7"/>
  <c r="U992" i="7"/>
  <c r="T992" i="7"/>
  <c r="S992" i="7"/>
  <c r="R992" i="7"/>
  <c r="Q992" i="7"/>
  <c r="P992" i="7"/>
  <c r="O992" i="7"/>
  <c r="N992" i="7"/>
  <c r="M992" i="7"/>
  <c r="L992" i="7"/>
  <c r="K992" i="7"/>
  <c r="J992" i="7"/>
  <c r="I992" i="7"/>
  <c r="H992" i="7"/>
  <c r="G992" i="7"/>
  <c r="F992" i="7"/>
  <c r="E992" i="7"/>
  <c r="AH991" i="7"/>
  <c r="AG991" i="7"/>
  <c r="AF991" i="7"/>
  <c r="AE991" i="7"/>
  <c r="AD991" i="7"/>
  <c r="AC991" i="7"/>
  <c r="AB991" i="7"/>
  <c r="AA991" i="7"/>
  <c r="Z991" i="7"/>
  <c r="Y991" i="7"/>
  <c r="X991" i="7"/>
  <c r="W991" i="7"/>
  <c r="V991" i="7"/>
  <c r="U991" i="7"/>
  <c r="T991" i="7"/>
  <c r="S991" i="7"/>
  <c r="R991" i="7"/>
  <c r="Q991" i="7"/>
  <c r="P991" i="7"/>
  <c r="O991" i="7"/>
  <c r="N991" i="7"/>
  <c r="M991" i="7"/>
  <c r="L991" i="7"/>
  <c r="K991" i="7"/>
  <c r="J991" i="7"/>
  <c r="I991" i="7"/>
  <c r="H991" i="7"/>
  <c r="G991" i="7"/>
  <c r="F991" i="7"/>
  <c r="E991" i="7"/>
  <c r="AH990" i="7"/>
  <c r="AG990" i="7"/>
  <c r="AF990" i="7"/>
  <c r="AE990" i="7"/>
  <c r="AD990" i="7"/>
  <c r="AC990" i="7"/>
  <c r="AB990" i="7"/>
  <c r="AA990" i="7"/>
  <c r="Z990" i="7"/>
  <c r="Y990" i="7"/>
  <c r="X990" i="7"/>
  <c r="W990" i="7"/>
  <c r="V990" i="7"/>
  <c r="U990" i="7"/>
  <c r="T990" i="7"/>
  <c r="S990" i="7"/>
  <c r="R990" i="7"/>
  <c r="Q990" i="7"/>
  <c r="P990" i="7"/>
  <c r="O990" i="7"/>
  <c r="N990" i="7"/>
  <c r="M990" i="7"/>
  <c r="L990" i="7"/>
  <c r="K990" i="7"/>
  <c r="J990" i="7"/>
  <c r="I990" i="7"/>
  <c r="H990" i="7"/>
  <c r="G990" i="7"/>
  <c r="F990" i="7"/>
  <c r="E990" i="7"/>
  <c r="AH989" i="7"/>
  <c r="AG989" i="7"/>
  <c r="AF989" i="7"/>
  <c r="AE989" i="7"/>
  <c r="AD989" i="7"/>
  <c r="AC989" i="7"/>
  <c r="AB989" i="7"/>
  <c r="AA989" i="7"/>
  <c r="Z989" i="7"/>
  <c r="Y989" i="7"/>
  <c r="X989" i="7"/>
  <c r="W989" i="7"/>
  <c r="V989" i="7"/>
  <c r="U989" i="7"/>
  <c r="T989" i="7"/>
  <c r="S989" i="7"/>
  <c r="R989" i="7"/>
  <c r="Q989" i="7"/>
  <c r="P989" i="7"/>
  <c r="O989" i="7"/>
  <c r="N989" i="7"/>
  <c r="M989" i="7"/>
  <c r="L989" i="7"/>
  <c r="K989" i="7"/>
  <c r="J989" i="7"/>
  <c r="I989" i="7"/>
  <c r="H989" i="7"/>
  <c r="G989" i="7"/>
  <c r="F989" i="7"/>
  <c r="E989" i="7"/>
  <c r="AH988" i="7"/>
  <c r="AG988" i="7"/>
  <c r="AF988" i="7"/>
  <c r="AE988" i="7"/>
  <c r="AD988" i="7"/>
  <c r="AC988" i="7"/>
  <c r="AB988" i="7"/>
  <c r="AA988" i="7"/>
  <c r="Z988" i="7"/>
  <c r="Y988" i="7"/>
  <c r="X988" i="7"/>
  <c r="W988" i="7"/>
  <c r="V988" i="7"/>
  <c r="U988" i="7"/>
  <c r="T988" i="7"/>
  <c r="S988" i="7"/>
  <c r="R988" i="7"/>
  <c r="Q988" i="7"/>
  <c r="P988" i="7"/>
  <c r="O988" i="7"/>
  <c r="N988" i="7"/>
  <c r="M988" i="7"/>
  <c r="L988" i="7"/>
  <c r="K988" i="7"/>
  <c r="J988" i="7"/>
  <c r="I988" i="7"/>
  <c r="H988" i="7"/>
  <c r="G988" i="7"/>
  <c r="F988" i="7"/>
  <c r="E988" i="7"/>
  <c r="AH987" i="7"/>
  <c r="AG987" i="7"/>
  <c r="AF987" i="7"/>
  <c r="AE987" i="7"/>
  <c r="AD987" i="7"/>
  <c r="AC987" i="7"/>
  <c r="AB987" i="7"/>
  <c r="AA987" i="7"/>
  <c r="Z987" i="7"/>
  <c r="Y987" i="7"/>
  <c r="X987" i="7"/>
  <c r="W987" i="7"/>
  <c r="V987" i="7"/>
  <c r="U987" i="7"/>
  <c r="T987" i="7"/>
  <c r="S987" i="7"/>
  <c r="R987" i="7"/>
  <c r="Q987" i="7"/>
  <c r="P987" i="7"/>
  <c r="O987" i="7"/>
  <c r="N987" i="7"/>
  <c r="M987" i="7"/>
  <c r="L987" i="7"/>
  <c r="K987" i="7"/>
  <c r="J987" i="7"/>
  <c r="I987" i="7"/>
  <c r="H987" i="7"/>
  <c r="G987" i="7"/>
  <c r="F987" i="7"/>
  <c r="E987" i="7"/>
  <c r="AH986" i="7"/>
  <c r="AG986" i="7"/>
  <c r="AF986" i="7"/>
  <c r="AE986" i="7"/>
  <c r="AD986" i="7"/>
  <c r="AC986" i="7"/>
  <c r="AB986" i="7"/>
  <c r="AA986" i="7"/>
  <c r="Z986" i="7"/>
  <c r="Y986" i="7"/>
  <c r="X986" i="7"/>
  <c r="W986" i="7"/>
  <c r="V986" i="7"/>
  <c r="U986" i="7"/>
  <c r="T986" i="7"/>
  <c r="S986" i="7"/>
  <c r="R986" i="7"/>
  <c r="Q986" i="7"/>
  <c r="P986" i="7"/>
  <c r="O986" i="7"/>
  <c r="N986" i="7"/>
  <c r="M986" i="7"/>
  <c r="L986" i="7"/>
  <c r="K986" i="7"/>
  <c r="J986" i="7"/>
  <c r="I986" i="7"/>
  <c r="H986" i="7"/>
  <c r="G986" i="7"/>
  <c r="F986" i="7"/>
  <c r="E986" i="7"/>
  <c r="AH985" i="7"/>
  <c r="AG985" i="7"/>
  <c r="AF985" i="7"/>
  <c r="AE985" i="7"/>
  <c r="AD985" i="7"/>
  <c r="AC985" i="7"/>
  <c r="AB985" i="7"/>
  <c r="AA985" i="7"/>
  <c r="Z985" i="7"/>
  <c r="Y985" i="7"/>
  <c r="X985" i="7"/>
  <c r="W985" i="7"/>
  <c r="V985" i="7"/>
  <c r="U985" i="7"/>
  <c r="T985" i="7"/>
  <c r="S985" i="7"/>
  <c r="R985" i="7"/>
  <c r="Q985" i="7"/>
  <c r="P985" i="7"/>
  <c r="O985" i="7"/>
  <c r="N985" i="7"/>
  <c r="M985" i="7"/>
  <c r="L985" i="7"/>
  <c r="K985" i="7"/>
  <c r="J985" i="7"/>
  <c r="I985" i="7"/>
  <c r="H985" i="7"/>
  <c r="G985" i="7"/>
  <c r="F985" i="7"/>
  <c r="E985" i="7"/>
  <c r="AH984" i="7"/>
  <c r="AG984" i="7"/>
  <c r="AF984" i="7"/>
  <c r="AE984" i="7"/>
  <c r="AD984" i="7"/>
  <c r="AC984" i="7"/>
  <c r="AB984" i="7"/>
  <c r="AA984" i="7"/>
  <c r="Z984" i="7"/>
  <c r="Y984" i="7"/>
  <c r="X984" i="7"/>
  <c r="W984" i="7"/>
  <c r="V984" i="7"/>
  <c r="U984" i="7"/>
  <c r="T984" i="7"/>
  <c r="S984" i="7"/>
  <c r="R984" i="7"/>
  <c r="Q984" i="7"/>
  <c r="P984" i="7"/>
  <c r="O984" i="7"/>
  <c r="N984" i="7"/>
  <c r="M984" i="7"/>
  <c r="L984" i="7"/>
  <c r="K984" i="7"/>
  <c r="J984" i="7"/>
  <c r="I984" i="7"/>
  <c r="H984" i="7"/>
  <c r="G984" i="7"/>
  <c r="F984" i="7"/>
  <c r="E984" i="7"/>
  <c r="AH983" i="7"/>
  <c r="AG983" i="7"/>
  <c r="AF983" i="7"/>
  <c r="AE983" i="7"/>
  <c r="AD983" i="7"/>
  <c r="AC983" i="7"/>
  <c r="AB983" i="7"/>
  <c r="AA983" i="7"/>
  <c r="Z983" i="7"/>
  <c r="Y983" i="7"/>
  <c r="X983" i="7"/>
  <c r="W983" i="7"/>
  <c r="V983" i="7"/>
  <c r="U983" i="7"/>
  <c r="T983" i="7"/>
  <c r="S983" i="7"/>
  <c r="R983" i="7"/>
  <c r="Q983" i="7"/>
  <c r="P983" i="7"/>
  <c r="O983" i="7"/>
  <c r="N983" i="7"/>
  <c r="M983" i="7"/>
  <c r="L983" i="7"/>
  <c r="K983" i="7"/>
  <c r="J983" i="7"/>
  <c r="I983" i="7"/>
  <c r="H983" i="7"/>
  <c r="G983" i="7"/>
  <c r="F983" i="7"/>
  <c r="E983" i="7"/>
  <c r="AH982" i="7"/>
  <c r="AG982" i="7"/>
  <c r="AF982" i="7"/>
  <c r="AE982" i="7"/>
  <c r="AD982" i="7"/>
  <c r="AC982" i="7"/>
  <c r="AB982" i="7"/>
  <c r="AA982" i="7"/>
  <c r="Z982" i="7"/>
  <c r="Y982" i="7"/>
  <c r="X982" i="7"/>
  <c r="W982" i="7"/>
  <c r="V982" i="7"/>
  <c r="U982" i="7"/>
  <c r="T982" i="7"/>
  <c r="S982" i="7"/>
  <c r="R982" i="7"/>
  <c r="Q982" i="7"/>
  <c r="P982" i="7"/>
  <c r="O982" i="7"/>
  <c r="N982" i="7"/>
  <c r="M982" i="7"/>
  <c r="L982" i="7"/>
  <c r="K982" i="7"/>
  <c r="J982" i="7"/>
  <c r="I982" i="7"/>
  <c r="H982" i="7"/>
  <c r="G982" i="7"/>
  <c r="F982" i="7"/>
  <c r="E982" i="7"/>
  <c r="AH981" i="7"/>
  <c r="AG981" i="7"/>
  <c r="AF981" i="7"/>
  <c r="AE981" i="7"/>
  <c r="AD981" i="7"/>
  <c r="AC981" i="7"/>
  <c r="AB981" i="7"/>
  <c r="AA981" i="7"/>
  <c r="Z981" i="7"/>
  <c r="Y981" i="7"/>
  <c r="X981" i="7"/>
  <c r="W981" i="7"/>
  <c r="V981" i="7"/>
  <c r="U981" i="7"/>
  <c r="T981" i="7"/>
  <c r="S981" i="7"/>
  <c r="R981" i="7"/>
  <c r="Q981" i="7"/>
  <c r="P981" i="7"/>
  <c r="O981" i="7"/>
  <c r="N981" i="7"/>
  <c r="M981" i="7"/>
  <c r="L981" i="7"/>
  <c r="K981" i="7"/>
  <c r="J981" i="7"/>
  <c r="I981" i="7"/>
  <c r="H981" i="7"/>
  <c r="G981" i="7"/>
  <c r="F981" i="7"/>
  <c r="E981" i="7"/>
  <c r="AH980" i="7"/>
  <c r="AG980" i="7"/>
  <c r="AF980" i="7"/>
  <c r="AE980" i="7"/>
  <c r="AD980" i="7"/>
  <c r="AC980" i="7"/>
  <c r="AB980" i="7"/>
  <c r="AA980" i="7"/>
  <c r="Z980" i="7"/>
  <c r="Y980" i="7"/>
  <c r="X980" i="7"/>
  <c r="W980" i="7"/>
  <c r="V980" i="7"/>
  <c r="U980" i="7"/>
  <c r="T980" i="7"/>
  <c r="S980" i="7"/>
  <c r="R980" i="7"/>
  <c r="Q980" i="7"/>
  <c r="P980" i="7"/>
  <c r="O980" i="7"/>
  <c r="N980" i="7"/>
  <c r="M980" i="7"/>
  <c r="L980" i="7"/>
  <c r="K980" i="7"/>
  <c r="J980" i="7"/>
  <c r="I980" i="7"/>
  <c r="H980" i="7"/>
  <c r="G980" i="7"/>
  <c r="F980" i="7"/>
  <c r="E980" i="7"/>
  <c r="AH979" i="7"/>
  <c r="AG979" i="7"/>
  <c r="AF979" i="7"/>
  <c r="AE979" i="7"/>
  <c r="AD979" i="7"/>
  <c r="AC979" i="7"/>
  <c r="AB979" i="7"/>
  <c r="AA979" i="7"/>
  <c r="Z979" i="7"/>
  <c r="Y979" i="7"/>
  <c r="X979" i="7"/>
  <c r="W979" i="7"/>
  <c r="V979" i="7"/>
  <c r="U979" i="7"/>
  <c r="T979" i="7"/>
  <c r="S979" i="7"/>
  <c r="R979" i="7"/>
  <c r="Q979" i="7"/>
  <c r="P979" i="7"/>
  <c r="O979" i="7"/>
  <c r="N979" i="7"/>
  <c r="M979" i="7"/>
  <c r="L979" i="7"/>
  <c r="K979" i="7"/>
  <c r="J979" i="7"/>
  <c r="I979" i="7"/>
  <c r="H979" i="7"/>
  <c r="G979" i="7"/>
  <c r="F979" i="7"/>
  <c r="E979" i="7"/>
  <c r="AH978" i="7"/>
  <c r="AG978" i="7"/>
  <c r="AF978" i="7"/>
  <c r="AE978" i="7"/>
  <c r="AD978" i="7"/>
  <c r="AC978" i="7"/>
  <c r="AB978" i="7"/>
  <c r="AA978" i="7"/>
  <c r="Z978" i="7"/>
  <c r="Y978" i="7"/>
  <c r="X978" i="7"/>
  <c r="W978" i="7"/>
  <c r="V978" i="7"/>
  <c r="U978" i="7"/>
  <c r="T978" i="7"/>
  <c r="S978" i="7"/>
  <c r="R978" i="7"/>
  <c r="Q978" i="7"/>
  <c r="P978" i="7"/>
  <c r="O978" i="7"/>
  <c r="N978" i="7"/>
  <c r="M978" i="7"/>
  <c r="L978" i="7"/>
  <c r="K978" i="7"/>
  <c r="J978" i="7"/>
  <c r="I978" i="7"/>
  <c r="H978" i="7"/>
  <c r="G978" i="7"/>
  <c r="F978" i="7"/>
  <c r="E978" i="7"/>
  <c r="AH977" i="7"/>
  <c r="AG977" i="7"/>
  <c r="AF977" i="7"/>
  <c r="AE977" i="7"/>
  <c r="AD977" i="7"/>
  <c r="AC977" i="7"/>
  <c r="AB977" i="7"/>
  <c r="AA977" i="7"/>
  <c r="Z977" i="7"/>
  <c r="Y977" i="7"/>
  <c r="X977" i="7"/>
  <c r="W977" i="7"/>
  <c r="V977" i="7"/>
  <c r="U977" i="7"/>
  <c r="T977" i="7"/>
  <c r="S977" i="7"/>
  <c r="R977" i="7"/>
  <c r="Q977" i="7"/>
  <c r="P977" i="7"/>
  <c r="O977" i="7"/>
  <c r="N977" i="7"/>
  <c r="J977" i="7"/>
  <c r="I977" i="7"/>
  <c r="H977" i="7"/>
  <c r="G977" i="7"/>
  <c r="F977" i="7"/>
  <c r="E977" i="7"/>
  <c r="AH976" i="7"/>
  <c r="AG976" i="7"/>
  <c r="AF976" i="7"/>
  <c r="AE976" i="7"/>
  <c r="AD976" i="7"/>
  <c r="AC976" i="7"/>
  <c r="AB976" i="7"/>
  <c r="AA976" i="7"/>
  <c r="Z976" i="7"/>
  <c r="Y976" i="7"/>
  <c r="X976" i="7"/>
  <c r="W976" i="7"/>
  <c r="V976" i="7"/>
  <c r="U976" i="7"/>
  <c r="T976" i="7"/>
  <c r="S976" i="7"/>
  <c r="R976" i="7"/>
  <c r="Q976" i="7"/>
  <c r="P976" i="7"/>
  <c r="O976" i="7"/>
  <c r="N976" i="7"/>
  <c r="M976" i="7"/>
  <c r="L976" i="7"/>
  <c r="K976" i="7"/>
  <c r="J976" i="7"/>
  <c r="I976" i="7"/>
  <c r="H976" i="7"/>
  <c r="G976" i="7"/>
  <c r="F976" i="7"/>
  <c r="E976" i="7"/>
  <c r="AH975" i="7"/>
  <c r="AG975" i="7"/>
  <c r="AF975" i="7"/>
  <c r="AE975" i="7"/>
  <c r="AD975" i="7"/>
  <c r="AC975" i="7"/>
  <c r="AB975" i="7"/>
  <c r="AA975" i="7"/>
  <c r="Z975" i="7"/>
  <c r="Q975" i="7"/>
  <c r="P975" i="7"/>
  <c r="L975" i="7"/>
  <c r="K975" i="7"/>
  <c r="AH974" i="7"/>
  <c r="AG974" i="7"/>
  <c r="AF974" i="7"/>
  <c r="AE974" i="7"/>
  <c r="AD974" i="7"/>
  <c r="AC974" i="7"/>
  <c r="AB974" i="7"/>
  <c r="AA974" i="7"/>
  <c r="Z974" i="7"/>
  <c r="Y974" i="7"/>
  <c r="X974" i="7"/>
  <c r="W974" i="7"/>
  <c r="V974" i="7"/>
  <c r="U974" i="7"/>
  <c r="T974" i="7"/>
  <c r="S974" i="7"/>
  <c r="R974" i="7"/>
  <c r="Q974" i="7"/>
  <c r="P974" i="7"/>
  <c r="O974" i="7"/>
  <c r="N974" i="7"/>
  <c r="M974" i="7"/>
  <c r="L974" i="7"/>
  <c r="K974" i="7"/>
  <c r="J974" i="7"/>
  <c r="I974" i="7"/>
  <c r="H974" i="7"/>
  <c r="G974" i="7"/>
  <c r="F974" i="7"/>
  <c r="E974" i="7"/>
  <c r="AH973" i="7"/>
  <c r="AG973" i="7"/>
  <c r="AF973" i="7"/>
  <c r="AE973" i="7"/>
  <c r="AD973" i="7"/>
  <c r="AC973" i="7"/>
  <c r="AB973" i="7"/>
  <c r="AA973" i="7"/>
  <c r="Z973" i="7"/>
  <c r="Y973" i="7"/>
  <c r="X973" i="7"/>
  <c r="W973" i="7"/>
  <c r="V973" i="7"/>
  <c r="U973" i="7"/>
  <c r="T973" i="7"/>
  <c r="S973" i="7"/>
  <c r="R973" i="7"/>
  <c r="Q973" i="7"/>
  <c r="P973" i="7"/>
  <c r="O973" i="7"/>
  <c r="N973" i="7"/>
  <c r="M973" i="7"/>
  <c r="L973" i="7"/>
  <c r="K973" i="7"/>
  <c r="J973" i="7"/>
  <c r="I973" i="7"/>
  <c r="H973" i="7"/>
  <c r="G973" i="7"/>
  <c r="F973" i="7"/>
  <c r="E973" i="7"/>
  <c r="AH972" i="7"/>
  <c r="AG972" i="7"/>
  <c r="AF972" i="7"/>
  <c r="AE972" i="7"/>
  <c r="AD972" i="7"/>
  <c r="AC972" i="7"/>
  <c r="AB972" i="7"/>
  <c r="AA972" i="7"/>
  <c r="Z972" i="7"/>
  <c r="Y972" i="7"/>
  <c r="X972" i="7"/>
  <c r="W972" i="7"/>
  <c r="V972" i="7"/>
  <c r="U972" i="7"/>
  <c r="T972" i="7"/>
  <c r="S972" i="7"/>
  <c r="R972" i="7"/>
  <c r="Q972" i="7"/>
  <c r="P972" i="7"/>
  <c r="O972" i="7"/>
  <c r="N972" i="7"/>
  <c r="M972" i="7"/>
  <c r="L972" i="7"/>
  <c r="K972" i="7"/>
  <c r="J972" i="7"/>
  <c r="I972" i="7"/>
  <c r="H972" i="7"/>
  <c r="G972" i="7"/>
  <c r="F972" i="7"/>
  <c r="E972" i="7"/>
  <c r="AE971" i="7"/>
  <c r="AD971" i="7"/>
  <c r="AC971" i="7"/>
  <c r="AB971" i="7"/>
  <c r="AA971" i="7"/>
  <c r="Z971" i="7"/>
  <c r="Y971" i="7"/>
  <c r="X971" i="7"/>
  <c r="W971" i="7"/>
  <c r="V971" i="7"/>
  <c r="U971" i="7"/>
  <c r="T971" i="7"/>
  <c r="S971" i="7"/>
  <c r="R971" i="7"/>
  <c r="Q971" i="7"/>
  <c r="P971" i="7"/>
  <c r="O971" i="7"/>
  <c r="N971" i="7"/>
  <c r="M971" i="7"/>
  <c r="L971" i="7"/>
  <c r="K971" i="7"/>
  <c r="J971" i="7"/>
  <c r="I971" i="7"/>
  <c r="H971" i="7"/>
  <c r="G971" i="7"/>
  <c r="F971" i="7"/>
  <c r="E971" i="7"/>
  <c r="AE970" i="7"/>
  <c r="AD970" i="7"/>
  <c r="AC970" i="7"/>
  <c r="AB970" i="7"/>
  <c r="AA970" i="7"/>
  <c r="Z970" i="7"/>
  <c r="Y970" i="7"/>
  <c r="X970" i="7"/>
  <c r="W970" i="7"/>
  <c r="V970" i="7"/>
  <c r="U970" i="7"/>
  <c r="T970" i="7"/>
  <c r="S970" i="7"/>
  <c r="R970" i="7"/>
  <c r="Q970" i="7"/>
  <c r="P970" i="7"/>
  <c r="O970" i="7"/>
  <c r="N970" i="7"/>
  <c r="M970" i="7"/>
  <c r="L970" i="7"/>
  <c r="K970" i="7"/>
  <c r="J970" i="7"/>
  <c r="I970" i="7"/>
  <c r="H970" i="7"/>
  <c r="G970" i="7"/>
  <c r="F970" i="7"/>
  <c r="E970" i="7"/>
  <c r="AE969" i="7"/>
  <c r="AD969" i="7"/>
  <c r="AC969" i="7"/>
  <c r="AB969" i="7"/>
  <c r="AA969" i="7"/>
  <c r="Z969" i="7"/>
  <c r="Y969" i="7"/>
  <c r="X969" i="7"/>
  <c r="W969" i="7"/>
  <c r="V969" i="7"/>
  <c r="U969" i="7"/>
  <c r="T969" i="7"/>
  <c r="S969" i="7"/>
  <c r="R969" i="7"/>
  <c r="Q969" i="7"/>
  <c r="P969" i="7"/>
  <c r="O969" i="7"/>
  <c r="N969" i="7"/>
  <c r="M969" i="7"/>
  <c r="L969" i="7"/>
  <c r="K969" i="7"/>
  <c r="J969" i="7"/>
  <c r="I969" i="7"/>
  <c r="H969" i="7"/>
  <c r="G969" i="7"/>
  <c r="F969" i="7"/>
  <c r="E969" i="7"/>
  <c r="AE968" i="7"/>
  <c r="AD968" i="7"/>
  <c r="AC968" i="7"/>
  <c r="AB968" i="7"/>
  <c r="AA968" i="7"/>
  <c r="Z968" i="7"/>
  <c r="Y968" i="7"/>
  <c r="X968" i="7"/>
  <c r="W968" i="7"/>
  <c r="V968" i="7"/>
  <c r="U968" i="7"/>
  <c r="T968" i="7"/>
  <c r="S968" i="7"/>
  <c r="R968" i="7"/>
  <c r="Q968" i="7"/>
  <c r="P968" i="7"/>
  <c r="O968" i="7"/>
  <c r="N968" i="7"/>
  <c r="M968" i="7"/>
  <c r="L968" i="7"/>
  <c r="K968" i="7"/>
  <c r="J968" i="7"/>
  <c r="I968" i="7"/>
  <c r="H968" i="7"/>
  <c r="G968" i="7"/>
  <c r="F968" i="7"/>
  <c r="E968" i="7"/>
  <c r="AH967" i="7"/>
  <c r="AG967" i="7"/>
  <c r="AF967" i="7"/>
  <c r="AH966" i="7"/>
  <c r="AG966" i="7"/>
  <c r="AF966" i="7"/>
  <c r="AH965" i="7"/>
  <c r="AG965" i="7"/>
  <c r="AF965" i="7"/>
  <c r="AH964" i="7"/>
  <c r="AG964" i="7"/>
  <c r="AF964" i="7"/>
  <c r="AH963" i="7"/>
  <c r="AG963" i="7"/>
  <c r="AF963" i="7"/>
  <c r="AH962" i="7"/>
  <c r="AG962" i="7"/>
  <c r="AF962" i="7"/>
  <c r="AE961" i="7"/>
  <c r="AD961" i="7"/>
  <c r="AC961" i="7"/>
  <c r="AB961" i="7"/>
  <c r="AA961" i="7"/>
  <c r="Z961" i="7"/>
  <c r="Y961" i="7"/>
  <c r="X961" i="7"/>
  <c r="W961" i="7"/>
  <c r="V961" i="7"/>
  <c r="U961" i="7"/>
  <c r="T961" i="7"/>
  <c r="S961" i="7"/>
  <c r="R961" i="7"/>
  <c r="Q961" i="7"/>
  <c r="P961" i="7"/>
  <c r="O961" i="7"/>
  <c r="N961" i="7"/>
  <c r="M961" i="7"/>
  <c r="L961" i="7"/>
  <c r="K961" i="7"/>
  <c r="J961" i="7"/>
  <c r="I961" i="7"/>
  <c r="H961" i="7"/>
  <c r="G961" i="7"/>
  <c r="F961" i="7"/>
  <c r="E961" i="7"/>
  <c r="AE960" i="7"/>
  <c r="AD960" i="7"/>
  <c r="AC960" i="7"/>
  <c r="AB960" i="7"/>
  <c r="AA960" i="7"/>
  <c r="Z960" i="7"/>
  <c r="Y960" i="7"/>
  <c r="X960" i="7"/>
  <c r="W960" i="7"/>
  <c r="V960" i="7"/>
  <c r="U960" i="7"/>
  <c r="T960" i="7"/>
  <c r="S960" i="7"/>
  <c r="R960" i="7"/>
  <c r="Q960" i="7"/>
  <c r="P960" i="7"/>
  <c r="O960" i="7"/>
  <c r="N960" i="7"/>
  <c r="M960" i="7"/>
  <c r="L960" i="7"/>
  <c r="K960" i="7"/>
  <c r="J960" i="7"/>
  <c r="I960" i="7"/>
  <c r="H960" i="7"/>
  <c r="G960" i="7"/>
  <c r="F960" i="7"/>
  <c r="E960" i="7"/>
  <c r="AH959" i="7"/>
  <c r="AG959" i="7"/>
  <c r="AF959" i="7"/>
  <c r="AE959" i="7"/>
  <c r="AD959" i="7"/>
  <c r="AC959" i="7"/>
  <c r="AB959" i="7"/>
  <c r="AA959" i="7"/>
  <c r="Z959" i="7"/>
  <c r="Y959" i="7"/>
  <c r="X959" i="7"/>
  <c r="W959" i="7"/>
  <c r="V959" i="7"/>
  <c r="U959" i="7"/>
  <c r="T959" i="7"/>
  <c r="S959" i="7"/>
  <c r="R959" i="7"/>
  <c r="Q959" i="7"/>
  <c r="P959" i="7"/>
  <c r="O959" i="7"/>
  <c r="N959" i="7"/>
  <c r="M959" i="7"/>
  <c r="L959" i="7"/>
  <c r="K959" i="7"/>
  <c r="J959" i="7"/>
  <c r="I959" i="7"/>
  <c r="H959" i="7"/>
  <c r="G959" i="7"/>
  <c r="F959" i="7"/>
  <c r="E959" i="7"/>
  <c r="AH958" i="7"/>
  <c r="AG958" i="7"/>
  <c r="AF958" i="7"/>
  <c r="AE958" i="7"/>
  <c r="AD958" i="7"/>
  <c r="AC958" i="7"/>
  <c r="AB958" i="7"/>
  <c r="AA958" i="7"/>
  <c r="Z958" i="7"/>
  <c r="Y958" i="7"/>
  <c r="X958" i="7"/>
  <c r="W958" i="7"/>
  <c r="V958" i="7"/>
  <c r="U958" i="7"/>
  <c r="T958" i="7"/>
  <c r="S958" i="7"/>
  <c r="R958" i="7"/>
  <c r="Q958" i="7"/>
  <c r="P958" i="7"/>
  <c r="O958" i="7"/>
  <c r="N958" i="7"/>
  <c r="M958" i="7"/>
  <c r="L958" i="7"/>
  <c r="K958" i="7"/>
  <c r="J958" i="7"/>
  <c r="I958" i="7"/>
  <c r="H958" i="7"/>
  <c r="G958" i="7"/>
  <c r="F958" i="7"/>
  <c r="E958" i="7"/>
  <c r="AH957" i="7"/>
  <c r="AG957" i="7"/>
  <c r="AF957" i="7"/>
  <c r="AE957" i="7"/>
  <c r="AD957" i="7"/>
  <c r="AC957" i="7"/>
  <c r="AB957" i="7"/>
  <c r="AA957" i="7"/>
  <c r="Z957" i="7"/>
  <c r="Y957" i="7"/>
  <c r="X957" i="7"/>
  <c r="W957" i="7"/>
  <c r="V957" i="7"/>
  <c r="U957" i="7"/>
  <c r="T957" i="7"/>
  <c r="S957" i="7"/>
  <c r="R957" i="7"/>
  <c r="Q957" i="7"/>
  <c r="P957" i="7"/>
  <c r="O957" i="7"/>
  <c r="N957" i="7"/>
  <c r="M957" i="7"/>
  <c r="L957" i="7"/>
  <c r="K957" i="7"/>
  <c r="J957" i="7"/>
  <c r="I957" i="7"/>
  <c r="H957" i="7"/>
  <c r="G957" i="7"/>
  <c r="F957" i="7"/>
  <c r="E957" i="7"/>
  <c r="AH956" i="7"/>
  <c r="AG956" i="7"/>
  <c r="AB956" i="7"/>
  <c r="AA956" i="7"/>
  <c r="Z956" i="7"/>
  <c r="Y956" i="7"/>
  <c r="X956" i="7"/>
  <c r="W956" i="7"/>
  <c r="V956" i="7"/>
  <c r="U956" i="7"/>
  <c r="T956" i="7"/>
  <c r="S956" i="7"/>
  <c r="R956" i="7"/>
  <c r="Q956" i="7"/>
  <c r="P956" i="7"/>
  <c r="O956" i="7"/>
  <c r="N956" i="7"/>
  <c r="M956" i="7"/>
  <c r="L956" i="7"/>
  <c r="K956" i="7"/>
  <c r="J956" i="7"/>
  <c r="I956" i="7"/>
  <c r="G956" i="7"/>
  <c r="F956" i="7"/>
  <c r="E956" i="7"/>
  <c r="AH955" i="7"/>
  <c r="AG955" i="7"/>
  <c r="AF955" i="7"/>
  <c r="AE955" i="7"/>
  <c r="AD955" i="7"/>
  <c r="AC955" i="7"/>
  <c r="AB955" i="7"/>
  <c r="AA955" i="7"/>
  <c r="Z955" i="7"/>
  <c r="Y955" i="7"/>
  <c r="X955" i="7"/>
  <c r="W955" i="7"/>
  <c r="V955" i="7"/>
  <c r="U955" i="7"/>
  <c r="T955" i="7"/>
  <c r="S955" i="7"/>
  <c r="R955" i="7"/>
  <c r="Q955" i="7"/>
  <c r="P955" i="7"/>
  <c r="O955" i="7"/>
  <c r="N955" i="7"/>
  <c r="M955" i="7"/>
  <c r="L955" i="7"/>
  <c r="K955" i="7"/>
  <c r="J955" i="7"/>
  <c r="I955" i="7"/>
  <c r="H955" i="7"/>
  <c r="G955" i="7"/>
  <c r="F955" i="7"/>
  <c r="E955" i="7"/>
  <c r="AH954" i="7"/>
  <c r="AG954" i="7"/>
  <c r="AF954" i="7"/>
  <c r="AE954" i="7"/>
  <c r="AD954" i="7"/>
  <c r="AC954" i="7"/>
  <c r="AB954" i="7"/>
  <c r="AA954" i="7"/>
  <c r="Z954" i="7"/>
  <c r="Y954" i="7"/>
  <c r="X954" i="7"/>
  <c r="W954" i="7"/>
  <c r="V954" i="7"/>
  <c r="U954" i="7"/>
  <c r="T954" i="7"/>
  <c r="S954" i="7"/>
  <c r="R954" i="7"/>
  <c r="Q954" i="7"/>
  <c r="P954" i="7"/>
  <c r="O954" i="7"/>
  <c r="N954" i="7"/>
  <c r="M954" i="7"/>
  <c r="L954" i="7"/>
  <c r="K954" i="7"/>
  <c r="J954" i="7"/>
  <c r="I954" i="7"/>
  <c r="H954" i="7"/>
  <c r="G954" i="7"/>
  <c r="F954" i="7"/>
  <c r="E954" i="7"/>
  <c r="AH953" i="7"/>
  <c r="AG953" i="7"/>
  <c r="AF953" i="7"/>
  <c r="AE953" i="7"/>
  <c r="AD953" i="7"/>
  <c r="AC953" i="7"/>
  <c r="AB953" i="7"/>
  <c r="AA953" i="7"/>
  <c r="Z953" i="7"/>
  <c r="Y953" i="7"/>
  <c r="X953" i="7"/>
  <c r="W953" i="7"/>
  <c r="V953" i="7"/>
  <c r="U953" i="7"/>
  <c r="T953" i="7"/>
  <c r="S953" i="7"/>
  <c r="R953" i="7"/>
  <c r="Q953" i="7"/>
  <c r="P953" i="7"/>
  <c r="O953" i="7"/>
  <c r="N953" i="7"/>
  <c r="M953" i="7"/>
  <c r="L953" i="7"/>
  <c r="K953" i="7"/>
  <c r="J953" i="7"/>
  <c r="I953" i="7"/>
  <c r="H953" i="7"/>
  <c r="G953" i="7"/>
  <c r="F953" i="7"/>
  <c r="E953" i="7"/>
  <c r="AH952" i="7"/>
  <c r="AG952" i="7"/>
  <c r="AF952" i="7"/>
  <c r="AE952" i="7"/>
  <c r="AD952" i="7"/>
  <c r="AC952" i="7"/>
  <c r="AB952" i="7"/>
  <c r="AA952" i="7"/>
  <c r="Z952" i="7"/>
  <c r="Y952" i="7"/>
  <c r="X952" i="7"/>
  <c r="W952" i="7"/>
  <c r="V952" i="7"/>
  <c r="U952" i="7"/>
  <c r="T952" i="7"/>
  <c r="S952" i="7"/>
  <c r="R952" i="7"/>
  <c r="Q952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AH951" i="7"/>
  <c r="AG951" i="7"/>
  <c r="AF951" i="7"/>
  <c r="AE951" i="7"/>
  <c r="AD951" i="7"/>
  <c r="AB951" i="7"/>
  <c r="AA951" i="7"/>
  <c r="Z951" i="7"/>
  <c r="Y951" i="7"/>
  <c r="X951" i="7"/>
  <c r="W951" i="7"/>
  <c r="V951" i="7"/>
  <c r="U951" i="7"/>
  <c r="T951" i="7"/>
  <c r="S951" i="7"/>
  <c r="R951" i="7"/>
  <c r="Q951" i="7"/>
  <c r="P951" i="7"/>
  <c r="O951" i="7"/>
  <c r="N951" i="7"/>
  <c r="M951" i="7"/>
  <c r="L951" i="7"/>
  <c r="K951" i="7"/>
  <c r="J951" i="7"/>
  <c r="I951" i="7"/>
  <c r="H951" i="7"/>
  <c r="G951" i="7"/>
  <c r="F951" i="7"/>
  <c r="E951" i="7"/>
  <c r="AH950" i="7"/>
  <c r="AG950" i="7"/>
  <c r="AF950" i="7"/>
  <c r="AE950" i="7"/>
  <c r="AD950" i="7"/>
  <c r="AC950" i="7"/>
  <c r="AB950" i="7"/>
  <c r="AA950" i="7"/>
  <c r="Z950" i="7"/>
  <c r="Y950" i="7"/>
  <c r="X950" i="7"/>
  <c r="W950" i="7"/>
  <c r="V950" i="7"/>
  <c r="U950" i="7"/>
  <c r="T950" i="7"/>
  <c r="S950" i="7"/>
  <c r="R950" i="7"/>
  <c r="Q950" i="7"/>
  <c r="P950" i="7"/>
  <c r="O950" i="7"/>
  <c r="N950" i="7"/>
  <c r="M950" i="7"/>
  <c r="L950" i="7"/>
  <c r="K950" i="7"/>
  <c r="J950" i="7"/>
  <c r="I950" i="7"/>
  <c r="H950" i="7"/>
  <c r="G950" i="7"/>
  <c r="F950" i="7"/>
  <c r="E950" i="7"/>
  <c r="AH949" i="7"/>
  <c r="AG949" i="7"/>
  <c r="AF949" i="7"/>
  <c r="AE949" i="7"/>
  <c r="AD949" i="7"/>
  <c r="AC949" i="7"/>
  <c r="AB949" i="7"/>
  <c r="AA949" i="7"/>
  <c r="Z949" i="7"/>
  <c r="Y949" i="7"/>
  <c r="X949" i="7"/>
  <c r="W949" i="7"/>
  <c r="V949" i="7"/>
  <c r="U949" i="7"/>
  <c r="T949" i="7"/>
  <c r="S949" i="7"/>
  <c r="R949" i="7"/>
  <c r="Q949" i="7"/>
  <c r="P949" i="7"/>
  <c r="O949" i="7"/>
  <c r="N949" i="7"/>
  <c r="M949" i="7"/>
  <c r="L949" i="7"/>
  <c r="K949" i="7"/>
  <c r="J949" i="7"/>
  <c r="I949" i="7"/>
  <c r="H949" i="7"/>
  <c r="G949" i="7"/>
  <c r="F949" i="7"/>
  <c r="E949" i="7"/>
  <c r="AH948" i="7"/>
  <c r="AG948" i="7"/>
  <c r="AF948" i="7"/>
  <c r="AE948" i="7"/>
  <c r="AD948" i="7"/>
  <c r="AC948" i="7"/>
  <c r="AB948" i="7"/>
  <c r="AA948" i="7"/>
  <c r="Z948" i="7"/>
  <c r="Y948" i="7"/>
  <c r="X948" i="7"/>
  <c r="W948" i="7"/>
  <c r="V948" i="7"/>
  <c r="U948" i="7"/>
  <c r="T948" i="7"/>
  <c r="S948" i="7"/>
  <c r="R948" i="7"/>
  <c r="Q948" i="7"/>
  <c r="P948" i="7"/>
  <c r="O948" i="7"/>
  <c r="N948" i="7"/>
  <c r="M948" i="7"/>
  <c r="L948" i="7"/>
  <c r="K948" i="7"/>
  <c r="J948" i="7"/>
  <c r="I948" i="7"/>
  <c r="H948" i="7"/>
  <c r="G948" i="7"/>
  <c r="F948" i="7"/>
  <c r="E948" i="7"/>
  <c r="AH947" i="7"/>
  <c r="AG947" i="7"/>
  <c r="AF947" i="7"/>
  <c r="AE947" i="7"/>
  <c r="AD947" i="7"/>
  <c r="AC947" i="7"/>
  <c r="AB947" i="7"/>
  <c r="AA947" i="7"/>
  <c r="Z947" i="7"/>
  <c r="Y947" i="7"/>
  <c r="X947" i="7"/>
  <c r="W947" i="7"/>
  <c r="V947" i="7"/>
  <c r="U947" i="7"/>
  <c r="T947" i="7"/>
  <c r="S947" i="7"/>
  <c r="R947" i="7"/>
  <c r="Q947" i="7"/>
  <c r="P947" i="7"/>
  <c r="O947" i="7"/>
  <c r="N947" i="7"/>
  <c r="M947" i="7"/>
  <c r="L947" i="7"/>
  <c r="K947" i="7"/>
  <c r="J947" i="7"/>
  <c r="I947" i="7"/>
  <c r="H947" i="7"/>
  <c r="G947" i="7"/>
  <c r="F947" i="7"/>
  <c r="E947" i="7"/>
  <c r="AH946" i="7"/>
  <c r="AG946" i="7"/>
  <c r="AF946" i="7"/>
  <c r="AE946" i="7"/>
  <c r="AD946" i="7"/>
  <c r="AC946" i="7"/>
  <c r="AB946" i="7"/>
  <c r="AA946" i="7"/>
  <c r="Z946" i="7"/>
  <c r="Y946" i="7"/>
  <c r="X946" i="7"/>
  <c r="W946" i="7"/>
  <c r="V946" i="7"/>
  <c r="U946" i="7"/>
  <c r="T946" i="7"/>
  <c r="S946" i="7"/>
  <c r="R946" i="7"/>
  <c r="Q946" i="7"/>
  <c r="P946" i="7"/>
  <c r="O946" i="7"/>
  <c r="N946" i="7"/>
  <c r="M946" i="7"/>
  <c r="L946" i="7"/>
  <c r="K946" i="7"/>
  <c r="J946" i="7"/>
  <c r="I946" i="7"/>
  <c r="H946" i="7"/>
  <c r="G946" i="7"/>
  <c r="F946" i="7"/>
  <c r="E946" i="7"/>
  <c r="AH945" i="7"/>
  <c r="AG945" i="7"/>
  <c r="AF945" i="7"/>
  <c r="AE945" i="7"/>
  <c r="AD945" i="7"/>
  <c r="AC945" i="7"/>
  <c r="AB945" i="7"/>
  <c r="AA945" i="7"/>
  <c r="Z945" i="7"/>
  <c r="Y945" i="7"/>
  <c r="X945" i="7"/>
  <c r="W945" i="7"/>
  <c r="V945" i="7"/>
  <c r="U945" i="7"/>
  <c r="T945" i="7"/>
  <c r="S945" i="7"/>
  <c r="R945" i="7"/>
  <c r="Q945" i="7"/>
  <c r="P945" i="7"/>
  <c r="O945" i="7"/>
  <c r="N945" i="7"/>
  <c r="M945" i="7"/>
  <c r="L945" i="7"/>
  <c r="K945" i="7"/>
  <c r="J945" i="7"/>
  <c r="I945" i="7"/>
  <c r="H945" i="7"/>
  <c r="G945" i="7"/>
  <c r="F945" i="7"/>
  <c r="E945" i="7"/>
  <c r="AH944" i="7"/>
  <c r="AG944" i="7"/>
  <c r="AF944" i="7"/>
  <c r="AE944" i="7"/>
  <c r="AD944" i="7"/>
  <c r="AC944" i="7"/>
  <c r="AB944" i="7"/>
  <c r="AA944" i="7"/>
  <c r="Z944" i="7"/>
  <c r="Y944" i="7"/>
  <c r="X944" i="7"/>
  <c r="W944" i="7"/>
  <c r="V944" i="7"/>
  <c r="U944" i="7"/>
  <c r="T944" i="7"/>
  <c r="S944" i="7"/>
  <c r="R944" i="7"/>
  <c r="Q944" i="7"/>
  <c r="P944" i="7"/>
  <c r="O944" i="7"/>
  <c r="N944" i="7"/>
  <c r="M944" i="7"/>
  <c r="L944" i="7"/>
  <c r="K944" i="7"/>
  <c r="J944" i="7"/>
  <c r="I944" i="7"/>
  <c r="H944" i="7"/>
  <c r="G944" i="7"/>
  <c r="F944" i="7"/>
  <c r="E944" i="7"/>
  <c r="AH943" i="7"/>
  <c r="AG943" i="7"/>
  <c r="AF943" i="7"/>
  <c r="AE943" i="7"/>
  <c r="AD943" i="7"/>
  <c r="AC943" i="7"/>
  <c r="AB943" i="7"/>
  <c r="AA943" i="7"/>
  <c r="Z943" i="7"/>
  <c r="Y943" i="7"/>
  <c r="X943" i="7"/>
  <c r="W943" i="7"/>
  <c r="V943" i="7"/>
  <c r="U943" i="7"/>
  <c r="T943" i="7"/>
  <c r="S943" i="7"/>
  <c r="R943" i="7"/>
  <c r="Q943" i="7"/>
  <c r="P943" i="7"/>
  <c r="O943" i="7"/>
  <c r="N943" i="7"/>
  <c r="M943" i="7"/>
  <c r="L943" i="7"/>
  <c r="K943" i="7"/>
  <c r="J943" i="7"/>
  <c r="I943" i="7"/>
  <c r="H943" i="7"/>
  <c r="G943" i="7"/>
  <c r="F943" i="7"/>
  <c r="E943" i="7"/>
  <c r="AH942" i="7"/>
  <c r="AG942" i="7"/>
  <c r="AF942" i="7"/>
  <c r="AE942" i="7"/>
  <c r="AD942" i="7"/>
  <c r="AC942" i="7"/>
  <c r="AB942" i="7"/>
  <c r="AA942" i="7"/>
  <c r="Z942" i="7"/>
  <c r="Y942" i="7"/>
  <c r="X942" i="7"/>
  <c r="W942" i="7"/>
  <c r="V942" i="7"/>
  <c r="U942" i="7"/>
  <c r="T942" i="7"/>
  <c r="S942" i="7"/>
  <c r="R942" i="7"/>
  <c r="Q942" i="7"/>
  <c r="P942" i="7"/>
  <c r="O942" i="7"/>
  <c r="N942" i="7"/>
  <c r="M942" i="7"/>
  <c r="L942" i="7"/>
  <c r="K942" i="7"/>
  <c r="J942" i="7"/>
  <c r="I942" i="7"/>
  <c r="H942" i="7"/>
  <c r="G942" i="7"/>
  <c r="F942" i="7"/>
  <c r="E942" i="7"/>
  <c r="AH941" i="7"/>
  <c r="AG941" i="7"/>
  <c r="AF941" i="7"/>
  <c r="AE941" i="7"/>
  <c r="AD941" i="7"/>
  <c r="AC941" i="7"/>
  <c r="AB941" i="7"/>
  <c r="AA941" i="7"/>
  <c r="Z941" i="7"/>
  <c r="Y941" i="7"/>
  <c r="X941" i="7"/>
  <c r="W941" i="7"/>
  <c r="V941" i="7"/>
  <c r="U941" i="7"/>
  <c r="T941" i="7"/>
  <c r="S941" i="7"/>
  <c r="R941" i="7"/>
  <c r="Q941" i="7"/>
  <c r="P941" i="7"/>
  <c r="O941" i="7"/>
  <c r="N941" i="7"/>
  <c r="M941" i="7"/>
  <c r="L941" i="7"/>
  <c r="K941" i="7"/>
  <c r="J941" i="7"/>
  <c r="I941" i="7"/>
  <c r="H941" i="7"/>
  <c r="G941" i="7"/>
  <c r="F941" i="7"/>
  <c r="E941" i="7"/>
  <c r="AH940" i="7"/>
  <c r="AG940" i="7"/>
  <c r="AF940" i="7"/>
  <c r="AE940" i="7"/>
  <c r="AD940" i="7"/>
  <c r="AC940" i="7"/>
  <c r="AB940" i="7"/>
  <c r="AA940" i="7"/>
  <c r="Z940" i="7"/>
  <c r="Y940" i="7"/>
  <c r="X940" i="7"/>
  <c r="W940" i="7"/>
  <c r="V940" i="7"/>
  <c r="U940" i="7"/>
  <c r="T940" i="7"/>
  <c r="S940" i="7"/>
  <c r="R940" i="7"/>
  <c r="Q940" i="7"/>
  <c r="P940" i="7"/>
  <c r="O940" i="7"/>
  <c r="N940" i="7"/>
  <c r="M940" i="7"/>
  <c r="L940" i="7"/>
  <c r="K940" i="7"/>
  <c r="J940" i="7"/>
  <c r="I940" i="7"/>
  <c r="H940" i="7"/>
  <c r="G940" i="7"/>
  <c r="F940" i="7"/>
  <c r="E940" i="7"/>
  <c r="AH939" i="7"/>
  <c r="AG939" i="7"/>
  <c r="AF939" i="7"/>
  <c r="AE939" i="7"/>
  <c r="AD939" i="7"/>
  <c r="AC939" i="7"/>
  <c r="AB939" i="7"/>
  <c r="AA939" i="7"/>
  <c r="Z939" i="7"/>
  <c r="Y939" i="7"/>
  <c r="X939" i="7"/>
  <c r="W939" i="7"/>
  <c r="V939" i="7"/>
  <c r="U939" i="7"/>
  <c r="T939" i="7"/>
  <c r="S939" i="7"/>
  <c r="R939" i="7"/>
  <c r="Q939" i="7"/>
  <c r="P939" i="7"/>
  <c r="O939" i="7"/>
  <c r="N939" i="7"/>
  <c r="M939" i="7"/>
  <c r="L939" i="7"/>
  <c r="K939" i="7"/>
  <c r="J939" i="7"/>
  <c r="I939" i="7"/>
  <c r="H939" i="7"/>
  <c r="G939" i="7"/>
  <c r="F939" i="7"/>
  <c r="E939" i="7"/>
  <c r="AH938" i="7"/>
  <c r="AG938" i="7"/>
  <c r="AF938" i="7"/>
  <c r="AE938" i="7"/>
  <c r="AD938" i="7"/>
  <c r="AC938" i="7"/>
  <c r="AB938" i="7"/>
  <c r="AA938" i="7"/>
  <c r="Z938" i="7"/>
  <c r="Y938" i="7"/>
  <c r="X938" i="7"/>
  <c r="W938" i="7"/>
  <c r="V938" i="7"/>
  <c r="U938" i="7"/>
  <c r="T938" i="7"/>
  <c r="S938" i="7"/>
  <c r="R938" i="7"/>
  <c r="Q938" i="7"/>
  <c r="P938" i="7"/>
  <c r="O938" i="7"/>
  <c r="N938" i="7"/>
  <c r="M938" i="7"/>
  <c r="L938" i="7"/>
  <c r="K938" i="7"/>
  <c r="J938" i="7"/>
  <c r="I938" i="7"/>
  <c r="H938" i="7"/>
  <c r="G938" i="7"/>
  <c r="F938" i="7"/>
  <c r="E938" i="7"/>
  <c r="AH937" i="7"/>
  <c r="AG937" i="7"/>
  <c r="AF937" i="7"/>
  <c r="AE937" i="7"/>
  <c r="AD937" i="7"/>
  <c r="AC937" i="7"/>
  <c r="AB937" i="7"/>
  <c r="AA937" i="7"/>
  <c r="Z937" i="7"/>
  <c r="X937" i="7"/>
  <c r="W937" i="7"/>
  <c r="V937" i="7"/>
  <c r="U937" i="7"/>
  <c r="T937" i="7"/>
  <c r="S937" i="7"/>
  <c r="R937" i="7"/>
  <c r="P937" i="7"/>
  <c r="O937" i="7"/>
  <c r="U936" i="7"/>
  <c r="T936" i="7"/>
  <c r="S936" i="7"/>
  <c r="R936" i="7"/>
  <c r="Q936" i="7"/>
  <c r="P936" i="7"/>
  <c r="O936" i="7"/>
  <c r="N936" i="7"/>
  <c r="M936" i="7"/>
  <c r="L936" i="7"/>
  <c r="K936" i="7"/>
  <c r="J936" i="7"/>
  <c r="H936" i="7"/>
  <c r="AH935" i="7"/>
  <c r="AG935" i="7"/>
  <c r="AF935" i="7"/>
  <c r="AE935" i="7"/>
  <c r="AD935" i="7"/>
  <c r="AC935" i="7"/>
  <c r="AB935" i="7"/>
  <c r="AA935" i="7"/>
  <c r="Z935" i="7"/>
  <c r="Y935" i="7"/>
  <c r="X935" i="7"/>
  <c r="W935" i="7"/>
  <c r="V935" i="7"/>
  <c r="U935" i="7"/>
  <c r="T935" i="7"/>
  <c r="S935" i="7"/>
  <c r="R935" i="7"/>
  <c r="Q935" i="7"/>
  <c r="P935" i="7"/>
  <c r="O935" i="7"/>
  <c r="N935" i="7"/>
  <c r="M935" i="7"/>
  <c r="L935" i="7"/>
  <c r="K935" i="7"/>
  <c r="J935" i="7"/>
  <c r="I935" i="7"/>
  <c r="F935" i="7"/>
  <c r="E935" i="7"/>
  <c r="AH934" i="7"/>
  <c r="AG934" i="7"/>
  <c r="S934" i="7"/>
  <c r="R934" i="7"/>
  <c r="Q934" i="7"/>
  <c r="P934" i="7"/>
  <c r="O934" i="7"/>
  <c r="N934" i="7"/>
  <c r="M934" i="7"/>
  <c r="AH933" i="7"/>
  <c r="AG933" i="7"/>
  <c r="AF933" i="7"/>
  <c r="AE933" i="7"/>
  <c r="AD933" i="7"/>
  <c r="AC933" i="7"/>
  <c r="AB933" i="7"/>
  <c r="AA933" i="7"/>
  <c r="Z933" i="7"/>
  <c r="Y933" i="7"/>
  <c r="X933" i="7"/>
  <c r="W933" i="7"/>
  <c r="V933" i="7"/>
  <c r="U933" i="7"/>
  <c r="T933" i="7"/>
  <c r="S933" i="7"/>
  <c r="R933" i="7"/>
  <c r="Q933" i="7"/>
  <c r="P933" i="7"/>
  <c r="O933" i="7"/>
  <c r="N933" i="7"/>
  <c r="M933" i="7"/>
  <c r="L933" i="7"/>
  <c r="K933" i="7"/>
  <c r="J933" i="7"/>
  <c r="I933" i="7"/>
  <c r="H933" i="7"/>
  <c r="G933" i="7"/>
  <c r="F933" i="7"/>
  <c r="E933" i="7"/>
  <c r="AA932" i="7"/>
  <c r="Z932" i="7"/>
  <c r="Y932" i="7"/>
  <c r="X932" i="7"/>
  <c r="W932" i="7"/>
  <c r="V932" i="7"/>
  <c r="U932" i="7"/>
  <c r="T932" i="7"/>
  <c r="S932" i="7"/>
  <c r="R932" i="7"/>
  <c r="Q932" i="7"/>
  <c r="M932" i="7"/>
  <c r="L932" i="7"/>
  <c r="H932" i="7"/>
  <c r="G932" i="7"/>
  <c r="F932" i="7"/>
  <c r="E932" i="7"/>
  <c r="AH931" i="7"/>
  <c r="AA931" i="7"/>
  <c r="Z931" i="7"/>
  <c r="Y931" i="7"/>
  <c r="X931" i="7"/>
  <c r="W931" i="7"/>
  <c r="V931" i="7"/>
  <c r="U931" i="7"/>
  <c r="T931" i="7"/>
  <c r="S931" i="7"/>
  <c r="R931" i="7"/>
  <c r="Q931" i="7"/>
  <c r="P931" i="7"/>
  <c r="O931" i="7"/>
  <c r="N931" i="7"/>
  <c r="M931" i="7"/>
  <c r="L931" i="7"/>
  <c r="K931" i="7"/>
  <c r="J931" i="7"/>
  <c r="I931" i="7"/>
  <c r="H931" i="7"/>
  <c r="G931" i="7"/>
  <c r="F931" i="7"/>
  <c r="E931" i="7"/>
  <c r="AH930" i="7"/>
  <c r="AA930" i="7"/>
  <c r="Z930" i="7"/>
  <c r="Y930" i="7"/>
  <c r="X930" i="7"/>
  <c r="W930" i="7"/>
  <c r="V930" i="7"/>
  <c r="U930" i="7"/>
  <c r="T930" i="7"/>
  <c r="S930" i="7"/>
  <c r="R930" i="7"/>
  <c r="Q930" i="7"/>
  <c r="P930" i="7"/>
  <c r="O930" i="7"/>
  <c r="N930" i="7"/>
  <c r="M930" i="7"/>
  <c r="L930" i="7"/>
  <c r="K930" i="7"/>
  <c r="J930" i="7"/>
  <c r="I930" i="7"/>
  <c r="H930" i="7"/>
  <c r="G930" i="7"/>
  <c r="F930" i="7"/>
  <c r="E930" i="7"/>
  <c r="AH929" i="7"/>
  <c r="AG929" i="7"/>
  <c r="AF929" i="7"/>
  <c r="AE929" i="7"/>
  <c r="AD929" i="7"/>
  <c r="AC929" i="7"/>
  <c r="AB929" i="7"/>
  <c r="AA929" i="7"/>
  <c r="Z929" i="7"/>
  <c r="Y929" i="7"/>
  <c r="X929" i="7"/>
  <c r="W929" i="7"/>
  <c r="V929" i="7"/>
  <c r="U929" i="7"/>
  <c r="T929" i="7"/>
  <c r="S929" i="7"/>
  <c r="R929" i="7"/>
  <c r="Q929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AH928" i="7"/>
  <c r="AG928" i="7"/>
  <c r="AF928" i="7"/>
  <c r="AE928" i="7"/>
  <c r="AD928" i="7"/>
  <c r="AC928" i="7"/>
  <c r="AB928" i="7"/>
  <c r="AA928" i="7"/>
  <c r="Z928" i="7"/>
  <c r="Y928" i="7"/>
  <c r="X928" i="7"/>
  <c r="W928" i="7"/>
  <c r="V928" i="7"/>
  <c r="U928" i="7"/>
  <c r="T928" i="7"/>
  <c r="S928" i="7"/>
  <c r="R928" i="7"/>
  <c r="Q928" i="7"/>
  <c r="P928" i="7"/>
  <c r="O928" i="7"/>
  <c r="N928" i="7"/>
  <c r="M928" i="7"/>
  <c r="L928" i="7"/>
  <c r="K928" i="7"/>
  <c r="J928" i="7"/>
  <c r="I928" i="7"/>
  <c r="H928" i="7"/>
  <c r="G928" i="7"/>
  <c r="F928" i="7"/>
  <c r="E928" i="7"/>
  <c r="AH927" i="7"/>
  <c r="AG927" i="7"/>
  <c r="AF927" i="7"/>
  <c r="AE927" i="7"/>
  <c r="AD927" i="7"/>
  <c r="AC927" i="7"/>
  <c r="AB927" i="7"/>
  <c r="AA927" i="7"/>
  <c r="Z927" i="7"/>
  <c r="Y927" i="7"/>
  <c r="X927" i="7"/>
  <c r="W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AH926" i="7"/>
  <c r="AG926" i="7"/>
  <c r="AF926" i="7"/>
  <c r="AE926" i="7"/>
  <c r="AD926" i="7"/>
  <c r="AC926" i="7"/>
  <c r="AB926" i="7"/>
  <c r="AA926" i="7"/>
  <c r="Z926" i="7"/>
  <c r="Y926" i="7"/>
  <c r="X926" i="7"/>
  <c r="W926" i="7"/>
  <c r="V926" i="7"/>
  <c r="U926" i="7"/>
  <c r="T926" i="7"/>
  <c r="S926" i="7"/>
  <c r="R926" i="7"/>
  <c r="Q926" i="7"/>
  <c r="P926" i="7"/>
  <c r="O926" i="7"/>
  <c r="N926" i="7"/>
  <c r="M926" i="7"/>
  <c r="L926" i="7"/>
  <c r="K926" i="7"/>
  <c r="J926" i="7"/>
  <c r="I926" i="7"/>
  <c r="H926" i="7"/>
  <c r="G926" i="7"/>
  <c r="F926" i="7"/>
  <c r="E926" i="7"/>
  <c r="AH925" i="7"/>
  <c r="AG925" i="7"/>
  <c r="AF925" i="7"/>
  <c r="AE925" i="7"/>
  <c r="AD925" i="7"/>
  <c r="AC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AH924" i="7"/>
  <c r="AG924" i="7"/>
  <c r="AF924" i="7"/>
  <c r="AE924" i="7"/>
  <c r="AD924" i="7"/>
  <c r="AC924" i="7"/>
  <c r="AB924" i="7"/>
  <c r="AA924" i="7"/>
  <c r="Z924" i="7"/>
  <c r="Y924" i="7"/>
  <c r="X924" i="7"/>
  <c r="W924" i="7"/>
  <c r="V924" i="7"/>
  <c r="U924" i="7"/>
  <c r="T924" i="7"/>
  <c r="S924" i="7"/>
  <c r="R924" i="7"/>
  <c r="Q924" i="7"/>
  <c r="P924" i="7"/>
  <c r="O924" i="7"/>
  <c r="N924" i="7"/>
  <c r="M924" i="7"/>
  <c r="L924" i="7"/>
  <c r="K924" i="7"/>
  <c r="J924" i="7"/>
  <c r="I924" i="7"/>
  <c r="H924" i="7"/>
  <c r="G924" i="7"/>
  <c r="F924" i="7"/>
  <c r="E924" i="7"/>
  <c r="AH923" i="7"/>
  <c r="AG923" i="7"/>
  <c r="AF923" i="7"/>
  <c r="AE923" i="7"/>
  <c r="AD923" i="7"/>
  <c r="AC923" i="7"/>
  <c r="AB923" i="7"/>
  <c r="AA923" i="7"/>
  <c r="Z923" i="7"/>
  <c r="Y923" i="7"/>
  <c r="X923" i="7"/>
  <c r="W923" i="7"/>
  <c r="V923" i="7"/>
  <c r="U923" i="7"/>
  <c r="T923" i="7"/>
  <c r="S923" i="7"/>
  <c r="R923" i="7"/>
  <c r="Q923" i="7"/>
  <c r="P923" i="7"/>
  <c r="O923" i="7"/>
  <c r="N923" i="7"/>
  <c r="M923" i="7"/>
  <c r="L923" i="7"/>
  <c r="K923" i="7"/>
  <c r="J923" i="7"/>
  <c r="I923" i="7"/>
  <c r="H923" i="7"/>
  <c r="G923" i="7"/>
  <c r="F923" i="7"/>
  <c r="E923" i="7"/>
  <c r="AF922" i="7"/>
  <c r="AD922" i="7"/>
  <c r="L922" i="7"/>
  <c r="K922" i="7"/>
  <c r="J922" i="7"/>
  <c r="I922" i="7"/>
  <c r="H922" i="7"/>
  <c r="G922" i="7"/>
  <c r="F922" i="7"/>
  <c r="AH921" i="7"/>
  <c r="AG921" i="7"/>
  <c r="AF921" i="7"/>
  <c r="AE921" i="7"/>
  <c r="AD921" i="7"/>
  <c r="AC921" i="7"/>
  <c r="AB921" i="7"/>
  <c r="AA921" i="7"/>
  <c r="Z921" i="7"/>
  <c r="Y921" i="7"/>
  <c r="X921" i="7"/>
  <c r="W921" i="7"/>
  <c r="V921" i="7"/>
  <c r="U921" i="7"/>
  <c r="T921" i="7"/>
  <c r="S921" i="7"/>
  <c r="R921" i="7"/>
  <c r="O921" i="7"/>
  <c r="N921" i="7"/>
  <c r="M921" i="7"/>
  <c r="I921" i="7"/>
  <c r="H921" i="7"/>
  <c r="G921" i="7"/>
  <c r="F921" i="7"/>
  <c r="E921" i="7"/>
  <c r="AH920" i="7"/>
  <c r="AG920" i="7"/>
  <c r="AF920" i="7"/>
  <c r="AE920" i="7"/>
  <c r="AD920" i="7"/>
  <c r="AC920" i="7"/>
  <c r="AB920" i="7"/>
  <c r="AA920" i="7"/>
  <c r="Z920" i="7"/>
  <c r="Y920" i="7"/>
  <c r="X920" i="7"/>
  <c r="W920" i="7"/>
  <c r="V920" i="7"/>
  <c r="U920" i="7"/>
  <c r="T920" i="7"/>
  <c r="S920" i="7"/>
  <c r="R920" i="7"/>
  <c r="Q920" i="7"/>
  <c r="P920" i="7"/>
  <c r="O920" i="7"/>
  <c r="N920" i="7"/>
  <c r="M920" i="7"/>
  <c r="L920" i="7"/>
  <c r="K920" i="7"/>
  <c r="J920" i="7"/>
  <c r="I920" i="7"/>
  <c r="H920" i="7"/>
  <c r="G920" i="7"/>
  <c r="F920" i="7"/>
  <c r="E920" i="7"/>
  <c r="AH919" i="7"/>
  <c r="AG919" i="7"/>
  <c r="AF919" i="7"/>
  <c r="AE919" i="7"/>
  <c r="AD919" i="7"/>
  <c r="AC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N919" i="7"/>
  <c r="M919" i="7"/>
  <c r="L919" i="7"/>
  <c r="K919" i="7"/>
  <c r="J919" i="7"/>
  <c r="I919" i="7"/>
  <c r="H919" i="7"/>
  <c r="G919" i="7"/>
  <c r="F919" i="7"/>
  <c r="E919" i="7"/>
  <c r="AH918" i="7"/>
  <c r="AG918" i="7"/>
  <c r="AF918" i="7"/>
  <c r="AE918" i="7"/>
  <c r="AD918" i="7"/>
  <c r="AC918" i="7"/>
  <c r="AB918" i="7"/>
  <c r="AA918" i="7"/>
  <c r="Z918" i="7"/>
  <c r="Y918" i="7"/>
  <c r="X918" i="7"/>
  <c r="W918" i="7"/>
  <c r="V918" i="7"/>
  <c r="U918" i="7"/>
  <c r="T918" i="7"/>
  <c r="S918" i="7"/>
  <c r="R918" i="7"/>
  <c r="Q918" i="7"/>
  <c r="P918" i="7"/>
  <c r="O918" i="7"/>
  <c r="N918" i="7"/>
  <c r="M918" i="7"/>
  <c r="L918" i="7"/>
  <c r="K918" i="7"/>
  <c r="J918" i="7"/>
  <c r="I918" i="7"/>
  <c r="H918" i="7"/>
  <c r="G918" i="7"/>
  <c r="F918" i="7"/>
  <c r="E918" i="7"/>
  <c r="AH917" i="7"/>
  <c r="AG917" i="7"/>
  <c r="AF917" i="7"/>
  <c r="AE917" i="7"/>
  <c r="AD917" i="7"/>
  <c r="AC917" i="7"/>
  <c r="AB917" i="7"/>
  <c r="AA917" i="7"/>
  <c r="Z917" i="7"/>
  <c r="Y917" i="7"/>
  <c r="X917" i="7"/>
  <c r="W917" i="7"/>
  <c r="V917" i="7"/>
  <c r="U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AH916" i="7"/>
  <c r="AG916" i="7"/>
  <c r="AF916" i="7"/>
  <c r="AE916" i="7"/>
  <c r="AD916" i="7"/>
  <c r="AC916" i="7"/>
  <c r="AB916" i="7"/>
  <c r="AA916" i="7"/>
  <c r="Z916" i="7"/>
  <c r="Y916" i="7"/>
  <c r="X916" i="7"/>
  <c r="W916" i="7"/>
  <c r="V916" i="7"/>
  <c r="U916" i="7"/>
  <c r="T916" i="7"/>
  <c r="S916" i="7"/>
  <c r="R916" i="7"/>
  <c r="Q916" i="7"/>
  <c r="P916" i="7"/>
  <c r="O916" i="7"/>
  <c r="N916" i="7"/>
  <c r="M916" i="7"/>
  <c r="L916" i="7"/>
  <c r="K916" i="7"/>
  <c r="J916" i="7"/>
  <c r="I916" i="7"/>
  <c r="H916" i="7"/>
  <c r="G916" i="7"/>
  <c r="F916" i="7"/>
  <c r="E916" i="7"/>
  <c r="AH915" i="7"/>
  <c r="AG915" i="7"/>
  <c r="AF915" i="7"/>
  <c r="AE915" i="7"/>
  <c r="AD915" i="7"/>
  <c r="AC915" i="7"/>
  <c r="AB915" i="7"/>
  <c r="AA915" i="7"/>
  <c r="Z915" i="7"/>
  <c r="Y915" i="7"/>
  <c r="X915" i="7"/>
  <c r="W915" i="7"/>
  <c r="V915" i="7"/>
  <c r="U915" i="7"/>
  <c r="T915" i="7"/>
  <c r="S915" i="7"/>
  <c r="R915" i="7"/>
  <c r="Q915" i="7"/>
  <c r="P915" i="7"/>
  <c r="O915" i="7"/>
  <c r="N915" i="7"/>
  <c r="M915" i="7"/>
  <c r="L915" i="7"/>
  <c r="K915" i="7"/>
  <c r="J915" i="7"/>
  <c r="I915" i="7"/>
  <c r="H915" i="7"/>
  <c r="G915" i="7"/>
  <c r="F915" i="7"/>
  <c r="E915" i="7"/>
  <c r="AH914" i="7"/>
  <c r="AG914" i="7"/>
  <c r="AF914" i="7"/>
  <c r="AE914" i="7"/>
  <c r="AD914" i="7"/>
  <c r="AC914" i="7"/>
  <c r="AB914" i="7"/>
  <c r="AA914" i="7"/>
  <c r="Z914" i="7"/>
  <c r="Y914" i="7"/>
  <c r="X914" i="7"/>
  <c r="W914" i="7"/>
  <c r="V914" i="7"/>
  <c r="U914" i="7"/>
  <c r="T914" i="7"/>
  <c r="S914" i="7"/>
  <c r="R914" i="7"/>
  <c r="Q914" i="7"/>
  <c r="P914" i="7"/>
  <c r="O914" i="7"/>
  <c r="N914" i="7"/>
  <c r="M914" i="7"/>
  <c r="L914" i="7"/>
  <c r="K914" i="7"/>
  <c r="J914" i="7"/>
  <c r="I914" i="7"/>
  <c r="H914" i="7"/>
  <c r="G914" i="7"/>
  <c r="F914" i="7"/>
  <c r="E914" i="7"/>
  <c r="AH913" i="7"/>
  <c r="AG913" i="7"/>
  <c r="AF913" i="7"/>
  <c r="AE913" i="7"/>
  <c r="AD913" i="7"/>
  <c r="AC913" i="7"/>
  <c r="AB913" i="7"/>
  <c r="AA913" i="7"/>
  <c r="Z913" i="7"/>
  <c r="Y913" i="7"/>
  <c r="X913" i="7"/>
  <c r="W913" i="7"/>
  <c r="V913" i="7"/>
  <c r="U913" i="7"/>
  <c r="T913" i="7"/>
  <c r="S913" i="7"/>
  <c r="R913" i="7"/>
  <c r="Q913" i="7"/>
  <c r="P913" i="7"/>
  <c r="O913" i="7"/>
  <c r="N913" i="7"/>
  <c r="M913" i="7"/>
  <c r="L913" i="7"/>
  <c r="K913" i="7"/>
  <c r="J913" i="7"/>
  <c r="I913" i="7"/>
  <c r="H913" i="7"/>
  <c r="G913" i="7"/>
  <c r="F913" i="7"/>
  <c r="E913" i="7"/>
  <c r="AH912" i="7"/>
  <c r="AG912" i="7"/>
  <c r="AF912" i="7"/>
  <c r="AE912" i="7"/>
  <c r="AD912" i="7"/>
  <c r="AC912" i="7"/>
  <c r="AB912" i="7"/>
  <c r="AA912" i="7"/>
  <c r="Z912" i="7"/>
  <c r="Y912" i="7"/>
  <c r="X912" i="7"/>
  <c r="W912" i="7"/>
  <c r="V912" i="7"/>
  <c r="U912" i="7"/>
  <c r="T912" i="7"/>
  <c r="S912" i="7"/>
  <c r="K912" i="7"/>
  <c r="AH911" i="7"/>
  <c r="AG911" i="7"/>
  <c r="AF911" i="7"/>
  <c r="AE911" i="7"/>
  <c r="AD911" i="7"/>
  <c r="AC911" i="7"/>
  <c r="AB911" i="7"/>
  <c r="AA911" i="7"/>
  <c r="Z911" i="7"/>
  <c r="Y911" i="7"/>
  <c r="X911" i="7"/>
  <c r="W911" i="7"/>
  <c r="V911" i="7"/>
  <c r="U911" i="7"/>
  <c r="T911" i="7"/>
  <c r="S911" i="7"/>
  <c r="R911" i="7"/>
  <c r="Q911" i="7"/>
  <c r="P911" i="7"/>
  <c r="O911" i="7"/>
  <c r="N911" i="7"/>
  <c r="M911" i="7"/>
  <c r="L911" i="7"/>
  <c r="K911" i="7"/>
  <c r="J911" i="7"/>
  <c r="I911" i="7"/>
  <c r="H911" i="7"/>
  <c r="G911" i="7"/>
  <c r="F911" i="7"/>
  <c r="E911" i="7"/>
  <c r="AH910" i="7"/>
  <c r="AG910" i="7"/>
  <c r="AF910" i="7"/>
  <c r="AE910" i="7"/>
  <c r="AD910" i="7"/>
  <c r="AC910" i="7"/>
  <c r="AB910" i="7"/>
  <c r="AA910" i="7"/>
  <c r="Z910" i="7"/>
  <c r="Y910" i="7"/>
  <c r="X910" i="7"/>
  <c r="W910" i="7"/>
  <c r="V910" i="7"/>
  <c r="U910" i="7"/>
  <c r="T910" i="7"/>
  <c r="S910" i="7"/>
  <c r="R910" i="7"/>
  <c r="Q910" i="7"/>
  <c r="P910" i="7"/>
  <c r="O910" i="7"/>
  <c r="N910" i="7"/>
  <c r="M910" i="7"/>
  <c r="L910" i="7"/>
  <c r="K910" i="7"/>
  <c r="J910" i="7"/>
  <c r="I910" i="7"/>
  <c r="H910" i="7"/>
  <c r="G910" i="7"/>
  <c r="F910" i="7"/>
  <c r="E910" i="7"/>
  <c r="AH909" i="7"/>
  <c r="AG909" i="7"/>
  <c r="AF909" i="7"/>
  <c r="AE909" i="7"/>
  <c r="AD909" i="7"/>
  <c r="AC909" i="7"/>
  <c r="AB909" i="7"/>
  <c r="AA909" i="7"/>
  <c r="Z909" i="7"/>
  <c r="Y909" i="7"/>
  <c r="X909" i="7"/>
  <c r="W909" i="7"/>
  <c r="V909" i="7"/>
  <c r="U909" i="7"/>
  <c r="T909" i="7"/>
  <c r="S909" i="7"/>
  <c r="R909" i="7"/>
  <c r="Q909" i="7"/>
  <c r="P909" i="7"/>
  <c r="O909" i="7"/>
  <c r="N909" i="7"/>
  <c r="M909" i="7"/>
  <c r="L909" i="7"/>
  <c r="K909" i="7"/>
  <c r="J909" i="7"/>
  <c r="I909" i="7"/>
  <c r="H909" i="7"/>
  <c r="G909" i="7"/>
  <c r="F909" i="7"/>
  <c r="E909" i="7"/>
  <c r="AH908" i="7"/>
  <c r="AG908" i="7"/>
  <c r="AF908" i="7"/>
  <c r="AE908" i="7"/>
  <c r="AD908" i="7"/>
  <c r="AC908" i="7"/>
  <c r="AB908" i="7"/>
  <c r="AA908" i="7"/>
  <c r="Z908" i="7"/>
  <c r="Y908" i="7"/>
  <c r="X908" i="7"/>
  <c r="W908" i="7"/>
  <c r="V908" i="7"/>
  <c r="U908" i="7"/>
  <c r="T908" i="7"/>
  <c r="S908" i="7"/>
  <c r="R908" i="7"/>
  <c r="Q908" i="7"/>
  <c r="P908" i="7"/>
  <c r="O908" i="7"/>
  <c r="N908" i="7"/>
  <c r="M908" i="7"/>
  <c r="L908" i="7"/>
  <c r="K908" i="7"/>
  <c r="J908" i="7"/>
  <c r="I908" i="7"/>
  <c r="H908" i="7"/>
  <c r="G908" i="7"/>
  <c r="F908" i="7"/>
  <c r="AH907" i="7"/>
  <c r="AG907" i="7"/>
  <c r="AF907" i="7"/>
  <c r="AE907" i="7"/>
  <c r="AD907" i="7"/>
  <c r="AC907" i="7"/>
  <c r="AB907" i="7"/>
  <c r="AA907" i="7"/>
  <c r="Z907" i="7"/>
  <c r="Y907" i="7"/>
  <c r="X907" i="7"/>
  <c r="W907" i="7"/>
  <c r="V907" i="7"/>
  <c r="U907" i="7"/>
  <c r="T907" i="7"/>
  <c r="S907" i="7"/>
  <c r="R907" i="7"/>
  <c r="Q907" i="7"/>
  <c r="P907" i="7"/>
  <c r="O907" i="7"/>
  <c r="N907" i="7"/>
  <c r="M907" i="7"/>
  <c r="L907" i="7"/>
  <c r="K907" i="7"/>
  <c r="J907" i="7"/>
  <c r="I907" i="7"/>
  <c r="H907" i="7"/>
  <c r="G907" i="7"/>
  <c r="F907" i="7"/>
  <c r="E907" i="7"/>
  <c r="AH906" i="7"/>
  <c r="AG906" i="7"/>
  <c r="AF906" i="7"/>
  <c r="AE906" i="7"/>
  <c r="AD906" i="7"/>
  <c r="AC906" i="7"/>
  <c r="AB906" i="7"/>
  <c r="AA906" i="7"/>
  <c r="Z906" i="7"/>
  <c r="Y906" i="7"/>
  <c r="X906" i="7"/>
  <c r="W906" i="7"/>
  <c r="V906" i="7"/>
  <c r="U906" i="7"/>
  <c r="T906" i="7"/>
  <c r="S906" i="7"/>
  <c r="R906" i="7"/>
  <c r="Q906" i="7"/>
  <c r="P906" i="7"/>
  <c r="O906" i="7"/>
  <c r="N906" i="7"/>
  <c r="M906" i="7"/>
  <c r="L906" i="7"/>
  <c r="K906" i="7"/>
  <c r="J906" i="7"/>
  <c r="I906" i="7"/>
  <c r="H906" i="7"/>
  <c r="G906" i="7"/>
  <c r="F906" i="7"/>
  <c r="E906" i="7"/>
  <c r="AH905" i="7"/>
  <c r="AG905" i="7"/>
  <c r="W905" i="7"/>
  <c r="AH904" i="7"/>
  <c r="AG904" i="7"/>
  <c r="AF904" i="7"/>
  <c r="AE904" i="7"/>
  <c r="AD904" i="7"/>
  <c r="AC904" i="7"/>
  <c r="AB904" i="7"/>
  <c r="AA904" i="7"/>
  <c r="Z904" i="7"/>
  <c r="Y904" i="7"/>
  <c r="X904" i="7"/>
  <c r="W904" i="7"/>
  <c r="V904" i="7"/>
  <c r="U904" i="7"/>
  <c r="T904" i="7"/>
  <c r="S904" i="7"/>
  <c r="R904" i="7"/>
  <c r="Q904" i="7"/>
  <c r="P904" i="7"/>
  <c r="O904" i="7"/>
  <c r="N904" i="7"/>
  <c r="M904" i="7"/>
  <c r="L904" i="7"/>
  <c r="K904" i="7"/>
  <c r="J904" i="7"/>
  <c r="AH903" i="7"/>
  <c r="AG903" i="7"/>
  <c r="AF903" i="7"/>
  <c r="AE903" i="7"/>
  <c r="AD903" i="7"/>
  <c r="AC903" i="7"/>
  <c r="AB903" i="7"/>
  <c r="AA903" i="7"/>
  <c r="Z903" i="7"/>
  <c r="Y903" i="7"/>
  <c r="X903" i="7"/>
  <c r="W903" i="7"/>
  <c r="V903" i="7"/>
  <c r="Q903" i="7"/>
  <c r="P903" i="7"/>
  <c r="M903" i="7"/>
  <c r="L903" i="7"/>
  <c r="K903" i="7"/>
  <c r="J903" i="7"/>
  <c r="I903" i="7"/>
  <c r="H903" i="7"/>
  <c r="AH902" i="7"/>
  <c r="AG902" i="7"/>
  <c r="AF902" i="7"/>
  <c r="AE902" i="7"/>
  <c r="AD902" i="7"/>
  <c r="AC902" i="7"/>
  <c r="AB902" i="7"/>
  <c r="AA902" i="7"/>
  <c r="Z902" i="7"/>
  <c r="Y902" i="7"/>
  <c r="X902" i="7"/>
  <c r="W902" i="7"/>
  <c r="V902" i="7"/>
  <c r="U902" i="7"/>
  <c r="T902" i="7"/>
  <c r="S902" i="7"/>
  <c r="R902" i="7"/>
  <c r="Q902" i="7"/>
  <c r="P902" i="7"/>
  <c r="O902" i="7"/>
  <c r="N902" i="7"/>
  <c r="M902" i="7"/>
  <c r="L902" i="7"/>
  <c r="K902" i="7"/>
  <c r="J902" i="7"/>
  <c r="I902" i="7"/>
  <c r="H902" i="7"/>
  <c r="G902" i="7"/>
  <c r="F902" i="7"/>
  <c r="E902" i="7"/>
  <c r="AH901" i="7"/>
  <c r="AG901" i="7"/>
  <c r="AF901" i="7"/>
  <c r="AE901" i="7"/>
  <c r="AD901" i="7"/>
  <c r="AC901" i="7"/>
  <c r="AB901" i="7"/>
  <c r="AA901" i="7"/>
  <c r="Z901" i="7"/>
  <c r="Y901" i="7"/>
  <c r="X901" i="7"/>
  <c r="W901" i="7"/>
  <c r="V901" i="7"/>
  <c r="U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AH900" i="7"/>
  <c r="AG900" i="7"/>
  <c r="AF900" i="7"/>
  <c r="AE900" i="7"/>
  <c r="AD900" i="7"/>
  <c r="AC900" i="7"/>
  <c r="AB900" i="7"/>
  <c r="AA900" i="7"/>
  <c r="Z900" i="7"/>
  <c r="Y900" i="7"/>
  <c r="X900" i="7"/>
  <c r="W900" i="7"/>
  <c r="V900" i="7"/>
  <c r="U900" i="7"/>
  <c r="T900" i="7"/>
  <c r="S900" i="7"/>
  <c r="R900" i="7"/>
  <c r="Q900" i="7"/>
  <c r="P900" i="7"/>
  <c r="O900" i="7"/>
  <c r="N900" i="7"/>
  <c r="M900" i="7"/>
  <c r="L900" i="7"/>
  <c r="K900" i="7"/>
  <c r="J900" i="7"/>
  <c r="I900" i="7"/>
  <c r="H900" i="7"/>
  <c r="G900" i="7"/>
  <c r="F900" i="7"/>
  <c r="E900" i="7"/>
  <c r="AH899" i="7"/>
  <c r="AG899" i="7"/>
  <c r="AF899" i="7"/>
  <c r="AE899" i="7"/>
  <c r="AD899" i="7"/>
  <c r="AC899" i="7"/>
  <c r="AB899" i="7"/>
  <c r="AA899" i="7"/>
  <c r="Z899" i="7"/>
  <c r="Y899" i="7"/>
  <c r="X899" i="7"/>
  <c r="W899" i="7"/>
  <c r="V899" i="7"/>
  <c r="U899" i="7"/>
  <c r="T899" i="7"/>
  <c r="S899" i="7"/>
  <c r="R899" i="7"/>
  <c r="Q899" i="7"/>
  <c r="P899" i="7"/>
  <c r="O899" i="7"/>
  <c r="N899" i="7"/>
  <c r="M899" i="7"/>
  <c r="L899" i="7"/>
  <c r="K899" i="7"/>
  <c r="J899" i="7"/>
  <c r="I899" i="7"/>
  <c r="H899" i="7"/>
  <c r="G899" i="7"/>
  <c r="F899" i="7"/>
  <c r="E899" i="7"/>
  <c r="AH898" i="7"/>
  <c r="AG898" i="7"/>
  <c r="AF898" i="7"/>
  <c r="AE898" i="7"/>
  <c r="AD898" i="7"/>
  <c r="AC898" i="7"/>
  <c r="AB898" i="7"/>
  <c r="AA898" i="7"/>
  <c r="Z898" i="7"/>
  <c r="Y898" i="7"/>
  <c r="X898" i="7"/>
  <c r="W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I898" i="7"/>
  <c r="H898" i="7"/>
  <c r="G898" i="7"/>
  <c r="F898" i="7"/>
  <c r="E898" i="7"/>
  <c r="AH897" i="7"/>
  <c r="AG897" i="7"/>
  <c r="AF897" i="7"/>
  <c r="AE897" i="7"/>
  <c r="AD897" i="7"/>
  <c r="AC897" i="7"/>
  <c r="AB897" i="7"/>
  <c r="AA897" i="7"/>
  <c r="Z897" i="7"/>
  <c r="Y897" i="7"/>
  <c r="X897" i="7"/>
  <c r="W897" i="7"/>
  <c r="V897" i="7"/>
  <c r="U897" i="7"/>
  <c r="T897" i="7"/>
  <c r="S897" i="7"/>
  <c r="R897" i="7"/>
  <c r="Q897" i="7"/>
  <c r="P897" i="7"/>
  <c r="O897" i="7"/>
  <c r="N897" i="7"/>
  <c r="M897" i="7"/>
  <c r="L897" i="7"/>
  <c r="K897" i="7"/>
  <c r="J897" i="7"/>
  <c r="I897" i="7"/>
  <c r="H897" i="7"/>
  <c r="G897" i="7"/>
  <c r="F897" i="7"/>
  <c r="E897" i="7"/>
  <c r="AH896" i="7"/>
  <c r="AG896" i="7"/>
  <c r="AF896" i="7"/>
  <c r="AE896" i="7"/>
  <c r="AD896" i="7"/>
  <c r="AC896" i="7"/>
  <c r="AB896" i="7"/>
  <c r="AA896" i="7"/>
  <c r="Z896" i="7"/>
  <c r="Y896" i="7"/>
  <c r="X896" i="7"/>
  <c r="W896" i="7"/>
  <c r="V896" i="7"/>
  <c r="U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AH895" i="7"/>
  <c r="AG895" i="7"/>
  <c r="AF895" i="7"/>
  <c r="AE895" i="7"/>
  <c r="AD895" i="7"/>
  <c r="AC895" i="7"/>
  <c r="AB895" i="7"/>
  <c r="AA895" i="7"/>
  <c r="Z895" i="7"/>
  <c r="Y895" i="7"/>
  <c r="X895" i="7"/>
  <c r="W895" i="7"/>
  <c r="V895" i="7"/>
  <c r="U895" i="7"/>
  <c r="T895" i="7"/>
  <c r="S895" i="7"/>
  <c r="R895" i="7"/>
  <c r="Q895" i="7"/>
  <c r="P895" i="7"/>
  <c r="O895" i="7"/>
  <c r="N895" i="7"/>
  <c r="M895" i="7"/>
  <c r="L895" i="7"/>
  <c r="K895" i="7"/>
  <c r="J895" i="7"/>
  <c r="I895" i="7"/>
  <c r="H895" i="7"/>
  <c r="G895" i="7"/>
  <c r="F895" i="7"/>
  <c r="E895" i="7"/>
  <c r="AH894" i="7"/>
  <c r="AG894" i="7"/>
  <c r="AF894" i="7"/>
  <c r="AE894" i="7"/>
  <c r="AD894" i="7"/>
  <c r="AC894" i="7"/>
  <c r="AB894" i="7"/>
  <c r="AA894" i="7"/>
  <c r="Z894" i="7"/>
  <c r="X894" i="7"/>
  <c r="W894" i="7"/>
  <c r="V894" i="7"/>
  <c r="U894" i="7"/>
  <c r="T894" i="7"/>
  <c r="S894" i="7"/>
  <c r="R894" i="7"/>
  <c r="Q894" i="7"/>
  <c r="P894" i="7"/>
  <c r="O894" i="7"/>
  <c r="N894" i="7"/>
  <c r="M894" i="7"/>
  <c r="L894" i="7"/>
  <c r="K894" i="7"/>
  <c r="J894" i="7"/>
  <c r="E894" i="7"/>
  <c r="AC893" i="7"/>
  <c r="AB893" i="7"/>
  <c r="AH892" i="7"/>
  <c r="AG892" i="7"/>
  <c r="AF892" i="7"/>
  <c r="AE892" i="7"/>
  <c r="AD892" i="7"/>
  <c r="AC892" i="7"/>
  <c r="AB892" i="7"/>
  <c r="AA892" i="7"/>
  <c r="Z892" i="7"/>
  <c r="Y892" i="7"/>
  <c r="X892" i="7"/>
  <c r="W892" i="7"/>
  <c r="V892" i="7"/>
  <c r="U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AH891" i="7"/>
  <c r="AG891" i="7"/>
  <c r="AF891" i="7"/>
  <c r="AE891" i="7"/>
  <c r="AD891" i="7"/>
  <c r="AC891" i="7"/>
  <c r="AB891" i="7"/>
  <c r="AA891" i="7"/>
  <c r="Z891" i="7"/>
  <c r="Y891" i="7"/>
  <c r="X891" i="7"/>
  <c r="W891" i="7"/>
  <c r="V891" i="7"/>
  <c r="U891" i="7"/>
  <c r="T891" i="7"/>
  <c r="S891" i="7"/>
  <c r="R891" i="7"/>
  <c r="Q891" i="7"/>
  <c r="P891" i="7"/>
  <c r="O891" i="7"/>
  <c r="N891" i="7"/>
  <c r="M891" i="7"/>
  <c r="L891" i="7"/>
  <c r="K891" i="7"/>
  <c r="J891" i="7"/>
  <c r="I891" i="7"/>
  <c r="H891" i="7"/>
  <c r="G891" i="7"/>
  <c r="F891" i="7"/>
  <c r="E891" i="7"/>
  <c r="AH890" i="7"/>
  <c r="AG890" i="7"/>
  <c r="AF890" i="7"/>
  <c r="AE890" i="7"/>
  <c r="AD890" i="7"/>
  <c r="AC890" i="7"/>
  <c r="AB890" i="7"/>
  <c r="AA890" i="7"/>
  <c r="Z890" i="7"/>
  <c r="Y890" i="7"/>
  <c r="X890" i="7"/>
  <c r="W890" i="7"/>
  <c r="V890" i="7"/>
  <c r="U890" i="7"/>
  <c r="T890" i="7"/>
  <c r="S890" i="7"/>
  <c r="R890" i="7"/>
  <c r="Q890" i="7"/>
  <c r="P890" i="7"/>
  <c r="O890" i="7"/>
  <c r="N890" i="7"/>
  <c r="M890" i="7"/>
  <c r="L890" i="7"/>
  <c r="K890" i="7"/>
  <c r="J890" i="7"/>
  <c r="I890" i="7"/>
  <c r="H890" i="7"/>
  <c r="G890" i="7"/>
  <c r="F890" i="7"/>
  <c r="E890" i="7"/>
  <c r="AH889" i="7"/>
  <c r="AG889" i="7"/>
  <c r="AF889" i="7"/>
  <c r="AE889" i="7"/>
  <c r="AD889" i="7"/>
  <c r="AC889" i="7"/>
  <c r="AB889" i="7"/>
  <c r="AA889" i="7"/>
  <c r="Z889" i="7"/>
  <c r="Y889" i="7"/>
  <c r="X889" i="7"/>
  <c r="W889" i="7"/>
  <c r="V889" i="7"/>
  <c r="U889" i="7"/>
  <c r="T889" i="7"/>
  <c r="S889" i="7"/>
  <c r="R889" i="7"/>
  <c r="Q889" i="7"/>
  <c r="P889" i="7"/>
  <c r="O889" i="7"/>
  <c r="N889" i="7"/>
  <c r="M889" i="7"/>
  <c r="L889" i="7"/>
  <c r="K889" i="7"/>
  <c r="J889" i="7"/>
  <c r="I889" i="7"/>
  <c r="H889" i="7"/>
  <c r="G889" i="7"/>
  <c r="F889" i="7"/>
  <c r="E889" i="7"/>
  <c r="AH888" i="7"/>
  <c r="AG888" i="7"/>
  <c r="AF888" i="7"/>
  <c r="AE888" i="7"/>
  <c r="AD888" i="7"/>
  <c r="AC888" i="7"/>
  <c r="AB888" i="7"/>
  <c r="AA888" i="7"/>
  <c r="Z888" i="7"/>
  <c r="Y888" i="7"/>
  <c r="X888" i="7"/>
  <c r="W888" i="7"/>
  <c r="V888" i="7"/>
  <c r="U888" i="7"/>
  <c r="T888" i="7"/>
  <c r="S888" i="7"/>
  <c r="R888" i="7"/>
  <c r="Q888" i="7"/>
  <c r="P888" i="7"/>
  <c r="O888" i="7"/>
  <c r="N888" i="7"/>
  <c r="M888" i="7"/>
  <c r="L888" i="7"/>
  <c r="K888" i="7"/>
  <c r="AH887" i="7"/>
  <c r="AG887" i="7"/>
  <c r="AF887" i="7"/>
  <c r="AE887" i="7"/>
  <c r="AD887" i="7"/>
  <c r="AC887" i="7"/>
  <c r="AB887" i="7"/>
  <c r="AA887" i="7"/>
  <c r="Z887" i="7"/>
  <c r="Y887" i="7"/>
  <c r="X887" i="7"/>
  <c r="W887" i="7"/>
  <c r="V887" i="7"/>
  <c r="U887" i="7"/>
  <c r="T887" i="7"/>
  <c r="S887" i="7"/>
  <c r="R887" i="7"/>
  <c r="Q887" i="7"/>
  <c r="P887" i="7"/>
  <c r="O887" i="7"/>
  <c r="N887" i="7"/>
  <c r="M887" i="7"/>
  <c r="L887" i="7"/>
  <c r="K887" i="7"/>
  <c r="J887" i="7"/>
  <c r="I887" i="7"/>
  <c r="H887" i="7"/>
  <c r="G887" i="7"/>
  <c r="F887" i="7"/>
  <c r="E887" i="7"/>
  <c r="AH886" i="7"/>
  <c r="AG886" i="7"/>
  <c r="AF886" i="7"/>
  <c r="AC886" i="7"/>
  <c r="AB886" i="7"/>
  <c r="Y886" i="7"/>
  <c r="X886" i="7"/>
  <c r="W886" i="7"/>
  <c r="V886" i="7"/>
  <c r="U886" i="7"/>
  <c r="T886" i="7"/>
  <c r="S886" i="7"/>
  <c r="R886" i="7"/>
  <c r="Q886" i="7"/>
  <c r="P886" i="7"/>
  <c r="O886" i="7"/>
  <c r="AH885" i="7"/>
  <c r="AG885" i="7"/>
  <c r="AF885" i="7"/>
  <c r="AE885" i="7"/>
  <c r="AD885" i="7"/>
  <c r="AC885" i="7"/>
  <c r="AB885" i="7"/>
  <c r="AA885" i="7"/>
  <c r="Z885" i="7"/>
  <c r="Y885" i="7"/>
  <c r="X885" i="7"/>
  <c r="W885" i="7"/>
  <c r="V885" i="7"/>
  <c r="U885" i="7"/>
  <c r="T885" i="7"/>
  <c r="S885" i="7"/>
  <c r="R885" i="7"/>
  <c r="Q885" i="7"/>
  <c r="P885" i="7"/>
  <c r="O885" i="7"/>
  <c r="N885" i="7"/>
  <c r="M885" i="7"/>
  <c r="L885" i="7"/>
  <c r="K885" i="7"/>
  <c r="J885" i="7"/>
  <c r="I885" i="7"/>
  <c r="H885" i="7"/>
  <c r="G885" i="7"/>
  <c r="F885" i="7"/>
  <c r="E885" i="7"/>
  <c r="AH884" i="7"/>
  <c r="AG884" i="7"/>
  <c r="AF884" i="7"/>
  <c r="AE884" i="7"/>
  <c r="AD884" i="7"/>
  <c r="AC884" i="7"/>
  <c r="AB884" i="7"/>
  <c r="AA884" i="7"/>
  <c r="Z884" i="7"/>
  <c r="Y884" i="7"/>
  <c r="X884" i="7"/>
  <c r="W884" i="7"/>
  <c r="V884" i="7"/>
  <c r="U884" i="7"/>
  <c r="T884" i="7"/>
  <c r="S884" i="7"/>
  <c r="R884" i="7"/>
  <c r="Q884" i="7"/>
  <c r="P884" i="7"/>
  <c r="O884" i="7"/>
  <c r="N884" i="7"/>
  <c r="M884" i="7"/>
  <c r="L884" i="7"/>
  <c r="K884" i="7"/>
  <c r="J884" i="7"/>
  <c r="I884" i="7"/>
  <c r="H884" i="7"/>
  <c r="G884" i="7"/>
  <c r="F884" i="7"/>
  <c r="E884" i="7"/>
  <c r="AH883" i="7"/>
  <c r="AG883" i="7"/>
  <c r="AF883" i="7"/>
  <c r="AE883" i="7"/>
  <c r="AD883" i="7"/>
  <c r="AC883" i="7"/>
  <c r="AB883" i="7"/>
  <c r="AA883" i="7"/>
  <c r="Z883" i="7"/>
  <c r="Y883" i="7"/>
  <c r="X883" i="7"/>
  <c r="W883" i="7"/>
  <c r="V883" i="7"/>
  <c r="U883" i="7"/>
  <c r="T883" i="7"/>
  <c r="S883" i="7"/>
  <c r="R883" i="7"/>
  <c r="Q883" i="7"/>
  <c r="P883" i="7"/>
  <c r="O883" i="7"/>
  <c r="N883" i="7"/>
  <c r="M883" i="7"/>
  <c r="L883" i="7"/>
  <c r="K883" i="7"/>
  <c r="J883" i="7"/>
  <c r="I883" i="7"/>
  <c r="H883" i="7"/>
  <c r="G883" i="7"/>
  <c r="F883" i="7"/>
  <c r="E883" i="7"/>
  <c r="AH882" i="7"/>
  <c r="AG882" i="7"/>
  <c r="AF882" i="7"/>
  <c r="AE882" i="7"/>
  <c r="AD882" i="7"/>
  <c r="AC882" i="7"/>
  <c r="AB882" i="7"/>
  <c r="AA882" i="7"/>
  <c r="Z882" i="7"/>
  <c r="Y882" i="7"/>
  <c r="X882" i="7"/>
  <c r="W882" i="7"/>
  <c r="V882" i="7"/>
  <c r="U882" i="7"/>
  <c r="T882" i="7"/>
  <c r="S882" i="7"/>
  <c r="R882" i="7"/>
  <c r="Q882" i="7"/>
  <c r="P882" i="7"/>
  <c r="O882" i="7"/>
  <c r="N882" i="7"/>
  <c r="M882" i="7"/>
  <c r="L882" i="7"/>
  <c r="K882" i="7"/>
  <c r="J882" i="7"/>
  <c r="I882" i="7"/>
  <c r="H882" i="7"/>
  <c r="G882" i="7"/>
  <c r="F882" i="7"/>
  <c r="E882" i="7"/>
  <c r="AH881" i="7"/>
  <c r="AG881" i="7"/>
  <c r="AF881" i="7"/>
  <c r="AE881" i="7"/>
  <c r="AD881" i="7"/>
  <c r="AC881" i="7"/>
  <c r="AB881" i="7"/>
  <c r="AA881" i="7"/>
  <c r="Z881" i="7"/>
  <c r="Y881" i="7"/>
  <c r="X881" i="7"/>
  <c r="W881" i="7"/>
  <c r="V881" i="7"/>
  <c r="U881" i="7"/>
  <c r="T881" i="7"/>
  <c r="S881" i="7"/>
  <c r="R881" i="7"/>
  <c r="Q881" i="7"/>
  <c r="P881" i="7"/>
  <c r="O881" i="7"/>
  <c r="N881" i="7"/>
  <c r="M881" i="7"/>
  <c r="L881" i="7"/>
  <c r="K881" i="7"/>
  <c r="J881" i="7"/>
  <c r="I881" i="7"/>
  <c r="H881" i="7"/>
  <c r="G881" i="7"/>
  <c r="F881" i="7"/>
  <c r="E881" i="7"/>
  <c r="AG880" i="7"/>
  <c r="AF880" i="7"/>
  <c r="AH879" i="7"/>
  <c r="AG879" i="7"/>
  <c r="AF879" i="7"/>
  <c r="AE879" i="7"/>
  <c r="AD879" i="7"/>
  <c r="AC879" i="7"/>
  <c r="AB879" i="7"/>
  <c r="AA879" i="7"/>
  <c r="Z879" i="7"/>
  <c r="Y879" i="7"/>
  <c r="X879" i="7"/>
  <c r="W879" i="7"/>
  <c r="V879" i="7"/>
  <c r="U879" i="7"/>
  <c r="T879" i="7"/>
  <c r="S879" i="7"/>
  <c r="R879" i="7"/>
  <c r="Q879" i="7"/>
  <c r="P879" i="7"/>
  <c r="O879" i="7"/>
  <c r="N879" i="7"/>
  <c r="M879" i="7"/>
  <c r="L879" i="7"/>
  <c r="K879" i="7"/>
  <c r="J879" i="7"/>
  <c r="I879" i="7"/>
  <c r="H879" i="7"/>
  <c r="G879" i="7"/>
  <c r="F879" i="7"/>
  <c r="E879" i="7"/>
  <c r="AH878" i="7"/>
  <c r="AG878" i="7"/>
  <c r="AF878" i="7"/>
  <c r="AE878" i="7"/>
  <c r="AD878" i="7"/>
  <c r="AC878" i="7"/>
  <c r="AB878" i="7"/>
  <c r="AA878" i="7"/>
  <c r="Z878" i="7"/>
  <c r="Y878" i="7"/>
  <c r="X878" i="7"/>
  <c r="W878" i="7"/>
  <c r="V878" i="7"/>
  <c r="U878" i="7"/>
  <c r="T878" i="7"/>
  <c r="S878" i="7"/>
  <c r="R878" i="7"/>
  <c r="Q878" i="7"/>
  <c r="P878" i="7"/>
  <c r="O878" i="7"/>
  <c r="N878" i="7"/>
  <c r="M878" i="7"/>
  <c r="L878" i="7"/>
  <c r="K878" i="7"/>
  <c r="AH877" i="7"/>
  <c r="AG877" i="7"/>
  <c r="AF877" i="7"/>
  <c r="AE877" i="7"/>
  <c r="AD877" i="7"/>
  <c r="AC877" i="7"/>
  <c r="AB877" i="7"/>
  <c r="AA877" i="7"/>
  <c r="Z877" i="7"/>
  <c r="Y877" i="7"/>
  <c r="X877" i="7"/>
  <c r="W877" i="7"/>
  <c r="V877" i="7"/>
  <c r="AH876" i="7"/>
  <c r="AG876" i="7"/>
  <c r="AF876" i="7"/>
  <c r="AE876" i="7"/>
  <c r="AD876" i="7"/>
  <c r="AC876" i="7"/>
  <c r="AB876" i="7"/>
  <c r="AA876" i="7"/>
  <c r="Z876" i="7"/>
  <c r="Y876" i="7"/>
  <c r="X876" i="7"/>
  <c r="W876" i="7"/>
  <c r="V876" i="7"/>
  <c r="U876" i="7"/>
  <c r="T876" i="7"/>
  <c r="S876" i="7"/>
  <c r="R876" i="7"/>
  <c r="Q876" i="7"/>
  <c r="P876" i="7"/>
  <c r="O876" i="7"/>
  <c r="N876" i="7"/>
  <c r="M876" i="7"/>
  <c r="L876" i="7"/>
  <c r="K876" i="7"/>
  <c r="J876" i="7"/>
  <c r="I876" i="7"/>
  <c r="H876" i="7"/>
  <c r="G876" i="7"/>
  <c r="F876" i="7"/>
  <c r="E876" i="7"/>
  <c r="AH875" i="7"/>
  <c r="AG875" i="7"/>
  <c r="AF875" i="7"/>
  <c r="AE875" i="7"/>
  <c r="AC875" i="7"/>
  <c r="AB875" i="7"/>
  <c r="AA875" i="7"/>
  <c r="Z875" i="7"/>
  <c r="Y875" i="7"/>
  <c r="W875" i="7"/>
  <c r="V875" i="7"/>
  <c r="U875" i="7"/>
  <c r="T875" i="7"/>
  <c r="I875" i="7"/>
  <c r="H875" i="7"/>
  <c r="G875" i="7"/>
  <c r="F875" i="7"/>
  <c r="AH874" i="7"/>
  <c r="AG874" i="7"/>
  <c r="AF874" i="7"/>
  <c r="AE874" i="7"/>
  <c r="AD874" i="7"/>
  <c r="AC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N874" i="7"/>
  <c r="M874" i="7"/>
  <c r="L874" i="7"/>
  <c r="K874" i="7"/>
  <c r="J874" i="7"/>
  <c r="I874" i="7"/>
  <c r="H874" i="7"/>
  <c r="G874" i="7"/>
  <c r="F874" i="7"/>
  <c r="E874" i="7"/>
  <c r="AH873" i="7"/>
  <c r="AG873" i="7"/>
  <c r="AF873" i="7"/>
  <c r="AE873" i="7"/>
  <c r="AD873" i="7"/>
  <c r="AC873" i="7"/>
  <c r="AB873" i="7"/>
  <c r="AA873" i="7"/>
  <c r="Z873" i="7"/>
  <c r="Y873" i="7"/>
  <c r="X873" i="7"/>
  <c r="W873" i="7"/>
  <c r="V873" i="7"/>
  <c r="U873" i="7"/>
  <c r="T873" i="7"/>
  <c r="S873" i="7"/>
  <c r="R873" i="7"/>
  <c r="Q873" i="7"/>
  <c r="P873" i="7"/>
  <c r="O873" i="7"/>
  <c r="N873" i="7"/>
  <c r="M873" i="7"/>
  <c r="L873" i="7"/>
  <c r="K873" i="7"/>
  <c r="J873" i="7"/>
  <c r="I873" i="7"/>
  <c r="H873" i="7"/>
  <c r="G873" i="7"/>
  <c r="F873" i="7"/>
  <c r="E873" i="7"/>
  <c r="U872" i="7"/>
  <c r="T872" i="7"/>
  <c r="S872" i="7"/>
  <c r="R872" i="7"/>
  <c r="Q872" i="7"/>
  <c r="P872" i="7"/>
  <c r="O872" i="7"/>
  <c r="U871" i="7"/>
  <c r="T871" i="7"/>
  <c r="S871" i="7"/>
  <c r="R871" i="7"/>
  <c r="Q871" i="7"/>
  <c r="P871" i="7"/>
  <c r="O871" i="7"/>
  <c r="N871" i="7"/>
  <c r="M871" i="7"/>
  <c r="L871" i="7"/>
  <c r="K871" i="7"/>
  <c r="J871" i="7"/>
  <c r="I871" i="7"/>
  <c r="H871" i="7"/>
  <c r="G871" i="7"/>
  <c r="F871" i="7"/>
  <c r="E871" i="7"/>
  <c r="U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AH869" i="7"/>
  <c r="AG869" i="7"/>
  <c r="AF869" i="7"/>
  <c r="AE869" i="7"/>
  <c r="AD869" i="7"/>
  <c r="AC869" i="7"/>
  <c r="AB869" i="7"/>
  <c r="AA869" i="7"/>
  <c r="Z869" i="7"/>
  <c r="Y869" i="7"/>
  <c r="X869" i="7"/>
  <c r="W869" i="7"/>
  <c r="V869" i="7"/>
  <c r="U869" i="7"/>
  <c r="T869" i="7"/>
  <c r="S869" i="7"/>
  <c r="R869" i="7"/>
  <c r="Q869" i="7"/>
  <c r="P869" i="7"/>
  <c r="O869" i="7"/>
  <c r="N869" i="7"/>
  <c r="M869" i="7"/>
  <c r="L869" i="7"/>
  <c r="K869" i="7"/>
  <c r="J869" i="7"/>
  <c r="I869" i="7"/>
  <c r="H869" i="7"/>
  <c r="G869" i="7"/>
  <c r="F869" i="7"/>
  <c r="E869" i="7"/>
  <c r="AH868" i="7"/>
  <c r="AG868" i="7"/>
  <c r="AF868" i="7"/>
  <c r="AE868" i="7"/>
  <c r="AD868" i="7"/>
  <c r="AC868" i="7"/>
  <c r="AB868" i="7"/>
  <c r="AA868" i="7"/>
  <c r="Z868" i="7"/>
  <c r="Y868" i="7"/>
  <c r="X868" i="7"/>
  <c r="W868" i="7"/>
  <c r="V868" i="7"/>
  <c r="AH867" i="7"/>
  <c r="AG867" i="7"/>
  <c r="AF867" i="7"/>
  <c r="AE867" i="7"/>
  <c r="AD867" i="7"/>
  <c r="AC867" i="7"/>
  <c r="AB867" i="7"/>
  <c r="AA867" i="7"/>
  <c r="Z867" i="7"/>
  <c r="Y867" i="7"/>
  <c r="X867" i="7"/>
  <c r="W867" i="7"/>
  <c r="V867" i="7"/>
  <c r="AH866" i="7"/>
  <c r="AG866" i="7"/>
  <c r="AF866" i="7"/>
  <c r="AE866" i="7"/>
  <c r="AD866" i="7"/>
  <c r="AC866" i="7"/>
  <c r="AB866" i="7"/>
  <c r="AA866" i="7"/>
  <c r="Z866" i="7"/>
  <c r="Y866" i="7"/>
  <c r="X866" i="7"/>
  <c r="W866" i="7"/>
  <c r="V866" i="7"/>
  <c r="T865" i="7"/>
  <c r="S865" i="7"/>
  <c r="R865" i="7"/>
  <c r="Q865" i="7"/>
  <c r="P865" i="7"/>
  <c r="O865" i="7"/>
  <c r="N865" i="7"/>
  <c r="M865" i="7"/>
  <c r="L865" i="7"/>
  <c r="K865" i="7"/>
  <c r="J865" i="7"/>
  <c r="I865" i="7"/>
  <c r="H865" i="7"/>
  <c r="G865" i="7"/>
  <c r="F865" i="7"/>
  <c r="E865" i="7"/>
  <c r="AG864" i="7"/>
  <c r="AF864" i="7"/>
  <c r="AE864" i="7"/>
  <c r="AB864" i="7"/>
  <c r="AA864" i="7"/>
  <c r="Z864" i="7"/>
  <c r="Y864" i="7"/>
  <c r="X864" i="7"/>
  <c r="W864" i="7"/>
  <c r="V864" i="7"/>
  <c r="U864" i="7"/>
  <c r="T864" i="7"/>
  <c r="S864" i="7"/>
  <c r="R864" i="7"/>
  <c r="N864" i="7"/>
  <c r="AH863" i="7"/>
  <c r="AG863" i="7"/>
  <c r="AF863" i="7"/>
  <c r="AH862" i="7"/>
  <c r="AG862" i="7"/>
  <c r="AF862" i="7"/>
  <c r="AH861" i="7"/>
  <c r="AG861" i="7"/>
  <c r="AF861" i="7"/>
  <c r="U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U860" i="7"/>
  <c r="T860" i="7"/>
  <c r="S860" i="7"/>
  <c r="R860" i="7"/>
  <c r="Q860" i="7"/>
  <c r="P860" i="7"/>
  <c r="O860" i="7"/>
  <c r="N860" i="7"/>
  <c r="M860" i="7"/>
  <c r="L860" i="7"/>
  <c r="K860" i="7"/>
  <c r="J860" i="7"/>
  <c r="I860" i="7"/>
  <c r="H860" i="7"/>
  <c r="G860" i="7"/>
  <c r="F860" i="7"/>
  <c r="E860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AE858" i="7"/>
  <c r="AD858" i="7"/>
  <c r="AC858" i="7"/>
  <c r="AB858" i="7"/>
  <c r="AA858" i="7"/>
  <c r="Z858" i="7"/>
  <c r="Y858" i="7"/>
  <c r="X858" i="7"/>
  <c r="W858" i="7"/>
  <c r="V858" i="7"/>
  <c r="U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AE857" i="7"/>
  <c r="AD857" i="7"/>
  <c r="AC857" i="7"/>
  <c r="AB857" i="7"/>
  <c r="AA857" i="7"/>
  <c r="Z857" i="7"/>
  <c r="Y857" i="7"/>
  <c r="X857" i="7"/>
  <c r="W857" i="7"/>
  <c r="V857" i="7"/>
  <c r="U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AH856" i="7"/>
  <c r="AG856" i="7"/>
  <c r="AF856" i="7"/>
  <c r="AE856" i="7"/>
  <c r="AD856" i="7"/>
  <c r="AC856" i="7"/>
  <c r="AB856" i="7"/>
  <c r="AA856" i="7"/>
  <c r="Z856" i="7"/>
  <c r="Y856" i="7"/>
  <c r="X856" i="7"/>
  <c r="W856" i="7"/>
  <c r="V856" i="7"/>
  <c r="U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U855" i="7"/>
  <c r="T855" i="7"/>
  <c r="S855" i="7"/>
  <c r="R855" i="7"/>
  <c r="Q855" i="7"/>
  <c r="P855" i="7"/>
  <c r="O855" i="7"/>
  <c r="N855" i="7"/>
  <c r="M855" i="7"/>
  <c r="L855" i="7"/>
  <c r="K855" i="7"/>
  <c r="G855" i="7"/>
  <c r="F855" i="7"/>
  <c r="AH854" i="7"/>
  <c r="AG854" i="7"/>
  <c r="AF854" i="7"/>
  <c r="AE854" i="7"/>
  <c r="AD854" i="7"/>
  <c r="AC854" i="7"/>
  <c r="AB854" i="7"/>
  <c r="AA854" i="7"/>
  <c r="Z854" i="7"/>
  <c r="F854" i="7"/>
  <c r="E854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V853" i="7"/>
  <c r="U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V852" i="7"/>
  <c r="U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V851" i="7"/>
  <c r="U851" i="7"/>
  <c r="T851" i="7"/>
  <c r="S851" i="7"/>
  <c r="M851" i="7"/>
  <c r="K851" i="7"/>
  <c r="J851" i="7"/>
  <c r="I851" i="7"/>
  <c r="H851" i="7"/>
  <c r="G851" i="7"/>
  <c r="F851" i="7"/>
  <c r="E851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V850" i="7"/>
  <c r="U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V849" i="7"/>
  <c r="U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V848" i="7"/>
  <c r="U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AH847" i="7"/>
  <c r="AG847" i="7"/>
  <c r="AF847" i="7"/>
  <c r="AE847" i="7"/>
  <c r="AD847" i="7"/>
  <c r="AC847" i="7"/>
  <c r="AA847" i="7"/>
  <c r="Z847" i="7"/>
  <c r="Y847" i="7"/>
  <c r="X847" i="7"/>
  <c r="W847" i="7"/>
  <c r="V847" i="7"/>
  <c r="U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AH846" i="7"/>
  <c r="AG846" i="7"/>
  <c r="AF846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V845" i="7"/>
  <c r="U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AH844" i="7"/>
  <c r="AG844" i="7"/>
  <c r="AF844" i="7"/>
  <c r="AE844" i="7"/>
  <c r="AD844" i="7"/>
  <c r="K844" i="7"/>
  <c r="J844" i="7"/>
  <c r="I844" i="7"/>
  <c r="H844" i="7"/>
  <c r="G844" i="7"/>
  <c r="AE843" i="7"/>
  <c r="AD843" i="7"/>
  <c r="AC843" i="7"/>
  <c r="AB843" i="7"/>
  <c r="AA843" i="7"/>
  <c r="Z843" i="7"/>
  <c r="W843" i="7"/>
  <c r="V843" i="7"/>
  <c r="T843" i="7"/>
  <c r="AE842" i="7"/>
  <c r="AD842" i="7"/>
  <c r="AC842" i="7"/>
  <c r="AB842" i="7"/>
  <c r="AA842" i="7"/>
  <c r="Z842" i="7"/>
  <c r="W842" i="7"/>
  <c r="V842" i="7"/>
  <c r="T842" i="7"/>
  <c r="AD841" i="7"/>
  <c r="AC841" i="7"/>
  <c r="AB841" i="7"/>
  <c r="AA841" i="7"/>
  <c r="Z841" i="7"/>
  <c r="Y841" i="7"/>
  <c r="X841" i="7"/>
  <c r="W841" i="7"/>
  <c r="V841" i="7"/>
  <c r="U841" i="7"/>
  <c r="T841" i="7"/>
  <c r="S841" i="7"/>
  <c r="R841" i="7"/>
  <c r="Q841" i="7"/>
  <c r="P841" i="7"/>
  <c r="O841" i="7"/>
  <c r="N841" i="7"/>
  <c r="M841" i="7"/>
  <c r="L841" i="7"/>
  <c r="K841" i="7"/>
  <c r="AD840" i="7"/>
  <c r="AC840" i="7"/>
  <c r="AB840" i="7"/>
  <c r="AA840" i="7"/>
  <c r="Z840" i="7"/>
  <c r="Y840" i="7"/>
  <c r="X840" i="7"/>
  <c r="W840" i="7"/>
  <c r="V840" i="7"/>
  <c r="U840" i="7"/>
  <c r="T840" i="7"/>
  <c r="S840" i="7"/>
  <c r="R840" i="7"/>
  <c r="Q840" i="7"/>
  <c r="P840" i="7"/>
  <c r="O840" i="7"/>
  <c r="N840" i="7"/>
  <c r="M840" i="7"/>
  <c r="L840" i="7"/>
  <c r="K840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V839" i="7"/>
  <c r="U839" i="7"/>
  <c r="T839" i="7"/>
  <c r="S839" i="7"/>
  <c r="R839" i="7"/>
  <c r="O839" i="7"/>
  <c r="N839" i="7"/>
  <c r="M839" i="7"/>
  <c r="L839" i="7"/>
  <c r="K839" i="7"/>
  <c r="J839" i="7"/>
  <c r="I839" i="7"/>
  <c r="H839" i="7"/>
  <c r="G839" i="7"/>
  <c r="F839" i="7"/>
  <c r="E839" i="7"/>
  <c r="AH838" i="7"/>
  <c r="AF838" i="7"/>
  <c r="AE838" i="7"/>
  <c r="AD838" i="7"/>
  <c r="AB838" i="7"/>
  <c r="AA838" i="7"/>
  <c r="Z838" i="7"/>
  <c r="Y838" i="7"/>
  <c r="X838" i="7"/>
  <c r="W838" i="7"/>
  <c r="U838" i="7"/>
  <c r="T838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V837" i="7"/>
  <c r="U837" i="7"/>
  <c r="T837" i="7"/>
  <c r="S837" i="7"/>
  <c r="R837" i="7"/>
  <c r="Q837" i="7"/>
  <c r="P837" i="7"/>
  <c r="O837" i="7"/>
  <c r="N837" i="7"/>
  <c r="M837" i="7"/>
  <c r="I837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V836" i="7"/>
  <c r="U836" i="7"/>
  <c r="T836" i="7"/>
  <c r="S836" i="7"/>
  <c r="R836" i="7"/>
  <c r="Q836" i="7"/>
  <c r="P836" i="7"/>
  <c r="O836" i="7"/>
  <c r="N836" i="7"/>
  <c r="M836" i="7"/>
  <c r="L836" i="7"/>
  <c r="I836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V835" i="7"/>
  <c r="U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V834" i="7"/>
  <c r="U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AH833" i="7"/>
  <c r="AG833" i="7"/>
  <c r="W833" i="7"/>
  <c r="V833" i="7"/>
  <c r="L833" i="7"/>
  <c r="J833" i="7"/>
  <c r="I833" i="7"/>
  <c r="H833" i="7"/>
  <c r="E833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V832" i="7"/>
  <c r="U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V830" i="7"/>
  <c r="U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V828" i="7"/>
  <c r="U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E828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E827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V826" i="7"/>
  <c r="U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V825" i="7"/>
  <c r="U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V823" i="7"/>
  <c r="U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V822" i="7"/>
  <c r="U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V821" i="7"/>
  <c r="U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V820" i="7"/>
  <c r="U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U819" i="7"/>
  <c r="S819" i="7"/>
  <c r="Q819" i="7"/>
  <c r="P819" i="7"/>
  <c r="O819" i="7"/>
  <c r="N819" i="7"/>
  <c r="M819" i="7"/>
  <c r="L819" i="7"/>
  <c r="K819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V816" i="7"/>
  <c r="U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V815" i="7"/>
  <c r="U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V813" i="7"/>
  <c r="U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V811" i="7"/>
  <c r="U811" i="7"/>
  <c r="T811" i="7"/>
  <c r="S811" i="7"/>
  <c r="R811" i="7"/>
  <c r="Q811" i="7"/>
  <c r="P811" i="7"/>
  <c r="O811" i="7"/>
  <c r="N811" i="7"/>
  <c r="M811" i="7"/>
  <c r="L811" i="7"/>
  <c r="K811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AH809" i="7"/>
  <c r="AG809" i="7"/>
  <c r="AF809" i="7"/>
  <c r="AE809" i="7"/>
  <c r="AD809" i="7"/>
  <c r="AA809" i="7"/>
  <c r="Z809" i="7"/>
  <c r="Y809" i="7"/>
  <c r="X809" i="7"/>
  <c r="W809" i="7"/>
  <c r="T809" i="7"/>
  <c r="S809" i="7"/>
  <c r="R809" i="7"/>
  <c r="Q809" i="7"/>
  <c r="P809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AG806" i="7"/>
  <c r="AF806" i="7"/>
  <c r="AE806" i="7"/>
  <c r="AD806" i="7"/>
  <c r="AC806" i="7"/>
  <c r="AB806" i="7"/>
  <c r="AH805" i="7"/>
  <c r="AG805" i="7"/>
  <c r="AE805" i="7"/>
  <c r="AD805" i="7"/>
  <c r="AC805" i="7"/>
  <c r="AB805" i="7"/>
  <c r="AA805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V804" i="7"/>
  <c r="U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V802" i="7"/>
  <c r="U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V801" i="7"/>
  <c r="U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AE799" i="7"/>
  <c r="AD799" i="7"/>
  <c r="AH798" i="7"/>
  <c r="AG798" i="7"/>
  <c r="AF798" i="7"/>
  <c r="AE798" i="7"/>
  <c r="AD798" i="7"/>
  <c r="AC798" i="7"/>
  <c r="AB798" i="7"/>
  <c r="W798" i="7"/>
  <c r="V798" i="7"/>
  <c r="U798" i="7"/>
  <c r="T798" i="7"/>
  <c r="Q798" i="7"/>
  <c r="P798" i="7"/>
  <c r="O798" i="7"/>
  <c r="L798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H797" i="7"/>
  <c r="G797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V796" i="7"/>
  <c r="U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AH794" i="7"/>
  <c r="AG794" i="7"/>
  <c r="AF794" i="7"/>
  <c r="AE794" i="7"/>
  <c r="AD794" i="7"/>
  <c r="AC794" i="7"/>
  <c r="AB794" i="7"/>
  <c r="AA794" i="7"/>
  <c r="Z794" i="7"/>
  <c r="Y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AH791" i="7"/>
  <c r="AG791" i="7"/>
  <c r="AF791" i="7"/>
  <c r="AE791" i="7"/>
  <c r="AD791" i="7"/>
  <c r="AC791" i="7"/>
  <c r="AB791" i="7"/>
  <c r="AA791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L790" i="7"/>
  <c r="AH789" i="7"/>
  <c r="AF789" i="7"/>
  <c r="AE789" i="7"/>
  <c r="AD789" i="7"/>
  <c r="AC789" i="7"/>
  <c r="AB789" i="7"/>
  <c r="AA789" i="7"/>
  <c r="Z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AH784" i="7"/>
  <c r="AG784" i="7"/>
  <c r="W784" i="7"/>
  <c r="V784" i="7"/>
  <c r="U784" i="7"/>
  <c r="L784" i="7"/>
  <c r="J784" i="7"/>
  <c r="I784" i="7"/>
  <c r="H784" i="7"/>
  <c r="G784" i="7"/>
  <c r="L783" i="7"/>
  <c r="K783" i="7"/>
  <c r="J783" i="7"/>
  <c r="I783" i="7"/>
  <c r="H783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Y771" i="7"/>
  <c r="X771" i="7"/>
  <c r="W771" i="7"/>
  <c r="AC770" i="7"/>
  <c r="AB770" i="7"/>
  <c r="AA770" i="7"/>
  <c r="Y770" i="7"/>
  <c r="V770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F769" i="7"/>
  <c r="AH768" i="7"/>
  <c r="AG768" i="7"/>
  <c r="AF768" i="7"/>
  <c r="AE768" i="7"/>
  <c r="Y768" i="7"/>
  <c r="X768" i="7"/>
  <c r="W768" i="7"/>
  <c r="V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H757" i="7"/>
  <c r="G757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M755" i="7"/>
  <c r="I755" i="7"/>
  <c r="H755" i="7"/>
  <c r="G755" i="7"/>
  <c r="F755" i="7"/>
  <c r="E755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H754" i="7"/>
  <c r="G754" i="7"/>
  <c r="F754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AE738" i="7"/>
  <c r="AD738" i="7"/>
  <c r="AC738" i="7"/>
  <c r="AB738" i="7"/>
  <c r="AE737" i="7"/>
  <c r="AD737" i="7"/>
  <c r="AC737" i="7"/>
  <c r="AB737" i="7"/>
  <c r="AA737" i="7"/>
  <c r="Z737" i="7"/>
  <c r="Y737" i="7"/>
  <c r="X737" i="7"/>
  <c r="W737" i="7"/>
  <c r="V737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AH736" i="7"/>
  <c r="AG736" i="7"/>
  <c r="AF736" i="7"/>
  <c r="AH735" i="7"/>
  <c r="AG735" i="7"/>
  <c r="AF735" i="7"/>
  <c r="AH734" i="7"/>
  <c r="AG734" i="7"/>
  <c r="AF734" i="7"/>
  <c r="AH733" i="7"/>
  <c r="AG733" i="7"/>
  <c r="AF733" i="7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R732" i="7"/>
  <c r="Q732" i="7"/>
  <c r="P732" i="7"/>
  <c r="G732" i="7"/>
  <c r="F732" i="7"/>
  <c r="AE731" i="7"/>
  <c r="AD731" i="7"/>
  <c r="AC731" i="7"/>
  <c r="AB731" i="7"/>
  <c r="AA731" i="7"/>
  <c r="Z731" i="7"/>
  <c r="Y731" i="7"/>
  <c r="X731" i="7"/>
  <c r="W731" i="7"/>
  <c r="V731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AE730" i="7"/>
  <c r="AD730" i="7"/>
  <c r="AC730" i="7"/>
  <c r="AB730" i="7"/>
  <c r="AA730" i="7"/>
  <c r="Z730" i="7"/>
  <c r="Y730" i="7"/>
  <c r="X730" i="7"/>
  <c r="W730" i="7"/>
  <c r="V730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V729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Y728" i="7"/>
  <c r="X728" i="7"/>
  <c r="W728" i="7"/>
  <c r="V728" i="7"/>
  <c r="U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AD727" i="7"/>
  <c r="AC727" i="7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O727" i="7"/>
  <c r="N727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V725" i="7"/>
  <c r="U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V724" i="7"/>
  <c r="U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V723" i="7"/>
  <c r="U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V722" i="7"/>
  <c r="U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V718" i="7"/>
  <c r="U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AC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V716" i="7"/>
  <c r="U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V707" i="7"/>
  <c r="U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V704" i="7"/>
  <c r="U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V702" i="7"/>
  <c r="U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V701" i="7"/>
  <c r="U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V699" i="7"/>
  <c r="U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V698" i="7"/>
  <c r="U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V697" i="7"/>
  <c r="U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V696" i="7"/>
  <c r="U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V695" i="7"/>
  <c r="U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V694" i="7"/>
  <c r="U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V693" i="7"/>
  <c r="U693" i="7"/>
  <c r="T693" i="7"/>
  <c r="S693" i="7"/>
  <c r="R693" i="7"/>
  <c r="Q693" i="7"/>
  <c r="P693" i="7"/>
  <c r="J693" i="7"/>
  <c r="I693" i="7"/>
  <c r="H693" i="7"/>
  <c r="G693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V692" i="7"/>
  <c r="U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E692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V691" i="7"/>
  <c r="U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AH690" i="7"/>
  <c r="AG690" i="7"/>
  <c r="AB690" i="7"/>
  <c r="AA690" i="7"/>
  <c r="Z690" i="7"/>
  <c r="Y690" i="7"/>
  <c r="X690" i="7"/>
  <c r="W690" i="7"/>
  <c r="V690" i="7"/>
  <c r="U690" i="7"/>
  <c r="T690" i="7"/>
  <c r="S690" i="7"/>
  <c r="R690" i="7"/>
  <c r="Q690" i="7"/>
  <c r="P690" i="7"/>
  <c r="O690" i="7"/>
  <c r="N690" i="7"/>
  <c r="M690" i="7"/>
  <c r="L690" i="7"/>
  <c r="K690" i="7"/>
  <c r="J690" i="7"/>
  <c r="I690" i="7"/>
  <c r="H690" i="7"/>
  <c r="G690" i="7"/>
  <c r="F690" i="7"/>
  <c r="E690" i="7"/>
  <c r="K689" i="7"/>
  <c r="J689" i="7"/>
  <c r="I689" i="7"/>
  <c r="H689" i="7"/>
  <c r="G689" i="7"/>
  <c r="F689" i="7"/>
  <c r="E689" i="7"/>
  <c r="AH688" i="7"/>
  <c r="AG688" i="7"/>
  <c r="AF688" i="7"/>
  <c r="AE688" i="7"/>
  <c r="AD688" i="7"/>
  <c r="AC688" i="7"/>
  <c r="AB688" i="7"/>
  <c r="AA688" i="7"/>
  <c r="Z688" i="7"/>
  <c r="Y688" i="7"/>
  <c r="X688" i="7"/>
  <c r="W688" i="7"/>
  <c r="V688" i="7"/>
  <c r="U688" i="7"/>
  <c r="T688" i="7"/>
  <c r="S688" i="7"/>
  <c r="R688" i="7"/>
  <c r="Q688" i="7"/>
  <c r="P688" i="7"/>
  <c r="O688" i="7"/>
  <c r="N688" i="7"/>
  <c r="M688" i="7"/>
  <c r="L688" i="7"/>
  <c r="K688" i="7"/>
  <c r="J688" i="7"/>
  <c r="I688" i="7"/>
  <c r="H688" i="7"/>
  <c r="G688" i="7"/>
  <c r="F688" i="7"/>
  <c r="E688" i="7"/>
  <c r="AH687" i="7"/>
  <c r="AG687" i="7"/>
  <c r="AF687" i="7"/>
  <c r="AE687" i="7"/>
  <c r="AD687" i="7"/>
  <c r="AC687" i="7"/>
  <c r="AB687" i="7"/>
  <c r="AA687" i="7"/>
  <c r="Z687" i="7"/>
  <c r="Y687" i="7"/>
  <c r="X687" i="7"/>
  <c r="W687" i="7"/>
  <c r="V687" i="7"/>
  <c r="U687" i="7"/>
  <c r="T687" i="7"/>
  <c r="S687" i="7"/>
  <c r="R687" i="7"/>
  <c r="Q687" i="7"/>
  <c r="P687" i="7"/>
  <c r="O687" i="7"/>
  <c r="N687" i="7"/>
  <c r="M687" i="7"/>
  <c r="L687" i="7"/>
  <c r="K687" i="7"/>
  <c r="J687" i="7"/>
  <c r="I687" i="7"/>
  <c r="H687" i="7"/>
  <c r="G687" i="7"/>
  <c r="F687" i="7"/>
  <c r="E687" i="7"/>
  <c r="AH686" i="7"/>
  <c r="AG686" i="7"/>
  <c r="AF686" i="7"/>
  <c r="AE686" i="7"/>
  <c r="AD686" i="7"/>
  <c r="AC686" i="7"/>
  <c r="AB686" i="7"/>
  <c r="AA686" i="7"/>
  <c r="Z686" i="7"/>
  <c r="Y686" i="7"/>
  <c r="X686" i="7"/>
  <c r="W686" i="7"/>
  <c r="V686" i="7"/>
  <c r="U686" i="7"/>
  <c r="T686" i="7"/>
  <c r="S686" i="7"/>
  <c r="R686" i="7"/>
  <c r="Q686" i="7"/>
  <c r="P686" i="7"/>
  <c r="O686" i="7"/>
  <c r="N686" i="7"/>
  <c r="M686" i="7"/>
  <c r="L686" i="7"/>
  <c r="K686" i="7"/>
  <c r="J686" i="7"/>
  <c r="I686" i="7"/>
  <c r="H686" i="7"/>
  <c r="G686" i="7"/>
  <c r="F686" i="7"/>
  <c r="E686" i="7"/>
  <c r="AH685" i="7"/>
  <c r="AG685" i="7"/>
  <c r="AF685" i="7"/>
  <c r="AE685" i="7"/>
  <c r="AD685" i="7"/>
  <c r="AC685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N685" i="7"/>
  <c r="M685" i="7"/>
  <c r="L685" i="7"/>
  <c r="K685" i="7"/>
  <c r="J685" i="7"/>
  <c r="I685" i="7"/>
  <c r="H685" i="7"/>
  <c r="G685" i="7"/>
  <c r="F685" i="7"/>
  <c r="E685" i="7"/>
  <c r="AH684" i="7"/>
  <c r="AG684" i="7"/>
  <c r="AF684" i="7"/>
  <c r="AE684" i="7"/>
  <c r="AD684" i="7"/>
  <c r="AC684" i="7"/>
  <c r="AB684" i="7"/>
  <c r="AA684" i="7"/>
  <c r="Z684" i="7"/>
  <c r="Y684" i="7"/>
  <c r="X684" i="7"/>
  <c r="W684" i="7"/>
  <c r="V684" i="7"/>
  <c r="U684" i="7"/>
  <c r="T684" i="7"/>
  <c r="S684" i="7"/>
  <c r="R684" i="7"/>
  <c r="Q684" i="7"/>
  <c r="P684" i="7"/>
  <c r="O684" i="7"/>
  <c r="N684" i="7"/>
  <c r="M684" i="7"/>
  <c r="L684" i="7"/>
  <c r="K684" i="7"/>
  <c r="J684" i="7"/>
  <c r="I684" i="7"/>
  <c r="H684" i="7"/>
  <c r="G684" i="7"/>
  <c r="F684" i="7"/>
  <c r="E684" i="7"/>
  <c r="AH683" i="7"/>
  <c r="AG683" i="7"/>
  <c r="AF683" i="7"/>
  <c r="AE683" i="7"/>
  <c r="AD683" i="7"/>
  <c r="AC683" i="7"/>
  <c r="AB683" i="7"/>
  <c r="AA683" i="7"/>
  <c r="Z683" i="7"/>
  <c r="Y683" i="7"/>
  <c r="X683" i="7"/>
  <c r="W683" i="7"/>
  <c r="V683" i="7"/>
  <c r="U683" i="7"/>
  <c r="T683" i="7"/>
  <c r="S683" i="7"/>
  <c r="R683" i="7"/>
  <c r="Q683" i="7"/>
  <c r="P683" i="7"/>
  <c r="O683" i="7"/>
  <c r="N683" i="7"/>
  <c r="M683" i="7"/>
  <c r="L683" i="7"/>
  <c r="K683" i="7"/>
  <c r="J683" i="7"/>
  <c r="I683" i="7"/>
  <c r="H683" i="7"/>
  <c r="G683" i="7"/>
  <c r="F683" i="7"/>
  <c r="E683" i="7"/>
  <c r="AH682" i="7"/>
  <c r="AG682" i="7"/>
  <c r="AF682" i="7"/>
  <c r="AE682" i="7"/>
  <c r="AD682" i="7"/>
  <c r="AC682" i="7"/>
  <c r="AB682" i="7"/>
  <c r="AA682" i="7"/>
  <c r="Z682" i="7"/>
  <c r="Y682" i="7"/>
  <c r="X682" i="7"/>
  <c r="W682" i="7"/>
  <c r="V682" i="7"/>
  <c r="U682" i="7"/>
  <c r="T682" i="7"/>
  <c r="S682" i="7"/>
  <c r="R682" i="7"/>
  <c r="Q682" i="7"/>
  <c r="P682" i="7"/>
  <c r="O682" i="7"/>
  <c r="N682" i="7"/>
  <c r="M682" i="7"/>
  <c r="L682" i="7"/>
  <c r="K682" i="7"/>
  <c r="J682" i="7"/>
  <c r="I682" i="7"/>
  <c r="H682" i="7"/>
  <c r="G682" i="7"/>
  <c r="F682" i="7"/>
  <c r="E682" i="7"/>
  <c r="AH681" i="7"/>
  <c r="AG681" i="7"/>
  <c r="AF681" i="7"/>
  <c r="AE681" i="7"/>
  <c r="AD681" i="7"/>
  <c r="AC681" i="7"/>
  <c r="AB681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N681" i="7"/>
  <c r="M681" i="7"/>
  <c r="L681" i="7"/>
  <c r="K681" i="7"/>
  <c r="J681" i="7"/>
  <c r="I681" i="7"/>
  <c r="H681" i="7"/>
  <c r="G681" i="7"/>
  <c r="F681" i="7"/>
  <c r="E681" i="7"/>
  <c r="AH680" i="7"/>
  <c r="AG680" i="7"/>
  <c r="AF680" i="7"/>
  <c r="AE680" i="7"/>
  <c r="AD680" i="7"/>
  <c r="AC680" i="7"/>
  <c r="AB680" i="7"/>
  <c r="AA680" i="7"/>
  <c r="Z680" i="7"/>
  <c r="Y680" i="7"/>
  <c r="X680" i="7"/>
  <c r="W680" i="7"/>
  <c r="V680" i="7"/>
  <c r="U680" i="7"/>
  <c r="T680" i="7"/>
  <c r="S680" i="7"/>
  <c r="R680" i="7"/>
  <c r="Q680" i="7"/>
  <c r="P680" i="7"/>
  <c r="O680" i="7"/>
  <c r="N680" i="7"/>
  <c r="M680" i="7"/>
  <c r="L680" i="7"/>
  <c r="K680" i="7"/>
  <c r="J680" i="7"/>
  <c r="I680" i="7"/>
  <c r="H680" i="7"/>
  <c r="G680" i="7"/>
  <c r="F680" i="7"/>
  <c r="E680" i="7"/>
  <c r="AH679" i="7"/>
  <c r="AG679" i="7"/>
  <c r="AF679" i="7"/>
  <c r="AE679" i="7"/>
  <c r="AD679" i="7"/>
  <c r="AC679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N679" i="7"/>
  <c r="M679" i="7"/>
  <c r="L679" i="7"/>
  <c r="K679" i="7"/>
  <c r="J679" i="7"/>
  <c r="I679" i="7"/>
  <c r="H679" i="7"/>
  <c r="G679" i="7"/>
  <c r="F679" i="7"/>
  <c r="E679" i="7"/>
  <c r="AH678" i="7"/>
  <c r="AG678" i="7"/>
  <c r="AF678" i="7"/>
  <c r="AE678" i="7"/>
  <c r="AD678" i="7"/>
  <c r="AC678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O678" i="7"/>
  <c r="N678" i="7"/>
  <c r="M678" i="7"/>
  <c r="L678" i="7"/>
  <c r="K678" i="7"/>
  <c r="J678" i="7"/>
  <c r="I678" i="7"/>
  <c r="H678" i="7"/>
  <c r="G678" i="7"/>
  <c r="F678" i="7"/>
  <c r="E678" i="7"/>
  <c r="AH677" i="7"/>
  <c r="AG677" i="7"/>
  <c r="AF677" i="7"/>
  <c r="AE677" i="7"/>
  <c r="AD677" i="7"/>
  <c r="AC677" i="7"/>
  <c r="AB677" i="7"/>
  <c r="AA677" i="7"/>
  <c r="Z677" i="7"/>
  <c r="Y677" i="7"/>
  <c r="X677" i="7"/>
  <c r="W677" i="7"/>
  <c r="V677" i="7"/>
  <c r="U677" i="7"/>
  <c r="T677" i="7"/>
  <c r="S677" i="7"/>
  <c r="R677" i="7"/>
  <c r="Q677" i="7"/>
  <c r="P677" i="7"/>
  <c r="O677" i="7"/>
  <c r="N677" i="7"/>
  <c r="M677" i="7"/>
  <c r="L677" i="7"/>
  <c r="K677" i="7"/>
  <c r="J677" i="7"/>
  <c r="I677" i="7"/>
  <c r="H677" i="7"/>
  <c r="G677" i="7"/>
  <c r="F677" i="7"/>
  <c r="E677" i="7"/>
  <c r="AH676" i="7"/>
  <c r="AG676" i="7"/>
  <c r="AF676" i="7"/>
  <c r="AE676" i="7"/>
  <c r="AD676" i="7"/>
  <c r="AC676" i="7"/>
  <c r="AB676" i="7"/>
  <c r="AA676" i="7"/>
  <c r="Z676" i="7"/>
  <c r="Y676" i="7"/>
  <c r="X676" i="7"/>
  <c r="W676" i="7"/>
  <c r="V676" i="7"/>
  <c r="U676" i="7"/>
  <c r="T676" i="7"/>
  <c r="S676" i="7"/>
  <c r="R676" i="7"/>
  <c r="Q676" i="7"/>
  <c r="P676" i="7"/>
  <c r="O676" i="7"/>
  <c r="N676" i="7"/>
  <c r="M676" i="7"/>
  <c r="L676" i="7"/>
  <c r="K676" i="7"/>
  <c r="J676" i="7"/>
  <c r="I676" i="7"/>
  <c r="H676" i="7"/>
  <c r="G676" i="7"/>
  <c r="F676" i="7"/>
  <c r="E676" i="7"/>
  <c r="AH675" i="7"/>
  <c r="AG675" i="7"/>
  <c r="AF675" i="7"/>
  <c r="AE675" i="7"/>
  <c r="AD675" i="7"/>
  <c r="AC675" i="7"/>
  <c r="AB675" i="7"/>
  <c r="AA675" i="7"/>
  <c r="Z675" i="7"/>
  <c r="Y675" i="7"/>
  <c r="X675" i="7"/>
  <c r="W675" i="7"/>
  <c r="V675" i="7"/>
  <c r="U675" i="7"/>
  <c r="T675" i="7"/>
  <c r="S675" i="7"/>
  <c r="R675" i="7"/>
  <c r="Q675" i="7"/>
  <c r="P675" i="7"/>
  <c r="O675" i="7"/>
  <c r="N675" i="7"/>
  <c r="M675" i="7"/>
  <c r="L675" i="7"/>
  <c r="K675" i="7"/>
  <c r="J675" i="7"/>
  <c r="I675" i="7"/>
  <c r="H675" i="7"/>
  <c r="G675" i="7"/>
  <c r="F675" i="7"/>
  <c r="E675" i="7"/>
  <c r="AH674" i="7"/>
  <c r="AG674" i="7"/>
  <c r="AF674" i="7"/>
  <c r="AE674" i="7"/>
  <c r="AD674" i="7"/>
  <c r="AC674" i="7"/>
  <c r="AB674" i="7"/>
  <c r="AA674" i="7"/>
  <c r="Z674" i="7"/>
  <c r="Y674" i="7"/>
  <c r="X674" i="7"/>
  <c r="W674" i="7"/>
  <c r="V674" i="7"/>
  <c r="U674" i="7"/>
  <c r="T674" i="7"/>
  <c r="S674" i="7"/>
  <c r="R674" i="7"/>
  <c r="Q674" i="7"/>
  <c r="P674" i="7"/>
  <c r="O674" i="7"/>
  <c r="N674" i="7"/>
  <c r="M674" i="7"/>
  <c r="L674" i="7"/>
  <c r="K674" i="7"/>
  <c r="J674" i="7"/>
  <c r="I674" i="7"/>
  <c r="H674" i="7"/>
  <c r="G674" i="7"/>
  <c r="F674" i="7"/>
  <c r="E674" i="7"/>
  <c r="AH673" i="7"/>
  <c r="AG673" i="7"/>
  <c r="AF673" i="7"/>
  <c r="AE673" i="7"/>
  <c r="AD673" i="7"/>
  <c r="AC673" i="7"/>
  <c r="AB673" i="7"/>
  <c r="AA673" i="7"/>
  <c r="Z673" i="7"/>
  <c r="AH672" i="7"/>
  <c r="AG672" i="7"/>
  <c r="AF672" i="7"/>
  <c r="AE672" i="7"/>
  <c r="AD672" i="7"/>
  <c r="AC672" i="7"/>
  <c r="AB672" i="7"/>
  <c r="AA672" i="7"/>
  <c r="Z672" i="7"/>
  <c r="AH671" i="7"/>
  <c r="AG671" i="7"/>
  <c r="AF671" i="7"/>
  <c r="AE671" i="7"/>
  <c r="AD671" i="7"/>
  <c r="AC671" i="7"/>
  <c r="AB671" i="7"/>
  <c r="AA671" i="7"/>
  <c r="Z671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I670" i="7"/>
  <c r="H670" i="7"/>
  <c r="G670" i="7"/>
  <c r="F670" i="7"/>
  <c r="E670" i="7"/>
  <c r="Y669" i="7"/>
  <c r="X669" i="7"/>
  <c r="W669" i="7"/>
  <c r="V669" i="7"/>
  <c r="U669" i="7"/>
  <c r="T669" i="7"/>
  <c r="S669" i="7"/>
  <c r="R669" i="7"/>
  <c r="Q669" i="7"/>
  <c r="P669" i="7"/>
  <c r="O669" i="7"/>
  <c r="N669" i="7"/>
  <c r="M669" i="7"/>
  <c r="L669" i="7"/>
  <c r="K669" i="7"/>
  <c r="J669" i="7"/>
  <c r="I669" i="7"/>
  <c r="H669" i="7"/>
  <c r="G669" i="7"/>
  <c r="F669" i="7"/>
  <c r="E669" i="7"/>
  <c r="Y668" i="7"/>
  <c r="X668" i="7"/>
  <c r="W668" i="7"/>
  <c r="V668" i="7"/>
  <c r="U668" i="7"/>
  <c r="T668" i="7"/>
  <c r="S668" i="7"/>
  <c r="R668" i="7"/>
  <c r="Q668" i="7"/>
  <c r="P668" i="7"/>
  <c r="O668" i="7"/>
  <c r="N668" i="7"/>
  <c r="M668" i="7"/>
  <c r="L668" i="7"/>
  <c r="K668" i="7"/>
  <c r="J668" i="7"/>
  <c r="I668" i="7"/>
  <c r="H668" i="7"/>
  <c r="G668" i="7"/>
  <c r="F668" i="7"/>
  <c r="E668" i="7"/>
  <c r="Y667" i="7"/>
  <c r="X667" i="7"/>
  <c r="W667" i="7"/>
  <c r="V667" i="7"/>
  <c r="U667" i="7"/>
  <c r="T667" i="7"/>
  <c r="S667" i="7"/>
  <c r="R667" i="7"/>
  <c r="Q667" i="7"/>
  <c r="P667" i="7"/>
  <c r="O667" i="7"/>
  <c r="N667" i="7"/>
  <c r="M667" i="7"/>
  <c r="L667" i="7"/>
  <c r="K667" i="7"/>
  <c r="J667" i="7"/>
  <c r="I667" i="7"/>
  <c r="H667" i="7"/>
  <c r="G667" i="7"/>
  <c r="F667" i="7"/>
  <c r="E667" i="7"/>
  <c r="Y666" i="7"/>
  <c r="X666" i="7"/>
  <c r="W666" i="7"/>
  <c r="V666" i="7"/>
  <c r="U666" i="7"/>
  <c r="T666" i="7"/>
  <c r="S666" i="7"/>
  <c r="R666" i="7"/>
  <c r="Q666" i="7"/>
  <c r="P666" i="7"/>
  <c r="O666" i="7"/>
  <c r="N666" i="7"/>
  <c r="M666" i="7"/>
  <c r="L666" i="7"/>
  <c r="K666" i="7"/>
  <c r="J666" i="7"/>
  <c r="I666" i="7"/>
  <c r="H666" i="7"/>
  <c r="G666" i="7"/>
  <c r="F666" i="7"/>
  <c r="E666" i="7"/>
  <c r="AH665" i="7"/>
  <c r="AG665" i="7"/>
  <c r="AF665" i="7"/>
  <c r="AE665" i="7"/>
  <c r="AD665" i="7"/>
  <c r="AC665" i="7"/>
  <c r="AB665" i="7"/>
  <c r="AA665" i="7"/>
  <c r="Z665" i="7"/>
  <c r="Y665" i="7"/>
  <c r="X665" i="7"/>
  <c r="W665" i="7"/>
  <c r="V665" i="7"/>
  <c r="U665" i="7"/>
  <c r="T665" i="7"/>
  <c r="S665" i="7"/>
  <c r="R665" i="7"/>
  <c r="Q665" i="7"/>
  <c r="P665" i="7"/>
  <c r="O665" i="7"/>
  <c r="N665" i="7"/>
  <c r="M665" i="7"/>
  <c r="L665" i="7"/>
  <c r="K665" i="7"/>
  <c r="J665" i="7"/>
  <c r="I665" i="7"/>
  <c r="H665" i="7"/>
  <c r="G665" i="7"/>
  <c r="F665" i="7"/>
  <c r="E665" i="7"/>
  <c r="AH664" i="7"/>
  <c r="AG664" i="7"/>
  <c r="AF664" i="7"/>
  <c r="AE664" i="7"/>
  <c r="AD664" i="7"/>
  <c r="AC664" i="7"/>
  <c r="AB664" i="7"/>
  <c r="AA664" i="7"/>
  <c r="Z664" i="7"/>
  <c r="Y664" i="7"/>
  <c r="X664" i="7"/>
  <c r="W664" i="7"/>
  <c r="V664" i="7"/>
  <c r="U664" i="7"/>
  <c r="T664" i="7"/>
  <c r="S664" i="7"/>
  <c r="R664" i="7"/>
  <c r="Q664" i="7"/>
  <c r="P664" i="7"/>
  <c r="O664" i="7"/>
  <c r="N664" i="7"/>
  <c r="M664" i="7"/>
  <c r="L664" i="7"/>
  <c r="K664" i="7"/>
  <c r="J664" i="7"/>
  <c r="I664" i="7"/>
  <c r="H664" i="7"/>
  <c r="G664" i="7"/>
  <c r="F664" i="7"/>
  <c r="E664" i="7"/>
  <c r="AH663" i="7"/>
  <c r="AG663" i="7"/>
  <c r="AF663" i="7"/>
  <c r="AE663" i="7"/>
  <c r="AD663" i="7"/>
  <c r="AC663" i="7"/>
  <c r="AB663" i="7"/>
  <c r="AA663" i="7"/>
  <c r="Z663" i="7"/>
  <c r="Y663" i="7"/>
  <c r="X663" i="7"/>
  <c r="W663" i="7"/>
  <c r="V663" i="7"/>
  <c r="U663" i="7"/>
  <c r="T663" i="7"/>
  <c r="S663" i="7"/>
  <c r="R663" i="7"/>
  <c r="Q663" i="7"/>
  <c r="P663" i="7"/>
  <c r="O663" i="7"/>
  <c r="N663" i="7"/>
  <c r="M663" i="7"/>
  <c r="L663" i="7"/>
  <c r="K663" i="7"/>
  <c r="J663" i="7"/>
  <c r="I663" i="7"/>
  <c r="H663" i="7"/>
  <c r="G663" i="7"/>
  <c r="F663" i="7"/>
  <c r="E663" i="7"/>
  <c r="AH662" i="7"/>
  <c r="AG662" i="7"/>
  <c r="AF662" i="7"/>
  <c r="AE662" i="7"/>
  <c r="AD662" i="7"/>
  <c r="AC662" i="7"/>
  <c r="AB662" i="7"/>
  <c r="AA662" i="7"/>
  <c r="Z662" i="7"/>
  <c r="Y662" i="7"/>
  <c r="X662" i="7"/>
  <c r="W662" i="7"/>
  <c r="V662" i="7"/>
  <c r="U662" i="7"/>
  <c r="T662" i="7"/>
  <c r="S662" i="7"/>
  <c r="R662" i="7"/>
  <c r="Q662" i="7"/>
  <c r="P662" i="7"/>
  <c r="O662" i="7"/>
  <c r="N662" i="7"/>
  <c r="M662" i="7"/>
  <c r="L662" i="7"/>
  <c r="K662" i="7"/>
  <c r="J662" i="7"/>
  <c r="I662" i="7"/>
  <c r="H662" i="7"/>
  <c r="G662" i="7"/>
  <c r="F662" i="7"/>
  <c r="E662" i="7"/>
  <c r="AH661" i="7"/>
  <c r="AG661" i="7"/>
  <c r="AF661" i="7"/>
  <c r="AE661" i="7"/>
  <c r="AD661" i="7"/>
  <c r="AC661" i="7"/>
  <c r="AB661" i="7"/>
  <c r="AA661" i="7"/>
  <c r="Z661" i="7"/>
  <c r="Y661" i="7"/>
  <c r="X661" i="7"/>
  <c r="W661" i="7"/>
  <c r="V661" i="7"/>
  <c r="U661" i="7"/>
  <c r="T661" i="7"/>
  <c r="S661" i="7"/>
  <c r="R661" i="7"/>
  <c r="Q661" i="7"/>
  <c r="P661" i="7"/>
  <c r="O661" i="7"/>
  <c r="N661" i="7"/>
  <c r="M661" i="7"/>
  <c r="L661" i="7"/>
  <c r="K661" i="7"/>
  <c r="J661" i="7"/>
  <c r="I661" i="7"/>
  <c r="H661" i="7"/>
  <c r="G661" i="7"/>
  <c r="F661" i="7"/>
  <c r="E661" i="7"/>
  <c r="AH660" i="7"/>
  <c r="AG660" i="7"/>
  <c r="AF660" i="7"/>
  <c r="AE660" i="7"/>
  <c r="AD660" i="7"/>
  <c r="AC660" i="7"/>
  <c r="AB660" i="7"/>
  <c r="AA660" i="7"/>
  <c r="Z660" i="7"/>
  <c r="Y660" i="7"/>
  <c r="X660" i="7"/>
  <c r="W660" i="7"/>
  <c r="V660" i="7"/>
  <c r="U660" i="7"/>
  <c r="T660" i="7"/>
  <c r="S660" i="7"/>
  <c r="R660" i="7"/>
  <c r="Q660" i="7"/>
  <c r="P660" i="7"/>
  <c r="O660" i="7"/>
  <c r="N660" i="7"/>
  <c r="M660" i="7"/>
  <c r="L660" i="7"/>
  <c r="K660" i="7"/>
  <c r="J660" i="7"/>
  <c r="I660" i="7"/>
  <c r="H660" i="7"/>
  <c r="G660" i="7"/>
  <c r="F660" i="7"/>
  <c r="E660" i="7"/>
  <c r="AH659" i="7"/>
  <c r="AG659" i="7"/>
  <c r="AF659" i="7"/>
  <c r="AE659" i="7"/>
  <c r="AD659" i="7"/>
  <c r="AC659" i="7"/>
  <c r="AB659" i="7"/>
  <c r="AA659" i="7"/>
  <c r="Z659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G659" i="7"/>
  <c r="F659" i="7"/>
  <c r="E659" i="7"/>
  <c r="AH658" i="7"/>
  <c r="AG658" i="7"/>
  <c r="AF658" i="7"/>
  <c r="AE658" i="7"/>
  <c r="AD658" i="7"/>
  <c r="AC658" i="7"/>
  <c r="AB658" i="7"/>
  <c r="AA658" i="7"/>
  <c r="Z658" i="7"/>
  <c r="Y658" i="7"/>
  <c r="X658" i="7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J658" i="7"/>
  <c r="I658" i="7"/>
  <c r="H658" i="7"/>
  <c r="G658" i="7"/>
  <c r="F658" i="7"/>
  <c r="E658" i="7"/>
  <c r="AH657" i="7"/>
  <c r="AG657" i="7"/>
  <c r="AF657" i="7"/>
  <c r="AE657" i="7"/>
  <c r="AD657" i="7"/>
  <c r="AC657" i="7"/>
  <c r="AB657" i="7"/>
  <c r="AA657" i="7"/>
  <c r="Z657" i="7"/>
  <c r="Y657" i="7"/>
  <c r="X657" i="7"/>
  <c r="W657" i="7"/>
  <c r="V657" i="7"/>
  <c r="U657" i="7"/>
  <c r="T657" i="7"/>
  <c r="S657" i="7"/>
  <c r="R657" i="7"/>
  <c r="Q657" i="7"/>
  <c r="P657" i="7"/>
  <c r="O657" i="7"/>
  <c r="N657" i="7"/>
  <c r="M657" i="7"/>
  <c r="L657" i="7"/>
  <c r="K657" i="7"/>
  <c r="J657" i="7"/>
  <c r="I657" i="7"/>
  <c r="H657" i="7"/>
  <c r="G657" i="7"/>
  <c r="F657" i="7"/>
  <c r="E657" i="7"/>
  <c r="AH656" i="7"/>
  <c r="AG656" i="7"/>
  <c r="AF656" i="7"/>
  <c r="AE656" i="7"/>
  <c r="AD656" i="7"/>
  <c r="AC656" i="7"/>
  <c r="AB656" i="7"/>
  <c r="AA656" i="7"/>
  <c r="Z656" i="7"/>
  <c r="Y656" i="7"/>
  <c r="X656" i="7"/>
  <c r="W656" i="7"/>
  <c r="V656" i="7"/>
  <c r="U656" i="7"/>
  <c r="T656" i="7"/>
  <c r="S656" i="7"/>
  <c r="R656" i="7"/>
  <c r="Q656" i="7"/>
  <c r="P656" i="7"/>
  <c r="O656" i="7"/>
  <c r="N656" i="7"/>
  <c r="M656" i="7"/>
  <c r="L656" i="7"/>
  <c r="K656" i="7"/>
  <c r="J656" i="7"/>
  <c r="I656" i="7"/>
  <c r="H656" i="7"/>
  <c r="G656" i="7"/>
  <c r="F656" i="7"/>
  <c r="E656" i="7"/>
  <c r="AH655" i="7"/>
  <c r="AG655" i="7"/>
  <c r="AF655" i="7"/>
  <c r="AE655" i="7"/>
  <c r="AD655" i="7"/>
  <c r="AC655" i="7"/>
  <c r="AB655" i="7"/>
  <c r="AA655" i="7"/>
  <c r="Z655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AH654" i="7"/>
  <c r="AG654" i="7"/>
  <c r="AF654" i="7"/>
  <c r="AE654" i="7"/>
  <c r="AD654" i="7"/>
  <c r="AC654" i="7"/>
  <c r="AB654" i="7"/>
  <c r="AA654" i="7"/>
  <c r="Z654" i="7"/>
  <c r="Y654" i="7"/>
  <c r="X654" i="7"/>
  <c r="W654" i="7"/>
  <c r="V654" i="7"/>
  <c r="U654" i="7"/>
  <c r="T654" i="7"/>
  <c r="S654" i="7"/>
  <c r="R654" i="7"/>
  <c r="Q654" i="7"/>
  <c r="P654" i="7"/>
  <c r="O654" i="7"/>
  <c r="N654" i="7"/>
  <c r="M654" i="7"/>
  <c r="L654" i="7"/>
  <c r="K654" i="7"/>
  <c r="J654" i="7"/>
  <c r="I654" i="7"/>
  <c r="H654" i="7"/>
  <c r="G654" i="7"/>
  <c r="F654" i="7"/>
  <c r="E654" i="7"/>
  <c r="Y653" i="7"/>
  <c r="X653" i="7"/>
  <c r="W653" i="7"/>
  <c r="V653" i="7"/>
  <c r="U653" i="7"/>
  <c r="T653" i="7"/>
  <c r="S653" i="7"/>
  <c r="R653" i="7"/>
  <c r="Q653" i="7"/>
  <c r="P653" i="7"/>
  <c r="O653" i="7"/>
  <c r="N653" i="7"/>
  <c r="M653" i="7"/>
  <c r="L653" i="7"/>
  <c r="K653" i="7"/>
  <c r="J653" i="7"/>
  <c r="I653" i="7"/>
  <c r="H653" i="7"/>
  <c r="G653" i="7"/>
  <c r="F653" i="7"/>
  <c r="E653" i="7"/>
  <c r="AH652" i="7"/>
  <c r="AG652" i="7"/>
  <c r="AF652" i="7"/>
  <c r="AE652" i="7"/>
  <c r="AD652" i="7"/>
  <c r="AC652" i="7"/>
  <c r="AB652" i="7"/>
  <c r="AA652" i="7"/>
  <c r="Z652" i="7"/>
  <c r="AH651" i="7"/>
  <c r="AG651" i="7"/>
  <c r="AF651" i="7"/>
  <c r="AE651" i="7"/>
  <c r="AD651" i="7"/>
  <c r="AC651" i="7"/>
  <c r="AB651" i="7"/>
  <c r="AA651" i="7"/>
  <c r="Z651" i="7"/>
  <c r="Y651" i="7"/>
  <c r="X651" i="7"/>
  <c r="W651" i="7"/>
  <c r="V651" i="7"/>
  <c r="U651" i="7"/>
  <c r="T651" i="7"/>
  <c r="S651" i="7"/>
  <c r="R651" i="7"/>
  <c r="Q651" i="7"/>
  <c r="P651" i="7"/>
  <c r="O651" i="7"/>
  <c r="N651" i="7"/>
  <c r="M651" i="7"/>
  <c r="L651" i="7"/>
  <c r="K651" i="7"/>
  <c r="J651" i="7"/>
  <c r="I651" i="7"/>
  <c r="H651" i="7"/>
  <c r="G651" i="7"/>
  <c r="F651" i="7"/>
  <c r="E651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AH649" i="7"/>
  <c r="AG649" i="7"/>
  <c r="AF649" i="7"/>
  <c r="AE649" i="7"/>
  <c r="AD649" i="7"/>
  <c r="AC649" i="7"/>
  <c r="AB649" i="7"/>
  <c r="AA649" i="7"/>
  <c r="Z649" i="7"/>
  <c r="Y649" i="7"/>
  <c r="X649" i="7"/>
  <c r="W649" i="7"/>
  <c r="V649" i="7"/>
  <c r="U649" i="7"/>
  <c r="T649" i="7"/>
  <c r="S649" i="7"/>
  <c r="R649" i="7"/>
  <c r="Q649" i="7"/>
  <c r="P649" i="7"/>
  <c r="O649" i="7"/>
  <c r="N649" i="7"/>
  <c r="M649" i="7"/>
  <c r="L649" i="7"/>
  <c r="K649" i="7"/>
  <c r="J649" i="7"/>
  <c r="I649" i="7"/>
  <c r="H649" i="7"/>
  <c r="G649" i="7"/>
  <c r="F649" i="7"/>
  <c r="E649" i="7"/>
  <c r="AH648" i="7"/>
  <c r="AG648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G648" i="7"/>
  <c r="F648" i="7"/>
  <c r="E648" i="7"/>
  <c r="AH647" i="7"/>
  <c r="AG647" i="7"/>
  <c r="AF647" i="7"/>
  <c r="AE647" i="7"/>
  <c r="AD647" i="7"/>
  <c r="AC647" i="7"/>
  <c r="AB647" i="7"/>
  <c r="AA647" i="7"/>
  <c r="Z647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L647" i="7"/>
  <c r="K647" i="7"/>
  <c r="J647" i="7"/>
  <c r="I647" i="7"/>
  <c r="H647" i="7"/>
  <c r="G647" i="7"/>
  <c r="F647" i="7"/>
  <c r="E647" i="7"/>
  <c r="AH646" i="7"/>
  <c r="AG646" i="7"/>
  <c r="AF646" i="7"/>
  <c r="AE646" i="7"/>
  <c r="AD646" i="7"/>
  <c r="AC646" i="7"/>
  <c r="AB646" i="7"/>
  <c r="AA646" i="7"/>
  <c r="Z646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G646" i="7"/>
  <c r="F646" i="7"/>
  <c r="E646" i="7"/>
  <c r="AH645" i="7"/>
  <c r="AG645" i="7"/>
  <c r="AF645" i="7"/>
  <c r="AE645" i="7"/>
  <c r="AD645" i="7"/>
  <c r="AC645" i="7"/>
  <c r="AB645" i="7"/>
  <c r="AA645" i="7"/>
  <c r="Z645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AH644" i="7"/>
  <c r="AG644" i="7"/>
  <c r="AF644" i="7"/>
  <c r="AE644" i="7"/>
  <c r="AD644" i="7"/>
  <c r="AC644" i="7"/>
  <c r="AB644" i="7"/>
  <c r="AA644" i="7"/>
  <c r="Z644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G644" i="7"/>
  <c r="F644" i="7"/>
  <c r="E644" i="7"/>
  <c r="AH643" i="7"/>
  <c r="AG643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AH642" i="7"/>
  <c r="AG642" i="7"/>
  <c r="AF642" i="7"/>
  <c r="AE642" i="7"/>
  <c r="AD642" i="7"/>
  <c r="AC642" i="7"/>
  <c r="AB642" i="7"/>
  <c r="AA642" i="7"/>
  <c r="Z642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G642" i="7"/>
  <c r="F642" i="7"/>
  <c r="E642" i="7"/>
  <c r="AH641" i="7"/>
  <c r="AG641" i="7"/>
  <c r="AF641" i="7"/>
  <c r="AE641" i="7"/>
  <c r="AD641" i="7"/>
  <c r="AC641" i="7"/>
  <c r="AB641" i="7"/>
  <c r="AA641" i="7"/>
  <c r="Z641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AH640" i="7"/>
  <c r="AG640" i="7"/>
  <c r="AF640" i="7"/>
  <c r="AE640" i="7"/>
  <c r="AD640" i="7"/>
  <c r="AC640" i="7"/>
  <c r="AB640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AH639" i="7"/>
  <c r="AG639" i="7"/>
  <c r="AF639" i="7"/>
  <c r="AE639" i="7"/>
  <c r="AD639" i="7"/>
  <c r="AC639" i="7"/>
  <c r="AB639" i="7"/>
  <c r="AA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AH638" i="7"/>
  <c r="AG638" i="7"/>
  <c r="AF638" i="7"/>
  <c r="AE638" i="7"/>
  <c r="AD638" i="7"/>
  <c r="AC638" i="7"/>
  <c r="AB638" i="7"/>
  <c r="AA638" i="7"/>
  <c r="Z638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G638" i="7"/>
  <c r="F638" i="7"/>
  <c r="E638" i="7"/>
  <c r="AH637" i="7"/>
  <c r="AG637" i="7"/>
  <c r="AF637" i="7"/>
  <c r="AE637" i="7"/>
  <c r="AD637" i="7"/>
  <c r="AC637" i="7"/>
  <c r="AB637" i="7"/>
  <c r="AA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G637" i="7"/>
  <c r="F637" i="7"/>
  <c r="AH636" i="7"/>
  <c r="AG636" i="7"/>
  <c r="AF636" i="7"/>
  <c r="AE636" i="7"/>
  <c r="AD636" i="7"/>
  <c r="AC636" i="7"/>
  <c r="AB636" i="7"/>
  <c r="AA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AH635" i="7"/>
  <c r="AG635" i="7"/>
  <c r="AF635" i="7"/>
  <c r="AE635" i="7"/>
  <c r="AD635" i="7"/>
  <c r="AC635" i="7"/>
  <c r="AB635" i="7"/>
  <c r="AA635" i="7"/>
  <c r="Z635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K634" i="7"/>
  <c r="J634" i="7"/>
  <c r="I634" i="7"/>
  <c r="H634" i="7"/>
  <c r="G634" i="7"/>
  <c r="F634" i="7"/>
  <c r="E634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G630" i="7"/>
  <c r="F630" i="7"/>
  <c r="E630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T622" i="7"/>
  <c r="S622" i="7"/>
  <c r="R622" i="7"/>
  <c r="Q622" i="7"/>
  <c r="AD621" i="7"/>
  <c r="AC621" i="7"/>
  <c r="AB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I617" i="7"/>
  <c r="H617" i="7"/>
  <c r="G617" i="7"/>
  <c r="F617" i="7"/>
  <c r="E617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T616" i="7"/>
  <c r="S616" i="7"/>
  <c r="R616" i="7"/>
  <c r="Q616" i="7"/>
  <c r="P616" i="7"/>
  <c r="G616" i="7"/>
  <c r="F616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AH614" i="7"/>
  <c r="AG614" i="7"/>
  <c r="AF614" i="7"/>
  <c r="AE614" i="7"/>
  <c r="AD614" i="7"/>
  <c r="U614" i="7"/>
  <c r="T614" i="7"/>
  <c r="S614" i="7"/>
  <c r="R614" i="7"/>
  <c r="Q614" i="7"/>
  <c r="P614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AH609" i="7"/>
  <c r="AG609" i="7"/>
  <c r="AF609" i="7"/>
  <c r="AE609" i="7"/>
  <c r="AD609" i="7"/>
  <c r="AC609" i="7"/>
  <c r="AB609" i="7"/>
  <c r="AA609" i="7"/>
  <c r="Z609" i="7"/>
  <c r="X609" i="7"/>
  <c r="W609" i="7"/>
  <c r="V609" i="7"/>
  <c r="U609" i="7"/>
  <c r="T609" i="7"/>
  <c r="S609" i="7"/>
  <c r="Q609" i="7"/>
  <c r="P609" i="7"/>
  <c r="O609" i="7"/>
  <c r="N609" i="7"/>
  <c r="M609" i="7"/>
  <c r="L609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G608" i="7"/>
  <c r="F608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G607" i="7"/>
  <c r="F607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P606" i="7"/>
  <c r="N606" i="7"/>
  <c r="M606" i="7"/>
  <c r="L606" i="7"/>
  <c r="K606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AH601" i="7"/>
  <c r="AG601" i="7"/>
  <c r="AF601" i="7"/>
  <c r="AE601" i="7"/>
  <c r="AD601" i="7"/>
  <c r="AC601" i="7"/>
  <c r="AB601" i="7"/>
  <c r="X601" i="7"/>
  <c r="W601" i="7"/>
  <c r="V601" i="7"/>
  <c r="U601" i="7"/>
  <c r="T601" i="7"/>
  <c r="S601" i="7"/>
  <c r="R601" i="7"/>
  <c r="Q601" i="7"/>
  <c r="P601" i="7"/>
  <c r="O601" i="7"/>
  <c r="N601" i="7"/>
  <c r="G601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L595" i="7"/>
  <c r="K595" i="7"/>
  <c r="J595" i="7"/>
  <c r="I595" i="7"/>
  <c r="H595" i="7"/>
  <c r="G595" i="7"/>
  <c r="F595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J585" i="7"/>
  <c r="I585" i="7"/>
  <c r="H585" i="7"/>
  <c r="F585" i="7"/>
  <c r="E585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E579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G574" i="7"/>
  <c r="AG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O573" i="7"/>
  <c r="N573" i="7"/>
  <c r="M573" i="7"/>
  <c r="L573" i="7"/>
  <c r="K573" i="7"/>
  <c r="J573" i="7"/>
  <c r="I573" i="7"/>
  <c r="H573" i="7"/>
  <c r="G573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M551" i="7"/>
  <c r="L551" i="7"/>
  <c r="K551" i="7"/>
  <c r="J551" i="7"/>
  <c r="I551" i="7"/>
  <c r="AG550" i="7"/>
  <c r="AF550" i="7"/>
  <c r="AE550" i="7"/>
  <c r="AD550" i="7"/>
  <c r="AC550" i="7"/>
  <c r="AB550" i="7"/>
  <c r="AA550" i="7"/>
  <c r="Z550" i="7"/>
  <c r="Y550" i="7"/>
  <c r="T550" i="7"/>
  <c r="S550" i="7"/>
  <c r="O550" i="7"/>
  <c r="M550" i="7"/>
  <c r="L550" i="7"/>
  <c r="K550" i="7"/>
  <c r="J550" i="7"/>
  <c r="I550" i="7"/>
  <c r="H550" i="7"/>
  <c r="G550" i="7"/>
  <c r="F550" i="7"/>
  <c r="AH549" i="7"/>
  <c r="AG549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E549" i="7"/>
  <c r="AH548" i="7"/>
  <c r="AG548" i="7"/>
  <c r="AF548" i="7"/>
  <c r="AE548" i="7"/>
  <c r="AD548" i="7"/>
  <c r="AC548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AH547" i="7"/>
  <c r="U547" i="7"/>
  <c r="T547" i="7"/>
  <c r="S547" i="7"/>
  <c r="K547" i="7"/>
  <c r="J547" i="7"/>
  <c r="Y546" i="7"/>
  <c r="X546" i="7"/>
  <c r="W546" i="7"/>
  <c r="V546" i="7"/>
  <c r="U546" i="7"/>
  <c r="T546" i="7"/>
  <c r="S546" i="7"/>
  <c r="P546" i="7"/>
  <c r="O546" i="7"/>
  <c r="J546" i="7"/>
  <c r="I546" i="7"/>
  <c r="H546" i="7"/>
  <c r="AH545" i="7"/>
  <c r="AG545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P545" i="7"/>
  <c r="O545" i="7"/>
  <c r="N545" i="7"/>
  <c r="M545" i="7"/>
  <c r="L545" i="7"/>
  <c r="K545" i="7"/>
  <c r="J545" i="7"/>
  <c r="I545" i="7"/>
  <c r="H545" i="7"/>
  <c r="G545" i="7"/>
  <c r="E545" i="7"/>
  <c r="AH544" i="7"/>
  <c r="AG544" i="7"/>
  <c r="AF544" i="7"/>
  <c r="AE544" i="7"/>
  <c r="AD544" i="7"/>
  <c r="AC544" i="7"/>
  <c r="AB544" i="7"/>
  <c r="AA544" i="7"/>
  <c r="Z544" i="7"/>
  <c r="W543" i="7"/>
  <c r="V543" i="7"/>
  <c r="E543" i="7"/>
  <c r="K542" i="7"/>
  <c r="K541" i="7"/>
  <c r="AH540" i="7"/>
  <c r="AG540" i="7"/>
  <c r="AF540" i="7"/>
  <c r="AE540" i="7"/>
  <c r="AD540" i="7"/>
  <c r="AC540" i="7"/>
  <c r="AB540" i="7"/>
  <c r="AA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AH539" i="7"/>
  <c r="AG539" i="7"/>
  <c r="AF539" i="7"/>
  <c r="AE539" i="7"/>
  <c r="AD539" i="7"/>
  <c r="AC539" i="7"/>
  <c r="AB539" i="7"/>
  <c r="AA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AH537" i="7"/>
  <c r="AG537" i="7"/>
  <c r="AF537" i="7"/>
  <c r="AE537" i="7"/>
  <c r="AD537" i="7"/>
  <c r="AC537" i="7"/>
  <c r="AB537" i="7"/>
  <c r="AA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AH536" i="7"/>
  <c r="AG536" i="7"/>
  <c r="AF536" i="7"/>
  <c r="AE536" i="7"/>
  <c r="AD536" i="7"/>
  <c r="AC536" i="7"/>
  <c r="AB536" i="7"/>
  <c r="AA536" i="7"/>
  <c r="Z536" i="7"/>
  <c r="Y536" i="7"/>
  <c r="X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F536" i="7"/>
  <c r="E536" i="7"/>
  <c r="U535" i="7"/>
  <c r="T535" i="7"/>
  <c r="S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AH534" i="7"/>
  <c r="AG534" i="7"/>
  <c r="AF534" i="7"/>
  <c r="AE534" i="7"/>
  <c r="AD534" i="7"/>
  <c r="AC534" i="7"/>
  <c r="AB534" i="7"/>
  <c r="AA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AH533" i="7"/>
  <c r="AG533" i="7"/>
  <c r="AF533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AH532" i="7"/>
  <c r="AG532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U531" i="7"/>
  <c r="F531" i="7"/>
  <c r="E531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AA528" i="7"/>
  <c r="Z528" i="7"/>
  <c r="X528" i="7"/>
  <c r="W528" i="7"/>
  <c r="V528" i="7"/>
  <c r="U528" i="7"/>
  <c r="T528" i="7"/>
  <c r="S528" i="7"/>
  <c r="P528" i="7"/>
  <c r="H528" i="7"/>
  <c r="G528" i="7"/>
  <c r="F528" i="7"/>
  <c r="E528" i="7"/>
  <c r="AH527" i="7"/>
  <c r="AG527" i="7"/>
  <c r="AF527" i="7"/>
  <c r="AE527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AH525" i="7"/>
  <c r="AG525" i="7"/>
  <c r="AF525" i="7"/>
  <c r="AE525" i="7"/>
  <c r="AD525" i="7"/>
  <c r="AC525" i="7"/>
  <c r="Z525" i="7"/>
  <c r="Y525" i="7"/>
  <c r="X525" i="7"/>
  <c r="W525" i="7"/>
  <c r="V525" i="7"/>
  <c r="U525" i="7"/>
  <c r="T525" i="7"/>
  <c r="S525" i="7"/>
  <c r="R525" i="7"/>
  <c r="Q525" i="7"/>
  <c r="I525" i="7"/>
  <c r="H525" i="7"/>
  <c r="G525" i="7"/>
  <c r="AH524" i="7"/>
  <c r="AG524" i="7"/>
  <c r="AF524" i="7"/>
  <c r="AE524" i="7"/>
  <c r="AD524" i="7"/>
  <c r="AC524" i="7"/>
  <c r="AB524" i="7"/>
  <c r="AA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AH523" i="7"/>
  <c r="AG523" i="7"/>
  <c r="Z523" i="7"/>
  <c r="Y523" i="7"/>
  <c r="X523" i="7"/>
  <c r="W523" i="7"/>
  <c r="V523" i="7"/>
  <c r="S523" i="7"/>
  <c r="O523" i="7"/>
  <c r="N523" i="7"/>
  <c r="M523" i="7"/>
  <c r="AE522" i="7"/>
  <c r="AD522" i="7"/>
  <c r="AC522" i="7"/>
  <c r="AH521" i="7"/>
  <c r="M521" i="7"/>
  <c r="L521" i="7"/>
  <c r="K521" i="7"/>
  <c r="J521" i="7"/>
  <c r="I521" i="7"/>
  <c r="AH520" i="7"/>
  <c r="AG520" i="7"/>
  <c r="AF520" i="7"/>
  <c r="AE520" i="7"/>
  <c r="AD520" i="7"/>
  <c r="AC520" i="7"/>
  <c r="AB520" i="7"/>
  <c r="AA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AH519" i="7"/>
  <c r="AG519" i="7"/>
  <c r="AF519" i="7"/>
  <c r="AE519" i="7"/>
  <c r="AD519" i="7"/>
  <c r="AC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AH518" i="7"/>
  <c r="AG518" i="7"/>
  <c r="AF518" i="7"/>
  <c r="AE518" i="7"/>
  <c r="AD518" i="7"/>
  <c r="AC518" i="7"/>
  <c r="AB518" i="7"/>
  <c r="AA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AH517" i="7"/>
  <c r="AG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AH516" i="7"/>
  <c r="AG516" i="7"/>
  <c r="AF516" i="7"/>
  <c r="AE516" i="7"/>
  <c r="AD516" i="7"/>
  <c r="AC516" i="7"/>
  <c r="AB516" i="7"/>
  <c r="AA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AH514" i="7"/>
  <c r="AA513" i="7"/>
  <c r="Z513" i="7"/>
  <c r="Y513" i="7"/>
  <c r="X513" i="7"/>
  <c r="W513" i="7"/>
  <c r="V513" i="7"/>
  <c r="U513" i="7"/>
  <c r="T513" i="7"/>
  <c r="AH512" i="7"/>
  <c r="AG512" i="7"/>
  <c r="AA512" i="7"/>
  <c r="Z512" i="7"/>
  <c r="Y512" i="7"/>
  <c r="X512" i="7"/>
  <c r="W512" i="7"/>
  <c r="V512" i="7"/>
  <c r="U512" i="7"/>
  <c r="T512" i="7"/>
  <c r="Q511" i="7"/>
  <c r="P511" i="7"/>
  <c r="O511" i="7"/>
  <c r="N511" i="7"/>
  <c r="M511" i="7"/>
  <c r="L511" i="7"/>
  <c r="K511" i="7"/>
  <c r="J511" i="7"/>
  <c r="I511" i="7"/>
  <c r="Q510" i="7"/>
  <c r="P510" i="7"/>
  <c r="O510" i="7"/>
  <c r="N510" i="7"/>
  <c r="M510" i="7"/>
  <c r="L510" i="7"/>
  <c r="K510" i="7"/>
  <c r="J510" i="7"/>
  <c r="I510" i="7"/>
  <c r="AF509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AH508" i="7"/>
  <c r="AG508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H508" i="7"/>
  <c r="G508" i="7"/>
  <c r="F508" i="7"/>
  <c r="E508" i="7"/>
  <c r="X507" i="7"/>
  <c r="V507" i="7"/>
  <c r="T507" i="7"/>
  <c r="P507" i="7"/>
  <c r="J507" i="7"/>
  <c r="H507" i="7"/>
  <c r="F507" i="7"/>
  <c r="AH506" i="7"/>
  <c r="AE506" i="7"/>
  <c r="AD506" i="7"/>
  <c r="AC506" i="7"/>
  <c r="X506" i="7"/>
  <c r="V506" i="7"/>
  <c r="T506" i="7"/>
  <c r="Q506" i="7"/>
  <c r="O506" i="7"/>
  <c r="N506" i="7"/>
  <c r="M506" i="7"/>
  <c r="H506" i="7"/>
  <c r="F506" i="7"/>
  <c r="O505" i="7"/>
  <c r="N505" i="7"/>
  <c r="I505" i="7"/>
  <c r="H505" i="7"/>
  <c r="G505" i="7"/>
  <c r="F505" i="7"/>
  <c r="E505" i="7"/>
  <c r="AG504" i="7"/>
  <c r="AF504" i="7"/>
  <c r="V503" i="7"/>
  <c r="U503" i="7"/>
  <c r="T503" i="7"/>
  <c r="S503" i="7"/>
  <c r="Q503" i="7"/>
  <c r="P503" i="7"/>
  <c r="O503" i="7"/>
  <c r="N503" i="7"/>
  <c r="M503" i="7"/>
  <c r="L503" i="7"/>
  <c r="K503" i="7"/>
  <c r="J503" i="7"/>
  <c r="I503" i="7"/>
  <c r="H503" i="7"/>
  <c r="AC502" i="7"/>
  <c r="AB502" i="7"/>
  <c r="V502" i="7"/>
  <c r="U502" i="7"/>
  <c r="T502" i="7"/>
  <c r="S502" i="7"/>
  <c r="Q502" i="7"/>
  <c r="P502" i="7"/>
  <c r="O502" i="7"/>
  <c r="N502" i="7"/>
  <c r="M502" i="7"/>
  <c r="L502" i="7"/>
  <c r="K502" i="7"/>
  <c r="J502" i="7"/>
  <c r="I502" i="7"/>
  <c r="H502" i="7"/>
  <c r="AH501" i="7"/>
  <c r="AG501" i="7"/>
  <c r="AF501" i="7"/>
  <c r="AE501" i="7"/>
  <c r="AD501" i="7"/>
  <c r="AC501" i="7"/>
  <c r="AB501" i="7"/>
  <c r="AA501" i="7"/>
  <c r="Z501" i="7"/>
  <c r="Y501" i="7"/>
  <c r="X501" i="7"/>
  <c r="W501" i="7"/>
  <c r="V501" i="7"/>
  <c r="U501" i="7"/>
  <c r="T501" i="7"/>
  <c r="S501" i="7"/>
  <c r="R501" i="7"/>
  <c r="Q501" i="7"/>
  <c r="P501" i="7"/>
  <c r="O501" i="7"/>
  <c r="N501" i="7"/>
  <c r="M501" i="7"/>
  <c r="L501" i="7"/>
  <c r="K501" i="7"/>
  <c r="J501" i="7"/>
  <c r="I501" i="7"/>
  <c r="H501" i="7"/>
  <c r="G501" i="7"/>
  <c r="F501" i="7"/>
  <c r="E501" i="7"/>
  <c r="AG500" i="7"/>
  <c r="AF500" i="7"/>
  <c r="AE500" i="7"/>
  <c r="P500" i="7"/>
  <c r="O500" i="7"/>
  <c r="AH499" i="7"/>
  <c r="AG499" i="7"/>
  <c r="AF499" i="7"/>
  <c r="AE499" i="7"/>
  <c r="AD499" i="7"/>
  <c r="AC499" i="7"/>
  <c r="AB499" i="7"/>
  <c r="AA499" i="7"/>
  <c r="Z499" i="7"/>
  <c r="Y499" i="7"/>
  <c r="X499" i="7"/>
  <c r="W499" i="7"/>
  <c r="V499" i="7"/>
  <c r="U499" i="7"/>
  <c r="T499" i="7"/>
  <c r="S499" i="7"/>
  <c r="R499" i="7"/>
  <c r="Q499" i="7"/>
  <c r="P499" i="7"/>
  <c r="O499" i="7"/>
  <c r="J499" i="7"/>
  <c r="I499" i="7"/>
  <c r="H499" i="7"/>
  <c r="G499" i="7"/>
  <c r="F499" i="7"/>
  <c r="E499" i="7"/>
  <c r="AH498" i="7"/>
  <c r="AG498" i="7"/>
  <c r="AF498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H497" i="7"/>
  <c r="AG497" i="7"/>
  <c r="AF497" i="7"/>
  <c r="AE497" i="7"/>
  <c r="AD497" i="7"/>
  <c r="AC497" i="7"/>
  <c r="AB497" i="7"/>
  <c r="AA497" i="7"/>
  <c r="Z497" i="7"/>
  <c r="Y497" i="7"/>
  <c r="X497" i="7"/>
  <c r="W497" i="7"/>
  <c r="V497" i="7"/>
  <c r="U497" i="7"/>
  <c r="T497" i="7"/>
  <c r="S497" i="7"/>
  <c r="R497" i="7"/>
  <c r="Q497" i="7"/>
  <c r="P497" i="7"/>
  <c r="O497" i="7"/>
  <c r="N497" i="7"/>
  <c r="K497" i="7"/>
  <c r="F497" i="7"/>
  <c r="AH496" i="7"/>
  <c r="AG496" i="7"/>
  <c r="AF496" i="7"/>
  <c r="AE496" i="7"/>
  <c r="AD496" i="7"/>
  <c r="AC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K496" i="7"/>
  <c r="F496" i="7"/>
  <c r="T495" i="7"/>
  <c r="S495" i="7"/>
  <c r="T494" i="7"/>
  <c r="S494" i="7"/>
  <c r="Q494" i="7"/>
  <c r="P494" i="7"/>
  <c r="O494" i="7"/>
  <c r="N494" i="7"/>
  <c r="M494" i="7"/>
  <c r="AH493" i="7"/>
  <c r="AG493" i="7"/>
  <c r="AF493" i="7"/>
  <c r="AH492" i="7"/>
  <c r="AG492" i="7"/>
  <c r="AF492" i="7"/>
  <c r="AH491" i="7"/>
  <c r="AG491" i="7"/>
  <c r="AF491" i="7"/>
  <c r="AE491" i="7"/>
  <c r="AD491" i="7"/>
  <c r="AC491" i="7"/>
  <c r="AB491" i="7"/>
  <c r="AA491" i="7"/>
  <c r="Z491" i="7"/>
  <c r="Y491" i="7"/>
  <c r="X491" i="7"/>
  <c r="W491" i="7"/>
  <c r="V491" i="7"/>
  <c r="U491" i="7"/>
  <c r="T491" i="7"/>
  <c r="S491" i="7"/>
  <c r="R491" i="7"/>
  <c r="Q491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AH490" i="7"/>
  <c r="AG490" i="7"/>
  <c r="AF490" i="7"/>
  <c r="AE490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AD489" i="7"/>
  <c r="AC489" i="7"/>
  <c r="AB489" i="7"/>
  <c r="U489" i="7"/>
  <c r="T489" i="7"/>
  <c r="S489" i="7"/>
  <c r="R489" i="7"/>
  <c r="Q489" i="7"/>
  <c r="P489" i="7"/>
  <c r="N489" i="7"/>
  <c r="AH488" i="7"/>
  <c r="AG488" i="7"/>
  <c r="AF488" i="7"/>
  <c r="AE488" i="7"/>
  <c r="AD488" i="7"/>
  <c r="AC488" i="7"/>
  <c r="AB488" i="7"/>
  <c r="AA488" i="7"/>
  <c r="Z488" i="7"/>
  <c r="Y488" i="7"/>
  <c r="X488" i="7"/>
  <c r="W488" i="7"/>
  <c r="V488" i="7"/>
  <c r="U488" i="7"/>
  <c r="T488" i="7"/>
  <c r="S488" i="7"/>
  <c r="R488" i="7"/>
  <c r="I488" i="7"/>
  <c r="H488" i="7"/>
  <c r="G488" i="7"/>
  <c r="F488" i="7"/>
  <c r="Z487" i="7"/>
  <c r="O487" i="7"/>
  <c r="AH486" i="7"/>
  <c r="AG486" i="7"/>
  <c r="AF486" i="7"/>
  <c r="AE486" i="7"/>
  <c r="AD486" i="7"/>
  <c r="AC486" i="7"/>
  <c r="AB486" i="7"/>
  <c r="AA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V485" i="7"/>
  <c r="AH484" i="7"/>
  <c r="AG484" i="7"/>
  <c r="O484" i="7"/>
  <c r="N484" i="7"/>
  <c r="M484" i="7"/>
  <c r="L484" i="7"/>
  <c r="K484" i="7"/>
  <c r="J484" i="7"/>
  <c r="I484" i="7"/>
  <c r="H484" i="7"/>
  <c r="G484" i="7"/>
  <c r="F484" i="7"/>
  <c r="E484" i="7"/>
  <c r="AH483" i="7"/>
  <c r="AG483" i="7"/>
  <c r="AF483" i="7"/>
  <c r="AE483" i="7"/>
  <c r="AD483" i="7"/>
  <c r="AC483" i="7"/>
  <c r="AB483" i="7"/>
  <c r="AA483" i="7"/>
  <c r="Z483" i="7"/>
  <c r="Y483" i="7"/>
  <c r="X483" i="7"/>
  <c r="Q483" i="7"/>
  <c r="P483" i="7"/>
  <c r="I483" i="7"/>
  <c r="H483" i="7"/>
  <c r="G483" i="7"/>
  <c r="F483" i="7"/>
  <c r="E483" i="7"/>
  <c r="AH482" i="7"/>
  <c r="AG482" i="7"/>
  <c r="AF482" i="7"/>
  <c r="AE482" i="7"/>
  <c r="AD482" i="7"/>
  <c r="AC482" i="7"/>
  <c r="AB482" i="7"/>
  <c r="AA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AH481" i="7"/>
  <c r="AG481" i="7"/>
  <c r="AF481" i="7"/>
  <c r="AE481" i="7"/>
  <c r="AD481" i="7"/>
  <c r="AC481" i="7"/>
  <c r="AB481" i="7"/>
  <c r="AA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AH480" i="7"/>
  <c r="AG480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AH478" i="7"/>
  <c r="AG478" i="7"/>
  <c r="AF478" i="7"/>
  <c r="AE478" i="7"/>
  <c r="AD478" i="7"/>
  <c r="AC478" i="7"/>
  <c r="AB478" i="7"/>
  <c r="AA478" i="7"/>
  <c r="Z478" i="7"/>
  <c r="Y477" i="7"/>
  <c r="X477" i="7"/>
  <c r="V477" i="7"/>
  <c r="U477" i="7"/>
  <c r="T477" i="7"/>
  <c r="S477" i="7"/>
  <c r="R477" i="7"/>
  <c r="K477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AH475" i="7"/>
  <c r="AG475" i="7"/>
  <c r="AF475" i="7"/>
  <c r="AE475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AH473" i="7"/>
  <c r="AG473" i="7"/>
  <c r="AF473" i="7"/>
  <c r="AE473" i="7"/>
  <c r="AD473" i="7"/>
  <c r="AC473" i="7"/>
  <c r="AB473" i="7"/>
  <c r="AA473" i="7"/>
  <c r="Z473" i="7"/>
  <c r="Y473" i="7"/>
  <c r="X473" i="7"/>
  <c r="W473" i="7"/>
  <c r="V473" i="7"/>
  <c r="U473" i="7"/>
  <c r="T473" i="7"/>
  <c r="S473" i="7"/>
  <c r="P473" i="7"/>
  <c r="O473" i="7"/>
  <c r="N473" i="7"/>
  <c r="M473" i="7"/>
  <c r="L473" i="7"/>
  <c r="K473" i="7"/>
  <c r="J473" i="7"/>
  <c r="I473" i="7"/>
  <c r="H473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AH471" i="7"/>
  <c r="AG471" i="7"/>
  <c r="AF471" i="7"/>
  <c r="AE471" i="7"/>
  <c r="AD471" i="7"/>
  <c r="AC471" i="7"/>
  <c r="AB471" i="7"/>
  <c r="AA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AG470" i="7"/>
  <c r="AH469" i="7"/>
  <c r="AG469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AH468" i="7"/>
  <c r="AG468" i="7"/>
  <c r="AB468" i="7"/>
  <c r="AA468" i="7"/>
  <c r="Z468" i="7"/>
  <c r="Y468" i="7"/>
  <c r="X468" i="7"/>
  <c r="W468" i="7"/>
  <c r="V468" i="7"/>
  <c r="AH467" i="7"/>
  <c r="AG467" i="7"/>
  <c r="AF467" i="7"/>
  <c r="AE467" i="7"/>
  <c r="AD467" i="7"/>
  <c r="AC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AH466" i="7"/>
  <c r="AG466" i="7"/>
  <c r="AF466" i="7"/>
  <c r="AE466" i="7"/>
  <c r="AD466" i="7"/>
  <c r="AC466" i="7"/>
  <c r="AB466" i="7"/>
  <c r="AA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AH465" i="7"/>
  <c r="AG465" i="7"/>
  <c r="AF465" i="7"/>
  <c r="AE465" i="7"/>
  <c r="AD465" i="7"/>
  <c r="AC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AH464" i="7"/>
  <c r="AG464" i="7"/>
  <c r="AF464" i="7"/>
  <c r="AE464" i="7"/>
  <c r="AB464" i="7"/>
  <c r="AA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X463" i="7"/>
  <c r="W463" i="7"/>
  <c r="V463" i="7"/>
  <c r="U463" i="7"/>
  <c r="AH462" i="7"/>
  <c r="AG462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AH461" i="7"/>
  <c r="AG461" i="7"/>
  <c r="AF461" i="7"/>
  <c r="AE461" i="7"/>
  <c r="AD461" i="7"/>
  <c r="AC461" i="7"/>
  <c r="AB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AH459" i="7"/>
  <c r="AG459" i="7"/>
  <c r="AF459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R459" i="7"/>
  <c r="Q459" i="7"/>
  <c r="P459" i="7"/>
  <c r="O459" i="7"/>
  <c r="N459" i="7"/>
  <c r="M459" i="7"/>
  <c r="L459" i="7"/>
  <c r="K459" i="7"/>
  <c r="J459" i="7"/>
  <c r="I459" i="7"/>
  <c r="H459" i="7"/>
  <c r="AH458" i="7"/>
  <c r="AG458" i="7"/>
  <c r="AF458" i="7"/>
  <c r="AE458" i="7"/>
  <c r="AD458" i="7"/>
  <c r="AC458" i="7"/>
  <c r="AB458" i="7"/>
  <c r="AA458" i="7"/>
  <c r="Z458" i="7"/>
  <c r="Y458" i="7"/>
  <c r="U458" i="7"/>
  <c r="T458" i="7"/>
  <c r="S458" i="7"/>
  <c r="R458" i="7"/>
  <c r="Q458" i="7"/>
  <c r="P458" i="7"/>
  <c r="O458" i="7"/>
  <c r="N458" i="7"/>
  <c r="J458" i="7"/>
  <c r="I458" i="7"/>
  <c r="H458" i="7"/>
  <c r="AH457" i="7"/>
  <c r="AG457" i="7"/>
  <c r="AF457" i="7"/>
  <c r="AE457" i="7"/>
  <c r="Y457" i="7"/>
  <c r="X457" i="7"/>
  <c r="W457" i="7"/>
  <c r="V457" i="7"/>
  <c r="U457" i="7"/>
  <c r="T457" i="7"/>
  <c r="S457" i="7"/>
  <c r="R457" i="7"/>
  <c r="Q457" i="7"/>
  <c r="L457" i="7"/>
  <c r="K457" i="7"/>
  <c r="J457" i="7"/>
  <c r="I457" i="7"/>
  <c r="H457" i="7"/>
  <c r="G457" i="7"/>
  <c r="F457" i="7"/>
  <c r="E457" i="7"/>
  <c r="AH456" i="7"/>
  <c r="AG456" i="7"/>
  <c r="AF456" i="7"/>
  <c r="AE456" i="7"/>
  <c r="AD456" i="7"/>
  <c r="AC456" i="7"/>
  <c r="AB456" i="7"/>
  <c r="AA456" i="7"/>
  <c r="Z456" i="7"/>
  <c r="Y456" i="7"/>
  <c r="Q456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AH455" i="7"/>
  <c r="AG455" i="7"/>
  <c r="AF455" i="7"/>
  <c r="AE455" i="7"/>
  <c r="AD455" i="7"/>
  <c r="AC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N454" i="7"/>
  <c r="K454" i="7"/>
  <c r="J454" i="7"/>
  <c r="I454" i="7"/>
  <c r="H454" i="7"/>
  <c r="G454" i="7"/>
  <c r="F454" i="7"/>
  <c r="E454" i="7"/>
  <c r="AH453" i="7"/>
  <c r="AG453" i="7"/>
  <c r="AF453" i="7"/>
  <c r="AE453" i="7"/>
  <c r="AD453" i="7"/>
  <c r="AC453" i="7"/>
  <c r="AB453" i="7"/>
  <c r="AA453" i="7"/>
  <c r="Z453" i="7"/>
  <c r="Y453" i="7"/>
  <c r="X453" i="7"/>
  <c r="I453" i="7"/>
  <c r="H453" i="7"/>
  <c r="G453" i="7"/>
  <c r="AH452" i="7"/>
  <c r="AG452" i="7"/>
  <c r="AF452" i="7"/>
  <c r="AE452" i="7"/>
  <c r="AD452" i="7"/>
  <c r="AC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V449" i="7"/>
  <c r="U449" i="7"/>
  <c r="S449" i="7"/>
  <c r="R449" i="7"/>
  <c r="Q449" i="7"/>
  <c r="P449" i="7"/>
  <c r="N449" i="7"/>
  <c r="M449" i="7"/>
  <c r="J449" i="7"/>
  <c r="I449" i="7"/>
  <c r="H449" i="7"/>
  <c r="G449" i="7"/>
  <c r="F449" i="7"/>
  <c r="E449" i="7"/>
  <c r="E448" i="7"/>
  <c r="AH447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AH445" i="7"/>
  <c r="N445" i="7"/>
  <c r="M445" i="7"/>
  <c r="L445" i="7"/>
  <c r="K445" i="7"/>
  <c r="J445" i="7"/>
  <c r="H445" i="7"/>
  <c r="G445" i="7"/>
  <c r="F445" i="7"/>
  <c r="E445" i="7"/>
  <c r="AH444" i="7"/>
  <c r="AG444" i="7"/>
  <c r="AF444" i="7"/>
  <c r="H443" i="7"/>
  <c r="G443" i="7"/>
  <c r="AH442" i="7"/>
  <c r="AG442" i="7"/>
  <c r="AF442" i="7"/>
  <c r="AD442" i="7"/>
  <c r="AC442" i="7"/>
  <c r="U442" i="7"/>
  <c r="T442" i="7"/>
  <c r="S442" i="7"/>
  <c r="O442" i="7"/>
  <c r="N442" i="7"/>
  <c r="M442" i="7"/>
  <c r="L442" i="7"/>
  <c r="K442" i="7"/>
  <c r="J442" i="7"/>
  <c r="H442" i="7"/>
  <c r="G442" i="7"/>
  <c r="F442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X440" i="7"/>
  <c r="Y439" i="7"/>
  <c r="X439" i="7"/>
  <c r="W439" i="7"/>
  <c r="P439" i="7"/>
  <c r="O439" i="7"/>
  <c r="K439" i="7"/>
  <c r="I439" i="7"/>
  <c r="H439" i="7"/>
  <c r="AH438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R437" i="7"/>
  <c r="Q437" i="7"/>
  <c r="P437" i="7"/>
  <c r="AB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Y435" i="7"/>
  <c r="X435" i="7"/>
  <c r="W435" i="7"/>
  <c r="V435" i="7"/>
  <c r="AH434" i="7"/>
  <c r="AG434" i="7"/>
  <c r="AF434" i="7"/>
  <c r="AE434" i="7"/>
  <c r="AD434" i="7"/>
  <c r="AC434" i="7"/>
  <c r="AA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V432" i="7"/>
  <c r="U432" i="7"/>
  <c r="T432" i="7"/>
  <c r="S432" i="7"/>
  <c r="M432" i="7"/>
  <c r="L432" i="7"/>
  <c r="K432" i="7"/>
  <c r="J432" i="7"/>
  <c r="I432" i="7"/>
  <c r="E432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O431" i="7"/>
  <c r="N431" i="7"/>
  <c r="M431" i="7"/>
  <c r="L431" i="7"/>
  <c r="K431" i="7"/>
  <c r="J431" i="7"/>
  <c r="I431" i="7"/>
  <c r="H431" i="7"/>
  <c r="G431" i="7"/>
  <c r="E431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AH429" i="7"/>
  <c r="AG429" i="7"/>
  <c r="AF429" i="7"/>
  <c r="AE429" i="7"/>
  <c r="AD429" i="7"/>
  <c r="AC429" i="7"/>
  <c r="AB429" i="7"/>
  <c r="AA429" i="7"/>
  <c r="Z429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Y426" i="7"/>
  <c r="X426" i="7"/>
  <c r="W426" i="7"/>
  <c r="V426" i="7"/>
  <c r="U426" i="7"/>
  <c r="T426" i="7"/>
  <c r="S426" i="7"/>
  <c r="R426" i="7"/>
  <c r="Q426" i="7"/>
  <c r="L426" i="7"/>
  <c r="K426" i="7"/>
  <c r="Y425" i="7"/>
  <c r="X425" i="7"/>
  <c r="W425" i="7"/>
  <c r="V425" i="7"/>
  <c r="U425" i="7"/>
  <c r="T425" i="7"/>
  <c r="S425" i="7"/>
  <c r="R425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K424" i="7"/>
  <c r="J424" i="7"/>
  <c r="I424" i="7"/>
  <c r="H424" i="7"/>
  <c r="G424" i="7"/>
  <c r="F424" i="7"/>
  <c r="E424" i="7"/>
  <c r="AH423" i="7"/>
  <c r="AG423" i="7"/>
  <c r="AF423" i="7"/>
  <c r="AE423" i="7"/>
  <c r="AD423" i="7"/>
  <c r="AC423" i="7"/>
  <c r="AB423" i="7"/>
  <c r="AA423" i="7"/>
  <c r="Z423" i="7"/>
  <c r="AH422" i="7"/>
  <c r="AG422" i="7"/>
  <c r="AF422" i="7"/>
  <c r="AE422" i="7"/>
  <c r="AD422" i="7"/>
  <c r="AC422" i="7"/>
  <c r="AB422" i="7"/>
  <c r="AA422" i="7"/>
  <c r="Z422" i="7"/>
  <c r="Y422" i="7"/>
  <c r="X422" i="7"/>
  <c r="N422" i="7"/>
  <c r="M422" i="7"/>
  <c r="K422" i="7"/>
  <c r="J422" i="7"/>
  <c r="I422" i="7"/>
  <c r="H422" i="7"/>
  <c r="G422" i="7"/>
  <c r="F422" i="7"/>
  <c r="E422" i="7"/>
  <c r="AH421" i="7"/>
  <c r="AG421" i="7"/>
  <c r="AF421" i="7"/>
  <c r="AE421" i="7"/>
  <c r="AD421" i="7"/>
  <c r="AC421" i="7"/>
  <c r="AB421" i="7"/>
  <c r="AA421" i="7"/>
  <c r="Z421" i="7"/>
  <c r="Y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AH420" i="7"/>
  <c r="AG420" i="7"/>
  <c r="AF420" i="7"/>
  <c r="AE420" i="7"/>
  <c r="AD420" i="7"/>
  <c r="AC420" i="7"/>
  <c r="AB420" i="7"/>
  <c r="AA420" i="7"/>
  <c r="Z420" i="7"/>
  <c r="Y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AH419" i="7"/>
  <c r="AF419" i="7"/>
  <c r="AE419" i="7"/>
  <c r="AD419" i="7"/>
  <c r="AC419" i="7"/>
  <c r="AB419" i="7"/>
  <c r="AA419" i="7"/>
  <c r="Z419" i="7"/>
  <c r="T419" i="7"/>
  <c r="AH418" i="7"/>
  <c r="AG418" i="7"/>
  <c r="AF418" i="7"/>
  <c r="AE418" i="7"/>
  <c r="AD418" i="7"/>
  <c r="U418" i="7"/>
  <c r="N418" i="7"/>
  <c r="M418" i="7"/>
  <c r="L418" i="7"/>
  <c r="K418" i="7"/>
  <c r="J418" i="7"/>
  <c r="I418" i="7"/>
  <c r="H418" i="7"/>
  <c r="G418" i="7"/>
  <c r="F418" i="7"/>
  <c r="E418" i="7"/>
  <c r="AH417" i="7"/>
  <c r="AG417" i="7"/>
  <c r="AF417" i="7"/>
  <c r="AE417" i="7"/>
  <c r="AD417" i="7"/>
  <c r="Y417" i="7"/>
  <c r="U417" i="7"/>
  <c r="N417" i="7"/>
  <c r="M417" i="7"/>
  <c r="L417" i="7"/>
  <c r="K417" i="7"/>
  <c r="J417" i="7"/>
  <c r="I417" i="7"/>
  <c r="H417" i="7"/>
  <c r="G417" i="7"/>
  <c r="F417" i="7"/>
  <c r="E417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AC413" i="7"/>
  <c r="AB413" i="7"/>
  <c r="AA413" i="7"/>
  <c r="Z413" i="7"/>
  <c r="Y413" i="7"/>
  <c r="X413" i="7"/>
  <c r="W413" i="7"/>
  <c r="V413" i="7"/>
  <c r="U413" i="7"/>
  <c r="T413" i="7"/>
  <c r="S413" i="7"/>
  <c r="Q413" i="7"/>
  <c r="L413" i="7"/>
  <c r="H413" i="7"/>
  <c r="G413" i="7"/>
  <c r="AH412" i="7"/>
  <c r="AG412" i="7"/>
  <c r="AF412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W410" i="7"/>
  <c r="Z409" i="7"/>
  <c r="W409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N399" i="7"/>
  <c r="M399" i="7"/>
  <c r="L399" i="7"/>
  <c r="K399" i="7"/>
  <c r="J399" i="7"/>
  <c r="I399" i="7"/>
  <c r="H399" i="7"/>
  <c r="G399" i="7"/>
  <c r="F399" i="7"/>
  <c r="E399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V398" i="7"/>
  <c r="U398" i="7"/>
  <c r="T398" i="7"/>
  <c r="S398" i="7"/>
  <c r="R398" i="7"/>
  <c r="N398" i="7"/>
  <c r="M398" i="7"/>
  <c r="L398" i="7"/>
  <c r="K398" i="7"/>
  <c r="J398" i="7"/>
  <c r="I398" i="7"/>
  <c r="H398" i="7"/>
  <c r="G398" i="7"/>
  <c r="F398" i="7"/>
  <c r="E398" i="7"/>
  <c r="M397" i="7"/>
  <c r="L397" i="7"/>
  <c r="K397" i="7"/>
  <c r="J397" i="7"/>
  <c r="M396" i="7"/>
  <c r="L396" i="7"/>
  <c r="K396" i="7"/>
  <c r="J396" i="7"/>
  <c r="I396" i="7"/>
  <c r="H396" i="7"/>
  <c r="G396" i="7"/>
  <c r="AH395" i="7"/>
  <c r="AG395" i="7"/>
  <c r="AF395" i="7"/>
  <c r="AE395" i="7"/>
  <c r="AD395" i="7"/>
  <c r="AC395" i="7"/>
  <c r="AB395" i="7"/>
  <c r="AA395" i="7"/>
  <c r="Z395" i="7"/>
  <c r="U395" i="7"/>
  <c r="T395" i="7"/>
  <c r="R395" i="7"/>
  <c r="AH394" i="7"/>
  <c r="AG394" i="7"/>
  <c r="AF394" i="7"/>
  <c r="AE394" i="7"/>
  <c r="AD394" i="7"/>
  <c r="AC394" i="7"/>
  <c r="AB394" i="7"/>
  <c r="AA394" i="7"/>
  <c r="Z394" i="7"/>
  <c r="Y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V391" i="7"/>
  <c r="T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AH387" i="7"/>
  <c r="AG387" i="7"/>
  <c r="AF387" i="7"/>
  <c r="AE387" i="7"/>
  <c r="AB387" i="7"/>
  <c r="AA387" i="7"/>
  <c r="Z387" i="7"/>
  <c r="V387" i="7"/>
  <c r="U387" i="7"/>
  <c r="T387" i="7"/>
  <c r="L387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AH384" i="7"/>
  <c r="V383" i="7"/>
  <c r="U383" i="7"/>
  <c r="T383" i="7"/>
  <c r="S383" i="7"/>
  <c r="Q383" i="7"/>
  <c r="P383" i="7"/>
  <c r="O383" i="7"/>
  <c r="N383" i="7"/>
  <c r="M383" i="7"/>
  <c r="L383" i="7"/>
  <c r="K383" i="7"/>
  <c r="I383" i="7"/>
  <c r="AH382" i="7"/>
  <c r="AG382" i="7"/>
  <c r="AF382" i="7"/>
  <c r="AE382" i="7"/>
  <c r="AD382" i="7"/>
  <c r="AC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W381" i="7"/>
  <c r="V381" i="7"/>
  <c r="U381" i="7"/>
  <c r="T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I380" i="7"/>
  <c r="H380" i="7"/>
  <c r="AF379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AF377" i="7"/>
  <c r="AF376" i="7"/>
  <c r="AF375" i="7"/>
  <c r="AE375" i="7"/>
  <c r="AD375" i="7"/>
  <c r="AC375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J375" i="7"/>
  <c r="I375" i="7"/>
  <c r="H375" i="7"/>
  <c r="G375" i="7"/>
  <c r="E375" i="7"/>
  <c r="AB374" i="7"/>
  <c r="Y373" i="7"/>
  <c r="X373" i="7"/>
  <c r="W373" i="7"/>
  <c r="AE372" i="7"/>
  <c r="AD372" i="7"/>
  <c r="AC372" i="7"/>
  <c r="AB372" i="7"/>
  <c r="AA372" i="7"/>
  <c r="Z372" i="7"/>
  <c r="Y372" i="7"/>
  <c r="X372" i="7"/>
  <c r="W372" i="7"/>
  <c r="Q372" i="7"/>
  <c r="AH371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M371" i="7"/>
  <c r="L371" i="7"/>
  <c r="Z370" i="7"/>
  <c r="Y370" i="7"/>
  <c r="X370" i="7"/>
  <c r="Z369" i="7"/>
  <c r="Y369" i="7"/>
  <c r="X369" i="7"/>
  <c r="AF368" i="7"/>
  <c r="AE368" i="7"/>
  <c r="AD368" i="7"/>
  <c r="Z368" i="7"/>
  <c r="Y368" i="7"/>
  <c r="X368" i="7"/>
  <c r="W368" i="7"/>
  <c r="V368" i="7"/>
  <c r="Y367" i="7"/>
  <c r="X367" i="7"/>
  <c r="W367" i="7"/>
  <c r="V367" i="7"/>
  <c r="U367" i="7"/>
  <c r="T367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V366" i="7"/>
  <c r="U366" i="7"/>
  <c r="T366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AA364" i="7"/>
  <c r="Z364" i="7"/>
  <c r="Y364" i="7"/>
  <c r="W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E364" i="7"/>
  <c r="Y363" i="7"/>
  <c r="X363" i="7"/>
  <c r="W363" i="7"/>
  <c r="V363" i="7"/>
  <c r="U363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N359" i="7"/>
  <c r="M359" i="7"/>
  <c r="L359" i="7"/>
  <c r="K359" i="7"/>
  <c r="J359" i="7"/>
  <c r="I359" i="7"/>
  <c r="H359" i="7"/>
  <c r="G359" i="7"/>
  <c r="M358" i="7"/>
  <c r="L358" i="7"/>
  <c r="K358" i="7"/>
  <c r="J358" i="7"/>
  <c r="I358" i="7"/>
  <c r="H358" i="7"/>
  <c r="G358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AH356" i="7"/>
  <c r="AG356" i="7"/>
  <c r="AF356" i="7"/>
  <c r="AE356" i="7"/>
  <c r="AD356" i="7"/>
  <c r="AC356" i="7"/>
  <c r="AB356" i="7"/>
  <c r="AA356" i="7"/>
  <c r="F356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AH351" i="7"/>
  <c r="AG351" i="7"/>
  <c r="AF351" i="7"/>
  <c r="AE351" i="7"/>
  <c r="AD351" i="7"/>
  <c r="Z351" i="7"/>
  <c r="Y351" i="7"/>
  <c r="U351" i="7"/>
  <c r="T351" i="7"/>
  <c r="S351" i="7"/>
  <c r="R351" i="7"/>
  <c r="Q351" i="7"/>
  <c r="P351" i="7"/>
  <c r="O351" i="7"/>
  <c r="N351" i="7"/>
  <c r="M351" i="7"/>
  <c r="K351" i="7"/>
  <c r="J351" i="7"/>
  <c r="I351" i="7"/>
  <c r="AH350" i="7"/>
  <c r="AG350" i="7"/>
  <c r="AF350" i="7"/>
  <c r="AE350" i="7"/>
  <c r="AD350" i="7"/>
  <c r="AC350" i="7"/>
  <c r="AB350" i="7"/>
  <c r="AA350" i="7"/>
  <c r="Z350" i="7"/>
  <c r="Y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AH346" i="7"/>
  <c r="AG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AE343" i="7"/>
  <c r="AD343" i="7"/>
  <c r="U343" i="7"/>
  <c r="I343" i="7"/>
  <c r="H343" i="7"/>
  <c r="G343" i="7"/>
  <c r="F343" i="7"/>
  <c r="AH342" i="7"/>
  <c r="AG342" i="7"/>
  <c r="AF342" i="7"/>
  <c r="AH341" i="7"/>
  <c r="AG341" i="7"/>
  <c r="AF341" i="7"/>
  <c r="AE341" i="7"/>
  <c r="AD341" i="7"/>
  <c r="AC341" i="7"/>
  <c r="X341" i="7"/>
  <c r="W341" i="7"/>
  <c r="V341" i="7"/>
  <c r="U341" i="7"/>
  <c r="Q341" i="7"/>
  <c r="I341" i="7"/>
  <c r="H341" i="7"/>
  <c r="G341" i="7"/>
  <c r="F341" i="7"/>
  <c r="AB340" i="7"/>
  <c r="AA340" i="7"/>
  <c r="Z340" i="7"/>
  <c r="Y340" i="7"/>
  <c r="X340" i="7"/>
  <c r="W340" i="7"/>
  <c r="V340" i="7"/>
  <c r="U340" i="7"/>
  <c r="P340" i="7"/>
  <c r="AB339" i="7"/>
  <c r="AA339" i="7"/>
  <c r="Z339" i="7"/>
  <c r="Y339" i="7"/>
  <c r="X339" i="7"/>
  <c r="W339" i="7"/>
  <c r="V339" i="7"/>
  <c r="U339" i="7"/>
  <c r="P339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H334" i="7"/>
  <c r="G334" i="7"/>
  <c r="AH333" i="7"/>
  <c r="W332" i="7"/>
  <c r="V332" i="7"/>
  <c r="U332" i="7"/>
  <c r="T332" i="7"/>
  <c r="R332" i="7"/>
  <c r="W331" i="7"/>
  <c r="V331" i="7"/>
  <c r="U331" i="7"/>
  <c r="T331" i="7"/>
  <c r="R331" i="7"/>
  <c r="AC330" i="7"/>
  <c r="AB330" i="7"/>
  <c r="AD329" i="7"/>
  <c r="AC329" i="7"/>
  <c r="AB329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AH326" i="7"/>
  <c r="AG326" i="7"/>
  <c r="AF326" i="7"/>
  <c r="T326" i="7"/>
  <c r="S326" i="7"/>
  <c r="R326" i="7"/>
  <c r="L326" i="7"/>
  <c r="K326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E324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AH322" i="7"/>
  <c r="AG322" i="7"/>
  <c r="AF322" i="7"/>
  <c r="AE322" i="7"/>
  <c r="AD322" i="7"/>
  <c r="AC322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AH320" i="7"/>
  <c r="AG320" i="7"/>
  <c r="AF320" i="7"/>
  <c r="Z320" i="7"/>
  <c r="Y320" i="7"/>
  <c r="X320" i="7"/>
  <c r="W320" i="7"/>
  <c r="V320" i="7"/>
  <c r="U320" i="7"/>
  <c r="Q320" i="7"/>
  <c r="S319" i="7"/>
  <c r="R319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AH317" i="7"/>
  <c r="AG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G316" i="7"/>
  <c r="F316" i="7"/>
  <c r="E316" i="7"/>
  <c r="AH315" i="7"/>
  <c r="AG315" i="7"/>
  <c r="AF315" i="7"/>
  <c r="AE315" i="7"/>
  <c r="AD315" i="7"/>
  <c r="AC315" i="7"/>
  <c r="AB315" i="7"/>
  <c r="AA315" i="7"/>
  <c r="Z315" i="7"/>
  <c r="Y315" i="7"/>
  <c r="R315" i="7"/>
  <c r="Q315" i="7"/>
  <c r="AH314" i="7"/>
  <c r="AG314" i="7"/>
  <c r="AF314" i="7"/>
  <c r="AE314" i="7"/>
  <c r="AD314" i="7"/>
  <c r="AC314" i="7"/>
  <c r="AB314" i="7"/>
  <c r="AA314" i="7"/>
  <c r="Z314" i="7"/>
  <c r="Y314" i="7"/>
  <c r="R314" i="7"/>
  <c r="Q314" i="7"/>
  <c r="P314" i="7"/>
  <c r="O314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R312" i="7"/>
  <c r="Q312" i="7"/>
  <c r="L311" i="7"/>
  <c r="AH310" i="7"/>
  <c r="AG310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AF308" i="7"/>
  <c r="AE308" i="7"/>
  <c r="AD308" i="7"/>
  <c r="AC308" i="7"/>
  <c r="T308" i="7"/>
  <c r="O308" i="7"/>
  <c r="N308" i="7"/>
  <c r="M308" i="7"/>
  <c r="L308" i="7"/>
  <c r="AH307" i="7"/>
  <c r="AG307" i="7"/>
  <c r="AF307" i="7"/>
  <c r="AE307" i="7"/>
  <c r="AD307" i="7"/>
  <c r="AC307" i="7"/>
  <c r="Y307" i="7"/>
  <c r="X307" i="7"/>
  <c r="W307" i="7"/>
  <c r="AD306" i="7"/>
  <c r="AC306" i="7"/>
  <c r="AB306" i="7"/>
  <c r="L305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I304" i="7"/>
  <c r="H304" i="7"/>
  <c r="G304" i="7"/>
  <c r="F304" i="7"/>
  <c r="T303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AA298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AH286" i="7"/>
  <c r="AG286" i="7"/>
  <c r="AF286" i="7"/>
  <c r="AE286" i="7"/>
  <c r="AD286" i="7"/>
  <c r="AC286" i="7"/>
  <c r="AB286" i="7"/>
  <c r="AA286" i="7"/>
  <c r="Z286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AG282" i="7"/>
  <c r="AF282" i="7"/>
  <c r="AE282" i="7"/>
  <c r="AD282" i="7"/>
  <c r="AC282" i="7"/>
  <c r="U282" i="7"/>
  <c r="AH281" i="7"/>
  <c r="AG281" i="7"/>
  <c r="AF281" i="7"/>
  <c r="AE281" i="7"/>
  <c r="AD281" i="7"/>
  <c r="AC281" i="7"/>
  <c r="U281" i="7"/>
  <c r="AH280" i="7"/>
  <c r="AF280" i="7"/>
  <c r="AE280" i="7"/>
  <c r="AD280" i="7"/>
  <c r="Z280" i="7"/>
  <c r="Y280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S278" i="7"/>
  <c r="R278" i="7"/>
  <c r="S277" i="7"/>
  <c r="R277" i="7"/>
  <c r="U276" i="7"/>
  <c r="T276" i="7"/>
  <c r="S276" i="7"/>
  <c r="R276" i="7"/>
  <c r="Q276" i="7"/>
  <c r="P276" i="7"/>
  <c r="M276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E275" i="7"/>
  <c r="AH274" i="7"/>
  <c r="AG274" i="7"/>
  <c r="AF274" i="7"/>
  <c r="AE274" i="7"/>
  <c r="AD274" i="7"/>
  <c r="AC274" i="7"/>
  <c r="AB274" i="7"/>
  <c r="AA274" i="7"/>
  <c r="Z274" i="7"/>
  <c r="Y274" i="7"/>
  <c r="X274" i="7"/>
  <c r="V274" i="7"/>
  <c r="U274" i="7"/>
  <c r="T274" i="7"/>
  <c r="R274" i="7"/>
  <c r="Q274" i="7"/>
  <c r="P274" i="7"/>
  <c r="O274" i="7"/>
  <c r="J274" i="7"/>
  <c r="I274" i="7"/>
  <c r="H274" i="7"/>
  <c r="G274" i="7"/>
  <c r="AH273" i="7"/>
  <c r="AG273" i="7"/>
  <c r="AF273" i="7"/>
  <c r="N273" i="7"/>
  <c r="M273" i="7"/>
  <c r="L273" i="7"/>
  <c r="J273" i="7"/>
  <c r="I273" i="7"/>
  <c r="H273" i="7"/>
  <c r="AC272" i="7"/>
  <c r="AB272" i="7"/>
  <c r="AA272" i="7"/>
  <c r="Z272" i="7"/>
  <c r="Y272" i="7"/>
  <c r="X272" i="7"/>
  <c r="W272" i="7"/>
  <c r="V272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P271" i="7"/>
  <c r="N271" i="7"/>
  <c r="L271" i="7"/>
  <c r="K271" i="7"/>
  <c r="J271" i="7"/>
  <c r="I271" i="7"/>
  <c r="H271" i="7"/>
  <c r="G271" i="7"/>
  <c r="F271" i="7"/>
  <c r="E271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AA268" i="7"/>
  <c r="Z268" i="7"/>
  <c r="Y268" i="7"/>
  <c r="X268" i="7"/>
  <c r="W268" i="7"/>
  <c r="V268" i="7"/>
  <c r="U268" i="7"/>
  <c r="T268" i="7"/>
  <c r="R268" i="7"/>
  <c r="Q268" i="7"/>
  <c r="P268" i="7"/>
  <c r="O268" i="7"/>
  <c r="N268" i="7"/>
  <c r="M268" i="7"/>
  <c r="L268" i="7"/>
  <c r="K268" i="7"/>
  <c r="J268" i="7"/>
  <c r="G268" i="7"/>
  <c r="F268" i="7"/>
  <c r="E268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AH263" i="7"/>
  <c r="AG263" i="7"/>
  <c r="AF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AH262" i="7"/>
  <c r="AG262" i="7"/>
  <c r="AF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AH260" i="7"/>
  <c r="AG260" i="7"/>
  <c r="AF260" i="7"/>
  <c r="AE260" i="7"/>
  <c r="G260" i="7"/>
  <c r="AA259" i="7"/>
  <c r="Z259" i="7"/>
  <c r="Y259" i="7"/>
  <c r="AH258" i="7"/>
  <c r="AG258" i="7"/>
  <c r="AF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M257" i="7"/>
  <c r="L257" i="7"/>
  <c r="AH256" i="7"/>
  <c r="AG256" i="7"/>
  <c r="AF256" i="7"/>
  <c r="AE256" i="7"/>
  <c r="AD256" i="7"/>
  <c r="AC256" i="7"/>
  <c r="AB256" i="7"/>
  <c r="AA256" i="7"/>
  <c r="Z256" i="7"/>
  <c r="Y256" i="7"/>
  <c r="M256" i="7"/>
  <c r="L256" i="7"/>
  <c r="Y255" i="7"/>
  <c r="X255" i="7"/>
  <c r="M255" i="7"/>
  <c r="J255" i="7"/>
  <c r="I255" i="7"/>
  <c r="H255" i="7"/>
  <c r="G255" i="7"/>
  <c r="Y254" i="7"/>
  <c r="X254" i="7"/>
  <c r="R254" i="7"/>
  <c r="Q254" i="7"/>
  <c r="M254" i="7"/>
  <c r="K254" i="7"/>
  <c r="J254" i="7"/>
  <c r="I254" i="7"/>
  <c r="H254" i="7"/>
  <c r="G254" i="7"/>
  <c r="AH253" i="7"/>
  <c r="AG253" i="7"/>
  <c r="AF253" i="7"/>
  <c r="AE253" i="7"/>
  <c r="AH252" i="7"/>
  <c r="AG252" i="7"/>
  <c r="AF252" i="7"/>
  <c r="AE252" i="7"/>
  <c r="AD252" i="7"/>
  <c r="AC252" i="7"/>
  <c r="AB252" i="7"/>
  <c r="AA252" i="7"/>
  <c r="Z252" i="7"/>
  <c r="Y251" i="7"/>
  <c r="W251" i="7"/>
  <c r="V251" i="7"/>
  <c r="O251" i="7"/>
  <c r="N251" i="7"/>
  <c r="M251" i="7"/>
  <c r="L251" i="7"/>
  <c r="J251" i="7"/>
  <c r="I251" i="7"/>
  <c r="H251" i="7"/>
  <c r="G251" i="7"/>
  <c r="F251" i="7"/>
  <c r="E251" i="7"/>
  <c r="Y250" i="7"/>
  <c r="X250" i="7"/>
  <c r="W250" i="7"/>
  <c r="V250" i="7"/>
  <c r="U250" i="7"/>
  <c r="Q250" i="7"/>
  <c r="P250" i="7"/>
  <c r="M250" i="7"/>
  <c r="L250" i="7"/>
  <c r="K250" i="7"/>
  <c r="J250" i="7"/>
  <c r="I250" i="7"/>
  <c r="H250" i="7"/>
  <c r="G250" i="7"/>
  <c r="F250" i="7"/>
  <c r="E250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AH248" i="7"/>
  <c r="AG248" i="7"/>
  <c r="AF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U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E247" i="7"/>
  <c r="U246" i="7"/>
  <c r="T246" i="7"/>
  <c r="S246" i="7"/>
  <c r="R246" i="7"/>
  <c r="K246" i="7"/>
  <c r="J246" i="7"/>
  <c r="I246" i="7"/>
  <c r="AH245" i="7"/>
  <c r="AG245" i="7"/>
  <c r="AF245" i="7"/>
  <c r="AE245" i="7"/>
  <c r="AD245" i="7"/>
  <c r="AC245" i="7"/>
  <c r="AB245" i="7"/>
  <c r="AA245" i="7"/>
  <c r="Y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AH243" i="7"/>
  <c r="AG243" i="7"/>
  <c r="AF243" i="7"/>
  <c r="AE243" i="7"/>
  <c r="AD243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S241" i="7"/>
  <c r="R241" i="7"/>
  <c r="Q241" i="7"/>
  <c r="P241" i="7"/>
  <c r="O241" i="7"/>
  <c r="N241" i="7"/>
  <c r="K241" i="7"/>
  <c r="J241" i="7"/>
  <c r="F241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S240" i="7"/>
  <c r="R240" i="7"/>
  <c r="Q240" i="7"/>
  <c r="P240" i="7"/>
  <c r="O240" i="7"/>
  <c r="N240" i="7"/>
  <c r="M240" i="7"/>
  <c r="K240" i="7"/>
  <c r="J240" i="7"/>
  <c r="F240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G237" i="7"/>
  <c r="F237" i="7"/>
  <c r="E237" i="7"/>
  <c r="Q236" i="7"/>
  <c r="P236" i="7"/>
  <c r="O236" i="7"/>
  <c r="N236" i="7"/>
  <c r="M236" i="7"/>
  <c r="L236" i="7"/>
  <c r="I236" i="7"/>
  <c r="H236" i="7"/>
  <c r="G236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AH234" i="7"/>
  <c r="AG234" i="7"/>
  <c r="AF234" i="7"/>
  <c r="AE234" i="7"/>
  <c r="AD234" i="7"/>
  <c r="AC234" i="7"/>
  <c r="AB234" i="7"/>
  <c r="AA234" i="7"/>
  <c r="Z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AH233" i="7"/>
  <c r="AG233" i="7"/>
  <c r="AF233" i="7"/>
  <c r="AE233" i="7"/>
  <c r="AD233" i="7"/>
  <c r="AC233" i="7"/>
  <c r="AB233" i="7"/>
  <c r="AA233" i="7"/>
  <c r="Z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AF231" i="7"/>
  <c r="AE231" i="7"/>
  <c r="AD231" i="7"/>
  <c r="AC231" i="7"/>
  <c r="AB231" i="7"/>
  <c r="AH230" i="7"/>
  <c r="AG230" i="7"/>
  <c r="AF230" i="7"/>
  <c r="AE230" i="7"/>
  <c r="AD230" i="7"/>
  <c r="AC230" i="7"/>
  <c r="AB230" i="7"/>
  <c r="AD229" i="7"/>
  <c r="AC229" i="7"/>
  <c r="AB229" i="7"/>
  <c r="AH228" i="7"/>
  <c r="AD228" i="7"/>
  <c r="AC228" i="7"/>
  <c r="AB228" i="7"/>
  <c r="Y228" i="7"/>
  <c r="AH227" i="7"/>
  <c r="AG227" i="7"/>
  <c r="AF227" i="7"/>
  <c r="AE227" i="7"/>
  <c r="AD227" i="7"/>
  <c r="AC227" i="7"/>
  <c r="AB227" i="7"/>
  <c r="AA227" i="7"/>
  <c r="Z227" i="7"/>
  <c r="Y227" i="7"/>
  <c r="X227" i="7"/>
  <c r="W227" i="7"/>
  <c r="V227" i="7"/>
  <c r="M227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R225" i="7"/>
  <c r="N225" i="7"/>
  <c r="M225" i="7"/>
  <c r="I225" i="7"/>
  <c r="H225" i="7"/>
  <c r="G225" i="7"/>
  <c r="F225" i="7"/>
  <c r="E225" i="7"/>
  <c r="AH224" i="7"/>
  <c r="AG224" i="7"/>
  <c r="AF224" i="7"/>
  <c r="AE224" i="7"/>
  <c r="AD224" i="7"/>
  <c r="AC224" i="7"/>
  <c r="AB224" i="7"/>
  <c r="AA224" i="7"/>
  <c r="Z224" i="7"/>
  <c r="Y224" i="7"/>
  <c r="X224" i="7"/>
  <c r="L224" i="7"/>
  <c r="AH223" i="7"/>
  <c r="AG223" i="7"/>
  <c r="AF223" i="7"/>
  <c r="AE223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AH222" i="7"/>
  <c r="AG222" i="7"/>
  <c r="AF222" i="7"/>
  <c r="AE222" i="7"/>
  <c r="AD222" i="7"/>
  <c r="AC222" i="7"/>
  <c r="Z222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AH219" i="7"/>
  <c r="AG219" i="7"/>
  <c r="AF219" i="7"/>
  <c r="AE219" i="7"/>
  <c r="AD219" i="7"/>
  <c r="AC219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G216" i="7"/>
  <c r="E216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AG214" i="7"/>
  <c r="J214" i="7"/>
  <c r="AH213" i="7"/>
  <c r="AF213" i="7"/>
  <c r="AE213" i="7"/>
  <c r="AB213" i="7"/>
  <c r="AA213" i="7"/>
  <c r="Z213" i="7"/>
  <c r="V213" i="7"/>
  <c r="J213" i="7"/>
  <c r="I213" i="7"/>
  <c r="H213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AH211" i="7"/>
  <c r="AG211" i="7"/>
  <c r="AH210" i="7"/>
  <c r="AG210" i="7"/>
  <c r="AF210" i="7"/>
  <c r="AE210" i="7"/>
  <c r="AD210" i="7"/>
  <c r="AC210" i="7"/>
  <c r="AB210" i="7"/>
  <c r="AA210" i="7"/>
  <c r="I210" i="7"/>
  <c r="Y209" i="7"/>
  <c r="X209" i="7"/>
  <c r="O209" i="7"/>
  <c r="N209" i="7"/>
  <c r="M209" i="7"/>
  <c r="L209" i="7"/>
  <c r="K209" i="7"/>
  <c r="J209" i="7"/>
  <c r="I209" i="7"/>
  <c r="H209" i="7"/>
  <c r="AH208" i="7"/>
  <c r="AG208" i="7"/>
  <c r="AF208" i="7"/>
  <c r="AE208" i="7"/>
  <c r="AD208" i="7"/>
  <c r="AC208" i="7"/>
  <c r="Y208" i="7"/>
  <c r="W208" i="7"/>
  <c r="V208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AH205" i="7"/>
  <c r="AG205" i="7"/>
  <c r="AF205" i="7"/>
  <c r="AD205" i="7"/>
  <c r="AC205" i="7"/>
  <c r="AB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AG204" i="7"/>
  <c r="AF204" i="7"/>
  <c r="AE204" i="7"/>
  <c r="AD204" i="7"/>
  <c r="AC204" i="7"/>
  <c r="AB204" i="7"/>
  <c r="AA204" i="7"/>
  <c r="Z204" i="7"/>
  <c r="Y203" i="7"/>
  <c r="AH202" i="7"/>
  <c r="AF202" i="7"/>
  <c r="AE202" i="7"/>
  <c r="AD202" i="7"/>
  <c r="AC202" i="7"/>
  <c r="AB202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S201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AH196" i="7"/>
  <c r="AG196" i="7"/>
  <c r="AF196" i="7"/>
  <c r="AE196" i="7"/>
  <c r="AD196" i="7"/>
  <c r="AC196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Q194" i="7"/>
  <c r="P194" i="7"/>
  <c r="O194" i="7"/>
  <c r="N194" i="7"/>
  <c r="M194" i="7"/>
  <c r="L194" i="7"/>
  <c r="K194" i="7"/>
  <c r="J194" i="7"/>
  <c r="G194" i="7"/>
  <c r="F194" i="7"/>
  <c r="E194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AH192" i="7"/>
  <c r="AG192" i="7"/>
  <c r="AD191" i="7"/>
  <c r="AC191" i="7"/>
  <c r="AB191" i="7"/>
  <c r="AA191" i="7"/>
  <c r="AH190" i="7"/>
  <c r="AG190" i="7"/>
  <c r="AF190" i="7"/>
  <c r="AD190" i="7"/>
  <c r="AC190" i="7"/>
  <c r="AB190" i="7"/>
  <c r="AA190" i="7"/>
  <c r="Z190" i="7"/>
  <c r="AH189" i="7"/>
  <c r="AG189" i="7"/>
  <c r="AF189" i="7"/>
  <c r="AE189" i="7"/>
  <c r="AD189" i="7"/>
  <c r="AC189" i="7"/>
  <c r="AB189" i="7"/>
  <c r="AA189" i="7"/>
  <c r="Z189" i="7"/>
  <c r="F189" i="7"/>
  <c r="AG188" i="7"/>
  <c r="V188" i="7"/>
  <c r="U188" i="7"/>
  <c r="T188" i="7"/>
  <c r="R188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AH185" i="7"/>
  <c r="AG185" i="7"/>
  <c r="AF185" i="7"/>
  <c r="AE185" i="7"/>
  <c r="AH184" i="7"/>
  <c r="AG184" i="7"/>
  <c r="AF184" i="7"/>
  <c r="AE184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O183" i="7"/>
  <c r="N183" i="7"/>
  <c r="M183" i="7"/>
  <c r="L183" i="7"/>
  <c r="K183" i="7"/>
  <c r="J183" i="7"/>
  <c r="I183" i="7"/>
  <c r="H183" i="7"/>
  <c r="G183" i="7"/>
  <c r="F183" i="7"/>
  <c r="E183" i="7"/>
  <c r="AH182" i="7"/>
  <c r="AG182" i="7"/>
  <c r="AF182" i="7"/>
  <c r="AE182" i="7"/>
  <c r="AD182" i="7"/>
  <c r="AC182" i="7"/>
  <c r="AB182" i="7"/>
  <c r="AA182" i="7"/>
  <c r="Z182" i="7"/>
  <c r="AH181" i="7"/>
  <c r="AG181" i="7"/>
  <c r="AF181" i="7"/>
  <c r="AE181" i="7"/>
  <c r="AD181" i="7"/>
  <c r="AC181" i="7"/>
  <c r="AB181" i="7"/>
  <c r="AA181" i="7"/>
  <c r="Z181" i="7"/>
  <c r="AH180" i="7"/>
  <c r="L180" i="7"/>
  <c r="K180" i="7"/>
  <c r="Y179" i="7"/>
  <c r="X179" i="7"/>
  <c r="W179" i="7"/>
  <c r="V179" i="7"/>
  <c r="U179" i="7"/>
  <c r="T179" i="7"/>
  <c r="S179" i="7"/>
  <c r="R179" i="7"/>
  <c r="Q179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AD177" i="7"/>
  <c r="AC177" i="7"/>
  <c r="AB177" i="7"/>
  <c r="AD176" i="7"/>
  <c r="AC176" i="7"/>
  <c r="AB176" i="7"/>
  <c r="AA176" i="7"/>
  <c r="Z176" i="7"/>
  <c r="Y176" i="7"/>
  <c r="X176" i="7"/>
  <c r="AF175" i="7"/>
  <c r="AE175" i="7"/>
  <c r="AH174" i="7"/>
  <c r="AG174" i="7"/>
  <c r="AF174" i="7"/>
  <c r="AD174" i="7"/>
  <c r="AC174" i="7"/>
  <c r="AB174" i="7"/>
  <c r="AA174" i="7"/>
  <c r="Z174" i="7"/>
  <c r="Y174" i="7"/>
  <c r="X174" i="7"/>
  <c r="W174" i="7"/>
  <c r="V174" i="7"/>
  <c r="U174" i="7"/>
  <c r="S174" i="7"/>
  <c r="R174" i="7"/>
  <c r="Q174" i="7"/>
  <c r="K174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G173" i="7"/>
  <c r="AH172" i="7"/>
  <c r="AG172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G171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AH129" i="7"/>
  <c r="AG129" i="7"/>
  <c r="AF129" i="7"/>
  <c r="AE129" i="7"/>
  <c r="AD129" i="7"/>
  <c r="AC129" i="7"/>
  <c r="AB129" i="7"/>
  <c r="AA129" i="7"/>
  <c r="Z129" i="7"/>
  <c r="Y129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F128" i="7"/>
  <c r="E128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F127" i="7"/>
  <c r="E127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N85" i="7"/>
  <c r="M85" i="7"/>
  <c r="L85" i="7"/>
  <c r="K85" i="7"/>
  <c r="J85" i="7"/>
  <c r="I85" i="7"/>
  <c r="AH84" i="7"/>
  <c r="AG84" i="7"/>
  <c r="AF84" i="7"/>
  <c r="AE84" i="7"/>
  <c r="AD84" i="7"/>
  <c r="AC84" i="7"/>
  <c r="AB84" i="7"/>
  <c r="AA84" i="7"/>
  <c r="Z84" i="7"/>
  <c r="Y84" i="7"/>
  <c r="X84" i="7"/>
  <c r="O83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1" i="7"/>
  <c r="T81" i="7"/>
  <c r="S81" i="7"/>
  <c r="R81" i="7"/>
  <c r="Q81" i="7"/>
  <c r="AH80" i="7"/>
  <c r="AG80" i="7"/>
  <c r="AH79" i="7"/>
  <c r="AG79" i="7"/>
  <c r="AD79" i="7"/>
  <c r="AC79" i="7"/>
  <c r="AH78" i="7"/>
  <c r="AG78" i="7"/>
  <c r="AF78" i="7"/>
  <c r="AE78" i="7"/>
  <c r="AD78" i="7"/>
  <c r="Z78" i="7"/>
  <c r="X78" i="7"/>
  <c r="W78" i="7"/>
  <c r="V78" i="7"/>
  <c r="P78" i="7"/>
  <c r="AH77" i="7"/>
  <c r="AG77" i="7"/>
  <c r="AF77" i="7"/>
  <c r="AE77" i="7"/>
  <c r="AD77" i="7"/>
  <c r="AC77" i="7"/>
  <c r="AB77" i="7"/>
  <c r="AA77" i="7"/>
  <c r="W77" i="7"/>
  <c r="P77" i="7"/>
  <c r="O77" i="7"/>
  <c r="AH76" i="7"/>
  <c r="AG76" i="7"/>
  <c r="AF76" i="7"/>
  <c r="AE76" i="7"/>
  <c r="AD76" i="7"/>
  <c r="W76" i="7"/>
  <c r="V76" i="7"/>
  <c r="U76" i="7"/>
  <c r="T76" i="7"/>
  <c r="S76" i="7"/>
  <c r="R76" i="7"/>
  <c r="Q76" i="7"/>
  <c r="P76" i="7"/>
  <c r="O76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AH68" i="7"/>
  <c r="AE68" i="7"/>
  <c r="AD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H62" i="7"/>
  <c r="AG62" i="7"/>
  <c r="AF62" i="7"/>
  <c r="P61" i="7"/>
  <c r="O61" i="7"/>
  <c r="J61" i="7"/>
  <c r="I61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AH56" i="7"/>
  <c r="AG56" i="7"/>
  <c r="AF56" i="7"/>
  <c r="AE56" i="7"/>
  <c r="AD56" i="7"/>
  <c r="AC56" i="7"/>
  <c r="AB56" i="7"/>
  <c r="AA56" i="7"/>
  <c r="Y56" i="7"/>
  <c r="AD55" i="7"/>
  <c r="AC55" i="7"/>
  <c r="AB55" i="7"/>
  <c r="AA55" i="7"/>
  <c r="Z55" i="7"/>
  <c r="AH54" i="7"/>
  <c r="AG54" i="7"/>
  <c r="AF54" i="7"/>
  <c r="AE54" i="7"/>
  <c r="Z54" i="7"/>
  <c r="X54" i="7"/>
  <c r="W54" i="7"/>
  <c r="U54" i="7"/>
  <c r="T54" i="7"/>
  <c r="Q54" i="7"/>
  <c r="P54" i="7"/>
  <c r="O54" i="7"/>
  <c r="N54" i="7"/>
  <c r="M54" i="7"/>
  <c r="F54" i="7"/>
  <c r="E54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AH50" i="7"/>
  <c r="AG50" i="7"/>
  <c r="AF50" i="7"/>
  <c r="AE50" i="7"/>
  <c r="AD50" i="7"/>
  <c r="AC50" i="7"/>
  <c r="AB50" i="7"/>
  <c r="AA50" i="7"/>
  <c r="W50" i="7"/>
  <c r="P50" i="7"/>
  <c r="O50" i="7"/>
  <c r="N50" i="7"/>
  <c r="AH49" i="7"/>
  <c r="AG49" i="7"/>
  <c r="AF49" i="7"/>
  <c r="AE49" i="7"/>
  <c r="AD49" i="7"/>
  <c r="AC49" i="7"/>
  <c r="AB49" i="7"/>
  <c r="AA49" i="7"/>
  <c r="W49" i="7"/>
  <c r="P49" i="7"/>
  <c r="O49" i="7"/>
  <c r="N49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H46" i="7"/>
  <c r="AG46" i="7"/>
  <c r="AF46" i="7"/>
  <c r="AE46" i="7"/>
  <c r="AD46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AG44" i="7"/>
  <c r="AF44" i="7"/>
  <c r="AE44" i="7"/>
  <c r="Y44" i="7"/>
  <c r="AH43" i="7"/>
  <c r="AG43" i="7"/>
  <c r="AH42" i="7"/>
  <c r="AG42" i="7"/>
  <c r="AF42" i="7"/>
  <c r="AE42" i="7"/>
  <c r="AD42" i="7"/>
  <c r="AC42" i="7"/>
  <c r="AB42" i="7"/>
  <c r="AA42" i="7"/>
  <c r="Z42" i="7"/>
  <c r="N42" i="7"/>
  <c r="M42" i="7"/>
  <c r="L42" i="7"/>
  <c r="K42" i="7"/>
  <c r="J42" i="7"/>
  <c r="I42" i="7"/>
  <c r="H42" i="7"/>
  <c r="G42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S41" i="7"/>
  <c r="N41" i="7"/>
  <c r="M41" i="7"/>
  <c r="L41" i="7"/>
  <c r="K41" i="7"/>
  <c r="J41" i="7"/>
  <c r="I41" i="7"/>
  <c r="H41" i="7"/>
  <c r="G41" i="7"/>
  <c r="F41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AH36" i="7"/>
  <c r="AG36" i="7"/>
  <c r="AF36" i="7"/>
  <c r="AE36" i="7"/>
  <c r="AD36" i="7"/>
  <c r="AC36" i="7"/>
  <c r="AB36" i="7"/>
  <c r="AA36" i="7"/>
  <c r="Z36" i="7"/>
  <c r="Y36" i="7"/>
  <c r="U36" i="7"/>
  <c r="T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AH35" i="7"/>
  <c r="AG35" i="7"/>
  <c r="AF35" i="7"/>
  <c r="AE35" i="7"/>
  <c r="AD35" i="7"/>
  <c r="AC35" i="7"/>
  <c r="AB35" i="7"/>
  <c r="AA35" i="7"/>
  <c r="Z35" i="7"/>
  <c r="Y35" i="7"/>
  <c r="U35" i="7"/>
  <c r="T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F33" i="7"/>
  <c r="E33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H28" i="7"/>
  <c r="AG28" i="7"/>
  <c r="AF28" i="7"/>
  <c r="AE28" i="7"/>
  <c r="AD28" i="7"/>
  <c r="AC28" i="7"/>
  <c r="AB28" i="7"/>
  <c r="AA28" i="7"/>
  <c r="Z28" i="7"/>
  <c r="Y28" i="7"/>
  <c r="AH27" i="7"/>
  <c r="AG27" i="7"/>
  <c r="AF27" i="7"/>
  <c r="AE27" i="7"/>
  <c r="AD27" i="7"/>
  <c r="AC27" i="7"/>
  <c r="AB27" i="7"/>
  <c r="AA27" i="7"/>
  <c r="Z27" i="7"/>
  <c r="Y27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AF25" i="7"/>
  <c r="AE25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AH19" i="7"/>
  <c r="AG19" i="7"/>
  <c r="AF19" i="7"/>
  <c r="Q19" i="7"/>
  <c r="AF18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F2" i="7"/>
  <c r="G2" i="7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  <c r="AA2" i="7"/>
  <c r="AB2" i="7"/>
  <c r="AC2" i="7"/>
  <c r="AD2" i="7"/>
  <c r="AE2" i="7"/>
  <c r="AF2" i="7"/>
  <c r="AG2" i="7"/>
  <c r="AH2" i="7"/>
  <c r="E2" i="7"/>
  <c r="W238" i="8" l="1"/>
  <c r="W239" i="8"/>
  <c r="W240" i="8"/>
  <c r="S238" i="8"/>
  <c r="S240" i="8"/>
  <c r="S239" i="8"/>
  <c r="W144" i="8"/>
  <c r="AA239" i="8"/>
  <c r="V190" i="8"/>
  <c r="V197" i="8"/>
  <c r="V191" i="8"/>
  <c r="O240" i="8"/>
  <c r="Y238" i="8"/>
  <c r="Y239" i="8"/>
  <c r="I238" i="8"/>
  <c r="I239" i="8"/>
  <c r="P190" i="8"/>
  <c r="P197" i="8"/>
  <c r="P240" i="8" s="1"/>
  <c r="P191" i="8"/>
  <c r="L240" i="8"/>
  <c r="AA142" i="8"/>
  <c r="AA143" i="8"/>
  <c r="V192" i="8"/>
  <c r="AF240" i="8"/>
  <c r="AK212" i="8"/>
  <c r="AL212" i="8" s="1"/>
  <c r="AI212" i="8"/>
  <c r="AJ212" i="8" s="1"/>
  <c r="AG212" i="8"/>
  <c r="AH212" i="8" s="1"/>
  <c r="Q238" i="8"/>
  <c r="Q239" i="8"/>
  <c r="O142" i="8"/>
  <c r="O143" i="8"/>
  <c r="AF238" i="8"/>
  <c r="AK197" i="8"/>
  <c r="AL197" i="8" s="1"/>
  <c r="AI197" i="8"/>
  <c r="AJ197" i="8" s="1"/>
  <c r="N190" i="8"/>
  <c r="N197" i="8"/>
  <c r="N191" i="8"/>
  <c r="AE142" i="8"/>
  <c r="AE143" i="8"/>
  <c r="AE197" i="8"/>
  <c r="D240" i="8"/>
  <c r="AE144" i="8"/>
  <c r="N192" i="8"/>
  <c r="E238" i="8"/>
  <c r="E239" i="8"/>
  <c r="G240" i="8"/>
  <c r="M238" i="8"/>
  <c r="M239" i="8"/>
  <c r="K239" i="8"/>
  <c r="M240" i="8"/>
  <c r="AC238" i="8"/>
  <c r="AC239" i="8"/>
  <c r="AK149" i="8"/>
  <c r="AL149" i="8" s="1"/>
  <c r="H190" i="8"/>
  <c r="H197" i="8"/>
  <c r="H240" i="8" s="1"/>
  <c r="H191" i="8"/>
  <c r="AG101" i="8"/>
  <c r="AH101" i="8" s="1"/>
  <c r="F190" i="8"/>
  <c r="F197" i="8"/>
  <c r="F240" i="8" s="1"/>
  <c r="F191" i="8"/>
  <c r="I240" i="8"/>
  <c r="G190" i="8"/>
  <c r="G197" i="8"/>
  <c r="G191" i="8"/>
  <c r="J239" i="8"/>
  <c r="AB240" i="8"/>
  <c r="S142" i="8"/>
  <c r="S143" i="8"/>
  <c r="AD190" i="8"/>
  <c r="AD197" i="8"/>
  <c r="AD240" i="8" s="1"/>
  <c r="AD191" i="8"/>
  <c r="O238" i="8"/>
  <c r="O239" i="8"/>
  <c r="U238" i="8"/>
  <c r="U239" i="8"/>
  <c r="W142" i="8"/>
  <c r="W143" i="8"/>
  <c r="V240" i="8"/>
  <c r="J240" i="8"/>
  <c r="D239" i="8"/>
  <c r="F238" i="8" l="1"/>
  <c r="F239" i="8"/>
  <c r="AE238" i="8"/>
  <c r="AE239" i="8"/>
  <c r="AE240" i="8"/>
  <c r="N238" i="8"/>
  <c r="N239" i="8"/>
  <c r="AD238" i="8"/>
  <c r="AD239" i="8"/>
  <c r="AG197" i="8"/>
  <c r="AH197" i="8" s="1"/>
  <c r="G238" i="8"/>
  <c r="G239" i="8"/>
  <c r="H238" i="8"/>
  <c r="H239" i="8"/>
  <c r="N240" i="8"/>
  <c r="P238" i="8"/>
  <c r="P239" i="8"/>
  <c r="V238" i="8"/>
  <c r="V239" i="8"/>
</calcChain>
</file>

<file path=xl/sharedStrings.xml><?xml version="1.0" encoding="utf-8"?>
<sst xmlns="http://schemas.openxmlformats.org/spreadsheetml/2006/main" count="17985" uniqueCount="2719">
  <si>
    <t>10</t>
  </si>
  <si>
    <t>Total, All Industries</t>
  </si>
  <si>
    <t>1011</t>
  </si>
  <si>
    <t>1012</t>
  </si>
  <si>
    <t>Construction</t>
  </si>
  <si>
    <t>1013</t>
  </si>
  <si>
    <t>Manufacturing</t>
  </si>
  <si>
    <t>1021</t>
  </si>
  <si>
    <t>1022</t>
  </si>
  <si>
    <t>Information</t>
  </si>
  <si>
    <t>1023</t>
  </si>
  <si>
    <t>Financial Activities</t>
  </si>
  <si>
    <t>1024</t>
  </si>
  <si>
    <t>1025</t>
  </si>
  <si>
    <t>1026</t>
  </si>
  <si>
    <t>1027</t>
  </si>
  <si>
    <t>Other Services</t>
  </si>
  <si>
    <t>1028</t>
  </si>
  <si>
    <t>Public Administration</t>
  </si>
  <si>
    <t>1029</t>
  </si>
  <si>
    <t>Unclassified</t>
  </si>
  <si>
    <t>11</t>
  </si>
  <si>
    <t>111</t>
  </si>
  <si>
    <t>Crop Production</t>
  </si>
  <si>
    <t>1111</t>
  </si>
  <si>
    <t>11114</t>
  </si>
  <si>
    <t>Wheat Farming</t>
  </si>
  <si>
    <t>11115</t>
  </si>
  <si>
    <t>Corn Farming</t>
  </si>
  <si>
    <t>11119</t>
  </si>
  <si>
    <t>Other Grain Farming</t>
  </si>
  <si>
    <t>1112</t>
  </si>
  <si>
    <t>111219</t>
  </si>
  <si>
    <t>1113</t>
  </si>
  <si>
    <t>111335</t>
  </si>
  <si>
    <t xml:space="preserve">Tree Nut Farming </t>
  </si>
  <si>
    <t>111339</t>
  </si>
  <si>
    <t xml:space="preserve">Other Noncitrus Fruit Farming </t>
  </si>
  <si>
    <t>1114</t>
  </si>
  <si>
    <t>11141</t>
  </si>
  <si>
    <t>Food Crops Grown Under Cover</t>
  </si>
  <si>
    <t>111419</t>
  </si>
  <si>
    <t xml:space="preserve">Other Food Crops Grown Under Cover </t>
  </si>
  <si>
    <t>11142</t>
  </si>
  <si>
    <t>111421</t>
  </si>
  <si>
    <t>111422</t>
  </si>
  <si>
    <t xml:space="preserve">Floriculture Production </t>
  </si>
  <si>
    <t>1119</t>
  </si>
  <si>
    <t>Other Crop Farming</t>
  </si>
  <si>
    <t>11192</t>
  </si>
  <si>
    <t>Cotton Farming</t>
  </si>
  <si>
    <t>11194</t>
  </si>
  <si>
    <t>Hay Farming</t>
  </si>
  <si>
    <t>11199</t>
  </si>
  <si>
    <t>All Other Crop Farming</t>
  </si>
  <si>
    <t>111998</t>
  </si>
  <si>
    <t xml:space="preserve">All Other Miscellaneous Crop Farming </t>
  </si>
  <si>
    <t>112</t>
  </si>
  <si>
    <t>1121</t>
  </si>
  <si>
    <t>11211</t>
  </si>
  <si>
    <t>112111</t>
  </si>
  <si>
    <t>1123</t>
  </si>
  <si>
    <t>11231</t>
  </si>
  <si>
    <t>Chicken Egg Production</t>
  </si>
  <si>
    <t>11239</t>
  </si>
  <si>
    <t>Other Poultry Production</t>
  </si>
  <si>
    <t>1125</t>
  </si>
  <si>
    <t>Aquaculture</t>
  </si>
  <si>
    <t>1129</t>
  </si>
  <si>
    <t>Other Animal Production</t>
  </si>
  <si>
    <t>11291</t>
  </si>
  <si>
    <t>Apiculture</t>
  </si>
  <si>
    <t>11292</t>
  </si>
  <si>
    <t>11299</t>
  </si>
  <si>
    <t>All Other Animal Production</t>
  </si>
  <si>
    <t>114</t>
  </si>
  <si>
    <t>1142</t>
  </si>
  <si>
    <t>115</t>
  </si>
  <si>
    <t>1151</t>
  </si>
  <si>
    <t>Support Activities for Crop Production</t>
  </si>
  <si>
    <t>115111</t>
  </si>
  <si>
    <t xml:space="preserve">Cotton Ginning </t>
  </si>
  <si>
    <t>115112</t>
  </si>
  <si>
    <t>115115</t>
  </si>
  <si>
    <t>115116</t>
  </si>
  <si>
    <t xml:space="preserve">Farm Management Services </t>
  </si>
  <si>
    <t>1152</t>
  </si>
  <si>
    <t>Support Activities for Animal Production</t>
  </si>
  <si>
    <t>21</t>
  </si>
  <si>
    <t>211</t>
  </si>
  <si>
    <t>211111</t>
  </si>
  <si>
    <t>211112</t>
  </si>
  <si>
    <t>Natural Gas Liquid Extraction</t>
  </si>
  <si>
    <t>21112</t>
  </si>
  <si>
    <t xml:space="preserve">Crude Petroleum Extraction </t>
  </si>
  <si>
    <t>212</t>
  </si>
  <si>
    <t>2123</t>
  </si>
  <si>
    <t>21231</t>
  </si>
  <si>
    <t>212311</t>
  </si>
  <si>
    <t>212312</t>
  </si>
  <si>
    <t>212319</t>
  </si>
  <si>
    <t>21232</t>
  </si>
  <si>
    <t>212321</t>
  </si>
  <si>
    <t>213</t>
  </si>
  <si>
    <t>Support Activities for Mining</t>
  </si>
  <si>
    <t>213111</t>
  </si>
  <si>
    <t>213112</t>
  </si>
  <si>
    <t>22</t>
  </si>
  <si>
    <t>Utilities</t>
  </si>
  <si>
    <t>2211</t>
  </si>
  <si>
    <t>22111</t>
  </si>
  <si>
    <t>Electric Power Generation</t>
  </si>
  <si>
    <t>221111</t>
  </si>
  <si>
    <t xml:space="preserve">Hydroelectric Power Generation </t>
  </si>
  <si>
    <t>221112</t>
  </si>
  <si>
    <t xml:space="preserve">Fossil Fuel Electric Power Generation </t>
  </si>
  <si>
    <t>221115</t>
  </si>
  <si>
    <t xml:space="preserve">Wind Electric Power Generation </t>
  </si>
  <si>
    <t>221118</t>
  </si>
  <si>
    <t xml:space="preserve">Other Electric Power Generation </t>
  </si>
  <si>
    <t>221119</t>
  </si>
  <si>
    <t>Other Electric Power Generation</t>
  </si>
  <si>
    <t>22112</t>
  </si>
  <si>
    <t>221121</t>
  </si>
  <si>
    <t>221122</t>
  </si>
  <si>
    <t xml:space="preserve">Electric Power Distribution </t>
  </si>
  <si>
    <t>2212</t>
  </si>
  <si>
    <t xml:space="preserve">Natural Gas Distribution </t>
  </si>
  <si>
    <t>2213</t>
  </si>
  <si>
    <t>22131</t>
  </si>
  <si>
    <t>22132</t>
  </si>
  <si>
    <t xml:space="preserve">Sewage Treatment Facilities </t>
  </si>
  <si>
    <t>23</t>
  </si>
  <si>
    <t>236</t>
  </si>
  <si>
    <t>Construction of Buildings</t>
  </si>
  <si>
    <t>2361</t>
  </si>
  <si>
    <t>Residential Building Construction</t>
  </si>
  <si>
    <t>236115</t>
  </si>
  <si>
    <t>New Single-Family Housing Construction (except For-Sale Builders)</t>
  </si>
  <si>
    <t>236116</t>
  </si>
  <si>
    <t>New Multifamily Housing Construction (except For-Sale Builders)</t>
  </si>
  <si>
    <t>236117</t>
  </si>
  <si>
    <t xml:space="preserve">New Housing For-Sale Builders </t>
  </si>
  <si>
    <t>236118</t>
  </si>
  <si>
    <t xml:space="preserve">Residential Remodelers </t>
  </si>
  <si>
    <t>2362</t>
  </si>
  <si>
    <t>Nonresidential Building Construction</t>
  </si>
  <si>
    <t>23621</t>
  </si>
  <si>
    <t>Industrial Building Construction</t>
  </si>
  <si>
    <t>23622</t>
  </si>
  <si>
    <t>237</t>
  </si>
  <si>
    <t>2371</t>
  </si>
  <si>
    <t>Utility System Construction</t>
  </si>
  <si>
    <t>23711</t>
  </si>
  <si>
    <t>23712</t>
  </si>
  <si>
    <t>23713</t>
  </si>
  <si>
    <t>2372</t>
  </si>
  <si>
    <t>Land Subdivision</t>
  </si>
  <si>
    <t>2373</t>
  </si>
  <si>
    <t>2379</t>
  </si>
  <si>
    <t>238</t>
  </si>
  <si>
    <t>Specialty Trade Contractors</t>
  </si>
  <si>
    <t>2381</t>
  </si>
  <si>
    <t>23811</t>
  </si>
  <si>
    <t>238111</t>
  </si>
  <si>
    <t>238112</t>
  </si>
  <si>
    <t>23812</t>
  </si>
  <si>
    <t>238121</t>
  </si>
  <si>
    <t>238122</t>
  </si>
  <si>
    <t>23813</t>
  </si>
  <si>
    <t xml:space="preserve">Framing Contractors </t>
  </si>
  <si>
    <t>238131</t>
  </si>
  <si>
    <t>Residential Framing Contractors</t>
  </si>
  <si>
    <t>238132</t>
  </si>
  <si>
    <t>Nonresidential Framing Contractors</t>
  </si>
  <si>
    <t>23814</t>
  </si>
  <si>
    <t xml:space="preserve">Masonry Contractors </t>
  </si>
  <si>
    <t>238141</t>
  </si>
  <si>
    <t>Residential Masonry Contractors</t>
  </si>
  <si>
    <t>238142</t>
  </si>
  <si>
    <t>Nonresidential Masonry Contractors</t>
  </si>
  <si>
    <t>23815</t>
  </si>
  <si>
    <t>238151</t>
  </si>
  <si>
    <t>238152</t>
  </si>
  <si>
    <t>23816</t>
  </si>
  <si>
    <t xml:space="preserve">Roofing Contractors </t>
  </si>
  <si>
    <t>238161</t>
  </si>
  <si>
    <t>Residential Roofing Contractors</t>
  </si>
  <si>
    <t>238162</t>
  </si>
  <si>
    <t>Nonresidential Roofing Contractors</t>
  </si>
  <si>
    <t>23817</t>
  </si>
  <si>
    <t xml:space="preserve">Siding Contractors </t>
  </si>
  <si>
    <t>238171</t>
  </si>
  <si>
    <t>Residential Siding Contractors</t>
  </si>
  <si>
    <t>238172</t>
  </si>
  <si>
    <t>Nonresidential Siding Contractors</t>
  </si>
  <si>
    <t>23819</t>
  </si>
  <si>
    <t>238191</t>
  </si>
  <si>
    <t>238192</t>
  </si>
  <si>
    <t>2382</t>
  </si>
  <si>
    <t>Building Equipment Contractors</t>
  </si>
  <si>
    <t>23821</t>
  </si>
  <si>
    <t>238211</t>
  </si>
  <si>
    <t>238212</t>
  </si>
  <si>
    <t>23822</t>
  </si>
  <si>
    <t>238221</t>
  </si>
  <si>
    <t>238222</t>
  </si>
  <si>
    <t>23829</t>
  </si>
  <si>
    <t>Other Building Equipment Contractors</t>
  </si>
  <si>
    <t>238291</t>
  </si>
  <si>
    <t>Other Residential Building Equipment Contractors</t>
  </si>
  <si>
    <t>238292</t>
  </si>
  <si>
    <t>Other Nonresidential Building Equipment Contractors</t>
  </si>
  <si>
    <t>2383</t>
  </si>
  <si>
    <t>Building Finishing Contractors</t>
  </si>
  <si>
    <t>23831</t>
  </si>
  <si>
    <t>238311</t>
  </si>
  <si>
    <t>238312</t>
  </si>
  <si>
    <t>23832</t>
  </si>
  <si>
    <t>238321</t>
  </si>
  <si>
    <t>238322</t>
  </si>
  <si>
    <t>23833</t>
  </si>
  <si>
    <t>Flooring Contractors</t>
  </si>
  <si>
    <t>238331</t>
  </si>
  <si>
    <t>Residential Flooring Contractors</t>
  </si>
  <si>
    <t>238332</t>
  </si>
  <si>
    <t>Nonresidential Flooring Contractors</t>
  </si>
  <si>
    <t>23834</t>
  </si>
  <si>
    <t>238341</t>
  </si>
  <si>
    <t>238342</t>
  </si>
  <si>
    <t>23835</t>
  </si>
  <si>
    <t>Finish Carpentry Contractors</t>
  </si>
  <si>
    <t>238351</t>
  </si>
  <si>
    <t>Residential Finish Carpentry Contractors</t>
  </si>
  <si>
    <t>238352</t>
  </si>
  <si>
    <t>Nonresidential Finish Carpentry Contractors</t>
  </si>
  <si>
    <t>23839</t>
  </si>
  <si>
    <t>Other Building Finishing Contractors</t>
  </si>
  <si>
    <t>238391</t>
  </si>
  <si>
    <t>Other Residential Building Finishing Contractors</t>
  </si>
  <si>
    <t>238392</t>
  </si>
  <si>
    <t>Other Nonresidential Building Finishing Contractors</t>
  </si>
  <si>
    <t>2389</t>
  </si>
  <si>
    <t>Other Specialty Trade Contractors</t>
  </si>
  <si>
    <t>23891</t>
  </si>
  <si>
    <t>Site Preparation Contractors</t>
  </si>
  <si>
    <t>238911</t>
  </si>
  <si>
    <t>Residential Site Preparation Contractors</t>
  </si>
  <si>
    <t>238912</t>
  </si>
  <si>
    <t>Nonresidential Site Preparation Contractors</t>
  </si>
  <si>
    <t>23899</t>
  </si>
  <si>
    <t>All Other Specialty Trade Contractors</t>
  </si>
  <si>
    <t>238991</t>
  </si>
  <si>
    <t>All Other Residential Specialty Trade Contractors</t>
  </si>
  <si>
    <t>238992</t>
  </si>
  <si>
    <t>All Other Nonresidential Specialty Trade Contractors</t>
  </si>
  <si>
    <t>311</t>
  </si>
  <si>
    <t>Food Manufacturing</t>
  </si>
  <si>
    <t>3111</t>
  </si>
  <si>
    <t>Animal Food Manufacturing</t>
  </si>
  <si>
    <t>311111</t>
  </si>
  <si>
    <t>311119</t>
  </si>
  <si>
    <t xml:space="preserve">Other Animal Food Manufacturing </t>
  </si>
  <si>
    <t>3112</t>
  </si>
  <si>
    <t>31121</t>
  </si>
  <si>
    <t>31122</t>
  </si>
  <si>
    <t>311224</t>
  </si>
  <si>
    <t>3113</t>
  </si>
  <si>
    <t>31133</t>
  </si>
  <si>
    <t>Confectionery Manufacturing from Purchased Chocolate</t>
  </si>
  <si>
    <t>31134</t>
  </si>
  <si>
    <t>Nonchocolate Confectionery Manufacturing</t>
  </si>
  <si>
    <t>31135</t>
  </si>
  <si>
    <t>311352</t>
  </si>
  <si>
    <t xml:space="preserve">Confectionery Manufacturing from Purchased Chocolate </t>
  </si>
  <si>
    <t>3114</t>
  </si>
  <si>
    <t>31141</t>
  </si>
  <si>
    <t>Frozen Food Manufacturing</t>
  </si>
  <si>
    <t>311412</t>
  </si>
  <si>
    <t xml:space="preserve">Frozen Specialty Food Manufacturing </t>
  </si>
  <si>
    <t>31142</t>
  </si>
  <si>
    <t>311421</t>
  </si>
  <si>
    <t>311422</t>
  </si>
  <si>
    <t xml:space="preserve">Specialty Canning </t>
  </si>
  <si>
    <t>3115</t>
  </si>
  <si>
    <t>Dairy Product Manufacturing</t>
  </si>
  <si>
    <t>31151</t>
  </si>
  <si>
    <t>Dairy Product (except Frozen) Manufacturing</t>
  </si>
  <si>
    <t>311511</t>
  </si>
  <si>
    <t xml:space="preserve">Fluid Milk Manufacturing </t>
  </si>
  <si>
    <t>31152</t>
  </si>
  <si>
    <t>3116</t>
  </si>
  <si>
    <t>311611</t>
  </si>
  <si>
    <t xml:space="preserve">Animal (except Poultry) Slaughtering </t>
  </si>
  <si>
    <t>311612</t>
  </si>
  <si>
    <t xml:space="preserve">Meat Processed from Carcasses </t>
  </si>
  <si>
    <t>3117</t>
  </si>
  <si>
    <t>3118</t>
  </si>
  <si>
    <t>31181</t>
  </si>
  <si>
    <t>311811</t>
  </si>
  <si>
    <t xml:space="preserve">Retail Bakeries </t>
  </si>
  <si>
    <t>311812</t>
  </si>
  <si>
    <t xml:space="preserve">Commercial Bakeries </t>
  </si>
  <si>
    <t>31182</t>
  </si>
  <si>
    <t>311821</t>
  </si>
  <si>
    <t>311822</t>
  </si>
  <si>
    <t>311824</t>
  </si>
  <si>
    <t>31183</t>
  </si>
  <si>
    <t>Tortilla Manufacturing</t>
  </si>
  <si>
    <t>3119</t>
  </si>
  <si>
    <t>Other Food Manufacturing</t>
  </si>
  <si>
    <t>31191</t>
  </si>
  <si>
    <t>Snack Food Manufacturing</t>
  </si>
  <si>
    <t>311911</t>
  </si>
  <si>
    <t>311919</t>
  </si>
  <si>
    <t xml:space="preserve">Other Snack Food Manufacturing </t>
  </si>
  <si>
    <t>31192</t>
  </si>
  <si>
    <t>31193</t>
  </si>
  <si>
    <t>31194</t>
  </si>
  <si>
    <t>311941</t>
  </si>
  <si>
    <t>311942</t>
  </si>
  <si>
    <t>31199</t>
  </si>
  <si>
    <t>All Other Food Manufacturing</t>
  </si>
  <si>
    <t>311991</t>
  </si>
  <si>
    <t xml:space="preserve">Perishable Prepared Food Manufacturing </t>
  </si>
  <si>
    <t>311999</t>
  </si>
  <si>
    <t xml:space="preserve">All Other Miscellaneous Food Manufacturing </t>
  </si>
  <si>
    <t>312</t>
  </si>
  <si>
    <t>3121</t>
  </si>
  <si>
    <t>Beverage Manufacturing</t>
  </si>
  <si>
    <t>31211</t>
  </si>
  <si>
    <t>312111</t>
  </si>
  <si>
    <t xml:space="preserve">Soft Drink Manufacturing </t>
  </si>
  <si>
    <t>312112</t>
  </si>
  <si>
    <t xml:space="preserve">Bottled Water Manufacturing </t>
  </si>
  <si>
    <t>312113</t>
  </si>
  <si>
    <t xml:space="preserve">Ice Manufacturing </t>
  </si>
  <si>
    <t>31212</t>
  </si>
  <si>
    <t>Breweries</t>
  </si>
  <si>
    <t>31213</t>
  </si>
  <si>
    <t>Wineries</t>
  </si>
  <si>
    <t>31214</t>
  </si>
  <si>
    <t>Distilleries</t>
  </si>
  <si>
    <t>313</t>
  </si>
  <si>
    <t>Textile Mills</t>
  </si>
  <si>
    <t>3132</t>
  </si>
  <si>
    <t>Fabric Mills</t>
  </si>
  <si>
    <t>31321</t>
  </si>
  <si>
    <t>Broadwoven Fabric Mills</t>
  </si>
  <si>
    <t>3133</t>
  </si>
  <si>
    <t>31-33</t>
  </si>
  <si>
    <t>31331</t>
  </si>
  <si>
    <t>314</t>
  </si>
  <si>
    <t>Textile Product Mills</t>
  </si>
  <si>
    <t>3141</t>
  </si>
  <si>
    <t>Textile Furnishings Mills</t>
  </si>
  <si>
    <t>31412</t>
  </si>
  <si>
    <t>314121</t>
  </si>
  <si>
    <t>314129</t>
  </si>
  <si>
    <t>Other Household Textile Product Mills</t>
  </si>
  <si>
    <t>3149</t>
  </si>
  <si>
    <t>Other Textile Product Mills</t>
  </si>
  <si>
    <t>31491</t>
  </si>
  <si>
    <t>314912</t>
  </si>
  <si>
    <t>31499</t>
  </si>
  <si>
    <t>All Other Textile Product Mills</t>
  </si>
  <si>
    <t>314999</t>
  </si>
  <si>
    <t xml:space="preserve">All Other Miscellaneous Textile Product Mills </t>
  </si>
  <si>
    <t>315</t>
  </si>
  <si>
    <t>Apparel Manufacturing</t>
  </si>
  <si>
    <t>3151</t>
  </si>
  <si>
    <t>Apparel Knitting Mills</t>
  </si>
  <si>
    <t>3152</t>
  </si>
  <si>
    <t>31521</t>
  </si>
  <si>
    <t>315211</t>
  </si>
  <si>
    <t>315212</t>
  </si>
  <si>
    <t>31522</t>
  </si>
  <si>
    <t>315222</t>
  </si>
  <si>
    <t>31523</t>
  </si>
  <si>
    <t>315233</t>
  </si>
  <si>
    <t>31524</t>
  </si>
  <si>
    <t>31528</t>
  </si>
  <si>
    <t>31529</t>
  </si>
  <si>
    <t>315299</t>
  </si>
  <si>
    <t>3159</t>
  </si>
  <si>
    <t>315999</t>
  </si>
  <si>
    <t>316</t>
  </si>
  <si>
    <t>3162</t>
  </si>
  <si>
    <t>Footwear Manufacturing</t>
  </si>
  <si>
    <t>3169</t>
  </si>
  <si>
    <t>321</t>
  </si>
  <si>
    <t>Wood Product Manufacturing</t>
  </si>
  <si>
    <t>3211</t>
  </si>
  <si>
    <t>321113</t>
  </si>
  <si>
    <t xml:space="preserve">Sawmills </t>
  </si>
  <si>
    <t>3212</t>
  </si>
  <si>
    <t>321214</t>
  </si>
  <si>
    <t xml:space="preserve">Truss Manufacturing </t>
  </si>
  <si>
    <t>3219</t>
  </si>
  <si>
    <t>Other Wood Product Manufacturing</t>
  </si>
  <si>
    <t>32191</t>
  </si>
  <si>
    <t>Millwork</t>
  </si>
  <si>
    <t>321911</t>
  </si>
  <si>
    <t>321918</t>
  </si>
  <si>
    <t xml:space="preserve">Other Millwork (including Flooring) </t>
  </si>
  <si>
    <t>32192</t>
  </si>
  <si>
    <t>32199</t>
  </si>
  <si>
    <t>All Other Wood Product Manufacturing</t>
  </si>
  <si>
    <t>321991</t>
  </si>
  <si>
    <t xml:space="preserve">Manufactured Home (Mobile Home) Manufacturing </t>
  </si>
  <si>
    <t>321992</t>
  </si>
  <si>
    <t xml:space="preserve">Prefabricated Wood Building Manufacturing </t>
  </si>
  <si>
    <t>321999</t>
  </si>
  <si>
    <t xml:space="preserve">All Other Miscellaneous Wood Product Manufacturing </t>
  </si>
  <si>
    <t>322</t>
  </si>
  <si>
    <t>Paper Manufacturing</t>
  </si>
  <si>
    <t>3221</t>
  </si>
  <si>
    <t>32212</t>
  </si>
  <si>
    <t>Paper Mills</t>
  </si>
  <si>
    <t>322121</t>
  </si>
  <si>
    <t xml:space="preserve">Paper (except Newsprint) Mills </t>
  </si>
  <si>
    <t>3222</t>
  </si>
  <si>
    <t>Converted Paper Product Manufacturing</t>
  </si>
  <si>
    <t>32223</t>
  </si>
  <si>
    <t>Stationery Product Manufacturing</t>
  </si>
  <si>
    <t>32229</t>
  </si>
  <si>
    <t>Other Converted Paper Product Manufacturing</t>
  </si>
  <si>
    <t>322299</t>
  </si>
  <si>
    <t xml:space="preserve">All Other Converted Paper Product Manufacturing </t>
  </si>
  <si>
    <t>323</t>
  </si>
  <si>
    <t>32311</t>
  </si>
  <si>
    <t>Printing</t>
  </si>
  <si>
    <t>323110</t>
  </si>
  <si>
    <t>Commercial Lithographic Printing</t>
  </si>
  <si>
    <t>323111</t>
  </si>
  <si>
    <t>323112</t>
  </si>
  <si>
    <t>Commercial Flexographic Printing</t>
  </si>
  <si>
    <t>323113</t>
  </si>
  <si>
    <t xml:space="preserve">Commercial Screen Printing </t>
  </si>
  <si>
    <t>323114</t>
  </si>
  <si>
    <t>Quick Printing</t>
  </si>
  <si>
    <t>323115</t>
  </si>
  <si>
    <t>Digital Printing</t>
  </si>
  <si>
    <t>323116</t>
  </si>
  <si>
    <t>Manifold Business Forms Printing</t>
  </si>
  <si>
    <t>323117</t>
  </si>
  <si>
    <t xml:space="preserve">Books Printing </t>
  </si>
  <si>
    <t>323119</t>
  </si>
  <si>
    <t>Other Commercial Printing</t>
  </si>
  <si>
    <t>32312</t>
  </si>
  <si>
    <t>Support Activities for Printing</t>
  </si>
  <si>
    <t>323121</t>
  </si>
  <si>
    <t>323122</t>
  </si>
  <si>
    <t>Prepress Services</t>
  </si>
  <si>
    <t>324</t>
  </si>
  <si>
    <t>32411</t>
  </si>
  <si>
    <t>Petroleum Refineries</t>
  </si>
  <si>
    <t>32412</t>
  </si>
  <si>
    <t>324121</t>
  </si>
  <si>
    <t>325</t>
  </si>
  <si>
    <t>Chemical Manufacturing</t>
  </si>
  <si>
    <t>3251</t>
  </si>
  <si>
    <t>Basic Chemical Manufacturing</t>
  </si>
  <si>
    <t>32511</t>
  </si>
  <si>
    <t>Petrochemical Manufacturing</t>
  </si>
  <si>
    <t>32512</t>
  </si>
  <si>
    <t>Industrial Gas Manufacturing</t>
  </si>
  <si>
    <t>32518</t>
  </si>
  <si>
    <t>Other Basic Inorganic Chemical Manufacturing</t>
  </si>
  <si>
    <t>32519</t>
  </si>
  <si>
    <t>Other Basic Organic Chemical Manufacturing</t>
  </si>
  <si>
    <t>3252</t>
  </si>
  <si>
    <t>3253</t>
  </si>
  <si>
    <t>3254</t>
  </si>
  <si>
    <t>325411</t>
  </si>
  <si>
    <t>325412</t>
  </si>
  <si>
    <t xml:space="preserve">Pharmaceutical Preparation Manufacturing </t>
  </si>
  <si>
    <t>325413</t>
  </si>
  <si>
    <t xml:space="preserve">In-Vitro Diagnostic Substance Manufacturing </t>
  </si>
  <si>
    <t>325414</t>
  </si>
  <si>
    <t xml:space="preserve">Biological Product (except Diagnostic) Manufacturing </t>
  </si>
  <si>
    <t>3255</t>
  </si>
  <si>
    <t>32551</t>
  </si>
  <si>
    <t>3256</t>
  </si>
  <si>
    <t>32561</t>
  </si>
  <si>
    <t>325611</t>
  </si>
  <si>
    <t>325612</t>
  </si>
  <si>
    <t>32562</t>
  </si>
  <si>
    <t>Toilet Preparation Manufacturing</t>
  </si>
  <si>
    <t>3259</t>
  </si>
  <si>
    <t>32591</t>
  </si>
  <si>
    <t>Printing Ink Manufacturing</t>
  </si>
  <si>
    <t>32599</t>
  </si>
  <si>
    <t>325991</t>
  </si>
  <si>
    <t xml:space="preserve">Custom Compounding of Purchased Resins </t>
  </si>
  <si>
    <t>325992</t>
  </si>
  <si>
    <t>325998</t>
  </si>
  <si>
    <t>326</t>
  </si>
  <si>
    <t>3261</t>
  </si>
  <si>
    <t>Plastics Product Manufacturing</t>
  </si>
  <si>
    <t>32611</t>
  </si>
  <si>
    <t>326113</t>
  </si>
  <si>
    <t>32612</t>
  </si>
  <si>
    <t>326122</t>
  </si>
  <si>
    <t>32614</t>
  </si>
  <si>
    <t>Polystyrene Foam Product Manufacturing</t>
  </si>
  <si>
    <t>32615</t>
  </si>
  <si>
    <t>32619</t>
  </si>
  <si>
    <t>Other Plastics Product Manufacturing</t>
  </si>
  <si>
    <t>326191</t>
  </si>
  <si>
    <t xml:space="preserve">Plastics Plumbing Fixture Manufacturing </t>
  </si>
  <si>
    <t>326199</t>
  </si>
  <si>
    <t xml:space="preserve">All Other Plastics Product Manufacturing </t>
  </si>
  <si>
    <t>3262</t>
  </si>
  <si>
    <t>Rubber Product Manufacturing</t>
  </si>
  <si>
    <t>32622</t>
  </si>
  <si>
    <t>326220</t>
  </si>
  <si>
    <t>32629</t>
  </si>
  <si>
    <t>Other Rubber Product Manufacturing</t>
  </si>
  <si>
    <t>326291</t>
  </si>
  <si>
    <t xml:space="preserve">Rubber Product Manufacturing for Mechanical Use </t>
  </si>
  <si>
    <t>326299</t>
  </si>
  <si>
    <t xml:space="preserve">All Other Rubber Product Manufacturing </t>
  </si>
  <si>
    <t>327</t>
  </si>
  <si>
    <t>Nonmetallic Mineral Product Manufacturing</t>
  </si>
  <si>
    <t>3271</t>
  </si>
  <si>
    <t>32711</t>
  </si>
  <si>
    <t>327112</t>
  </si>
  <si>
    <t>32712</t>
  </si>
  <si>
    <t>327121</t>
  </si>
  <si>
    <t>3272</t>
  </si>
  <si>
    <t>327212</t>
  </si>
  <si>
    <t>327215</t>
  </si>
  <si>
    <t xml:space="preserve">Glass Product Manufacturing Made of Purchased Glass </t>
  </si>
  <si>
    <t>3273</t>
  </si>
  <si>
    <t>32732</t>
  </si>
  <si>
    <t>Ready-Mix Concrete Manufacturing</t>
  </si>
  <si>
    <t>32733</t>
  </si>
  <si>
    <t>327331</t>
  </si>
  <si>
    <t>32739</t>
  </si>
  <si>
    <t>Other Concrete Product Manufacturing</t>
  </si>
  <si>
    <t>3274</t>
  </si>
  <si>
    <t>32742</t>
  </si>
  <si>
    <t>Gypsum Product Manufacturing</t>
  </si>
  <si>
    <t>3279</t>
  </si>
  <si>
    <t>Other Nonmetallic Mineral Product Manufacturing</t>
  </si>
  <si>
    <t>32799</t>
  </si>
  <si>
    <t>All Other Nonmetallic Mineral Product Manufacturing</t>
  </si>
  <si>
    <t>327991</t>
  </si>
  <si>
    <t>327993</t>
  </si>
  <si>
    <t xml:space="preserve">Mineral Wool Manufacturing </t>
  </si>
  <si>
    <t>327999</t>
  </si>
  <si>
    <t>All Other Miscellaneous Nonmetallic Mineral Product Manufacturing</t>
  </si>
  <si>
    <t>331</t>
  </si>
  <si>
    <t>Primary Metal Manufacturing</t>
  </si>
  <si>
    <t>3311</t>
  </si>
  <si>
    <t>331111</t>
  </si>
  <si>
    <t>3312</t>
  </si>
  <si>
    <t>Steel Product Manufacturing from Purchased Steel</t>
  </si>
  <si>
    <t>33122</t>
  </si>
  <si>
    <t>331222</t>
  </si>
  <si>
    <t xml:space="preserve">Steel Wire Drawing </t>
  </si>
  <si>
    <t>3314</t>
  </si>
  <si>
    <t>33142</t>
  </si>
  <si>
    <t>331422</t>
  </si>
  <si>
    <t>Copper Wire (except Mechanical) Drawing</t>
  </si>
  <si>
    <t>33149</t>
  </si>
  <si>
    <t>3315</t>
  </si>
  <si>
    <t>Foundries</t>
  </si>
  <si>
    <t>33152</t>
  </si>
  <si>
    <t>Nonferrous Metal Foundries</t>
  </si>
  <si>
    <t>331529</t>
  </si>
  <si>
    <t xml:space="preserve">Other Nonferrous Metal Foundries (except Die-Casting) </t>
  </si>
  <si>
    <t>332</t>
  </si>
  <si>
    <t>Fabricated Metal Product Manufacturing</t>
  </si>
  <si>
    <t>3321</t>
  </si>
  <si>
    <t>332114</t>
  </si>
  <si>
    <t xml:space="preserve">Custom Roll Forming </t>
  </si>
  <si>
    <t>332116</t>
  </si>
  <si>
    <t>Metal Stamping</t>
  </si>
  <si>
    <t>3322</t>
  </si>
  <si>
    <t>332212</t>
  </si>
  <si>
    <t>332216</t>
  </si>
  <si>
    <t>3323</t>
  </si>
  <si>
    <t>33231</t>
  </si>
  <si>
    <t>332311</t>
  </si>
  <si>
    <t>332312</t>
  </si>
  <si>
    <t xml:space="preserve">Fabricated Structural Metal Manufacturing </t>
  </si>
  <si>
    <t>332313</t>
  </si>
  <si>
    <t xml:space="preserve">Plate Work Manufacturing </t>
  </si>
  <si>
    <t>33232</t>
  </si>
  <si>
    <t>332321</t>
  </si>
  <si>
    <t>332322</t>
  </si>
  <si>
    <t xml:space="preserve">Sheet Metal Work Manufacturing </t>
  </si>
  <si>
    <t>332323</t>
  </si>
  <si>
    <t>3324</t>
  </si>
  <si>
    <t>33242</t>
  </si>
  <si>
    <t>Metal Tank (Heavy Gauge) Manufacturing</t>
  </si>
  <si>
    <t>33243</t>
  </si>
  <si>
    <t>332439</t>
  </si>
  <si>
    <t xml:space="preserve">Other Metal Container Manufacturing </t>
  </si>
  <si>
    <t>3326</t>
  </si>
  <si>
    <t>332618</t>
  </si>
  <si>
    <t xml:space="preserve">Other Fabricated Wire Product Manufacturing </t>
  </si>
  <si>
    <t>3327</t>
  </si>
  <si>
    <t>33271</t>
  </si>
  <si>
    <t>Machine Shops</t>
  </si>
  <si>
    <t>33272</t>
  </si>
  <si>
    <t>332721</t>
  </si>
  <si>
    <t xml:space="preserve">Precision Turned Product Manufacturing </t>
  </si>
  <si>
    <t>3328</t>
  </si>
  <si>
    <t>33281</t>
  </si>
  <si>
    <t>332812</t>
  </si>
  <si>
    <t>332813</t>
  </si>
  <si>
    <t>3329</t>
  </si>
  <si>
    <t>Other Fabricated Metal Product Manufacturing</t>
  </si>
  <si>
    <t>33291</t>
  </si>
  <si>
    <t>Metal Valve Manufacturing</t>
  </si>
  <si>
    <t>332912</t>
  </si>
  <si>
    <t>33299</t>
  </si>
  <si>
    <t>All Other Fabricated Metal Product Manufacturing</t>
  </si>
  <si>
    <t>332994</t>
  </si>
  <si>
    <t>332996</t>
  </si>
  <si>
    <t>332999</t>
  </si>
  <si>
    <t>All Other Miscellaneous Fabricated Metal Product Manufacturing</t>
  </si>
  <si>
    <t>333</t>
  </si>
  <si>
    <t>Machinery Manufacturing</t>
  </si>
  <si>
    <t>3331</t>
  </si>
  <si>
    <t>33311</t>
  </si>
  <si>
    <t>Agricultural Implement Manufacturing</t>
  </si>
  <si>
    <t>333111</t>
  </si>
  <si>
    <t>33312</t>
  </si>
  <si>
    <t>Construction Machinery Manufacturing</t>
  </si>
  <si>
    <t>33313</t>
  </si>
  <si>
    <t>333132</t>
  </si>
  <si>
    <t>3332</t>
  </si>
  <si>
    <t>Industrial Machinery Manufacturing</t>
  </si>
  <si>
    <t>333242</t>
  </si>
  <si>
    <t xml:space="preserve">Semiconductor Machinery Manufacturing </t>
  </si>
  <si>
    <t>33329</t>
  </si>
  <si>
    <t>Other Industrial Machinery Manufacturing</t>
  </si>
  <si>
    <t>333295</t>
  </si>
  <si>
    <t>Semiconductor Machinery Manufacturing</t>
  </si>
  <si>
    <t>333298</t>
  </si>
  <si>
    <t>All Other Industrial Machinery Manufacturing</t>
  </si>
  <si>
    <t>3333</t>
  </si>
  <si>
    <t>333314</t>
  </si>
  <si>
    <t>333318</t>
  </si>
  <si>
    <t>333319</t>
  </si>
  <si>
    <t>3334</t>
  </si>
  <si>
    <t>333415</t>
  </si>
  <si>
    <t>3335</t>
  </si>
  <si>
    <t>Metalworking Machinery Manufacturing</t>
  </si>
  <si>
    <t>333511</t>
  </si>
  <si>
    <t xml:space="preserve">Industrial Mold Manufacturing </t>
  </si>
  <si>
    <t>333512</t>
  </si>
  <si>
    <t>Machine Tool (Metal Cutting Types) Manufacturing</t>
  </si>
  <si>
    <t>333514</t>
  </si>
  <si>
    <t>333515</t>
  </si>
  <si>
    <t>333517</t>
  </si>
  <si>
    <t xml:space="preserve">Machine Tool Manufacturing </t>
  </si>
  <si>
    <t>3336</t>
  </si>
  <si>
    <t>333611</t>
  </si>
  <si>
    <t>3339</t>
  </si>
  <si>
    <t>Other General Purpose Machinery Manufacturing</t>
  </si>
  <si>
    <t>33391</t>
  </si>
  <si>
    <t>333911</t>
  </si>
  <si>
    <t>333914</t>
  </si>
  <si>
    <t>33392</t>
  </si>
  <si>
    <t>Material Handling Equipment Manufacturing</t>
  </si>
  <si>
    <t>33399</t>
  </si>
  <si>
    <t>All Other General Purpose Machinery Manufacturing</t>
  </si>
  <si>
    <t>333992</t>
  </si>
  <si>
    <t>333997</t>
  </si>
  <si>
    <t>333999</t>
  </si>
  <si>
    <t>All Other Miscellaneous General Purpose Machinery Manufacturing</t>
  </si>
  <si>
    <t>334</t>
  </si>
  <si>
    <t>3341</t>
  </si>
  <si>
    <t>334111</t>
  </si>
  <si>
    <t xml:space="preserve">Electronic Computer Manufacturing </t>
  </si>
  <si>
    <t>334112</t>
  </si>
  <si>
    <t xml:space="preserve">Computer Storage Device Manufacturing </t>
  </si>
  <si>
    <t>334119</t>
  </si>
  <si>
    <t>Other Computer Peripheral Equipment Manufacturing</t>
  </si>
  <si>
    <t>3342</t>
  </si>
  <si>
    <t>Communications Equipment Manufacturing</t>
  </si>
  <si>
    <t>33421</t>
  </si>
  <si>
    <t>Telephone Apparatus Manufacturing</t>
  </si>
  <si>
    <t>33422</t>
  </si>
  <si>
    <t>33429</t>
  </si>
  <si>
    <t>Other Communications Equipment Manufacturing</t>
  </si>
  <si>
    <t>3343</t>
  </si>
  <si>
    <t>3344</t>
  </si>
  <si>
    <t>334412</t>
  </si>
  <si>
    <t xml:space="preserve">Bare Printed Circuit Board Manufacturing  </t>
  </si>
  <si>
    <t>334413</t>
  </si>
  <si>
    <t>334417</t>
  </si>
  <si>
    <t xml:space="preserve">Electronic Connector Manufacturing </t>
  </si>
  <si>
    <t>334418</t>
  </si>
  <si>
    <t>Printed Circuit Assembly (Electronic Assembly) Manufacturing</t>
  </si>
  <si>
    <t>334419</t>
  </si>
  <si>
    <t xml:space="preserve">Other Electronic Component Manufacturing </t>
  </si>
  <si>
    <t>3345</t>
  </si>
  <si>
    <t>33451</t>
  </si>
  <si>
    <t>334510</t>
  </si>
  <si>
    <t>334511</t>
  </si>
  <si>
    <t>334512</t>
  </si>
  <si>
    <t>334513</t>
  </si>
  <si>
    <t>334515</t>
  </si>
  <si>
    <t>334516</t>
  </si>
  <si>
    <t xml:space="preserve">Analytical Laboratory Instrument Manufacturing </t>
  </si>
  <si>
    <t>334519</t>
  </si>
  <si>
    <t>3346</t>
  </si>
  <si>
    <t>334611</t>
  </si>
  <si>
    <t>Software Reproducing</t>
  </si>
  <si>
    <t>334612</t>
  </si>
  <si>
    <t>334614</t>
  </si>
  <si>
    <t>335</t>
  </si>
  <si>
    <t>3351</t>
  </si>
  <si>
    <t>Electric Lighting Equipment Manufacturing</t>
  </si>
  <si>
    <t>33512</t>
  </si>
  <si>
    <t>Lighting Fixture Manufacturing</t>
  </si>
  <si>
    <t>335121</t>
  </si>
  <si>
    <t xml:space="preserve">Residential Electric Lighting Fixture Manufacturing </t>
  </si>
  <si>
    <t>335122</t>
  </si>
  <si>
    <t>335129</t>
  </si>
  <si>
    <t xml:space="preserve">Other Lighting Equipment Manufacturing </t>
  </si>
  <si>
    <t>3352</t>
  </si>
  <si>
    <t>Household Appliance Manufacturing</t>
  </si>
  <si>
    <t>3353</t>
  </si>
  <si>
    <t>Electrical Equipment Manufacturing</t>
  </si>
  <si>
    <t>335311</t>
  </si>
  <si>
    <t>335312</t>
  </si>
  <si>
    <t>335313</t>
  </si>
  <si>
    <t>335314</t>
  </si>
  <si>
    <t>3359</t>
  </si>
  <si>
    <t>33591</t>
  </si>
  <si>
    <t>Battery Manufacturing</t>
  </si>
  <si>
    <t>335911</t>
  </si>
  <si>
    <t xml:space="preserve">Storage Battery Manufacturing </t>
  </si>
  <si>
    <t>33593</t>
  </si>
  <si>
    <t>Wiring Device Manufacturing</t>
  </si>
  <si>
    <t>335931</t>
  </si>
  <si>
    <t xml:space="preserve">Current-Carrying Wiring Device Manufacturing </t>
  </si>
  <si>
    <t>33599</t>
  </si>
  <si>
    <t>335999</t>
  </si>
  <si>
    <t>336</t>
  </si>
  <si>
    <t>Transportation Equipment Manufacturing</t>
  </si>
  <si>
    <t>3362</t>
  </si>
  <si>
    <t>336214</t>
  </si>
  <si>
    <t>3363</t>
  </si>
  <si>
    <t>Motor Vehicle Parts Manufacturing</t>
  </si>
  <si>
    <t>33631</t>
  </si>
  <si>
    <t>336312</t>
  </si>
  <si>
    <t>33632</t>
  </si>
  <si>
    <t>33636</t>
  </si>
  <si>
    <t>33639</t>
  </si>
  <si>
    <t>Other Motor Vehicle Parts Manufacturing</t>
  </si>
  <si>
    <t>336399</t>
  </si>
  <si>
    <t>All Other Motor Vehicle Parts Manufacturing</t>
  </si>
  <si>
    <t>3364</t>
  </si>
  <si>
    <t>336411</t>
  </si>
  <si>
    <t xml:space="preserve">Aircraft Manufacturing </t>
  </si>
  <si>
    <t>3366</t>
  </si>
  <si>
    <t>336612</t>
  </si>
  <si>
    <t xml:space="preserve">Boat Building </t>
  </si>
  <si>
    <t>3369</t>
  </si>
  <si>
    <t>Other Transportation Equipment Manufacturing</t>
  </si>
  <si>
    <t>336991</t>
  </si>
  <si>
    <t>336999</t>
  </si>
  <si>
    <t xml:space="preserve">All Other Transportation Equipment Manufacturing </t>
  </si>
  <si>
    <t>337</t>
  </si>
  <si>
    <t>3371</t>
  </si>
  <si>
    <t>33711</t>
  </si>
  <si>
    <t>33712</t>
  </si>
  <si>
    <t>337121</t>
  </si>
  <si>
    <t xml:space="preserve">Upholstered Household Furniture Manufacturing </t>
  </si>
  <si>
    <t>337122</t>
  </si>
  <si>
    <t xml:space="preserve">Nonupholstered Wood Household Furniture Manufacturing </t>
  </si>
  <si>
    <t>337124</t>
  </si>
  <si>
    <t xml:space="preserve">Metal Household Furniture Manufacturing </t>
  </si>
  <si>
    <t>337125</t>
  </si>
  <si>
    <t>337127</t>
  </si>
  <si>
    <t xml:space="preserve">Institutional Furniture Manufacturing </t>
  </si>
  <si>
    <t>3372</t>
  </si>
  <si>
    <t>Office Furniture (including Fixtures) Manufacturing</t>
  </si>
  <si>
    <t>337211</t>
  </si>
  <si>
    <t xml:space="preserve">Wood Office Furniture Manufacturing </t>
  </si>
  <si>
    <t>337212</t>
  </si>
  <si>
    <t>337214</t>
  </si>
  <si>
    <t xml:space="preserve">Office Furniture (except Wood) Manufacturing </t>
  </si>
  <si>
    <t>337215</t>
  </si>
  <si>
    <t>3379</t>
  </si>
  <si>
    <t>Other Furniture Related Product Manufacturing</t>
  </si>
  <si>
    <t>33791</t>
  </si>
  <si>
    <t>Mattress Manufacturing</t>
  </si>
  <si>
    <t>33792</t>
  </si>
  <si>
    <t>339</t>
  </si>
  <si>
    <t>Miscellaneous Manufacturing</t>
  </si>
  <si>
    <t>3391</t>
  </si>
  <si>
    <t>33911</t>
  </si>
  <si>
    <t>339111</t>
  </si>
  <si>
    <t>339112</t>
  </si>
  <si>
    <t>339113</t>
  </si>
  <si>
    <t>339115</t>
  </si>
  <si>
    <t xml:space="preserve">Ophthalmic Goods Manufacturing </t>
  </si>
  <si>
    <t>339116</t>
  </si>
  <si>
    <t xml:space="preserve">Dental Laboratories </t>
  </si>
  <si>
    <t>3399</t>
  </si>
  <si>
    <t>Other Miscellaneous Manufacturing</t>
  </si>
  <si>
    <t>33991</t>
  </si>
  <si>
    <t>339911</t>
  </si>
  <si>
    <t>Jewelry (except Costume) Manufacturing</t>
  </si>
  <si>
    <t>339914</t>
  </si>
  <si>
    <t>33992</t>
  </si>
  <si>
    <t>33993</t>
  </si>
  <si>
    <t>339932</t>
  </si>
  <si>
    <t>33994</t>
  </si>
  <si>
    <t>Office Supplies (except Paper) Manufacturing</t>
  </si>
  <si>
    <t>33995</t>
  </si>
  <si>
    <t>Sign Manufacturing</t>
  </si>
  <si>
    <t>33999</t>
  </si>
  <si>
    <t>All Other Miscellaneous Manufacturing</t>
  </si>
  <si>
    <t>339992</t>
  </si>
  <si>
    <t xml:space="preserve">Musical Instrument Manufacturing </t>
  </si>
  <si>
    <t>339999</t>
  </si>
  <si>
    <t xml:space="preserve">All Other Miscellaneous Manufacturing </t>
  </si>
  <si>
    <t>42</t>
  </si>
  <si>
    <t>Wholesale Trade</t>
  </si>
  <si>
    <t>423</t>
  </si>
  <si>
    <t xml:space="preserve">Merchant Wholesalers, Durable Goods </t>
  </si>
  <si>
    <t>4231</t>
  </si>
  <si>
    <t>42311</t>
  </si>
  <si>
    <t>42312</t>
  </si>
  <si>
    <t>42313</t>
  </si>
  <si>
    <t>42314</t>
  </si>
  <si>
    <t xml:space="preserve">Motor Vehicle Parts (Used) Merchant Wholesalers </t>
  </si>
  <si>
    <t>4232</t>
  </si>
  <si>
    <t>42321</t>
  </si>
  <si>
    <t xml:space="preserve">Furniture Merchant Wholesalers </t>
  </si>
  <si>
    <t>42322</t>
  </si>
  <si>
    <t xml:space="preserve">Home Furnishing Merchant Wholesalers </t>
  </si>
  <si>
    <t>4233</t>
  </si>
  <si>
    <t>42331</t>
  </si>
  <si>
    <t>42332</t>
  </si>
  <si>
    <t>42333</t>
  </si>
  <si>
    <t>42339</t>
  </si>
  <si>
    <t xml:space="preserve">Other Construction Material Merchant Wholesalers </t>
  </si>
  <si>
    <t>4234</t>
  </si>
  <si>
    <t>42341</t>
  </si>
  <si>
    <t>42342</t>
  </si>
  <si>
    <t xml:space="preserve">Office Equipment Merchant Wholesalers </t>
  </si>
  <si>
    <t>42343</t>
  </si>
  <si>
    <t>42344</t>
  </si>
  <si>
    <t xml:space="preserve">Other Commercial Equipment Merchant Wholesalers </t>
  </si>
  <si>
    <t>42345</t>
  </si>
  <si>
    <t>42346</t>
  </si>
  <si>
    <t xml:space="preserve">Ophthalmic Goods Merchant Wholesalers </t>
  </si>
  <si>
    <t>42349</t>
  </si>
  <si>
    <t>4235</t>
  </si>
  <si>
    <t>42351</t>
  </si>
  <si>
    <t>4236</t>
  </si>
  <si>
    <t>42361</t>
  </si>
  <si>
    <t>42362</t>
  </si>
  <si>
    <t>42369</t>
  </si>
  <si>
    <t>4237</t>
  </si>
  <si>
    <t>42371</t>
  </si>
  <si>
    <t xml:space="preserve">Hardware Merchant Wholesalers </t>
  </si>
  <si>
    <t>42372</t>
  </si>
  <si>
    <t>42373</t>
  </si>
  <si>
    <t>42374</t>
  </si>
  <si>
    <t>4238</t>
  </si>
  <si>
    <t>42381</t>
  </si>
  <si>
    <t>42382</t>
  </si>
  <si>
    <t>42383</t>
  </si>
  <si>
    <t>42384</t>
  </si>
  <si>
    <t xml:space="preserve">Industrial Supplies Merchant Wholesalers </t>
  </si>
  <si>
    <t>42385</t>
  </si>
  <si>
    <t>42386</t>
  </si>
  <si>
    <t>4239</t>
  </si>
  <si>
    <t xml:space="preserve">Miscellaneous Durable Goods Merchant Wholesalers </t>
  </si>
  <si>
    <t>42391</t>
  </si>
  <si>
    <t>42392</t>
  </si>
  <si>
    <t>42393</t>
  </si>
  <si>
    <t xml:space="preserve">Recyclable Material Merchant Wholesalers </t>
  </si>
  <si>
    <t>42394</t>
  </si>
  <si>
    <t>42399</t>
  </si>
  <si>
    <t xml:space="preserve">Other Miscellaneous Durable Goods Merchant Wholesalers </t>
  </si>
  <si>
    <t>424</t>
  </si>
  <si>
    <t xml:space="preserve">Merchant Wholesalers, Nondurable Goods </t>
  </si>
  <si>
    <t>4241</t>
  </si>
  <si>
    <t>42411</t>
  </si>
  <si>
    <t>42412</t>
  </si>
  <si>
    <t>42413</t>
  </si>
  <si>
    <t>4242</t>
  </si>
  <si>
    <t>4243</t>
  </si>
  <si>
    <t>42431</t>
  </si>
  <si>
    <t>42432</t>
  </si>
  <si>
    <t>42433</t>
  </si>
  <si>
    <t>42434</t>
  </si>
  <si>
    <t xml:space="preserve">Footwear Merchant Wholesalers </t>
  </si>
  <si>
    <t>4244</t>
  </si>
  <si>
    <t>42441</t>
  </si>
  <si>
    <t xml:space="preserve">General Line Grocery Merchant Wholesalers </t>
  </si>
  <si>
    <t>42442</t>
  </si>
  <si>
    <t xml:space="preserve">Packaged Frozen Food Merchant Wholesalers </t>
  </si>
  <si>
    <t>42443</t>
  </si>
  <si>
    <t xml:space="preserve">Dairy Product (except Dried or Canned) Merchant Wholesalers </t>
  </si>
  <si>
    <t>42445</t>
  </si>
  <si>
    <t xml:space="preserve">Confectionery Merchant Wholesalers </t>
  </si>
  <si>
    <t>42446</t>
  </si>
  <si>
    <t>42447</t>
  </si>
  <si>
    <t>42448</t>
  </si>
  <si>
    <t>42449</t>
  </si>
  <si>
    <t>4245</t>
  </si>
  <si>
    <t xml:space="preserve">Farm Product Raw Material Merchant Wholesalers </t>
  </si>
  <si>
    <t>42451</t>
  </si>
  <si>
    <t>42452</t>
  </si>
  <si>
    <t xml:space="preserve">Livestock Merchant Wholesalers </t>
  </si>
  <si>
    <t>42459</t>
  </si>
  <si>
    <t xml:space="preserve">Other Farm Product Raw Material Merchant Wholesalers </t>
  </si>
  <si>
    <t>4246</t>
  </si>
  <si>
    <t>42461</t>
  </si>
  <si>
    <t>42469</t>
  </si>
  <si>
    <t>4247</t>
  </si>
  <si>
    <t>42471</t>
  </si>
  <si>
    <t>42472</t>
  </si>
  <si>
    <t>4248</t>
  </si>
  <si>
    <t>42481</t>
  </si>
  <si>
    <t>42482</t>
  </si>
  <si>
    <t>4249</t>
  </si>
  <si>
    <t xml:space="preserve">Miscellaneous Nondurable Goods Merchant Wholesalers </t>
  </si>
  <si>
    <t>42491</t>
  </si>
  <si>
    <t xml:space="preserve">Farm Supplies Merchant Wholesalers </t>
  </si>
  <si>
    <t>42492</t>
  </si>
  <si>
    <t>42493</t>
  </si>
  <si>
    <t>42494</t>
  </si>
  <si>
    <t>42495</t>
  </si>
  <si>
    <t>42499</t>
  </si>
  <si>
    <t xml:space="preserve">Other Miscellaneous Nondurable Goods Merchant Wholesalers </t>
  </si>
  <si>
    <t>425</t>
  </si>
  <si>
    <t>42511</t>
  </si>
  <si>
    <t xml:space="preserve">Business to Business Electronic Markets </t>
  </si>
  <si>
    <t>42512</t>
  </si>
  <si>
    <t>441</t>
  </si>
  <si>
    <t>4411</t>
  </si>
  <si>
    <t xml:space="preserve">Automobile Dealers </t>
  </si>
  <si>
    <t>44111</t>
  </si>
  <si>
    <t xml:space="preserve">New Car Dealers </t>
  </si>
  <si>
    <t>44112</t>
  </si>
  <si>
    <t xml:space="preserve">Used Car Dealers </t>
  </si>
  <si>
    <t>4412</t>
  </si>
  <si>
    <t xml:space="preserve">Other Motor Vehicle Dealers </t>
  </si>
  <si>
    <t>44121</t>
  </si>
  <si>
    <t xml:space="preserve">Recreational Vehicle Dealers </t>
  </si>
  <si>
    <t>44122</t>
  </si>
  <si>
    <t>441221</t>
  </si>
  <si>
    <t>441222</t>
  </si>
  <si>
    <t xml:space="preserve">Boat Dealers </t>
  </si>
  <si>
    <t>441228</t>
  </si>
  <si>
    <t>441229</t>
  </si>
  <si>
    <t>All Other Motor Vehicle Dealers</t>
  </si>
  <si>
    <t>4413</t>
  </si>
  <si>
    <t>44131</t>
  </si>
  <si>
    <t>44132</t>
  </si>
  <si>
    <t xml:space="preserve">Tire Dealers </t>
  </si>
  <si>
    <t>442</t>
  </si>
  <si>
    <t>4421</t>
  </si>
  <si>
    <t xml:space="preserve">Furniture Stores </t>
  </si>
  <si>
    <t>4422</t>
  </si>
  <si>
    <t xml:space="preserve">Home Furnishings Stores </t>
  </si>
  <si>
    <t>44221</t>
  </si>
  <si>
    <t xml:space="preserve">Floor Covering Stores </t>
  </si>
  <si>
    <t>44229</t>
  </si>
  <si>
    <t xml:space="preserve">Other Home Furnishings Stores </t>
  </si>
  <si>
    <t>442291</t>
  </si>
  <si>
    <t xml:space="preserve">Window Treatment Stores </t>
  </si>
  <si>
    <t>442299</t>
  </si>
  <si>
    <t xml:space="preserve">All Other Home Furnishings Stores </t>
  </si>
  <si>
    <t>443</t>
  </si>
  <si>
    <t>4431</t>
  </si>
  <si>
    <t>44311</t>
  </si>
  <si>
    <t>443111</t>
  </si>
  <si>
    <t>Household Appliance Stores</t>
  </si>
  <si>
    <t>443112</t>
  </si>
  <si>
    <t>44312</t>
  </si>
  <si>
    <t>44313</t>
  </si>
  <si>
    <t>44314</t>
  </si>
  <si>
    <t>443141</t>
  </si>
  <si>
    <t xml:space="preserve">Household Appliance Stores </t>
  </si>
  <si>
    <t>443142</t>
  </si>
  <si>
    <t xml:space="preserve">Electronics Stores </t>
  </si>
  <si>
    <t>444</t>
  </si>
  <si>
    <t>4441</t>
  </si>
  <si>
    <t>44411</t>
  </si>
  <si>
    <t xml:space="preserve">Home Centers </t>
  </si>
  <si>
    <t>44412</t>
  </si>
  <si>
    <t>44413</t>
  </si>
  <si>
    <t xml:space="preserve">Hardware Stores </t>
  </si>
  <si>
    <t>44419</t>
  </si>
  <si>
    <t xml:space="preserve">Other Building Material Dealers </t>
  </si>
  <si>
    <t>4442</t>
  </si>
  <si>
    <t>44421</t>
  </si>
  <si>
    <t xml:space="preserve">Outdoor Power Equipment Stores </t>
  </si>
  <si>
    <t>44422</t>
  </si>
  <si>
    <t>44-45</t>
  </si>
  <si>
    <t>Retail Trade</t>
  </si>
  <si>
    <t>445</t>
  </si>
  <si>
    <t>4451</t>
  </si>
  <si>
    <t xml:space="preserve">Grocery Stores </t>
  </si>
  <si>
    <t>44511</t>
  </si>
  <si>
    <t>44512</t>
  </si>
  <si>
    <t xml:space="preserve">Convenience Stores </t>
  </si>
  <si>
    <t>4452</t>
  </si>
  <si>
    <t xml:space="preserve">Specialty Food Stores </t>
  </si>
  <si>
    <t>44521</t>
  </si>
  <si>
    <t xml:space="preserve">Meat Markets </t>
  </si>
  <si>
    <t>44522</t>
  </si>
  <si>
    <t>44523</t>
  </si>
  <si>
    <t>44529</t>
  </si>
  <si>
    <t xml:space="preserve">Other Specialty Food Stores </t>
  </si>
  <si>
    <t>445291</t>
  </si>
  <si>
    <t xml:space="preserve">Baked Goods Stores </t>
  </si>
  <si>
    <t>445292</t>
  </si>
  <si>
    <t>445299</t>
  </si>
  <si>
    <t xml:space="preserve">All Other Specialty Food Stores </t>
  </si>
  <si>
    <t>4453</t>
  </si>
  <si>
    <t>446</t>
  </si>
  <si>
    <t>44611</t>
  </si>
  <si>
    <t>44612</t>
  </si>
  <si>
    <t>44613</t>
  </si>
  <si>
    <t xml:space="preserve">Optical Goods Stores </t>
  </si>
  <si>
    <t>44619</t>
  </si>
  <si>
    <t>446191</t>
  </si>
  <si>
    <t xml:space="preserve">Food (Health) Supplement Stores </t>
  </si>
  <si>
    <t>446199</t>
  </si>
  <si>
    <t>447</t>
  </si>
  <si>
    <t xml:space="preserve">Gasoline Stations </t>
  </si>
  <si>
    <t>44711</t>
  </si>
  <si>
    <t xml:space="preserve">Gasoline Stations with Convenience Stores </t>
  </si>
  <si>
    <t>44719</t>
  </si>
  <si>
    <t xml:space="preserve">Other Gasoline Stations </t>
  </si>
  <si>
    <t>448</t>
  </si>
  <si>
    <t>4481</t>
  </si>
  <si>
    <t xml:space="preserve">Clothing Stores </t>
  </si>
  <si>
    <t>44811</t>
  </si>
  <si>
    <t xml:space="preserve">Men's Clothing Stores </t>
  </si>
  <si>
    <t>44812</t>
  </si>
  <si>
    <t xml:space="preserve">Women's Clothing Stores </t>
  </si>
  <si>
    <t>44813</t>
  </si>
  <si>
    <t>44814</t>
  </si>
  <si>
    <t xml:space="preserve">Family Clothing Stores </t>
  </si>
  <si>
    <t>44815</t>
  </si>
  <si>
    <t xml:space="preserve">Clothing Accessories Stores </t>
  </si>
  <si>
    <t>44819</t>
  </si>
  <si>
    <t xml:space="preserve">Other Clothing Stores </t>
  </si>
  <si>
    <t>4482</t>
  </si>
  <si>
    <t xml:space="preserve">Shoe Stores </t>
  </si>
  <si>
    <t>4483</t>
  </si>
  <si>
    <t>44831</t>
  </si>
  <si>
    <t xml:space="preserve">Jewelry Stores </t>
  </si>
  <si>
    <t>44832</t>
  </si>
  <si>
    <t>451</t>
  </si>
  <si>
    <t>4511</t>
  </si>
  <si>
    <t>45111</t>
  </si>
  <si>
    <t xml:space="preserve">Sporting Goods Stores </t>
  </si>
  <si>
    <t>45112</t>
  </si>
  <si>
    <t>45113</t>
  </si>
  <si>
    <t>45114</t>
  </si>
  <si>
    <t>4512</t>
  </si>
  <si>
    <t>45121</t>
  </si>
  <si>
    <t>451211</t>
  </si>
  <si>
    <t xml:space="preserve">Book Stores </t>
  </si>
  <si>
    <t>451212</t>
  </si>
  <si>
    <t>45122</t>
  </si>
  <si>
    <t>452</t>
  </si>
  <si>
    <t xml:space="preserve">General Merchandise Stores </t>
  </si>
  <si>
    <t>4521</t>
  </si>
  <si>
    <t>Department Stores</t>
  </si>
  <si>
    <t>452111</t>
  </si>
  <si>
    <t>Department Stores (except Discount Department Stores)</t>
  </si>
  <si>
    <t>452112</t>
  </si>
  <si>
    <t>Discount Department Stores</t>
  </si>
  <si>
    <t>4522</t>
  </si>
  <si>
    <t xml:space="preserve">Department Stores </t>
  </si>
  <si>
    <t>4523</t>
  </si>
  <si>
    <t>452311</t>
  </si>
  <si>
    <t>452319</t>
  </si>
  <si>
    <t xml:space="preserve">All Other General Merchandise Stores </t>
  </si>
  <si>
    <t>4529</t>
  </si>
  <si>
    <t>Other General Merchandise Stores</t>
  </si>
  <si>
    <t>45291</t>
  </si>
  <si>
    <t>45299</t>
  </si>
  <si>
    <t>All Other General Merchandise Stores</t>
  </si>
  <si>
    <t>453</t>
  </si>
  <si>
    <t xml:space="preserve">Miscellaneous Store Retailers </t>
  </si>
  <si>
    <t>4531</t>
  </si>
  <si>
    <t xml:space="preserve">Florists </t>
  </si>
  <si>
    <t>4532</t>
  </si>
  <si>
    <t>45321</t>
  </si>
  <si>
    <t>45322</t>
  </si>
  <si>
    <t>4533</t>
  </si>
  <si>
    <t xml:space="preserve">Used Merchandise Stores </t>
  </si>
  <si>
    <t>4539</t>
  </si>
  <si>
    <t xml:space="preserve">Other Miscellaneous Store Retailers </t>
  </si>
  <si>
    <t>45391</t>
  </si>
  <si>
    <t>45392</t>
  </si>
  <si>
    <t xml:space="preserve">Art Dealers </t>
  </si>
  <si>
    <t>45393</t>
  </si>
  <si>
    <t xml:space="preserve">Manufactured (Mobile) Home Dealers </t>
  </si>
  <si>
    <t>45399</t>
  </si>
  <si>
    <t xml:space="preserve">All Other Miscellaneous Store Retailers </t>
  </si>
  <si>
    <t>453991</t>
  </si>
  <si>
    <t xml:space="preserve">Tobacco Stores </t>
  </si>
  <si>
    <t>453998</t>
  </si>
  <si>
    <t>All Other Miscellaneous Store Retailers (except Tobacco Stores)</t>
  </si>
  <si>
    <t>454</t>
  </si>
  <si>
    <t xml:space="preserve">Nonstore Retailers </t>
  </si>
  <si>
    <t>4541</t>
  </si>
  <si>
    <t>454111</t>
  </si>
  <si>
    <t>Electronic Shopping</t>
  </si>
  <si>
    <t>454112</t>
  </si>
  <si>
    <t>Electronic Auctions</t>
  </si>
  <si>
    <t>454113</t>
  </si>
  <si>
    <t>Mail-Order Houses</t>
  </si>
  <si>
    <t>4542</t>
  </si>
  <si>
    <t xml:space="preserve">Vending Machine Operators </t>
  </si>
  <si>
    <t>4543</t>
  </si>
  <si>
    <t xml:space="preserve">Direct Selling Establishments </t>
  </si>
  <si>
    <t>45431</t>
  </si>
  <si>
    <t xml:space="preserve">Fuel Dealers </t>
  </si>
  <si>
    <t>454312</t>
  </si>
  <si>
    <t>Liquefied Petroleum Gas (Bottled Gas) Dealers</t>
  </si>
  <si>
    <t>45439</t>
  </si>
  <si>
    <t xml:space="preserve">Other Direct Selling Establishments </t>
  </si>
  <si>
    <t>481</t>
  </si>
  <si>
    <t>Air Transportation</t>
  </si>
  <si>
    <t>4811</t>
  </si>
  <si>
    <t>Scheduled Air Transportation</t>
  </si>
  <si>
    <t>481111</t>
  </si>
  <si>
    <t xml:space="preserve">Scheduled Passenger Air Transportation </t>
  </si>
  <si>
    <t>4812</t>
  </si>
  <si>
    <t>Nonscheduled Air Transportation</t>
  </si>
  <si>
    <t>481211</t>
  </si>
  <si>
    <t xml:space="preserve">Nonscheduled Chartered Passenger Air Transportation </t>
  </si>
  <si>
    <t>481212</t>
  </si>
  <si>
    <t xml:space="preserve">Nonscheduled Chartered Freight Air Transportation </t>
  </si>
  <si>
    <t>481219</t>
  </si>
  <si>
    <t xml:space="preserve">Other Nonscheduled Air Transportation </t>
  </si>
  <si>
    <t>483</t>
  </si>
  <si>
    <t>Water Transportation</t>
  </si>
  <si>
    <t>484</t>
  </si>
  <si>
    <t>Truck Transportation</t>
  </si>
  <si>
    <t>4841</t>
  </si>
  <si>
    <t>General Freight Trucking</t>
  </si>
  <si>
    <t>48411</t>
  </si>
  <si>
    <t>General Freight Trucking, Local</t>
  </si>
  <si>
    <t>48412</t>
  </si>
  <si>
    <t>General Freight Trucking, Long-Distance</t>
  </si>
  <si>
    <t>484121</t>
  </si>
  <si>
    <t xml:space="preserve">General Freight Trucking, Long-Distance, Truckload </t>
  </si>
  <si>
    <t>484122</t>
  </si>
  <si>
    <t>General Freight Trucking, Long-Distance, Less Than Truckload</t>
  </si>
  <si>
    <t>4842</t>
  </si>
  <si>
    <t>Specialized Freight Trucking</t>
  </si>
  <si>
    <t>48421</t>
  </si>
  <si>
    <t>48422</t>
  </si>
  <si>
    <t>Specialized Freight (except Used Goods) Trucking, Local</t>
  </si>
  <si>
    <t>48423</t>
  </si>
  <si>
    <t>Specialized Freight (except Used Goods) Trucking, Long-Distance</t>
  </si>
  <si>
    <t>48-49</t>
  </si>
  <si>
    <t>485</t>
  </si>
  <si>
    <t>4851</t>
  </si>
  <si>
    <t>Urban Transit Systems</t>
  </si>
  <si>
    <t>4852</t>
  </si>
  <si>
    <t>4853</t>
  </si>
  <si>
    <t>48531</t>
  </si>
  <si>
    <t>Taxi Service</t>
  </si>
  <si>
    <t>48532</t>
  </si>
  <si>
    <t>Limousine Service</t>
  </si>
  <si>
    <t>4854</t>
  </si>
  <si>
    <t>4855</t>
  </si>
  <si>
    <t>Charter Bus Industry</t>
  </si>
  <si>
    <t>4859</t>
  </si>
  <si>
    <t>485991</t>
  </si>
  <si>
    <t xml:space="preserve">Special Needs Transportation </t>
  </si>
  <si>
    <t>485999</t>
  </si>
  <si>
    <t>486</t>
  </si>
  <si>
    <t>Pipeline Transportation</t>
  </si>
  <si>
    <t>4861</t>
  </si>
  <si>
    <t>Pipeline Transportation of Crude Oil</t>
  </si>
  <si>
    <t>4862</t>
  </si>
  <si>
    <t>Pipeline Transportation of Natural Gas</t>
  </si>
  <si>
    <t>487</t>
  </si>
  <si>
    <t>4871</t>
  </si>
  <si>
    <t>4872</t>
  </si>
  <si>
    <t>4879</t>
  </si>
  <si>
    <t>488</t>
  </si>
  <si>
    <t>Support Activities for Transportation</t>
  </si>
  <si>
    <t>4881</t>
  </si>
  <si>
    <t>Support Activities for Air Transportation</t>
  </si>
  <si>
    <t>48811</t>
  </si>
  <si>
    <t>Airport Operations</t>
  </si>
  <si>
    <t>488119</t>
  </si>
  <si>
    <t xml:space="preserve">Other Airport Operations </t>
  </si>
  <si>
    <t>48819</t>
  </si>
  <si>
    <t>Other Support Activities for Air Transportation</t>
  </si>
  <si>
    <t>4882</t>
  </si>
  <si>
    <t>Support Activities for Rail Transportation</t>
  </si>
  <si>
    <t>4883</t>
  </si>
  <si>
    <t>Support Activities for Water Transportation</t>
  </si>
  <si>
    <t>4884</t>
  </si>
  <si>
    <t>Support Activities for Road Transportation</t>
  </si>
  <si>
    <t>48841</t>
  </si>
  <si>
    <t>Motor Vehicle Towing</t>
  </si>
  <si>
    <t>48849</t>
  </si>
  <si>
    <t>Other Support Activities for Road Transportation</t>
  </si>
  <si>
    <t>4885</t>
  </si>
  <si>
    <t>Freight Transportation Arrangement</t>
  </si>
  <si>
    <t>4889</t>
  </si>
  <si>
    <t>Other Support Activities for Transportation</t>
  </si>
  <si>
    <t>488991</t>
  </si>
  <si>
    <t>492</t>
  </si>
  <si>
    <t>4921</t>
  </si>
  <si>
    <t>4922</t>
  </si>
  <si>
    <t>493</t>
  </si>
  <si>
    <t>49311</t>
  </si>
  <si>
    <t>49313</t>
  </si>
  <si>
    <t>49319</t>
  </si>
  <si>
    <t>51</t>
  </si>
  <si>
    <t>511</t>
  </si>
  <si>
    <t>Publishing Industries (except Internet)</t>
  </si>
  <si>
    <t>5111</t>
  </si>
  <si>
    <t>51111</t>
  </si>
  <si>
    <t>Newspaper Publishers</t>
  </si>
  <si>
    <t>51112</t>
  </si>
  <si>
    <t>Periodical Publishers</t>
  </si>
  <si>
    <t>51113</t>
  </si>
  <si>
    <t>Book Publishers</t>
  </si>
  <si>
    <t>51114</t>
  </si>
  <si>
    <t>51119</t>
  </si>
  <si>
    <t>Other Publishers</t>
  </si>
  <si>
    <t>511199</t>
  </si>
  <si>
    <t xml:space="preserve">All Other Publishers </t>
  </si>
  <si>
    <t>5112</t>
  </si>
  <si>
    <t>Software Publishers</t>
  </si>
  <si>
    <t>512</t>
  </si>
  <si>
    <t>5121</t>
  </si>
  <si>
    <t>51211</t>
  </si>
  <si>
    <t>51212</t>
  </si>
  <si>
    <t>51213</t>
  </si>
  <si>
    <t>512131</t>
  </si>
  <si>
    <t xml:space="preserve">Motion Picture Theaters (except Drive-Ins) </t>
  </si>
  <si>
    <t>51219</t>
  </si>
  <si>
    <t>512191</t>
  </si>
  <si>
    <t>512199</t>
  </si>
  <si>
    <t>5122</t>
  </si>
  <si>
    <t>Sound Recording Industries</t>
  </si>
  <si>
    <t>51221</t>
  </si>
  <si>
    <t>Record Production</t>
  </si>
  <si>
    <t>512210</t>
  </si>
  <si>
    <t>51222</t>
  </si>
  <si>
    <t>Integrated Record Production/Distribution</t>
  </si>
  <si>
    <t>512220</t>
  </si>
  <si>
    <t>51223</t>
  </si>
  <si>
    <t>Music Publishers</t>
  </si>
  <si>
    <t>51224</t>
  </si>
  <si>
    <t>Sound Recording Studios</t>
  </si>
  <si>
    <t>51225</t>
  </si>
  <si>
    <t>51229</t>
  </si>
  <si>
    <t>Other Sound Recording Industries</t>
  </si>
  <si>
    <t>515</t>
  </si>
  <si>
    <t>Broadcasting (except Internet)</t>
  </si>
  <si>
    <t>5151</t>
  </si>
  <si>
    <t>51511</t>
  </si>
  <si>
    <t>Radio Broadcasting</t>
  </si>
  <si>
    <t>515111</t>
  </si>
  <si>
    <t xml:space="preserve">Radio Networks </t>
  </si>
  <si>
    <t>515112</t>
  </si>
  <si>
    <t xml:space="preserve">Radio Stations </t>
  </si>
  <si>
    <t>51512</t>
  </si>
  <si>
    <t>Television Broadcasting</t>
  </si>
  <si>
    <t>5152</t>
  </si>
  <si>
    <t>516</t>
  </si>
  <si>
    <t>517</t>
  </si>
  <si>
    <t>Telecommunications</t>
  </si>
  <si>
    <t>5171</t>
  </si>
  <si>
    <t>Wired Telecommunications Carriers</t>
  </si>
  <si>
    <t>5172</t>
  </si>
  <si>
    <t>Wireless Telecommunications Carriers (except Satellite)</t>
  </si>
  <si>
    <t>517211</t>
  </si>
  <si>
    <t>Paging</t>
  </si>
  <si>
    <t>517212</t>
  </si>
  <si>
    <t>5173</t>
  </si>
  <si>
    <t>517311</t>
  </si>
  <si>
    <t xml:space="preserve">Wired Telecommunications Carriers </t>
  </si>
  <si>
    <t>517312</t>
  </si>
  <si>
    <t>5174</t>
  </si>
  <si>
    <t>Satellite Telecommunications</t>
  </si>
  <si>
    <t>5175</t>
  </si>
  <si>
    <t>5179</t>
  </si>
  <si>
    <t>Other Telecommunications</t>
  </si>
  <si>
    <t>517911</t>
  </si>
  <si>
    <t xml:space="preserve">Telecommunications Resellers </t>
  </si>
  <si>
    <t>517919</t>
  </si>
  <si>
    <t xml:space="preserve">All Other Telecommunications </t>
  </si>
  <si>
    <t>518</t>
  </si>
  <si>
    <t>5181</t>
  </si>
  <si>
    <t>518111</t>
  </si>
  <si>
    <t>Internet Service Providers</t>
  </si>
  <si>
    <t>518112</t>
  </si>
  <si>
    <t>Web Search Portals</t>
  </si>
  <si>
    <t>5182</t>
  </si>
  <si>
    <t>519</t>
  </si>
  <si>
    <t>Other Information Services</t>
  </si>
  <si>
    <t>51911</t>
  </si>
  <si>
    <t>News Syndicates</t>
  </si>
  <si>
    <t>51912</t>
  </si>
  <si>
    <t>51913</t>
  </si>
  <si>
    <t>51919</t>
  </si>
  <si>
    <t>All Other Information Services</t>
  </si>
  <si>
    <t>52</t>
  </si>
  <si>
    <t>521</t>
  </si>
  <si>
    <t>Monetary Authorities-Central Bank</t>
  </si>
  <si>
    <t>522</t>
  </si>
  <si>
    <t>5221</t>
  </si>
  <si>
    <t xml:space="preserve">Depository Credit Intermediation </t>
  </si>
  <si>
    <t>52211</t>
  </si>
  <si>
    <t xml:space="preserve">Commercial Banking </t>
  </si>
  <si>
    <t>52212</t>
  </si>
  <si>
    <t xml:space="preserve">Savings Institutions </t>
  </si>
  <si>
    <t>52213</t>
  </si>
  <si>
    <t xml:space="preserve">Credit Unions </t>
  </si>
  <si>
    <t>52219</t>
  </si>
  <si>
    <t xml:space="preserve">Other Depository Credit Intermediation </t>
  </si>
  <si>
    <t>5222</t>
  </si>
  <si>
    <t xml:space="preserve">Nondepository Credit Intermediation </t>
  </si>
  <si>
    <t>52221</t>
  </si>
  <si>
    <t xml:space="preserve">Credit Card Issuing </t>
  </si>
  <si>
    <t>52222</t>
  </si>
  <si>
    <t xml:space="preserve">Sales Financing </t>
  </si>
  <si>
    <t>52229</t>
  </si>
  <si>
    <t xml:space="preserve">Other Nondepository Credit Intermediation </t>
  </si>
  <si>
    <t>522291</t>
  </si>
  <si>
    <t xml:space="preserve">Consumer Lending </t>
  </si>
  <si>
    <t>522292</t>
  </si>
  <si>
    <t xml:space="preserve">Real Estate Credit </t>
  </si>
  <si>
    <t>522294</t>
  </si>
  <si>
    <t xml:space="preserve">Secondary Market Financing </t>
  </si>
  <si>
    <t>522298</t>
  </si>
  <si>
    <t xml:space="preserve">All Other Nondepository Credit Intermediation </t>
  </si>
  <si>
    <t>5223</t>
  </si>
  <si>
    <t xml:space="preserve">Activities Related to Credit Intermediation </t>
  </si>
  <si>
    <t>52231</t>
  </si>
  <si>
    <t>52232</t>
  </si>
  <si>
    <t>52239</t>
  </si>
  <si>
    <t xml:space="preserve">Other Activities Related to Credit Intermediation </t>
  </si>
  <si>
    <t>523</t>
  </si>
  <si>
    <t>5231</t>
  </si>
  <si>
    <t>52311</t>
  </si>
  <si>
    <t>52312</t>
  </si>
  <si>
    <t xml:space="preserve">Securities Brokerage </t>
  </si>
  <si>
    <t>52313</t>
  </si>
  <si>
    <t xml:space="preserve">Commodity Contracts Dealing </t>
  </si>
  <si>
    <t>52314</t>
  </si>
  <si>
    <t xml:space="preserve">Commodity Contracts Brokerage </t>
  </si>
  <si>
    <t>5232</t>
  </si>
  <si>
    <t>5239</t>
  </si>
  <si>
    <t>Other Financial Investment Activities</t>
  </si>
  <si>
    <t>52391</t>
  </si>
  <si>
    <t xml:space="preserve">Miscellaneous Intermediation </t>
  </si>
  <si>
    <t>52392</t>
  </si>
  <si>
    <t xml:space="preserve">Portfolio Management </t>
  </si>
  <si>
    <t>52393</t>
  </si>
  <si>
    <t xml:space="preserve">Investment Advice </t>
  </si>
  <si>
    <t>52399</t>
  </si>
  <si>
    <t xml:space="preserve">All Other Financial Investment Activities </t>
  </si>
  <si>
    <t>523991</t>
  </si>
  <si>
    <t>523999</t>
  </si>
  <si>
    <t xml:space="preserve">Miscellaneous Financial Investment Activities </t>
  </si>
  <si>
    <t>524</t>
  </si>
  <si>
    <t>5241</t>
  </si>
  <si>
    <t>Insurance Carriers</t>
  </si>
  <si>
    <t>52411</t>
  </si>
  <si>
    <t>524113</t>
  </si>
  <si>
    <t xml:space="preserve">Direct Life Insurance Carriers </t>
  </si>
  <si>
    <t>524114</t>
  </si>
  <si>
    <t>52412</t>
  </si>
  <si>
    <t>524126</t>
  </si>
  <si>
    <t>524127</t>
  </si>
  <si>
    <t xml:space="preserve">Direct Title Insurance Carriers </t>
  </si>
  <si>
    <t>524128</t>
  </si>
  <si>
    <t>52413</t>
  </si>
  <si>
    <t xml:space="preserve">Reinsurance Carriers </t>
  </si>
  <si>
    <t>5242</t>
  </si>
  <si>
    <t>52421</t>
  </si>
  <si>
    <t>52429</t>
  </si>
  <si>
    <t xml:space="preserve">Other Insurance Related Activities </t>
  </si>
  <si>
    <t>524291</t>
  </si>
  <si>
    <t xml:space="preserve">Claims Adjusting </t>
  </si>
  <si>
    <t>524292</t>
  </si>
  <si>
    <t>524298</t>
  </si>
  <si>
    <t xml:space="preserve">All Other Insurance Related Activities </t>
  </si>
  <si>
    <t>525</t>
  </si>
  <si>
    <t>5251</t>
  </si>
  <si>
    <t>52511</t>
  </si>
  <si>
    <t xml:space="preserve">Pension Funds </t>
  </si>
  <si>
    <t>52519</t>
  </si>
  <si>
    <t xml:space="preserve">Other Insurance Funds </t>
  </si>
  <si>
    <t>5259</t>
  </si>
  <si>
    <t>52591</t>
  </si>
  <si>
    <t xml:space="preserve">Open-End Investment Funds </t>
  </si>
  <si>
    <t>52592</t>
  </si>
  <si>
    <t>52593</t>
  </si>
  <si>
    <t>Real Estate Investment Trusts</t>
  </si>
  <si>
    <t>52599</t>
  </si>
  <si>
    <t xml:space="preserve">Other Financial Vehicles </t>
  </si>
  <si>
    <t>53</t>
  </si>
  <si>
    <t>531</t>
  </si>
  <si>
    <t>Real Estate</t>
  </si>
  <si>
    <t>5311</t>
  </si>
  <si>
    <t>Lessors of Real Estate</t>
  </si>
  <si>
    <t>53111</t>
  </si>
  <si>
    <t>53112</t>
  </si>
  <si>
    <t xml:space="preserve">Lessors of Nonresidential Buildings (except Miniwarehouses) </t>
  </si>
  <si>
    <t>53113</t>
  </si>
  <si>
    <t>53119</t>
  </si>
  <si>
    <t xml:space="preserve">Lessors of Other Real Estate Property </t>
  </si>
  <si>
    <t>5312</t>
  </si>
  <si>
    <t>5313</t>
  </si>
  <si>
    <t>Activities Related to Real Estate</t>
  </si>
  <si>
    <t>53131</t>
  </si>
  <si>
    <t xml:space="preserve">Real Estate Property Managers </t>
  </si>
  <si>
    <t>531311</t>
  </si>
  <si>
    <t xml:space="preserve">Residential Property Managers </t>
  </si>
  <si>
    <t>531312</t>
  </si>
  <si>
    <t xml:space="preserve">Nonresidential Property Managers </t>
  </si>
  <si>
    <t>53132</t>
  </si>
  <si>
    <t xml:space="preserve">Offices of Real Estate Appraisers </t>
  </si>
  <si>
    <t>53139</t>
  </si>
  <si>
    <t xml:space="preserve">Other Activities Related to Real Estate </t>
  </si>
  <si>
    <t>532</t>
  </si>
  <si>
    <t>5321</t>
  </si>
  <si>
    <t>53211</t>
  </si>
  <si>
    <t>532111</t>
  </si>
  <si>
    <t xml:space="preserve">Passenger Car Rental </t>
  </si>
  <si>
    <t>532112</t>
  </si>
  <si>
    <t xml:space="preserve">Passenger Car Leasing </t>
  </si>
  <si>
    <t>53212</t>
  </si>
  <si>
    <t>5322</t>
  </si>
  <si>
    <t>Consumer Goods Rental</t>
  </si>
  <si>
    <t>53221</t>
  </si>
  <si>
    <t>53222</t>
  </si>
  <si>
    <t>53223</t>
  </si>
  <si>
    <t>53228</t>
  </si>
  <si>
    <t>Other Consumer Goods Rental</t>
  </si>
  <si>
    <t>532281</t>
  </si>
  <si>
    <t>532282</t>
  </si>
  <si>
    <t>532283</t>
  </si>
  <si>
    <t xml:space="preserve">Home Health Equipment Rental </t>
  </si>
  <si>
    <t>532284</t>
  </si>
  <si>
    <t xml:space="preserve">Recreational Goods Rental </t>
  </si>
  <si>
    <t>532289</t>
  </si>
  <si>
    <t xml:space="preserve">All Other Consumer Goods Rental </t>
  </si>
  <si>
    <t>53229</t>
  </si>
  <si>
    <t>532291</t>
  </si>
  <si>
    <t>Home Health Equipment Rental</t>
  </si>
  <si>
    <t>532292</t>
  </si>
  <si>
    <t>Recreational Goods Rental</t>
  </si>
  <si>
    <t>532299</t>
  </si>
  <si>
    <t>All Other Consumer Goods Rental</t>
  </si>
  <si>
    <t>5323</t>
  </si>
  <si>
    <t>General Rental Centers</t>
  </si>
  <si>
    <t>5324</t>
  </si>
  <si>
    <t>53241</t>
  </si>
  <si>
    <t>532411</t>
  </si>
  <si>
    <t>532412</t>
  </si>
  <si>
    <t>53242</t>
  </si>
  <si>
    <t>53249</t>
  </si>
  <si>
    <t>533</t>
  </si>
  <si>
    <t>Lessors of Nonfinancial Intangible Assets (except Copyrighted Works)</t>
  </si>
  <si>
    <t>54</t>
  </si>
  <si>
    <t>5411</t>
  </si>
  <si>
    <t>Legal Services</t>
  </si>
  <si>
    <t>54111</t>
  </si>
  <si>
    <t>Offices of Lawyers</t>
  </si>
  <si>
    <t>54119</t>
  </si>
  <si>
    <t>Other Legal Services</t>
  </si>
  <si>
    <t>541191</t>
  </si>
  <si>
    <t>541199</t>
  </si>
  <si>
    <t xml:space="preserve">All Other Legal Services </t>
  </si>
  <si>
    <t>5412</t>
  </si>
  <si>
    <t>54121</t>
  </si>
  <si>
    <t>541211</t>
  </si>
  <si>
    <t xml:space="preserve">Offices of Certified Public Accountants </t>
  </si>
  <si>
    <t>541213</t>
  </si>
  <si>
    <t xml:space="preserve">Tax Preparation Services </t>
  </si>
  <si>
    <t>541214</t>
  </si>
  <si>
    <t xml:space="preserve">Payroll Services </t>
  </si>
  <si>
    <t>541219</t>
  </si>
  <si>
    <t xml:space="preserve">Other Accounting Services </t>
  </si>
  <si>
    <t>5413</t>
  </si>
  <si>
    <t>54131</t>
  </si>
  <si>
    <t>Architectural Services</t>
  </si>
  <si>
    <t>54132</t>
  </si>
  <si>
    <t>Landscape Architectural Services</t>
  </si>
  <si>
    <t>54133</t>
  </si>
  <si>
    <t>Engineering Services</t>
  </si>
  <si>
    <t>54134</t>
  </si>
  <si>
    <t>Drafting Services</t>
  </si>
  <si>
    <t>54135</t>
  </si>
  <si>
    <t>Building Inspection Services</t>
  </si>
  <si>
    <t>54136</t>
  </si>
  <si>
    <t>54137</t>
  </si>
  <si>
    <t>54138</t>
  </si>
  <si>
    <t>Testing Laboratories</t>
  </si>
  <si>
    <t>5414</t>
  </si>
  <si>
    <t>Specialized Design Services</t>
  </si>
  <si>
    <t>54141</t>
  </si>
  <si>
    <t>Interior Design Services</t>
  </si>
  <si>
    <t>54142</t>
  </si>
  <si>
    <t>Industrial Design Services</t>
  </si>
  <si>
    <t>54143</t>
  </si>
  <si>
    <t>Graphic Design Services</t>
  </si>
  <si>
    <t>54149</t>
  </si>
  <si>
    <t>Other Specialized Design Services</t>
  </si>
  <si>
    <t>5415</t>
  </si>
  <si>
    <t>541511</t>
  </si>
  <si>
    <t xml:space="preserve">Custom Computer Programming Services </t>
  </si>
  <si>
    <t>541512</t>
  </si>
  <si>
    <t xml:space="preserve">Computer Systems Design Services </t>
  </si>
  <si>
    <t>541513</t>
  </si>
  <si>
    <t xml:space="preserve">Computer Facilities Management Services </t>
  </si>
  <si>
    <t>541519</t>
  </si>
  <si>
    <t>Other Computer Related Services</t>
  </si>
  <si>
    <t>5416</t>
  </si>
  <si>
    <t>54161</t>
  </si>
  <si>
    <t>Management Consulting Services</t>
  </si>
  <si>
    <t>541611</t>
  </si>
  <si>
    <t>541612</t>
  </si>
  <si>
    <t xml:space="preserve">Human Resources Consulting Services </t>
  </si>
  <si>
    <t>541613</t>
  </si>
  <si>
    <t xml:space="preserve">Marketing Consulting Services </t>
  </si>
  <si>
    <t>541614</t>
  </si>
  <si>
    <t>541618</t>
  </si>
  <si>
    <t xml:space="preserve">Other Management Consulting Services </t>
  </si>
  <si>
    <t>54162</t>
  </si>
  <si>
    <t>Environmental Consulting Services</t>
  </si>
  <si>
    <t>54169</t>
  </si>
  <si>
    <t>5417</t>
  </si>
  <si>
    <t>54171</t>
  </si>
  <si>
    <t>541711</t>
  </si>
  <si>
    <t>541712</t>
  </si>
  <si>
    <t>541713</t>
  </si>
  <si>
    <t>541714</t>
  </si>
  <si>
    <t>541715</t>
  </si>
  <si>
    <t>54172</t>
  </si>
  <si>
    <t>5418</t>
  </si>
  <si>
    <t>54181</t>
  </si>
  <si>
    <t>Advertising Agencies</t>
  </si>
  <si>
    <t>54182</t>
  </si>
  <si>
    <t>Public Relations Agencies</t>
  </si>
  <si>
    <t>54183</t>
  </si>
  <si>
    <t>Media Buying Agencies</t>
  </si>
  <si>
    <t>54184</t>
  </si>
  <si>
    <t>Media Representatives</t>
  </si>
  <si>
    <t>54185</t>
  </si>
  <si>
    <t>Outdoor Advertising</t>
  </si>
  <si>
    <t>54186</t>
  </si>
  <si>
    <t>Direct Mail Advertising</t>
  </si>
  <si>
    <t>54187</t>
  </si>
  <si>
    <t>Advertising Material Distribution Services</t>
  </si>
  <si>
    <t>54189</t>
  </si>
  <si>
    <t>Other Services Related to Advertising</t>
  </si>
  <si>
    <t>5419</t>
  </si>
  <si>
    <t>54191</t>
  </si>
  <si>
    <t>54192</t>
  </si>
  <si>
    <t>Photographic Services</t>
  </si>
  <si>
    <t>541921</t>
  </si>
  <si>
    <t xml:space="preserve">Photography Studios, Portrait </t>
  </si>
  <si>
    <t>541922</t>
  </si>
  <si>
    <t xml:space="preserve">Commercial Photography </t>
  </si>
  <si>
    <t>54193</t>
  </si>
  <si>
    <t>54194</t>
  </si>
  <si>
    <t>Veterinary Services</t>
  </si>
  <si>
    <t>54199</t>
  </si>
  <si>
    <t>55</t>
  </si>
  <si>
    <t>551111</t>
  </si>
  <si>
    <t xml:space="preserve">Offices of Bank Holding Companies </t>
  </si>
  <si>
    <t>551112</t>
  </si>
  <si>
    <t xml:space="preserve">Offices of Other Holding Companies </t>
  </si>
  <si>
    <t>551114</t>
  </si>
  <si>
    <t>56</t>
  </si>
  <si>
    <t>561</t>
  </si>
  <si>
    <t>5611</t>
  </si>
  <si>
    <t>Office Administrative Services</t>
  </si>
  <si>
    <t>5612</t>
  </si>
  <si>
    <t>Facilities Support Services</t>
  </si>
  <si>
    <t>5613</t>
  </si>
  <si>
    <t>Employment Services</t>
  </si>
  <si>
    <t>56131</t>
  </si>
  <si>
    <t>561311</t>
  </si>
  <si>
    <t xml:space="preserve">Employment Placement Agencies </t>
  </si>
  <si>
    <t>561312</t>
  </si>
  <si>
    <t xml:space="preserve">Executive Search Services </t>
  </si>
  <si>
    <t>56132</t>
  </si>
  <si>
    <t>Temporary Help Services</t>
  </si>
  <si>
    <t>56133</t>
  </si>
  <si>
    <t>Professional Employer Organizations</t>
  </si>
  <si>
    <t>5614</t>
  </si>
  <si>
    <t>Business Support Services</t>
  </si>
  <si>
    <t>56141</t>
  </si>
  <si>
    <t>Document Preparation Services</t>
  </si>
  <si>
    <t>56142</t>
  </si>
  <si>
    <t>Telephone Call Centers</t>
  </si>
  <si>
    <t>561421</t>
  </si>
  <si>
    <t xml:space="preserve">Telephone Answering Services </t>
  </si>
  <si>
    <t>561422</t>
  </si>
  <si>
    <t>56143</t>
  </si>
  <si>
    <t>Business Service Centers</t>
  </si>
  <si>
    <t>561431</t>
  </si>
  <si>
    <t xml:space="preserve">Private Mail Centers </t>
  </si>
  <si>
    <t>561439</t>
  </si>
  <si>
    <t xml:space="preserve">Other Business Service Centers (including Copy Shops) </t>
  </si>
  <si>
    <t>56144</t>
  </si>
  <si>
    <t>Collection Agencies</t>
  </si>
  <si>
    <t>56145</t>
  </si>
  <si>
    <t>Credit Bureaus</t>
  </si>
  <si>
    <t>56149</t>
  </si>
  <si>
    <t>Other Business Support Services</t>
  </si>
  <si>
    <t>561491</t>
  </si>
  <si>
    <t xml:space="preserve">Repossession Services </t>
  </si>
  <si>
    <t>561492</t>
  </si>
  <si>
    <t>561499</t>
  </si>
  <si>
    <t xml:space="preserve">All Other Business Support Services </t>
  </si>
  <si>
    <t>5615</t>
  </si>
  <si>
    <t>56151</t>
  </si>
  <si>
    <t>Travel Agencies</t>
  </si>
  <si>
    <t>56152</t>
  </si>
  <si>
    <t>Tour Operators</t>
  </si>
  <si>
    <t>56159</t>
  </si>
  <si>
    <t>561591</t>
  </si>
  <si>
    <t>561599</t>
  </si>
  <si>
    <t>5616</t>
  </si>
  <si>
    <t>56161</t>
  </si>
  <si>
    <t>561611</t>
  </si>
  <si>
    <t xml:space="preserve">Investigation Services </t>
  </si>
  <si>
    <t>561612</t>
  </si>
  <si>
    <t>561613</t>
  </si>
  <si>
    <t xml:space="preserve">Armored Car Services </t>
  </si>
  <si>
    <t>56162</t>
  </si>
  <si>
    <t>Security Systems Services</t>
  </si>
  <si>
    <t>561621</t>
  </si>
  <si>
    <t xml:space="preserve">Security Systems Services (except Locksmiths) </t>
  </si>
  <si>
    <t>561622</t>
  </si>
  <si>
    <t xml:space="preserve">Locksmiths </t>
  </si>
  <si>
    <t>5617</t>
  </si>
  <si>
    <t>56171</t>
  </si>
  <si>
    <t>56172</t>
  </si>
  <si>
    <t>Janitorial Services</t>
  </si>
  <si>
    <t>56173</t>
  </si>
  <si>
    <t>Landscaping Services</t>
  </si>
  <si>
    <t>56174</t>
  </si>
  <si>
    <t>56179</t>
  </si>
  <si>
    <t>5619</t>
  </si>
  <si>
    <t>Other Support Services</t>
  </si>
  <si>
    <t>56191</t>
  </si>
  <si>
    <t>56192</t>
  </si>
  <si>
    <t>56199</t>
  </si>
  <si>
    <t>All Other Support Services</t>
  </si>
  <si>
    <t>562</t>
  </si>
  <si>
    <t>5621</t>
  </si>
  <si>
    <t xml:space="preserve">Waste Collection </t>
  </si>
  <si>
    <t>562111</t>
  </si>
  <si>
    <t xml:space="preserve">Solid Waste Collection </t>
  </si>
  <si>
    <t>562112</t>
  </si>
  <si>
    <t xml:space="preserve">Hazardous Waste Collection </t>
  </si>
  <si>
    <t>562119</t>
  </si>
  <si>
    <t xml:space="preserve">Other Waste Collection </t>
  </si>
  <si>
    <t>5622</t>
  </si>
  <si>
    <t>562211</t>
  </si>
  <si>
    <t>562212</t>
  </si>
  <si>
    <t xml:space="preserve">Solid Waste Landfill </t>
  </si>
  <si>
    <t>562219</t>
  </si>
  <si>
    <t>5629</t>
  </si>
  <si>
    <t>56291</t>
  </si>
  <si>
    <t xml:space="preserve">Remediation Services </t>
  </si>
  <si>
    <t>56292</t>
  </si>
  <si>
    <t xml:space="preserve">Materials Recovery Facilities </t>
  </si>
  <si>
    <t>56299</t>
  </si>
  <si>
    <t xml:space="preserve">All Other Waste Management Services </t>
  </si>
  <si>
    <t>562991</t>
  </si>
  <si>
    <t>562998</t>
  </si>
  <si>
    <t xml:space="preserve">All Other Miscellaneous Waste Management Services </t>
  </si>
  <si>
    <t>61</t>
  </si>
  <si>
    <t>Educational Services</t>
  </si>
  <si>
    <t>6111</t>
  </si>
  <si>
    <t>6113</t>
  </si>
  <si>
    <t>6114</t>
  </si>
  <si>
    <t>61141</t>
  </si>
  <si>
    <t>61142</t>
  </si>
  <si>
    <t>Computer Training</t>
  </si>
  <si>
    <t>61143</t>
  </si>
  <si>
    <t>6115</t>
  </si>
  <si>
    <t>611511</t>
  </si>
  <si>
    <t>611512</t>
  </si>
  <si>
    <t xml:space="preserve">Flight Training </t>
  </si>
  <si>
    <t>611513</t>
  </si>
  <si>
    <t xml:space="preserve">Apprenticeship Training </t>
  </si>
  <si>
    <t>611519</t>
  </si>
  <si>
    <t>6116</t>
  </si>
  <si>
    <t>61161</t>
  </si>
  <si>
    <t>Fine Arts Schools</t>
  </si>
  <si>
    <t>61162</t>
  </si>
  <si>
    <t>61163</t>
  </si>
  <si>
    <t>Language Schools</t>
  </si>
  <si>
    <t>61169</t>
  </si>
  <si>
    <t>611691</t>
  </si>
  <si>
    <t>611692</t>
  </si>
  <si>
    <t xml:space="preserve">Automobile Driving Schools </t>
  </si>
  <si>
    <t>611699</t>
  </si>
  <si>
    <t>6117</t>
  </si>
  <si>
    <t>Educational Support Services</t>
  </si>
  <si>
    <t>62</t>
  </si>
  <si>
    <t>621</t>
  </si>
  <si>
    <t>Ambulatory Health Care Services</t>
  </si>
  <si>
    <t>6211</t>
  </si>
  <si>
    <t>Offices of Physicians</t>
  </si>
  <si>
    <t>621111</t>
  </si>
  <si>
    <t xml:space="preserve">Offices of Physicians (except Mental Health Specialists) </t>
  </si>
  <si>
    <t>621112</t>
  </si>
  <si>
    <t xml:space="preserve">Offices of Physicians, Mental Health Specialists </t>
  </si>
  <si>
    <t>6212</t>
  </si>
  <si>
    <t>Offices of Dentists</t>
  </si>
  <si>
    <t>6213</t>
  </si>
  <si>
    <t>Offices of Other Health Practitioners</t>
  </si>
  <si>
    <t>62131</t>
  </si>
  <si>
    <t>Offices of Chiropractors</t>
  </si>
  <si>
    <t>62132</t>
  </si>
  <si>
    <t>Offices of Optometrists</t>
  </si>
  <si>
    <t>62133</t>
  </si>
  <si>
    <t>Offices of Mental Health Practitioners (except Physicians)</t>
  </si>
  <si>
    <t>62134</t>
  </si>
  <si>
    <t>62139</t>
  </si>
  <si>
    <t>Offices of All Other Health Practitioners</t>
  </si>
  <si>
    <t>621391</t>
  </si>
  <si>
    <t xml:space="preserve">Offices of Podiatrists </t>
  </si>
  <si>
    <t>621399</t>
  </si>
  <si>
    <t xml:space="preserve">Offices of All Other Miscellaneous Health Practitioners </t>
  </si>
  <si>
    <t>6214</t>
  </si>
  <si>
    <t>Outpatient Care Centers</t>
  </si>
  <si>
    <t>62141</t>
  </si>
  <si>
    <t>Family Planning Centers</t>
  </si>
  <si>
    <t>62142</t>
  </si>
  <si>
    <t>62149</t>
  </si>
  <si>
    <t>Other Outpatient Care Centers</t>
  </si>
  <si>
    <t>621491</t>
  </si>
  <si>
    <t xml:space="preserve">HMO Medical Centers </t>
  </si>
  <si>
    <t>621492</t>
  </si>
  <si>
    <t xml:space="preserve">Kidney Dialysis Centers </t>
  </si>
  <si>
    <t>621493</t>
  </si>
  <si>
    <t>621498</t>
  </si>
  <si>
    <t xml:space="preserve">All Other Outpatient Care Centers </t>
  </si>
  <si>
    <t>6215</t>
  </si>
  <si>
    <t>621511</t>
  </si>
  <si>
    <t xml:space="preserve">Medical Laboratories </t>
  </si>
  <si>
    <t>621512</t>
  </si>
  <si>
    <t xml:space="preserve">Diagnostic Imaging Centers </t>
  </si>
  <si>
    <t>6216</t>
  </si>
  <si>
    <t>Home Health Care Services</t>
  </si>
  <si>
    <t>6219</t>
  </si>
  <si>
    <t>Other Ambulatory Health Care Services</t>
  </si>
  <si>
    <t>62191</t>
  </si>
  <si>
    <t>Ambulance Services</t>
  </si>
  <si>
    <t>62199</t>
  </si>
  <si>
    <t>All Other Ambulatory Health Care Services</t>
  </si>
  <si>
    <t>621991</t>
  </si>
  <si>
    <t>621999</t>
  </si>
  <si>
    <t xml:space="preserve">All Other Miscellaneous Ambulatory Health Care Services </t>
  </si>
  <si>
    <t>622</t>
  </si>
  <si>
    <t>Hospitals</t>
  </si>
  <si>
    <t>6221</t>
  </si>
  <si>
    <t>6222</t>
  </si>
  <si>
    <t>6223</t>
  </si>
  <si>
    <t>623</t>
  </si>
  <si>
    <t>6231</t>
  </si>
  <si>
    <t>Nursing Care Facilities (Skilled Nursing Facilities)</t>
  </si>
  <si>
    <t>6232</t>
  </si>
  <si>
    <t>62321</t>
  </si>
  <si>
    <t>62322</t>
  </si>
  <si>
    <t>6233</t>
  </si>
  <si>
    <t>623311</t>
  </si>
  <si>
    <t xml:space="preserve">Continuing Care Retirement Communities </t>
  </si>
  <si>
    <t>623312</t>
  </si>
  <si>
    <t xml:space="preserve">Assisted Living Facilities for the Elderly </t>
  </si>
  <si>
    <t>6239</t>
  </si>
  <si>
    <t>Other Residential Care Facilities</t>
  </si>
  <si>
    <t>624</t>
  </si>
  <si>
    <t>Social Assistance</t>
  </si>
  <si>
    <t>6241</t>
  </si>
  <si>
    <t>62411</t>
  </si>
  <si>
    <t>62412</t>
  </si>
  <si>
    <t>62419</t>
  </si>
  <si>
    <t>6242</t>
  </si>
  <si>
    <t>62421</t>
  </si>
  <si>
    <t>Community Food Services</t>
  </si>
  <si>
    <t>62422</t>
  </si>
  <si>
    <t>Community Housing Services</t>
  </si>
  <si>
    <t>624221</t>
  </si>
  <si>
    <t xml:space="preserve">Temporary Shelters </t>
  </si>
  <si>
    <t>624229</t>
  </si>
  <si>
    <t xml:space="preserve">Other Community Housing Services </t>
  </si>
  <si>
    <t>62423</t>
  </si>
  <si>
    <t>6243</t>
  </si>
  <si>
    <t>Vocational Rehabilitation Services</t>
  </si>
  <si>
    <t>6244</t>
  </si>
  <si>
    <t>Child Day Care Services</t>
  </si>
  <si>
    <t>71</t>
  </si>
  <si>
    <t>711</t>
  </si>
  <si>
    <t>7111</t>
  </si>
  <si>
    <t>Performing Arts Companies</t>
  </si>
  <si>
    <t>71111</t>
  </si>
  <si>
    <t>71113</t>
  </si>
  <si>
    <t>71119</t>
  </si>
  <si>
    <t>Other Performing Arts Companies</t>
  </si>
  <si>
    <t>7112</t>
  </si>
  <si>
    <t>Spectator Sports</t>
  </si>
  <si>
    <t>711211</t>
  </si>
  <si>
    <t>711212</t>
  </si>
  <si>
    <t xml:space="preserve">Racetracks </t>
  </si>
  <si>
    <t>711219</t>
  </si>
  <si>
    <t xml:space="preserve">Other Spectator Sports </t>
  </si>
  <si>
    <t>7113</t>
  </si>
  <si>
    <t>71131</t>
  </si>
  <si>
    <t>71132</t>
  </si>
  <si>
    <t>7114</t>
  </si>
  <si>
    <t>7115</t>
  </si>
  <si>
    <t>712</t>
  </si>
  <si>
    <t>71211</t>
  </si>
  <si>
    <t>Museums</t>
  </si>
  <si>
    <t>71212</t>
  </si>
  <si>
    <t>Historical Sites</t>
  </si>
  <si>
    <t>71213</t>
  </si>
  <si>
    <t>71219</t>
  </si>
  <si>
    <t>713</t>
  </si>
  <si>
    <t>7131</t>
  </si>
  <si>
    <t>71311</t>
  </si>
  <si>
    <t>71312</t>
  </si>
  <si>
    <t>Amusement Arcades</t>
  </si>
  <si>
    <t>7132</t>
  </si>
  <si>
    <t>Gambling Industries</t>
  </si>
  <si>
    <t>71329</t>
  </si>
  <si>
    <t>Other Gambling Industries</t>
  </si>
  <si>
    <t>7139</t>
  </si>
  <si>
    <t>71391</t>
  </si>
  <si>
    <t>71393</t>
  </si>
  <si>
    <t>Marinas</t>
  </si>
  <si>
    <t>71394</t>
  </si>
  <si>
    <t>71395</t>
  </si>
  <si>
    <t>Bowling Centers</t>
  </si>
  <si>
    <t>71399</t>
  </si>
  <si>
    <t>72</t>
  </si>
  <si>
    <t>721</t>
  </si>
  <si>
    <t>Accommodation</t>
  </si>
  <si>
    <t>7211</t>
  </si>
  <si>
    <t>Traveler Accommodation</t>
  </si>
  <si>
    <t>72111</t>
  </si>
  <si>
    <t>72119</t>
  </si>
  <si>
    <t>Other Traveler Accommodation</t>
  </si>
  <si>
    <t>721191</t>
  </si>
  <si>
    <t xml:space="preserve">Bed-and-Breakfast Inns </t>
  </si>
  <si>
    <t>721199</t>
  </si>
  <si>
    <t xml:space="preserve">All Other Traveler Accommodation </t>
  </si>
  <si>
    <t>7212</t>
  </si>
  <si>
    <t>721211</t>
  </si>
  <si>
    <t>721214</t>
  </si>
  <si>
    <t>7213</t>
  </si>
  <si>
    <t>722</t>
  </si>
  <si>
    <t>7221</t>
  </si>
  <si>
    <t>Full-Service Restaurants</t>
  </si>
  <si>
    <t>7222</t>
  </si>
  <si>
    <t>Limited-Service Eating Places</t>
  </si>
  <si>
    <t>722211</t>
  </si>
  <si>
    <t>Limited-Service Restaurants</t>
  </si>
  <si>
    <t>722212</t>
  </si>
  <si>
    <t>722213</t>
  </si>
  <si>
    <t>7223</t>
  </si>
  <si>
    <t>Special Food Services</t>
  </si>
  <si>
    <t>72231</t>
  </si>
  <si>
    <t>Food Service Contractors</t>
  </si>
  <si>
    <t>72232</t>
  </si>
  <si>
    <t>Caterers</t>
  </si>
  <si>
    <t>72233</t>
  </si>
  <si>
    <t>Mobile Food Services</t>
  </si>
  <si>
    <t>7224</t>
  </si>
  <si>
    <t>Drinking Places (Alcoholic Beverages)</t>
  </si>
  <si>
    <t>7225</t>
  </si>
  <si>
    <t>722511</t>
  </si>
  <si>
    <t xml:space="preserve">Full-Service Restaurants </t>
  </si>
  <si>
    <t>722513</t>
  </si>
  <si>
    <t xml:space="preserve">Limited-Service Restaurants </t>
  </si>
  <si>
    <t>722514</t>
  </si>
  <si>
    <t>722515</t>
  </si>
  <si>
    <t>81</t>
  </si>
  <si>
    <t>Other Services (except Public Administration)</t>
  </si>
  <si>
    <t>811</t>
  </si>
  <si>
    <t>8111</t>
  </si>
  <si>
    <t>81111</t>
  </si>
  <si>
    <t>811111</t>
  </si>
  <si>
    <t xml:space="preserve">General Automotive Repair </t>
  </si>
  <si>
    <t>811112</t>
  </si>
  <si>
    <t xml:space="preserve">Automotive Exhaust System Repair </t>
  </si>
  <si>
    <t>811113</t>
  </si>
  <si>
    <t xml:space="preserve">Automotive Transmission Repair </t>
  </si>
  <si>
    <t>811118</t>
  </si>
  <si>
    <t>81112</t>
  </si>
  <si>
    <t>811121</t>
  </si>
  <si>
    <t>811122</t>
  </si>
  <si>
    <t xml:space="preserve">Automotive Glass Replacement Shops </t>
  </si>
  <si>
    <t>81119</t>
  </si>
  <si>
    <t>811191</t>
  </si>
  <si>
    <t>811192</t>
  </si>
  <si>
    <t xml:space="preserve">Car Washes </t>
  </si>
  <si>
    <t>811198</t>
  </si>
  <si>
    <t>8112</t>
  </si>
  <si>
    <t>81121</t>
  </si>
  <si>
    <t>811211</t>
  </si>
  <si>
    <t>811212</t>
  </si>
  <si>
    <t>811213</t>
  </si>
  <si>
    <t>811219</t>
  </si>
  <si>
    <t>8113</t>
  </si>
  <si>
    <t>8114</t>
  </si>
  <si>
    <t>81141</t>
  </si>
  <si>
    <t>811411</t>
  </si>
  <si>
    <t>811412</t>
  </si>
  <si>
    <t>81142</t>
  </si>
  <si>
    <t>81143</t>
  </si>
  <si>
    <t>81149</t>
  </si>
  <si>
    <t>812</t>
  </si>
  <si>
    <t>8121</t>
  </si>
  <si>
    <t xml:space="preserve">Personal Care Services </t>
  </si>
  <si>
    <t>81211</t>
  </si>
  <si>
    <t>812111</t>
  </si>
  <si>
    <t xml:space="preserve">Barber Shops </t>
  </si>
  <si>
    <t>812112</t>
  </si>
  <si>
    <t xml:space="preserve">Beauty Salons </t>
  </si>
  <si>
    <t>812113</t>
  </si>
  <si>
    <t xml:space="preserve">Nail Salons </t>
  </si>
  <si>
    <t>81219</t>
  </si>
  <si>
    <t xml:space="preserve">Other Personal Care Services </t>
  </si>
  <si>
    <t>812191</t>
  </si>
  <si>
    <t>812199</t>
  </si>
  <si>
    <t>8122</t>
  </si>
  <si>
    <t xml:space="preserve">Death Care Services </t>
  </si>
  <si>
    <t>81221</t>
  </si>
  <si>
    <t>81222</t>
  </si>
  <si>
    <t>8123</t>
  </si>
  <si>
    <t>81231</t>
  </si>
  <si>
    <t>81232</t>
  </si>
  <si>
    <t>81233</t>
  </si>
  <si>
    <t>812331</t>
  </si>
  <si>
    <t xml:space="preserve">Linen Supply </t>
  </si>
  <si>
    <t>812332</t>
  </si>
  <si>
    <t xml:space="preserve">Industrial Launderers </t>
  </si>
  <si>
    <t>8129</t>
  </si>
  <si>
    <t xml:space="preserve">Other Personal Services </t>
  </si>
  <si>
    <t>81291</t>
  </si>
  <si>
    <t xml:space="preserve">Pet Care (except Veterinary) Services </t>
  </si>
  <si>
    <t>81292</t>
  </si>
  <si>
    <t xml:space="preserve">Photofinishing </t>
  </si>
  <si>
    <t>812921</t>
  </si>
  <si>
    <t xml:space="preserve">Photofinishing Laboratories (except One-Hour) </t>
  </si>
  <si>
    <t>812922</t>
  </si>
  <si>
    <t xml:space="preserve">One-Hour Photofinishing </t>
  </si>
  <si>
    <t>81293</t>
  </si>
  <si>
    <t>81299</t>
  </si>
  <si>
    <t xml:space="preserve">All Other Personal Services </t>
  </si>
  <si>
    <t>813</t>
  </si>
  <si>
    <t>8131</t>
  </si>
  <si>
    <t xml:space="preserve">Religious Organizations </t>
  </si>
  <si>
    <t>8132</t>
  </si>
  <si>
    <t>813211</t>
  </si>
  <si>
    <t xml:space="preserve">Grantmaking Foundations </t>
  </si>
  <si>
    <t>813212</t>
  </si>
  <si>
    <t xml:space="preserve">Voluntary Health Organizations </t>
  </si>
  <si>
    <t>813219</t>
  </si>
  <si>
    <t>8133</t>
  </si>
  <si>
    <t xml:space="preserve">Social Advocacy Organizations </t>
  </si>
  <si>
    <t>813311</t>
  </si>
  <si>
    <t xml:space="preserve">Human Rights Organizations </t>
  </si>
  <si>
    <t>813312</t>
  </si>
  <si>
    <t>813319</t>
  </si>
  <si>
    <t xml:space="preserve">Other Social Advocacy Organizations </t>
  </si>
  <si>
    <t>8134</t>
  </si>
  <si>
    <t>8139</t>
  </si>
  <si>
    <t>81391</t>
  </si>
  <si>
    <t xml:space="preserve">Business Associations </t>
  </si>
  <si>
    <t>81392</t>
  </si>
  <si>
    <t xml:space="preserve">Professional Organizations </t>
  </si>
  <si>
    <t>81393</t>
  </si>
  <si>
    <t>81394</t>
  </si>
  <si>
    <t xml:space="preserve">Political Organizations </t>
  </si>
  <si>
    <t>81399</t>
  </si>
  <si>
    <t>814</t>
  </si>
  <si>
    <t>Private Households</t>
  </si>
  <si>
    <t>92</t>
  </si>
  <si>
    <t>921</t>
  </si>
  <si>
    <t>92111</t>
  </si>
  <si>
    <t xml:space="preserve">Executive Offices </t>
  </si>
  <si>
    <t>92112</t>
  </si>
  <si>
    <t xml:space="preserve">Legislative Bodies </t>
  </si>
  <si>
    <t>92113</t>
  </si>
  <si>
    <t xml:space="preserve">Public Finance Activities </t>
  </si>
  <si>
    <t>92114</t>
  </si>
  <si>
    <t>92119</t>
  </si>
  <si>
    <t xml:space="preserve">Other General Government Support </t>
  </si>
  <si>
    <t>922</t>
  </si>
  <si>
    <t>92211</t>
  </si>
  <si>
    <t xml:space="preserve">Courts </t>
  </si>
  <si>
    <t>92212</t>
  </si>
  <si>
    <t xml:space="preserve">Police Protection </t>
  </si>
  <si>
    <t>92213</t>
  </si>
  <si>
    <t>92214</t>
  </si>
  <si>
    <t xml:space="preserve">Correctional Institutions </t>
  </si>
  <si>
    <t>92215</t>
  </si>
  <si>
    <t>92216</t>
  </si>
  <si>
    <t xml:space="preserve">Fire Protection </t>
  </si>
  <si>
    <t>92219</t>
  </si>
  <si>
    <t>923</t>
  </si>
  <si>
    <t xml:space="preserve">Administration of Human Resource Programs </t>
  </si>
  <si>
    <t>92311</t>
  </si>
  <si>
    <t xml:space="preserve">Administration of Education Programs </t>
  </si>
  <si>
    <t>92312</t>
  </si>
  <si>
    <t xml:space="preserve">Administration of Public Health Programs </t>
  </si>
  <si>
    <t>92313</t>
  </si>
  <si>
    <t>924</t>
  </si>
  <si>
    <t>Administration of Environmental Quality Programs</t>
  </si>
  <si>
    <t>92411</t>
  </si>
  <si>
    <t>92412</t>
  </si>
  <si>
    <t xml:space="preserve">Administration of Conservation Programs </t>
  </si>
  <si>
    <t>925</t>
  </si>
  <si>
    <t>92511</t>
  </si>
  <si>
    <t xml:space="preserve">Administration of Housing Programs </t>
  </si>
  <si>
    <t>92512</t>
  </si>
  <si>
    <t>926</t>
  </si>
  <si>
    <t xml:space="preserve">Administration of Economic Programs </t>
  </si>
  <si>
    <t>92611</t>
  </si>
  <si>
    <t xml:space="preserve">Administration of General Economic Programs </t>
  </si>
  <si>
    <t>92612</t>
  </si>
  <si>
    <t>92613</t>
  </si>
  <si>
    <t>92614</t>
  </si>
  <si>
    <t>92615</t>
  </si>
  <si>
    <t>928</t>
  </si>
  <si>
    <t>92811</t>
  </si>
  <si>
    <t xml:space="preserve">National Security </t>
  </si>
  <si>
    <t>99</t>
  </si>
  <si>
    <t>Natural Resources &amp; Mining</t>
  </si>
  <si>
    <t>Trade, Transportation &amp; Utilities</t>
  </si>
  <si>
    <t>Professional &amp; Business Services</t>
  </si>
  <si>
    <t>Education &amp; Health Services</t>
  </si>
  <si>
    <t>Leisure &amp; Hospitality</t>
  </si>
  <si>
    <t>Agriculture, Forestry, Fishing &amp; Hunting</t>
  </si>
  <si>
    <t>Oilseed &amp; Grain Farming</t>
  </si>
  <si>
    <t>Vegetable &amp; Melon Farming</t>
  </si>
  <si>
    <t xml:space="preserve">Other Vegetable (except Potato) &amp; Melon Farming </t>
  </si>
  <si>
    <t>Fruit &amp; Tree Nut Farming</t>
  </si>
  <si>
    <t>Greenhouse, Nursery, &amp; Floriculture Production</t>
  </si>
  <si>
    <t>Nursery &amp; Floriculture Production</t>
  </si>
  <si>
    <t xml:space="preserve">Nursery &amp; Tree Production </t>
  </si>
  <si>
    <t>Animal Production &amp; Aquaculture</t>
  </si>
  <si>
    <t>Cattle Ranching &amp; Farming</t>
  </si>
  <si>
    <t>Beef Cattle Ranching &amp; Farming, including Feedlots</t>
  </si>
  <si>
    <t xml:space="preserve">Beef Cattle Ranching &amp; Farming </t>
  </si>
  <si>
    <t>Poultry &amp; Egg Production</t>
  </si>
  <si>
    <t>Horses &amp; Other Equine Production</t>
  </si>
  <si>
    <t>Fishing, Hunting &amp; Trapping</t>
  </si>
  <si>
    <t>Hunting &amp; Trapping</t>
  </si>
  <si>
    <t>Support Activities for Agriculture &amp; Forestry</t>
  </si>
  <si>
    <t xml:space="preserve">Soil Preparation, Planting, &amp; Cultivating </t>
  </si>
  <si>
    <t xml:space="preserve">Farm Labor Contractors &amp; Crew Leaders </t>
  </si>
  <si>
    <t>Mining, Quarrying, &amp; Oil &amp; Gas Extraction</t>
  </si>
  <si>
    <t>Oil &amp; Gas Extraction</t>
  </si>
  <si>
    <t>Crude Petroleum &amp; Natural Gas Extraction</t>
  </si>
  <si>
    <t>Mining (except Oil &amp; Gas)</t>
  </si>
  <si>
    <t>Nonmetallic Mineral Mining &amp; Quarrying</t>
  </si>
  <si>
    <t>Stone Mining &amp; Quarrying</t>
  </si>
  <si>
    <t xml:space="preserve">Dimension Stone Mining &amp; Quarrying </t>
  </si>
  <si>
    <t xml:space="preserve">Crushed &amp; Broken Limestone Mining &amp; Quarrying </t>
  </si>
  <si>
    <t xml:space="preserve">Other Crushed &amp; Broken Stone Mining &amp; Quarrying </t>
  </si>
  <si>
    <t>Sand, Gravel, Clay, &amp; Ceramic &amp; Refractory Minerals Mining &amp; Quarrying</t>
  </si>
  <si>
    <t xml:space="preserve">Construction Sand &amp; Gravel Mining </t>
  </si>
  <si>
    <t>Drilling Oil &amp; Gas Wells</t>
  </si>
  <si>
    <t xml:space="preserve">Support Activities for Oil &amp; Gas Operations </t>
  </si>
  <si>
    <t>Electric Power Generation, Transmission &amp; Distribution</t>
  </si>
  <si>
    <t xml:space="preserve">Electric Power Transmission, Control, &amp; Distribution </t>
  </si>
  <si>
    <t xml:space="preserve">Electric Bulk Power Transmission &amp; Control </t>
  </si>
  <si>
    <t xml:space="preserve">Water, Sewage &amp; Other Systems </t>
  </si>
  <si>
    <t xml:space="preserve">Water Supply &amp; Irrigation Systems </t>
  </si>
  <si>
    <t>Commercial &amp; Institutional Building Construction</t>
  </si>
  <si>
    <t>Heavy &amp; Civil Engineering Construction</t>
  </si>
  <si>
    <t>Water &amp; Sewer Line &amp; Related Structures Construction</t>
  </si>
  <si>
    <t>Oil &amp; Gas Pipeline &amp; Related Structures Construction</t>
  </si>
  <si>
    <t>Power &amp; Communication Line &amp; Related Structures Construction</t>
  </si>
  <si>
    <t>Highway, Street, &amp; Bridge Construction</t>
  </si>
  <si>
    <t>Other Heavy &amp; Civil Engineering Construction</t>
  </si>
  <si>
    <t>Foundation, Structure, &amp; Building Exterior Contractors</t>
  </si>
  <si>
    <t xml:space="preserve">Poured Concrete Foundation &amp; Structure Contractors </t>
  </si>
  <si>
    <t>Residential Poured Concrete Foundation &amp; Structure Contractors</t>
  </si>
  <si>
    <t>Nonresidential Poured Concrete Foundation &amp; Structure Contractors</t>
  </si>
  <si>
    <t xml:space="preserve">Structural Steel &amp; Precast Concrete Contractors </t>
  </si>
  <si>
    <t>Residential Structural Steel &amp; Precast Concrete Contractors</t>
  </si>
  <si>
    <t>Nonresidential Structural Steel &amp; Precast Concrete Contractors</t>
  </si>
  <si>
    <t xml:space="preserve">Glass &amp; Glazing Contractors </t>
  </si>
  <si>
    <t>Residential Glass &amp; Glazing Contractors</t>
  </si>
  <si>
    <t>Nonresidential Glass &amp; Glazing Contractors</t>
  </si>
  <si>
    <t xml:space="preserve">Other Foundation, Structure, &amp; Building Exterior Contractors </t>
  </si>
  <si>
    <t>Other Residential Foundation, Structure, &amp; Building Exterior Contractors</t>
  </si>
  <si>
    <t>Other Nonresidential Foundation, Structure, &amp; Building Exterior Contractors</t>
  </si>
  <si>
    <t>Electrical Contractors &amp; Other Wiring Installation Contractors</t>
  </si>
  <si>
    <t>Residential Electrical Contractors &amp; Other Wiring Installation Contractors</t>
  </si>
  <si>
    <t>Nonresidential Electrical Contractors &amp; Other Wiring Installation Contractors</t>
  </si>
  <si>
    <t>Plumbing, Heating, &amp; Air-Conditioning Contractors</t>
  </si>
  <si>
    <t>Residential Plumbing, Heating, &amp; Air-Conditioning Contractors</t>
  </si>
  <si>
    <t>Nonresidential Plumbing, Heating, &amp; Air-Conditioning Contractors</t>
  </si>
  <si>
    <t>Drywall &amp; Insulation Contractors</t>
  </si>
  <si>
    <t>Residential Drywall &amp; Insulation Contractors</t>
  </si>
  <si>
    <t>Nonresidential Drywall &amp; Insulation Contractors</t>
  </si>
  <si>
    <t>Painting &amp; Wall Covering Contractors</t>
  </si>
  <si>
    <t>Residential Painting &amp; Wall Covering Contractors</t>
  </si>
  <si>
    <t>Nonresidential Painting &amp; Wall Covering Contractors</t>
  </si>
  <si>
    <t>Tile &amp; Terrazzo Contractors</t>
  </si>
  <si>
    <t>Residential Tile &amp; Terrazzo Contractors</t>
  </si>
  <si>
    <t>Nonresidential Tile &amp; Terrazzo Contractors</t>
  </si>
  <si>
    <t xml:space="preserve">Dog &amp; Cat Food Manufacturing </t>
  </si>
  <si>
    <t>Grain &amp; Oilseed Milling</t>
  </si>
  <si>
    <t>Flour Milling &amp; Malt Manufacturing</t>
  </si>
  <si>
    <t>Starch &amp; Vegetable Fats &amp; Oils Manufacturing</t>
  </si>
  <si>
    <t xml:space="preserve">Soybean &amp; Other Oilseed Processing </t>
  </si>
  <si>
    <t>Sugar &amp; Confectionery Product Manufacturing</t>
  </si>
  <si>
    <t>Chocolate &amp; Confectionery Manufacturing</t>
  </si>
  <si>
    <t>Fruit &amp; Vegetable Preserving &amp; Specialty Food Manufacturing</t>
  </si>
  <si>
    <t>Fruit &amp; Vegetable Canning, Pickling, &amp; Drying</t>
  </si>
  <si>
    <t xml:space="preserve">Fruit &amp; Vegetable Canning </t>
  </si>
  <si>
    <t>Ice Cream &amp; Frozen Dessert Manufacturing</t>
  </si>
  <si>
    <t>Animal Slaughtering &amp; Processing</t>
  </si>
  <si>
    <t>Seafood Product Preparation &amp; Packaging</t>
  </si>
  <si>
    <t>Bakeries &amp; Tortilla Manufacturing</t>
  </si>
  <si>
    <t>Bread &amp; Bakery Product Manufacturing</t>
  </si>
  <si>
    <t>Cookie, Cracker, &amp; Pasta Manufacturing</t>
  </si>
  <si>
    <t xml:space="preserve">Cookie &amp; Cracker Manufacturing </t>
  </si>
  <si>
    <t>Flour Mixes &amp; Dough Manufacturing from Purchased Flour</t>
  </si>
  <si>
    <t>Dry Pasta, Dough, &amp; Flour Mixes Manufacturing from Purchased Flour</t>
  </si>
  <si>
    <t xml:space="preserve">Roasted Nuts &amp; Peanut Butter Manufacturing </t>
  </si>
  <si>
    <t>Coffee &amp; Tea Manufacturing</t>
  </si>
  <si>
    <t>Flavoring Syrup &amp; Concentrate Manufacturing</t>
  </si>
  <si>
    <t>Seasoning &amp; Dressing Manufacturing</t>
  </si>
  <si>
    <t>Mayonnaise, Dressing, &amp; Other Prepared Sauce Manufacturing</t>
  </si>
  <si>
    <t xml:space="preserve">Spice &amp; Extract Manufacturing </t>
  </si>
  <si>
    <t>Beverage &amp; Tobacco Product Manufacturing</t>
  </si>
  <si>
    <t>Soft Drink &amp; Ice Manufacturing</t>
  </si>
  <si>
    <t>Textile &amp; Fabric Finishing &amp; Fabric Coating Mills</t>
  </si>
  <si>
    <t>Textile &amp; Fabric Finishing Mills</t>
  </si>
  <si>
    <t>Curtain &amp; Linen Mills</t>
  </si>
  <si>
    <t>Curtain &amp; Drapery Mills</t>
  </si>
  <si>
    <t>Textile Bag &amp; Canvas Mills</t>
  </si>
  <si>
    <t>Canvas &amp; Related Product Mills</t>
  </si>
  <si>
    <t>Cut &amp; Sew Apparel Manufacturing</t>
  </si>
  <si>
    <t xml:space="preserve">Cut &amp; Sew Apparel Contractors </t>
  </si>
  <si>
    <t>Men's &amp; Boys' Cut &amp; Sew Apparel Contractors</t>
  </si>
  <si>
    <t>Women's, Girls', &amp; Infants' Cut &amp; Sew Apparel Contractors</t>
  </si>
  <si>
    <t xml:space="preserve">Men’s &amp; Boys’ Cut &amp; Sew Apparel Manufacturing </t>
  </si>
  <si>
    <t>Men's &amp; Boys' Cut &amp; Sew Suit, Coat, &amp; Overcoat Manufacturing</t>
  </si>
  <si>
    <t>Women's &amp; Girls' Cut &amp; Sew Apparel Manufacturing</t>
  </si>
  <si>
    <t>Women's &amp; Girls' Cut &amp; Sew Dress Manufacturing</t>
  </si>
  <si>
    <t>Women’s, Girls’, &amp; Infants’ Cut &amp; Sew Apparel Manufacturing</t>
  </si>
  <si>
    <t xml:space="preserve">Other Cut &amp; Sew Apparel Manufacturing </t>
  </si>
  <si>
    <t>Other Cut &amp; Sew Apparel Manufacturing</t>
  </si>
  <si>
    <t>All Other Cut &amp; Sew Apparel Manufacturing</t>
  </si>
  <si>
    <t>Apparel Accessories &amp; Other Apparel Manufacturing</t>
  </si>
  <si>
    <t>Other Apparel Accessories &amp; Other Apparel Manufacturing</t>
  </si>
  <si>
    <t>Leather &amp; Allied Product Manufacturing</t>
  </si>
  <si>
    <t>Other Leather &amp; Allied Product Manufacturing</t>
  </si>
  <si>
    <t>Sawmills &amp; Wood Preservation</t>
  </si>
  <si>
    <t>Veneer, Plywood, &amp; Engineered Wood Product Manufacturing</t>
  </si>
  <si>
    <t xml:space="preserve">Wood Window &amp; Door Manufacturing </t>
  </si>
  <si>
    <t>Wood Container &amp; Pallet Manufacturing</t>
  </si>
  <si>
    <t>Pulp, Paper, &amp; Paperboard Mills</t>
  </si>
  <si>
    <t>Printing &amp; Related Support Activities</t>
  </si>
  <si>
    <t xml:space="preserve">Commercial Printing (except Screen &amp; Books) </t>
  </si>
  <si>
    <t>Tradebinding &amp; Related Work</t>
  </si>
  <si>
    <t>Petroleum &amp; Coal Products Manufacturing</t>
  </si>
  <si>
    <t>Asphalt Paving, Roofing, &amp; Saturated Materials Manufacturing</t>
  </si>
  <si>
    <t xml:space="preserve">Asphalt Paving Mixture &amp; Block Manufacturing </t>
  </si>
  <si>
    <t>Resin, Synthetic Rubber, &amp; Artificial Synthetic Fibers &amp; Filaments Manufacturing</t>
  </si>
  <si>
    <t>Pesticide, Fertilizer, &amp; Other Agricultural Chemical Manufacturing</t>
  </si>
  <si>
    <t>Pharmaceutical &amp; Medicine Manufacturing</t>
  </si>
  <si>
    <t xml:space="preserve">Medicinal &amp; Botanical Manufacturing </t>
  </si>
  <si>
    <t>Paint, Coating, &amp; Adhesive Manufacturing</t>
  </si>
  <si>
    <t>Paint &amp; Coating Manufacturing</t>
  </si>
  <si>
    <t>Soap, Cleaning Compound, &amp; Toilet Preparation Manufacturing</t>
  </si>
  <si>
    <t>Soap &amp; Cleaning Compound Manufacturing</t>
  </si>
  <si>
    <t xml:space="preserve">Soap &amp; Other Detergent Manufacturing </t>
  </si>
  <si>
    <t xml:space="preserve">Polish &amp; Other Sanitation Good Manufacturing </t>
  </si>
  <si>
    <t>Other Chemical Product &amp; Preparation Manufacturing</t>
  </si>
  <si>
    <t>All Other Chemical Product &amp; Preparation Manufacturing</t>
  </si>
  <si>
    <t>Photographic Film, Paper, Plate, &amp; Chemical Manufacturing</t>
  </si>
  <si>
    <t>All Other Miscellaneous Chemical Product &amp; Preparation Manufacturing</t>
  </si>
  <si>
    <t>Plastics &amp; Rubber Products Manufacturing</t>
  </si>
  <si>
    <t>Plastics Packaging Materials &amp; Unlaminated Film &amp; Sheet Manufacturing</t>
  </si>
  <si>
    <t>Unlaminated Plastics Film &amp; Sheet (except Packaging) Manufacturing</t>
  </si>
  <si>
    <t>Plastics Pipe, Pipe Fitting, &amp; Unlaminated Profile Shape Manufacturing</t>
  </si>
  <si>
    <t xml:space="preserve">Plastics Pipe &amp; Pipe Fitting Manufacturing </t>
  </si>
  <si>
    <t>Urethane &amp; Other Foam Product (except Polystyrene) Manufacturing</t>
  </si>
  <si>
    <t>Rubber &amp; Plastics Hoses &amp; Belting Manufacturing</t>
  </si>
  <si>
    <t>Clay Product &amp; Refractory Manufacturing</t>
  </si>
  <si>
    <t>Pottery, Ceramics, &amp; Plumbing Fixture Manufacturing</t>
  </si>
  <si>
    <t>Vitreous China, Fine Earthenware, &amp; Other Pottery Product Manufacturing</t>
  </si>
  <si>
    <t>Clay Building Material &amp; Refractories Manufacturing</t>
  </si>
  <si>
    <t>Brick &amp; Structural Clay Tile Manufacturing</t>
  </si>
  <si>
    <t>Glass &amp; Glass Product Manufacturing</t>
  </si>
  <si>
    <t>Other Pressed &amp; Blown Glass &amp; Glassware Manufacturing</t>
  </si>
  <si>
    <t>Cement &amp; Concrete Product Manufacturing</t>
  </si>
  <si>
    <t>Concrete Pipe, Brick, &amp; Block Manufacturing</t>
  </si>
  <si>
    <t xml:space="preserve">Concrete Block &amp; Brick Manufacturing </t>
  </si>
  <si>
    <t>Lime &amp; Gypsum Product Manufacturing</t>
  </si>
  <si>
    <t xml:space="preserve">Cut Stone &amp; Stone Product Manufacturing </t>
  </si>
  <si>
    <t>Iron &amp; Steel Mills &amp; Ferroalloy Manufacturing</t>
  </si>
  <si>
    <t>Iron &amp; Steel Mills</t>
  </si>
  <si>
    <t>Rolling &amp; Drawing of Purchased Steel</t>
  </si>
  <si>
    <t>Nonferrous Metal (except Aluminum) Production &amp; Processing</t>
  </si>
  <si>
    <t>Copper Rolling, Drawing, Extruding, &amp; Alloying</t>
  </si>
  <si>
    <t>Nonferrous Metal (except Copper &amp; Aluminum) Rolling, Drawing, Extruding, &amp; Alloying</t>
  </si>
  <si>
    <t>Forging &amp; Stamping</t>
  </si>
  <si>
    <t>Cutlery &amp; Handtool Manufacturing</t>
  </si>
  <si>
    <t>Hand &amp; Edge Tool Manufacturing</t>
  </si>
  <si>
    <t xml:space="preserve">Saw Blade &amp; Handtool Manufacturing </t>
  </si>
  <si>
    <t>Architectural &amp; Structural Metals Manufacturing</t>
  </si>
  <si>
    <t>Plate Work &amp; Fabricated Structural Product Manufacturing</t>
  </si>
  <si>
    <t xml:space="preserve">Prefabricated Metal Building &amp; Component Manufacturing </t>
  </si>
  <si>
    <t>Ornamental &amp; Architectural Metal Products Manufacturing</t>
  </si>
  <si>
    <t xml:space="preserve">Metal Window &amp; Door Manufacturing </t>
  </si>
  <si>
    <t xml:space="preserve">Ornamental &amp; Architectural Metal Work Manufacturing </t>
  </si>
  <si>
    <t>Boiler, Tank, &amp; Shipping Container Manufacturing</t>
  </si>
  <si>
    <t>Metal Can, Box, &amp; Other Metal Container (Light Gauge) Manufacturing</t>
  </si>
  <si>
    <t>Spring &amp; Wire Product Manufacturing</t>
  </si>
  <si>
    <t>Machine Shops; Turned Product; &amp; Screw, Nut, &amp; Bolt Manufacturing</t>
  </si>
  <si>
    <t>Turned Product &amp; Screw, Nut, &amp; Bolt Manufacturing</t>
  </si>
  <si>
    <t>Coating, Engraving, Heat Treating, &amp; Allied Activities</t>
  </si>
  <si>
    <t>Metal Coating, Engraving (except Jewelry &amp; Silverware), &amp; Allied Services to Manufacturers</t>
  </si>
  <si>
    <t xml:space="preserve">Electroplating, Plating, Polishing, Anodizing, &amp; Coloring </t>
  </si>
  <si>
    <t xml:space="preserve">Fluid Power Valve &amp; Hose Fitting Manufacturing </t>
  </si>
  <si>
    <t>Small Arms, Ordnance, &amp; Ordnance Accessories Manufacturing</t>
  </si>
  <si>
    <t xml:space="preserve">Fabricated Pipe &amp; Pipe Fitting Manufacturing </t>
  </si>
  <si>
    <t>Agriculture, Construction, &amp; Mining Machinery Manufacturing</t>
  </si>
  <si>
    <t xml:space="preserve">Farm Machinery &amp; Equipment Manufacturing </t>
  </si>
  <si>
    <t>Mining &amp; Oil &amp; Gas Field Machinery Manufacturing</t>
  </si>
  <si>
    <t xml:space="preserve">Oil &amp; Gas Field Machinery &amp; Equipment Manufacturing </t>
  </si>
  <si>
    <t>Commercial &amp; Service Industry Machinery Manufacturing</t>
  </si>
  <si>
    <t xml:space="preserve">Optical Instrument &amp; Lens Manufacturing </t>
  </si>
  <si>
    <t>Other Commercial &amp; Service Industry Machinery Manufacturing</t>
  </si>
  <si>
    <t>Ventilation, Heating, Air-Conditioning, &amp; Commercial Refrigeration Equipment Manufacturing</t>
  </si>
  <si>
    <t>Air-Conditioning &amp; Warm Air Heating Equipment &amp; Commercial &amp; Industrial Refrigeration Equipment Manufacturing</t>
  </si>
  <si>
    <t>Special Die &amp; Tool, Die Set, Jig, &amp; Fixture Manufacturing</t>
  </si>
  <si>
    <t xml:space="preserve">Cutting Tool &amp; Machine Tool Accessory Manufacturing </t>
  </si>
  <si>
    <t>Engine, Turbine, &amp; Power Transmission Equipment Manufacturing</t>
  </si>
  <si>
    <t xml:space="preserve">Turbine &amp; Turbine Generator Set Units Manufacturing </t>
  </si>
  <si>
    <t>Pump &amp; Compressor Manufacturing</t>
  </si>
  <si>
    <t>Pump &amp; Pumping Equipment Manufacturing</t>
  </si>
  <si>
    <t xml:space="preserve">Measuring, Dispensing, &amp; Other Pumping Equipment Manufacturing </t>
  </si>
  <si>
    <t xml:space="preserve">Welding &amp; Soldering Equipment Manufacturing </t>
  </si>
  <si>
    <t xml:space="preserve">Scale &amp; Balance Manufacturing </t>
  </si>
  <si>
    <t>Computer &amp; Electronic Product Manufacturing</t>
  </si>
  <si>
    <t>Computer &amp; Peripheral Equipment Manufacturing</t>
  </si>
  <si>
    <t>Radio &amp; Television Broadcasting &amp; Wireless Communications Equipment Manufacturing</t>
  </si>
  <si>
    <t>Audio &amp; Video Equipment Manufacturing</t>
  </si>
  <si>
    <t>Semiconductor &amp; Other Electronic Component Manufacturing</t>
  </si>
  <si>
    <t xml:space="preserve">Semiconductor &amp; Related Device Manufacturing </t>
  </si>
  <si>
    <t>Navigational, Measuring, Electromedical, &amp; Control Instruments Manufacturing</t>
  </si>
  <si>
    <t>Electromedical &amp; Electrotherapeutic Apparatus Manufacturing</t>
  </si>
  <si>
    <t>Search, Detection, Navigation, Guidance, Aeronautical, &amp; Nautical System &amp; Instrument Manufacturing</t>
  </si>
  <si>
    <t>Automatic Environmental Control Manufacturing for Residential, Commercial, &amp; Appliance Use</t>
  </si>
  <si>
    <t>Instruments &amp; Related Products Manufacturing for Measuring, Displaying, &amp; Controlling Industrial Process Variables</t>
  </si>
  <si>
    <t>Instrument Manufacturing for Measuring &amp; Testing Electricity &amp; Electrical Signals</t>
  </si>
  <si>
    <t xml:space="preserve">Other Measuring &amp; Controlling Device Manufacturing </t>
  </si>
  <si>
    <t>Manufacturing &amp; Reproducing Magnetic &amp; Optical Media</t>
  </si>
  <si>
    <t>Prerecorded Compact Disc (except Software), Tape, &amp; Record Reproducing</t>
  </si>
  <si>
    <t>Software &amp; Other Prerecorded Compact Disc, Tape, &amp; Record Reproducing</t>
  </si>
  <si>
    <t>Electrical Equipment, Appliance, &amp; Component Manufacturing</t>
  </si>
  <si>
    <t>Commercial, Industrial, &amp; Institutional Electric Lighting Fixture Manufacturing</t>
  </si>
  <si>
    <t>Power, Distribution, &amp; Specialty Transformer Manufacturing</t>
  </si>
  <si>
    <t xml:space="preserve">Motor &amp; Generator Manufacturing </t>
  </si>
  <si>
    <t xml:space="preserve">Switchgear &amp; Switchboard Apparatus Manufacturing </t>
  </si>
  <si>
    <t xml:space="preserve">Relay &amp; Industrial Control Manufacturing </t>
  </si>
  <si>
    <t>Other Electrical Equipment &amp; Component Manufacturing</t>
  </si>
  <si>
    <t>All Other Electrical Equipment &amp; Component Manufacturing</t>
  </si>
  <si>
    <t xml:space="preserve">All Other Miscellaneous Electrical Equipment &amp; Component Manufacturing </t>
  </si>
  <si>
    <t>Motor Vehicle Body &amp; Trailer Manufacturing</t>
  </si>
  <si>
    <t xml:space="preserve">Travel Trailer &amp; Camper Manufacturing </t>
  </si>
  <si>
    <t>Motor Vehicle Gasoline Engine &amp; Engine Parts Manufacturing</t>
  </si>
  <si>
    <t>Gasoline Engine &amp; Engine Parts Manufacturing</t>
  </si>
  <si>
    <t>Motor Vehicle Electrical &amp; Electronic Equipment Manufacturing</t>
  </si>
  <si>
    <t>Motor Vehicle Seating &amp; Interior Trim Manufacturing</t>
  </si>
  <si>
    <t>Aerospace Product &amp; Parts Manufacturing</t>
  </si>
  <si>
    <t>Ship &amp; Boat Building</t>
  </si>
  <si>
    <t xml:space="preserve">Motorcycle, Bicycle, &amp; Parts Manufacturing </t>
  </si>
  <si>
    <t>Furniture &amp; Related Product Manufacturing</t>
  </si>
  <si>
    <t>Household &amp; Institutional Furniture &amp; Kitchen Cabinet Manufacturing</t>
  </si>
  <si>
    <t>Wood Kitchen Cabinet &amp; Countertop Manufacturing</t>
  </si>
  <si>
    <t>Household &amp; Institutional Furniture Manufacturing</t>
  </si>
  <si>
    <t>Household Furniture (except Wood &amp; Metal) Manufacturing</t>
  </si>
  <si>
    <t xml:space="preserve">Custom Architectural Woodwork &amp; Millwork Manufacturing </t>
  </si>
  <si>
    <t xml:space="preserve">Showcase, Partition, Shelving, &amp; Locker Manufacturing </t>
  </si>
  <si>
    <t>Blind &amp; Shade Manufacturing</t>
  </si>
  <si>
    <t>Medical Equipment &amp; Supplies Manufacturing</t>
  </si>
  <si>
    <t>Laboratory Apparatus &amp; Furniture Manufacturing</t>
  </si>
  <si>
    <t xml:space="preserve">Surgical &amp; Medical Instrument Manufacturing </t>
  </si>
  <si>
    <t xml:space="preserve">Surgical Appliance &amp; Supplies Manufacturing </t>
  </si>
  <si>
    <t>Jewelry &amp; Silverware Manufacturing</t>
  </si>
  <si>
    <t>Costume Jewelry &amp; Novelty Manufacturing</t>
  </si>
  <si>
    <t>Sporting &amp; Athletic Goods Manufacturing</t>
  </si>
  <si>
    <t>Doll, Toy, &amp; Game Manufacturing</t>
  </si>
  <si>
    <t>Game, Toy, &amp; Children's Vehicle Manufacturing</t>
  </si>
  <si>
    <t>Motor Vehicle &amp; Motor Vehicle Parts &amp; Supplies Merchant Wholesalers</t>
  </si>
  <si>
    <t>Automobile &amp; Other Motor Vehicle Merchant Wholesalers</t>
  </si>
  <si>
    <t xml:space="preserve">Motor Vehicle Supplies &amp; New Parts Merchant Wholesalers </t>
  </si>
  <si>
    <t xml:space="preserve">Tire &amp; Tube Merchant Wholesalers </t>
  </si>
  <si>
    <t xml:space="preserve">Furniture &amp; Home Furnishing Merchant Wholesalers </t>
  </si>
  <si>
    <t xml:space="preserve">Lumber &amp; Other Construction Materials Merchant Wholesalers </t>
  </si>
  <si>
    <t xml:space="preserve">Lumber, Plywood, Millwork, &amp; Wood Panel Merchant Wholesalers </t>
  </si>
  <si>
    <t xml:space="preserve">Brick, Stone, &amp; Related Construction Material Merchant Wholesalers </t>
  </si>
  <si>
    <t xml:space="preserve">Roofing, Siding, &amp; Insulation Material Merchant Wholesalers </t>
  </si>
  <si>
    <t xml:space="preserve">Professional &amp; Commercial Equipment &amp; Supplies Merchant Wholesalers </t>
  </si>
  <si>
    <t xml:space="preserve">Photographic Equipment &amp; Supplies Merchant Wholesalers </t>
  </si>
  <si>
    <t>Computer &amp; Computer Peripheral Equipment &amp; Software Merchant Wholesalers</t>
  </si>
  <si>
    <t xml:space="preserve">Medical, Dental, &amp; Hospital Equipment &amp; Supplies Merchant Wholesalers </t>
  </si>
  <si>
    <t xml:space="preserve">Other Professional Equipment &amp; Supplies Merchant Wholesalers </t>
  </si>
  <si>
    <t xml:space="preserve">Metal &amp; Mineral (except Petroleum) Merchant Wholesalers </t>
  </si>
  <si>
    <t xml:space="preserve">Metal Service Centers &amp; Other Metal Merchant Wholesalers </t>
  </si>
  <si>
    <t xml:space="preserve">Household Appliances &amp; Electrical &amp; Electronic Goods Merchant Wholesalers </t>
  </si>
  <si>
    <t>Electrical Apparatus &amp; Equipment, Wiring Supplies, &amp; Related Equipment Merchant Wholesalers</t>
  </si>
  <si>
    <t>Household Appliances, Electric Housewares, &amp; Consumer Electronics Merchant Wholesalers</t>
  </si>
  <si>
    <t xml:space="preserve">Other Electronic Parts &amp; Equipment Merchant Wholesalers </t>
  </si>
  <si>
    <t>Hardware, &amp; Plumbing &amp; Heating Equipment &amp; Supplies Merchant Wholesalers</t>
  </si>
  <si>
    <t xml:space="preserve">Plumbing &amp; Heating Equipment &amp; Supplies (Hydronics) Merchant Wholesalers </t>
  </si>
  <si>
    <t>Warm Air Heating &amp; Air-Conditioning Equipment &amp; Supplies Merchant Wholesalers</t>
  </si>
  <si>
    <t xml:space="preserve">Refrigeration Equipment &amp; Supplies Merchant Wholesalers </t>
  </si>
  <si>
    <t xml:space="preserve">Machinery, Equipment, &amp; Supplies Merchant Wholesalers </t>
  </si>
  <si>
    <t>Construction &amp; Mining (except Oil Well) Machinery &amp; Equipment Merchant Wholesalers</t>
  </si>
  <si>
    <t xml:space="preserve">Farm &amp; Garden Machinery &amp; Equipment Merchant Wholesalers </t>
  </si>
  <si>
    <t xml:space="preserve">Industrial Machinery &amp; Equipment Merchant Wholesalers </t>
  </si>
  <si>
    <t xml:space="preserve">Service Establishment Equipment &amp; Supplies Merchant Wholesalers </t>
  </si>
  <si>
    <t>Transportation Equipment &amp; Supplies (except Motor Vehicle) Merchant Wholesalers</t>
  </si>
  <si>
    <t>Sporting &amp; Recreational Goods &amp; Supplies Merchant Wholesalers</t>
  </si>
  <si>
    <t xml:space="preserve">Toy &amp; Hobby Goods &amp; Supplies Merchant Wholesalers </t>
  </si>
  <si>
    <t xml:space="preserve">Jewelry, Watch, Precious Stone, &amp; Precious Metal Merchant Wholesalers </t>
  </si>
  <si>
    <t xml:space="preserve">Paper &amp; Paper Product Merchant Wholesalers </t>
  </si>
  <si>
    <t xml:space="preserve">Printing &amp; Writing Paper Merchant Wholesalers </t>
  </si>
  <si>
    <t xml:space="preserve">Stationery &amp; Office Supplies Merchant Wholesalers </t>
  </si>
  <si>
    <t xml:space="preserve">Industrial &amp; Personal Service Paper Merchant Wholesalers </t>
  </si>
  <si>
    <t xml:space="preserve">Drugs &amp; Druggists' Sundries Merchant Wholesalers </t>
  </si>
  <si>
    <t xml:space="preserve">Apparel, Piece Goods, &amp; Notions Merchant Wholesalers </t>
  </si>
  <si>
    <t xml:space="preserve">Piece Goods, Notions, &amp; Other Dry Goods Merchant Wholesalers </t>
  </si>
  <si>
    <t xml:space="preserve">Men's &amp; Boys' Clothing &amp; Furnishings Merchant Wholesalers </t>
  </si>
  <si>
    <t xml:space="preserve">Women's, Children's, &amp; Infants' Clothing &amp; Accessories Merchant Wholesalers </t>
  </si>
  <si>
    <t xml:space="preserve">Grocery &amp; Related Product Merchant Wholesalers </t>
  </si>
  <si>
    <t xml:space="preserve">Fish &amp; Seafood Merchant Wholesalers </t>
  </si>
  <si>
    <t xml:space="preserve">Meat &amp; Meat Product Merchant Wholesalers </t>
  </si>
  <si>
    <t xml:space="preserve">Fresh Fruit &amp; Vegetable Merchant Wholesalers </t>
  </si>
  <si>
    <t xml:space="preserve">Other Grocery &amp; Related Products Merchant Wholesalers </t>
  </si>
  <si>
    <t xml:space="preserve">Grain &amp; Field Bean Merchant Wholesalers </t>
  </si>
  <si>
    <t xml:space="preserve">Chemical &amp; Allied Products Merchant Wholesalers </t>
  </si>
  <si>
    <t xml:space="preserve">Plastics Materials &amp; Basic Forms &amp; Shapes Merchant Wholesalers </t>
  </si>
  <si>
    <t xml:space="preserve">Other Chemical &amp; Allied Products Merchant Wholesalers </t>
  </si>
  <si>
    <t xml:space="preserve">Petroleum &amp; Petroleum Products Merchant Wholesalers </t>
  </si>
  <si>
    <t xml:space="preserve">Petroleum Bulk Stations &amp; Terminals </t>
  </si>
  <si>
    <t>Petroleum &amp; Petroleum Products Merchant Wholesalers (except Bulk Stations &amp; Terminals)</t>
  </si>
  <si>
    <t xml:space="preserve">Beer, Wine, &amp; Distilled Alcoholic Beverage Merchant Wholesalers </t>
  </si>
  <si>
    <t xml:space="preserve">Beer &amp; Ale Merchant Wholesalers </t>
  </si>
  <si>
    <t xml:space="preserve">Wine &amp; Distilled Alcoholic Beverage Merchant Wholesalers </t>
  </si>
  <si>
    <t xml:space="preserve">Book, Periodical, &amp; Newspaper Merchant Wholesalers </t>
  </si>
  <si>
    <t xml:space="preserve">Flower, Nursery Stock, &amp; Florists' Supplies Merchant Wholesalers </t>
  </si>
  <si>
    <t xml:space="preserve">Tobacco &amp; Tobacco Product Merchant Wholesalers </t>
  </si>
  <si>
    <t xml:space="preserve">Paint, Varnish, &amp; Supplies Merchant Wholesalers </t>
  </si>
  <si>
    <t xml:space="preserve">Wholesale Electronic Markets &amp; Agents &amp; Brokers </t>
  </si>
  <si>
    <t xml:space="preserve">Wholesale Trade Agents &amp; Brokers </t>
  </si>
  <si>
    <t xml:space="preserve">Motor Vehicle &amp; Parts Dealers </t>
  </si>
  <si>
    <t xml:space="preserve">Motorcycle, Boat, &amp; Other Motor Vehicle Dealers </t>
  </si>
  <si>
    <t>Motorcycle, ATV, &amp; Personal Watercraft Dealers</t>
  </si>
  <si>
    <t xml:space="preserve">Motorcycle, ATV, &amp; All Other Motor Vehicle Dealers </t>
  </si>
  <si>
    <t xml:space="preserve">Automotive Parts, Accessories, &amp; Tire Stores </t>
  </si>
  <si>
    <t xml:space="preserve">Automotive Parts &amp; Accessories Stores </t>
  </si>
  <si>
    <t xml:space="preserve">Furniture &amp; Home Furnishings Stores </t>
  </si>
  <si>
    <t xml:space="preserve">Electronics &amp; Appliance Stores </t>
  </si>
  <si>
    <t>Appliance, Television, &amp; Other Electronics Stores</t>
  </si>
  <si>
    <t>Radio, Television, &amp; Other Electronics Stores</t>
  </si>
  <si>
    <t>Computer &amp; Software Stores</t>
  </si>
  <si>
    <t>Camera &amp; Photographic Supplies Stores</t>
  </si>
  <si>
    <t xml:space="preserve">Building Material &amp; Garden Equipment &amp; Supplies Dealers </t>
  </si>
  <si>
    <t xml:space="preserve">Building Material &amp; Supplies Dealers </t>
  </si>
  <si>
    <t xml:space="preserve">Paint &amp; Wallpaper Stores </t>
  </si>
  <si>
    <t xml:space="preserve">Lawn &amp; Garden Equipment &amp; Supplies Stores </t>
  </si>
  <si>
    <t xml:space="preserve">Nursery, Garden Center, &amp; Farm Supply Stores </t>
  </si>
  <si>
    <t xml:space="preserve">Food &amp; Beverage Stores </t>
  </si>
  <si>
    <t xml:space="preserve">Supermarkets &amp; Other Grocery (except Convenience) Stores </t>
  </si>
  <si>
    <t xml:space="preserve">Fish &amp; Seafood Markets </t>
  </si>
  <si>
    <t xml:space="preserve">Fruit &amp; Vegetable Markets </t>
  </si>
  <si>
    <t xml:space="preserve">Confectionery &amp; Nut Stores </t>
  </si>
  <si>
    <t xml:space="preserve">Beer, Wine, &amp; Liquor Stores </t>
  </si>
  <si>
    <t xml:space="preserve">Health &amp; Personal Care Stores </t>
  </si>
  <si>
    <t xml:space="preserve">Pharmacies &amp; Drug Stores </t>
  </si>
  <si>
    <t xml:space="preserve">Cosmetics, Beauty Supplies, &amp; Perfume Stores </t>
  </si>
  <si>
    <t xml:space="preserve">Other Health &amp; Personal Care Stores </t>
  </si>
  <si>
    <t xml:space="preserve">All Other Health &amp; Personal Care Stores </t>
  </si>
  <si>
    <t xml:space="preserve">Clothing &amp; Clothing Accessories Stores </t>
  </si>
  <si>
    <t xml:space="preserve">Children's &amp; Infants' Clothing Stores </t>
  </si>
  <si>
    <t xml:space="preserve">Jewelry, Luggage, &amp; Leather Goods Stores </t>
  </si>
  <si>
    <t xml:space="preserve">Luggage &amp; Leather Goods Stores </t>
  </si>
  <si>
    <t xml:space="preserve">Sporting Goods, Hobby, Musical Instrument, &amp; Book Stores </t>
  </si>
  <si>
    <t xml:space="preserve">Sporting Goods, Hobby, &amp; Musical Instrument Stores </t>
  </si>
  <si>
    <t xml:space="preserve">Hobby, Toy, &amp; Game Stores </t>
  </si>
  <si>
    <t xml:space="preserve">Sewing, Needlework, &amp; Piece Goods Stores </t>
  </si>
  <si>
    <t xml:space="preserve">Musical Instrument &amp; Supplies Stores </t>
  </si>
  <si>
    <t xml:space="preserve">Book Stores &amp; News Dealers </t>
  </si>
  <si>
    <t xml:space="preserve">News Dealers &amp; Newsstands </t>
  </si>
  <si>
    <t>Prerecorded Tape, Compact Disc, &amp; Record Stores</t>
  </si>
  <si>
    <t xml:space="preserve">General Merchandise Stores, including Warehouse Clubs &amp; Supercenters </t>
  </si>
  <si>
    <t xml:space="preserve">Warehouse Clubs &amp; Supercenters </t>
  </si>
  <si>
    <t>Warehouse Clubs &amp; Supercenters</t>
  </si>
  <si>
    <t xml:space="preserve">Office Supplies, Stationery, &amp; Gift Stores </t>
  </si>
  <si>
    <t xml:space="preserve">Office Supplies &amp; Stationery Stores </t>
  </si>
  <si>
    <t xml:space="preserve">Gift, Novelty, &amp; Souvenir Stores </t>
  </si>
  <si>
    <t xml:space="preserve">Pet &amp; Pet Supplies Stores </t>
  </si>
  <si>
    <t xml:space="preserve">Electronic Shopping &amp; Mail-Order Houses </t>
  </si>
  <si>
    <t>Used Household &amp; Office Goods Moving</t>
  </si>
  <si>
    <t>Transportation &amp; Warehousing</t>
  </si>
  <si>
    <t>Transit &amp; Ground Passenger Transportation</t>
  </si>
  <si>
    <t>Interurban &amp; Rural Bus Transportation</t>
  </si>
  <si>
    <t>Taxi &amp; Limousine Service</t>
  </si>
  <si>
    <t>School &amp; Employee Bus Transportation</t>
  </si>
  <si>
    <t>Other Transit &amp; Ground Passenger Transportation</t>
  </si>
  <si>
    <t xml:space="preserve">All Other Transit &amp; Ground Passenger Transportation </t>
  </si>
  <si>
    <t>Scenic &amp; Sightseeing Transportation</t>
  </si>
  <si>
    <t>Scenic &amp; Sightseeing Transportation, Land</t>
  </si>
  <si>
    <t>Scenic &amp; Sightseeing Transportation, Water</t>
  </si>
  <si>
    <t>Scenic &amp; Sightseeing Transportation, Other</t>
  </si>
  <si>
    <t xml:space="preserve">Packing &amp; Crating </t>
  </si>
  <si>
    <t>Couriers &amp; Messengers</t>
  </si>
  <si>
    <t>Couriers &amp; Express Delivery Services</t>
  </si>
  <si>
    <t>Local Messengers &amp; Local Delivery</t>
  </si>
  <si>
    <t>Warehousing &amp; Storage</t>
  </si>
  <si>
    <t>General Warehousing &amp; Storage</t>
  </si>
  <si>
    <t>Farm Product Warehousing &amp; Storage</t>
  </si>
  <si>
    <t>Other Warehousing &amp; Storage</t>
  </si>
  <si>
    <t>Newspaper, Periodical, Book, &amp; Directory Publishers</t>
  </si>
  <si>
    <t>Directory &amp; Mailing List Publishers</t>
  </si>
  <si>
    <t>Motion Picture &amp; Sound Recording Industries</t>
  </si>
  <si>
    <t>Motion Picture &amp; Video Industries</t>
  </si>
  <si>
    <t>Motion Picture &amp; Video Production</t>
  </si>
  <si>
    <t>Motion Picture &amp; Video Distribution</t>
  </si>
  <si>
    <t>Motion Picture &amp; Video Exhibition</t>
  </si>
  <si>
    <t>Postproduction Services &amp; Other Motion Picture &amp; Video Industries</t>
  </si>
  <si>
    <t xml:space="preserve">Teleproduction &amp; Other Postproduction Services </t>
  </si>
  <si>
    <t xml:space="preserve">Other Motion Picture &amp; Video Industries </t>
  </si>
  <si>
    <t>Record Production &amp; Distribution</t>
  </si>
  <si>
    <t>Radio &amp; Television Broadcasting</t>
  </si>
  <si>
    <t>Cable &amp; Other Subscription Programming</t>
  </si>
  <si>
    <t>Internet Publishing &amp; Broadcasting</t>
  </si>
  <si>
    <t>Cellular &amp; Other Wireless Telecommunications</t>
  </si>
  <si>
    <t>Wired &amp; Wireless Telecommunications Carriers</t>
  </si>
  <si>
    <t>Cable &amp; Other Program Distribution</t>
  </si>
  <si>
    <t>Data Processing, Hosting, &amp; Related Services</t>
  </si>
  <si>
    <t>Internet Service Providers &amp; Web Search Portals</t>
  </si>
  <si>
    <t>Libraries &amp; Archives</t>
  </si>
  <si>
    <t>Internet Publishing &amp; Broadcasting &amp; Web Search Portals</t>
  </si>
  <si>
    <t>Finance &amp; Insurance</t>
  </si>
  <si>
    <t>Credit Intermediation &amp; Related Activities</t>
  </si>
  <si>
    <t xml:space="preserve">Mortgage &amp; Nonmortgage Loan Brokers </t>
  </si>
  <si>
    <t xml:space="preserve">Financial Transactions Processing, Reserve, &amp; Clearinghouse Activities </t>
  </si>
  <si>
    <t>Securities, Commodity Contracts, &amp; Other Financial Investments &amp; Related Activities</t>
  </si>
  <si>
    <t>Securities &amp; Commodity Contracts Intermediation &amp; Brokerage</t>
  </si>
  <si>
    <t xml:space="preserve">Investment Banking &amp; Securities Dealing </t>
  </si>
  <si>
    <t>Securities &amp; Commodity Exchanges</t>
  </si>
  <si>
    <t xml:space="preserve">Trust, Fiduciary, &amp; Custody Activities </t>
  </si>
  <si>
    <t>Insurance Carriers &amp; Related Activities</t>
  </si>
  <si>
    <t xml:space="preserve">Direct Life, Health, &amp; Medical Insurance Carriers </t>
  </si>
  <si>
    <t xml:space="preserve">Direct Health &amp; Medical Insurance Carriers </t>
  </si>
  <si>
    <t xml:space="preserve">Direct Insurance (except Life, Health, &amp; Medical) Carriers </t>
  </si>
  <si>
    <t xml:space="preserve">Direct Property &amp; Casualty Insurance Carriers </t>
  </si>
  <si>
    <t>Other Direct Insurance (except Life, Health, &amp; Medical) Carriers</t>
  </si>
  <si>
    <t>Agencies, Brokerages, &amp; Other Insurance Related Activities</t>
  </si>
  <si>
    <t xml:space="preserve">Insurance Agencies &amp; Brokerages </t>
  </si>
  <si>
    <t xml:space="preserve">Third Party Administration of Insurance &amp; Pension Funds </t>
  </si>
  <si>
    <t xml:space="preserve">Funds, Trusts, &amp; Other Financial Vehicles </t>
  </si>
  <si>
    <t xml:space="preserve">Insurance &amp; Employee Benefit Funds </t>
  </si>
  <si>
    <t>Other Investment Pools &amp; Funds</t>
  </si>
  <si>
    <t xml:space="preserve">Trusts, Estates, &amp; Agency Accounts </t>
  </si>
  <si>
    <t>Real Estate &amp; Rental &amp; Leasing</t>
  </si>
  <si>
    <t xml:space="preserve">Lessors of Residential Buildings &amp; Dwellings </t>
  </si>
  <si>
    <t xml:space="preserve">Lessors of Miniwarehouses &amp; Self-Storage Units </t>
  </si>
  <si>
    <t>Offices of Real Estate Agents &amp; Brokers</t>
  </si>
  <si>
    <t>Rental &amp; Leasing Services</t>
  </si>
  <si>
    <t>Automotive Equipment Rental &amp; Leasing</t>
  </si>
  <si>
    <t>Passenger Car Rental &amp; Leasing</t>
  </si>
  <si>
    <t>Truck, Utility Trailer, &amp; RV (Recreational Vehicle) Rental &amp; Leasing</t>
  </si>
  <si>
    <t>Consumer Electronics &amp; Appliances Rental</t>
  </si>
  <si>
    <t>Formal Wear &amp; Costume Rental</t>
  </si>
  <si>
    <t>Video Tape &amp; Disc Rental</t>
  </si>
  <si>
    <t>Commercial &amp; Industrial Machinery &amp; Equipment Rental &amp; Leasing</t>
  </si>
  <si>
    <t>Construction, Transportation, Mining, &amp; Forestry Machinery &amp; Equipment Rental &amp; Leasing</t>
  </si>
  <si>
    <t>Commercial Air, Rail, &amp; Water Transportation Equipment Rental &amp; Leasing</t>
  </si>
  <si>
    <t>Construction, Mining, &amp; Forestry Machinery &amp; Equipment Rental &amp; Leasing</t>
  </si>
  <si>
    <t>Office Machinery &amp; Equipment Rental &amp; Leasing</t>
  </si>
  <si>
    <t>Other Commercial &amp; Industrial Machinery &amp; Equipment Rental &amp; Leasing</t>
  </si>
  <si>
    <t>Professional, Scientific, &amp; Technical Services</t>
  </si>
  <si>
    <t xml:space="preserve">Title Abstract &amp; Settlement Offices </t>
  </si>
  <si>
    <t>Accounting, Tax Preparation, Bookkeeping, &amp; Payroll Services</t>
  </si>
  <si>
    <t>Architectural, Engineering, &amp; Related Services</t>
  </si>
  <si>
    <t>Geophysical Surveying &amp; Mapping Services</t>
  </si>
  <si>
    <t>Surveying &amp; Mapping (except Geophysical) Services</t>
  </si>
  <si>
    <t>Computer Systems Design &amp; Related Services</t>
  </si>
  <si>
    <t>Management, Scientific, &amp; Technical Consulting Services</t>
  </si>
  <si>
    <t>Administrative Management &amp; General Management Consulting Services</t>
  </si>
  <si>
    <t>Process, Physical Distribution, &amp; Logistics Consulting Services</t>
  </si>
  <si>
    <t>Other Scientific &amp; Technical Consulting Services</t>
  </si>
  <si>
    <t>Scientific Research &amp; Development Services</t>
  </si>
  <si>
    <t>Research &amp; Development in the Physical, Engineering, &amp; Life Sciences</t>
  </si>
  <si>
    <t>Research &amp; Development in Biotechnology</t>
  </si>
  <si>
    <t>Research &amp; Development in the Physical, Engineering, &amp; Life Sciences (except Biotechnology)</t>
  </si>
  <si>
    <t>Research &amp; Development in Nanotechnology</t>
  </si>
  <si>
    <t>Research &amp; Development in Biotechnology (except Nanobiotechnology)</t>
  </si>
  <si>
    <t xml:space="preserve">Research &amp; Development in the Physical, Engineering, &amp; Life Sciences (except Nanotechnology &amp; Biotechnology) </t>
  </si>
  <si>
    <t>Research &amp; Development in the Social Sciences &amp; Humanities</t>
  </si>
  <si>
    <t>Advertising, Public Relations, &amp; Related Services</t>
  </si>
  <si>
    <t>Other Professional, Scientific, &amp; Technical Services</t>
  </si>
  <si>
    <t>Marketing Research &amp; Public Opinion Polling</t>
  </si>
  <si>
    <t>Translation &amp; Interpretation Services</t>
  </si>
  <si>
    <t>All Other Professional, Scientific, &amp; Technical Services</t>
  </si>
  <si>
    <t>Management of Companies &amp; Enterprises</t>
  </si>
  <si>
    <t xml:space="preserve">Corporate, Subsidiary, &amp; Regional Managing Offices </t>
  </si>
  <si>
    <t>Administrative &amp; Support &amp; Waste Management &amp; Remediation Services</t>
  </si>
  <si>
    <t>Administrative &amp; Support Services</t>
  </si>
  <si>
    <t>Employment Placement Agencies &amp; Executive Search Services</t>
  </si>
  <si>
    <t xml:space="preserve">Telemarketing Bureaus &amp; Other Contact Centers </t>
  </si>
  <si>
    <t xml:space="preserve">Court Reporting &amp; Stenotype Services </t>
  </si>
  <si>
    <t>Travel Arrangement &amp; Reservation Services</t>
  </si>
  <si>
    <t>Other Travel Arrangement &amp; Reservation Services</t>
  </si>
  <si>
    <t xml:space="preserve">Convention &amp; Visitors Bureaus </t>
  </si>
  <si>
    <t xml:space="preserve">All Other Travel Arrangement &amp; Reservation Services </t>
  </si>
  <si>
    <t>Investigation &amp; Security Services</t>
  </si>
  <si>
    <t>Investigation, Guard, &amp; Armored Car Services</t>
  </si>
  <si>
    <t xml:space="preserve">Security Guards &amp; Patrol Services </t>
  </si>
  <si>
    <t>Services to Buildings &amp; Dwellings</t>
  </si>
  <si>
    <t>Exterminating &amp; Pest Control Services</t>
  </si>
  <si>
    <t>Carpet &amp; Upholstery Cleaning Services</t>
  </si>
  <si>
    <t>Other Services to Buildings &amp; Dwellings</t>
  </si>
  <si>
    <t>Packaging &amp; Labeling Services</t>
  </si>
  <si>
    <t>Convention &amp; Trade Show Organizers</t>
  </si>
  <si>
    <t>Waste Management &amp; Remediation Services</t>
  </si>
  <si>
    <t xml:space="preserve">Waste Treatment &amp; Disposal </t>
  </si>
  <si>
    <t xml:space="preserve">Hazardous Waste Treatment &amp; Disposal </t>
  </si>
  <si>
    <t xml:space="preserve">Other Nonhazardous Waste Treatment &amp; Disposal </t>
  </si>
  <si>
    <t xml:space="preserve">Remediation &amp; Other Waste Management Services </t>
  </si>
  <si>
    <t xml:space="preserve">Septic Tank &amp; Related Services </t>
  </si>
  <si>
    <t>Elementary &amp; Secondary Schools</t>
  </si>
  <si>
    <t>Colleges, Universities, &amp; Professional Schools</t>
  </si>
  <si>
    <t>Business Schools &amp; Computer &amp; Management Training</t>
  </si>
  <si>
    <t>Business &amp; Secretarial Schools</t>
  </si>
  <si>
    <t>Professional &amp; Management Development Training</t>
  </si>
  <si>
    <t>Technical &amp; Trade Schools</t>
  </si>
  <si>
    <t xml:space="preserve">Cosmetology &amp; Barber Schools </t>
  </si>
  <si>
    <t xml:space="preserve">Other Technical &amp; Trade Schools </t>
  </si>
  <si>
    <t>Other Schools &amp; Instruction</t>
  </si>
  <si>
    <t>Sports &amp; Recreation Instruction</t>
  </si>
  <si>
    <t>All Other Schools &amp; Instruction</t>
  </si>
  <si>
    <t xml:space="preserve">Exam Preparation &amp; Tutoring </t>
  </si>
  <si>
    <t xml:space="preserve">All Other Miscellaneous Schools &amp; Instruction </t>
  </si>
  <si>
    <t>Health Care &amp; Social Assistance</t>
  </si>
  <si>
    <t>Offices of Physical, Occupational &amp; Speech Therapists, &amp; Audiologists</t>
  </si>
  <si>
    <t>Outpatient Mental Health &amp; Substance Abuse Centers</t>
  </si>
  <si>
    <t xml:space="preserve">Freestanding Ambulatory Surgical &amp; Emergency Centers </t>
  </si>
  <si>
    <t>Medical &amp; Diagnostic Laboratories</t>
  </si>
  <si>
    <t xml:space="preserve">Blood &amp; Organ Banks </t>
  </si>
  <si>
    <t>General Medical &amp; Surgical Hospitals</t>
  </si>
  <si>
    <t>Psychiatric &amp; Substance Abuse Hospitals</t>
  </si>
  <si>
    <t>Specialty (except Psychiatric &amp; Substance Abuse) Hospitals</t>
  </si>
  <si>
    <t>Nursing &amp; Residential Care Facilities</t>
  </si>
  <si>
    <t>Residential Intellectual &amp; Developmental Disability, Mental Health, &amp; Substance Abuse Facilities</t>
  </si>
  <si>
    <t>Residential Intellectual &amp; Developmental Disability Facilities</t>
  </si>
  <si>
    <t>Residential Mental Health &amp; Substance Abuse Facilities</t>
  </si>
  <si>
    <t>Continuing Care Retirement Communities &amp; Assisted Living Facilities for the Elderly</t>
  </si>
  <si>
    <t>Individual &amp; Family Services</t>
  </si>
  <si>
    <t>Child &amp; Youth Services</t>
  </si>
  <si>
    <t>Services for the Elderly &amp; Persons with Disabilities</t>
  </si>
  <si>
    <t>Other Individual &amp; Family Services</t>
  </si>
  <si>
    <t>Community Food &amp; Housing, &amp; Emergency &amp; Other Relief Services</t>
  </si>
  <si>
    <t>Emergency &amp; Other Relief Services</t>
  </si>
  <si>
    <t>Arts, Entertainment, &amp; Recreation</t>
  </si>
  <si>
    <t>Performing Arts, Spectator Sports, &amp; Related Industries</t>
  </si>
  <si>
    <t>Theater Companies &amp; Dinner Theaters</t>
  </si>
  <si>
    <t>Musical Groups &amp; Artists</t>
  </si>
  <si>
    <t xml:space="preserve">Sports Teams &amp; Clubs </t>
  </si>
  <si>
    <t>Promoters of Performing Arts, Sports, &amp; Similar Events</t>
  </si>
  <si>
    <t>Promoters of Performing Arts, Sports, &amp; Similar Events with Facilities</t>
  </si>
  <si>
    <t>Promoters of Performing Arts, Sports, &amp; Similar Events without Facilities</t>
  </si>
  <si>
    <t>Agents &amp; Managers for Artists, Athletes, Entertainers, &amp; Other Public Figures</t>
  </si>
  <si>
    <t>Independent Artists, Writers, &amp; Performers</t>
  </si>
  <si>
    <t>Museums, Historical Sites, &amp; Similar Institutions</t>
  </si>
  <si>
    <t>Zoos &amp; Botanical Gardens</t>
  </si>
  <si>
    <t>Nature Parks &amp; Other Similar Institutions</t>
  </si>
  <si>
    <t>Amusement, Gambling, &amp; Recreation Industries</t>
  </si>
  <si>
    <t>Amusement Parks &amp; Arcades</t>
  </si>
  <si>
    <t>Amusement &amp; Theme Parks</t>
  </si>
  <si>
    <t>Other Amusement &amp; Recreation Industries</t>
  </si>
  <si>
    <t>Golf Courses &amp; Country Clubs</t>
  </si>
  <si>
    <t>Fitness &amp; Recreational Sports Centers</t>
  </si>
  <si>
    <t>All Other Amusement &amp; Recreation Industries</t>
  </si>
  <si>
    <t>Accommodation &amp; Food Services</t>
  </si>
  <si>
    <t>Hotels (except Casino Hotels) &amp; Motels</t>
  </si>
  <si>
    <t>RV (Recreational Vehicle) Parks &amp; Recreational Camps</t>
  </si>
  <si>
    <t xml:space="preserve">RV (Recreational Vehicle) Parks &amp; Campgrounds </t>
  </si>
  <si>
    <t xml:space="preserve">Recreational &amp; Vacation Camps (except Campgrounds) </t>
  </si>
  <si>
    <t>Rooming &amp; Boarding Houses</t>
  </si>
  <si>
    <t>Food Services &amp; Drinking Places</t>
  </si>
  <si>
    <t>Cafeterias, Grill Buffets, &amp; Buffets</t>
  </si>
  <si>
    <t>Snack &amp; Nonalcoholic Beverage Bars</t>
  </si>
  <si>
    <t>Restaurants &amp; Other Eating Places</t>
  </si>
  <si>
    <t xml:space="preserve">Cafeterias, Grill Buffets, &amp; Buffets </t>
  </si>
  <si>
    <t xml:space="preserve">Snack &amp; Nonalcoholic Beverage Bars </t>
  </si>
  <si>
    <t>Repair &amp; Maintenance</t>
  </si>
  <si>
    <t>Automotive Repair &amp; Maintenance</t>
  </si>
  <si>
    <t>Automotive Mechanical &amp; Electrical Repair &amp; Maintenance</t>
  </si>
  <si>
    <t>Other Automotive Mechanical &amp; Electrical Repair &amp; Maintenance</t>
  </si>
  <si>
    <t>Automotive Body, Paint, Interior, &amp; Glass Repair</t>
  </si>
  <si>
    <t>Automotive Body, Paint, &amp; Interior Repair &amp; Maintenance</t>
  </si>
  <si>
    <t>Other Automotive Repair &amp; Maintenance</t>
  </si>
  <si>
    <t xml:space="preserve">Automotive Oil Change &amp; Lubrication Shops </t>
  </si>
  <si>
    <t xml:space="preserve">All Other Automotive Repair &amp; Maintenance </t>
  </si>
  <si>
    <t>Electronic &amp; Precision Equipment Repair &amp; Maintenance</t>
  </si>
  <si>
    <t xml:space="preserve">Consumer Electronics Repair &amp; Maintenance </t>
  </si>
  <si>
    <t xml:space="preserve">Computer &amp; Office Machine Repair &amp; Maintenance </t>
  </si>
  <si>
    <t xml:space="preserve">Communication Equipment Repair &amp; Maintenance </t>
  </si>
  <si>
    <t>Other Electronic &amp; Precision Equipment Repair &amp; Maintenance</t>
  </si>
  <si>
    <t>Commercial &amp; Industrial Machinery &amp; Equipment (except Automotive &amp; Electronic) Repair &amp; Maintenance</t>
  </si>
  <si>
    <t>Personal &amp; Household Goods Repair &amp; Maintenance</t>
  </si>
  <si>
    <t>Home &amp; Garden Equipment &amp; Appliance Repair &amp; Maintenance</t>
  </si>
  <si>
    <t xml:space="preserve">Home &amp; Garden Equipment Repair &amp; Maintenance </t>
  </si>
  <si>
    <t xml:space="preserve">Appliance Repair &amp; Maintenance </t>
  </si>
  <si>
    <t>Reupholstery &amp; Furniture Repair</t>
  </si>
  <si>
    <t>Footwear &amp; Leather Goods Repair</t>
  </si>
  <si>
    <t>Other Personal &amp; Household Goods Repair &amp; Maintenance</t>
  </si>
  <si>
    <t>Personal &amp; Laundry Services</t>
  </si>
  <si>
    <t xml:space="preserve">Hair, Nail, &amp; Skin Care Services </t>
  </si>
  <si>
    <t xml:space="preserve">Diet &amp; Weight Reducing Centers </t>
  </si>
  <si>
    <t xml:space="preserve">Funeral Homes &amp; Funeral Services </t>
  </si>
  <si>
    <t xml:space="preserve">Cemeteries &amp; Crematories </t>
  </si>
  <si>
    <t xml:space="preserve">Drycleaning &amp; Laundry Services </t>
  </si>
  <si>
    <t xml:space="preserve">Coin-Operated Laundries &amp; Drycleaners </t>
  </si>
  <si>
    <t xml:space="preserve">Drycleaning &amp; Laundry Services (except Coin-Operated) </t>
  </si>
  <si>
    <t xml:space="preserve">Linen &amp; Uniform Supply </t>
  </si>
  <si>
    <t xml:space="preserve">Parking Lots &amp; Garages </t>
  </si>
  <si>
    <t>Religious, Grantmaking, Civic, Professional, &amp; Similar Organizations</t>
  </si>
  <si>
    <t xml:space="preserve">Grantmaking &amp; Giving Services </t>
  </si>
  <si>
    <t xml:space="preserve">Other Grantmaking &amp; Giving Services </t>
  </si>
  <si>
    <t xml:space="preserve">Environment, Conservation &amp; Wildlife Organizations </t>
  </si>
  <si>
    <t xml:space="preserve">Civic &amp; Social Organizations </t>
  </si>
  <si>
    <t xml:space="preserve">Business, Professional, Labor, Political, &amp; Similar Organizations </t>
  </si>
  <si>
    <t xml:space="preserve">Labor Unions &amp; Similar Labor Organizations </t>
  </si>
  <si>
    <t xml:space="preserve">Other Similar Organizations (except Business, Professional, Labor, &amp; Political Organizations) </t>
  </si>
  <si>
    <t xml:space="preserve">Executive, Legislative, &amp; Other General Government Support </t>
  </si>
  <si>
    <t xml:space="preserve">Executive &amp; Legislative Offices, Combined </t>
  </si>
  <si>
    <t xml:space="preserve">Justice, Public Order, &amp; Safety Activities </t>
  </si>
  <si>
    <t xml:space="preserve">Legal Counsel &amp; Prosecution </t>
  </si>
  <si>
    <t xml:space="preserve">Parole Offices &amp; Probation Offices </t>
  </si>
  <si>
    <t xml:space="preserve">Other Justice, Public Order, &amp; Safety Activities </t>
  </si>
  <si>
    <t>Administration of Human Resource Programs (except Education, Public Health, &amp; Veterans' Affairs Programs)</t>
  </si>
  <si>
    <t xml:space="preserve">Administration of Air &amp; Water Resource &amp; Solid Waste Management Programs </t>
  </si>
  <si>
    <t>Administration of Housing Programs, Urban Planning, &amp; Community Development</t>
  </si>
  <si>
    <t xml:space="preserve">Administration of Urban Planning &amp; Community &amp; Rural Development </t>
  </si>
  <si>
    <t xml:space="preserve">Regulation &amp; Administration of Transportation Programs </t>
  </si>
  <si>
    <t>Regulation &amp; Administration of Communications, Electric, Gas, &amp; Other Utilities</t>
  </si>
  <si>
    <t xml:space="preserve">Regulation of Agricultural Marketing &amp; Commodities </t>
  </si>
  <si>
    <t xml:space="preserve">Regulation, Licensing, &amp; Inspection of Miscellaneous Commercial Sectors </t>
  </si>
  <si>
    <t xml:space="preserve">National Security &amp; International Affairs </t>
  </si>
  <si>
    <t>NAICS</t>
  </si>
  <si>
    <t>Industry</t>
  </si>
  <si>
    <t>HighTech</t>
  </si>
  <si>
    <t>HT</t>
  </si>
  <si>
    <t>HTs</t>
  </si>
  <si>
    <t>Texas Workforce Commission, Quarterly Census of Employment &amp; Wages.</t>
  </si>
  <si>
    <t>Data is total (private &amp; public) for the Austin MSA.</t>
  </si>
  <si>
    <t>FIRMS</t>
  </si>
  <si>
    <t>ESTABLISHMENTS</t>
  </si>
  <si>
    <t>EMPLOYMENT</t>
  </si>
  <si>
    <t>PAYROLL</t>
  </si>
  <si>
    <t>AVERAGE ANNUAL SALARY</t>
  </si>
  <si>
    <t>Total, Manufacturing</t>
  </si>
  <si>
    <t>TOTAL HIGH TECH</t>
  </si>
  <si>
    <t>HIGH TECH MANUFACTURING</t>
  </si>
  <si>
    <t>HIGH TECH NONMANUFACTURING</t>
  </si>
  <si>
    <t>325*</t>
  </si>
  <si>
    <t>Other Chemical Manufacturing</t>
  </si>
  <si>
    <t>334*</t>
  </si>
  <si>
    <t>Other Computer &amp; Electronic Product Manufacturing</t>
  </si>
  <si>
    <t>High tech energy</t>
  </si>
  <si>
    <t>High tech trade</t>
  </si>
  <si>
    <t>High tech information &amp; other IT</t>
  </si>
  <si>
    <t>Engineering, R&amp;D, Labs/Testing &amp; Other</t>
  </si>
  <si>
    <t>2018-2019</t>
  </si>
  <si>
    <t>2014-2019</t>
  </si>
  <si>
    <t>2009-2019</t>
  </si>
  <si>
    <t>Tech as a % of total</t>
  </si>
  <si>
    <t>Manufacturing as a % of tech</t>
  </si>
  <si>
    <t>Nonmanfuacturing as a % of tech</t>
  </si>
  <si>
    <t>Tech manufacturing as a % of total mfg</t>
  </si>
  <si>
    <t>Austin MSA</t>
  </si>
  <si>
    <t>United States</t>
  </si>
  <si>
    <t>EMPLOYMENT 2019</t>
  </si>
  <si>
    <t>Austin LQ</t>
  </si>
  <si>
    <t>NATIONAL EMPLOYMENT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</si>
</sst>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8" x14ac:knownFonts="1"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i/>
      <sz val="9"/>
      <color theme="1"/>
      <name val="Arial"/>
      <family val="2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8" tint="-0.249977111117893"/>
      <name val="Arial"/>
      <family val="2"/>
    </font>
    <font>
      <b/>
      <sz val="9"/>
      <color theme="5" tint="-0.249977111117893"/>
      <name val="Arial"/>
      <family val="2"/>
    </font>
    <font>
      <sz val="10"/>
      <color theme="1"/>
      <name val="Calibri"/>
      <family val="2"/>
    </font>
    <font>
      <i/>
      <sz val="10"/>
      <color indexed="8"/>
      <name val="Calibri"/>
      <family val="2"/>
      <scheme val="minor"/>
    </font>
    <font>
      <sz val="8"/>
      <color theme="1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11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5" fillId="0" borderId="0" applyFont="0" applyFill="0" applyBorder="0" applyAlignment="0" applyProtection="0"/>
  </cellStyleXfs>
  <cellXfs count="40">
    <xf numFmtId="0" fontId="0" fillId="0" borderId="0" xfId="0"/>
    <xf numFmtId="164" fontId="0" fillId="0" borderId="0" xfId="1" applyNumberFormat="1" applyFont="1"/>
    <xf numFmtId="0" fontId="3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 indent="1"/>
    </xf>
    <xf numFmtId="0" fontId="3" fillId="3" borderId="0" xfId="0" applyNumberFormat="1" applyFont="1" applyFill="1"/>
    <xf numFmtId="0" fontId="3" fillId="2" borderId="0" xfId="0" applyNumberFormat="1" applyFont="1" applyFill="1"/>
    <xf numFmtId="0" fontId="3" fillId="4" borderId="0" xfId="0" applyNumberFormat="1" applyFont="1" applyFill="1"/>
    <xf numFmtId="37" fontId="2" fillId="0" borderId="0" xfId="0" applyNumberFormat="1" applyFont="1"/>
    <xf numFmtId="0" fontId="4" fillId="0" borderId="0" xfId="0" applyFont="1" applyAlignment="1">
      <alignment horizontal="left" indent="1"/>
    </xf>
    <xf numFmtId="0" fontId="5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left" indent="1"/>
    </xf>
    <xf numFmtId="0" fontId="8" fillId="0" borderId="0" xfId="0" applyFont="1" applyAlignment="1">
      <alignment horizontal="left"/>
    </xf>
    <xf numFmtId="0" fontId="9" fillId="0" borderId="0" xfId="0" applyFont="1"/>
    <xf numFmtId="0" fontId="10" fillId="0" borderId="1" xfId="0" applyFont="1" applyBorder="1" applyAlignment="1">
      <alignment horizontal="left"/>
    </xf>
    <xf numFmtId="0" fontId="0" fillId="0" borderId="0" xfId="0" applyAlignment="1">
      <alignment horizontal="left" indent="2"/>
    </xf>
    <xf numFmtId="0" fontId="0" fillId="0" borderId="0" xfId="0" applyFont="1" applyAlignment="1">
      <alignment horizontal="left" indent="2"/>
    </xf>
    <xf numFmtId="164" fontId="3" fillId="0" borderId="0" xfId="1" applyNumberFormat="1" applyFont="1"/>
    <xf numFmtId="164" fontId="3" fillId="0" borderId="0" xfId="0" applyNumberFormat="1" applyFont="1"/>
    <xf numFmtId="164" fontId="0" fillId="0" borderId="0" xfId="0" applyNumberFormat="1"/>
    <xf numFmtId="165" fontId="0" fillId="0" borderId="0" xfId="2" applyNumberFormat="1" applyFont="1"/>
    <xf numFmtId="165" fontId="3" fillId="0" borderId="0" xfId="2" applyNumberFormat="1" applyFont="1"/>
    <xf numFmtId="0" fontId="11" fillId="5" borderId="2" xfId="0" applyFont="1" applyFill="1" applyBorder="1"/>
    <xf numFmtId="0" fontId="11" fillId="5" borderId="0" xfId="0" applyFont="1" applyFill="1"/>
    <xf numFmtId="0" fontId="11" fillId="5" borderId="3" xfId="0" applyFont="1" applyFill="1" applyBorder="1"/>
    <xf numFmtId="164" fontId="13" fillId="0" borderId="0" xfId="0" applyNumberFormat="1" applyFont="1"/>
    <xf numFmtId="43" fontId="0" fillId="0" borderId="0" xfId="1" applyFont="1"/>
    <xf numFmtId="43" fontId="2" fillId="0" borderId="0" xfId="1" applyFont="1"/>
    <xf numFmtId="43" fontId="14" fillId="0" borderId="0" xfId="1" applyFont="1"/>
    <xf numFmtId="0" fontId="4" fillId="0" borderId="0" xfId="0" applyFont="1"/>
    <xf numFmtId="164" fontId="1" fillId="0" borderId="0" xfId="0" applyNumberFormat="1" applyFont="1"/>
    <xf numFmtId="164" fontId="16" fillId="0" borderId="0" xfId="3" applyNumberFormat="1" applyFont="1" applyAlignment="1">
      <alignment horizontal="right"/>
    </xf>
    <xf numFmtId="164" fontId="17" fillId="0" borderId="0" xfId="3" applyNumberFormat="1" applyFont="1" applyAlignment="1">
      <alignment horizontal="right"/>
    </xf>
    <xf numFmtId="0" fontId="3" fillId="6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2" fillId="0" borderId="0" xfId="0" applyFont="1" applyAlignment="1">
      <alignment horizontal="left" vertical="center" wrapText="1"/>
    </xf>
  </cellXfs>
  <cellStyles count="4">
    <cellStyle name="Comma" xfId="1" builtinId="3"/>
    <cellStyle name="Comma 2" xfId="3" xr:uid="{92F4D440-3D98-4592-91AB-6CD1BAC9F588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59DD-E269-483A-87B2-20C845FD2DEA}">
  <dimension ref="A1:BY244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/>
    </sheetView>
  </sheetViews>
  <sheetFormatPr defaultRowHeight="12" x14ac:dyDescent="0.2"/>
  <cols>
    <col min="2" max="2" width="45.28515625" customWidth="1"/>
    <col min="3" max="32" width="14.7109375" customWidth="1"/>
    <col min="33" max="33" width="13.5703125" customWidth="1"/>
    <col min="34" max="34" width="7.7109375" customWidth="1"/>
    <col min="35" max="35" width="14.85546875" customWidth="1"/>
    <col min="36" max="36" width="7.7109375" customWidth="1"/>
    <col min="37" max="37" width="14.85546875" customWidth="1"/>
    <col min="38" max="38" width="7.7109375" customWidth="1"/>
  </cols>
  <sheetData>
    <row r="1" spans="1:38" s="2" customFormat="1" x14ac:dyDescent="0.2">
      <c r="A1" s="12" t="s">
        <v>2683</v>
      </c>
      <c r="B1" s="12" t="s">
        <v>2684</v>
      </c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7">
        <v>2000</v>
      </c>
      <c r="N1" s="7">
        <v>2001</v>
      </c>
      <c r="O1" s="7">
        <v>2002</v>
      </c>
      <c r="P1" s="7">
        <v>2003</v>
      </c>
      <c r="Q1" s="7">
        <v>2004</v>
      </c>
      <c r="R1" s="7">
        <v>2005</v>
      </c>
      <c r="S1" s="7">
        <v>2006</v>
      </c>
      <c r="T1" s="7">
        <v>2007</v>
      </c>
      <c r="U1" s="7">
        <v>2008</v>
      </c>
      <c r="V1" s="7">
        <v>2009</v>
      </c>
      <c r="W1" s="8">
        <v>2010</v>
      </c>
      <c r="X1" s="8">
        <v>2011</v>
      </c>
      <c r="Y1" s="8">
        <v>2012</v>
      </c>
      <c r="Z1" s="8">
        <v>2013</v>
      </c>
      <c r="AA1" s="8">
        <v>2014</v>
      </c>
      <c r="AB1" s="8">
        <v>2015</v>
      </c>
      <c r="AC1" s="8">
        <v>2016</v>
      </c>
      <c r="AD1" s="8">
        <v>2017</v>
      </c>
      <c r="AE1" s="8">
        <v>2018</v>
      </c>
      <c r="AF1" s="8">
        <v>2019</v>
      </c>
      <c r="AG1" s="36" t="s">
        <v>2707</v>
      </c>
      <c r="AH1" s="36"/>
      <c r="AI1" s="37" t="s">
        <v>2708</v>
      </c>
      <c r="AJ1" s="37"/>
      <c r="AK1" s="38" t="s">
        <v>2709</v>
      </c>
      <c r="AL1" s="38"/>
    </row>
    <row r="2" spans="1:38" s="2" customFormat="1" ht="15.75" x14ac:dyDescent="0.25">
      <c r="A2" s="15" t="s">
        <v>2690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8" ht="15.75" x14ac:dyDescent="0.25">
      <c r="A3" s="4" t="s">
        <v>0</v>
      </c>
      <c r="B3" s="14" t="s">
        <v>1</v>
      </c>
      <c r="C3" s="1">
        <v>16127.5</v>
      </c>
      <c r="D3" s="1">
        <v>17019.25</v>
      </c>
      <c r="E3" s="1">
        <v>17655.25</v>
      </c>
      <c r="F3" s="1">
        <v>18998</v>
      </c>
      <c r="G3" s="1">
        <v>20041.25</v>
      </c>
      <c r="H3" s="1">
        <v>21260.25</v>
      </c>
      <c r="I3" s="1">
        <v>22209.5</v>
      </c>
      <c r="J3" s="1">
        <v>24085.5</v>
      </c>
      <c r="K3" s="1">
        <v>24699.5</v>
      </c>
      <c r="L3" s="1">
        <v>25335.75</v>
      </c>
      <c r="M3" s="1">
        <v>26368.5</v>
      </c>
      <c r="N3" s="1">
        <v>26998</v>
      </c>
      <c r="O3" s="1">
        <v>27523.25</v>
      </c>
      <c r="P3" s="1">
        <v>28008</v>
      </c>
      <c r="Q3" s="1">
        <v>29213.75</v>
      </c>
      <c r="R3" s="1">
        <v>30319.5</v>
      </c>
      <c r="S3" s="1">
        <v>31620.75</v>
      </c>
      <c r="T3" s="1">
        <v>34359.75</v>
      </c>
      <c r="U3" s="1">
        <v>34298.5</v>
      </c>
      <c r="V3" s="1">
        <v>34812.75</v>
      </c>
      <c r="W3" s="1">
        <v>35474</v>
      </c>
      <c r="X3" s="1">
        <v>36729.5</v>
      </c>
      <c r="Y3" s="1">
        <v>38341</v>
      </c>
      <c r="Z3" s="1">
        <v>40128.75</v>
      </c>
      <c r="AA3" s="1">
        <v>42170.5</v>
      </c>
      <c r="AB3" s="1">
        <v>44264.75</v>
      </c>
      <c r="AC3" s="1">
        <v>46216.5</v>
      </c>
      <c r="AD3" s="1">
        <v>48368.25</v>
      </c>
      <c r="AE3" s="1">
        <v>50104.75</v>
      </c>
      <c r="AF3" s="1">
        <v>52098.75</v>
      </c>
      <c r="AG3" s="22">
        <f>+AF3-AE3</f>
        <v>1994</v>
      </c>
      <c r="AH3" s="23">
        <f>+AG3/AE3</f>
        <v>3.9796626068386728E-2</v>
      </c>
      <c r="AI3" s="22">
        <f>+AF3-AA3</f>
        <v>9928.25</v>
      </c>
      <c r="AJ3" s="23">
        <f>+AI3/AA3</f>
        <v>0.23543116633665714</v>
      </c>
      <c r="AK3" s="22">
        <f>+AF3-V3</f>
        <v>17286</v>
      </c>
      <c r="AL3" s="23">
        <f>+AK3/V3</f>
        <v>0.49654221513669561</v>
      </c>
    </row>
    <row r="4" spans="1:38" x14ac:dyDescent="0.2">
      <c r="A4" s="4" t="s">
        <v>5</v>
      </c>
      <c r="B4" s="11" t="s">
        <v>2695</v>
      </c>
      <c r="C4" s="1">
        <v>942</v>
      </c>
      <c r="D4" s="1">
        <v>991</v>
      </c>
      <c r="E4" s="1">
        <v>1046</v>
      </c>
      <c r="F4" s="1">
        <v>1083.5</v>
      </c>
      <c r="G4" s="1">
        <v>1114.75</v>
      </c>
      <c r="H4" s="1">
        <v>1182.75</v>
      </c>
      <c r="I4" s="1">
        <v>1227.75</v>
      </c>
      <c r="J4" s="1">
        <v>1319.25</v>
      </c>
      <c r="K4" s="1">
        <v>1340</v>
      </c>
      <c r="L4" s="1">
        <v>1334</v>
      </c>
      <c r="M4" s="1">
        <v>1353</v>
      </c>
      <c r="N4" s="1">
        <v>1332</v>
      </c>
      <c r="O4" s="1">
        <v>1309</v>
      </c>
      <c r="P4" s="1">
        <v>1263.25</v>
      </c>
      <c r="Q4" s="1">
        <v>1262.5</v>
      </c>
      <c r="R4" s="1">
        <v>1266.75</v>
      </c>
      <c r="S4" s="1">
        <v>1276.5</v>
      </c>
      <c r="T4" s="1">
        <v>1359.25</v>
      </c>
      <c r="U4" s="1">
        <v>1353</v>
      </c>
      <c r="V4" s="1">
        <v>1337.75</v>
      </c>
      <c r="W4" s="1">
        <v>1312.75</v>
      </c>
      <c r="X4" s="1">
        <v>1358.75</v>
      </c>
      <c r="Y4" s="1">
        <v>1376.5</v>
      </c>
      <c r="Z4" s="1">
        <v>1380.25</v>
      </c>
      <c r="AA4" s="1">
        <v>1401.75</v>
      </c>
      <c r="AB4" s="1">
        <v>1445.5</v>
      </c>
      <c r="AC4" s="1">
        <v>1494</v>
      </c>
      <c r="AD4" s="1">
        <v>1559</v>
      </c>
      <c r="AE4" s="1">
        <v>1624.5</v>
      </c>
      <c r="AF4" s="1">
        <v>1661.5</v>
      </c>
      <c r="AG4" s="22">
        <f t="shared" ref="AG4:AG45" si="0">+AF4-AE4</f>
        <v>37</v>
      </c>
      <c r="AH4" s="23">
        <f t="shared" ref="AH4:AH45" si="1">+AG4/AE4</f>
        <v>2.2776238842720838E-2</v>
      </c>
      <c r="AI4" s="22">
        <f t="shared" ref="AI4:AI45" si="2">+AF4-AA4</f>
        <v>259.75</v>
      </c>
      <c r="AJ4" s="23">
        <f t="shared" ref="AJ4:AJ45" si="3">+AI4/AA4</f>
        <v>0.18530408418048869</v>
      </c>
      <c r="AK4" s="22">
        <f t="shared" ref="AK4:AK45" si="4">+AF4-V4</f>
        <v>323.75</v>
      </c>
      <c r="AL4" s="23">
        <f t="shared" ref="AL4:AL45" si="5">+AK4/V4</f>
        <v>0.24201083909549617</v>
      </c>
    </row>
    <row r="5" spans="1:38" x14ac:dyDescent="0.2">
      <c r="B5" s="16" t="s">
        <v>2696</v>
      </c>
      <c r="C5" s="21">
        <f>+C6+C20</f>
        <v>1313.75</v>
      </c>
      <c r="D5" s="21">
        <f t="shared" ref="D5:AF5" si="6">+D6+D20</f>
        <v>1471.25</v>
      </c>
      <c r="E5" s="21">
        <f t="shared" si="6"/>
        <v>1555.5</v>
      </c>
      <c r="F5" s="21">
        <f t="shared" si="6"/>
        <v>1718.25</v>
      </c>
      <c r="G5" s="21">
        <f t="shared" si="6"/>
        <v>1842.25</v>
      </c>
      <c r="H5" s="21">
        <f t="shared" si="6"/>
        <v>2117.5</v>
      </c>
      <c r="I5" s="21">
        <f t="shared" si="6"/>
        <v>2361.8333333333335</v>
      </c>
      <c r="J5" s="21">
        <f t="shared" si="6"/>
        <v>2641.75</v>
      </c>
      <c r="K5" s="21">
        <f t="shared" si="6"/>
        <v>2834.75</v>
      </c>
      <c r="L5" s="21">
        <f t="shared" si="6"/>
        <v>3059.25</v>
      </c>
      <c r="M5" s="21">
        <f t="shared" si="6"/>
        <v>3318.5</v>
      </c>
      <c r="N5" s="21">
        <f t="shared" si="6"/>
        <v>3401.5</v>
      </c>
      <c r="O5" s="21">
        <f t="shared" si="6"/>
        <v>3432.25</v>
      </c>
      <c r="P5" s="21">
        <f t="shared" si="6"/>
        <v>3407</v>
      </c>
      <c r="Q5" s="21">
        <f t="shared" si="6"/>
        <v>3595.5</v>
      </c>
      <c r="R5" s="21">
        <f t="shared" si="6"/>
        <v>3722.75</v>
      </c>
      <c r="S5" s="21">
        <f t="shared" si="6"/>
        <v>3882.5</v>
      </c>
      <c r="T5" s="21">
        <f t="shared" si="6"/>
        <v>4337.75</v>
      </c>
      <c r="U5" s="21">
        <f t="shared" si="6"/>
        <v>4445.25</v>
      </c>
      <c r="V5" s="21">
        <f t="shared" si="6"/>
        <v>4545.5</v>
      </c>
      <c r="W5" s="21">
        <f t="shared" si="6"/>
        <v>4687.5</v>
      </c>
      <c r="X5" s="21">
        <f t="shared" si="6"/>
        <v>4876</v>
      </c>
      <c r="Y5" s="21">
        <f t="shared" si="6"/>
        <v>5113.25</v>
      </c>
      <c r="Z5" s="21">
        <f t="shared" si="6"/>
        <v>5408</v>
      </c>
      <c r="AA5" s="21">
        <f t="shared" si="6"/>
        <v>5769.5</v>
      </c>
      <c r="AB5" s="21">
        <f t="shared" si="6"/>
        <v>6202.25</v>
      </c>
      <c r="AC5" s="21">
        <f t="shared" si="6"/>
        <v>6514.25</v>
      </c>
      <c r="AD5" s="21">
        <f t="shared" si="6"/>
        <v>6838.25</v>
      </c>
      <c r="AE5" s="21">
        <f t="shared" si="6"/>
        <v>7215.5</v>
      </c>
      <c r="AF5" s="21">
        <f t="shared" si="6"/>
        <v>7705.5</v>
      </c>
      <c r="AG5" s="21">
        <f t="shared" si="0"/>
        <v>490</v>
      </c>
      <c r="AH5" s="24">
        <f t="shared" si="1"/>
        <v>6.7909361790589706E-2</v>
      </c>
      <c r="AI5" s="21">
        <f t="shared" si="2"/>
        <v>1936</v>
      </c>
      <c r="AJ5" s="24">
        <f t="shared" si="3"/>
        <v>0.33555767397521447</v>
      </c>
      <c r="AK5" s="21">
        <f t="shared" si="4"/>
        <v>3160</v>
      </c>
      <c r="AL5" s="24">
        <f t="shared" si="5"/>
        <v>0.69519304806951931</v>
      </c>
    </row>
    <row r="6" spans="1:38" x14ac:dyDescent="0.2">
      <c r="B6" s="16" t="s">
        <v>2697</v>
      </c>
      <c r="C6" s="21">
        <f>+C7+C10+C11+C12+C17+C18+C19</f>
        <v>227.5</v>
      </c>
      <c r="D6" s="21">
        <f t="shared" ref="D6:AF6" si="7">+D7+D10+D11+D12+D17+D18+D19</f>
        <v>243</v>
      </c>
      <c r="E6" s="21">
        <f t="shared" si="7"/>
        <v>260</v>
      </c>
      <c r="F6" s="21">
        <f t="shared" si="7"/>
        <v>275.5</v>
      </c>
      <c r="G6" s="21">
        <f t="shared" si="7"/>
        <v>276.5</v>
      </c>
      <c r="H6" s="21">
        <f t="shared" si="7"/>
        <v>291.5</v>
      </c>
      <c r="I6" s="21">
        <f t="shared" si="7"/>
        <v>319</v>
      </c>
      <c r="J6" s="21">
        <f t="shared" si="7"/>
        <v>338</v>
      </c>
      <c r="K6" s="21">
        <f t="shared" si="7"/>
        <v>358.25</v>
      </c>
      <c r="L6" s="21">
        <f t="shared" si="7"/>
        <v>368</v>
      </c>
      <c r="M6" s="21">
        <f t="shared" si="7"/>
        <v>373.25</v>
      </c>
      <c r="N6" s="21">
        <f t="shared" si="7"/>
        <v>364.75</v>
      </c>
      <c r="O6" s="21">
        <f t="shared" si="7"/>
        <v>360.75</v>
      </c>
      <c r="P6" s="21">
        <f t="shared" si="7"/>
        <v>345.25</v>
      </c>
      <c r="Q6" s="21">
        <f t="shared" si="7"/>
        <v>339.75</v>
      </c>
      <c r="R6" s="21">
        <f t="shared" si="7"/>
        <v>348</v>
      </c>
      <c r="S6" s="21">
        <f t="shared" si="7"/>
        <v>348.75</v>
      </c>
      <c r="T6" s="21">
        <f t="shared" si="7"/>
        <v>358.75</v>
      </c>
      <c r="U6" s="21">
        <f t="shared" si="7"/>
        <v>359</v>
      </c>
      <c r="V6" s="21">
        <f t="shared" si="7"/>
        <v>384.25</v>
      </c>
      <c r="W6" s="21">
        <f t="shared" si="7"/>
        <v>378.5</v>
      </c>
      <c r="X6" s="21">
        <f t="shared" si="7"/>
        <v>387.25</v>
      </c>
      <c r="Y6" s="21">
        <f t="shared" si="7"/>
        <v>387.25</v>
      </c>
      <c r="Z6" s="21">
        <f t="shared" si="7"/>
        <v>376</v>
      </c>
      <c r="AA6" s="21">
        <f t="shared" si="7"/>
        <v>374</v>
      </c>
      <c r="AB6" s="21">
        <f t="shared" si="7"/>
        <v>380.75</v>
      </c>
      <c r="AC6" s="21">
        <f t="shared" si="7"/>
        <v>390.25</v>
      </c>
      <c r="AD6" s="21">
        <f t="shared" si="7"/>
        <v>419.25</v>
      </c>
      <c r="AE6" s="21">
        <f t="shared" si="7"/>
        <v>433</v>
      </c>
      <c r="AF6" s="21">
        <f t="shared" si="7"/>
        <v>446.5</v>
      </c>
      <c r="AG6" s="21">
        <f t="shared" si="0"/>
        <v>13.5</v>
      </c>
      <c r="AH6" s="24">
        <f t="shared" si="1"/>
        <v>3.117782909930716E-2</v>
      </c>
      <c r="AI6" s="21">
        <f t="shared" si="2"/>
        <v>72.5</v>
      </c>
      <c r="AJ6" s="24">
        <f t="shared" si="3"/>
        <v>0.19385026737967914</v>
      </c>
      <c r="AK6" s="21">
        <f t="shared" si="4"/>
        <v>62.25</v>
      </c>
      <c r="AL6" s="24">
        <f t="shared" si="5"/>
        <v>0.16200390370852311</v>
      </c>
    </row>
    <row r="7" spans="1:38" x14ac:dyDescent="0.2">
      <c r="A7" s="4" t="s">
        <v>459</v>
      </c>
      <c r="B7" s="5" t="s">
        <v>460</v>
      </c>
      <c r="C7" s="1">
        <v>23.75</v>
      </c>
      <c r="D7" s="1">
        <v>25</v>
      </c>
      <c r="E7" s="1">
        <v>26.5</v>
      </c>
      <c r="F7" s="1">
        <v>28</v>
      </c>
      <c r="G7" s="1">
        <v>26.75</v>
      </c>
      <c r="H7" s="1">
        <v>27.25</v>
      </c>
      <c r="I7" s="1">
        <v>31.75</v>
      </c>
      <c r="J7" s="1">
        <v>33.5</v>
      </c>
      <c r="K7" s="1">
        <v>34</v>
      </c>
      <c r="L7" s="1">
        <v>33.5</v>
      </c>
      <c r="M7" s="1">
        <v>38.75</v>
      </c>
      <c r="N7" s="1">
        <v>35</v>
      </c>
      <c r="O7" s="1">
        <v>39.25</v>
      </c>
      <c r="P7" s="1">
        <v>37.25</v>
      </c>
      <c r="Q7" s="1">
        <v>41.25</v>
      </c>
      <c r="R7" s="1">
        <v>44.75</v>
      </c>
      <c r="S7" s="1">
        <v>47</v>
      </c>
      <c r="T7" s="1">
        <v>47</v>
      </c>
      <c r="U7" s="1">
        <v>48.5</v>
      </c>
      <c r="V7" s="1">
        <v>48.25</v>
      </c>
      <c r="W7" s="1">
        <v>51</v>
      </c>
      <c r="X7" s="1">
        <v>52.75</v>
      </c>
      <c r="Y7" s="1">
        <v>53.75</v>
      </c>
      <c r="Z7" s="1">
        <v>57</v>
      </c>
      <c r="AA7" s="1">
        <v>58.5</v>
      </c>
      <c r="AB7" s="1">
        <v>62.25</v>
      </c>
      <c r="AC7" s="1">
        <v>60</v>
      </c>
      <c r="AD7" s="1">
        <v>69.75</v>
      </c>
      <c r="AE7" s="1">
        <v>73.75</v>
      </c>
      <c r="AF7" s="1">
        <v>78.5</v>
      </c>
      <c r="AG7" s="22">
        <f t="shared" si="0"/>
        <v>4.75</v>
      </c>
      <c r="AH7" s="23">
        <f t="shared" si="1"/>
        <v>6.4406779661016947E-2</v>
      </c>
      <c r="AI7" s="22">
        <f t="shared" si="2"/>
        <v>20</v>
      </c>
      <c r="AJ7" s="23">
        <f t="shared" si="3"/>
        <v>0.34188034188034189</v>
      </c>
      <c r="AK7" s="22">
        <f t="shared" si="4"/>
        <v>30.25</v>
      </c>
      <c r="AL7" s="23">
        <f t="shared" si="5"/>
        <v>0.62694300518134716</v>
      </c>
    </row>
    <row r="8" spans="1:38" x14ac:dyDescent="0.2">
      <c r="A8" s="4" t="s">
        <v>473</v>
      </c>
      <c r="B8" s="19" t="s">
        <v>2195</v>
      </c>
      <c r="C8" s="1"/>
      <c r="D8" s="1"/>
      <c r="E8" s="1"/>
      <c r="F8" s="1"/>
      <c r="G8" s="1"/>
      <c r="H8" s="1"/>
      <c r="I8" s="1"/>
      <c r="J8" s="1">
        <v>11</v>
      </c>
      <c r="K8" s="1">
        <v>11</v>
      </c>
      <c r="L8" s="1">
        <v>10</v>
      </c>
      <c r="M8" s="1">
        <v>10.25</v>
      </c>
      <c r="N8" s="1">
        <v>10</v>
      </c>
      <c r="O8" s="1">
        <v>11</v>
      </c>
      <c r="P8" s="1">
        <v>9.75</v>
      </c>
      <c r="Q8" s="1">
        <v>11.5</v>
      </c>
      <c r="R8" s="1">
        <v>11.5</v>
      </c>
      <c r="S8" s="1">
        <v>11.75</v>
      </c>
      <c r="T8" s="1">
        <v>11.75</v>
      </c>
      <c r="U8" s="1">
        <v>12.75</v>
      </c>
      <c r="V8" s="1">
        <v>13</v>
      </c>
      <c r="W8" s="1">
        <v>13.5</v>
      </c>
      <c r="X8" s="1">
        <v>15</v>
      </c>
      <c r="Y8" s="1">
        <v>15.25</v>
      </c>
      <c r="Z8" s="1">
        <v>16</v>
      </c>
      <c r="AA8" s="1">
        <v>18</v>
      </c>
      <c r="AB8" s="1">
        <v>19.25</v>
      </c>
      <c r="AC8" s="1">
        <v>18.25</v>
      </c>
      <c r="AD8" s="1">
        <v>24.25</v>
      </c>
      <c r="AE8" s="1">
        <v>28</v>
      </c>
      <c r="AF8" s="1">
        <v>30.5</v>
      </c>
      <c r="AG8" s="22">
        <f t="shared" si="0"/>
        <v>2.5</v>
      </c>
      <c r="AH8" s="23">
        <f t="shared" si="1"/>
        <v>8.9285714285714288E-2</v>
      </c>
      <c r="AI8" s="22">
        <f t="shared" si="2"/>
        <v>12.5</v>
      </c>
      <c r="AJ8" s="23">
        <f t="shared" si="3"/>
        <v>0.69444444444444442</v>
      </c>
      <c r="AK8" s="22">
        <f t="shared" si="4"/>
        <v>17.5</v>
      </c>
      <c r="AL8" s="23">
        <f t="shared" si="5"/>
        <v>1.3461538461538463</v>
      </c>
    </row>
    <row r="9" spans="1:38" ht="12.75" x14ac:dyDescent="0.2">
      <c r="A9" s="17" t="s">
        <v>2699</v>
      </c>
      <c r="B9" s="18" t="s">
        <v>2700</v>
      </c>
      <c r="C9" s="1"/>
      <c r="D9" s="1"/>
      <c r="E9" s="1"/>
      <c r="F9" s="1"/>
      <c r="G9" s="1"/>
      <c r="H9" s="1"/>
      <c r="I9" s="1"/>
      <c r="J9" s="1">
        <f>+J7-J8</f>
        <v>22.5</v>
      </c>
      <c r="K9" s="1">
        <f t="shared" ref="K9:AF9" si="8">+K7-K8</f>
        <v>23</v>
      </c>
      <c r="L9" s="1">
        <f t="shared" si="8"/>
        <v>23.5</v>
      </c>
      <c r="M9" s="1">
        <f t="shared" si="8"/>
        <v>28.5</v>
      </c>
      <c r="N9" s="1">
        <f t="shared" si="8"/>
        <v>25</v>
      </c>
      <c r="O9" s="1">
        <f t="shared" si="8"/>
        <v>28.25</v>
      </c>
      <c r="P9" s="1">
        <f t="shared" si="8"/>
        <v>27.5</v>
      </c>
      <c r="Q9" s="1">
        <f t="shared" si="8"/>
        <v>29.75</v>
      </c>
      <c r="R9" s="1">
        <f t="shared" si="8"/>
        <v>33.25</v>
      </c>
      <c r="S9" s="1">
        <f t="shared" si="8"/>
        <v>35.25</v>
      </c>
      <c r="T9" s="1">
        <f t="shared" si="8"/>
        <v>35.25</v>
      </c>
      <c r="U9" s="1">
        <f t="shared" si="8"/>
        <v>35.75</v>
      </c>
      <c r="V9" s="1">
        <f t="shared" si="8"/>
        <v>35.25</v>
      </c>
      <c r="W9" s="1">
        <f t="shared" si="8"/>
        <v>37.5</v>
      </c>
      <c r="X9" s="1">
        <f t="shared" si="8"/>
        <v>37.75</v>
      </c>
      <c r="Y9" s="1">
        <f t="shared" si="8"/>
        <v>38.5</v>
      </c>
      <c r="Z9" s="1">
        <f t="shared" si="8"/>
        <v>41</v>
      </c>
      <c r="AA9" s="1">
        <f t="shared" si="8"/>
        <v>40.5</v>
      </c>
      <c r="AB9" s="1">
        <f t="shared" si="8"/>
        <v>43</v>
      </c>
      <c r="AC9" s="1">
        <f t="shared" si="8"/>
        <v>41.75</v>
      </c>
      <c r="AD9" s="1">
        <f t="shared" si="8"/>
        <v>45.5</v>
      </c>
      <c r="AE9" s="1">
        <f t="shared" si="8"/>
        <v>45.75</v>
      </c>
      <c r="AF9" s="1">
        <f t="shared" si="8"/>
        <v>48</v>
      </c>
      <c r="AG9" s="22">
        <f t="shared" si="0"/>
        <v>2.25</v>
      </c>
      <c r="AH9" s="23">
        <f t="shared" si="1"/>
        <v>4.9180327868852458E-2</v>
      </c>
      <c r="AI9" s="22">
        <f t="shared" si="2"/>
        <v>7.5</v>
      </c>
      <c r="AJ9" s="23">
        <f t="shared" si="3"/>
        <v>0.18518518518518517</v>
      </c>
      <c r="AK9" s="22">
        <f t="shared" si="4"/>
        <v>12.75</v>
      </c>
      <c r="AL9" s="23">
        <f t="shared" si="5"/>
        <v>0.36170212765957449</v>
      </c>
    </row>
    <row r="10" spans="1:38" x14ac:dyDescent="0.2">
      <c r="A10" s="4" t="s">
        <v>635</v>
      </c>
      <c r="B10" s="5" t="s">
        <v>636</v>
      </c>
      <c r="C10" s="1">
        <v>3</v>
      </c>
      <c r="D10" s="1">
        <v>3</v>
      </c>
      <c r="E10" s="1">
        <v>3.75</v>
      </c>
      <c r="F10" s="1">
        <v>5</v>
      </c>
      <c r="G10" s="1">
        <v>7</v>
      </c>
      <c r="H10" s="1">
        <v>7</v>
      </c>
      <c r="I10" s="1">
        <v>7.25</v>
      </c>
      <c r="J10" s="1"/>
      <c r="K10" s="1">
        <v>8</v>
      </c>
      <c r="L10" s="1">
        <v>7</v>
      </c>
      <c r="M10" s="1"/>
      <c r="N10" s="1"/>
      <c r="O10" s="1"/>
      <c r="P10" s="1"/>
      <c r="Q10" s="1"/>
      <c r="R10" s="1"/>
      <c r="S10" s="1"/>
      <c r="T10" s="1"/>
      <c r="U10" s="1"/>
      <c r="V10" s="1">
        <v>19</v>
      </c>
      <c r="W10" s="1">
        <v>18</v>
      </c>
      <c r="X10" s="1">
        <v>19</v>
      </c>
      <c r="Y10" s="1">
        <v>19.75</v>
      </c>
      <c r="Z10" s="1">
        <v>20</v>
      </c>
      <c r="AA10" s="1">
        <v>17.25</v>
      </c>
      <c r="AB10" s="1">
        <v>16.5</v>
      </c>
      <c r="AC10" s="1">
        <v>18</v>
      </c>
      <c r="AD10" s="1">
        <v>22.25</v>
      </c>
      <c r="AE10" s="1">
        <v>21.75</v>
      </c>
      <c r="AF10" s="1">
        <v>21.75</v>
      </c>
      <c r="AG10" s="22">
        <f t="shared" si="0"/>
        <v>0</v>
      </c>
      <c r="AH10" s="23">
        <f t="shared" si="1"/>
        <v>0</v>
      </c>
      <c r="AI10" s="22">
        <f t="shared" si="2"/>
        <v>4.5</v>
      </c>
      <c r="AJ10" s="23">
        <f t="shared" si="3"/>
        <v>0.2608695652173913</v>
      </c>
      <c r="AK10" s="22">
        <f t="shared" si="4"/>
        <v>2.75</v>
      </c>
      <c r="AL10" s="23">
        <f t="shared" si="5"/>
        <v>0.14473684210526316</v>
      </c>
    </row>
    <row r="11" spans="1:38" x14ac:dyDescent="0.2">
      <c r="A11" s="4" t="s">
        <v>645</v>
      </c>
      <c r="B11" s="5" t="s">
        <v>2257</v>
      </c>
      <c r="C11" s="1">
        <v>6.25</v>
      </c>
      <c r="D11" s="1">
        <v>5</v>
      </c>
      <c r="E11" s="1">
        <v>5</v>
      </c>
      <c r="F11" s="1">
        <v>6</v>
      </c>
      <c r="G11" s="1">
        <v>6</v>
      </c>
      <c r="H11" s="1">
        <v>6.75</v>
      </c>
      <c r="I11" s="1">
        <v>7.5</v>
      </c>
      <c r="J11" s="1">
        <v>9.5</v>
      </c>
      <c r="K11" s="1">
        <v>11</v>
      </c>
      <c r="L11" s="1">
        <v>12.25</v>
      </c>
      <c r="M11" s="1">
        <v>16.5</v>
      </c>
      <c r="N11" s="1">
        <v>16.75</v>
      </c>
      <c r="O11" s="1">
        <v>14</v>
      </c>
      <c r="P11" s="1">
        <v>13</v>
      </c>
      <c r="Q11" s="1">
        <v>10.75</v>
      </c>
      <c r="R11" s="1">
        <v>12.5</v>
      </c>
      <c r="S11" s="1">
        <v>13.75</v>
      </c>
      <c r="T11" s="1">
        <v>14</v>
      </c>
      <c r="U11" s="1">
        <v>12.75</v>
      </c>
      <c r="V11" s="1">
        <v>14.25</v>
      </c>
      <c r="W11" s="1">
        <v>14</v>
      </c>
      <c r="X11" s="1">
        <v>16.25</v>
      </c>
      <c r="Y11" s="1">
        <v>16.5</v>
      </c>
      <c r="Z11" s="1">
        <v>13.5</v>
      </c>
      <c r="AA11" s="1">
        <v>14</v>
      </c>
      <c r="AB11" s="1">
        <v>14.75</v>
      </c>
      <c r="AC11" s="1">
        <v>14.25</v>
      </c>
      <c r="AD11" s="1">
        <v>19</v>
      </c>
      <c r="AE11" s="1">
        <v>20</v>
      </c>
      <c r="AF11" s="1">
        <v>18.5</v>
      </c>
      <c r="AG11" s="22">
        <f t="shared" si="0"/>
        <v>-1.5</v>
      </c>
      <c r="AH11" s="23">
        <f t="shared" si="1"/>
        <v>-7.4999999999999997E-2</v>
      </c>
      <c r="AI11" s="22">
        <f t="shared" si="2"/>
        <v>4.5</v>
      </c>
      <c r="AJ11" s="23">
        <f t="shared" si="3"/>
        <v>0.32142857142857145</v>
      </c>
      <c r="AK11" s="22">
        <f t="shared" si="4"/>
        <v>4.25</v>
      </c>
      <c r="AL11" s="23">
        <f t="shared" si="5"/>
        <v>0.2982456140350877</v>
      </c>
    </row>
    <row r="12" spans="1:38" x14ac:dyDescent="0.2">
      <c r="A12" s="4" t="s">
        <v>676</v>
      </c>
      <c r="B12" s="5" t="s">
        <v>2271</v>
      </c>
      <c r="C12" s="1">
        <v>121.25</v>
      </c>
      <c r="D12" s="1">
        <v>138</v>
      </c>
      <c r="E12" s="1">
        <v>151</v>
      </c>
      <c r="F12" s="1">
        <v>161</v>
      </c>
      <c r="G12" s="1">
        <v>165</v>
      </c>
      <c r="H12" s="1">
        <v>177</v>
      </c>
      <c r="I12" s="1">
        <v>189.25</v>
      </c>
      <c r="J12" s="1">
        <v>201.25</v>
      </c>
      <c r="K12" s="1">
        <v>213.75</v>
      </c>
      <c r="L12" s="1">
        <v>222</v>
      </c>
      <c r="M12" s="1">
        <v>220.5</v>
      </c>
      <c r="N12" s="1">
        <v>219.5</v>
      </c>
      <c r="O12" s="1">
        <v>216</v>
      </c>
      <c r="P12" s="1">
        <v>199.75</v>
      </c>
      <c r="Q12" s="1">
        <v>198</v>
      </c>
      <c r="R12" s="1">
        <v>198.25</v>
      </c>
      <c r="S12" s="1">
        <v>196.75</v>
      </c>
      <c r="T12" s="1">
        <v>204.5</v>
      </c>
      <c r="U12" s="1">
        <v>204</v>
      </c>
      <c r="V12" s="1">
        <v>203.75</v>
      </c>
      <c r="W12" s="1">
        <v>197.25</v>
      </c>
      <c r="X12" s="1">
        <v>195</v>
      </c>
      <c r="Y12" s="1">
        <v>189</v>
      </c>
      <c r="Z12" s="1">
        <v>182.25</v>
      </c>
      <c r="AA12" s="1">
        <v>173.25</v>
      </c>
      <c r="AB12" s="1">
        <v>176.75</v>
      </c>
      <c r="AC12" s="1">
        <v>179</v>
      </c>
      <c r="AD12" s="1">
        <v>180.5</v>
      </c>
      <c r="AE12" s="1">
        <v>187.25</v>
      </c>
      <c r="AF12" s="1">
        <v>195</v>
      </c>
      <c r="AG12" s="22">
        <f t="shared" si="0"/>
        <v>7.75</v>
      </c>
      <c r="AH12" s="23">
        <f t="shared" si="1"/>
        <v>4.1388518024032039E-2</v>
      </c>
      <c r="AI12" s="22">
        <f t="shared" si="2"/>
        <v>21.75</v>
      </c>
      <c r="AJ12" s="23">
        <f t="shared" si="3"/>
        <v>0.12554112554112554</v>
      </c>
      <c r="AK12" s="22">
        <f t="shared" si="4"/>
        <v>-8.75</v>
      </c>
      <c r="AL12" s="23">
        <f t="shared" si="5"/>
        <v>-4.2944785276073622E-2</v>
      </c>
    </row>
    <row r="13" spans="1:38" x14ac:dyDescent="0.2">
      <c r="A13" s="4" t="s">
        <v>677</v>
      </c>
      <c r="B13" s="19" t="s">
        <v>2272</v>
      </c>
      <c r="C13" s="1">
        <v>18.25</v>
      </c>
      <c r="D13" s="1">
        <v>21.5</v>
      </c>
      <c r="E13" s="1">
        <v>25.75</v>
      </c>
      <c r="F13" s="1">
        <v>27.25</v>
      </c>
      <c r="G13" s="1">
        <v>26.75</v>
      </c>
      <c r="H13" s="1">
        <v>26</v>
      </c>
      <c r="I13" s="1">
        <v>26.5</v>
      </c>
      <c r="J13" s="1">
        <v>29.5</v>
      </c>
      <c r="K13" s="1">
        <v>34.5</v>
      </c>
      <c r="L13" s="1">
        <v>33</v>
      </c>
      <c r="M13" s="1">
        <v>30</v>
      </c>
      <c r="N13" s="1">
        <v>31</v>
      </c>
      <c r="O13" s="1">
        <v>27</v>
      </c>
      <c r="P13" s="1">
        <v>22.25</v>
      </c>
      <c r="Q13" s="1">
        <v>22.25</v>
      </c>
      <c r="R13" s="1">
        <v>21.75</v>
      </c>
      <c r="S13" s="1">
        <v>21.5</v>
      </c>
      <c r="T13" s="1">
        <v>20.5</v>
      </c>
      <c r="U13" s="1">
        <v>20.75</v>
      </c>
      <c r="V13" s="1">
        <v>26.25</v>
      </c>
      <c r="W13" s="1">
        <v>26.75</v>
      </c>
      <c r="X13" s="1">
        <v>25.5</v>
      </c>
      <c r="Y13" s="1">
        <v>24.75</v>
      </c>
      <c r="Z13" s="1">
        <v>22.5</v>
      </c>
      <c r="AA13" s="1">
        <v>24</v>
      </c>
      <c r="AB13" s="1">
        <v>25.5</v>
      </c>
      <c r="AC13" s="1">
        <v>23.75</v>
      </c>
      <c r="AD13" s="1">
        <v>22</v>
      </c>
      <c r="AE13" s="1">
        <v>26</v>
      </c>
      <c r="AF13" s="1">
        <v>26.25</v>
      </c>
      <c r="AG13" s="22">
        <f t="shared" si="0"/>
        <v>0.25</v>
      </c>
      <c r="AH13" s="23">
        <f t="shared" si="1"/>
        <v>9.6153846153846159E-3</v>
      </c>
      <c r="AI13" s="22">
        <f t="shared" si="2"/>
        <v>2.25</v>
      </c>
      <c r="AJ13" s="23">
        <f t="shared" si="3"/>
        <v>9.375E-2</v>
      </c>
      <c r="AK13" s="22">
        <f t="shared" si="4"/>
        <v>0</v>
      </c>
      <c r="AL13" s="23">
        <f t="shared" si="5"/>
        <v>0</v>
      </c>
    </row>
    <row r="14" spans="1:38" x14ac:dyDescent="0.2">
      <c r="A14" s="4" t="s">
        <v>692</v>
      </c>
      <c r="B14" s="19" t="s">
        <v>2275</v>
      </c>
      <c r="C14" s="1">
        <v>54.5</v>
      </c>
      <c r="D14" s="1">
        <v>57</v>
      </c>
      <c r="E14" s="1">
        <v>59.5</v>
      </c>
      <c r="F14" s="1">
        <v>62.25</v>
      </c>
      <c r="G14" s="1">
        <v>62.75</v>
      </c>
      <c r="H14" s="1">
        <v>72.5</v>
      </c>
      <c r="I14" s="1">
        <v>77.75</v>
      </c>
      <c r="J14" s="1">
        <v>83.75</v>
      </c>
      <c r="K14" s="1">
        <v>86.75</v>
      </c>
      <c r="L14" s="1">
        <v>92.25</v>
      </c>
      <c r="M14" s="1">
        <v>96</v>
      </c>
      <c r="N14" s="1">
        <v>100.75</v>
      </c>
      <c r="O14" s="1">
        <v>99</v>
      </c>
      <c r="P14" s="1">
        <v>90.75</v>
      </c>
      <c r="Q14" s="1">
        <v>90.25</v>
      </c>
      <c r="R14" s="1">
        <v>91.75</v>
      </c>
      <c r="S14" s="1">
        <v>91.25</v>
      </c>
      <c r="T14" s="1">
        <v>96.75</v>
      </c>
      <c r="U14" s="1">
        <v>94</v>
      </c>
      <c r="V14" s="1">
        <v>90.25</v>
      </c>
      <c r="W14" s="1">
        <v>88</v>
      </c>
      <c r="X14" s="1">
        <v>83.75</v>
      </c>
      <c r="Y14" s="1">
        <v>82.75</v>
      </c>
      <c r="Z14" s="1">
        <v>81.5</v>
      </c>
      <c r="AA14" s="1">
        <v>75.75</v>
      </c>
      <c r="AB14" s="1">
        <v>76.5</v>
      </c>
      <c r="AC14" s="1">
        <v>77.75</v>
      </c>
      <c r="AD14" s="1">
        <v>73.75</v>
      </c>
      <c r="AE14" s="1">
        <v>72</v>
      </c>
      <c r="AF14" s="1">
        <v>75.25</v>
      </c>
      <c r="AG14" s="22">
        <f t="shared" si="0"/>
        <v>3.25</v>
      </c>
      <c r="AH14" s="23">
        <f t="shared" si="1"/>
        <v>4.5138888888888888E-2</v>
      </c>
      <c r="AI14" s="22">
        <f t="shared" si="2"/>
        <v>-0.5</v>
      </c>
      <c r="AJ14" s="23">
        <f t="shared" si="3"/>
        <v>-6.6006600660066007E-3</v>
      </c>
      <c r="AK14" s="22">
        <f t="shared" si="4"/>
        <v>-15</v>
      </c>
      <c r="AL14" s="23">
        <f t="shared" si="5"/>
        <v>-0.16620498614958448</v>
      </c>
    </row>
    <row r="15" spans="1:38" x14ac:dyDescent="0.2">
      <c r="A15" s="4" t="s">
        <v>702</v>
      </c>
      <c r="B15" s="19" t="s">
        <v>2277</v>
      </c>
      <c r="C15" s="1">
        <v>31</v>
      </c>
      <c r="D15" s="1">
        <v>36.75</v>
      </c>
      <c r="E15" s="1">
        <v>41.5</v>
      </c>
      <c r="F15" s="1">
        <v>44.75</v>
      </c>
      <c r="G15" s="1">
        <v>46.5</v>
      </c>
      <c r="H15" s="1">
        <v>49.75</v>
      </c>
      <c r="I15" s="1">
        <v>51.75</v>
      </c>
      <c r="J15" s="1">
        <v>49</v>
      </c>
      <c r="K15" s="1">
        <v>51.5</v>
      </c>
      <c r="L15" s="1">
        <v>53</v>
      </c>
      <c r="M15" s="1">
        <v>56.25</v>
      </c>
      <c r="N15" s="1">
        <v>55.5</v>
      </c>
      <c r="O15" s="1">
        <v>56.75</v>
      </c>
      <c r="P15" s="1">
        <v>57</v>
      </c>
      <c r="Q15" s="1">
        <v>54.75</v>
      </c>
      <c r="R15" s="1">
        <v>55</v>
      </c>
      <c r="S15" s="1">
        <v>51</v>
      </c>
      <c r="T15" s="1">
        <v>58</v>
      </c>
      <c r="U15" s="1">
        <v>62.25</v>
      </c>
      <c r="V15" s="1">
        <v>59.25</v>
      </c>
      <c r="W15" s="1">
        <v>56.75</v>
      </c>
      <c r="X15" s="1">
        <v>56.5</v>
      </c>
      <c r="Y15" s="1">
        <v>53.75</v>
      </c>
      <c r="Z15" s="1">
        <v>55.5</v>
      </c>
      <c r="AA15" s="1">
        <v>53.75</v>
      </c>
      <c r="AB15" s="1">
        <v>55.75</v>
      </c>
      <c r="AC15" s="1">
        <v>59</v>
      </c>
      <c r="AD15" s="1">
        <v>66</v>
      </c>
      <c r="AE15" s="1">
        <v>67.5</v>
      </c>
      <c r="AF15" s="1">
        <v>72</v>
      </c>
      <c r="AG15" s="22">
        <f t="shared" si="0"/>
        <v>4.5</v>
      </c>
      <c r="AH15" s="23">
        <f t="shared" si="1"/>
        <v>6.6666666666666666E-2</v>
      </c>
      <c r="AI15" s="22">
        <f t="shared" si="2"/>
        <v>18.25</v>
      </c>
      <c r="AJ15" s="23">
        <f t="shared" si="3"/>
        <v>0.33953488372093021</v>
      </c>
      <c r="AK15" s="22">
        <f t="shared" si="4"/>
        <v>12.75</v>
      </c>
      <c r="AL15" s="23">
        <f t="shared" si="5"/>
        <v>0.21518987341772153</v>
      </c>
    </row>
    <row r="16" spans="1:38" ht="12.75" x14ac:dyDescent="0.2">
      <c r="A16" s="17" t="s">
        <v>2701</v>
      </c>
      <c r="B16" s="18" t="s">
        <v>2702</v>
      </c>
      <c r="C16" s="1">
        <f>+C12-C13-C14-C15</f>
        <v>17.5</v>
      </c>
      <c r="D16" s="1">
        <f t="shared" ref="D16:AF16" si="9">+D12-D13-D14-D15</f>
        <v>22.75</v>
      </c>
      <c r="E16" s="1">
        <f t="shared" si="9"/>
        <v>24.25</v>
      </c>
      <c r="F16" s="1">
        <f t="shared" si="9"/>
        <v>26.75</v>
      </c>
      <c r="G16" s="1">
        <f t="shared" si="9"/>
        <v>29</v>
      </c>
      <c r="H16" s="1">
        <f t="shared" si="9"/>
        <v>28.75</v>
      </c>
      <c r="I16" s="1">
        <f t="shared" si="9"/>
        <v>33.25</v>
      </c>
      <c r="J16" s="1">
        <f t="shared" si="9"/>
        <v>39</v>
      </c>
      <c r="K16" s="1">
        <f t="shared" si="9"/>
        <v>41</v>
      </c>
      <c r="L16" s="1">
        <f t="shared" si="9"/>
        <v>43.75</v>
      </c>
      <c r="M16" s="1">
        <f t="shared" si="9"/>
        <v>38.25</v>
      </c>
      <c r="N16" s="1">
        <f t="shared" si="9"/>
        <v>32.25</v>
      </c>
      <c r="O16" s="1">
        <f t="shared" si="9"/>
        <v>33.25</v>
      </c>
      <c r="P16" s="1">
        <f t="shared" si="9"/>
        <v>29.75</v>
      </c>
      <c r="Q16" s="1">
        <f t="shared" si="9"/>
        <v>30.75</v>
      </c>
      <c r="R16" s="1">
        <f t="shared" si="9"/>
        <v>29.75</v>
      </c>
      <c r="S16" s="1">
        <f t="shared" si="9"/>
        <v>33</v>
      </c>
      <c r="T16" s="1">
        <f t="shared" si="9"/>
        <v>29.25</v>
      </c>
      <c r="U16" s="1">
        <f t="shared" si="9"/>
        <v>27</v>
      </c>
      <c r="V16" s="1">
        <f t="shared" si="9"/>
        <v>28</v>
      </c>
      <c r="W16" s="1">
        <f t="shared" si="9"/>
        <v>25.75</v>
      </c>
      <c r="X16" s="1">
        <f t="shared" si="9"/>
        <v>29.25</v>
      </c>
      <c r="Y16" s="1">
        <f t="shared" si="9"/>
        <v>27.75</v>
      </c>
      <c r="Z16" s="1">
        <f t="shared" si="9"/>
        <v>22.75</v>
      </c>
      <c r="AA16" s="1">
        <f t="shared" si="9"/>
        <v>19.75</v>
      </c>
      <c r="AB16" s="1">
        <f t="shared" si="9"/>
        <v>19</v>
      </c>
      <c r="AC16" s="1">
        <f t="shared" si="9"/>
        <v>18.5</v>
      </c>
      <c r="AD16" s="1">
        <f t="shared" si="9"/>
        <v>18.75</v>
      </c>
      <c r="AE16" s="1">
        <f t="shared" si="9"/>
        <v>21.75</v>
      </c>
      <c r="AF16" s="1">
        <f t="shared" si="9"/>
        <v>21.5</v>
      </c>
      <c r="AG16" s="22">
        <f t="shared" si="0"/>
        <v>-0.25</v>
      </c>
      <c r="AH16" s="23">
        <f t="shared" si="1"/>
        <v>-1.1494252873563218E-2</v>
      </c>
      <c r="AI16" s="22">
        <f t="shared" si="2"/>
        <v>1.75</v>
      </c>
      <c r="AJ16" s="23">
        <f t="shared" si="3"/>
        <v>8.8607594936708861E-2</v>
      </c>
      <c r="AK16" s="22">
        <f t="shared" si="4"/>
        <v>-6.5</v>
      </c>
      <c r="AL16" s="23">
        <f t="shared" si="5"/>
        <v>-0.23214285714285715</v>
      </c>
    </row>
    <row r="17" spans="1:77" x14ac:dyDescent="0.2">
      <c r="A17" s="4" t="s">
        <v>717</v>
      </c>
      <c r="B17" s="5" t="s">
        <v>2287</v>
      </c>
      <c r="C17" s="1">
        <v>23.25</v>
      </c>
      <c r="D17" s="1">
        <v>22.25</v>
      </c>
      <c r="E17" s="1">
        <v>23</v>
      </c>
      <c r="F17" s="1">
        <v>22.75</v>
      </c>
      <c r="G17" s="1">
        <v>23</v>
      </c>
      <c r="H17" s="1">
        <v>24</v>
      </c>
      <c r="I17" s="1">
        <v>28.75</v>
      </c>
      <c r="J17" s="1">
        <v>36.25</v>
      </c>
      <c r="K17" s="1">
        <v>34.75</v>
      </c>
      <c r="L17" s="1">
        <v>36</v>
      </c>
      <c r="M17" s="1">
        <v>37.25</v>
      </c>
      <c r="N17" s="1">
        <v>33.25</v>
      </c>
      <c r="O17" s="1">
        <v>33</v>
      </c>
      <c r="P17" s="1">
        <v>35</v>
      </c>
      <c r="Q17" s="1">
        <v>36</v>
      </c>
      <c r="R17" s="1">
        <v>36</v>
      </c>
      <c r="S17" s="1">
        <v>34.5</v>
      </c>
      <c r="T17" s="1">
        <v>36</v>
      </c>
      <c r="U17" s="1">
        <v>34.75</v>
      </c>
      <c r="V17" s="1">
        <v>35.25</v>
      </c>
      <c r="W17" s="1">
        <v>36.25</v>
      </c>
      <c r="X17" s="1">
        <v>39</v>
      </c>
      <c r="Y17" s="1">
        <v>39.25</v>
      </c>
      <c r="Z17" s="1">
        <v>40.5</v>
      </c>
      <c r="AA17" s="1">
        <v>45.5</v>
      </c>
      <c r="AB17" s="1">
        <v>44.25</v>
      </c>
      <c r="AC17" s="1">
        <v>48.25</v>
      </c>
      <c r="AD17" s="1">
        <v>53.5</v>
      </c>
      <c r="AE17" s="1">
        <v>56.25</v>
      </c>
      <c r="AF17" s="1">
        <v>59</v>
      </c>
      <c r="AG17" s="22">
        <f t="shared" si="0"/>
        <v>2.75</v>
      </c>
      <c r="AH17" s="23">
        <f t="shared" si="1"/>
        <v>4.8888888888888891E-2</v>
      </c>
      <c r="AI17" s="22">
        <f t="shared" si="2"/>
        <v>13.5</v>
      </c>
      <c r="AJ17" s="23">
        <f t="shared" si="3"/>
        <v>0.2967032967032967</v>
      </c>
      <c r="AK17" s="22">
        <f t="shared" si="4"/>
        <v>23.75</v>
      </c>
      <c r="AL17" s="23">
        <f t="shared" si="5"/>
        <v>0.67375886524822692</v>
      </c>
    </row>
    <row r="18" spans="1:77" x14ac:dyDescent="0.2">
      <c r="A18" s="4" t="s">
        <v>760</v>
      </c>
      <c r="B18" s="5" t="s">
        <v>2302</v>
      </c>
      <c r="C18" s="1">
        <v>4</v>
      </c>
      <c r="D18" s="1">
        <v>3.25</v>
      </c>
      <c r="E18" s="1">
        <v>3.25</v>
      </c>
      <c r="F18" s="1">
        <v>3.5</v>
      </c>
      <c r="G18" s="1">
        <v>3.5</v>
      </c>
      <c r="H18" s="1">
        <v>4</v>
      </c>
      <c r="I18" s="1">
        <v>3</v>
      </c>
      <c r="J18" s="1">
        <v>4</v>
      </c>
      <c r="K18" s="1">
        <v>4.5</v>
      </c>
      <c r="L18" s="1">
        <v>4.75</v>
      </c>
      <c r="M18" s="1">
        <v>4</v>
      </c>
      <c r="N18" s="1">
        <v>4</v>
      </c>
      <c r="O18" s="1">
        <v>6</v>
      </c>
      <c r="P18" s="1">
        <v>6.25</v>
      </c>
      <c r="Q18" s="1">
        <v>7.5</v>
      </c>
      <c r="R18" s="1">
        <v>8.75</v>
      </c>
      <c r="S18" s="1">
        <v>8</v>
      </c>
      <c r="T18" s="1">
        <v>8</v>
      </c>
      <c r="U18" s="1">
        <v>8.75</v>
      </c>
      <c r="V18" s="1">
        <v>8.5</v>
      </c>
      <c r="W18" s="1">
        <v>9.75</v>
      </c>
      <c r="X18" s="1">
        <v>10.25</v>
      </c>
      <c r="Y18" s="1">
        <v>11.75</v>
      </c>
      <c r="Z18" s="1">
        <v>9</v>
      </c>
      <c r="AA18" s="1">
        <v>10</v>
      </c>
      <c r="AB18" s="1">
        <v>9</v>
      </c>
      <c r="AC18" s="1">
        <v>7.5</v>
      </c>
      <c r="AD18" s="1">
        <v>7</v>
      </c>
      <c r="AE18" s="1">
        <v>6.75</v>
      </c>
      <c r="AF18" s="1">
        <v>6.5</v>
      </c>
      <c r="AG18" s="22">
        <f t="shared" si="0"/>
        <v>-0.25</v>
      </c>
      <c r="AH18" s="23">
        <f t="shared" si="1"/>
        <v>-3.7037037037037035E-2</v>
      </c>
      <c r="AI18" s="22">
        <f t="shared" si="2"/>
        <v>-3.5</v>
      </c>
      <c r="AJ18" s="23">
        <f t="shared" si="3"/>
        <v>-0.35</v>
      </c>
      <c r="AK18" s="22">
        <f t="shared" si="4"/>
        <v>-2</v>
      </c>
      <c r="AL18" s="23">
        <f t="shared" si="5"/>
        <v>-0.23529411764705882</v>
      </c>
    </row>
    <row r="19" spans="1:77" x14ac:dyDescent="0.2">
      <c r="A19" s="4" t="s">
        <v>799</v>
      </c>
      <c r="B19" s="5" t="s">
        <v>2313</v>
      </c>
      <c r="C19" s="1">
        <v>46</v>
      </c>
      <c r="D19" s="1">
        <v>46.5</v>
      </c>
      <c r="E19" s="1">
        <v>47.5</v>
      </c>
      <c r="F19" s="1">
        <v>49.25</v>
      </c>
      <c r="G19" s="1">
        <v>45.25</v>
      </c>
      <c r="H19" s="1">
        <v>45.5</v>
      </c>
      <c r="I19" s="1">
        <v>51.5</v>
      </c>
      <c r="J19" s="1">
        <v>53.5</v>
      </c>
      <c r="K19" s="1">
        <v>52.25</v>
      </c>
      <c r="L19" s="1">
        <v>52.5</v>
      </c>
      <c r="M19" s="1">
        <v>56.25</v>
      </c>
      <c r="N19" s="1">
        <v>56.25</v>
      </c>
      <c r="O19" s="1">
        <v>52.5</v>
      </c>
      <c r="P19" s="1">
        <v>54</v>
      </c>
      <c r="Q19" s="1">
        <v>46.25</v>
      </c>
      <c r="R19" s="1">
        <v>47.75</v>
      </c>
      <c r="S19" s="1">
        <v>48.75</v>
      </c>
      <c r="T19" s="1">
        <v>49.25</v>
      </c>
      <c r="U19" s="1">
        <v>50.25</v>
      </c>
      <c r="V19" s="1">
        <v>55.25</v>
      </c>
      <c r="W19" s="1">
        <v>52.25</v>
      </c>
      <c r="X19" s="1">
        <v>55</v>
      </c>
      <c r="Y19" s="1">
        <v>57.25</v>
      </c>
      <c r="Z19" s="1">
        <v>53.75</v>
      </c>
      <c r="AA19" s="1">
        <v>55.5</v>
      </c>
      <c r="AB19" s="1">
        <v>57.25</v>
      </c>
      <c r="AC19" s="1">
        <v>63.25</v>
      </c>
      <c r="AD19" s="1">
        <v>67.25</v>
      </c>
      <c r="AE19" s="1">
        <v>67.25</v>
      </c>
      <c r="AF19" s="1">
        <v>67.25</v>
      </c>
      <c r="AG19" s="22">
        <f t="shared" si="0"/>
        <v>0</v>
      </c>
      <c r="AH19" s="23">
        <f t="shared" si="1"/>
        <v>0</v>
      </c>
      <c r="AI19" s="22">
        <f t="shared" si="2"/>
        <v>11.75</v>
      </c>
      <c r="AJ19" s="23">
        <f t="shared" si="3"/>
        <v>0.21171171171171171</v>
      </c>
      <c r="AK19" s="22">
        <f t="shared" si="4"/>
        <v>12</v>
      </c>
      <c r="AL19" s="23">
        <f t="shared" si="5"/>
        <v>0.21719457013574661</v>
      </c>
    </row>
    <row r="20" spans="1:77" x14ac:dyDescent="0.2">
      <c r="A20" s="4"/>
      <c r="B20" s="16" t="s">
        <v>2698</v>
      </c>
      <c r="C20" s="20">
        <f>+C21+C24+C29+C38</f>
        <v>1086.25</v>
      </c>
      <c r="D20" s="20">
        <f t="shared" ref="D20:AF20" si="10">+D21+D24+D29+D38</f>
        <v>1228.25</v>
      </c>
      <c r="E20" s="20">
        <f t="shared" si="10"/>
        <v>1295.5</v>
      </c>
      <c r="F20" s="20">
        <f t="shared" si="10"/>
        <v>1442.75</v>
      </c>
      <c r="G20" s="20">
        <f t="shared" si="10"/>
        <v>1565.75</v>
      </c>
      <c r="H20" s="20">
        <f t="shared" si="10"/>
        <v>1826</v>
      </c>
      <c r="I20" s="20">
        <f t="shared" si="10"/>
        <v>2042.8333333333335</v>
      </c>
      <c r="J20" s="20">
        <f t="shared" si="10"/>
        <v>2303.75</v>
      </c>
      <c r="K20" s="20">
        <f t="shared" si="10"/>
        <v>2476.5</v>
      </c>
      <c r="L20" s="20">
        <f t="shared" si="10"/>
        <v>2691.25</v>
      </c>
      <c r="M20" s="20">
        <f t="shared" si="10"/>
        <v>2945.25</v>
      </c>
      <c r="N20" s="20">
        <f t="shared" si="10"/>
        <v>3036.75</v>
      </c>
      <c r="O20" s="20">
        <f t="shared" si="10"/>
        <v>3071.5</v>
      </c>
      <c r="P20" s="20">
        <f t="shared" si="10"/>
        <v>3061.75</v>
      </c>
      <c r="Q20" s="20">
        <f t="shared" si="10"/>
        <v>3255.75</v>
      </c>
      <c r="R20" s="20">
        <f t="shared" si="10"/>
        <v>3374.75</v>
      </c>
      <c r="S20" s="20">
        <f t="shared" si="10"/>
        <v>3533.75</v>
      </c>
      <c r="T20" s="20">
        <f t="shared" si="10"/>
        <v>3979</v>
      </c>
      <c r="U20" s="20">
        <f t="shared" si="10"/>
        <v>4086.25</v>
      </c>
      <c r="V20" s="20">
        <f t="shared" si="10"/>
        <v>4161.25</v>
      </c>
      <c r="W20" s="20">
        <f t="shared" si="10"/>
        <v>4309</v>
      </c>
      <c r="X20" s="20">
        <f t="shared" si="10"/>
        <v>4488.75</v>
      </c>
      <c r="Y20" s="20">
        <f t="shared" si="10"/>
        <v>4726</v>
      </c>
      <c r="Z20" s="20">
        <f t="shared" si="10"/>
        <v>5032</v>
      </c>
      <c r="AA20" s="20">
        <f t="shared" si="10"/>
        <v>5395.5</v>
      </c>
      <c r="AB20" s="20">
        <f t="shared" si="10"/>
        <v>5821.5</v>
      </c>
      <c r="AC20" s="20">
        <f t="shared" si="10"/>
        <v>6124</v>
      </c>
      <c r="AD20" s="20">
        <f t="shared" si="10"/>
        <v>6419</v>
      </c>
      <c r="AE20" s="20">
        <f t="shared" si="10"/>
        <v>6782.5</v>
      </c>
      <c r="AF20" s="20">
        <f t="shared" si="10"/>
        <v>7259</v>
      </c>
      <c r="AG20" s="21">
        <f t="shared" si="0"/>
        <v>476.5</v>
      </c>
      <c r="AH20" s="24">
        <f t="shared" si="1"/>
        <v>7.0254330998894207E-2</v>
      </c>
      <c r="AI20" s="21">
        <f t="shared" si="2"/>
        <v>1863.5</v>
      </c>
      <c r="AJ20" s="24">
        <f t="shared" si="3"/>
        <v>0.34538040960059307</v>
      </c>
      <c r="AK20" s="21">
        <f t="shared" si="4"/>
        <v>3097.75</v>
      </c>
      <c r="AL20" s="24">
        <f t="shared" si="5"/>
        <v>0.74442775608290779</v>
      </c>
    </row>
    <row r="21" spans="1:77" x14ac:dyDescent="0.2">
      <c r="A21" s="4"/>
      <c r="B21" s="16" t="s">
        <v>2703</v>
      </c>
      <c r="C21" s="20">
        <f>SUM(C22:C23)</f>
        <v>80.5</v>
      </c>
      <c r="D21" s="20">
        <f t="shared" ref="D21:AF21" si="11">SUM(D22:D23)</f>
        <v>77.25</v>
      </c>
      <c r="E21" s="20">
        <f t="shared" si="11"/>
        <v>74.75</v>
      </c>
      <c r="F21" s="20">
        <f t="shared" si="11"/>
        <v>79.25</v>
      </c>
      <c r="G21" s="20">
        <f t="shared" si="11"/>
        <v>80.75</v>
      </c>
      <c r="H21" s="20">
        <f t="shared" si="11"/>
        <v>84.25</v>
      </c>
      <c r="I21" s="20">
        <f t="shared" si="11"/>
        <v>80.25</v>
      </c>
      <c r="J21" s="20">
        <f t="shared" si="11"/>
        <v>82.75</v>
      </c>
      <c r="K21" s="20">
        <f t="shared" si="11"/>
        <v>83</v>
      </c>
      <c r="L21" s="20">
        <f t="shared" si="11"/>
        <v>83.75</v>
      </c>
      <c r="M21" s="20">
        <f t="shared" si="11"/>
        <v>93.25</v>
      </c>
      <c r="N21" s="20">
        <f t="shared" si="11"/>
        <v>102.25</v>
      </c>
      <c r="O21" s="20">
        <f t="shared" si="11"/>
        <v>91.25</v>
      </c>
      <c r="P21" s="20">
        <f t="shared" si="11"/>
        <v>91.5</v>
      </c>
      <c r="Q21" s="20">
        <f t="shared" si="11"/>
        <v>97</v>
      </c>
      <c r="R21" s="20">
        <f t="shared" si="11"/>
        <v>99</v>
      </c>
      <c r="S21" s="20">
        <f t="shared" si="11"/>
        <v>102.5</v>
      </c>
      <c r="T21" s="20">
        <f t="shared" si="11"/>
        <v>119.25</v>
      </c>
      <c r="U21" s="20">
        <f t="shared" si="11"/>
        <v>131.75</v>
      </c>
      <c r="V21" s="20">
        <f t="shared" si="11"/>
        <v>139.25</v>
      </c>
      <c r="W21" s="20">
        <f t="shared" si="11"/>
        <v>137</v>
      </c>
      <c r="X21" s="20">
        <f t="shared" si="11"/>
        <v>134.25</v>
      </c>
      <c r="Y21" s="20">
        <f t="shared" si="11"/>
        <v>133.5</v>
      </c>
      <c r="Z21" s="20">
        <f t="shared" si="11"/>
        <v>137.75</v>
      </c>
      <c r="AA21" s="20">
        <f t="shared" si="11"/>
        <v>140.25</v>
      </c>
      <c r="AB21" s="20">
        <f t="shared" si="11"/>
        <v>137.25</v>
      </c>
      <c r="AC21" s="20">
        <f t="shared" si="11"/>
        <v>130.5</v>
      </c>
      <c r="AD21" s="20">
        <f t="shared" si="11"/>
        <v>116</v>
      </c>
      <c r="AE21" s="20">
        <f t="shared" si="11"/>
        <v>120.5</v>
      </c>
      <c r="AF21" s="20">
        <f t="shared" si="11"/>
        <v>118.25</v>
      </c>
      <c r="AG21" s="21">
        <f t="shared" si="0"/>
        <v>-2.25</v>
      </c>
      <c r="AH21" s="24">
        <f t="shared" si="1"/>
        <v>-1.8672199170124481E-2</v>
      </c>
      <c r="AI21" s="21">
        <f t="shared" si="2"/>
        <v>-22</v>
      </c>
      <c r="AJ21" s="24">
        <f t="shared" si="3"/>
        <v>-0.15686274509803921</v>
      </c>
      <c r="AK21" s="21">
        <f t="shared" si="4"/>
        <v>-21</v>
      </c>
      <c r="AL21" s="24">
        <f t="shared" si="5"/>
        <v>-0.15080789946140036</v>
      </c>
    </row>
    <row r="22" spans="1:77" x14ac:dyDescent="0.2">
      <c r="A22" s="4" t="s">
        <v>89</v>
      </c>
      <c r="B22" s="5" t="s">
        <v>2081</v>
      </c>
      <c r="C22" s="1">
        <v>68.5</v>
      </c>
      <c r="D22" s="1">
        <v>66</v>
      </c>
      <c r="E22" s="1">
        <v>62.75</v>
      </c>
      <c r="F22" s="1">
        <v>66.75</v>
      </c>
      <c r="G22" s="1">
        <v>68.5</v>
      </c>
      <c r="H22" s="1">
        <v>69.5</v>
      </c>
      <c r="I22" s="1">
        <v>65.75</v>
      </c>
      <c r="J22" s="1">
        <v>68</v>
      </c>
      <c r="K22" s="1">
        <v>68</v>
      </c>
      <c r="L22" s="1">
        <v>68.75</v>
      </c>
      <c r="M22" s="1">
        <v>74.75</v>
      </c>
      <c r="N22" s="1">
        <v>83.5</v>
      </c>
      <c r="O22" s="1">
        <v>72.5</v>
      </c>
      <c r="P22" s="1">
        <v>71</v>
      </c>
      <c r="Q22" s="1">
        <v>75.5</v>
      </c>
      <c r="R22" s="1">
        <v>81</v>
      </c>
      <c r="S22" s="1">
        <v>83.25</v>
      </c>
      <c r="T22" s="1">
        <v>93.75</v>
      </c>
      <c r="U22" s="1">
        <v>103.75</v>
      </c>
      <c r="V22" s="1">
        <v>110</v>
      </c>
      <c r="W22" s="1">
        <v>108</v>
      </c>
      <c r="X22" s="1">
        <v>104.75</v>
      </c>
      <c r="Y22" s="1">
        <v>106.5</v>
      </c>
      <c r="Z22" s="1">
        <v>109.75</v>
      </c>
      <c r="AA22" s="1">
        <v>112.5</v>
      </c>
      <c r="AB22" s="1">
        <v>109.75</v>
      </c>
      <c r="AC22" s="1">
        <v>101.25</v>
      </c>
      <c r="AD22" s="1">
        <v>82.5</v>
      </c>
      <c r="AE22" s="1">
        <v>83.75</v>
      </c>
      <c r="AF22" s="1">
        <v>77.5</v>
      </c>
      <c r="AG22" s="22">
        <f t="shared" si="0"/>
        <v>-6.25</v>
      </c>
      <c r="AH22" s="23">
        <f t="shared" si="1"/>
        <v>-7.4626865671641784E-2</v>
      </c>
      <c r="AI22" s="22">
        <f t="shared" si="2"/>
        <v>-35</v>
      </c>
      <c r="AJ22" s="23">
        <f t="shared" si="3"/>
        <v>-0.31111111111111112</v>
      </c>
      <c r="AK22" s="22">
        <f t="shared" si="4"/>
        <v>-32.5</v>
      </c>
      <c r="AL22" s="23">
        <f t="shared" si="5"/>
        <v>-0.29545454545454547</v>
      </c>
    </row>
    <row r="23" spans="1:77" x14ac:dyDescent="0.2">
      <c r="A23" s="4" t="s">
        <v>109</v>
      </c>
      <c r="B23" s="5" t="s">
        <v>2093</v>
      </c>
      <c r="C23" s="1">
        <v>12</v>
      </c>
      <c r="D23" s="1">
        <v>11.25</v>
      </c>
      <c r="E23" s="1">
        <v>12</v>
      </c>
      <c r="F23" s="1">
        <v>12.5</v>
      </c>
      <c r="G23" s="1">
        <v>12.25</v>
      </c>
      <c r="H23" s="1">
        <v>14.75</v>
      </c>
      <c r="I23" s="1">
        <v>14.5</v>
      </c>
      <c r="J23" s="1">
        <v>14.75</v>
      </c>
      <c r="K23" s="1">
        <v>15</v>
      </c>
      <c r="L23" s="1">
        <v>15</v>
      </c>
      <c r="M23" s="1">
        <v>18.5</v>
      </c>
      <c r="N23" s="1">
        <v>18.75</v>
      </c>
      <c r="O23" s="1">
        <v>18.75</v>
      </c>
      <c r="P23" s="1">
        <v>20.5</v>
      </c>
      <c r="Q23" s="1">
        <v>21.5</v>
      </c>
      <c r="R23" s="1">
        <v>18</v>
      </c>
      <c r="S23" s="1">
        <v>19.25</v>
      </c>
      <c r="T23" s="1">
        <v>25.5</v>
      </c>
      <c r="U23" s="1">
        <v>28</v>
      </c>
      <c r="V23" s="1">
        <v>29.25</v>
      </c>
      <c r="W23" s="1">
        <v>29</v>
      </c>
      <c r="X23" s="1">
        <v>29.5</v>
      </c>
      <c r="Y23" s="1">
        <v>27</v>
      </c>
      <c r="Z23" s="1">
        <v>28</v>
      </c>
      <c r="AA23" s="1">
        <v>27.75</v>
      </c>
      <c r="AB23" s="1">
        <v>27.5</v>
      </c>
      <c r="AC23" s="1">
        <v>29.25</v>
      </c>
      <c r="AD23" s="1">
        <v>33.5</v>
      </c>
      <c r="AE23" s="1">
        <v>36.75</v>
      </c>
      <c r="AF23" s="1">
        <v>40.75</v>
      </c>
      <c r="AG23" s="22">
        <f t="shared" si="0"/>
        <v>4</v>
      </c>
      <c r="AH23" s="23">
        <f t="shared" si="1"/>
        <v>0.10884353741496598</v>
      </c>
      <c r="AI23" s="22">
        <f t="shared" si="2"/>
        <v>13</v>
      </c>
      <c r="AJ23" s="23">
        <f t="shared" si="3"/>
        <v>0.46846846846846846</v>
      </c>
      <c r="AK23" s="22">
        <f t="shared" si="4"/>
        <v>11.5</v>
      </c>
      <c r="AL23" s="23">
        <f t="shared" si="5"/>
        <v>0.39316239316239315</v>
      </c>
    </row>
    <row r="24" spans="1:77" x14ac:dyDescent="0.2">
      <c r="A24" s="4"/>
      <c r="B24" s="16" t="s">
        <v>2704</v>
      </c>
      <c r="C24" s="20">
        <f>SUM(C25:C28)</f>
        <v>94.75</v>
      </c>
      <c r="D24" s="20">
        <f t="shared" ref="D24:AF24" si="12">SUM(D25:D28)</f>
        <v>119.75</v>
      </c>
      <c r="E24" s="20">
        <f t="shared" si="12"/>
        <v>123</v>
      </c>
      <c r="F24" s="20">
        <f t="shared" si="12"/>
        <v>137.25</v>
      </c>
      <c r="G24" s="20">
        <f t="shared" si="12"/>
        <v>130.25</v>
      </c>
      <c r="H24" s="20">
        <f t="shared" si="12"/>
        <v>152.75</v>
      </c>
      <c r="I24" s="20">
        <f t="shared" si="12"/>
        <v>188.75</v>
      </c>
      <c r="J24" s="20">
        <f t="shared" si="12"/>
        <v>208</v>
      </c>
      <c r="K24" s="20">
        <f t="shared" si="12"/>
        <v>218</v>
      </c>
      <c r="L24" s="20">
        <f t="shared" si="12"/>
        <v>228.75</v>
      </c>
      <c r="M24" s="20">
        <f t="shared" si="12"/>
        <v>263.75</v>
      </c>
      <c r="N24" s="20">
        <f t="shared" si="12"/>
        <v>268.25</v>
      </c>
      <c r="O24" s="20">
        <f t="shared" si="12"/>
        <v>267.25</v>
      </c>
      <c r="P24" s="20">
        <f t="shared" si="12"/>
        <v>265.25</v>
      </c>
      <c r="Q24" s="20">
        <f t="shared" si="12"/>
        <v>290.75</v>
      </c>
      <c r="R24" s="20">
        <f t="shared" si="12"/>
        <v>286.5</v>
      </c>
      <c r="S24" s="20">
        <f t="shared" si="12"/>
        <v>306.25</v>
      </c>
      <c r="T24" s="20">
        <f t="shared" si="12"/>
        <v>350.25</v>
      </c>
      <c r="U24" s="20">
        <f t="shared" si="12"/>
        <v>355.75</v>
      </c>
      <c r="V24" s="20">
        <f t="shared" si="12"/>
        <v>362</v>
      </c>
      <c r="W24" s="20">
        <f t="shared" si="12"/>
        <v>390.5</v>
      </c>
      <c r="X24" s="20">
        <f t="shared" si="12"/>
        <v>410.75</v>
      </c>
      <c r="Y24" s="20">
        <f t="shared" si="12"/>
        <v>426.25</v>
      </c>
      <c r="Z24" s="20">
        <f t="shared" si="12"/>
        <v>458.75</v>
      </c>
      <c r="AA24" s="20">
        <f t="shared" si="12"/>
        <v>492</v>
      </c>
      <c r="AB24" s="20">
        <f t="shared" si="12"/>
        <v>526.75</v>
      </c>
      <c r="AC24" s="20">
        <f t="shared" si="12"/>
        <v>554.75</v>
      </c>
      <c r="AD24" s="20">
        <f t="shared" si="12"/>
        <v>605</v>
      </c>
      <c r="AE24" s="20">
        <f t="shared" si="12"/>
        <v>671.5</v>
      </c>
      <c r="AF24" s="20">
        <f t="shared" si="12"/>
        <v>705.25</v>
      </c>
      <c r="AG24" s="22">
        <f t="shared" si="0"/>
        <v>33.75</v>
      </c>
      <c r="AH24" s="23">
        <f t="shared" si="1"/>
        <v>5.0260610573343259E-2</v>
      </c>
      <c r="AI24" s="22">
        <f t="shared" si="2"/>
        <v>213.25</v>
      </c>
      <c r="AJ24" s="23">
        <f t="shared" si="3"/>
        <v>0.43343495934959347</v>
      </c>
      <c r="AK24" s="22">
        <f t="shared" si="4"/>
        <v>343.25</v>
      </c>
      <c r="AL24" s="23">
        <f t="shared" si="5"/>
        <v>0.94820441988950277</v>
      </c>
    </row>
    <row r="25" spans="1:77" x14ac:dyDescent="0.2">
      <c r="A25" s="4" t="s">
        <v>852</v>
      </c>
      <c r="B25" s="5" t="s">
        <v>2333</v>
      </c>
      <c r="C25" s="1">
        <v>44.25</v>
      </c>
      <c r="D25" s="1">
        <v>51.25</v>
      </c>
      <c r="E25" s="1">
        <v>51.5</v>
      </c>
      <c r="F25" s="1">
        <v>57.5</v>
      </c>
      <c r="G25" s="1">
        <v>65.5</v>
      </c>
      <c r="H25" s="1">
        <v>82.25</v>
      </c>
      <c r="I25" s="1">
        <v>101.5</v>
      </c>
      <c r="J25" s="1">
        <v>116.5</v>
      </c>
      <c r="K25" s="1">
        <v>123</v>
      </c>
      <c r="L25" s="1">
        <v>119.25</v>
      </c>
      <c r="M25" s="1">
        <v>127.5</v>
      </c>
      <c r="N25" s="1">
        <v>129.25</v>
      </c>
      <c r="O25" s="1">
        <v>123</v>
      </c>
      <c r="P25" s="1">
        <v>119.5</v>
      </c>
      <c r="Q25" s="1">
        <v>120.75</v>
      </c>
      <c r="R25" s="1">
        <v>116.5</v>
      </c>
      <c r="S25" s="1">
        <v>115.5</v>
      </c>
      <c r="T25" s="1">
        <v>122</v>
      </c>
      <c r="U25" s="1">
        <v>120.5</v>
      </c>
      <c r="V25" s="1">
        <v>120.25</v>
      </c>
      <c r="W25" s="1">
        <v>126</v>
      </c>
      <c r="X25" s="1">
        <v>125.25</v>
      </c>
      <c r="Y25" s="1">
        <v>124.25</v>
      </c>
      <c r="Z25" s="1">
        <v>127.75</v>
      </c>
      <c r="AA25" s="1">
        <v>127</v>
      </c>
      <c r="AB25" s="1">
        <v>131.5</v>
      </c>
      <c r="AC25" s="1">
        <v>139</v>
      </c>
      <c r="AD25" s="1">
        <v>144.25</v>
      </c>
      <c r="AE25" s="1">
        <v>161.75</v>
      </c>
      <c r="AF25" s="1">
        <v>172.75</v>
      </c>
      <c r="AG25" s="22">
        <f t="shared" si="0"/>
        <v>11</v>
      </c>
      <c r="AH25" s="23">
        <f t="shared" si="1"/>
        <v>6.8006182380216385E-2</v>
      </c>
      <c r="AI25" s="22">
        <f t="shared" si="2"/>
        <v>45.75</v>
      </c>
      <c r="AJ25" s="23">
        <f t="shared" si="3"/>
        <v>0.36023622047244097</v>
      </c>
      <c r="AK25" s="22">
        <f t="shared" si="4"/>
        <v>52.5</v>
      </c>
      <c r="AL25" s="23">
        <f t="shared" si="5"/>
        <v>0.43659043659043661</v>
      </c>
    </row>
    <row r="26" spans="1:77" x14ac:dyDescent="0.2">
      <c r="A26" s="4" t="s">
        <v>855</v>
      </c>
      <c r="B26" s="5" t="s">
        <v>2334</v>
      </c>
      <c r="C26" s="1">
        <v>21.75</v>
      </c>
      <c r="D26" s="1">
        <v>21.5</v>
      </c>
      <c r="E26" s="1">
        <v>24.25</v>
      </c>
      <c r="F26" s="1">
        <v>27.75</v>
      </c>
      <c r="G26" s="1">
        <v>28.75</v>
      </c>
      <c r="H26" s="1">
        <v>31.75</v>
      </c>
      <c r="I26" s="1">
        <v>34.5</v>
      </c>
      <c r="J26" s="1">
        <v>35.75</v>
      </c>
      <c r="K26" s="1">
        <v>32.25</v>
      </c>
      <c r="L26" s="1">
        <v>36.75</v>
      </c>
      <c r="M26" s="1">
        <v>37.5</v>
      </c>
      <c r="N26" s="1">
        <v>40</v>
      </c>
      <c r="O26" s="1">
        <v>45.75</v>
      </c>
      <c r="P26" s="1">
        <v>48.25</v>
      </c>
      <c r="Q26" s="1">
        <v>52.75</v>
      </c>
      <c r="R26" s="1">
        <v>47.25</v>
      </c>
      <c r="S26" s="1">
        <v>53.75</v>
      </c>
      <c r="T26" s="1">
        <v>62.75</v>
      </c>
      <c r="U26" s="1">
        <v>68.75</v>
      </c>
      <c r="V26" s="1">
        <v>67.75</v>
      </c>
      <c r="W26" s="1">
        <v>73.75</v>
      </c>
      <c r="X26" s="1">
        <v>76.5</v>
      </c>
      <c r="Y26" s="1">
        <v>78.5</v>
      </c>
      <c r="Z26" s="1">
        <v>84.5</v>
      </c>
      <c r="AA26" s="1">
        <v>95.5</v>
      </c>
      <c r="AB26" s="1">
        <v>95.75</v>
      </c>
      <c r="AC26" s="1">
        <v>104.25</v>
      </c>
      <c r="AD26" s="1">
        <v>104.25</v>
      </c>
      <c r="AE26" s="1">
        <v>124.25</v>
      </c>
      <c r="AF26" s="1">
        <v>124.5</v>
      </c>
      <c r="AG26" s="22">
        <f t="shared" si="0"/>
        <v>0.25</v>
      </c>
      <c r="AH26" s="23">
        <f t="shared" si="1"/>
        <v>2.012072434607646E-3</v>
      </c>
      <c r="AI26" s="22">
        <f t="shared" si="2"/>
        <v>29</v>
      </c>
      <c r="AJ26" s="23">
        <f t="shared" si="3"/>
        <v>0.30366492146596857</v>
      </c>
      <c r="AK26" s="22">
        <f t="shared" si="4"/>
        <v>56.75</v>
      </c>
      <c r="AL26" s="23">
        <f t="shared" si="5"/>
        <v>0.83763837638376382</v>
      </c>
    </row>
    <row r="27" spans="1:77" x14ac:dyDescent="0.2">
      <c r="A27" s="4" t="s">
        <v>941</v>
      </c>
      <c r="B27" s="5" t="s">
        <v>942</v>
      </c>
      <c r="C27" s="1">
        <v>28.75</v>
      </c>
      <c r="D27" s="1">
        <v>29</v>
      </c>
      <c r="E27" s="1">
        <v>30.25</v>
      </c>
      <c r="F27" s="1">
        <v>37</v>
      </c>
      <c r="G27" s="1">
        <v>36</v>
      </c>
      <c r="H27" s="1">
        <v>38.75</v>
      </c>
      <c r="I27" s="1">
        <v>36.75</v>
      </c>
      <c r="J27" s="1">
        <v>38.5</v>
      </c>
      <c r="K27" s="1">
        <v>42</v>
      </c>
      <c r="L27" s="1">
        <v>43</v>
      </c>
      <c r="M27" s="1">
        <v>52.25</v>
      </c>
      <c r="N27" s="1">
        <v>51.5</v>
      </c>
      <c r="O27" s="1">
        <v>49.5</v>
      </c>
      <c r="P27" s="1">
        <v>45.5</v>
      </c>
      <c r="Q27" s="1">
        <v>46</v>
      </c>
      <c r="R27" s="1">
        <v>42.75</v>
      </c>
      <c r="S27" s="1">
        <v>42.75</v>
      </c>
      <c r="T27" s="1">
        <v>48.5</v>
      </c>
      <c r="U27" s="1">
        <v>42.5</v>
      </c>
      <c r="V27" s="1">
        <v>40.75</v>
      </c>
      <c r="W27" s="1">
        <v>40</v>
      </c>
      <c r="X27" s="1">
        <v>32</v>
      </c>
      <c r="Y27" s="1">
        <v>30</v>
      </c>
      <c r="Z27" s="1">
        <v>30.5</v>
      </c>
      <c r="AA27" s="1">
        <v>29</v>
      </c>
      <c r="AB27" s="1">
        <v>25.5</v>
      </c>
      <c r="AC27" s="1">
        <v>25.5</v>
      </c>
      <c r="AD27" s="1">
        <v>29</v>
      </c>
      <c r="AE27" s="1">
        <v>34.5</v>
      </c>
      <c r="AF27" s="1">
        <v>32</v>
      </c>
      <c r="AG27" s="22">
        <f t="shared" si="0"/>
        <v>-2.5</v>
      </c>
      <c r="AH27" s="23">
        <f t="shared" si="1"/>
        <v>-7.2463768115942032E-2</v>
      </c>
      <c r="AI27" s="22">
        <f t="shared" si="2"/>
        <v>3</v>
      </c>
      <c r="AJ27" s="23">
        <f t="shared" si="3"/>
        <v>0.10344827586206896</v>
      </c>
      <c r="AK27" s="22">
        <f t="shared" si="4"/>
        <v>-8.75</v>
      </c>
      <c r="AL27" s="23">
        <f t="shared" si="5"/>
        <v>-0.21472392638036811</v>
      </c>
    </row>
    <row r="28" spans="1:77" x14ac:dyDescent="0.2">
      <c r="A28" s="4" t="s">
        <v>1118</v>
      </c>
      <c r="B28" s="5" t="s">
        <v>2432</v>
      </c>
      <c r="C28" s="1"/>
      <c r="D28" s="1">
        <v>18</v>
      </c>
      <c r="E28" s="1">
        <v>17</v>
      </c>
      <c r="F28" s="1">
        <v>15</v>
      </c>
      <c r="G28" s="1"/>
      <c r="H28" s="1"/>
      <c r="I28" s="1">
        <v>16</v>
      </c>
      <c r="J28" s="1">
        <v>17.25</v>
      </c>
      <c r="K28" s="1">
        <v>20.75</v>
      </c>
      <c r="L28" s="1">
        <v>29.75</v>
      </c>
      <c r="M28" s="1">
        <v>46.5</v>
      </c>
      <c r="N28" s="1">
        <v>47.5</v>
      </c>
      <c r="O28" s="1">
        <v>49</v>
      </c>
      <c r="P28" s="1">
        <v>52</v>
      </c>
      <c r="Q28" s="1">
        <v>71.25</v>
      </c>
      <c r="R28" s="1">
        <v>80</v>
      </c>
      <c r="S28" s="1">
        <v>94.25</v>
      </c>
      <c r="T28" s="1">
        <v>117</v>
      </c>
      <c r="U28" s="1">
        <v>124</v>
      </c>
      <c r="V28" s="1">
        <v>133.25</v>
      </c>
      <c r="W28" s="1">
        <v>150.75</v>
      </c>
      <c r="X28" s="1">
        <v>177</v>
      </c>
      <c r="Y28" s="1">
        <v>193.5</v>
      </c>
      <c r="Z28" s="1">
        <v>216</v>
      </c>
      <c r="AA28" s="1">
        <v>240.5</v>
      </c>
      <c r="AB28" s="1">
        <v>274</v>
      </c>
      <c r="AC28" s="1">
        <v>286</v>
      </c>
      <c r="AD28" s="1">
        <v>327.5</v>
      </c>
      <c r="AE28" s="1">
        <v>351</v>
      </c>
      <c r="AF28" s="1">
        <v>376</v>
      </c>
      <c r="AG28" s="22">
        <f t="shared" si="0"/>
        <v>25</v>
      </c>
      <c r="AH28" s="23">
        <f t="shared" si="1"/>
        <v>7.1225071225071226E-2</v>
      </c>
      <c r="AI28" s="22">
        <f t="shared" si="2"/>
        <v>135.5</v>
      </c>
      <c r="AJ28" s="23">
        <f t="shared" si="3"/>
        <v>0.56340956340956339</v>
      </c>
      <c r="AK28" s="22">
        <f t="shared" si="4"/>
        <v>242.75</v>
      </c>
      <c r="AL28" s="23">
        <f t="shared" si="5"/>
        <v>1.8217636022514072</v>
      </c>
    </row>
    <row r="29" spans="1:77" x14ac:dyDescent="0.2">
      <c r="A29" s="4"/>
      <c r="B29" s="16" t="s">
        <v>2705</v>
      </c>
      <c r="C29" s="20">
        <f>SUM(C30:C37)</f>
        <v>337.5</v>
      </c>
      <c r="D29" s="20">
        <f t="shared" ref="D29:AF29" si="13">SUM(D30:D37)</f>
        <v>397.75</v>
      </c>
      <c r="E29" s="20">
        <f t="shared" si="13"/>
        <v>449.5</v>
      </c>
      <c r="F29" s="20">
        <f t="shared" si="13"/>
        <v>515</v>
      </c>
      <c r="G29" s="20">
        <f t="shared" si="13"/>
        <v>584.75</v>
      </c>
      <c r="H29" s="20">
        <f t="shared" si="13"/>
        <v>711.5</v>
      </c>
      <c r="I29" s="20">
        <f t="shared" si="13"/>
        <v>825.08333333333337</v>
      </c>
      <c r="J29" s="20">
        <f t="shared" si="13"/>
        <v>985</v>
      </c>
      <c r="K29" s="20">
        <f t="shared" si="13"/>
        <v>1118</v>
      </c>
      <c r="L29" s="20">
        <f t="shared" si="13"/>
        <v>1265.25</v>
      </c>
      <c r="M29" s="20">
        <f t="shared" si="13"/>
        <v>1445.5</v>
      </c>
      <c r="N29" s="20">
        <f t="shared" si="13"/>
        <v>1485</v>
      </c>
      <c r="O29" s="20">
        <f t="shared" si="13"/>
        <v>1496.5</v>
      </c>
      <c r="P29" s="20">
        <f t="shared" si="13"/>
        <v>1484</v>
      </c>
      <c r="Q29" s="20">
        <f t="shared" si="13"/>
        <v>1590</v>
      </c>
      <c r="R29" s="20">
        <f t="shared" si="13"/>
        <v>1636.75</v>
      </c>
      <c r="S29" s="20">
        <f t="shared" si="13"/>
        <v>1711.5</v>
      </c>
      <c r="T29" s="20">
        <f t="shared" si="13"/>
        <v>1987.25</v>
      </c>
      <c r="U29" s="20">
        <f t="shared" si="13"/>
        <v>2053.5</v>
      </c>
      <c r="V29" s="20">
        <f t="shared" si="13"/>
        <v>2111</v>
      </c>
      <c r="W29" s="20">
        <f t="shared" si="13"/>
        <v>2197.5</v>
      </c>
      <c r="X29" s="20">
        <f t="shared" si="13"/>
        <v>2346</v>
      </c>
      <c r="Y29" s="20">
        <f t="shared" si="13"/>
        <v>2521</v>
      </c>
      <c r="Z29" s="20">
        <f t="shared" si="13"/>
        <v>2714.25</v>
      </c>
      <c r="AA29" s="20">
        <f t="shared" si="13"/>
        <v>2961</v>
      </c>
      <c r="AB29" s="20">
        <f t="shared" si="13"/>
        <v>3272</v>
      </c>
      <c r="AC29" s="20">
        <f t="shared" si="13"/>
        <v>3538</v>
      </c>
      <c r="AD29" s="20">
        <f t="shared" si="13"/>
        <v>3779.5</v>
      </c>
      <c r="AE29" s="20">
        <f t="shared" si="13"/>
        <v>3994</v>
      </c>
      <c r="AF29" s="20">
        <f t="shared" si="13"/>
        <v>4352.75</v>
      </c>
      <c r="AG29" s="21">
        <f t="shared" si="0"/>
        <v>358.75</v>
      </c>
      <c r="AH29" s="24">
        <f t="shared" si="1"/>
        <v>8.9822233350025038E-2</v>
      </c>
      <c r="AI29" s="21">
        <f t="shared" si="2"/>
        <v>1391.75</v>
      </c>
      <c r="AJ29" s="24">
        <f t="shared" si="3"/>
        <v>0.4700270178993583</v>
      </c>
      <c r="AK29" s="21">
        <f t="shared" si="4"/>
        <v>2241.75</v>
      </c>
      <c r="AL29" s="24">
        <f t="shared" si="5"/>
        <v>1.0619374703931785</v>
      </c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</row>
    <row r="30" spans="1:77" x14ac:dyDescent="0.2">
      <c r="A30" s="4" t="s">
        <v>1244</v>
      </c>
      <c r="B30" s="5" t="s">
        <v>1245</v>
      </c>
      <c r="C30" s="1">
        <v>68</v>
      </c>
      <c r="D30" s="1">
        <v>85.5</v>
      </c>
      <c r="E30" s="1">
        <v>101.5</v>
      </c>
      <c r="F30" s="1">
        <v>111.5</v>
      </c>
      <c r="G30" s="1">
        <v>124</v>
      </c>
      <c r="H30" s="1">
        <v>146</v>
      </c>
      <c r="I30" s="1">
        <v>159</v>
      </c>
      <c r="J30" s="1">
        <v>170.75</v>
      </c>
      <c r="K30" s="1">
        <v>159.25</v>
      </c>
      <c r="L30" s="1">
        <v>155</v>
      </c>
      <c r="M30" s="1">
        <v>158.5</v>
      </c>
      <c r="N30" s="1">
        <v>168.75</v>
      </c>
      <c r="O30" s="1">
        <v>154</v>
      </c>
      <c r="P30" s="1">
        <v>142</v>
      </c>
      <c r="Q30" s="1">
        <v>141.25</v>
      </c>
      <c r="R30" s="1">
        <v>139.25</v>
      </c>
      <c r="S30" s="1">
        <v>128.75</v>
      </c>
      <c r="T30" s="1">
        <v>130</v>
      </c>
      <c r="U30" s="1">
        <v>126.75</v>
      </c>
      <c r="V30" s="1">
        <v>129.25</v>
      </c>
      <c r="W30" s="1">
        <v>133.5</v>
      </c>
      <c r="X30" s="1">
        <v>128.25</v>
      </c>
      <c r="Y30" s="1">
        <v>127.5</v>
      </c>
      <c r="Z30" s="1">
        <v>129</v>
      </c>
      <c r="AA30" s="1">
        <v>150</v>
      </c>
      <c r="AB30" s="1">
        <v>148.5</v>
      </c>
      <c r="AC30" s="1">
        <v>172.25</v>
      </c>
      <c r="AD30" s="1">
        <v>184.5</v>
      </c>
      <c r="AE30" s="1">
        <v>193.25</v>
      </c>
      <c r="AF30" s="1">
        <v>237.75</v>
      </c>
      <c r="AG30" s="22">
        <f t="shared" si="0"/>
        <v>44.5</v>
      </c>
      <c r="AH30" s="23">
        <f t="shared" si="1"/>
        <v>0.23027166882276842</v>
      </c>
      <c r="AI30" s="22">
        <f t="shared" si="2"/>
        <v>87.75</v>
      </c>
      <c r="AJ30" s="23">
        <f t="shared" si="3"/>
        <v>0.58499999999999996</v>
      </c>
      <c r="AK30" s="22">
        <f t="shared" si="4"/>
        <v>108.5</v>
      </c>
      <c r="AL30" s="23">
        <f t="shared" si="5"/>
        <v>0.839458413926499</v>
      </c>
    </row>
    <row r="31" spans="1:77" x14ac:dyDescent="0.2">
      <c r="A31" s="4" t="s">
        <v>1246</v>
      </c>
      <c r="B31" s="5" t="s">
        <v>2455</v>
      </c>
      <c r="C31" s="1">
        <v>47</v>
      </c>
      <c r="D31" s="1">
        <v>52</v>
      </c>
      <c r="E31" s="1">
        <v>57.5</v>
      </c>
      <c r="F31" s="1">
        <v>66</v>
      </c>
      <c r="G31" s="1">
        <v>70.75</v>
      </c>
      <c r="H31" s="1">
        <v>78.5</v>
      </c>
      <c r="I31" s="1">
        <v>81.25</v>
      </c>
      <c r="J31" s="1">
        <v>94</v>
      </c>
      <c r="K31" s="1">
        <v>107.25</v>
      </c>
      <c r="L31" s="1">
        <v>112.75</v>
      </c>
      <c r="M31" s="1">
        <v>105.75</v>
      </c>
      <c r="N31" s="1">
        <v>102.25</v>
      </c>
      <c r="O31" s="1">
        <v>99</v>
      </c>
      <c r="P31" s="1">
        <v>95.25</v>
      </c>
      <c r="Q31" s="1">
        <v>103</v>
      </c>
      <c r="R31" s="1">
        <v>116.25</v>
      </c>
      <c r="S31" s="1">
        <v>131.25</v>
      </c>
      <c r="T31" s="1">
        <v>146.5</v>
      </c>
      <c r="U31" s="1">
        <v>143.5</v>
      </c>
      <c r="V31" s="1">
        <v>138.25</v>
      </c>
      <c r="W31" s="1">
        <v>141.5</v>
      </c>
      <c r="X31" s="1">
        <v>147</v>
      </c>
      <c r="Y31" s="1">
        <v>154</v>
      </c>
      <c r="Z31" s="1">
        <v>180.25</v>
      </c>
      <c r="AA31" s="1">
        <v>188.75</v>
      </c>
      <c r="AB31" s="1">
        <v>200.25</v>
      </c>
      <c r="AC31" s="1">
        <v>218.25</v>
      </c>
      <c r="AD31" s="1">
        <v>229.25</v>
      </c>
      <c r="AE31" s="1">
        <v>244</v>
      </c>
      <c r="AF31" s="1">
        <v>272.5</v>
      </c>
      <c r="AG31" s="22">
        <f t="shared" si="0"/>
        <v>28.5</v>
      </c>
      <c r="AH31" s="23">
        <f t="shared" si="1"/>
        <v>0.11680327868852459</v>
      </c>
      <c r="AI31" s="22">
        <f t="shared" si="2"/>
        <v>83.75</v>
      </c>
      <c r="AJ31" s="23">
        <f t="shared" si="3"/>
        <v>0.44370860927152317</v>
      </c>
      <c r="AK31" s="22">
        <f t="shared" si="4"/>
        <v>134.25</v>
      </c>
      <c r="AL31" s="23">
        <f t="shared" si="5"/>
        <v>0.97106690777576854</v>
      </c>
    </row>
    <row r="32" spans="1:77" x14ac:dyDescent="0.2">
      <c r="A32" s="4" t="s">
        <v>1283</v>
      </c>
      <c r="B32" s="5" t="s">
        <v>2466</v>
      </c>
      <c r="C32" s="1"/>
      <c r="D32" s="1">
        <v>3</v>
      </c>
      <c r="E32" s="1">
        <v>3</v>
      </c>
      <c r="F32" s="1"/>
      <c r="G32" s="1"/>
      <c r="H32" s="1"/>
      <c r="I32" s="1">
        <v>7.333333333333333</v>
      </c>
      <c r="J32" s="1">
        <v>7.5</v>
      </c>
      <c r="K32" s="1">
        <v>9.75</v>
      </c>
      <c r="L32" s="1">
        <v>15.75</v>
      </c>
      <c r="M32" s="1">
        <v>27</v>
      </c>
      <c r="N32" s="1">
        <v>25.75</v>
      </c>
      <c r="O32" s="1">
        <v>25.75</v>
      </c>
      <c r="P32" s="1">
        <v>26.75</v>
      </c>
      <c r="Q32" s="1">
        <v>27</v>
      </c>
      <c r="R32" s="1">
        <v>26.5</v>
      </c>
      <c r="S32" s="1">
        <v>29.75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22"/>
      <c r="AH32" s="23"/>
      <c r="AI32" s="22"/>
      <c r="AJ32" s="23"/>
      <c r="AK32" s="22"/>
      <c r="AL32" s="23"/>
    </row>
    <row r="33" spans="1:38" x14ac:dyDescent="0.2">
      <c r="A33" s="4" t="s">
        <v>1284</v>
      </c>
      <c r="B33" s="5" t="s">
        <v>1285</v>
      </c>
      <c r="C33" s="1">
        <v>56.5</v>
      </c>
      <c r="D33" s="1">
        <v>60.25</v>
      </c>
      <c r="E33" s="1">
        <v>61</v>
      </c>
      <c r="F33" s="1">
        <v>72.5</v>
      </c>
      <c r="G33" s="1">
        <v>73.5</v>
      </c>
      <c r="H33" s="1">
        <v>86</v>
      </c>
      <c r="I33" s="1">
        <v>84.25</v>
      </c>
      <c r="J33" s="1">
        <v>91</v>
      </c>
      <c r="K33" s="1">
        <v>99.5</v>
      </c>
      <c r="L33" s="1">
        <v>108.25</v>
      </c>
      <c r="M33" s="1">
        <v>119.25</v>
      </c>
      <c r="N33" s="1">
        <v>117.25</v>
      </c>
      <c r="O33" s="1">
        <v>111</v>
      </c>
      <c r="P33" s="1">
        <v>105.25</v>
      </c>
      <c r="Q33" s="1">
        <v>108.25</v>
      </c>
      <c r="R33" s="1">
        <v>96</v>
      </c>
      <c r="S33" s="1">
        <v>92.75</v>
      </c>
      <c r="T33" s="1">
        <v>149</v>
      </c>
      <c r="U33" s="1">
        <v>142.5</v>
      </c>
      <c r="V33" s="1">
        <v>150</v>
      </c>
      <c r="W33" s="1">
        <v>148.5</v>
      </c>
      <c r="X33" s="1">
        <v>146</v>
      </c>
      <c r="Y33" s="1">
        <v>129</v>
      </c>
      <c r="Z33" s="1">
        <v>130</v>
      </c>
      <c r="AA33" s="1">
        <v>121.75</v>
      </c>
      <c r="AB33" s="1">
        <v>118.75</v>
      </c>
      <c r="AC33" s="1">
        <v>118.75</v>
      </c>
      <c r="AD33" s="1">
        <v>117.25</v>
      </c>
      <c r="AE33" s="1">
        <v>123.5</v>
      </c>
      <c r="AF33" s="1">
        <v>134</v>
      </c>
      <c r="AG33" s="22">
        <f t="shared" si="0"/>
        <v>10.5</v>
      </c>
      <c r="AH33" s="23">
        <f t="shared" si="1"/>
        <v>8.5020242914979755E-2</v>
      </c>
      <c r="AI33" s="22">
        <f t="shared" si="2"/>
        <v>12.25</v>
      </c>
      <c r="AJ33" s="23">
        <f t="shared" si="3"/>
        <v>0.10061601642710473</v>
      </c>
      <c r="AK33" s="22">
        <f t="shared" si="4"/>
        <v>-16</v>
      </c>
      <c r="AL33" s="23">
        <f t="shared" si="5"/>
        <v>-0.10666666666666667</v>
      </c>
    </row>
    <row r="34" spans="1:38" x14ac:dyDescent="0.2">
      <c r="A34" s="4" t="s">
        <v>1306</v>
      </c>
      <c r="B34" s="5" t="s">
        <v>2470</v>
      </c>
      <c r="C34" s="1">
        <v>29</v>
      </c>
      <c r="D34" s="1">
        <v>31.75</v>
      </c>
      <c r="E34" s="1">
        <v>33.5</v>
      </c>
      <c r="F34" s="1">
        <v>34.25</v>
      </c>
      <c r="G34" s="1">
        <v>37.5</v>
      </c>
      <c r="H34" s="1">
        <v>50.75</v>
      </c>
      <c r="I34" s="1">
        <v>67.25</v>
      </c>
      <c r="J34" s="1">
        <v>80.5</v>
      </c>
      <c r="K34" s="1">
        <v>92.5</v>
      </c>
      <c r="L34" s="1">
        <v>113.75</v>
      </c>
      <c r="M34" s="1">
        <v>166</v>
      </c>
      <c r="N34" s="1">
        <v>168.5</v>
      </c>
      <c r="O34" s="1">
        <v>160.5</v>
      </c>
      <c r="P34" s="1">
        <v>156</v>
      </c>
      <c r="Q34" s="1">
        <v>154.75</v>
      </c>
      <c r="R34" s="1">
        <v>158.5</v>
      </c>
      <c r="S34" s="1">
        <v>163.25</v>
      </c>
      <c r="T34" s="1">
        <v>99.25</v>
      </c>
      <c r="U34" s="1">
        <v>102</v>
      </c>
      <c r="V34" s="1">
        <v>96.5</v>
      </c>
      <c r="W34" s="1">
        <v>89.25</v>
      </c>
      <c r="X34" s="1">
        <v>93.5</v>
      </c>
      <c r="Y34" s="1">
        <v>102</v>
      </c>
      <c r="Z34" s="1">
        <v>112.25</v>
      </c>
      <c r="AA34" s="1">
        <v>124.5</v>
      </c>
      <c r="AB34" s="1">
        <v>126.5</v>
      </c>
      <c r="AC34" s="1">
        <v>147</v>
      </c>
      <c r="AD34" s="1">
        <v>158.5</v>
      </c>
      <c r="AE34" s="1">
        <v>173.5</v>
      </c>
      <c r="AF34" s="1">
        <v>204.5</v>
      </c>
      <c r="AG34" s="22">
        <f t="shared" si="0"/>
        <v>31</v>
      </c>
      <c r="AH34" s="23">
        <f t="shared" si="1"/>
        <v>0.17867435158501441</v>
      </c>
      <c r="AI34" s="22">
        <f t="shared" si="2"/>
        <v>80</v>
      </c>
      <c r="AJ34" s="23">
        <f t="shared" si="3"/>
        <v>0.64257028112449799</v>
      </c>
      <c r="AK34" s="22">
        <f t="shared" si="4"/>
        <v>108</v>
      </c>
      <c r="AL34" s="23">
        <f t="shared" si="5"/>
        <v>1.1191709844559585</v>
      </c>
    </row>
    <row r="35" spans="1:38" x14ac:dyDescent="0.2">
      <c r="A35" s="4" t="s">
        <v>1318</v>
      </c>
      <c r="B35" s="5" t="s">
        <v>2473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50.5</v>
      </c>
      <c r="U35" s="1">
        <v>60</v>
      </c>
      <c r="V35" s="1">
        <v>68.25</v>
      </c>
      <c r="W35" s="1">
        <v>75</v>
      </c>
      <c r="X35" s="1">
        <v>78</v>
      </c>
      <c r="Y35" s="1">
        <v>95.5</v>
      </c>
      <c r="Z35" s="1">
        <v>106.75</v>
      </c>
      <c r="AA35" s="1">
        <v>120.5</v>
      </c>
      <c r="AB35" s="1">
        <v>146.75</v>
      </c>
      <c r="AC35" s="1">
        <v>160.25</v>
      </c>
      <c r="AD35" s="1">
        <v>164.5</v>
      </c>
      <c r="AE35" s="1">
        <v>172.75</v>
      </c>
      <c r="AF35" s="1">
        <v>200.75</v>
      </c>
      <c r="AG35" s="22">
        <f t="shared" si="0"/>
        <v>28</v>
      </c>
      <c r="AH35" s="23">
        <f t="shared" si="1"/>
        <v>0.16208393632416787</v>
      </c>
      <c r="AI35" s="22">
        <f t="shared" si="2"/>
        <v>80.25</v>
      </c>
      <c r="AJ35" s="23">
        <f t="shared" si="3"/>
        <v>0.6659751037344398</v>
      </c>
      <c r="AK35" s="22">
        <f t="shared" si="4"/>
        <v>132.5</v>
      </c>
      <c r="AL35" s="23">
        <f t="shared" si="5"/>
        <v>1.9413919413919414</v>
      </c>
    </row>
    <row r="36" spans="1:38" x14ac:dyDescent="0.2">
      <c r="A36" s="4" t="s">
        <v>1526</v>
      </c>
      <c r="B36" s="5" t="s">
        <v>2519</v>
      </c>
      <c r="C36" s="1">
        <v>128</v>
      </c>
      <c r="D36" s="1">
        <v>154</v>
      </c>
      <c r="E36" s="1">
        <v>180.25</v>
      </c>
      <c r="F36" s="1">
        <v>213.25</v>
      </c>
      <c r="G36" s="1">
        <v>258.5</v>
      </c>
      <c r="H36" s="1">
        <v>328.75</v>
      </c>
      <c r="I36" s="1">
        <v>400.25</v>
      </c>
      <c r="J36" s="1">
        <v>510</v>
      </c>
      <c r="K36" s="1">
        <v>617.25</v>
      </c>
      <c r="L36" s="1">
        <v>722.75</v>
      </c>
      <c r="M36" s="1">
        <v>828.75</v>
      </c>
      <c r="N36" s="1">
        <v>868</v>
      </c>
      <c r="O36" s="1">
        <v>911.5</v>
      </c>
      <c r="P36" s="1">
        <v>927.75</v>
      </c>
      <c r="Q36" s="1">
        <v>1023.5</v>
      </c>
      <c r="R36" s="1">
        <v>1069.5</v>
      </c>
      <c r="S36" s="1">
        <v>1136.25</v>
      </c>
      <c r="T36" s="1">
        <v>1382</v>
      </c>
      <c r="U36" s="1">
        <v>1446.75</v>
      </c>
      <c r="V36" s="1">
        <v>1498</v>
      </c>
      <c r="W36" s="1">
        <v>1580</v>
      </c>
      <c r="X36" s="1">
        <v>1726.75</v>
      </c>
      <c r="Y36" s="1">
        <v>1880</v>
      </c>
      <c r="Z36" s="1">
        <v>2022.5</v>
      </c>
      <c r="AA36" s="1">
        <v>2222.5</v>
      </c>
      <c r="AB36" s="1">
        <v>2501.75</v>
      </c>
      <c r="AC36" s="1">
        <v>2693.5</v>
      </c>
      <c r="AD36" s="1">
        <v>2895.75</v>
      </c>
      <c r="AE36" s="1">
        <v>3052.75</v>
      </c>
      <c r="AF36" s="1">
        <v>3260.5</v>
      </c>
      <c r="AG36" s="22">
        <f t="shared" si="0"/>
        <v>207.75</v>
      </c>
      <c r="AH36" s="23">
        <f t="shared" si="1"/>
        <v>6.8053394480386539E-2</v>
      </c>
      <c r="AI36" s="22">
        <f t="shared" si="2"/>
        <v>1038</v>
      </c>
      <c r="AJ36" s="23">
        <f t="shared" si="3"/>
        <v>0.46704161979752529</v>
      </c>
      <c r="AK36" s="22">
        <f t="shared" si="4"/>
        <v>1762.5</v>
      </c>
      <c r="AL36" s="23">
        <f t="shared" si="5"/>
        <v>1.1765687583444593</v>
      </c>
    </row>
    <row r="37" spans="1:38" x14ac:dyDescent="0.2">
      <c r="A37" s="4" t="s">
        <v>1700</v>
      </c>
      <c r="B37" s="5" t="s">
        <v>1701</v>
      </c>
      <c r="C37" s="1">
        <v>9</v>
      </c>
      <c r="D37" s="1">
        <v>11.25</v>
      </c>
      <c r="E37" s="1">
        <v>12.75</v>
      </c>
      <c r="F37" s="1">
        <v>17.5</v>
      </c>
      <c r="G37" s="1">
        <v>20.5</v>
      </c>
      <c r="H37" s="1">
        <v>21.5</v>
      </c>
      <c r="I37" s="1">
        <v>25.75</v>
      </c>
      <c r="J37" s="1">
        <v>31.25</v>
      </c>
      <c r="K37" s="1">
        <v>32.5</v>
      </c>
      <c r="L37" s="1">
        <v>37</v>
      </c>
      <c r="M37" s="1">
        <v>40.25</v>
      </c>
      <c r="N37" s="1">
        <v>34.5</v>
      </c>
      <c r="O37" s="1">
        <v>34.75</v>
      </c>
      <c r="P37" s="1">
        <v>31</v>
      </c>
      <c r="Q37" s="1">
        <v>32.25</v>
      </c>
      <c r="R37" s="1">
        <v>30.75</v>
      </c>
      <c r="S37" s="1">
        <v>29.5</v>
      </c>
      <c r="T37" s="1">
        <v>30</v>
      </c>
      <c r="U37" s="1">
        <v>32</v>
      </c>
      <c r="V37" s="1">
        <v>30.75</v>
      </c>
      <c r="W37" s="1">
        <v>29.75</v>
      </c>
      <c r="X37" s="1">
        <v>26.5</v>
      </c>
      <c r="Y37" s="1">
        <v>33</v>
      </c>
      <c r="Z37" s="1">
        <v>33.5</v>
      </c>
      <c r="AA37" s="1">
        <v>33</v>
      </c>
      <c r="AB37" s="1">
        <v>29.5</v>
      </c>
      <c r="AC37" s="1">
        <v>28</v>
      </c>
      <c r="AD37" s="1">
        <v>29.75</v>
      </c>
      <c r="AE37" s="1">
        <v>34.25</v>
      </c>
      <c r="AF37" s="1">
        <v>42.75</v>
      </c>
      <c r="AG37" s="22">
        <f t="shared" si="0"/>
        <v>8.5</v>
      </c>
      <c r="AH37" s="23">
        <f t="shared" si="1"/>
        <v>0.24817518248175183</v>
      </c>
      <c r="AI37" s="22">
        <f t="shared" si="2"/>
        <v>9.75</v>
      </c>
      <c r="AJ37" s="23">
        <f t="shared" si="3"/>
        <v>0.29545454545454547</v>
      </c>
      <c r="AK37" s="22">
        <f t="shared" si="4"/>
        <v>12</v>
      </c>
      <c r="AL37" s="23">
        <f t="shared" si="5"/>
        <v>0.3902439024390244</v>
      </c>
    </row>
    <row r="38" spans="1:38" x14ac:dyDescent="0.2">
      <c r="A38" s="4"/>
      <c r="B38" s="16" t="s">
        <v>2706</v>
      </c>
      <c r="C38" s="20">
        <f>SUM(C39:C45)</f>
        <v>573.5</v>
      </c>
      <c r="D38" s="20">
        <f t="shared" ref="D38:AF38" si="14">SUM(D39:D45)</f>
        <v>633.5</v>
      </c>
      <c r="E38" s="20">
        <f t="shared" si="14"/>
        <v>648.25</v>
      </c>
      <c r="F38" s="20">
        <f t="shared" si="14"/>
        <v>711.25</v>
      </c>
      <c r="G38" s="20">
        <f t="shared" si="14"/>
        <v>770</v>
      </c>
      <c r="H38" s="20">
        <f t="shared" si="14"/>
        <v>877.5</v>
      </c>
      <c r="I38" s="20">
        <f t="shared" si="14"/>
        <v>948.75</v>
      </c>
      <c r="J38" s="20">
        <f t="shared" si="14"/>
        <v>1028</v>
      </c>
      <c r="K38" s="20">
        <f t="shared" si="14"/>
        <v>1057.5</v>
      </c>
      <c r="L38" s="20">
        <f t="shared" si="14"/>
        <v>1113.5</v>
      </c>
      <c r="M38" s="20">
        <f t="shared" si="14"/>
        <v>1142.75</v>
      </c>
      <c r="N38" s="20">
        <f t="shared" si="14"/>
        <v>1181.25</v>
      </c>
      <c r="O38" s="20">
        <f t="shared" si="14"/>
        <v>1216.5</v>
      </c>
      <c r="P38" s="20">
        <f t="shared" si="14"/>
        <v>1221</v>
      </c>
      <c r="Q38" s="20">
        <f t="shared" si="14"/>
        <v>1278</v>
      </c>
      <c r="R38" s="20">
        <f t="shared" si="14"/>
        <v>1352.5</v>
      </c>
      <c r="S38" s="20">
        <f t="shared" si="14"/>
        <v>1413.5</v>
      </c>
      <c r="T38" s="20">
        <f t="shared" si="14"/>
        <v>1522.25</v>
      </c>
      <c r="U38" s="20">
        <f t="shared" si="14"/>
        <v>1545.25</v>
      </c>
      <c r="V38" s="20">
        <f t="shared" si="14"/>
        <v>1549</v>
      </c>
      <c r="W38" s="20">
        <f t="shared" si="14"/>
        <v>1584</v>
      </c>
      <c r="X38" s="20">
        <f t="shared" si="14"/>
        <v>1597.75</v>
      </c>
      <c r="Y38" s="20">
        <f t="shared" si="14"/>
        <v>1645.25</v>
      </c>
      <c r="Z38" s="20">
        <f t="shared" si="14"/>
        <v>1721.25</v>
      </c>
      <c r="AA38" s="20">
        <f t="shared" si="14"/>
        <v>1802.25</v>
      </c>
      <c r="AB38" s="20">
        <f t="shared" si="14"/>
        <v>1885.5</v>
      </c>
      <c r="AC38" s="20">
        <f t="shared" si="14"/>
        <v>1900.75</v>
      </c>
      <c r="AD38" s="20">
        <f t="shared" si="14"/>
        <v>1918.5</v>
      </c>
      <c r="AE38" s="20">
        <f t="shared" si="14"/>
        <v>1996.5</v>
      </c>
      <c r="AF38" s="20">
        <f t="shared" si="14"/>
        <v>2082.75</v>
      </c>
      <c r="AG38" s="21">
        <f t="shared" si="0"/>
        <v>86.25</v>
      </c>
      <c r="AH38" s="24">
        <f t="shared" si="1"/>
        <v>4.3200601051840724E-2</v>
      </c>
      <c r="AI38" s="21">
        <f t="shared" si="2"/>
        <v>280.5</v>
      </c>
      <c r="AJ38" s="24">
        <f t="shared" si="3"/>
        <v>0.15563878485226801</v>
      </c>
      <c r="AK38" s="21">
        <f t="shared" si="4"/>
        <v>533.75</v>
      </c>
      <c r="AL38" s="24">
        <f t="shared" si="5"/>
        <v>0.34457714654615879</v>
      </c>
    </row>
    <row r="39" spans="1:38" x14ac:dyDescent="0.2">
      <c r="A39" s="4" t="s">
        <v>1501</v>
      </c>
      <c r="B39" s="5" t="s">
        <v>2516</v>
      </c>
      <c r="C39" s="1">
        <v>399</v>
      </c>
      <c r="D39" s="1">
        <v>435</v>
      </c>
      <c r="E39" s="1">
        <v>436.5</v>
      </c>
      <c r="F39" s="1">
        <v>477.5</v>
      </c>
      <c r="G39" s="1">
        <v>526.5</v>
      </c>
      <c r="H39" s="1">
        <v>606.75</v>
      </c>
      <c r="I39" s="1">
        <v>661</v>
      </c>
      <c r="J39" s="1">
        <v>727</v>
      </c>
      <c r="K39" s="1">
        <v>753.25</v>
      </c>
      <c r="L39" s="1">
        <v>794.75</v>
      </c>
      <c r="M39" s="1">
        <v>818.25</v>
      </c>
      <c r="N39" s="1">
        <v>853.75</v>
      </c>
      <c r="O39" s="1">
        <v>882</v>
      </c>
      <c r="P39" s="1">
        <v>879.5</v>
      </c>
      <c r="Q39" s="1">
        <v>907.5</v>
      </c>
      <c r="R39" s="1">
        <v>946.75</v>
      </c>
      <c r="S39" s="1">
        <v>974</v>
      </c>
      <c r="T39" s="1">
        <v>1032</v>
      </c>
      <c r="U39" s="1">
        <v>1034.25</v>
      </c>
      <c r="V39" s="1">
        <v>1009.5</v>
      </c>
      <c r="W39" s="1">
        <v>1003</v>
      </c>
      <c r="X39" s="1">
        <v>1005.75</v>
      </c>
      <c r="Y39" s="1">
        <v>1031.5</v>
      </c>
      <c r="Z39" s="1">
        <v>1061.5</v>
      </c>
      <c r="AA39" s="1">
        <v>1103.75</v>
      </c>
      <c r="AB39" s="1">
        <v>1136.5</v>
      </c>
      <c r="AC39" s="1">
        <v>1161.25</v>
      </c>
      <c r="AD39" s="1">
        <v>1187.75</v>
      </c>
      <c r="AE39" s="1">
        <v>1218.75</v>
      </c>
      <c r="AF39" s="1">
        <v>1269.75</v>
      </c>
      <c r="AG39" s="22">
        <f t="shared" si="0"/>
        <v>51</v>
      </c>
      <c r="AH39" s="23">
        <f t="shared" si="1"/>
        <v>4.1846153846153845E-2</v>
      </c>
      <c r="AI39" s="22">
        <f t="shared" si="2"/>
        <v>166</v>
      </c>
      <c r="AJ39" s="23">
        <f t="shared" si="3"/>
        <v>0.15039637599093997</v>
      </c>
      <c r="AK39" s="22">
        <f t="shared" si="4"/>
        <v>260.25</v>
      </c>
      <c r="AL39" s="23">
        <f t="shared" si="5"/>
        <v>0.2578008915304606</v>
      </c>
    </row>
    <row r="40" spans="1:38" x14ac:dyDescent="0.2">
      <c r="A40" s="4" t="s">
        <v>1546</v>
      </c>
      <c r="B40" s="5" t="s">
        <v>1547</v>
      </c>
      <c r="C40" s="1">
        <v>17.25</v>
      </c>
      <c r="D40" s="1">
        <v>21.5</v>
      </c>
      <c r="E40" s="1">
        <v>25.25</v>
      </c>
      <c r="F40" s="1">
        <v>31.75</v>
      </c>
      <c r="G40" s="1">
        <v>35.5</v>
      </c>
      <c r="H40" s="1">
        <v>43</v>
      </c>
      <c r="I40" s="1">
        <v>45.75</v>
      </c>
      <c r="J40" s="1">
        <v>49</v>
      </c>
      <c r="K40" s="1">
        <v>53</v>
      </c>
      <c r="L40" s="1">
        <v>58.5</v>
      </c>
      <c r="M40" s="1">
        <v>55.5</v>
      </c>
      <c r="N40" s="1">
        <v>57</v>
      </c>
      <c r="O40" s="1">
        <v>56.75</v>
      </c>
      <c r="P40" s="1">
        <v>57.5</v>
      </c>
      <c r="Q40" s="1">
        <v>56</v>
      </c>
      <c r="R40" s="1">
        <v>60.25</v>
      </c>
      <c r="S40" s="1">
        <v>61.5</v>
      </c>
      <c r="T40" s="1">
        <v>70.25</v>
      </c>
      <c r="U40" s="1">
        <v>76.25</v>
      </c>
      <c r="V40" s="1">
        <v>85.75</v>
      </c>
      <c r="W40" s="1">
        <v>89.25</v>
      </c>
      <c r="X40" s="1">
        <v>88</v>
      </c>
      <c r="Y40" s="1">
        <v>90.5</v>
      </c>
      <c r="Z40" s="1">
        <v>84</v>
      </c>
      <c r="AA40" s="1">
        <v>89</v>
      </c>
      <c r="AB40" s="1">
        <v>92.25</v>
      </c>
      <c r="AC40" s="1">
        <v>93.25</v>
      </c>
      <c r="AD40" s="1">
        <v>94.75</v>
      </c>
      <c r="AE40" s="1">
        <v>102.25</v>
      </c>
      <c r="AF40" s="1">
        <v>102.25</v>
      </c>
      <c r="AG40" s="22">
        <f t="shared" si="0"/>
        <v>0</v>
      </c>
      <c r="AH40" s="23">
        <f t="shared" si="1"/>
        <v>0</v>
      </c>
      <c r="AI40" s="22">
        <f t="shared" si="2"/>
        <v>13.25</v>
      </c>
      <c r="AJ40" s="23">
        <f t="shared" si="3"/>
        <v>0.14887640449438203</v>
      </c>
      <c r="AK40" s="22">
        <f t="shared" si="4"/>
        <v>16.5</v>
      </c>
      <c r="AL40" s="23">
        <f t="shared" si="5"/>
        <v>0.1924198250728863</v>
      </c>
    </row>
    <row r="41" spans="1:38" x14ac:dyDescent="0.2">
      <c r="A41" s="4" t="s">
        <v>1548</v>
      </c>
      <c r="B41" s="5" t="s">
        <v>2523</v>
      </c>
      <c r="C41" s="1">
        <v>23</v>
      </c>
      <c r="D41" s="1">
        <v>27.25</v>
      </c>
      <c r="E41" s="1">
        <v>24.25</v>
      </c>
      <c r="F41" s="1">
        <v>28.75</v>
      </c>
      <c r="G41" s="1">
        <v>29.25</v>
      </c>
      <c r="H41" s="1">
        <v>34.25</v>
      </c>
      <c r="I41" s="1">
        <v>37.5</v>
      </c>
      <c r="J41" s="1">
        <v>43.5</v>
      </c>
      <c r="K41" s="1">
        <v>45</v>
      </c>
      <c r="L41" s="1">
        <v>44.5</v>
      </c>
      <c r="M41" s="1">
        <v>47.75</v>
      </c>
      <c r="N41" s="1">
        <v>57</v>
      </c>
      <c r="O41" s="1">
        <v>63.5</v>
      </c>
      <c r="P41" s="1">
        <v>66.25</v>
      </c>
      <c r="Q41" s="1">
        <v>69.75</v>
      </c>
      <c r="R41" s="1">
        <v>76</v>
      </c>
      <c r="S41" s="1">
        <v>85.25</v>
      </c>
      <c r="T41" s="1">
        <v>104.75</v>
      </c>
      <c r="U41" s="1">
        <v>123.25</v>
      </c>
      <c r="V41" s="1">
        <v>134.5</v>
      </c>
      <c r="W41" s="1">
        <v>150.5</v>
      </c>
      <c r="X41" s="1">
        <v>165.75</v>
      </c>
      <c r="Y41" s="1">
        <v>181.5</v>
      </c>
      <c r="Z41" s="1">
        <v>208.75</v>
      </c>
      <c r="AA41" s="1">
        <v>240.25</v>
      </c>
      <c r="AB41" s="1">
        <v>258.75</v>
      </c>
      <c r="AC41" s="1">
        <v>238.25</v>
      </c>
      <c r="AD41" s="1">
        <v>241.75</v>
      </c>
      <c r="AE41" s="1">
        <v>257.5</v>
      </c>
      <c r="AF41" s="1">
        <v>277.5</v>
      </c>
      <c r="AG41" s="22">
        <f t="shared" si="0"/>
        <v>20</v>
      </c>
      <c r="AH41" s="23">
        <f t="shared" si="1"/>
        <v>7.7669902912621352E-2</v>
      </c>
      <c r="AI41" s="22">
        <f t="shared" si="2"/>
        <v>37.25</v>
      </c>
      <c r="AJ41" s="23">
        <f t="shared" si="3"/>
        <v>0.1550468262226847</v>
      </c>
      <c r="AK41" s="22">
        <f t="shared" si="4"/>
        <v>143</v>
      </c>
      <c r="AL41" s="23">
        <f t="shared" si="5"/>
        <v>1.0631970260223049</v>
      </c>
    </row>
    <row r="42" spans="1:38" x14ac:dyDescent="0.2">
      <c r="A42" s="4" t="s">
        <v>1549</v>
      </c>
      <c r="B42" s="5" t="s">
        <v>2524</v>
      </c>
      <c r="C42" s="1">
        <v>64.75</v>
      </c>
      <c r="D42" s="1">
        <v>73</v>
      </c>
      <c r="E42" s="1">
        <v>75.25</v>
      </c>
      <c r="F42" s="1">
        <v>84</v>
      </c>
      <c r="G42" s="1">
        <v>86</v>
      </c>
      <c r="H42" s="1">
        <v>91.25</v>
      </c>
      <c r="I42" s="1">
        <v>97.5</v>
      </c>
      <c r="J42" s="1">
        <v>103.5</v>
      </c>
      <c r="K42" s="1">
        <v>105.5</v>
      </c>
      <c r="L42" s="1">
        <v>110.25</v>
      </c>
      <c r="M42" s="1">
        <v>113.25</v>
      </c>
      <c r="N42" s="1">
        <v>107</v>
      </c>
      <c r="O42" s="1">
        <v>102.75</v>
      </c>
      <c r="P42" s="1">
        <v>101.25</v>
      </c>
      <c r="Q42" s="1">
        <v>117.25</v>
      </c>
      <c r="R42" s="1">
        <v>132.25</v>
      </c>
      <c r="S42" s="1">
        <v>144.5</v>
      </c>
      <c r="T42" s="1">
        <v>143</v>
      </c>
      <c r="U42" s="1">
        <v>158.75</v>
      </c>
      <c r="V42" s="1">
        <v>164.5</v>
      </c>
      <c r="W42" s="1">
        <v>181.25</v>
      </c>
      <c r="X42" s="1">
        <v>178.5</v>
      </c>
      <c r="Y42" s="1">
        <v>182</v>
      </c>
      <c r="Z42" s="1">
        <v>197.75</v>
      </c>
      <c r="AA42" s="1">
        <v>202.25</v>
      </c>
      <c r="AB42" s="1">
        <v>221</v>
      </c>
      <c r="AC42" s="1">
        <v>223.25</v>
      </c>
      <c r="AD42" s="1">
        <v>203.75</v>
      </c>
      <c r="AE42" s="1">
        <v>226</v>
      </c>
      <c r="AF42" s="1">
        <v>249.5</v>
      </c>
      <c r="AG42" s="22">
        <f t="shared" si="0"/>
        <v>23.5</v>
      </c>
      <c r="AH42" s="23">
        <f t="shared" si="1"/>
        <v>0.10398230088495575</v>
      </c>
      <c r="AI42" s="22">
        <f t="shared" si="2"/>
        <v>47.25</v>
      </c>
      <c r="AJ42" s="23">
        <f t="shared" si="3"/>
        <v>0.23362175525339926</v>
      </c>
      <c r="AK42" s="22">
        <f t="shared" si="4"/>
        <v>85</v>
      </c>
      <c r="AL42" s="23">
        <f t="shared" si="5"/>
        <v>0.51671732522796354</v>
      </c>
    </row>
    <row r="43" spans="1:38" x14ac:dyDescent="0.2">
      <c r="A43" s="4" t="s">
        <v>1763</v>
      </c>
      <c r="B43" s="5" t="s">
        <v>2580</v>
      </c>
      <c r="C43" s="1">
        <v>17.5</v>
      </c>
      <c r="D43" s="1">
        <v>18.75</v>
      </c>
      <c r="E43" s="1">
        <v>18.5</v>
      </c>
      <c r="F43" s="1">
        <v>16.75</v>
      </c>
      <c r="G43" s="1">
        <v>17.25</v>
      </c>
      <c r="H43" s="1">
        <v>20.75</v>
      </c>
      <c r="I43" s="1">
        <v>22.75</v>
      </c>
      <c r="J43" s="1">
        <v>22</v>
      </c>
      <c r="K43" s="1">
        <v>24</v>
      </c>
      <c r="L43" s="1">
        <v>27.25</v>
      </c>
      <c r="M43" s="1">
        <v>31</v>
      </c>
      <c r="N43" s="1">
        <v>33</v>
      </c>
      <c r="O43" s="1">
        <v>28.75</v>
      </c>
      <c r="P43" s="1">
        <v>29.25</v>
      </c>
      <c r="Q43" s="1">
        <v>34.25</v>
      </c>
      <c r="R43" s="1">
        <v>38.75</v>
      </c>
      <c r="S43" s="1">
        <v>40</v>
      </c>
      <c r="T43" s="1">
        <v>51.25</v>
      </c>
      <c r="U43" s="1">
        <v>48</v>
      </c>
      <c r="V43" s="1">
        <v>50.25</v>
      </c>
      <c r="W43" s="1">
        <v>51</v>
      </c>
      <c r="X43" s="1">
        <v>52.75</v>
      </c>
      <c r="Y43" s="1">
        <v>53.75</v>
      </c>
      <c r="Z43" s="1">
        <v>57.75</v>
      </c>
      <c r="AA43" s="1">
        <v>56.75</v>
      </c>
      <c r="AB43" s="1">
        <v>62.5</v>
      </c>
      <c r="AC43" s="1">
        <v>68.25</v>
      </c>
      <c r="AD43" s="1">
        <v>71.75</v>
      </c>
      <c r="AE43" s="1">
        <v>72.5</v>
      </c>
      <c r="AF43" s="1">
        <v>75.75</v>
      </c>
      <c r="AG43" s="22">
        <f t="shared" si="0"/>
        <v>3.25</v>
      </c>
      <c r="AH43" s="23">
        <f t="shared" si="1"/>
        <v>4.4827586206896551E-2</v>
      </c>
      <c r="AI43" s="22">
        <f t="shared" si="2"/>
        <v>19</v>
      </c>
      <c r="AJ43" s="23">
        <f t="shared" si="3"/>
        <v>0.33480176211453744</v>
      </c>
      <c r="AK43" s="22">
        <f t="shared" si="4"/>
        <v>25.5</v>
      </c>
      <c r="AL43" s="23">
        <f t="shared" si="5"/>
        <v>0.5074626865671642</v>
      </c>
    </row>
    <row r="44" spans="1:38" x14ac:dyDescent="0.2">
      <c r="A44" s="4" t="s">
        <v>1924</v>
      </c>
      <c r="B44" s="5" t="s">
        <v>2637</v>
      </c>
      <c r="C44" s="1">
        <v>46</v>
      </c>
      <c r="D44" s="1">
        <v>52</v>
      </c>
      <c r="E44" s="1">
        <v>62.5</v>
      </c>
      <c r="F44" s="1">
        <v>66.5</v>
      </c>
      <c r="G44" s="1">
        <v>68.5</v>
      </c>
      <c r="H44" s="1">
        <v>75.5</v>
      </c>
      <c r="I44" s="1">
        <v>78.25</v>
      </c>
      <c r="J44" s="1">
        <v>79</v>
      </c>
      <c r="K44" s="1">
        <v>72.75</v>
      </c>
      <c r="L44" s="1">
        <v>74.25</v>
      </c>
      <c r="M44" s="1">
        <v>73</v>
      </c>
      <c r="N44" s="1">
        <v>69.5</v>
      </c>
      <c r="O44" s="1">
        <v>78.75</v>
      </c>
      <c r="P44" s="1">
        <v>84</v>
      </c>
      <c r="Q44" s="1">
        <v>90.25</v>
      </c>
      <c r="R44" s="1">
        <v>95.5</v>
      </c>
      <c r="S44" s="1">
        <v>108.25</v>
      </c>
      <c r="T44" s="1">
        <v>118</v>
      </c>
      <c r="U44" s="1">
        <v>101.75</v>
      </c>
      <c r="V44" s="1">
        <v>101.5</v>
      </c>
      <c r="W44" s="1">
        <v>105.5</v>
      </c>
      <c r="X44" s="1">
        <v>103</v>
      </c>
      <c r="Y44" s="1">
        <v>102</v>
      </c>
      <c r="Z44" s="1">
        <v>107.5</v>
      </c>
      <c r="AA44" s="1">
        <v>106.25</v>
      </c>
      <c r="AB44" s="1">
        <v>110.5</v>
      </c>
      <c r="AC44" s="1">
        <v>112.5</v>
      </c>
      <c r="AD44" s="1">
        <v>114.75</v>
      </c>
      <c r="AE44" s="1">
        <v>115.5</v>
      </c>
      <c r="AF44" s="1">
        <v>104</v>
      </c>
      <c r="AG44" s="22">
        <f t="shared" si="0"/>
        <v>-11.5</v>
      </c>
      <c r="AH44" s="23">
        <f t="shared" si="1"/>
        <v>-9.9567099567099568E-2</v>
      </c>
      <c r="AI44" s="22">
        <f t="shared" si="2"/>
        <v>-2.25</v>
      </c>
      <c r="AJ44" s="23">
        <f t="shared" si="3"/>
        <v>-2.1176470588235293E-2</v>
      </c>
      <c r="AK44" s="22">
        <f t="shared" si="4"/>
        <v>2.5</v>
      </c>
      <c r="AL44" s="23">
        <f t="shared" si="5"/>
        <v>2.4630541871921183E-2</v>
      </c>
    </row>
    <row r="45" spans="1:38" x14ac:dyDescent="0.2">
      <c r="A45" s="4" t="s">
        <v>2052</v>
      </c>
      <c r="B45" s="5" t="s">
        <v>2682</v>
      </c>
      <c r="C45" s="1">
        <v>6</v>
      </c>
      <c r="D45" s="1">
        <v>6</v>
      </c>
      <c r="E45" s="1">
        <v>6</v>
      </c>
      <c r="F45" s="1">
        <v>6</v>
      </c>
      <c r="G45" s="1">
        <v>7</v>
      </c>
      <c r="H45" s="1">
        <v>6</v>
      </c>
      <c r="I45" s="1">
        <v>6</v>
      </c>
      <c r="J45" s="1">
        <v>4</v>
      </c>
      <c r="K45" s="1">
        <v>4</v>
      </c>
      <c r="L45" s="1">
        <v>4</v>
      </c>
      <c r="M45" s="1">
        <v>4</v>
      </c>
      <c r="N45" s="1">
        <v>4</v>
      </c>
      <c r="O45" s="1">
        <v>4</v>
      </c>
      <c r="P45" s="1">
        <v>3.25</v>
      </c>
      <c r="Q45" s="1">
        <v>3</v>
      </c>
      <c r="R45" s="1">
        <v>3</v>
      </c>
      <c r="S45" s="1"/>
      <c r="T45" s="1">
        <v>3</v>
      </c>
      <c r="U45" s="1">
        <v>3</v>
      </c>
      <c r="V45" s="1">
        <v>3</v>
      </c>
      <c r="W45" s="1">
        <v>3.5</v>
      </c>
      <c r="X45" s="1">
        <v>4</v>
      </c>
      <c r="Y45" s="1">
        <v>4</v>
      </c>
      <c r="Z45" s="1">
        <v>4</v>
      </c>
      <c r="AA45" s="1">
        <v>4</v>
      </c>
      <c r="AB45" s="1">
        <v>4</v>
      </c>
      <c r="AC45" s="1">
        <v>4</v>
      </c>
      <c r="AD45" s="1">
        <v>4</v>
      </c>
      <c r="AE45" s="1">
        <v>4</v>
      </c>
      <c r="AF45" s="1">
        <v>4</v>
      </c>
      <c r="AG45" s="22">
        <f t="shared" si="0"/>
        <v>0</v>
      </c>
      <c r="AH45" s="23">
        <f t="shared" si="1"/>
        <v>0</v>
      </c>
      <c r="AI45" s="22">
        <f t="shared" si="2"/>
        <v>0</v>
      </c>
      <c r="AJ45" s="23">
        <f t="shared" si="3"/>
        <v>0</v>
      </c>
      <c r="AK45" s="22">
        <f t="shared" si="4"/>
        <v>1</v>
      </c>
      <c r="AL45" s="23">
        <f t="shared" si="5"/>
        <v>0.33333333333333331</v>
      </c>
    </row>
    <row r="46" spans="1:38" ht="12.75" x14ac:dyDescent="0.2">
      <c r="B46" s="25" t="s">
        <v>2710</v>
      </c>
      <c r="C46" s="23">
        <f>+C5/C3</f>
        <v>8.1460238722678657E-2</v>
      </c>
      <c r="D46" s="23">
        <f t="shared" ref="D46:Z46" si="15">+D5/D3</f>
        <v>8.6446230004259883E-2</v>
      </c>
      <c r="E46" s="23">
        <f t="shared" si="15"/>
        <v>8.8104105011257275E-2</v>
      </c>
      <c r="F46" s="23">
        <f t="shared" si="15"/>
        <v>9.0443730919044105E-2</v>
      </c>
      <c r="G46" s="23">
        <f t="shared" si="15"/>
        <v>9.1922909000187111E-2</v>
      </c>
      <c r="H46" s="23">
        <f t="shared" si="15"/>
        <v>9.9599016944767818E-2</v>
      </c>
      <c r="I46" s="23">
        <f t="shared" si="15"/>
        <v>0.10634338158595796</v>
      </c>
      <c r="J46" s="23">
        <f t="shared" si="15"/>
        <v>0.10968217392206929</v>
      </c>
      <c r="K46" s="23">
        <f t="shared" si="15"/>
        <v>0.11476952974756574</v>
      </c>
      <c r="L46" s="23">
        <f t="shared" si="15"/>
        <v>0.12074834966401231</v>
      </c>
      <c r="M46" s="23">
        <f t="shared" si="15"/>
        <v>0.12585092060602612</v>
      </c>
      <c r="N46" s="23">
        <f t="shared" si="15"/>
        <v>0.12599081413438032</v>
      </c>
      <c r="O46" s="23">
        <f t="shared" si="15"/>
        <v>0.12470365963321919</v>
      </c>
      <c r="P46" s="23">
        <f t="shared" si="15"/>
        <v>0.12164381605255642</v>
      </c>
      <c r="Q46" s="23">
        <f t="shared" si="15"/>
        <v>0.12307560652090198</v>
      </c>
      <c r="R46" s="23">
        <f t="shared" si="15"/>
        <v>0.12278401688682201</v>
      </c>
      <c r="S46" s="23">
        <f t="shared" si="15"/>
        <v>0.12278329894135971</v>
      </c>
      <c r="T46" s="23">
        <f t="shared" si="15"/>
        <v>0.12624509782521701</v>
      </c>
      <c r="U46" s="23">
        <f t="shared" si="15"/>
        <v>0.12960479321253116</v>
      </c>
      <c r="V46" s="23">
        <f t="shared" si="15"/>
        <v>0.13056997795347969</v>
      </c>
      <c r="W46" s="23">
        <f t="shared" si="15"/>
        <v>0.13213903140328129</v>
      </c>
      <c r="X46" s="23">
        <f t="shared" si="15"/>
        <v>0.13275432554213915</v>
      </c>
      <c r="Y46" s="23">
        <f t="shared" si="15"/>
        <v>0.13336245794319396</v>
      </c>
      <c r="Z46" s="23">
        <f t="shared" si="15"/>
        <v>0.13476622122543064</v>
      </c>
      <c r="AA46" s="23">
        <f>+AA5/AA3</f>
        <v>0.13681364935203519</v>
      </c>
      <c r="AB46" s="23">
        <f t="shared" ref="AB46:AF46" si="16">+AB5/AB3</f>
        <v>0.14011713609587764</v>
      </c>
      <c r="AC46" s="23">
        <f t="shared" si="16"/>
        <v>0.14095074270011793</v>
      </c>
      <c r="AD46" s="23">
        <f t="shared" si="16"/>
        <v>0.141378900415045</v>
      </c>
      <c r="AE46" s="23">
        <f t="shared" si="16"/>
        <v>0.14400830260604033</v>
      </c>
      <c r="AF46" s="23">
        <f t="shared" si="16"/>
        <v>0.14790182106096594</v>
      </c>
    </row>
    <row r="47" spans="1:38" ht="12.75" x14ac:dyDescent="0.2">
      <c r="B47" s="26" t="s">
        <v>2711</v>
      </c>
      <c r="C47" s="23">
        <f>+C6/C5</f>
        <v>0.17316841103710751</v>
      </c>
      <c r="D47" s="23">
        <f t="shared" ref="D47:Z47" si="17">+D6/D5</f>
        <v>0.16516567544604926</v>
      </c>
      <c r="E47" s="23">
        <f t="shared" si="17"/>
        <v>0.16714882674381229</v>
      </c>
      <c r="F47" s="23">
        <f t="shared" si="17"/>
        <v>0.16033755274261605</v>
      </c>
      <c r="G47" s="23">
        <f t="shared" si="17"/>
        <v>0.15008820735513639</v>
      </c>
      <c r="H47" s="23">
        <f t="shared" si="17"/>
        <v>0.13766233766233765</v>
      </c>
      <c r="I47" s="23">
        <f t="shared" si="17"/>
        <v>0.13506456848493401</v>
      </c>
      <c r="J47" s="23">
        <f t="shared" si="17"/>
        <v>0.12794549067852748</v>
      </c>
      <c r="K47" s="23">
        <f t="shared" si="17"/>
        <v>0.12637798747684981</v>
      </c>
      <c r="L47" s="23">
        <f t="shared" si="17"/>
        <v>0.12029092097736373</v>
      </c>
      <c r="M47" s="23">
        <f t="shared" si="17"/>
        <v>0.11247551604640652</v>
      </c>
      <c r="N47" s="23">
        <f t="shared" si="17"/>
        <v>0.10723210348375717</v>
      </c>
      <c r="O47" s="23">
        <f t="shared" si="17"/>
        <v>0.10510598004224633</v>
      </c>
      <c r="P47" s="23">
        <f t="shared" si="17"/>
        <v>0.10133548576460229</v>
      </c>
      <c r="Q47" s="23">
        <f t="shared" si="17"/>
        <v>9.4493116395494361E-2</v>
      </c>
      <c r="R47" s="23">
        <f t="shared" si="17"/>
        <v>9.347928278826137E-2</v>
      </c>
      <c r="S47" s="23">
        <f t="shared" si="17"/>
        <v>8.9826142949130716E-2</v>
      </c>
      <c r="T47" s="23">
        <f t="shared" si="17"/>
        <v>8.2704166906806528E-2</v>
      </c>
      <c r="U47" s="23">
        <f t="shared" si="17"/>
        <v>8.076036218435409E-2</v>
      </c>
      <c r="V47" s="23">
        <f t="shared" si="17"/>
        <v>8.4534154658453417E-2</v>
      </c>
      <c r="W47" s="23">
        <f t="shared" si="17"/>
        <v>8.0746666666666661E-2</v>
      </c>
      <c r="X47" s="23">
        <f t="shared" si="17"/>
        <v>7.9419606234618537E-2</v>
      </c>
      <c r="Y47" s="23">
        <f t="shared" si="17"/>
        <v>7.5734611059502271E-2</v>
      </c>
      <c r="Z47" s="23">
        <f t="shared" si="17"/>
        <v>6.9526627218934905E-2</v>
      </c>
      <c r="AA47" s="23">
        <f>+AA6/AA5</f>
        <v>6.4823641563393708E-2</v>
      </c>
      <c r="AB47" s="23">
        <f t="shared" ref="AB47:AF47" si="18">+AB6/AB5</f>
        <v>6.1389012052077876E-2</v>
      </c>
      <c r="AC47" s="23">
        <f t="shared" si="18"/>
        <v>5.990712668380857E-2</v>
      </c>
      <c r="AD47" s="23">
        <f t="shared" si="18"/>
        <v>6.130954557086974E-2</v>
      </c>
      <c r="AE47" s="23">
        <f t="shared" si="18"/>
        <v>6.0009701337398656E-2</v>
      </c>
      <c r="AF47" s="23">
        <f t="shared" si="18"/>
        <v>5.7945623256115762E-2</v>
      </c>
    </row>
    <row r="48" spans="1:38" ht="12.75" x14ac:dyDescent="0.2">
      <c r="B48" s="26" t="s">
        <v>2712</v>
      </c>
      <c r="C48" s="23">
        <f>+C20/C5</f>
        <v>0.82683158896289244</v>
      </c>
      <c r="D48" s="23">
        <f t="shared" ref="D48:Z48" si="19">+D20/D5</f>
        <v>0.83483432455395068</v>
      </c>
      <c r="E48" s="23">
        <f t="shared" si="19"/>
        <v>0.83285117325618774</v>
      </c>
      <c r="F48" s="23">
        <f t="shared" si="19"/>
        <v>0.83966244725738393</v>
      </c>
      <c r="G48" s="23">
        <f t="shared" si="19"/>
        <v>0.84991179264486361</v>
      </c>
      <c r="H48" s="23">
        <f t="shared" si="19"/>
        <v>0.86233766233766229</v>
      </c>
      <c r="I48" s="23">
        <f t="shared" si="19"/>
        <v>0.86493543151506602</v>
      </c>
      <c r="J48" s="23">
        <f t="shared" si="19"/>
        <v>0.87205450932147255</v>
      </c>
      <c r="K48" s="23">
        <f t="shared" si="19"/>
        <v>0.87362201252315019</v>
      </c>
      <c r="L48" s="23">
        <f t="shared" si="19"/>
        <v>0.87970907902263629</v>
      </c>
      <c r="M48" s="23">
        <f t="shared" si="19"/>
        <v>0.88752448395359351</v>
      </c>
      <c r="N48" s="23">
        <f t="shared" si="19"/>
        <v>0.89276789651624289</v>
      </c>
      <c r="O48" s="23">
        <f t="shared" si="19"/>
        <v>0.89489401995775364</v>
      </c>
      <c r="P48" s="23">
        <f t="shared" si="19"/>
        <v>0.89866451423539773</v>
      </c>
      <c r="Q48" s="23">
        <f t="shared" si="19"/>
        <v>0.9055068836045056</v>
      </c>
      <c r="R48" s="23">
        <f t="shared" si="19"/>
        <v>0.90652071721173866</v>
      </c>
      <c r="S48" s="23">
        <f t="shared" si="19"/>
        <v>0.91017385705086928</v>
      </c>
      <c r="T48" s="23">
        <f t="shared" si="19"/>
        <v>0.91729583309319351</v>
      </c>
      <c r="U48" s="23">
        <f t="shared" si="19"/>
        <v>0.91923963781564588</v>
      </c>
      <c r="V48" s="23">
        <f t="shared" si="19"/>
        <v>0.91546584534154662</v>
      </c>
      <c r="W48" s="23">
        <f t="shared" si="19"/>
        <v>0.91925333333333337</v>
      </c>
      <c r="X48" s="23">
        <f t="shared" si="19"/>
        <v>0.92058039376538148</v>
      </c>
      <c r="Y48" s="23">
        <f t="shared" si="19"/>
        <v>0.9242653889404977</v>
      </c>
      <c r="Z48" s="23">
        <f t="shared" si="19"/>
        <v>0.93047337278106512</v>
      </c>
      <c r="AA48" s="23">
        <f>+AA20/AA5</f>
        <v>0.93517635843660629</v>
      </c>
      <c r="AB48" s="23">
        <f t="shared" ref="AB48:AF48" si="20">+AB20/AB5</f>
        <v>0.93861098794792208</v>
      </c>
      <c r="AC48" s="23">
        <f t="shared" si="20"/>
        <v>0.9400928733161914</v>
      </c>
      <c r="AD48" s="23">
        <f t="shared" si="20"/>
        <v>0.93869045442913024</v>
      </c>
      <c r="AE48" s="23">
        <f t="shared" si="20"/>
        <v>0.93999029866260131</v>
      </c>
      <c r="AF48" s="23">
        <f t="shared" si="20"/>
        <v>0.94205437674388426</v>
      </c>
    </row>
    <row r="49" spans="1:38" ht="12.75" x14ac:dyDescent="0.2">
      <c r="B49" s="27" t="s">
        <v>2713</v>
      </c>
      <c r="C49" s="23">
        <f>+C6/C4</f>
        <v>0.24150743099787686</v>
      </c>
      <c r="D49" s="23">
        <f t="shared" ref="D49:Z49" si="21">+D6/D4</f>
        <v>0.24520686175580222</v>
      </c>
      <c r="E49" s="23">
        <f t="shared" si="21"/>
        <v>0.24856596558317401</v>
      </c>
      <c r="F49" s="23">
        <f t="shared" si="21"/>
        <v>0.25426857406552839</v>
      </c>
      <c r="G49" s="23">
        <f t="shared" si="21"/>
        <v>0.24803767660910517</v>
      </c>
      <c r="H49" s="23">
        <f t="shared" si="21"/>
        <v>0.2464595222997252</v>
      </c>
      <c r="I49" s="23">
        <f t="shared" si="21"/>
        <v>0.25982488291590305</v>
      </c>
      <c r="J49" s="23">
        <f t="shared" si="21"/>
        <v>0.25620617775251092</v>
      </c>
      <c r="K49" s="23">
        <f t="shared" si="21"/>
        <v>0.26735074626865674</v>
      </c>
      <c r="L49" s="23">
        <f t="shared" si="21"/>
        <v>0.27586206896551724</v>
      </c>
      <c r="M49" s="23">
        <f t="shared" si="21"/>
        <v>0.27586844050258685</v>
      </c>
      <c r="N49" s="23">
        <f t="shared" si="21"/>
        <v>0.27383633633633636</v>
      </c>
      <c r="O49" s="23">
        <f t="shared" si="21"/>
        <v>0.27559205500381972</v>
      </c>
      <c r="P49" s="23">
        <f t="shared" si="21"/>
        <v>0.27330298832376804</v>
      </c>
      <c r="Q49" s="23">
        <f t="shared" si="21"/>
        <v>0.26910891089108913</v>
      </c>
      <c r="R49" s="23">
        <f t="shared" si="21"/>
        <v>0.27471876850207222</v>
      </c>
      <c r="S49" s="23">
        <f t="shared" si="21"/>
        <v>0.27320799059929496</v>
      </c>
      <c r="T49" s="23">
        <f t="shared" si="21"/>
        <v>0.26393231561522901</v>
      </c>
      <c r="U49" s="23">
        <f t="shared" si="21"/>
        <v>0.26533628972653361</v>
      </c>
      <c r="V49" s="23">
        <f t="shared" si="21"/>
        <v>0.28723603064847691</v>
      </c>
      <c r="W49" s="23">
        <f t="shared" si="21"/>
        <v>0.28832603313654542</v>
      </c>
      <c r="X49" s="23">
        <f t="shared" si="21"/>
        <v>0.28500459981600734</v>
      </c>
      <c r="Y49" s="23">
        <f t="shared" si="21"/>
        <v>0.28132945877224846</v>
      </c>
      <c r="Z49" s="23">
        <f t="shared" si="21"/>
        <v>0.27241441767795688</v>
      </c>
      <c r="AA49" s="23">
        <f>+AA6/AA4</f>
        <v>0.26680934546103086</v>
      </c>
      <c r="AB49" s="23">
        <f t="shared" ref="AB49:AF49" si="22">+AB6/AB4</f>
        <v>0.26340366655136632</v>
      </c>
      <c r="AC49" s="23">
        <f t="shared" si="22"/>
        <v>0.26121151271753679</v>
      </c>
      <c r="AD49" s="23">
        <f t="shared" si="22"/>
        <v>0.26892238614496472</v>
      </c>
      <c r="AE49" s="23">
        <f t="shared" si="22"/>
        <v>0.26654355186211143</v>
      </c>
      <c r="AF49" s="23">
        <f t="shared" si="22"/>
        <v>0.26873307252482698</v>
      </c>
    </row>
    <row r="50" spans="1:38" ht="15.75" x14ac:dyDescent="0.25">
      <c r="A50" s="15" t="s">
        <v>2691</v>
      </c>
    </row>
    <row r="51" spans="1:38" ht="15.75" x14ac:dyDescent="0.25">
      <c r="A51" s="4" t="s">
        <v>0</v>
      </c>
      <c r="B51" s="14" t="s">
        <v>1</v>
      </c>
      <c r="C51" s="1">
        <v>16661</v>
      </c>
      <c r="D51" s="1">
        <v>18846.75</v>
      </c>
      <c r="E51" s="1">
        <v>19646.75</v>
      </c>
      <c r="F51" s="1">
        <v>21275.75</v>
      </c>
      <c r="G51" s="1">
        <v>22542</v>
      </c>
      <c r="H51" s="1">
        <v>24116.25</v>
      </c>
      <c r="I51" s="1">
        <v>25474.75</v>
      </c>
      <c r="J51" s="1">
        <v>27609.5</v>
      </c>
      <c r="K51" s="1">
        <v>28465.5</v>
      </c>
      <c r="L51" s="1">
        <v>29293.5</v>
      </c>
      <c r="M51" s="1">
        <v>30607.5</v>
      </c>
      <c r="N51" s="1">
        <v>31477.75</v>
      </c>
      <c r="O51" s="1">
        <v>32150.25</v>
      </c>
      <c r="P51" s="1">
        <v>32773.25</v>
      </c>
      <c r="Q51" s="1">
        <v>34225.5</v>
      </c>
      <c r="R51" s="1">
        <v>35561.25</v>
      </c>
      <c r="S51" s="1">
        <v>37154.25</v>
      </c>
      <c r="T51" s="1">
        <v>40451.75</v>
      </c>
      <c r="U51" s="1">
        <v>40910.75</v>
      </c>
      <c r="V51" s="1">
        <v>41567.75</v>
      </c>
      <c r="W51" s="1">
        <v>42328.25</v>
      </c>
      <c r="X51" s="1">
        <v>43726.75</v>
      </c>
      <c r="Y51" s="1">
        <v>45641</v>
      </c>
      <c r="Z51" s="1">
        <v>47541.25</v>
      </c>
      <c r="AA51" s="1">
        <v>49804.75</v>
      </c>
      <c r="AB51" s="1">
        <v>52455.75</v>
      </c>
      <c r="AC51" s="1">
        <v>55160</v>
      </c>
      <c r="AD51" s="1">
        <v>57777.25</v>
      </c>
      <c r="AE51" s="1">
        <v>59928.5</v>
      </c>
      <c r="AF51" s="1">
        <v>62641.5</v>
      </c>
      <c r="AG51" s="22">
        <f>+AF51-AE51</f>
        <v>2713</v>
      </c>
      <c r="AH51" s="23">
        <f>+AG51/AE51</f>
        <v>4.5270614148526997E-2</v>
      </c>
      <c r="AI51" s="22">
        <f>+AF51-AA51</f>
        <v>12836.75</v>
      </c>
      <c r="AJ51" s="23">
        <f>+AI51/AA51</f>
        <v>0.25774148048127937</v>
      </c>
      <c r="AK51" s="22">
        <f>+AF51-V51</f>
        <v>21073.75</v>
      </c>
      <c r="AL51" s="23">
        <f>+AK51/V51</f>
        <v>0.50697355522009246</v>
      </c>
    </row>
    <row r="52" spans="1:38" x14ac:dyDescent="0.2">
      <c r="A52" s="4" t="s">
        <v>5</v>
      </c>
      <c r="B52" s="11" t="s">
        <v>6</v>
      </c>
      <c r="C52" s="1">
        <v>957.75</v>
      </c>
      <c r="D52" s="1">
        <v>1021</v>
      </c>
      <c r="E52" s="1">
        <v>1082.25</v>
      </c>
      <c r="F52" s="1">
        <v>1124.75</v>
      </c>
      <c r="G52" s="1">
        <v>1151.25</v>
      </c>
      <c r="H52" s="1">
        <v>1233.75</v>
      </c>
      <c r="I52" s="1">
        <v>1304.75</v>
      </c>
      <c r="J52" s="1">
        <v>1401.5</v>
      </c>
      <c r="K52" s="1">
        <v>1433.75</v>
      </c>
      <c r="L52" s="1">
        <v>1429.75</v>
      </c>
      <c r="M52" s="1">
        <v>1447.75</v>
      </c>
      <c r="N52" s="1">
        <v>1427</v>
      </c>
      <c r="O52" s="1">
        <v>1403.75</v>
      </c>
      <c r="P52" s="1">
        <v>1354.25</v>
      </c>
      <c r="Q52" s="1">
        <v>1350.75</v>
      </c>
      <c r="R52" s="1">
        <v>1344.5</v>
      </c>
      <c r="S52" s="1">
        <v>1356.75</v>
      </c>
      <c r="T52" s="1">
        <v>1444.5</v>
      </c>
      <c r="U52" s="1">
        <v>1437</v>
      </c>
      <c r="V52" s="1">
        <v>1411.5</v>
      </c>
      <c r="W52" s="1">
        <v>1389.75</v>
      </c>
      <c r="X52" s="1">
        <v>1433</v>
      </c>
      <c r="Y52" s="1">
        <v>1462.75</v>
      </c>
      <c r="Z52" s="1">
        <v>1468</v>
      </c>
      <c r="AA52" s="1">
        <v>1493.75</v>
      </c>
      <c r="AB52" s="1">
        <v>1538</v>
      </c>
      <c r="AC52" s="1">
        <v>1614.75</v>
      </c>
      <c r="AD52" s="1">
        <v>1698.25</v>
      </c>
      <c r="AE52" s="1">
        <v>1775.5</v>
      </c>
      <c r="AF52" s="1">
        <v>1831.75</v>
      </c>
      <c r="AG52" s="22">
        <f t="shared" ref="AG52:AG79" si="23">+AF52-AE52</f>
        <v>56.25</v>
      </c>
      <c r="AH52" s="23">
        <f t="shared" ref="AH52:AH79" si="24">+AG52/AE52</f>
        <v>3.1681216558715856E-2</v>
      </c>
      <c r="AI52" s="22">
        <f t="shared" ref="AI52:AI79" si="25">+AF52-AA52</f>
        <v>338</v>
      </c>
      <c r="AJ52" s="23">
        <f t="shared" ref="AJ52:AJ79" si="26">+AI52/AA52</f>
        <v>0.22627615062761505</v>
      </c>
      <c r="AK52" s="22">
        <f t="shared" ref="AK52:AK79" si="27">+AF52-V52</f>
        <v>420.25</v>
      </c>
      <c r="AL52" s="23">
        <f t="shared" ref="AL52:AL79" si="28">+AK52/V52</f>
        <v>0.29773290825363091</v>
      </c>
    </row>
    <row r="53" spans="1:38" x14ac:dyDescent="0.2">
      <c r="B53" s="16" t="s">
        <v>2696</v>
      </c>
      <c r="C53" s="21">
        <f>+C54+C68</f>
        <v>1335.25</v>
      </c>
      <c r="D53" s="21">
        <f t="shared" ref="D53" si="29">+D54+D68</f>
        <v>1566.5</v>
      </c>
      <c r="E53" s="21">
        <f t="shared" ref="E53" si="30">+E54+E68</f>
        <v>1655.75</v>
      </c>
      <c r="F53" s="21">
        <f t="shared" ref="F53" si="31">+F54+F68</f>
        <v>1824</v>
      </c>
      <c r="G53" s="21">
        <f t="shared" ref="G53" si="32">+G54+G68</f>
        <v>1940.75</v>
      </c>
      <c r="H53" s="21">
        <f t="shared" ref="H53" si="33">+H54+H68</f>
        <v>2241.75</v>
      </c>
      <c r="I53" s="21">
        <f t="shared" ref="I53" si="34">+I54+I68</f>
        <v>2512.583333333333</v>
      </c>
      <c r="J53" s="21">
        <f t="shared" ref="J53" si="35">+J54+J68</f>
        <v>2817.75</v>
      </c>
      <c r="K53" s="21">
        <f t="shared" ref="K53" si="36">+K54+K68</f>
        <v>3050.25</v>
      </c>
      <c r="L53" s="21">
        <f t="shared" ref="L53" si="37">+L54+L68</f>
        <v>3296.75</v>
      </c>
      <c r="M53" s="21">
        <f t="shared" ref="M53" si="38">+M54+M68</f>
        <v>3597</v>
      </c>
      <c r="N53" s="21">
        <f t="shared" ref="N53" si="39">+N54+N68</f>
        <v>3691.75</v>
      </c>
      <c r="O53" s="21">
        <f t="shared" ref="O53" si="40">+O54+O68</f>
        <v>3715.25</v>
      </c>
      <c r="P53" s="21">
        <f t="shared" ref="P53" si="41">+P54+P68</f>
        <v>3668.5</v>
      </c>
      <c r="Q53" s="21">
        <f t="shared" ref="Q53" si="42">+Q54+Q68</f>
        <v>3869.25</v>
      </c>
      <c r="R53" s="21">
        <f t="shared" ref="R53" si="43">+R54+R68</f>
        <v>4029.25</v>
      </c>
      <c r="S53" s="21">
        <f t="shared" ref="S53" si="44">+S54+S68</f>
        <v>4210.75</v>
      </c>
      <c r="T53" s="21">
        <f t="shared" ref="T53" si="45">+T54+T68</f>
        <v>4755.5</v>
      </c>
      <c r="U53" s="21">
        <f t="shared" ref="U53" si="46">+U54+U68</f>
        <v>4953.75</v>
      </c>
      <c r="V53" s="21">
        <f t="shared" ref="V53" si="47">+V54+V68</f>
        <v>5055.25</v>
      </c>
      <c r="W53" s="21">
        <f t="shared" ref="W53" si="48">+W54+W68</f>
        <v>5202.5</v>
      </c>
      <c r="X53" s="21">
        <f t="shared" ref="X53" si="49">+X54+X68</f>
        <v>5365.25</v>
      </c>
      <c r="Y53" s="21">
        <f t="shared" ref="Y53" si="50">+Y54+Y68</f>
        <v>5618</v>
      </c>
      <c r="Z53" s="21">
        <f t="shared" ref="Z53" si="51">+Z54+Z68</f>
        <v>5900.75</v>
      </c>
      <c r="AA53" s="21">
        <f t="shared" ref="AA53" si="52">+AA54+AA68</f>
        <v>6275</v>
      </c>
      <c r="AB53" s="21">
        <f t="shared" ref="AB53" si="53">+AB54+AB68</f>
        <v>6705.5</v>
      </c>
      <c r="AC53" s="21">
        <f t="shared" ref="AC53" si="54">+AC54+AC68</f>
        <v>7169.5</v>
      </c>
      <c r="AD53" s="21">
        <f t="shared" ref="AD53" si="55">+AD54+AD68</f>
        <v>7568.75</v>
      </c>
      <c r="AE53" s="21">
        <f t="shared" ref="AE53" si="56">+AE54+AE68</f>
        <v>7981.25</v>
      </c>
      <c r="AF53" s="21">
        <f t="shared" ref="AF53" si="57">+AF54+AF68</f>
        <v>8606.25</v>
      </c>
      <c r="AG53" s="21">
        <f t="shared" si="23"/>
        <v>625</v>
      </c>
      <c r="AH53" s="24">
        <f t="shared" si="24"/>
        <v>7.8308535630383716E-2</v>
      </c>
      <c r="AI53" s="21">
        <f t="shared" si="25"/>
        <v>2331.25</v>
      </c>
      <c r="AJ53" s="24">
        <f t="shared" si="26"/>
        <v>0.37151394422310757</v>
      </c>
      <c r="AK53" s="21">
        <f t="shared" si="27"/>
        <v>3551</v>
      </c>
      <c r="AL53" s="24">
        <f t="shared" si="28"/>
        <v>0.70243805944315318</v>
      </c>
    </row>
    <row r="54" spans="1:38" x14ac:dyDescent="0.2">
      <c r="B54" s="16" t="s">
        <v>2697</v>
      </c>
      <c r="C54" s="21">
        <f>+C55+C58+C59+C60+C65+C66+C67</f>
        <v>229.5</v>
      </c>
      <c r="D54" s="21">
        <f t="shared" ref="D54" si="58">+D55+D58+D59+D60+D65+D66+D67</f>
        <v>250.25</v>
      </c>
      <c r="E54" s="21">
        <f t="shared" ref="E54" si="59">+E55+E58+E59+E60+E65+E66+E67</f>
        <v>271</v>
      </c>
      <c r="F54" s="21">
        <f t="shared" ref="F54" si="60">+F55+F58+F59+F60+F65+F66+F67</f>
        <v>287</v>
      </c>
      <c r="G54" s="21">
        <f t="shared" ref="G54" si="61">+G55+G58+G59+G60+G65+G66+G67</f>
        <v>286.5</v>
      </c>
      <c r="H54" s="21">
        <f t="shared" ref="H54" si="62">+H55+H58+H59+H60+H65+H66+H67</f>
        <v>307.25</v>
      </c>
      <c r="I54" s="21">
        <f t="shared" ref="I54" si="63">+I55+I58+I59+I60+I65+I66+I67</f>
        <v>337.25</v>
      </c>
      <c r="J54" s="21">
        <f t="shared" ref="J54" si="64">+J55+J58+J59+J60+J65+J66+J67</f>
        <v>355.75</v>
      </c>
      <c r="K54" s="21">
        <f t="shared" ref="K54" si="65">+K55+K58+K59+K60+K65+K66+K67</f>
        <v>378.75</v>
      </c>
      <c r="L54" s="21">
        <f t="shared" ref="L54" si="66">+L55+L58+L59+L60+L65+L66+L67</f>
        <v>389.25</v>
      </c>
      <c r="M54" s="21">
        <f t="shared" ref="M54" si="67">+M55+M58+M59+M60+M65+M66+M67</f>
        <v>394.5</v>
      </c>
      <c r="N54" s="21">
        <f t="shared" ref="N54" si="68">+N55+N58+N59+N60+N65+N66+N67</f>
        <v>387</v>
      </c>
      <c r="O54" s="21">
        <f t="shared" ref="O54" si="69">+O55+O58+O59+O60+O65+O66+O67</f>
        <v>379.75</v>
      </c>
      <c r="P54" s="21">
        <f t="shared" ref="P54" si="70">+P55+P58+P59+P60+P65+P66+P67</f>
        <v>364.5</v>
      </c>
      <c r="Q54" s="21">
        <f t="shared" ref="Q54" si="71">+Q55+Q58+Q59+Q60+Q65+Q66+Q67</f>
        <v>354.5</v>
      </c>
      <c r="R54" s="21">
        <f t="shared" ref="R54" si="72">+R55+R58+R59+R60+R65+R66+R67</f>
        <v>362.5</v>
      </c>
      <c r="S54" s="21">
        <f t="shared" ref="S54" si="73">+S55+S58+S59+S60+S65+S66+S67</f>
        <v>365.25</v>
      </c>
      <c r="T54" s="21">
        <f t="shared" ref="T54" si="74">+T55+T58+T59+T60+T65+T66+T67</f>
        <v>375.25</v>
      </c>
      <c r="U54" s="21">
        <f t="shared" ref="U54" si="75">+U55+U58+U59+U60+U65+U66+U67</f>
        <v>379</v>
      </c>
      <c r="V54" s="21">
        <f t="shared" ref="V54" si="76">+V55+V58+V59+V60+V65+V66+V67</f>
        <v>403</v>
      </c>
      <c r="W54" s="21">
        <f t="shared" ref="W54" si="77">+W55+W58+W59+W60+W65+W66+W67</f>
        <v>401.5</v>
      </c>
      <c r="X54" s="21">
        <f t="shared" ref="X54" si="78">+X55+X58+X59+X60+X65+X66+X67</f>
        <v>409.5</v>
      </c>
      <c r="Y54" s="21">
        <f t="shared" ref="Y54" si="79">+Y55+Y58+Y59+Y60+Y65+Y66+Y67</f>
        <v>416.5</v>
      </c>
      <c r="Z54" s="21">
        <f t="shared" ref="Z54" si="80">+Z55+Z58+Z59+Z60+Z65+Z66+Z67</f>
        <v>401.5</v>
      </c>
      <c r="AA54" s="21">
        <f t="shared" ref="AA54" si="81">+AA55+AA58+AA59+AA60+AA65+AA66+AA67</f>
        <v>397.25</v>
      </c>
      <c r="AB54" s="21">
        <f t="shared" ref="AB54" si="82">+AB55+AB58+AB59+AB60+AB65+AB66+AB67</f>
        <v>401.5</v>
      </c>
      <c r="AC54" s="21">
        <f t="shared" ref="AC54" si="83">+AC55+AC58+AC59+AC60+AC65+AC66+AC67</f>
        <v>430.25</v>
      </c>
      <c r="AD54" s="21">
        <f t="shared" ref="AD54" si="84">+AD55+AD58+AD59+AD60+AD65+AD66+AD67</f>
        <v>464.25</v>
      </c>
      <c r="AE54" s="21">
        <f t="shared" ref="AE54" si="85">+AE55+AE58+AE59+AE60+AE65+AE66+AE67</f>
        <v>489.25</v>
      </c>
      <c r="AF54" s="21">
        <f t="shared" ref="AF54" si="86">+AF55+AF58+AF59+AF60+AF65+AF66+AF67</f>
        <v>500.75</v>
      </c>
      <c r="AG54" s="21">
        <f t="shared" si="23"/>
        <v>11.5</v>
      </c>
      <c r="AH54" s="24">
        <f t="shared" si="24"/>
        <v>2.3505365355135411E-2</v>
      </c>
      <c r="AI54" s="21">
        <f t="shared" si="25"/>
        <v>103.5</v>
      </c>
      <c r="AJ54" s="24">
        <f t="shared" si="26"/>
        <v>0.26054122089364379</v>
      </c>
      <c r="AK54" s="21">
        <f t="shared" si="27"/>
        <v>97.75</v>
      </c>
      <c r="AL54" s="24">
        <f t="shared" si="28"/>
        <v>0.2425558312655087</v>
      </c>
    </row>
    <row r="55" spans="1:38" x14ac:dyDescent="0.2">
      <c r="A55" s="4" t="s">
        <v>459</v>
      </c>
      <c r="B55" s="5" t="s">
        <v>460</v>
      </c>
      <c r="C55" s="1">
        <v>25.75</v>
      </c>
      <c r="D55" s="1">
        <v>26.75</v>
      </c>
      <c r="E55" s="1">
        <v>28.5</v>
      </c>
      <c r="F55" s="1">
        <v>29</v>
      </c>
      <c r="G55" s="1">
        <v>27.75</v>
      </c>
      <c r="H55" s="1">
        <v>30</v>
      </c>
      <c r="I55" s="1">
        <v>34.75</v>
      </c>
      <c r="J55" s="1">
        <v>37.25</v>
      </c>
      <c r="K55" s="1">
        <v>38.25</v>
      </c>
      <c r="L55" s="1">
        <v>37</v>
      </c>
      <c r="M55" s="1">
        <v>41.25</v>
      </c>
      <c r="N55" s="1">
        <v>37</v>
      </c>
      <c r="O55" s="1">
        <v>40.25</v>
      </c>
      <c r="P55" s="1">
        <v>39</v>
      </c>
      <c r="Q55" s="1">
        <v>43</v>
      </c>
      <c r="R55" s="1">
        <v>45.75</v>
      </c>
      <c r="S55" s="1">
        <v>48</v>
      </c>
      <c r="T55" s="1">
        <v>48</v>
      </c>
      <c r="U55" s="1">
        <v>51</v>
      </c>
      <c r="V55" s="1">
        <v>51.5</v>
      </c>
      <c r="W55" s="1">
        <v>56.25</v>
      </c>
      <c r="X55" s="1">
        <v>59.25</v>
      </c>
      <c r="Y55" s="1">
        <v>60.25</v>
      </c>
      <c r="Z55" s="1">
        <v>64.5</v>
      </c>
      <c r="AA55" s="1">
        <v>65.5</v>
      </c>
      <c r="AB55" s="1">
        <v>67.5</v>
      </c>
      <c r="AC55" s="1">
        <v>68.25</v>
      </c>
      <c r="AD55" s="1">
        <v>80</v>
      </c>
      <c r="AE55" s="1">
        <v>85.5</v>
      </c>
      <c r="AF55" s="1">
        <v>88</v>
      </c>
      <c r="AG55" s="22">
        <f t="shared" si="23"/>
        <v>2.5</v>
      </c>
      <c r="AH55" s="23">
        <f t="shared" si="24"/>
        <v>2.9239766081871343E-2</v>
      </c>
      <c r="AI55" s="22">
        <f t="shared" si="25"/>
        <v>22.5</v>
      </c>
      <c r="AJ55" s="23">
        <f t="shared" si="26"/>
        <v>0.34351145038167941</v>
      </c>
      <c r="AK55" s="22">
        <f t="shared" si="27"/>
        <v>36.5</v>
      </c>
      <c r="AL55" s="23">
        <f t="shared" si="28"/>
        <v>0.70873786407766992</v>
      </c>
    </row>
    <row r="56" spans="1:38" x14ac:dyDescent="0.2">
      <c r="A56" s="4" t="s">
        <v>473</v>
      </c>
      <c r="B56" s="19" t="s">
        <v>2195</v>
      </c>
      <c r="C56" s="1"/>
      <c r="D56" s="1"/>
      <c r="E56" s="1"/>
      <c r="F56" s="1"/>
      <c r="G56" s="1"/>
      <c r="H56" s="1"/>
      <c r="I56" s="1"/>
      <c r="J56" s="1">
        <v>12.25</v>
      </c>
      <c r="K56" s="1">
        <v>13</v>
      </c>
      <c r="L56" s="1">
        <v>12</v>
      </c>
      <c r="M56" s="1">
        <v>11.75</v>
      </c>
      <c r="N56" s="1">
        <v>11</v>
      </c>
      <c r="O56" s="1">
        <v>11</v>
      </c>
      <c r="P56" s="1">
        <v>9.75</v>
      </c>
      <c r="Q56" s="1">
        <v>11.5</v>
      </c>
      <c r="R56" s="1">
        <v>11.5</v>
      </c>
      <c r="S56" s="1">
        <v>11.75</v>
      </c>
      <c r="T56" s="1">
        <v>11.75</v>
      </c>
      <c r="U56" s="1">
        <v>12.75</v>
      </c>
      <c r="V56" s="1">
        <v>13.25</v>
      </c>
      <c r="W56" s="1">
        <v>15.25</v>
      </c>
      <c r="X56" s="1">
        <v>16</v>
      </c>
      <c r="Y56" s="1">
        <v>15.25</v>
      </c>
      <c r="Z56" s="1">
        <v>17.25</v>
      </c>
      <c r="AA56" s="1">
        <v>19</v>
      </c>
      <c r="AB56" s="1">
        <v>20.25</v>
      </c>
      <c r="AC56" s="1">
        <v>20</v>
      </c>
      <c r="AD56" s="1">
        <v>27.5</v>
      </c>
      <c r="AE56" s="1">
        <v>31.75</v>
      </c>
      <c r="AF56" s="1">
        <v>32.5</v>
      </c>
      <c r="AG56" s="22">
        <f t="shared" si="23"/>
        <v>0.75</v>
      </c>
      <c r="AH56" s="23">
        <f t="shared" si="24"/>
        <v>2.3622047244094488E-2</v>
      </c>
      <c r="AI56" s="22">
        <f t="shared" si="25"/>
        <v>13.5</v>
      </c>
      <c r="AJ56" s="23">
        <f t="shared" si="26"/>
        <v>0.71052631578947367</v>
      </c>
      <c r="AK56" s="22">
        <f t="shared" si="27"/>
        <v>19.25</v>
      </c>
      <c r="AL56" s="23">
        <f t="shared" si="28"/>
        <v>1.4528301886792452</v>
      </c>
    </row>
    <row r="57" spans="1:38" ht="12.75" x14ac:dyDescent="0.2">
      <c r="A57" s="17" t="s">
        <v>2699</v>
      </c>
      <c r="B57" s="18" t="s">
        <v>2700</v>
      </c>
      <c r="C57" s="1"/>
      <c r="D57" s="1"/>
      <c r="E57" s="1"/>
      <c r="F57" s="1"/>
      <c r="G57" s="1"/>
      <c r="H57" s="1"/>
      <c r="I57" s="1"/>
      <c r="J57" s="1">
        <f>+J55-J56</f>
        <v>25</v>
      </c>
      <c r="K57" s="1">
        <f t="shared" ref="K57" si="87">+K55-K56</f>
        <v>25.25</v>
      </c>
      <c r="L57" s="1">
        <f t="shared" ref="L57" si="88">+L55-L56</f>
        <v>25</v>
      </c>
      <c r="M57" s="1">
        <f t="shared" ref="M57" si="89">+M55-M56</f>
        <v>29.5</v>
      </c>
      <c r="N57" s="1">
        <f t="shared" ref="N57" si="90">+N55-N56</f>
        <v>26</v>
      </c>
      <c r="O57" s="1">
        <f t="shared" ref="O57" si="91">+O55-O56</f>
        <v>29.25</v>
      </c>
      <c r="P57" s="1">
        <f t="shared" ref="P57" si="92">+P55-P56</f>
        <v>29.25</v>
      </c>
      <c r="Q57" s="1">
        <f t="shared" ref="Q57" si="93">+Q55-Q56</f>
        <v>31.5</v>
      </c>
      <c r="R57" s="1">
        <f t="shared" ref="R57" si="94">+R55-R56</f>
        <v>34.25</v>
      </c>
      <c r="S57" s="1">
        <f t="shared" ref="S57" si="95">+S55-S56</f>
        <v>36.25</v>
      </c>
      <c r="T57" s="1">
        <f t="shared" ref="T57" si="96">+T55-T56</f>
        <v>36.25</v>
      </c>
      <c r="U57" s="1">
        <f t="shared" ref="U57" si="97">+U55-U56</f>
        <v>38.25</v>
      </c>
      <c r="V57" s="1">
        <f t="shared" ref="V57" si="98">+V55-V56</f>
        <v>38.25</v>
      </c>
      <c r="W57" s="1">
        <f t="shared" ref="W57" si="99">+W55-W56</f>
        <v>41</v>
      </c>
      <c r="X57" s="1">
        <f t="shared" ref="X57" si="100">+X55-X56</f>
        <v>43.25</v>
      </c>
      <c r="Y57" s="1">
        <f t="shared" ref="Y57" si="101">+Y55-Y56</f>
        <v>45</v>
      </c>
      <c r="Z57" s="1">
        <f t="shared" ref="Z57" si="102">+Z55-Z56</f>
        <v>47.25</v>
      </c>
      <c r="AA57" s="1">
        <f t="shared" ref="AA57" si="103">+AA55-AA56</f>
        <v>46.5</v>
      </c>
      <c r="AB57" s="1">
        <f t="shared" ref="AB57" si="104">+AB55-AB56</f>
        <v>47.25</v>
      </c>
      <c r="AC57" s="1">
        <f t="shared" ref="AC57" si="105">+AC55-AC56</f>
        <v>48.25</v>
      </c>
      <c r="AD57" s="1">
        <f t="shared" ref="AD57" si="106">+AD55-AD56</f>
        <v>52.5</v>
      </c>
      <c r="AE57" s="1">
        <f t="shared" ref="AE57" si="107">+AE55-AE56</f>
        <v>53.75</v>
      </c>
      <c r="AF57" s="1">
        <f t="shared" ref="AF57" si="108">+AF55-AF56</f>
        <v>55.5</v>
      </c>
      <c r="AG57" s="22">
        <f t="shared" si="23"/>
        <v>1.75</v>
      </c>
      <c r="AH57" s="23">
        <f t="shared" si="24"/>
        <v>3.255813953488372E-2</v>
      </c>
      <c r="AI57" s="22">
        <f t="shared" si="25"/>
        <v>9</v>
      </c>
      <c r="AJ57" s="23">
        <f t="shared" si="26"/>
        <v>0.19354838709677419</v>
      </c>
      <c r="AK57" s="22">
        <f t="shared" si="27"/>
        <v>17.25</v>
      </c>
      <c r="AL57" s="23">
        <f t="shared" si="28"/>
        <v>0.45098039215686275</v>
      </c>
    </row>
    <row r="58" spans="1:38" x14ac:dyDescent="0.2">
      <c r="A58" s="4" t="s">
        <v>635</v>
      </c>
      <c r="B58" s="5" t="s">
        <v>636</v>
      </c>
      <c r="C58" s="1">
        <v>3</v>
      </c>
      <c r="D58" s="1">
        <v>3</v>
      </c>
      <c r="E58" s="1">
        <v>3.75</v>
      </c>
      <c r="F58" s="1">
        <v>5</v>
      </c>
      <c r="G58" s="1">
        <v>7</v>
      </c>
      <c r="H58" s="1">
        <v>7</v>
      </c>
      <c r="I58" s="1">
        <v>8</v>
      </c>
      <c r="J58" s="1"/>
      <c r="K58" s="1">
        <v>9</v>
      </c>
      <c r="L58" s="1">
        <v>8</v>
      </c>
      <c r="M58" s="1"/>
      <c r="N58" s="1"/>
      <c r="O58" s="1"/>
      <c r="P58" s="1"/>
      <c r="Q58" s="1"/>
      <c r="R58" s="1"/>
      <c r="S58" s="1"/>
      <c r="T58" s="1"/>
      <c r="U58" s="1"/>
      <c r="V58" s="1">
        <v>19</v>
      </c>
      <c r="W58" s="1">
        <v>18</v>
      </c>
      <c r="X58" s="1">
        <v>19</v>
      </c>
      <c r="Y58" s="1">
        <v>19.75</v>
      </c>
      <c r="Z58" s="1">
        <v>20</v>
      </c>
      <c r="AA58" s="1">
        <v>17.25</v>
      </c>
      <c r="AB58" s="1">
        <v>16.5</v>
      </c>
      <c r="AC58" s="1">
        <v>18</v>
      </c>
      <c r="AD58" s="1">
        <v>22.25</v>
      </c>
      <c r="AE58" s="1">
        <v>21.75</v>
      </c>
      <c r="AF58" s="1">
        <v>21.75</v>
      </c>
      <c r="AG58" s="22">
        <f t="shared" si="23"/>
        <v>0</v>
      </c>
      <c r="AH58" s="23">
        <f t="shared" si="24"/>
        <v>0</v>
      </c>
      <c r="AI58" s="22">
        <f t="shared" si="25"/>
        <v>4.5</v>
      </c>
      <c r="AJ58" s="23">
        <f t="shared" si="26"/>
        <v>0.2608695652173913</v>
      </c>
      <c r="AK58" s="22">
        <f t="shared" si="27"/>
        <v>2.75</v>
      </c>
      <c r="AL58" s="23">
        <f t="shared" si="28"/>
        <v>0.14473684210526316</v>
      </c>
    </row>
    <row r="59" spans="1:38" x14ac:dyDescent="0.2">
      <c r="A59" s="4" t="s">
        <v>645</v>
      </c>
      <c r="B59" s="5" t="s">
        <v>2257</v>
      </c>
      <c r="C59" s="1">
        <v>6.25</v>
      </c>
      <c r="D59" s="1">
        <v>5</v>
      </c>
      <c r="E59" s="1">
        <v>5</v>
      </c>
      <c r="F59" s="1">
        <v>6</v>
      </c>
      <c r="G59" s="1">
        <v>6</v>
      </c>
      <c r="H59" s="1">
        <v>6.75</v>
      </c>
      <c r="I59" s="1">
        <v>7.5</v>
      </c>
      <c r="J59" s="1">
        <v>9.5</v>
      </c>
      <c r="K59" s="1">
        <v>11</v>
      </c>
      <c r="L59" s="1">
        <v>12.25</v>
      </c>
      <c r="M59" s="1">
        <v>16.5</v>
      </c>
      <c r="N59" s="1">
        <v>16.75</v>
      </c>
      <c r="O59" s="1">
        <v>14</v>
      </c>
      <c r="P59" s="1">
        <v>13</v>
      </c>
      <c r="Q59" s="1">
        <v>10.75</v>
      </c>
      <c r="R59" s="1">
        <v>12.5</v>
      </c>
      <c r="S59" s="1">
        <v>15</v>
      </c>
      <c r="T59" s="1">
        <v>14.75</v>
      </c>
      <c r="U59" s="1">
        <v>12.75</v>
      </c>
      <c r="V59" s="1">
        <v>14.25</v>
      </c>
      <c r="W59" s="1">
        <v>14</v>
      </c>
      <c r="X59" s="1">
        <v>16.25</v>
      </c>
      <c r="Y59" s="1">
        <v>16.5</v>
      </c>
      <c r="Z59" s="1">
        <v>13.5</v>
      </c>
      <c r="AA59" s="1">
        <v>14</v>
      </c>
      <c r="AB59" s="1">
        <v>14.75</v>
      </c>
      <c r="AC59" s="1">
        <v>14.25</v>
      </c>
      <c r="AD59" s="1">
        <v>19</v>
      </c>
      <c r="AE59" s="1">
        <v>20</v>
      </c>
      <c r="AF59" s="1">
        <v>18.5</v>
      </c>
      <c r="AG59" s="22">
        <f t="shared" si="23"/>
        <v>-1.5</v>
      </c>
      <c r="AH59" s="23">
        <f t="shared" si="24"/>
        <v>-7.4999999999999997E-2</v>
      </c>
      <c r="AI59" s="22">
        <f t="shared" si="25"/>
        <v>4.5</v>
      </c>
      <c r="AJ59" s="23">
        <f t="shared" si="26"/>
        <v>0.32142857142857145</v>
      </c>
      <c r="AK59" s="22">
        <f t="shared" si="27"/>
        <v>4.25</v>
      </c>
      <c r="AL59" s="23">
        <f t="shared" si="28"/>
        <v>0.2982456140350877</v>
      </c>
    </row>
    <row r="60" spans="1:38" x14ac:dyDescent="0.2">
      <c r="A60" s="4" t="s">
        <v>676</v>
      </c>
      <c r="B60" s="5" t="s">
        <v>2271</v>
      </c>
      <c r="C60" s="1">
        <v>121.25</v>
      </c>
      <c r="D60" s="1">
        <v>139</v>
      </c>
      <c r="E60" s="1">
        <v>155</v>
      </c>
      <c r="F60" s="1">
        <v>165.5</v>
      </c>
      <c r="G60" s="1">
        <v>168</v>
      </c>
      <c r="H60" s="1">
        <v>182</v>
      </c>
      <c r="I60" s="1">
        <v>194.75</v>
      </c>
      <c r="J60" s="1">
        <v>206</v>
      </c>
      <c r="K60" s="1">
        <v>219.25</v>
      </c>
      <c r="L60" s="1">
        <v>229.75</v>
      </c>
      <c r="M60" s="1">
        <v>229.75</v>
      </c>
      <c r="N60" s="1">
        <v>229</v>
      </c>
      <c r="O60" s="1">
        <v>225.25</v>
      </c>
      <c r="P60" s="1">
        <v>208.5</v>
      </c>
      <c r="Q60" s="1">
        <v>209</v>
      </c>
      <c r="R60" s="1">
        <v>208.75</v>
      </c>
      <c r="S60" s="1">
        <v>208</v>
      </c>
      <c r="T60" s="1">
        <v>215.5</v>
      </c>
      <c r="U60" s="1">
        <v>217.5</v>
      </c>
      <c r="V60" s="1">
        <v>216.25</v>
      </c>
      <c r="W60" s="1">
        <v>213</v>
      </c>
      <c r="X60" s="1">
        <v>207.75</v>
      </c>
      <c r="Y60" s="1">
        <v>208.25</v>
      </c>
      <c r="Z60" s="1">
        <v>197.75</v>
      </c>
      <c r="AA60" s="1">
        <v>187.5</v>
      </c>
      <c r="AB60" s="1">
        <v>190</v>
      </c>
      <c r="AC60" s="1">
        <v>204.5</v>
      </c>
      <c r="AD60" s="1">
        <v>207.75</v>
      </c>
      <c r="AE60" s="1">
        <v>221.5</v>
      </c>
      <c r="AF60" s="1">
        <v>231.25</v>
      </c>
      <c r="AG60" s="22">
        <f t="shared" si="23"/>
        <v>9.75</v>
      </c>
      <c r="AH60" s="23">
        <f t="shared" si="24"/>
        <v>4.4018058690744918E-2</v>
      </c>
      <c r="AI60" s="22">
        <f t="shared" si="25"/>
        <v>43.75</v>
      </c>
      <c r="AJ60" s="23">
        <f t="shared" si="26"/>
        <v>0.23333333333333334</v>
      </c>
      <c r="AK60" s="22">
        <f t="shared" si="27"/>
        <v>15</v>
      </c>
      <c r="AL60" s="23">
        <f t="shared" si="28"/>
        <v>6.9364161849710976E-2</v>
      </c>
    </row>
    <row r="61" spans="1:38" x14ac:dyDescent="0.2">
      <c r="A61" s="4" t="s">
        <v>677</v>
      </c>
      <c r="B61" s="19" t="s">
        <v>2272</v>
      </c>
      <c r="C61" s="1">
        <v>18.25</v>
      </c>
      <c r="D61" s="1">
        <v>21.5</v>
      </c>
      <c r="E61" s="1">
        <v>25.75</v>
      </c>
      <c r="F61" s="1">
        <v>27.25</v>
      </c>
      <c r="G61" s="1">
        <v>26.75</v>
      </c>
      <c r="H61" s="1">
        <v>26</v>
      </c>
      <c r="I61" s="1">
        <v>27</v>
      </c>
      <c r="J61" s="1">
        <v>30.25</v>
      </c>
      <c r="K61" s="1">
        <v>36.25</v>
      </c>
      <c r="L61" s="1">
        <v>34.5</v>
      </c>
      <c r="M61" s="1">
        <v>31</v>
      </c>
      <c r="N61" s="1">
        <v>32</v>
      </c>
      <c r="O61" s="1">
        <v>28</v>
      </c>
      <c r="P61" s="1">
        <v>23.25</v>
      </c>
      <c r="Q61" s="1">
        <v>23.25</v>
      </c>
      <c r="R61" s="1">
        <v>22.75</v>
      </c>
      <c r="S61" s="1">
        <v>22.5</v>
      </c>
      <c r="T61" s="1">
        <v>21.5</v>
      </c>
      <c r="U61" s="1">
        <v>21.75</v>
      </c>
      <c r="V61" s="1">
        <v>27.25</v>
      </c>
      <c r="W61" s="1">
        <v>27.75</v>
      </c>
      <c r="X61" s="1">
        <v>26.5</v>
      </c>
      <c r="Y61" s="1">
        <v>26.75</v>
      </c>
      <c r="Z61" s="1">
        <v>24.5</v>
      </c>
      <c r="AA61" s="1">
        <v>26.25</v>
      </c>
      <c r="AB61" s="1">
        <v>27.75</v>
      </c>
      <c r="AC61" s="1">
        <v>26</v>
      </c>
      <c r="AD61" s="1">
        <v>24.75</v>
      </c>
      <c r="AE61" s="1">
        <v>27.5</v>
      </c>
      <c r="AF61" s="1">
        <v>27.75</v>
      </c>
      <c r="AG61" s="22">
        <f t="shared" si="23"/>
        <v>0.25</v>
      </c>
      <c r="AH61" s="23">
        <f t="shared" si="24"/>
        <v>9.0909090909090905E-3</v>
      </c>
      <c r="AI61" s="22">
        <f t="shared" si="25"/>
        <v>1.5</v>
      </c>
      <c r="AJ61" s="23">
        <f t="shared" si="26"/>
        <v>5.7142857142857141E-2</v>
      </c>
      <c r="AK61" s="22">
        <f t="shared" si="27"/>
        <v>0.5</v>
      </c>
      <c r="AL61" s="23">
        <f t="shared" si="28"/>
        <v>1.834862385321101E-2</v>
      </c>
    </row>
    <row r="62" spans="1:38" x14ac:dyDescent="0.2">
      <c r="A62" s="4" t="s">
        <v>692</v>
      </c>
      <c r="B62" s="19" t="s">
        <v>2275</v>
      </c>
      <c r="C62" s="1">
        <v>54.5</v>
      </c>
      <c r="D62" s="1">
        <v>58</v>
      </c>
      <c r="E62" s="1">
        <v>60.5</v>
      </c>
      <c r="F62" s="1">
        <v>63.25</v>
      </c>
      <c r="G62" s="1">
        <v>63.75</v>
      </c>
      <c r="H62" s="1">
        <v>73.5</v>
      </c>
      <c r="I62" s="1">
        <v>78.75</v>
      </c>
      <c r="J62" s="1">
        <v>84.75</v>
      </c>
      <c r="K62" s="1">
        <v>87.75</v>
      </c>
      <c r="L62" s="1">
        <v>96.5</v>
      </c>
      <c r="M62" s="1">
        <v>101.5</v>
      </c>
      <c r="N62" s="1">
        <v>105.25</v>
      </c>
      <c r="O62" s="1">
        <v>103.25</v>
      </c>
      <c r="P62" s="1">
        <v>95.75</v>
      </c>
      <c r="Q62" s="1">
        <v>96.25</v>
      </c>
      <c r="R62" s="1">
        <v>98</v>
      </c>
      <c r="S62" s="1">
        <v>97.5</v>
      </c>
      <c r="T62" s="1">
        <v>102.75</v>
      </c>
      <c r="U62" s="1">
        <v>101.5</v>
      </c>
      <c r="V62" s="1">
        <v>95.75</v>
      </c>
      <c r="W62" s="1">
        <v>93.75</v>
      </c>
      <c r="X62" s="1">
        <v>88.5</v>
      </c>
      <c r="Y62" s="1">
        <v>91.5</v>
      </c>
      <c r="Z62" s="1">
        <v>89.75</v>
      </c>
      <c r="AA62" s="1">
        <v>81.75</v>
      </c>
      <c r="AB62" s="1">
        <v>81.75</v>
      </c>
      <c r="AC62" s="1">
        <v>84.25</v>
      </c>
      <c r="AD62" s="1">
        <v>82.25</v>
      </c>
      <c r="AE62" s="1">
        <v>83.75</v>
      </c>
      <c r="AF62" s="1">
        <v>86</v>
      </c>
      <c r="AG62" s="22">
        <f t="shared" si="23"/>
        <v>2.25</v>
      </c>
      <c r="AH62" s="23">
        <f t="shared" si="24"/>
        <v>2.6865671641791045E-2</v>
      </c>
      <c r="AI62" s="22">
        <f t="shared" si="25"/>
        <v>4.25</v>
      </c>
      <c r="AJ62" s="23">
        <f t="shared" si="26"/>
        <v>5.1987767584097858E-2</v>
      </c>
      <c r="AK62" s="22">
        <f t="shared" si="27"/>
        <v>-9.75</v>
      </c>
      <c r="AL62" s="23">
        <f t="shared" si="28"/>
        <v>-0.10182767624020887</v>
      </c>
    </row>
    <row r="63" spans="1:38" x14ac:dyDescent="0.2">
      <c r="A63" s="4" t="s">
        <v>702</v>
      </c>
      <c r="B63" s="19" t="s">
        <v>2277</v>
      </c>
      <c r="C63" s="1">
        <v>31</v>
      </c>
      <c r="D63" s="1">
        <v>36.75</v>
      </c>
      <c r="E63" s="1">
        <v>43.25</v>
      </c>
      <c r="F63" s="1">
        <v>46.25</v>
      </c>
      <c r="G63" s="1">
        <v>46.5</v>
      </c>
      <c r="H63" s="1">
        <v>51.75</v>
      </c>
      <c r="I63" s="1">
        <v>52.5</v>
      </c>
      <c r="J63" s="1">
        <v>49</v>
      </c>
      <c r="K63" s="1">
        <v>51.5</v>
      </c>
      <c r="L63" s="1">
        <v>53</v>
      </c>
      <c r="M63" s="1">
        <v>56.25</v>
      </c>
      <c r="N63" s="1">
        <v>56.5</v>
      </c>
      <c r="O63" s="1">
        <v>57.75</v>
      </c>
      <c r="P63" s="1">
        <v>57.25</v>
      </c>
      <c r="Q63" s="1">
        <v>55.75</v>
      </c>
      <c r="R63" s="1">
        <v>56.25</v>
      </c>
      <c r="S63" s="1">
        <v>53</v>
      </c>
      <c r="T63" s="1">
        <v>60</v>
      </c>
      <c r="U63" s="1">
        <v>62.75</v>
      </c>
      <c r="V63" s="1">
        <v>59.5</v>
      </c>
      <c r="W63" s="1">
        <v>57.75</v>
      </c>
      <c r="X63" s="1">
        <v>56.5</v>
      </c>
      <c r="Y63" s="1">
        <v>56</v>
      </c>
      <c r="Z63" s="1">
        <v>55.5</v>
      </c>
      <c r="AA63" s="1">
        <v>53.75</v>
      </c>
      <c r="AB63" s="1">
        <v>55.75</v>
      </c>
      <c r="AC63" s="1">
        <v>67.25</v>
      </c>
      <c r="AD63" s="1">
        <v>71.25</v>
      </c>
      <c r="AE63" s="1">
        <v>73.25</v>
      </c>
      <c r="AF63" s="1">
        <v>77.75</v>
      </c>
      <c r="AG63" s="22">
        <f t="shared" si="23"/>
        <v>4.5</v>
      </c>
      <c r="AH63" s="23">
        <f t="shared" si="24"/>
        <v>6.1433447098976107E-2</v>
      </c>
      <c r="AI63" s="22">
        <f t="shared" si="25"/>
        <v>24</v>
      </c>
      <c r="AJ63" s="23">
        <f t="shared" si="26"/>
        <v>0.44651162790697674</v>
      </c>
      <c r="AK63" s="22">
        <f t="shared" si="27"/>
        <v>18.25</v>
      </c>
      <c r="AL63" s="23">
        <f t="shared" si="28"/>
        <v>0.30672268907563027</v>
      </c>
    </row>
    <row r="64" spans="1:38" ht="12.75" x14ac:dyDescent="0.2">
      <c r="A64" s="17" t="s">
        <v>2701</v>
      </c>
      <c r="B64" s="18" t="s">
        <v>2702</v>
      </c>
      <c r="C64" s="1">
        <f>+C60-C61-C62-C63</f>
        <v>17.5</v>
      </c>
      <c r="D64" s="1">
        <f t="shared" ref="D64" si="109">+D60-D61-D62-D63</f>
        <v>22.75</v>
      </c>
      <c r="E64" s="1">
        <f t="shared" ref="E64" si="110">+E60-E61-E62-E63</f>
        <v>25.5</v>
      </c>
      <c r="F64" s="1">
        <f t="shared" ref="F64" si="111">+F60-F61-F62-F63</f>
        <v>28.75</v>
      </c>
      <c r="G64" s="1">
        <f t="shared" ref="G64" si="112">+G60-G61-G62-G63</f>
        <v>31</v>
      </c>
      <c r="H64" s="1">
        <f t="shared" ref="H64" si="113">+H60-H61-H62-H63</f>
        <v>30.75</v>
      </c>
      <c r="I64" s="1">
        <f t="shared" ref="I64" si="114">+I60-I61-I62-I63</f>
        <v>36.5</v>
      </c>
      <c r="J64" s="1">
        <f t="shared" ref="J64" si="115">+J60-J61-J62-J63</f>
        <v>42</v>
      </c>
      <c r="K64" s="1">
        <f t="shared" ref="K64" si="116">+K60-K61-K62-K63</f>
        <v>43.75</v>
      </c>
      <c r="L64" s="1">
        <f t="shared" ref="L64" si="117">+L60-L61-L62-L63</f>
        <v>45.75</v>
      </c>
      <c r="M64" s="1">
        <f t="shared" ref="M64" si="118">+M60-M61-M62-M63</f>
        <v>41</v>
      </c>
      <c r="N64" s="1">
        <f t="shared" ref="N64" si="119">+N60-N61-N62-N63</f>
        <v>35.25</v>
      </c>
      <c r="O64" s="1">
        <f t="shared" ref="O64" si="120">+O60-O61-O62-O63</f>
        <v>36.25</v>
      </c>
      <c r="P64" s="1">
        <f t="shared" ref="P64" si="121">+P60-P61-P62-P63</f>
        <v>32.25</v>
      </c>
      <c r="Q64" s="1">
        <f t="shared" ref="Q64" si="122">+Q60-Q61-Q62-Q63</f>
        <v>33.75</v>
      </c>
      <c r="R64" s="1">
        <f t="shared" ref="R64" si="123">+R60-R61-R62-R63</f>
        <v>31.75</v>
      </c>
      <c r="S64" s="1">
        <f t="shared" ref="S64" si="124">+S60-S61-S62-S63</f>
        <v>35</v>
      </c>
      <c r="T64" s="1">
        <f t="shared" ref="T64" si="125">+T60-T61-T62-T63</f>
        <v>31.25</v>
      </c>
      <c r="U64" s="1">
        <f t="shared" ref="U64" si="126">+U60-U61-U62-U63</f>
        <v>31.5</v>
      </c>
      <c r="V64" s="1">
        <f t="shared" ref="V64" si="127">+V60-V61-V62-V63</f>
        <v>33.75</v>
      </c>
      <c r="W64" s="1">
        <f t="shared" ref="W64" si="128">+W60-W61-W62-W63</f>
        <v>33.75</v>
      </c>
      <c r="X64" s="1">
        <f t="shared" ref="X64" si="129">+X60-X61-X62-X63</f>
        <v>36.25</v>
      </c>
      <c r="Y64" s="1">
        <f t="shared" ref="Y64" si="130">+Y60-Y61-Y62-Y63</f>
        <v>34</v>
      </c>
      <c r="Z64" s="1">
        <f t="shared" ref="Z64" si="131">+Z60-Z61-Z62-Z63</f>
        <v>28</v>
      </c>
      <c r="AA64" s="1">
        <f t="shared" ref="AA64" si="132">+AA60-AA61-AA62-AA63</f>
        <v>25.75</v>
      </c>
      <c r="AB64" s="1">
        <f t="shared" ref="AB64" si="133">+AB60-AB61-AB62-AB63</f>
        <v>24.75</v>
      </c>
      <c r="AC64" s="1">
        <f t="shared" ref="AC64" si="134">+AC60-AC61-AC62-AC63</f>
        <v>27</v>
      </c>
      <c r="AD64" s="1">
        <f t="shared" ref="AD64" si="135">+AD60-AD61-AD62-AD63</f>
        <v>29.5</v>
      </c>
      <c r="AE64" s="1">
        <f t="shared" ref="AE64" si="136">+AE60-AE61-AE62-AE63</f>
        <v>37</v>
      </c>
      <c r="AF64" s="1">
        <f t="shared" ref="AF64" si="137">+AF60-AF61-AF62-AF63</f>
        <v>39.75</v>
      </c>
      <c r="AG64" s="22">
        <f t="shared" si="23"/>
        <v>2.75</v>
      </c>
      <c r="AH64" s="23">
        <f t="shared" si="24"/>
        <v>7.4324324324324328E-2</v>
      </c>
      <c r="AI64" s="22">
        <f t="shared" si="25"/>
        <v>14</v>
      </c>
      <c r="AJ64" s="23">
        <f t="shared" si="26"/>
        <v>0.5436893203883495</v>
      </c>
      <c r="AK64" s="22">
        <f t="shared" si="27"/>
        <v>6</v>
      </c>
      <c r="AL64" s="23">
        <f t="shared" si="28"/>
        <v>0.17777777777777778</v>
      </c>
    </row>
    <row r="65" spans="1:77" x14ac:dyDescent="0.2">
      <c r="A65" s="4" t="s">
        <v>717</v>
      </c>
      <c r="B65" s="5" t="s">
        <v>2287</v>
      </c>
      <c r="C65" s="1">
        <v>23.25</v>
      </c>
      <c r="D65" s="1">
        <v>22.75</v>
      </c>
      <c r="E65" s="1">
        <v>24</v>
      </c>
      <c r="F65" s="1">
        <v>23.75</v>
      </c>
      <c r="G65" s="1">
        <v>24</v>
      </c>
      <c r="H65" s="1">
        <v>26.5</v>
      </c>
      <c r="I65" s="1">
        <v>31.75</v>
      </c>
      <c r="J65" s="1">
        <v>39.5</v>
      </c>
      <c r="K65" s="1">
        <v>38</v>
      </c>
      <c r="L65" s="1">
        <v>39</v>
      </c>
      <c r="M65" s="1">
        <v>40.75</v>
      </c>
      <c r="N65" s="1">
        <v>38</v>
      </c>
      <c r="O65" s="1">
        <v>35.75</v>
      </c>
      <c r="P65" s="1">
        <v>37</v>
      </c>
      <c r="Q65" s="1">
        <v>38</v>
      </c>
      <c r="R65" s="1">
        <v>39</v>
      </c>
      <c r="S65" s="1">
        <v>37.5</v>
      </c>
      <c r="T65" s="1">
        <v>39</v>
      </c>
      <c r="U65" s="1">
        <v>37.75</v>
      </c>
      <c r="V65" s="1">
        <v>38.25</v>
      </c>
      <c r="W65" s="1">
        <v>38.25</v>
      </c>
      <c r="X65" s="1">
        <v>42</v>
      </c>
      <c r="Y65" s="1">
        <v>42.75</v>
      </c>
      <c r="Z65" s="1">
        <v>43</v>
      </c>
      <c r="AA65" s="1">
        <v>47.5</v>
      </c>
      <c r="AB65" s="1">
        <v>46.25</v>
      </c>
      <c r="AC65" s="1">
        <v>51.75</v>
      </c>
      <c r="AD65" s="1">
        <v>59.25</v>
      </c>
      <c r="AE65" s="1">
        <v>63</v>
      </c>
      <c r="AF65" s="1">
        <v>64.75</v>
      </c>
      <c r="AG65" s="22">
        <f t="shared" si="23"/>
        <v>1.75</v>
      </c>
      <c r="AH65" s="23">
        <f t="shared" si="24"/>
        <v>2.7777777777777776E-2</v>
      </c>
      <c r="AI65" s="22">
        <f t="shared" si="25"/>
        <v>17.25</v>
      </c>
      <c r="AJ65" s="23">
        <f t="shared" si="26"/>
        <v>0.36315789473684212</v>
      </c>
      <c r="AK65" s="22">
        <f t="shared" si="27"/>
        <v>26.5</v>
      </c>
      <c r="AL65" s="23">
        <f t="shared" si="28"/>
        <v>0.69281045751633985</v>
      </c>
    </row>
    <row r="66" spans="1:77" x14ac:dyDescent="0.2">
      <c r="A66" s="4" t="s">
        <v>760</v>
      </c>
      <c r="B66" s="5" t="s">
        <v>2302</v>
      </c>
      <c r="C66" s="1">
        <v>4</v>
      </c>
      <c r="D66" s="1">
        <v>3.25</v>
      </c>
      <c r="E66" s="1">
        <v>3.25</v>
      </c>
      <c r="F66" s="1">
        <v>3.5</v>
      </c>
      <c r="G66" s="1">
        <v>3.5</v>
      </c>
      <c r="H66" s="1">
        <v>4</v>
      </c>
      <c r="I66" s="1">
        <v>3</v>
      </c>
      <c r="J66" s="1">
        <v>4</v>
      </c>
      <c r="K66" s="1">
        <v>4.5</v>
      </c>
      <c r="L66" s="1">
        <v>4.75</v>
      </c>
      <c r="M66" s="1">
        <v>4</v>
      </c>
      <c r="N66" s="1">
        <v>4</v>
      </c>
      <c r="O66" s="1">
        <v>6</v>
      </c>
      <c r="P66" s="1">
        <v>6.25</v>
      </c>
      <c r="Q66" s="1">
        <v>7.5</v>
      </c>
      <c r="R66" s="1">
        <v>8.75</v>
      </c>
      <c r="S66" s="1">
        <v>8</v>
      </c>
      <c r="T66" s="1">
        <v>8</v>
      </c>
      <c r="U66" s="1">
        <v>8.75</v>
      </c>
      <c r="V66" s="1">
        <v>8.5</v>
      </c>
      <c r="W66" s="1">
        <v>9.75</v>
      </c>
      <c r="X66" s="1">
        <v>10.25</v>
      </c>
      <c r="Y66" s="1">
        <v>11.75</v>
      </c>
      <c r="Z66" s="1">
        <v>9</v>
      </c>
      <c r="AA66" s="1">
        <v>10</v>
      </c>
      <c r="AB66" s="1">
        <v>9</v>
      </c>
      <c r="AC66" s="1">
        <v>7.5</v>
      </c>
      <c r="AD66" s="1">
        <v>7</v>
      </c>
      <c r="AE66" s="1">
        <v>6.75</v>
      </c>
      <c r="AF66" s="1">
        <v>6.5</v>
      </c>
      <c r="AG66" s="22">
        <f t="shared" si="23"/>
        <v>-0.25</v>
      </c>
      <c r="AH66" s="23">
        <f t="shared" si="24"/>
        <v>-3.7037037037037035E-2</v>
      </c>
      <c r="AI66" s="22">
        <f t="shared" si="25"/>
        <v>-3.5</v>
      </c>
      <c r="AJ66" s="23">
        <f t="shared" si="26"/>
        <v>-0.35</v>
      </c>
      <c r="AK66" s="22">
        <f t="shared" si="27"/>
        <v>-2</v>
      </c>
      <c r="AL66" s="23">
        <f t="shared" si="28"/>
        <v>-0.23529411764705882</v>
      </c>
    </row>
    <row r="67" spans="1:77" x14ac:dyDescent="0.2">
      <c r="A67" s="4" t="s">
        <v>799</v>
      </c>
      <c r="B67" s="5" t="s">
        <v>2313</v>
      </c>
      <c r="C67" s="1">
        <v>46</v>
      </c>
      <c r="D67" s="1">
        <v>50.5</v>
      </c>
      <c r="E67" s="1">
        <v>51.5</v>
      </c>
      <c r="F67" s="1">
        <v>54.25</v>
      </c>
      <c r="G67" s="1">
        <v>50.25</v>
      </c>
      <c r="H67" s="1">
        <v>51</v>
      </c>
      <c r="I67" s="1">
        <v>57.5</v>
      </c>
      <c r="J67" s="1">
        <v>59.5</v>
      </c>
      <c r="K67" s="1">
        <v>58.75</v>
      </c>
      <c r="L67" s="1">
        <v>58.5</v>
      </c>
      <c r="M67" s="1">
        <v>62.25</v>
      </c>
      <c r="N67" s="1">
        <v>62.25</v>
      </c>
      <c r="O67" s="1">
        <v>58.5</v>
      </c>
      <c r="P67" s="1">
        <v>60.75</v>
      </c>
      <c r="Q67" s="1">
        <v>46.25</v>
      </c>
      <c r="R67" s="1">
        <v>47.75</v>
      </c>
      <c r="S67" s="1">
        <v>48.75</v>
      </c>
      <c r="T67" s="1">
        <v>50</v>
      </c>
      <c r="U67" s="1">
        <v>51.25</v>
      </c>
      <c r="V67" s="1">
        <v>55.25</v>
      </c>
      <c r="W67" s="1">
        <v>52.25</v>
      </c>
      <c r="X67" s="1">
        <v>55</v>
      </c>
      <c r="Y67" s="1">
        <v>57.25</v>
      </c>
      <c r="Z67" s="1">
        <v>53.75</v>
      </c>
      <c r="AA67" s="1">
        <v>55.5</v>
      </c>
      <c r="AB67" s="1">
        <v>57.5</v>
      </c>
      <c r="AC67" s="1">
        <v>66</v>
      </c>
      <c r="AD67" s="1">
        <v>69</v>
      </c>
      <c r="AE67" s="1">
        <v>70.75</v>
      </c>
      <c r="AF67" s="1">
        <v>70</v>
      </c>
      <c r="AG67" s="22">
        <f t="shared" si="23"/>
        <v>-0.75</v>
      </c>
      <c r="AH67" s="23">
        <f t="shared" si="24"/>
        <v>-1.0600706713780919E-2</v>
      </c>
      <c r="AI67" s="22">
        <f t="shared" si="25"/>
        <v>14.5</v>
      </c>
      <c r="AJ67" s="23">
        <f t="shared" si="26"/>
        <v>0.26126126126126126</v>
      </c>
      <c r="AK67" s="22">
        <f t="shared" si="27"/>
        <v>14.75</v>
      </c>
      <c r="AL67" s="23">
        <f t="shared" si="28"/>
        <v>0.2669683257918552</v>
      </c>
    </row>
    <row r="68" spans="1:77" x14ac:dyDescent="0.2">
      <c r="A68" s="4"/>
      <c r="B68" s="16" t="s">
        <v>2698</v>
      </c>
      <c r="C68" s="20">
        <f>+C69+C72+C77+C86</f>
        <v>1105.75</v>
      </c>
      <c r="D68" s="20">
        <f t="shared" ref="D68" si="138">+D69+D72+D77+D86</f>
        <v>1316.25</v>
      </c>
      <c r="E68" s="20">
        <f t="shared" ref="E68" si="139">+E69+E72+E77+E86</f>
        <v>1384.75</v>
      </c>
      <c r="F68" s="20">
        <f t="shared" ref="F68" si="140">+F69+F72+F77+F86</f>
        <v>1537</v>
      </c>
      <c r="G68" s="20">
        <f t="shared" ref="G68" si="141">+G69+G72+G77+G86</f>
        <v>1654.25</v>
      </c>
      <c r="H68" s="20">
        <f t="shared" ref="H68" si="142">+H69+H72+H77+H86</f>
        <v>1934.5</v>
      </c>
      <c r="I68" s="20">
        <f t="shared" ref="I68" si="143">+I69+I72+I77+I86</f>
        <v>2175.333333333333</v>
      </c>
      <c r="J68" s="20">
        <f t="shared" ref="J68" si="144">+J69+J72+J77+J86</f>
        <v>2462</v>
      </c>
      <c r="K68" s="20">
        <f t="shared" ref="K68" si="145">+K69+K72+K77+K86</f>
        <v>2671.5</v>
      </c>
      <c r="L68" s="20">
        <f t="shared" ref="L68" si="146">+L69+L72+L77+L86</f>
        <v>2907.5</v>
      </c>
      <c r="M68" s="20">
        <f t="shared" ref="M68" si="147">+M69+M72+M77+M86</f>
        <v>3202.5</v>
      </c>
      <c r="N68" s="20">
        <f t="shared" ref="N68" si="148">+N69+N72+N77+N86</f>
        <v>3304.75</v>
      </c>
      <c r="O68" s="20">
        <f t="shared" ref="O68" si="149">+O69+O72+O77+O86</f>
        <v>3335.5</v>
      </c>
      <c r="P68" s="20">
        <f t="shared" ref="P68" si="150">+P69+P72+P77+P86</f>
        <v>3304</v>
      </c>
      <c r="Q68" s="20">
        <f t="shared" ref="Q68" si="151">+Q69+Q72+Q77+Q86</f>
        <v>3514.75</v>
      </c>
      <c r="R68" s="20">
        <f t="shared" ref="R68" si="152">+R69+R72+R77+R86</f>
        <v>3666.75</v>
      </c>
      <c r="S68" s="20">
        <f t="shared" ref="S68" si="153">+S69+S72+S77+S86</f>
        <v>3845.5</v>
      </c>
      <c r="T68" s="20">
        <f t="shared" ref="T68" si="154">+T69+T72+T77+T86</f>
        <v>4380.25</v>
      </c>
      <c r="U68" s="20">
        <f t="shared" ref="U68" si="155">+U69+U72+U77+U86</f>
        <v>4574.75</v>
      </c>
      <c r="V68" s="20">
        <f t="shared" ref="V68" si="156">+V69+V72+V77+V86</f>
        <v>4652.25</v>
      </c>
      <c r="W68" s="20">
        <f t="shared" ref="W68" si="157">+W69+W72+W77+W86</f>
        <v>4801</v>
      </c>
      <c r="X68" s="20">
        <f t="shared" ref="X68" si="158">+X69+X72+X77+X86</f>
        <v>4955.75</v>
      </c>
      <c r="Y68" s="20">
        <f t="shared" ref="Y68" si="159">+Y69+Y72+Y77+Y86</f>
        <v>5201.5</v>
      </c>
      <c r="Z68" s="20">
        <f t="shared" ref="Z68" si="160">+Z69+Z72+Z77+Z86</f>
        <v>5499.25</v>
      </c>
      <c r="AA68" s="20">
        <f t="shared" ref="AA68" si="161">+AA69+AA72+AA77+AA86</f>
        <v>5877.75</v>
      </c>
      <c r="AB68" s="20">
        <f t="shared" ref="AB68" si="162">+AB69+AB72+AB77+AB86</f>
        <v>6304</v>
      </c>
      <c r="AC68" s="20">
        <f t="shared" ref="AC68" si="163">+AC69+AC72+AC77+AC86</f>
        <v>6739.25</v>
      </c>
      <c r="AD68" s="20">
        <f t="shared" ref="AD68" si="164">+AD69+AD72+AD77+AD86</f>
        <v>7104.5</v>
      </c>
      <c r="AE68" s="20">
        <f t="shared" ref="AE68" si="165">+AE69+AE72+AE77+AE86</f>
        <v>7492</v>
      </c>
      <c r="AF68" s="20">
        <f t="shared" ref="AF68" si="166">+AF69+AF72+AF77+AF86</f>
        <v>8105.5</v>
      </c>
      <c r="AG68" s="21">
        <f t="shared" si="23"/>
        <v>613.5</v>
      </c>
      <c r="AH68" s="24">
        <f t="shared" si="24"/>
        <v>8.188734650293647E-2</v>
      </c>
      <c r="AI68" s="21">
        <f t="shared" si="25"/>
        <v>2227.75</v>
      </c>
      <c r="AJ68" s="24">
        <f t="shared" si="26"/>
        <v>0.37901407851643909</v>
      </c>
      <c r="AK68" s="21">
        <f t="shared" si="27"/>
        <v>3453.25</v>
      </c>
      <c r="AL68" s="24">
        <f t="shared" si="28"/>
        <v>0.74227524316191096</v>
      </c>
    </row>
    <row r="69" spans="1:77" x14ac:dyDescent="0.2">
      <c r="A69" s="4"/>
      <c r="B69" s="16" t="s">
        <v>2703</v>
      </c>
      <c r="C69" s="20">
        <f>SUM(C70:C71)</f>
        <v>87</v>
      </c>
      <c r="D69" s="20">
        <f t="shared" ref="D69" si="167">SUM(D70:D71)</f>
        <v>84.75</v>
      </c>
      <c r="E69" s="20">
        <f t="shared" ref="E69" si="168">SUM(E70:E71)</f>
        <v>81.75</v>
      </c>
      <c r="F69" s="20">
        <f t="shared" ref="F69" si="169">SUM(F70:F71)</f>
        <v>86.25</v>
      </c>
      <c r="G69" s="20">
        <f t="shared" ref="G69" si="170">SUM(G70:G71)</f>
        <v>87.75</v>
      </c>
      <c r="H69" s="20">
        <f t="shared" ref="H69" si="171">SUM(H70:H71)</f>
        <v>93.25</v>
      </c>
      <c r="I69" s="20">
        <f t="shared" ref="I69" si="172">SUM(I70:I71)</f>
        <v>89.5</v>
      </c>
      <c r="J69" s="20">
        <f t="shared" ref="J69" si="173">SUM(J70:J71)</f>
        <v>92.5</v>
      </c>
      <c r="K69" s="20">
        <f t="shared" ref="K69" si="174">SUM(K70:K71)</f>
        <v>92.5</v>
      </c>
      <c r="L69" s="20">
        <f t="shared" ref="L69" si="175">SUM(L70:L71)</f>
        <v>92.25</v>
      </c>
      <c r="M69" s="20">
        <f t="shared" ref="M69" si="176">SUM(M70:M71)</f>
        <v>105</v>
      </c>
      <c r="N69" s="20">
        <f t="shared" ref="N69" si="177">SUM(N70:N71)</f>
        <v>115.5</v>
      </c>
      <c r="O69" s="20">
        <f t="shared" ref="O69" si="178">SUM(O70:O71)</f>
        <v>103</v>
      </c>
      <c r="P69" s="20">
        <f t="shared" ref="P69" si="179">SUM(P70:P71)</f>
        <v>101.75</v>
      </c>
      <c r="Q69" s="20">
        <f t="shared" ref="Q69" si="180">SUM(Q70:Q71)</f>
        <v>106.75</v>
      </c>
      <c r="R69" s="20">
        <f t="shared" ref="R69" si="181">SUM(R70:R71)</f>
        <v>109.5</v>
      </c>
      <c r="S69" s="20">
        <f t="shared" ref="S69" si="182">SUM(S70:S71)</f>
        <v>115.25</v>
      </c>
      <c r="T69" s="20">
        <f t="shared" ref="T69" si="183">SUM(T70:T71)</f>
        <v>135.5</v>
      </c>
      <c r="U69" s="20">
        <f t="shared" ref="U69" si="184">SUM(U70:U71)</f>
        <v>152.75</v>
      </c>
      <c r="V69" s="20">
        <f t="shared" ref="V69" si="185">SUM(V70:V71)</f>
        <v>159.25</v>
      </c>
      <c r="W69" s="20">
        <f t="shared" ref="W69" si="186">SUM(W70:W71)</f>
        <v>157.75</v>
      </c>
      <c r="X69" s="20">
        <f t="shared" ref="X69" si="187">SUM(X70:X71)</f>
        <v>154.5</v>
      </c>
      <c r="Y69" s="20">
        <f t="shared" ref="Y69" si="188">SUM(Y70:Y71)</f>
        <v>153</v>
      </c>
      <c r="Z69" s="20">
        <f t="shared" ref="Z69" si="189">SUM(Z70:Z71)</f>
        <v>155.75</v>
      </c>
      <c r="AA69" s="20">
        <f t="shared" ref="AA69" si="190">SUM(AA70:AA71)</f>
        <v>159.25</v>
      </c>
      <c r="AB69" s="20">
        <f t="shared" ref="AB69" si="191">SUM(AB70:AB71)</f>
        <v>154.75</v>
      </c>
      <c r="AC69" s="20">
        <f t="shared" ref="AC69" si="192">SUM(AC70:AC71)</f>
        <v>147.5</v>
      </c>
      <c r="AD69" s="20">
        <f t="shared" ref="AD69" si="193">SUM(AD70:AD71)</f>
        <v>133.25</v>
      </c>
      <c r="AE69" s="20">
        <f t="shared" ref="AE69" si="194">SUM(AE70:AE71)</f>
        <v>143.5</v>
      </c>
      <c r="AF69" s="20">
        <f t="shared" ref="AF69" si="195">SUM(AF70:AF71)</f>
        <v>143</v>
      </c>
      <c r="AG69" s="21">
        <f t="shared" si="23"/>
        <v>-0.5</v>
      </c>
      <c r="AH69" s="24">
        <f t="shared" si="24"/>
        <v>-3.4843205574912892E-3</v>
      </c>
      <c r="AI69" s="21">
        <f t="shared" si="25"/>
        <v>-16.25</v>
      </c>
      <c r="AJ69" s="24">
        <f t="shared" si="26"/>
        <v>-0.10204081632653061</v>
      </c>
      <c r="AK69" s="21">
        <f t="shared" si="27"/>
        <v>-16.25</v>
      </c>
      <c r="AL69" s="24">
        <f t="shared" si="28"/>
        <v>-0.10204081632653061</v>
      </c>
    </row>
    <row r="70" spans="1:77" x14ac:dyDescent="0.2">
      <c r="A70" s="4" t="s">
        <v>89</v>
      </c>
      <c r="B70" s="5" t="s">
        <v>2081</v>
      </c>
      <c r="C70" s="1">
        <v>70</v>
      </c>
      <c r="D70" s="1">
        <v>67.75</v>
      </c>
      <c r="E70" s="1">
        <v>64</v>
      </c>
      <c r="F70" s="1">
        <v>67.75</v>
      </c>
      <c r="G70" s="1">
        <v>69.5</v>
      </c>
      <c r="H70" s="1">
        <v>70.5</v>
      </c>
      <c r="I70" s="1">
        <v>66</v>
      </c>
      <c r="J70" s="1">
        <v>68</v>
      </c>
      <c r="K70" s="1">
        <v>68</v>
      </c>
      <c r="L70" s="1">
        <v>68.75</v>
      </c>
      <c r="M70" s="1">
        <v>74.75</v>
      </c>
      <c r="N70" s="1">
        <v>83.5</v>
      </c>
      <c r="O70" s="1">
        <v>72.5</v>
      </c>
      <c r="P70" s="1">
        <v>71</v>
      </c>
      <c r="Q70" s="1">
        <v>75.5</v>
      </c>
      <c r="R70" s="1">
        <v>81</v>
      </c>
      <c r="S70" s="1">
        <v>83.25</v>
      </c>
      <c r="T70" s="1">
        <v>95.5</v>
      </c>
      <c r="U70" s="1">
        <v>106.75</v>
      </c>
      <c r="V70" s="1">
        <v>111.25</v>
      </c>
      <c r="W70" s="1">
        <v>109</v>
      </c>
      <c r="X70" s="1">
        <v>106</v>
      </c>
      <c r="Y70" s="1">
        <v>108.5</v>
      </c>
      <c r="Z70" s="1">
        <v>112.75</v>
      </c>
      <c r="AA70" s="1">
        <v>115.5</v>
      </c>
      <c r="AB70" s="1">
        <v>111.25</v>
      </c>
      <c r="AC70" s="1">
        <v>102.25</v>
      </c>
      <c r="AD70" s="1">
        <v>83.5</v>
      </c>
      <c r="AE70" s="1">
        <v>88.75</v>
      </c>
      <c r="AF70" s="1">
        <v>83.5</v>
      </c>
      <c r="AG70" s="22">
        <f t="shared" si="23"/>
        <v>-5.25</v>
      </c>
      <c r="AH70" s="23">
        <f t="shared" si="24"/>
        <v>-5.9154929577464786E-2</v>
      </c>
      <c r="AI70" s="22">
        <f t="shared" si="25"/>
        <v>-32</v>
      </c>
      <c r="AJ70" s="23">
        <f t="shared" si="26"/>
        <v>-0.27705627705627706</v>
      </c>
      <c r="AK70" s="22">
        <f t="shared" si="27"/>
        <v>-27.75</v>
      </c>
      <c r="AL70" s="23">
        <f t="shared" si="28"/>
        <v>-0.24943820224719102</v>
      </c>
    </row>
    <row r="71" spans="1:77" x14ac:dyDescent="0.2">
      <c r="A71" s="4" t="s">
        <v>109</v>
      </c>
      <c r="B71" s="5" t="s">
        <v>2093</v>
      </c>
      <c r="C71" s="1">
        <v>17</v>
      </c>
      <c r="D71" s="1">
        <v>17</v>
      </c>
      <c r="E71" s="1">
        <v>17.75</v>
      </c>
      <c r="F71" s="1">
        <v>18.5</v>
      </c>
      <c r="G71" s="1">
        <v>18.25</v>
      </c>
      <c r="H71" s="1">
        <v>22.75</v>
      </c>
      <c r="I71" s="1">
        <v>23.5</v>
      </c>
      <c r="J71" s="1">
        <v>24.5</v>
      </c>
      <c r="K71" s="1">
        <v>24.5</v>
      </c>
      <c r="L71" s="1">
        <v>23.5</v>
      </c>
      <c r="M71" s="1">
        <v>30.25</v>
      </c>
      <c r="N71" s="1">
        <v>32</v>
      </c>
      <c r="O71" s="1">
        <v>30.5</v>
      </c>
      <c r="P71" s="1">
        <v>30.75</v>
      </c>
      <c r="Q71" s="1">
        <v>31.25</v>
      </c>
      <c r="R71" s="1">
        <v>28.5</v>
      </c>
      <c r="S71" s="1">
        <v>32</v>
      </c>
      <c r="T71" s="1">
        <v>40</v>
      </c>
      <c r="U71" s="1">
        <v>46</v>
      </c>
      <c r="V71" s="1">
        <v>48</v>
      </c>
      <c r="W71" s="1">
        <v>48.75</v>
      </c>
      <c r="X71" s="1">
        <v>48.5</v>
      </c>
      <c r="Y71" s="1">
        <v>44.5</v>
      </c>
      <c r="Z71" s="1">
        <v>43</v>
      </c>
      <c r="AA71" s="1">
        <v>43.75</v>
      </c>
      <c r="AB71" s="1">
        <v>43.5</v>
      </c>
      <c r="AC71" s="1">
        <v>45.25</v>
      </c>
      <c r="AD71" s="1">
        <v>49.75</v>
      </c>
      <c r="AE71" s="1">
        <v>54.75</v>
      </c>
      <c r="AF71" s="1">
        <v>59.5</v>
      </c>
      <c r="AG71" s="22">
        <f t="shared" si="23"/>
        <v>4.75</v>
      </c>
      <c r="AH71" s="23">
        <f t="shared" si="24"/>
        <v>8.6757990867579904E-2</v>
      </c>
      <c r="AI71" s="22">
        <f t="shared" si="25"/>
        <v>15.75</v>
      </c>
      <c r="AJ71" s="23">
        <f t="shared" si="26"/>
        <v>0.36</v>
      </c>
      <c r="AK71" s="22">
        <f t="shared" si="27"/>
        <v>11.5</v>
      </c>
      <c r="AL71" s="23">
        <f t="shared" si="28"/>
        <v>0.23958333333333334</v>
      </c>
    </row>
    <row r="72" spans="1:77" x14ac:dyDescent="0.2">
      <c r="A72" s="4"/>
      <c r="B72" s="16" t="s">
        <v>2704</v>
      </c>
      <c r="C72" s="20">
        <f>SUM(C73:C76)</f>
        <v>98</v>
      </c>
      <c r="D72" s="20">
        <f t="shared" ref="D72" si="196">SUM(D73:D76)</f>
        <v>122.75</v>
      </c>
      <c r="E72" s="20">
        <f t="shared" ref="E72" si="197">SUM(E73:E76)</f>
        <v>126</v>
      </c>
      <c r="F72" s="20">
        <f t="shared" ref="F72" si="198">SUM(F73:F76)</f>
        <v>144</v>
      </c>
      <c r="G72" s="20">
        <f t="shared" ref="G72" si="199">SUM(G73:G76)</f>
        <v>134.75</v>
      </c>
      <c r="H72" s="20">
        <f t="shared" ref="H72" si="200">SUM(H73:H76)</f>
        <v>156.25</v>
      </c>
      <c r="I72" s="20">
        <f t="shared" ref="I72" si="201">SUM(I73:I76)</f>
        <v>190.5</v>
      </c>
      <c r="J72" s="20">
        <f t="shared" ref="J72" si="202">SUM(J73:J76)</f>
        <v>209</v>
      </c>
      <c r="K72" s="20">
        <f t="shared" ref="K72" si="203">SUM(K73:K76)</f>
        <v>221.5</v>
      </c>
      <c r="L72" s="20">
        <f t="shared" ref="L72" si="204">SUM(L73:L76)</f>
        <v>238.75</v>
      </c>
      <c r="M72" s="20">
        <f t="shared" ref="M72" si="205">SUM(M73:M76)</f>
        <v>275</v>
      </c>
      <c r="N72" s="20">
        <f t="shared" ref="N72" si="206">SUM(N73:N76)</f>
        <v>282.75</v>
      </c>
      <c r="O72" s="20">
        <f t="shared" ref="O72" si="207">SUM(O73:O76)</f>
        <v>282.25</v>
      </c>
      <c r="P72" s="20">
        <f t="shared" ref="P72" si="208">SUM(P73:P76)</f>
        <v>276.75</v>
      </c>
      <c r="Q72" s="20">
        <f t="shared" ref="Q72" si="209">SUM(Q73:Q76)</f>
        <v>305.75</v>
      </c>
      <c r="R72" s="20">
        <f t="shared" ref="R72" si="210">SUM(R73:R76)</f>
        <v>307.75</v>
      </c>
      <c r="S72" s="20">
        <f t="shared" ref="S72" si="211">SUM(S73:S76)</f>
        <v>318.25</v>
      </c>
      <c r="T72" s="20">
        <f t="shared" ref="T72" si="212">SUM(T73:T76)</f>
        <v>363.25</v>
      </c>
      <c r="U72" s="20">
        <f t="shared" ref="U72" si="213">SUM(U73:U76)</f>
        <v>371.75</v>
      </c>
      <c r="V72" s="20">
        <f t="shared" ref="V72" si="214">SUM(V73:V76)</f>
        <v>381.5</v>
      </c>
      <c r="W72" s="20">
        <f t="shared" ref="W72" si="215">SUM(W73:W76)</f>
        <v>409</v>
      </c>
      <c r="X72" s="20">
        <f t="shared" ref="X72" si="216">SUM(X73:X76)</f>
        <v>424.25</v>
      </c>
      <c r="Y72" s="20">
        <f t="shared" ref="Y72" si="217">SUM(Y73:Y76)</f>
        <v>443.25</v>
      </c>
      <c r="Z72" s="20">
        <f t="shared" ref="Z72" si="218">SUM(Z73:Z76)</f>
        <v>475</v>
      </c>
      <c r="AA72" s="20">
        <f t="shared" ref="AA72" si="219">SUM(AA73:AA76)</f>
        <v>509.25</v>
      </c>
      <c r="AB72" s="20">
        <f t="shared" ref="AB72" si="220">SUM(AB73:AB76)</f>
        <v>545.5</v>
      </c>
      <c r="AC72" s="20">
        <f t="shared" ref="AC72" si="221">SUM(AC73:AC76)</f>
        <v>581.75</v>
      </c>
      <c r="AD72" s="20">
        <f t="shared" ref="AD72" si="222">SUM(AD73:AD76)</f>
        <v>648</v>
      </c>
      <c r="AE72" s="20">
        <f t="shared" ref="AE72" si="223">SUM(AE73:AE76)</f>
        <v>714.75</v>
      </c>
      <c r="AF72" s="20">
        <f t="shared" ref="AF72" si="224">SUM(AF73:AF76)</f>
        <v>753.5</v>
      </c>
      <c r="AG72" s="22">
        <f t="shared" si="23"/>
        <v>38.75</v>
      </c>
      <c r="AH72" s="23">
        <f t="shared" si="24"/>
        <v>5.4214760405736272E-2</v>
      </c>
      <c r="AI72" s="22">
        <f t="shared" si="25"/>
        <v>244.25</v>
      </c>
      <c r="AJ72" s="23">
        <f t="shared" si="26"/>
        <v>0.4796269023073147</v>
      </c>
      <c r="AK72" s="22">
        <f t="shared" si="27"/>
        <v>372</v>
      </c>
      <c r="AL72" s="23">
        <f t="shared" si="28"/>
        <v>0.97509829619921362</v>
      </c>
    </row>
    <row r="73" spans="1:77" x14ac:dyDescent="0.2">
      <c r="A73" s="4" t="s">
        <v>852</v>
      </c>
      <c r="B73" s="5" t="s">
        <v>2333</v>
      </c>
      <c r="C73" s="1">
        <v>44.25</v>
      </c>
      <c r="D73" s="1">
        <v>51.25</v>
      </c>
      <c r="E73" s="1">
        <v>52.5</v>
      </c>
      <c r="F73" s="1">
        <v>58.75</v>
      </c>
      <c r="G73" s="1">
        <v>67</v>
      </c>
      <c r="H73" s="1">
        <v>83.25</v>
      </c>
      <c r="I73" s="1">
        <v>102.5</v>
      </c>
      <c r="J73" s="1">
        <v>117.5</v>
      </c>
      <c r="K73" s="1">
        <v>125.25</v>
      </c>
      <c r="L73" s="1">
        <v>125.25</v>
      </c>
      <c r="M73" s="1">
        <v>134.5</v>
      </c>
      <c r="N73" s="1">
        <v>136.25</v>
      </c>
      <c r="O73" s="1">
        <v>129.75</v>
      </c>
      <c r="P73" s="1">
        <v>128</v>
      </c>
      <c r="Q73" s="1">
        <v>133</v>
      </c>
      <c r="R73" s="1">
        <v>137.25</v>
      </c>
      <c r="S73" s="1">
        <v>126.5</v>
      </c>
      <c r="T73" s="1">
        <v>133.5</v>
      </c>
      <c r="U73" s="1">
        <v>131.25</v>
      </c>
      <c r="V73" s="1">
        <v>132</v>
      </c>
      <c r="W73" s="1">
        <v>134.5</v>
      </c>
      <c r="X73" s="1">
        <v>132.75</v>
      </c>
      <c r="Y73" s="1">
        <v>134</v>
      </c>
      <c r="Z73" s="1">
        <v>138.5</v>
      </c>
      <c r="AA73" s="1">
        <v>138</v>
      </c>
      <c r="AB73" s="1">
        <v>144.75</v>
      </c>
      <c r="AC73" s="1">
        <v>156</v>
      </c>
      <c r="AD73" s="1">
        <v>174.25</v>
      </c>
      <c r="AE73" s="1">
        <v>192.5</v>
      </c>
      <c r="AF73" s="1">
        <v>203.5</v>
      </c>
      <c r="AG73" s="22">
        <f t="shared" si="23"/>
        <v>11</v>
      </c>
      <c r="AH73" s="23">
        <f t="shared" si="24"/>
        <v>5.7142857142857141E-2</v>
      </c>
      <c r="AI73" s="22">
        <f t="shared" si="25"/>
        <v>65.5</v>
      </c>
      <c r="AJ73" s="23">
        <f t="shared" si="26"/>
        <v>0.47463768115942029</v>
      </c>
      <c r="AK73" s="22">
        <f t="shared" si="27"/>
        <v>71.5</v>
      </c>
      <c r="AL73" s="23">
        <f t="shared" si="28"/>
        <v>0.54166666666666663</v>
      </c>
    </row>
    <row r="74" spans="1:77" x14ac:dyDescent="0.2">
      <c r="A74" s="4" t="s">
        <v>855</v>
      </c>
      <c r="B74" s="5" t="s">
        <v>2334</v>
      </c>
      <c r="C74" s="1">
        <v>22.75</v>
      </c>
      <c r="D74" s="1">
        <v>21.5</v>
      </c>
      <c r="E74" s="1">
        <v>24.25</v>
      </c>
      <c r="F74" s="1">
        <v>27.75</v>
      </c>
      <c r="G74" s="1">
        <v>28.75</v>
      </c>
      <c r="H74" s="1">
        <v>31.75</v>
      </c>
      <c r="I74" s="1">
        <v>34.5</v>
      </c>
      <c r="J74" s="1">
        <v>35.75</v>
      </c>
      <c r="K74" s="1">
        <v>32.25</v>
      </c>
      <c r="L74" s="1">
        <v>36.75</v>
      </c>
      <c r="M74" s="1">
        <v>39</v>
      </c>
      <c r="N74" s="1">
        <v>41</v>
      </c>
      <c r="O74" s="1">
        <v>46</v>
      </c>
      <c r="P74" s="1">
        <v>48.25</v>
      </c>
      <c r="Q74" s="1">
        <v>52.75</v>
      </c>
      <c r="R74" s="1">
        <v>47.25</v>
      </c>
      <c r="S74" s="1">
        <v>53.75</v>
      </c>
      <c r="T74" s="1">
        <v>63.25</v>
      </c>
      <c r="U74" s="1">
        <v>71</v>
      </c>
      <c r="V74" s="1">
        <v>71.75</v>
      </c>
      <c r="W74" s="1">
        <v>78.25</v>
      </c>
      <c r="X74" s="1">
        <v>79.25</v>
      </c>
      <c r="Y74" s="1">
        <v>82.75</v>
      </c>
      <c r="Z74" s="1">
        <v>87.5</v>
      </c>
      <c r="AA74" s="1">
        <v>99.5</v>
      </c>
      <c r="AB74" s="1">
        <v>99.5</v>
      </c>
      <c r="AC74" s="1">
        <v>108.5</v>
      </c>
      <c r="AD74" s="1">
        <v>108.25</v>
      </c>
      <c r="AE74" s="1">
        <v>128.75</v>
      </c>
      <c r="AF74" s="1">
        <v>130.5</v>
      </c>
      <c r="AG74" s="22">
        <f t="shared" si="23"/>
        <v>1.75</v>
      </c>
      <c r="AH74" s="23">
        <f t="shared" si="24"/>
        <v>1.3592233009708738E-2</v>
      </c>
      <c r="AI74" s="22">
        <f t="shared" si="25"/>
        <v>31</v>
      </c>
      <c r="AJ74" s="23">
        <f t="shared" si="26"/>
        <v>0.31155778894472363</v>
      </c>
      <c r="AK74" s="22">
        <f t="shared" si="27"/>
        <v>58.75</v>
      </c>
      <c r="AL74" s="23">
        <f t="shared" si="28"/>
        <v>0.81881533101045301</v>
      </c>
    </row>
    <row r="75" spans="1:77" x14ac:dyDescent="0.2">
      <c r="A75" s="4" t="s">
        <v>941</v>
      </c>
      <c r="B75" s="5" t="s">
        <v>942</v>
      </c>
      <c r="C75" s="1">
        <v>31</v>
      </c>
      <c r="D75" s="1">
        <v>32</v>
      </c>
      <c r="E75" s="1">
        <v>32.25</v>
      </c>
      <c r="F75" s="1">
        <v>42</v>
      </c>
      <c r="G75" s="1">
        <v>39</v>
      </c>
      <c r="H75" s="1">
        <v>41.25</v>
      </c>
      <c r="I75" s="1">
        <v>37.5</v>
      </c>
      <c r="J75" s="1">
        <v>38.5</v>
      </c>
      <c r="K75" s="1">
        <v>43.25</v>
      </c>
      <c r="L75" s="1">
        <v>47</v>
      </c>
      <c r="M75" s="1">
        <v>55</v>
      </c>
      <c r="N75" s="1">
        <v>57.5</v>
      </c>
      <c r="O75" s="1">
        <v>53.75</v>
      </c>
      <c r="P75" s="1">
        <v>48.5</v>
      </c>
      <c r="Q75" s="1">
        <v>48</v>
      </c>
      <c r="R75" s="1">
        <v>42.75</v>
      </c>
      <c r="S75" s="1">
        <v>42.75</v>
      </c>
      <c r="T75" s="1">
        <v>48.5</v>
      </c>
      <c r="U75" s="1">
        <v>42.5</v>
      </c>
      <c r="V75" s="1">
        <v>40.75</v>
      </c>
      <c r="W75" s="1">
        <v>40</v>
      </c>
      <c r="X75" s="1">
        <v>32</v>
      </c>
      <c r="Y75" s="1">
        <v>30</v>
      </c>
      <c r="Z75" s="1">
        <v>30.5</v>
      </c>
      <c r="AA75" s="1">
        <v>29</v>
      </c>
      <c r="AB75" s="1">
        <v>25.5</v>
      </c>
      <c r="AC75" s="1">
        <v>25.5</v>
      </c>
      <c r="AD75" s="1">
        <v>29</v>
      </c>
      <c r="AE75" s="1">
        <v>35.25</v>
      </c>
      <c r="AF75" s="1">
        <v>36.5</v>
      </c>
      <c r="AG75" s="22">
        <f t="shared" si="23"/>
        <v>1.25</v>
      </c>
      <c r="AH75" s="23">
        <f t="shared" si="24"/>
        <v>3.5460992907801421E-2</v>
      </c>
      <c r="AI75" s="22">
        <f t="shared" si="25"/>
        <v>7.5</v>
      </c>
      <c r="AJ75" s="23">
        <f t="shared" si="26"/>
        <v>0.25862068965517243</v>
      </c>
      <c r="AK75" s="22">
        <f t="shared" si="27"/>
        <v>-4.25</v>
      </c>
      <c r="AL75" s="23">
        <f t="shared" si="28"/>
        <v>-0.10429447852760736</v>
      </c>
    </row>
    <row r="76" spans="1:77" x14ac:dyDescent="0.2">
      <c r="A76" s="4" t="s">
        <v>1118</v>
      </c>
      <c r="B76" s="5" t="s">
        <v>2432</v>
      </c>
      <c r="C76" s="1"/>
      <c r="D76" s="1">
        <v>18</v>
      </c>
      <c r="E76" s="1">
        <v>17</v>
      </c>
      <c r="F76" s="1">
        <v>15.5</v>
      </c>
      <c r="G76" s="1"/>
      <c r="H76" s="1"/>
      <c r="I76" s="1">
        <v>16</v>
      </c>
      <c r="J76" s="1">
        <v>17.25</v>
      </c>
      <c r="K76" s="1">
        <v>20.75</v>
      </c>
      <c r="L76" s="1">
        <v>29.75</v>
      </c>
      <c r="M76" s="1">
        <v>46.5</v>
      </c>
      <c r="N76" s="1">
        <v>48</v>
      </c>
      <c r="O76" s="1">
        <v>52.75</v>
      </c>
      <c r="P76" s="1">
        <v>52</v>
      </c>
      <c r="Q76" s="1">
        <v>72</v>
      </c>
      <c r="R76" s="1">
        <v>80.5</v>
      </c>
      <c r="S76" s="1">
        <v>95.25</v>
      </c>
      <c r="T76" s="1">
        <v>118</v>
      </c>
      <c r="U76" s="1">
        <v>127</v>
      </c>
      <c r="V76" s="1">
        <v>137</v>
      </c>
      <c r="W76" s="1">
        <v>156.25</v>
      </c>
      <c r="X76" s="1">
        <v>180.25</v>
      </c>
      <c r="Y76" s="1">
        <v>196.5</v>
      </c>
      <c r="Z76" s="1">
        <v>218.5</v>
      </c>
      <c r="AA76" s="1">
        <v>242.75</v>
      </c>
      <c r="AB76" s="1">
        <v>275.75</v>
      </c>
      <c r="AC76" s="1">
        <v>291.75</v>
      </c>
      <c r="AD76" s="1">
        <v>336.5</v>
      </c>
      <c r="AE76" s="1">
        <v>358.25</v>
      </c>
      <c r="AF76" s="1">
        <v>383</v>
      </c>
      <c r="AG76" s="22">
        <f t="shared" si="23"/>
        <v>24.75</v>
      </c>
      <c r="AH76" s="23">
        <f t="shared" si="24"/>
        <v>6.908583391486392E-2</v>
      </c>
      <c r="AI76" s="22">
        <f t="shared" si="25"/>
        <v>140.25</v>
      </c>
      <c r="AJ76" s="23">
        <f t="shared" si="26"/>
        <v>0.57775489186405771</v>
      </c>
      <c r="AK76" s="22">
        <f t="shared" si="27"/>
        <v>246</v>
      </c>
      <c r="AL76" s="23">
        <f t="shared" si="28"/>
        <v>1.7956204379562044</v>
      </c>
    </row>
    <row r="77" spans="1:77" x14ac:dyDescent="0.2">
      <c r="A77" s="4"/>
      <c r="B77" s="16" t="s">
        <v>2705</v>
      </c>
      <c r="C77" s="20">
        <f>SUM(C78:C85)</f>
        <v>344.5</v>
      </c>
      <c r="D77" s="20">
        <f t="shared" ref="D77" si="225">SUM(D78:D85)</f>
        <v>460.75</v>
      </c>
      <c r="E77" s="20">
        <f t="shared" ref="E77" si="226">SUM(E78:E85)</f>
        <v>515</v>
      </c>
      <c r="F77" s="20">
        <f t="shared" ref="F77" si="227">SUM(F78:F85)</f>
        <v>584.75</v>
      </c>
      <c r="G77" s="20">
        <f t="shared" ref="G77" si="228">SUM(G78:G85)</f>
        <v>652.25</v>
      </c>
      <c r="H77" s="20">
        <f t="shared" ref="H77" si="229">SUM(H78:H85)</f>
        <v>797.5</v>
      </c>
      <c r="I77" s="20">
        <f t="shared" ref="I77" si="230">SUM(I78:I85)</f>
        <v>929.58333333333326</v>
      </c>
      <c r="J77" s="20">
        <f t="shared" ref="J77" si="231">SUM(J78:J85)</f>
        <v>1114.25</v>
      </c>
      <c r="K77" s="20">
        <f t="shared" ref="K77" si="232">SUM(K78:K85)</f>
        <v>1279.5</v>
      </c>
      <c r="L77" s="20">
        <f t="shared" ref="L77" si="233">SUM(L78:L85)</f>
        <v>1435.5</v>
      </c>
      <c r="M77" s="20">
        <f t="shared" ref="M77" si="234">SUM(M78:M85)</f>
        <v>1646</v>
      </c>
      <c r="N77" s="20">
        <f t="shared" ref="N77" si="235">SUM(N78:N85)</f>
        <v>1689.75</v>
      </c>
      <c r="O77" s="20">
        <f t="shared" ref="O77" si="236">SUM(O78:O85)</f>
        <v>1691.75</v>
      </c>
      <c r="P77" s="20">
        <f t="shared" ref="P77" si="237">SUM(P78:P85)</f>
        <v>1663.5</v>
      </c>
      <c r="Q77" s="20">
        <f t="shared" ref="Q77" si="238">SUM(Q78:Q85)</f>
        <v>1786.75</v>
      </c>
      <c r="R77" s="20">
        <f t="shared" ref="R77" si="239">SUM(R78:R85)</f>
        <v>1852</v>
      </c>
      <c r="S77" s="20">
        <f t="shared" ref="S77" si="240">SUM(S78:S85)</f>
        <v>1953</v>
      </c>
      <c r="T77" s="20">
        <f t="shared" ref="T77" si="241">SUM(T78:T85)</f>
        <v>2301.25</v>
      </c>
      <c r="U77" s="20">
        <f t="shared" ref="U77" si="242">SUM(U78:U85)</f>
        <v>2428.25</v>
      </c>
      <c r="V77" s="20">
        <f t="shared" ref="V77" si="243">SUM(V78:V85)</f>
        <v>2487.5</v>
      </c>
      <c r="W77" s="20">
        <f t="shared" ref="W77" si="244">SUM(W78:W85)</f>
        <v>2562.75</v>
      </c>
      <c r="X77" s="20">
        <f t="shared" ref="X77" si="245">SUM(X78:X85)</f>
        <v>2699.5</v>
      </c>
      <c r="Y77" s="20">
        <f t="shared" ref="Y77" si="246">SUM(Y78:Y85)</f>
        <v>2873.25</v>
      </c>
      <c r="Z77" s="20">
        <f t="shared" ref="Z77" si="247">SUM(Z78:Z85)</f>
        <v>3060.75</v>
      </c>
      <c r="AA77" s="20">
        <f t="shared" ref="AA77" si="248">SUM(AA78:AA85)</f>
        <v>3322.5</v>
      </c>
      <c r="AB77" s="20">
        <f t="shared" ref="AB77" si="249">SUM(AB78:AB85)</f>
        <v>3618.75</v>
      </c>
      <c r="AC77" s="20">
        <f t="shared" ref="AC77" si="250">SUM(AC78:AC85)</f>
        <v>3986.25</v>
      </c>
      <c r="AD77" s="20">
        <f t="shared" ref="AD77" si="251">SUM(AD78:AD85)</f>
        <v>4250.5</v>
      </c>
      <c r="AE77" s="20">
        <f t="shared" ref="AE77" si="252">SUM(AE78:AE85)</f>
        <v>4496.75</v>
      </c>
      <c r="AF77" s="20">
        <f t="shared" ref="AF77" si="253">SUM(AF78:AF85)</f>
        <v>4971</v>
      </c>
      <c r="AG77" s="21">
        <f t="shared" si="23"/>
        <v>474.25</v>
      </c>
      <c r="AH77" s="24">
        <f t="shared" si="24"/>
        <v>0.10546505809751487</v>
      </c>
      <c r="AI77" s="21">
        <f t="shared" si="25"/>
        <v>1648.5</v>
      </c>
      <c r="AJ77" s="24">
        <f t="shared" si="26"/>
        <v>0.49616252821670431</v>
      </c>
      <c r="AK77" s="21">
        <f t="shared" si="27"/>
        <v>2483.5</v>
      </c>
      <c r="AL77" s="24">
        <f t="shared" si="28"/>
        <v>0.99839195979899498</v>
      </c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</row>
    <row r="78" spans="1:77" x14ac:dyDescent="0.2">
      <c r="A78" s="4" t="s">
        <v>1244</v>
      </c>
      <c r="B78" s="5" t="s">
        <v>1245</v>
      </c>
      <c r="C78" s="1">
        <v>68</v>
      </c>
      <c r="D78" s="1">
        <v>85.5</v>
      </c>
      <c r="E78" s="1">
        <v>101.5</v>
      </c>
      <c r="F78" s="1">
        <v>111.5</v>
      </c>
      <c r="G78" s="1">
        <v>124</v>
      </c>
      <c r="H78" s="1">
        <v>147.75</v>
      </c>
      <c r="I78" s="1">
        <v>162</v>
      </c>
      <c r="J78" s="1">
        <v>173.5</v>
      </c>
      <c r="K78" s="1">
        <v>160.25</v>
      </c>
      <c r="L78" s="1">
        <v>157.25</v>
      </c>
      <c r="M78" s="1">
        <v>164.5</v>
      </c>
      <c r="N78" s="1">
        <v>173</v>
      </c>
      <c r="O78" s="1">
        <v>159.75</v>
      </c>
      <c r="P78" s="1">
        <v>146.5</v>
      </c>
      <c r="Q78" s="1">
        <v>144.75</v>
      </c>
      <c r="R78" s="1">
        <v>144.25</v>
      </c>
      <c r="S78" s="1">
        <v>134</v>
      </c>
      <c r="T78" s="1">
        <v>134.5</v>
      </c>
      <c r="U78" s="1">
        <v>130.5</v>
      </c>
      <c r="V78" s="1">
        <v>134.75</v>
      </c>
      <c r="W78" s="1">
        <v>137.75</v>
      </c>
      <c r="X78" s="1">
        <v>134.5</v>
      </c>
      <c r="Y78" s="1">
        <v>139.5</v>
      </c>
      <c r="Z78" s="1">
        <v>143</v>
      </c>
      <c r="AA78" s="1">
        <v>165.25</v>
      </c>
      <c r="AB78" s="1">
        <v>176</v>
      </c>
      <c r="AC78" s="1">
        <v>214.5</v>
      </c>
      <c r="AD78" s="1">
        <v>231.75</v>
      </c>
      <c r="AE78" s="1">
        <v>237.25</v>
      </c>
      <c r="AF78" s="1">
        <v>307.5</v>
      </c>
      <c r="AG78" s="22">
        <f t="shared" si="23"/>
        <v>70.25</v>
      </c>
      <c r="AH78" s="23">
        <f t="shared" si="24"/>
        <v>0.29610115911485774</v>
      </c>
      <c r="AI78" s="22">
        <f t="shared" si="25"/>
        <v>142.25</v>
      </c>
      <c r="AJ78" s="23">
        <f t="shared" si="26"/>
        <v>0.86081694402420572</v>
      </c>
      <c r="AK78" s="22">
        <f t="shared" si="27"/>
        <v>172.75</v>
      </c>
      <c r="AL78" s="23">
        <f t="shared" si="28"/>
        <v>1.2820037105751392</v>
      </c>
    </row>
    <row r="79" spans="1:77" x14ac:dyDescent="0.2">
      <c r="A79" s="4" t="s">
        <v>1246</v>
      </c>
      <c r="B79" s="5" t="s">
        <v>2455</v>
      </c>
      <c r="C79" s="1">
        <v>49</v>
      </c>
      <c r="D79" s="1">
        <v>67.25</v>
      </c>
      <c r="E79" s="1">
        <v>74</v>
      </c>
      <c r="F79" s="1">
        <v>82.5</v>
      </c>
      <c r="G79" s="1">
        <v>86.75</v>
      </c>
      <c r="H79" s="1">
        <v>94.5</v>
      </c>
      <c r="I79" s="1">
        <v>100.5</v>
      </c>
      <c r="J79" s="1">
        <v>115</v>
      </c>
      <c r="K79" s="1">
        <v>131</v>
      </c>
      <c r="L79" s="1">
        <v>135.5</v>
      </c>
      <c r="M79" s="1">
        <v>127.5</v>
      </c>
      <c r="N79" s="1">
        <v>123.25</v>
      </c>
      <c r="O79" s="1">
        <v>119.75</v>
      </c>
      <c r="P79" s="1">
        <v>115.25</v>
      </c>
      <c r="Q79" s="1">
        <v>122</v>
      </c>
      <c r="R79" s="1">
        <v>133.25</v>
      </c>
      <c r="S79" s="1">
        <v>145.25</v>
      </c>
      <c r="T79" s="1">
        <v>159.25</v>
      </c>
      <c r="U79" s="1">
        <v>157.75</v>
      </c>
      <c r="V79" s="1">
        <v>153</v>
      </c>
      <c r="W79" s="1">
        <v>155.75</v>
      </c>
      <c r="X79" s="1">
        <v>161.75</v>
      </c>
      <c r="Y79" s="1">
        <v>167</v>
      </c>
      <c r="Z79" s="1">
        <v>192.25</v>
      </c>
      <c r="AA79" s="1">
        <v>201</v>
      </c>
      <c r="AB79" s="1">
        <v>210.5</v>
      </c>
      <c r="AC79" s="1">
        <v>230.75</v>
      </c>
      <c r="AD79" s="1">
        <v>242</v>
      </c>
      <c r="AE79" s="1">
        <v>256</v>
      </c>
      <c r="AF79" s="1">
        <v>284.5</v>
      </c>
      <c r="AG79" s="22">
        <f t="shared" si="23"/>
        <v>28.5</v>
      </c>
      <c r="AH79" s="23">
        <f t="shared" si="24"/>
        <v>0.111328125</v>
      </c>
      <c r="AI79" s="22">
        <f t="shared" si="25"/>
        <v>83.5</v>
      </c>
      <c r="AJ79" s="23">
        <f t="shared" si="26"/>
        <v>0.4154228855721393</v>
      </c>
      <c r="AK79" s="22">
        <f t="shared" si="27"/>
        <v>131.5</v>
      </c>
      <c r="AL79" s="23">
        <f t="shared" si="28"/>
        <v>0.85947712418300659</v>
      </c>
    </row>
    <row r="80" spans="1:77" x14ac:dyDescent="0.2">
      <c r="A80" s="4" t="s">
        <v>1283</v>
      </c>
      <c r="B80" s="5" t="s">
        <v>2466</v>
      </c>
      <c r="C80" s="1"/>
      <c r="D80" s="1">
        <v>3</v>
      </c>
      <c r="E80" s="1">
        <v>3</v>
      </c>
      <c r="F80" s="1"/>
      <c r="G80" s="1"/>
      <c r="H80" s="1"/>
      <c r="I80" s="1">
        <v>8.3333333333333339</v>
      </c>
      <c r="J80" s="1">
        <v>7.5</v>
      </c>
      <c r="K80" s="1">
        <v>9.75</v>
      </c>
      <c r="L80" s="1">
        <v>16</v>
      </c>
      <c r="M80" s="1">
        <v>27</v>
      </c>
      <c r="N80" s="1">
        <v>25.75</v>
      </c>
      <c r="O80" s="1">
        <v>25.75</v>
      </c>
      <c r="P80" s="1">
        <v>26.75</v>
      </c>
      <c r="Q80" s="1">
        <v>27</v>
      </c>
      <c r="R80" s="1">
        <v>26.5</v>
      </c>
      <c r="S80" s="1">
        <v>29.75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22"/>
      <c r="AH80" s="23"/>
      <c r="AI80" s="22"/>
      <c r="AJ80" s="23"/>
      <c r="AK80" s="22"/>
      <c r="AL80" s="23"/>
    </row>
    <row r="81" spans="1:38" x14ac:dyDescent="0.2">
      <c r="A81" s="4" t="s">
        <v>1284</v>
      </c>
      <c r="B81" s="5" t="s">
        <v>1285</v>
      </c>
      <c r="C81" s="1">
        <v>61.5</v>
      </c>
      <c r="D81" s="1">
        <v>108</v>
      </c>
      <c r="E81" s="1">
        <v>110</v>
      </c>
      <c r="F81" s="1">
        <v>124.75</v>
      </c>
      <c r="G81" s="1">
        <v>124</v>
      </c>
      <c r="H81" s="1">
        <v>138.75</v>
      </c>
      <c r="I81" s="1">
        <v>145.25</v>
      </c>
      <c r="J81" s="1">
        <v>163.5</v>
      </c>
      <c r="K81" s="1">
        <v>180.75</v>
      </c>
      <c r="L81" s="1">
        <v>192.5</v>
      </c>
      <c r="M81" s="1">
        <v>215.25</v>
      </c>
      <c r="N81" s="1">
        <v>225.75</v>
      </c>
      <c r="O81" s="1">
        <v>218</v>
      </c>
      <c r="P81" s="1">
        <v>203.75</v>
      </c>
      <c r="Q81" s="1">
        <v>218.5</v>
      </c>
      <c r="R81" s="1">
        <v>211.25</v>
      </c>
      <c r="S81" s="1">
        <v>224.25</v>
      </c>
      <c r="T81" s="1">
        <v>308.5</v>
      </c>
      <c r="U81" s="1">
        <v>302.25</v>
      </c>
      <c r="V81" s="1">
        <v>315.5</v>
      </c>
      <c r="W81" s="1">
        <v>300.5</v>
      </c>
      <c r="X81" s="1">
        <v>287.75</v>
      </c>
      <c r="Y81" s="1">
        <v>271.5</v>
      </c>
      <c r="Z81" s="1">
        <v>264</v>
      </c>
      <c r="AA81" s="1">
        <v>254.25</v>
      </c>
      <c r="AB81" s="1">
        <v>216.75</v>
      </c>
      <c r="AC81" s="1">
        <v>228.5</v>
      </c>
      <c r="AD81" s="1">
        <v>218.5</v>
      </c>
      <c r="AE81" s="1">
        <v>225.25</v>
      </c>
      <c r="AF81" s="1">
        <v>241</v>
      </c>
      <c r="AG81" s="22">
        <f t="shared" ref="AG81:AG93" si="254">+AF81-AE81</f>
        <v>15.75</v>
      </c>
      <c r="AH81" s="23">
        <f t="shared" ref="AH81:AH93" si="255">+AG81/AE81</f>
        <v>6.9922308546059936E-2</v>
      </c>
      <c r="AI81" s="22">
        <f t="shared" ref="AI81:AI93" si="256">+AF81-AA81</f>
        <v>-13.25</v>
      </c>
      <c r="AJ81" s="23">
        <f t="shared" ref="AJ81:AJ93" si="257">+AI81/AA81</f>
        <v>-5.2114060963618487E-2</v>
      </c>
      <c r="AK81" s="22">
        <f t="shared" ref="AK81:AK93" si="258">+AF81-V81</f>
        <v>-74.5</v>
      </c>
      <c r="AL81" s="23">
        <f t="shared" ref="AL81:AL93" si="259">+AK81/V81</f>
        <v>-0.23613312202852615</v>
      </c>
    </row>
    <row r="82" spans="1:38" x14ac:dyDescent="0.2">
      <c r="A82" s="4" t="s">
        <v>1306</v>
      </c>
      <c r="B82" s="5" t="s">
        <v>2470</v>
      </c>
      <c r="C82" s="1">
        <v>29</v>
      </c>
      <c r="D82" s="1">
        <v>31.75</v>
      </c>
      <c r="E82" s="1">
        <v>33.5</v>
      </c>
      <c r="F82" s="1">
        <v>34.25</v>
      </c>
      <c r="G82" s="1">
        <v>37.5</v>
      </c>
      <c r="H82" s="1">
        <v>59.5</v>
      </c>
      <c r="I82" s="1">
        <v>76.5</v>
      </c>
      <c r="J82" s="1">
        <v>96.75</v>
      </c>
      <c r="K82" s="1">
        <v>111.25</v>
      </c>
      <c r="L82" s="1">
        <v>133.5</v>
      </c>
      <c r="M82" s="1">
        <v>193.25</v>
      </c>
      <c r="N82" s="1">
        <v>195.75</v>
      </c>
      <c r="O82" s="1">
        <v>189.5</v>
      </c>
      <c r="P82" s="1">
        <v>187.25</v>
      </c>
      <c r="Q82" s="1">
        <v>183.75</v>
      </c>
      <c r="R82" s="1">
        <v>186.25</v>
      </c>
      <c r="S82" s="1">
        <v>197</v>
      </c>
      <c r="T82" s="1">
        <v>130.25</v>
      </c>
      <c r="U82" s="1">
        <v>147</v>
      </c>
      <c r="V82" s="1">
        <v>142.25</v>
      </c>
      <c r="W82" s="1">
        <v>134.75</v>
      </c>
      <c r="X82" s="1">
        <v>139.25</v>
      </c>
      <c r="Y82" s="1">
        <v>115</v>
      </c>
      <c r="Z82" s="1">
        <v>122.75</v>
      </c>
      <c r="AA82" s="1">
        <v>140.25</v>
      </c>
      <c r="AB82" s="1">
        <v>141.75</v>
      </c>
      <c r="AC82" s="1">
        <v>169.75</v>
      </c>
      <c r="AD82" s="1">
        <v>181</v>
      </c>
      <c r="AE82" s="1">
        <v>198.5</v>
      </c>
      <c r="AF82" s="1">
        <v>236.25</v>
      </c>
      <c r="AG82" s="22">
        <f t="shared" si="254"/>
        <v>37.75</v>
      </c>
      <c r="AH82" s="23">
        <f t="shared" si="255"/>
        <v>0.19017632241813601</v>
      </c>
      <c r="AI82" s="22">
        <f t="shared" si="256"/>
        <v>96</v>
      </c>
      <c r="AJ82" s="23">
        <f t="shared" si="257"/>
        <v>0.68449197860962563</v>
      </c>
      <c r="AK82" s="22">
        <f t="shared" si="258"/>
        <v>94</v>
      </c>
      <c r="AL82" s="23">
        <f t="shared" si="259"/>
        <v>0.66080843585237259</v>
      </c>
    </row>
    <row r="83" spans="1:38" x14ac:dyDescent="0.2">
      <c r="A83" s="4" t="s">
        <v>1318</v>
      </c>
      <c r="B83" s="5" t="s">
        <v>2473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>
        <v>51.5</v>
      </c>
      <c r="U83" s="1">
        <v>61</v>
      </c>
      <c r="V83" s="1">
        <v>70.25</v>
      </c>
      <c r="W83" s="1">
        <v>79.25</v>
      </c>
      <c r="X83" s="1">
        <v>83.25</v>
      </c>
      <c r="Y83" s="1">
        <v>100.75</v>
      </c>
      <c r="Z83" s="1">
        <v>111.5</v>
      </c>
      <c r="AA83" s="1">
        <v>129.75</v>
      </c>
      <c r="AB83" s="1">
        <v>159.5</v>
      </c>
      <c r="AC83" s="1">
        <v>176.25</v>
      </c>
      <c r="AD83" s="1">
        <v>178</v>
      </c>
      <c r="AE83" s="1">
        <v>183.75</v>
      </c>
      <c r="AF83" s="1">
        <v>218</v>
      </c>
      <c r="AG83" s="22">
        <f t="shared" si="254"/>
        <v>34.25</v>
      </c>
      <c r="AH83" s="23">
        <f t="shared" si="255"/>
        <v>0.18639455782312925</v>
      </c>
      <c r="AI83" s="22">
        <f t="shared" si="256"/>
        <v>88.25</v>
      </c>
      <c r="AJ83" s="23">
        <f t="shared" si="257"/>
        <v>0.68015414258188822</v>
      </c>
      <c r="AK83" s="22">
        <f t="shared" si="258"/>
        <v>147.75</v>
      </c>
      <c r="AL83" s="23">
        <f t="shared" si="259"/>
        <v>2.1032028469750887</v>
      </c>
    </row>
    <row r="84" spans="1:38" x14ac:dyDescent="0.2">
      <c r="A84" s="4" t="s">
        <v>1526</v>
      </c>
      <c r="B84" s="5" t="s">
        <v>2519</v>
      </c>
      <c r="C84" s="1">
        <v>128</v>
      </c>
      <c r="D84" s="1">
        <v>154</v>
      </c>
      <c r="E84" s="1">
        <v>180.25</v>
      </c>
      <c r="F84" s="1">
        <v>213.25</v>
      </c>
      <c r="G84" s="1">
        <v>258.5</v>
      </c>
      <c r="H84" s="1">
        <v>334.5</v>
      </c>
      <c r="I84" s="1">
        <v>411.25</v>
      </c>
      <c r="J84" s="1">
        <v>526.75</v>
      </c>
      <c r="K84" s="1">
        <v>654</v>
      </c>
      <c r="L84" s="1">
        <v>763.75</v>
      </c>
      <c r="M84" s="1">
        <v>877.75</v>
      </c>
      <c r="N84" s="1">
        <v>911</v>
      </c>
      <c r="O84" s="1">
        <v>944.25</v>
      </c>
      <c r="P84" s="1">
        <v>953</v>
      </c>
      <c r="Q84" s="1">
        <v>1058.5</v>
      </c>
      <c r="R84" s="1">
        <v>1119.75</v>
      </c>
      <c r="S84" s="1">
        <v>1193.25</v>
      </c>
      <c r="T84" s="1">
        <v>1487.25</v>
      </c>
      <c r="U84" s="1">
        <v>1597.75</v>
      </c>
      <c r="V84" s="1">
        <v>1641</v>
      </c>
      <c r="W84" s="1">
        <v>1725</v>
      </c>
      <c r="X84" s="1">
        <v>1866.5</v>
      </c>
      <c r="Y84" s="1">
        <v>2046.5</v>
      </c>
      <c r="Z84" s="1">
        <v>2193.75</v>
      </c>
      <c r="AA84" s="1">
        <v>2399</v>
      </c>
      <c r="AB84" s="1">
        <v>2683.75</v>
      </c>
      <c r="AC84" s="1">
        <v>2938.25</v>
      </c>
      <c r="AD84" s="1">
        <v>3169.5</v>
      </c>
      <c r="AE84" s="1">
        <v>3361.75</v>
      </c>
      <c r="AF84" s="1">
        <v>3641</v>
      </c>
      <c r="AG84" s="22">
        <f t="shared" si="254"/>
        <v>279.25</v>
      </c>
      <c r="AH84" s="23">
        <f t="shared" si="255"/>
        <v>8.3066855060608319E-2</v>
      </c>
      <c r="AI84" s="22">
        <f t="shared" si="256"/>
        <v>1242</v>
      </c>
      <c r="AJ84" s="23">
        <f t="shared" si="257"/>
        <v>0.51771571488120049</v>
      </c>
      <c r="AK84" s="22">
        <f t="shared" si="258"/>
        <v>2000</v>
      </c>
      <c r="AL84" s="23">
        <f t="shared" si="259"/>
        <v>1.218769043266301</v>
      </c>
    </row>
    <row r="85" spans="1:38" x14ac:dyDescent="0.2">
      <c r="A85" s="4" t="s">
        <v>1700</v>
      </c>
      <c r="B85" s="5" t="s">
        <v>1701</v>
      </c>
      <c r="C85" s="1">
        <v>9</v>
      </c>
      <c r="D85" s="1">
        <v>11.25</v>
      </c>
      <c r="E85" s="1">
        <v>12.75</v>
      </c>
      <c r="F85" s="1">
        <v>18.5</v>
      </c>
      <c r="G85" s="1">
        <v>21.5</v>
      </c>
      <c r="H85" s="1">
        <v>22.5</v>
      </c>
      <c r="I85" s="1">
        <v>25.75</v>
      </c>
      <c r="J85" s="1">
        <v>31.25</v>
      </c>
      <c r="K85" s="1">
        <v>32.5</v>
      </c>
      <c r="L85" s="1">
        <v>37</v>
      </c>
      <c r="M85" s="1">
        <v>40.75</v>
      </c>
      <c r="N85" s="1">
        <v>35.25</v>
      </c>
      <c r="O85" s="1">
        <v>34.75</v>
      </c>
      <c r="P85" s="1">
        <v>31</v>
      </c>
      <c r="Q85" s="1">
        <v>32.25</v>
      </c>
      <c r="R85" s="1">
        <v>30.75</v>
      </c>
      <c r="S85" s="1">
        <v>29.5</v>
      </c>
      <c r="T85" s="1">
        <v>30</v>
      </c>
      <c r="U85" s="1">
        <v>32</v>
      </c>
      <c r="V85" s="1">
        <v>30.75</v>
      </c>
      <c r="W85" s="1">
        <v>29.75</v>
      </c>
      <c r="X85" s="1">
        <v>26.5</v>
      </c>
      <c r="Y85" s="1">
        <v>33</v>
      </c>
      <c r="Z85" s="1">
        <v>33.5</v>
      </c>
      <c r="AA85" s="1">
        <v>33</v>
      </c>
      <c r="AB85" s="1">
        <v>30.5</v>
      </c>
      <c r="AC85" s="1">
        <v>28.25</v>
      </c>
      <c r="AD85" s="1">
        <v>29.75</v>
      </c>
      <c r="AE85" s="1">
        <v>34.25</v>
      </c>
      <c r="AF85" s="1">
        <v>42.75</v>
      </c>
      <c r="AG85" s="22">
        <f t="shared" si="254"/>
        <v>8.5</v>
      </c>
      <c r="AH85" s="23">
        <f t="shared" si="255"/>
        <v>0.24817518248175183</v>
      </c>
      <c r="AI85" s="22">
        <f t="shared" si="256"/>
        <v>9.75</v>
      </c>
      <c r="AJ85" s="23">
        <f t="shared" si="257"/>
        <v>0.29545454545454547</v>
      </c>
      <c r="AK85" s="22">
        <f t="shared" si="258"/>
        <v>12</v>
      </c>
      <c r="AL85" s="23">
        <f t="shared" si="259"/>
        <v>0.3902439024390244</v>
      </c>
    </row>
    <row r="86" spans="1:38" x14ac:dyDescent="0.2">
      <c r="A86" s="4"/>
      <c r="B86" s="16" t="s">
        <v>2706</v>
      </c>
      <c r="C86" s="20">
        <f>SUM(C87:C93)</f>
        <v>576.25</v>
      </c>
      <c r="D86" s="20">
        <f t="shared" ref="D86" si="260">SUM(D87:D93)</f>
        <v>648</v>
      </c>
      <c r="E86" s="20">
        <f t="shared" ref="E86" si="261">SUM(E87:E93)</f>
        <v>662</v>
      </c>
      <c r="F86" s="20">
        <f t="shared" ref="F86" si="262">SUM(F87:F93)</f>
        <v>722</v>
      </c>
      <c r="G86" s="20">
        <f t="shared" ref="G86" si="263">SUM(G87:G93)</f>
        <v>779.5</v>
      </c>
      <c r="H86" s="20">
        <f t="shared" ref="H86" si="264">SUM(H87:H93)</f>
        <v>887.5</v>
      </c>
      <c r="I86" s="20">
        <f t="shared" ref="I86" si="265">SUM(I87:I93)</f>
        <v>965.75</v>
      </c>
      <c r="J86" s="20">
        <f t="shared" ref="J86" si="266">SUM(J87:J93)</f>
        <v>1046.25</v>
      </c>
      <c r="K86" s="20">
        <f t="shared" ref="K86" si="267">SUM(K87:K93)</f>
        <v>1078</v>
      </c>
      <c r="L86" s="20">
        <f t="shared" ref="L86" si="268">SUM(L87:L93)</f>
        <v>1141</v>
      </c>
      <c r="M86" s="20">
        <f t="shared" ref="M86" si="269">SUM(M87:M93)</f>
        <v>1176.5</v>
      </c>
      <c r="N86" s="20">
        <f t="shared" ref="N86" si="270">SUM(N87:N93)</f>
        <v>1216.75</v>
      </c>
      <c r="O86" s="20">
        <f t="shared" ref="O86" si="271">SUM(O87:O93)</f>
        <v>1258.5</v>
      </c>
      <c r="P86" s="20">
        <f t="shared" ref="P86" si="272">SUM(P87:P93)</f>
        <v>1262</v>
      </c>
      <c r="Q86" s="20">
        <f t="shared" ref="Q86" si="273">SUM(Q87:Q93)</f>
        <v>1315.5</v>
      </c>
      <c r="R86" s="20">
        <f t="shared" ref="R86" si="274">SUM(R87:R93)</f>
        <v>1397.5</v>
      </c>
      <c r="S86" s="20">
        <f t="shared" ref="S86" si="275">SUM(S87:S93)</f>
        <v>1459</v>
      </c>
      <c r="T86" s="20">
        <f t="shared" ref="T86" si="276">SUM(T87:T93)</f>
        <v>1580.25</v>
      </c>
      <c r="U86" s="20">
        <f t="shared" ref="U86" si="277">SUM(U87:U93)</f>
        <v>1622</v>
      </c>
      <c r="V86" s="20">
        <f t="shared" ref="V86" si="278">SUM(V87:V93)</f>
        <v>1624</v>
      </c>
      <c r="W86" s="20">
        <f t="shared" ref="W86" si="279">SUM(W87:W93)</f>
        <v>1671.5</v>
      </c>
      <c r="X86" s="20">
        <f t="shared" ref="X86" si="280">SUM(X87:X93)</f>
        <v>1677.5</v>
      </c>
      <c r="Y86" s="20">
        <f t="shared" ref="Y86" si="281">SUM(Y87:Y93)</f>
        <v>1732</v>
      </c>
      <c r="Z86" s="20">
        <f t="shared" ref="Z86" si="282">SUM(Z87:Z93)</f>
        <v>1807.75</v>
      </c>
      <c r="AA86" s="20">
        <f t="shared" ref="AA86" si="283">SUM(AA87:AA93)</f>
        <v>1886.75</v>
      </c>
      <c r="AB86" s="20">
        <f t="shared" ref="AB86" si="284">SUM(AB87:AB93)</f>
        <v>1985</v>
      </c>
      <c r="AC86" s="20">
        <f t="shared" ref="AC86" si="285">SUM(AC87:AC93)</f>
        <v>2023.75</v>
      </c>
      <c r="AD86" s="20">
        <f t="shared" ref="AD86" si="286">SUM(AD87:AD93)</f>
        <v>2072.75</v>
      </c>
      <c r="AE86" s="20">
        <f t="shared" ref="AE86" si="287">SUM(AE87:AE93)</f>
        <v>2137</v>
      </c>
      <c r="AF86" s="20">
        <f t="shared" ref="AF86" si="288">SUM(AF87:AF93)</f>
        <v>2238</v>
      </c>
      <c r="AG86" s="21">
        <f t="shared" si="254"/>
        <v>101</v>
      </c>
      <c r="AH86" s="24">
        <f t="shared" si="255"/>
        <v>4.7262517547964435E-2</v>
      </c>
      <c r="AI86" s="21">
        <f t="shared" si="256"/>
        <v>351.25</v>
      </c>
      <c r="AJ86" s="24">
        <f t="shared" si="257"/>
        <v>0.18616668875049688</v>
      </c>
      <c r="AK86" s="21">
        <f t="shared" si="258"/>
        <v>614</v>
      </c>
      <c r="AL86" s="24">
        <f t="shared" si="259"/>
        <v>0.37807881773399016</v>
      </c>
    </row>
    <row r="87" spans="1:38" x14ac:dyDescent="0.2">
      <c r="A87" s="4" t="s">
        <v>1501</v>
      </c>
      <c r="B87" s="5" t="s">
        <v>2516</v>
      </c>
      <c r="C87" s="1">
        <v>399.5</v>
      </c>
      <c r="D87" s="1">
        <v>441</v>
      </c>
      <c r="E87" s="1">
        <v>442.25</v>
      </c>
      <c r="F87" s="1">
        <v>481.5</v>
      </c>
      <c r="G87" s="1">
        <v>531</v>
      </c>
      <c r="H87" s="1">
        <v>610.5</v>
      </c>
      <c r="I87" s="1">
        <v>665.5</v>
      </c>
      <c r="J87" s="1">
        <v>733</v>
      </c>
      <c r="K87" s="1">
        <v>760.25</v>
      </c>
      <c r="L87" s="1">
        <v>807.75</v>
      </c>
      <c r="M87" s="1">
        <v>836.25</v>
      </c>
      <c r="N87" s="1">
        <v>871.5</v>
      </c>
      <c r="O87" s="1">
        <v>902.25</v>
      </c>
      <c r="P87" s="1">
        <v>901.75</v>
      </c>
      <c r="Q87" s="1">
        <v>924</v>
      </c>
      <c r="R87" s="1">
        <v>970.5</v>
      </c>
      <c r="S87" s="1">
        <v>1004.25</v>
      </c>
      <c r="T87" s="1">
        <v>1060</v>
      </c>
      <c r="U87" s="1">
        <v>1075.75</v>
      </c>
      <c r="V87" s="1">
        <v>1046.25</v>
      </c>
      <c r="W87" s="1">
        <v>1044.5</v>
      </c>
      <c r="X87" s="1">
        <v>1047.25</v>
      </c>
      <c r="Y87" s="1">
        <v>1082</v>
      </c>
      <c r="Z87" s="1">
        <v>1110.5</v>
      </c>
      <c r="AA87" s="1">
        <v>1149</v>
      </c>
      <c r="AB87" s="1">
        <v>1188.5</v>
      </c>
      <c r="AC87" s="1">
        <v>1228.5</v>
      </c>
      <c r="AD87" s="1">
        <v>1268</v>
      </c>
      <c r="AE87" s="1">
        <v>1287.5</v>
      </c>
      <c r="AF87" s="1">
        <v>1342.75</v>
      </c>
      <c r="AG87" s="22">
        <f t="shared" si="254"/>
        <v>55.25</v>
      </c>
      <c r="AH87" s="23">
        <f t="shared" si="255"/>
        <v>4.2912621359223302E-2</v>
      </c>
      <c r="AI87" s="22">
        <f t="shared" si="256"/>
        <v>193.75</v>
      </c>
      <c r="AJ87" s="23">
        <f t="shared" si="257"/>
        <v>0.16862489120974761</v>
      </c>
      <c r="AK87" s="22">
        <f t="shared" si="258"/>
        <v>296.5</v>
      </c>
      <c r="AL87" s="23">
        <f t="shared" si="259"/>
        <v>0.28339307048984469</v>
      </c>
    </row>
    <row r="88" spans="1:38" x14ac:dyDescent="0.2">
      <c r="A88" s="4" t="s">
        <v>1546</v>
      </c>
      <c r="B88" s="5" t="s">
        <v>1547</v>
      </c>
      <c r="C88" s="1">
        <v>17.25</v>
      </c>
      <c r="D88" s="1">
        <v>21.5</v>
      </c>
      <c r="E88" s="1">
        <v>25.25</v>
      </c>
      <c r="F88" s="1">
        <v>31.75</v>
      </c>
      <c r="G88" s="1">
        <v>35.5</v>
      </c>
      <c r="H88" s="1">
        <v>43</v>
      </c>
      <c r="I88" s="1">
        <v>45.75</v>
      </c>
      <c r="J88" s="1">
        <v>49</v>
      </c>
      <c r="K88" s="1">
        <v>53</v>
      </c>
      <c r="L88" s="1">
        <v>58.5</v>
      </c>
      <c r="M88" s="1">
        <v>55.5</v>
      </c>
      <c r="N88" s="1">
        <v>57</v>
      </c>
      <c r="O88" s="1">
        <v>56.75</v>
      </c>
      <c r="P88" s="1">
        <v>60.25</v>
      </c>
      <c r="Q88" s="1">
        <v>56</v>
      </c>
      <c r="R88" s="1">
        <v>60.25</v>
      </c>
      <c r="S88" s="1">
        <v>61.5</v>
      </c>
      <c r="T88" s="1">
        <v>70.25</v>
      </c>
      <c r="U88" s="1">
        <v>77.25</v>
      </c>
      <c r="V88" s="1">
        <v>86.75</v>
      </c>
      <c r="W88" s="1">
        <v>90.25</v>
      </c>
      <c r="X88" s="1">
        <v>89</v>
      </c>
      <c r="Y88" s="1">
        <v>91.5</v>
      </c>
      <c r="Z88" s="1">
        <v>85</v>
      </c>
      <c r="AA88" s="1">
        <v>90</v>
      </c>
      <c r="AB88" s="1">
        <v>92.75</v>
      </c>
      <c r="AC88" s="1">
        <v>95.75</v>
      </c>
      <c r="AD88" s="1">
        <v>95</v>
      </c>
      <c r="AE88" s="1">
        <v>104.25</v>
      </c>
      <c r="AF88" s="1">
        <v>105.25</v>
      </c>
      <c r="AG88" s="22">
        <f t="shared" si="254"/>
        <v>1</v>
      </c>
      <c r="AH88" s="23">
        <f t="shared" si="255"/>
        <v>9.5923261390887284E-3</v>
      </c>
      <c r="AI88" s="22">
        <f t="shared" si="256"/>
        <v>15.25</v>
      </c>
      <c r="AJ88" s="23">
        <f t="shared" si="257"/>
        <v>0.16944444444444445</v>
      </c>
      <c r="AK88" s="22">
        <f t="shared" si="258"/>
        <v>18.5</v>
      </c>
      <c r="AL88" s="23">
        <f t="shared" si="259"/>
        <v>0.2132564841498559</v>
      </c>
    </row>
    <row r="89" spans="1:38" x14ac:dyDescent="0.2">
      <c r="A89" s="4" t="s">
        <v>1548</v>
      </c>
      <c r="B89" s="5" t="s">
        <v>2523</v>
      </c>
      <c r="C89" s="1">
        <v>23</v>
      </c>
      <c r="D89" s="1">
        <v>27.25</v>
      </c>
      <c r="E89" s="1">
        <v>24.25</v>
      </c>
      <c r="F89" s="1">
        <v>28.75</v>
      </c>
      <c r="G89" s="1">
        <v>29.25</v>
      </c>
      <c r="H89" s="1">
        <v>34.25</v>
      </c>
      <c r="I89" s="1">
        <v>37.5</v>
      </c>
      <c r="J89" s="1">
        <v>43.5</v>
      </c>
      <c r="K89" s="1">
        <v>45</v>
      </c>
      <c r="L89" s="1">
        <v>44.5</v>
      </c>
      <c r="M89" s="1">
        <v>47.75</v>
      </c>
      <c r="N89" s="1">
        <v>57</v>
      </c>
      <c r="O89" s="1">
        <v>65</v>
      </c>
      <c r="P89" s="1">
        <v>66.75</v>
      </c>
      <c r="Q89" s="1">
        <v>69.75</v>
      </c>
      <c r="R89" s="1">
        <v>76</v>
      </c>
      <c r="S89" s="1">
        <v>85.25</v>
      </c>
      <c r="T89" s="1">
        <v>104.75</v>
      </c>
      <c r="U89" s="1">
        <v>123.25</v>
      </c>
      <c r="V89" s="1">
        <v>135.25</v>
      </c>
      <c r="W89" s="1">
        <v>153.25</v>
      </c>
      <c r="X89" s="1">
        <v>166.75</v>
      </c>
      <c r="Y89" s="1">
        <v>184.75</v>
      </c>
      <c r="Z89" s="1">
        <v>214.5</v>
      </c>
      <c r="AA89" s="1">
        <v>247.25</v>
      </c>
      <c r="AB89" s="1">
        <v>264.75</v>
      </c>
      <c r="AC89" s="1">
        <v>245.25</v>
      </c>
      <c r="AD89" s="1">
        <v>249.75</v>
      </c>
      <c r="AE89" s="1">
        <v>265.5</v>
      </c>
      <c r="AF89" s="1">
        <v>287.25</v>
      </c>
      <c r="AG89" s="22">
        <f t="shared" si="254"/>
        <v>21.75</v>
      </c>
      <c r="AH89" s="23">
        <f t="shared" si="255"/>
        <v>8.1920903954802254E-2</v>
      </c>
      <c r="AI89" s="22">
        <f t="shared" si="256"/>
        <v>40</v>
      </c>
      <c r="AJ89" s="23">
        <f t="shared" si="257"/>
        <v>0.16177957532861476</v>
      </c>
      <c r="AK89" s="22">
        <f t="shared" si="258"/>
        <v>152</v>
      </c>
      <c r="AL89" s="23">
        <f t="shared" si="259"/>
        <v>1.1238447319778189</v>
      </c>
    </row>
    <row r="90" spans="1:38" x14ac:dyDescent="0.2">
      <c r="A90" s="4" t="s">
        <v>1549</v>
      </c>
      <c r="B90" s="5" t="s">
        <v>2524</v>
      </c>
      <c r="C90" s="1">
        <v>64.75</v>
      </c>
      <c r="D90" s="1">
        <v>78</v>
      </c>
      <c r="E90" s="1">
        <v>79.5</v>
      </c>
      <c r="F90" s="1">
        <v>87.5</v>
      </c>
      <c r="G90" s="1">
        <v>88</v>
      </c>
      <c r="H90" s="1">
        <v>93.75</v>
      </c>
      <c r="I90" s="1">
        <v>100.5</v>
      </c>
      <c r="J90" s="1">
        <v>106.25</v>
      </c>
      <c r="K90" s="1">
        <v>110</v>
      </c>
      <c r="L90" s="1">
        <v>114.25</v>
      </c>
      <c r="M90" s="1">
        <v>117.25</v>
      </c>
      <c r="N90" s="1">
        <v>113.25</v>
      </c>
      <c r="O90" s="1">
        <v>110.5</v>
      </c>
      <c r="P90" s="1">
        <v>105.25</v>
      </c>
      <c r="Q90" s="1">
        <v>122.5</v>
      </c>
      <c r="R90" s="1">
        <v>137.5</v>
      </c>
      <c r="S90" s="1">
        <v>148.75</v>
      </c>
      <c r="T90" s="1">
        <v>152.5</v>
      </c>
      <c r="U90" s="1">
        <v>169.75</v>
      </c>
      <c r="V90" s="1">
        <v>175</v>
      </c>
      <c r="W90" s="1">
        <v>195.75</v>
      </c>
      <c r="X90" s="1">
        <v>186</v>
      </c>
      <c r="Y90" s="1">
        <v>185.75</v>
      </c>
      <c r="Z90" s="1">
        <v>201.25</v>
      </c>
      <c r="AA90" s="1">
        <v>206.25</v>
      </c>
      <c r="AB90" s="1">
        <v>233.25</v>
      </c>
      <c r="AC90" s="1">
        <v>236.5</v>
      </c>
      <c r="AD90" s="1">
        <v>218.75</v>
      </c>
      <c r="AE90" s="1">
        <v>236.75</v>
      </c>
      <c r="AF90" s="1">
        <v>260.75</v>
      </c>
      <c r="AG90" s="22">
        <f t="shared" si="254"/>
        <v>24</v>
      </c>
      <c r="AH90" s="23">
        <f t="shared" si="255"/>
        <v>0.10137275607180571</v>
      </c>
      <c r="AI90" s="22">
        <f t="shared" si="256"/>
        <v>54.5</v>
      </c>
      <c r="AJ90" s="23">
        <f t="shared" si="257"/>
        <v>0.26424242424242422</v>
      </c>
      <c r="AK90" s="22">
        <f t="shared" si="258"/>
        <v>85.75</v>
      </c>
      <c r="AL90" s="23">
        <f t="shared" si="259"/>
        <v>0.49</v>
      </c>
    </row>
    <row r="91" spans="1:38" x14ac:dyDescent="0.2">
      <c r="A91" s="4" t="s">
        <v>1763</v>
      </c>
      <c r="B91" s="5" t="s">
        <v>2580</v>
      </c>
      <c r="C91" s="1">
        <v>17.75</v>
      </c>
      <c r="D91" s="1">
        <v>20.25</v>
      </c>
      <c r="E91" s="1">
        <v>20.5</v>
      </c>
      <c r="F91" s="1">
        <v>19</v>
      </c>
      <c r="G91" s="1">
        <v>19.25</v>
      </c>
      <c r="H91" s="1">
        <v>23.5</v>
      </c>
      <c r="I91" s="1">
        <v>29.25</v>
      </c>
      <c r="J91" s="1">
        <v>26.5</v>
      </c>
      <c r="K91" s="1">
        <v>28</v>
      </c>
      <c r="L91" s="1">
        <v>31.25</v>
      </c>
      <c r="M91" s="1">
        <v>35.25</v>
      </c>
      <c r="N91" s="1">
        <v>38</v>
      </c>
      <c r="O91" s="1">
        <v>35.75</v>
      </c>
      <c r="P91" s="1">
        <v>36.5</v>
      </c>
      <c r="Q91" s="1">
        <v>43.25</v>
      </c>
      <c r="R91" s="1">
        <v>48.75</v>
      </c>
      <c r="S91" s="1">
        <v>50</v>
      </c>
      <c r="T91" s="1">
        <v>62.5</v>
      </c>
      <c r="U91" s="1">
        <v>60.75</v>
      </c>
      <c r="V91" s="1">
        <v>66.25</v>
      </c>
      <c r="W91" s="1">
        <v>69.5</v>
      </c>
      <c r="X91" s="1">
        <v>70.5</v>
      </c>
      <c r="Y91" s="1">
        <v>71</v>
      </c>
      <c r="Z91" s="1">
        <v>74</v>
      </c>
      <c r="AA91" s="1">
        <v>73.5</v>
      </c>
      <c r="AB91" s="1">
        <v>78.75</v>
      </c>
      <c r="AC91" s="1">
        <v>86.5</v>
      </c>
      <c r="AD91" s="1">
        <v>107</v>
      </c>
      <c r="AE91" s="1">
        <v>107.5</v>
      </c>
      <c r="AF91" s="1">
        <v>112.5</v>
      </c>
      <c r="AG91" s="22">
        <f t="shared" si="254"/>
        <v>5</v>
      </c>
      <c r="AH91" s="23">
        <f t="shared" si="255"/>
        <v>4.6511627906976744E-2</v>
      </c>
      <c r="AI91" s="22">
        <f t="shared" si="256"/>
        <v>39</v>
      </c>
      <c r="AJ91" s="23">
        <f t="shared" si="257"/>
        <v>0.53061224489795922</v>
      </c>
      <c r="AK91" s="22">
        <f t="shared" si="258"/>
        <v>46.25</v>
      </c>
      <c r="AL91" s="23">
        <f t="shared" si="259"/>
        <v>0.69811320754716977</v>
      </c>
    </row>
    <row r="92" spans="1:38" x14ac:dyDescent="0.2">
      <c r="A92" s="4" t="s">
        <v>1924</v>
      </c>
      <c r="B92" s="5" t="s">
        <v>2637</v>
      </c>
      <c r="C92" s="1">
        <v>46</v>
      </c>
      <c r="D92" s="1">
        <v>52</v>
      </c>
      <c r="E92" s="1">
        <v>62.5</v>
      </c>
      <c r="F92" s="1">
        <v>66.5</v>
      </c>
      <c r="G92" s="1">
        <v>68.5</v>
      </c>
      <c r="H92" s="1">
        <v>75.5</v>
      </c>
      <c r="I92" s="1">
        <v>78.25</v>
      </c>
      <c r="J92" s="1">
        <v>79</v>
      </c>
      <c r="K92" s="1">
        <v>72.75</v>
      </c>
      <c r="L92" s="1">
        <v>74.75</v>
      </c>
      <c r="M92" s="1">
        <v>74.5</v>
      </c>
      <c r="N92" s="1">
        <v>71</v>
      </c>
      <c r="O92" s="1">
        <v>80.25</v>
      </c>
      <c r="P92" s="1">
        <v>84.25</v>
      </c>
      <c r="Q92" s="1">
        <v>92</v>
      </c>
      <c r="R92" s="1">
        <v>96.5</v>
      </c>
      <c r="S92" s="1">
        <v>109.25</v>
      </c>
      <c r="T92" s="1">
        <v>122.25</v>
      </c>
      <c r="U92" s="1">
        <v>107.25</v>
      </c>
      <c r="V92" s="1">
        <v>106.5</v>
      </c>
      <c r="W92" s="1">
        <v>109.75</v>
      </c>
      <c r="X92" s="1">
        <v>109</v>
      </c>
      <c r="Y92" s="1">
        <v>108</v>
      </c>
      <c r="Z92" s="1">
        <v>113.5</v>
      </c>
      <c r="AA92" s="1">
        <v>111.75</v>
      </c>
      <c r="AB92" s="1">
        <v>118</v>
      </c>
      <c r="AC92" s="1">
        <v>121.75</v>
      </c>
      <c r="AD92" s="1">
        <v>124.25</v>
      </c>
      <c r="AE92" s="1">
        <v>125</v>
      </c>
      <c r="AF92" s="1">
        <v>118.5</v>
      </c>
      <c r="AG92" s="22">
        <f t="shared" si="254"/>
        <v>-6.5</v>
      </c>
      <c r="AH92" s="23">
        <f t="shared" si="255"/>
        <v>-5.1999999999999998E-2</v>
      </c>
      <c r="AI92" s="22">
        <f t="shared" si="256"/>
        <v>6.75</v>
      </c>
      <c r="AJ92" s="23">
        <f t="shared" si="257"/>
        <v>6.0402684563758392E-2</v>
      </c>
      <c r="AK92" s="22">
        <f t="shared" si="258"/>
        <v>12</v>
      </c>
      <c r="AL92" s="23">
        <f t="shared" si="259"/>
        <v>0.11267605633802817</v>
      </c>
    </row>
    <row r="93" spans="1:38" x14ac:dyDescent="0.2">
      <c r="A93" s="4" t="s">
        <v>2052</v>
      </c>
      <c r="B93" s="5" t="s">
        <v>2682</v>
      </c>
      <c r="C93" s="1">
        <v>8</v>
      </c>
      <c r="D93" s="1">
        <v>8</v>
      </c>
      <c r="E93" s="1">
        <v>7.75</v>
      </c>
      <c r="F93" s="1">
        <v>7</v>
      </c>
      <c r="G93" s="1">
        <v>8</v>
      </c>
      <c r="H93" s="1">
        <v>7</v>
      </c>
      <c r="I93" s="1">
        <v>9</v>
      </c>
      <c r="J93" s="1">
        <v>9</v>
      </c>
      <c r="K93" s="1">
        <v>9</v>
      </c>
      <c r="L93" s="1">
        <v>10</v>
      </c>
      <c r="M93" s="1">
        <v>10</v>
      </c>
      <c r="N93" s="1">
        <v>9</v>
      </c>
      <c r="O93" s="1">
        <v>8</v>
      </c>
      <c r="P93" s="1">
        <v>7.25</v>
      </c>
      <c r="Q93" s="1">
        <v>8</v>
      </c>
      <c r="R93" s="1">
        <v>8</v>
      </c>
      <c r="S93" s="1"/>
      <c r="T93" s="1">
        <v>8</v>
      </c>
      <c r="U93" s="1">
        <v>8</v>
      </c>
      <c r="V93" s="1">
        <v>8</v>
      </c>
      <c r="W93" s="1">
        <v>8.5</v>
      </c>
      <c r="X93" s="1">
        <v>9</v>
      </c>
      <c r="Y93" s="1">
        <v>9</v>
      </c>
      <c r="Z93" s="1">
        <v>9</v>
      </c>
      <c r="AA93" s="1">
        <v>9</v>
      </c>
      <c r="AB93" s="1">
        <v>9</v>
      </c>
      <c r="AC93" s="1">
        <v>9.5</v>
      </c>
      <c r="AD93" s="1">
        <v>10</v>
      </c>
      <c r="AE93" s="1">
        <v>10.5</v>
      </c>
      <c r="AF93" s="1">
        <v>11</v>
      </c>
      <c r="AG93" s="22">
        <f t="shared" si="254"/>
        <v>0.5</v>
      </c>
      <c r="AH93" s="23">
        <f t="shared" si="255"/>
        <v>4.7619047619047616E-2</v>
      </c>
      <c r="AI93" s="22">
        <f t="shared" si="256"/>
        <v>2</v>
      </c>
      <c r="AJ93" s="23">
        <f t="shared" si="257"/>
        <v>0.22222222222222221</v>
      </c>
      <c r="AK93" s="22">
        <f t="shared" si="258"/>
        <v>3</v>
      </c>
      <c r="AL93" s="23">
        <f t="shared" si="259"/>
        <v>0.375</v>
      </c>
    </row>
    <row r="94" spans="1:38" ht="12.75" x14ac:dyDescent="0.2">
      <c r="B94" s="25" t="s">
        <v>2710</v>
      </c>
      <c r="C94" s="23">
        <f t="shared" ref="C94:Z94" si="289">+C53/C51</f>
        <v>8.0142248364443905E-2</v>
      </c>
      <c r="D94" s="23">
        <f t="shared" si="289"/>
        <v>8.311777892740127E-2</v>
      </c>
      <c r="E94" s="23">
        <f t="shared" si="289"/>
        <v>8.4276025296804821E-2</v>
      </c>
      <c r="F94" s="23">
        <f t="shared" si="289"/>
        <v>8.5731407823460989E-2</v>
      </c>
      <c r="G94" s="23">
        <f t="shared" si="289"/>
        <v>8.6094845177890164E-2</v>
      </c>
      <c r="H94" s="23">
        <f t="shared" si="289"/>
        <v>9.2955994402114758E-2</v>
      </c>
      <c r="I94" s="23">
        <f t="shared" si="289"/>
        <v>9.8630343117531397E-2</v>
      </c>
      <c r="J94" s="23">
        <f t="shared" si="289"/>
        <v>0.10205726289863996</v>
      </c>
      <c r="K94" s="23">
        <f t="shared" si="289"/>
        <v>0.10715603098487643</v>
      </c>
      <c r="L94" s="23">
        <f t="shared" si="289"/>
        <v>0.11254203150869647</v>
      </c>
      <c r="M94" s="23">
        <f t="shared" si="289"/>
        <v>0.11752021563342319</v>
      </c>
      <c r="N94" s="23">
        <f t="shared" si="289"/>
        <v>0.11728125421925011</v>
      </c>
      <c r="O94" s="23">
        <f t="shared" si="289"/>
        <v>0.11555897699084766</v>
      </c>
      <c r="P94" s="23">
        <f t="shared" si="289"/>
        <v>0.11193580130136621</v>
      </c>
      <c r="Q94" s="23">
        <f t="shared" si="289"/>
        <v>0.11305167199894815</v>
      </c>
      <c r="R94" s="23">
        <f t="shared" si="289"/>
        <v>0.1133045098245984</v>
      </c>
      <c r="S94" s="23">
        <f t="shared" si="289"/>
        <v>0.11333158386994759</v>
      </c>
      <c r="T94" s="23">
        <f t="shared" si="289"/>
        <v>0.11755980890814366</v>
      </c>
      <c r="U94" s="23">
        <f t="shared" si="289"/>
        <v>0.12108675592600966</v>
      </c>
      <c r="V94" s="23">
        <f t="shared" si="289"/>
        <v>0.1216147133294441</v>
      </c>
      <c r="W94" s="23">
        <f t="shared" si="289"/>
        <v>0.12290845948037067</v>
      </c>
      <c r="X94" s="23">
        <f t="shared" si="289"/>
        <v>0.12269949172989074</v>
      </c>
      <c r="Y94" s="23">
        <f t="shared" si="289"/>
        <v>0.12309108038824741</v>
      </c>
      <c r="Z94" s="23">
        <f t="shared" si="289"/>
        <v>0.12411852864617569</v>
      </c>
      <c r="AA94" s="23">
        <f>+AA53/AA51</f>
        <v>0.12599199875513881</v>
      </c>
      <c r="AB94" s="23">
        <f t="shared" ref="AB94:AF94" si="290">+AB53/AB51</f>
        <v>0.12783155326155854</v>
      </c>
      <c r="AC94" s="23">
        <f t="shared" si="290"/>
        <v>0.12997643219724439</v>
      </c>
      <c r="AD94" s="23">
        <f t="shared" si="290"/>
        <v>0.13099879277743404</v>
      </c>
      <c r="AE94" s="23">
        <f t="shared" si="290"/>
        <v>0.13317953895058277</v>
      </c>
      <c r="AF94" s="23">
        <f t="shared" si="290"/>
        <v>0.13738895141399871</v>
      </c>
    </row>
    <row r="95" spans="1:38" ht="12.75" x14ac:dyDescent="0.2">
      <c r="B95" s="26" t="s">
        <v>2711</v>
      </c>
      <c r="C95" s="23">
        <f t="shared" ref="C95:Z95" si="291">+C54/C53</f>
        <v>0.17187792548211944</v>
      </c>
      <c r="D95" s="23">
        <f t="shared" si="291"/>
        <v>0.15975103734439833</v>
      </c>
      <c r="E95" s="23">
        <f t="shared" si="291"/>
        <v>0.16367205194020837</v>
      </c>
      <c r="F95" s="23">
        <f t="shared" si="291"/>
        <v>0.15734649122807018</v>
      </c>
      <c r="G95" s="23">
        <f t="shared" si="291"/>
        <v>0.14762334149169135</v>
      </c>
      <c r="H95" s="23">
        <f t="shared" si="291"/>
        <v>0.13705810192929632</v>
      </c>
      <c r="I95" s="23">
        <f t="shared" si="291"/>
        <v>0.13422440383403536</v>
      </c>
      <c r="J95" s="23">
        <f t="shared" si="291"/>
        <v>0.12625321621861416</v>
      </c>
      <c r="K95" s="23">
        <f t="shared" si="291"/>
        <v>0.12417014998770592</v>
      </c>
      <c r="L95" s="23">
        <f t="shared" si="291"/>
        <v>0.11807082732994616</v>
      </c>
      <c r="M95" s="23">
        <f t="shared" si="291"/>
        <v>0.10967472894078399</v>
      </c>
      <c r="N95" s="23">
        <f t="shared" si="291"/>
        <v>0.1048283334461976</v>
      </c>
      <c r="O95" s="23">
        <f t="shared" si="291"/>
        <v>0.10221384832783796</v>
      </c>
      <c r="P95" s="23">
        <f t="shared" si="291"/>
        <v>9.9359411203489165E-2</v>
      </c>
      <c r="Q95" s="23">
        <f t="shared" si="291"/>
        <v>9.1619822963106543E-2</v>
      </c>
      <c r="R95" s="23">
        <f t="shared" si="291"/>
        <v>8.9967115468139236E-2</v>
      </c>
      <c r="S95" s="23">
        <f t="shared" si="291"/>
        <v>8.6742266817075336E-2</v>
      </c>
      <c r="T95" s="23">
        <f t="shared" si="291"/>
        <v>7.8908632110188198E-2</v>
      </c>
      <c r="U95" s="23">
        <f t="shared" si="291"/>
        <v>7.6507696189755239E-2</v>
      </c>
      <c r="V95" s="23">
        <f t="shared" si="291"/>
        <v>7.9719103901884178E-2</v>
      </c>
      <c r="W95" s="23">
        <f t="shared" si="291"/>
        <v>7.7174435367611718E-2</v>
      </c>
      <c r="X95" s="23">
        <f t="shared" si="291"/>
        <v>7.6324495596663711E-2</v>
      </c>
      <c r="Y95" s="23">
        <f t="shared" si="291"/>
        <v>7.4136703453186181E-2</v>
      </c>
      <c r="Z95" s="23">
        <f t="shared" si="291"/>
        <v>6.8042198025674697E-2</v>
      </c>
      <c r="AA95" s="23">
        <f>+AA54/AA53</f>
        <v>6.3306772908366532E-2</v>
      </c>
      <c r="AB95" s="23">
        <f t="shared" ref="AB95:AF95" si="292">+AB54/AB53</f>
        <v>5.9876221012601594E-2</v>
      </c>
      <c r="AC95" s="23">
        <f t="shared" si="292"/>
        <v>6.0011158379245415E-2</v>
      </c>
      <c r="AD95" s="23">
        <f t="shared" si="292"/>
        <v>6.1337737407101571E-2</v>
      </c>
      <c r="AE95" s="23">
        <f t="shared" si="292"/>
        <v>6.1299921691464372E-2</v>
      </c>
      <c r="AF95" s="23">
        <f t="shared" si="292"/>
        <v>5.8184458968772695E-2</v>
      </c>
    </row>
    <row r="96" spans="1:38" ht="12.75" x14ac:dyDescent="0.2">
      <c r="B96" s="26" t="s">
        <v>2712</v>
      </c>
      <c r="C96" s="23">
        <f t="shared" ref="C96:Z96" si="293">+C68/C53</f>
        <v>0.82812207451788056</v>
      </c>
      <c r="D96" s="23">
        <f t="shared" si="293"/>
        <v>0.84024896265560167</v>
      </c>
      <c r="E96" s="23">
        <f t="shared" si="293"/>
        <v>0.8363279480597916</v>
      </c>
      <c r="F96" s="23">
        <f t="shared" si="293"/>
        <v>0.84265350877192979</v>
      </c>
      <c r="G96" s="23">
        <f t="shared" si="293"/>
        <v>0.85237665850830868</v>
      </c>
      <c r="H96" s="23">
        <f t="shared" si="293"/>
        <v>0.86294189807070365</v>
      </c>
      <c r="I96" s="23">
        <f t="shared" si="293"/>
        <v>0.86577559616596467</v>
      </c>
      <c r="J96" s="23">
        <f t="shared" si="293"/>
        <v>0.87374678378138582</v>
      </c>
      <c r="K96" s="23">
        <f t="shared" si="293"/>
        <v>0.87582985001229408</v>
      </c>
      <c r="L96" s="23">
        <f t="shared" si="293"/>
        <v>0.88192917267005388</v>
      </c>
      <c r="M96" s="23">
        <f t="shared" si="293"/>
        <v>0.89032527105921599</v>
      </c>
      <c r="N96" s="23">
        <f t="shared" si="293"/>
        <v>0.89517166655380243</v>
      </c>
      <c r="O96" s="23">
        <f t="shared" si="293"/>
        <v>0.89778615167216202</v>
      </c>
      <c r="P96" s="23">
        <f t="shared" si="293"/>
        <v>0.90064058879651088</v>
      </c>
      <c r="Q96" s="23">
        <f t="shared" si="293"/>
        <v>0.90838017703689344</v>
      </c>
      <c r="R96" s="23">
        <f t="shared" si="293"/>
        <v>0.91003288453186082</v>
      </c>
      <c r="S96" s="23">
        <f t="shared" si="293"/>
        <v>0.91325773318292469</v>
      </c>
      <c r="T96" s="23">
        <f t="shared" si="293"/>
        <v>0.92109136788981183</v>
      </c>
      <c r="U96" s="23">
        <f t="shared" si="293"/>
        <v>0.92349230381024472</v>
      </c>
      <c r="V96" s="23">
        <f t="shared" si="293"/>
        <v>0.92028089609811581</v>
      </c>
      <c r="W96" s="23">
        <f t="shared" si="293"/>
        <v>0.9228255646323883</v>
      </c>
      <c r="X96" s="23">
        <f t="shared" si="293"/>
        <v>0.92367550440333623</v>
      </c>
      <c r="Y96" s="23">
        <f t="shared" si="293"/>
        <v>0.92586329654681376</v>
      </c>
      <c r="Z96" s="23">
        <f t="shared" si="293"/>
        <v>0.93195780197432532</v>
      </c>
      <c r="AA96" s="23">
        <f>+AA68/AA53</f>
        <v>0.9366932270916335</v>
      </c>
      <c r="AB96" s="23">
        <f t="shared" ref="AB96:AF96" si="294">+AB68/AB53</f>
        <v>0.94012377898739841</v>
      </c>
      <c r="AC96" s="23">
        <f t="shared" si="294"/>
        <v>0.93998884162075458</v>
      </c>
      <c r="AD96" s="23">
        <f t="shared" si="294"/>
        <v>0.93866226259289842</v>
      </c>
      <c r="AE96" s="23">
        <f t="shared" si="294"/>
        <v>0.93870007830853563</v>
      </c>
      <c r="AF96" s="23">
        <f t="shared" si="294"/>
        <v>0.94181554103122733</v>
      </c>
    </row>
    <row r="97" spans="1:38" ht="12.75" x14ac:dyDescent="0.2">
      <c r="B97" s="27" t="s">
        <v>2713</v>
      </c>
      <c r="C97" s="23">
        <f t="shared" ref="C97:Z97" si="295">+C54/C52</f>
        <v>0.23962411902897415</v>
      </c>
      <c r="D97" s="23">
        <f t="shared" si="295"/>
        <v>0.2451028403525955</v>
      </c>
      <c r="E97" s="23">
        <f t="shared" si="295"/>
        <v>0.25040425040425041</v>
      </c>
      <c r="F97" s="23">
        <f t="shared" si="295"/>
        <v>0.25516781507001557</v>
      </c>
      <c r="G97" s="23">
        <f t="shared" si="295"/>
        <v>0.2488599348534202</v>
      </c>
      <c r="H97" s="23">
        <f t="shared" si="295"/>
        <v>0.24903748733535969</v>
      </c>
      <c r="I97" s="23">
        <f t="shared" si="295"/>
        <v>0.25847863575397584</v>
      </c>
      <c r="J97" s="23">
        <f t="shared" si="295"/>
        <v>0.25383517659650373</v>
      </c>
      <c r="K97" s="23">
        <f t="shared" si="295"/>
        <v>0.26416739319965127</v>
      </c>
      <c r="L97" s="23">
        <f t="shared" si="295"/>
        <v>0.27225039342542401</v>
      </c>
      <c r="M97" s="23">
        <f t="shared" si="295"/>
        <v>0.27249179761699188</v>
      </c>
      <c r="N97" s="23">
        <f t="shared" si="295"/>
        <v>0.27119831814996498</v>
      </c>
      <c r="O97" s="23">
        <f t="shared" si="295"/>
        <v>0.27052537845057878</v>
      </c>
      <c r="P97" s="23">
        <f t="shared" si="295"/>
        <v>0.26915266752815209</v>
      </c>
      <c r="Q97" s="23">
        <f t="shared" si="295"/>
        <v>0.26244678882102535</v>
      </c>
      <c r="R97" s="23">
        <f t="shared" si="295"/>
        <v>0.26961695797694313</v>
      </c>
      <c r="S97" s="23">
        <f t="shared" si="295"/>
        <v>0.26920950801547816</v>
      </c>
      <c r="T97" s="23">
        <f t="shared" si="295"/>
        <v>0.25977847005884391</v>
      </c>
      <c r="U97" s="23">
        <f t="shared" si="295"/>
        <v>0.26374391092553934</v>
      </c>
      <c r="V97" s="23">
        <f t="shared" si="295"/>
        <v>0.28551186680835988</v>
      </c>
      <c r="W97" s="23">
        <f t="shared" si="295"/>
        <v>0.28890088145349885</v>
      </c>
      <c r="X97" s="23">
        <f t="shared" si="295"/>
        <v>0.28576413119330074</v>
      </c>
      <c r="Y97" s="23">
        <f t="shared" si="295"/>
        <v>0.28473765168347293</v>
      </c>
      <c r="Z97" s="23">
        <f t="shared" si="295"/>
        <v>0.27350136239782014</v>
      </c>
      <c r="AA97" s="23">
        <f>+AA54/AA52</f>
        <v>0.26594142259414227</v>
      </c>
      <c r="AB97" s="23">
        <f t="shared" ref="AB97:AF97" si="296">+AB54/AB52</f>
        <v>0.26105331599479842</v>
      </c>
      <c r="AC97" s="23">
        <f t="shared" si="296"/>
        <v>0.26644991484749964</v>
      </c>
      <c r="AD97" s="23">
        <f t="shared" si="296"/>
        <v>0.27336964522302371</v>
      </c>
      <c r="AE97" s="23">
        <f t="shared" si="296"/>
        <v>0.27555618135736415</v>
      </c>
      <c r="AF97" s="23">
        <f t="shared" si="296"/>
        <v>0.27337245803193666</v>
      </c>
    </row>
    <row r="98" spans="1:38" ht="15.75" x14ac:dyDescent="0.25">
      <c r="A98" s="15" t="s">
        <v>2692</v>
      </c>
    </row>
    <row r="99" spans="1:38" ht="15.75" x14ac:dyDescent="0.25">
      <c r="A99" s="4" t="s">
        <v>0</v>
      </c>
      <c r="B99" s="14" t="s">
        <v>1</v>
      </c>
      <c r="C99" s="1">
        <v>389806</v>
      </c>
      <c r="D99" s="1">
        <v>404931.25</v>
      </c>
      <c r="E99" s="1">
        <v>423604</v>
      </c>
      <c r="F99" s="1">
        <v>455292.25</v>
      </c>
      <c r="G99" s="1">
        <v>482858.75</v>
      </c>
      <c r="H99" s="1">
        <v>512883.75</v>
      </c>
      <c r="I99" s="1">
        <v>535024.5</v>
      </c>
      <c r="J99" s="1">
        <v>560543</v>
      </c>
      <c r="K99" s="1">
        <v>595181</v>
      </c>
      <c r="L99" s="1">
        <v>628915.75</v>
      </c>
      <c r="M99" s="1">
        <v>665233.5</v>
      </c>
      <c r="N99" s="1">
        <v>665914.75</v>
      </c>
      <c r="O99" s="1">
        <v>651102.5</v>
      </c>
      <c r="P99" s="1">
        <v>645120.75</v>
      </c>
      <c r="Q99" s="1">
        <v>656263.5</v>
      </c>
      <c r="R99" s="1">
        <v>686655.75</v>
      </c>
      <c r="S99" s="1">
        <v>714307.5</v>
      </c>
      <c r="T99" s="1">
        <v>750696</v>
      </c>
      <c r="U99" s="1">
        <v>764398.5</v>
      </c>
      <c r="V99" s="1">
        <v>743584</v>
      </c>
      <c r="W99" s="1">
        <v>754767.5</v>
      </c>
      <c r="X99" s="1">
        <v>782416.75</v>
      </c>
      <c r="Y99" s="1">
        <v>812602.75</v>
      </c>
      <c r="Z99" s="1">
        <v>845805.5</v>
      </c>
      <c r="AA99" s="1">
        <v>881613.25</v>
      </c>
      <c r="AB99" s="1">
        <v>922922</v>
      </c>
      <c r="AC99" s="1">
        <v>953719.25</v>
      </c>
      <c r="AD99" s="1">
        <v>984634</v>
      </c>
      <c r="AE99" s="1">
        <v>1020801.75</v>
      </c>
      <c r="AF99" s="1">
        <v>1060965</v>
      </c>
      <c r="AG99" s="22">
        <f>+AF99-AE99</f>
        <v>40163.25</v>
      </c>
      <c r="AH99" s="23">
        <f>+AG99/AE99</f>
        <v>3.9344809116951457E-2</v>
      </c>
      <c r="AI99" s="22">
        <f>+AF99-AA99</f>
        <v>179351.75</v>
      </c>
      <c r="AJ99" s="23">
        <f>+AI99/AA99</f>
        <v>0.2034358603389865</v>
      </c>
      <c r="AK99" s="22">
        <f>+AF99-V99</f>
        <v>317381</v>
      </c>
      <c r="AL99" s="23">
        <f>+AK99/V99</f>
        <v>0.42682602100098982</v>
      </c>
    </row>
    <row r="100" spans="1:38" x14ac:dyDescent="0.2">
      <c r="A100" s="4" t="s">
        <v>5</v>
      </c>
      <c r="B100" s="11" t="s">
        <v>6</v>
      </c>
      <c r="C100" s="1">
        <v>47214</v>
      </c>
      <c r="D100" s="1">
        <v>50874.25</v>
      </c>
      <c r="E100" s="1">
        <v>53374</v>
      </c>
      <c r="F100" s="1">
        <v>56680.75</v>
      </c>
      <c r="G100" s="1">
        <v>59849.25</v>
      </c>
      <c r="H100" s="1">
        <v>64198.25</v>
      </c>
      <c r="I100" s="1">
        <v>67796.75</v>
      </c>
      <c r="J100" s="1">
        <v>71070.5</v>
      </c>
      <c r="K100" s="1">
        <v>76632</v>
      </c>
      <c r="L100" s="1">
        <v>76470.25</v>
      </c>
      <c r="M100" s="1">
        <v>82818.25</v>
      </c>
      <c r="N100" s="1">
        <v>76324.25</v>
      </c>
      <c r="O100" s="1">
        <v>63252.75</v>
      </c>
      <c r="P100" s="1">
        <v>58386.5</v>
      </c>
      <c r="Q100" s="1">
        <v>57791.25</v>
      </c>
      <c r="R100" s="1">
        <v>57297.25</v>
      </c>
      <c r="S100" s="1">
        <v>59039</v>
      </c>
      <c r="T100" s="1">
        <v>60260.5</v>
      </c>
      <c r="U100" s="1">
        <v>58280.25</v>
      </c>
      <c r="V100" s="1">
        <v>48932.75</v>
      </c>
      <c r="W100" s="1">
        <v>47569.5</v>
      </c>
      <c r="X100" s="1">
        <v>49715.75</v>
      </c>
      <c r="Y100" s="1">
        <v>50970.5</v>
      </c>
      <c r="Z100" s="1">
        <v>52324.25</v>
      </c>
      <c r="AA100" s="1">
        <v>57365.5</v>
      </c>
      <c r="AB100" s="1">
        <v>57869.25</v>
      </c>
      <c r="AC100" s="1">
        <v>55326.75</v>
      </c>
      <c r="AD100" s="1">
        <v>56986</v>
      </c>
      <c r="AE100" s="1">
        <v>60175</v>
      </c>
      <c r="AF100" s="1">
        <v>62088.5</v>
      </c>
      <c r="AG100" s="22">
        <f t="shared" ref="AG100:AG127" si="297">+AF100-AE100</f>
        <v>1913.5</v>
      </c>
      <c r="AH100" s="23">
        <f t="shared" ref="AH100:AH127" si="298">+AG100/AE100</f>
        <v>3.1798919817199831E-2</v>
      </c>
      <c r="AI100" s="22">
        <f t="shared" ref="AI100:AI127" si="299">+AF100-AA100</f>
        <v>4723</v>
      </c>
      <c r="AJ100" s="23">
        <f t="shared" ref="AJ100:AJ127" si="300">+AI100/AA100</f>
        <v>8.2331715055216109E-2</v>
      </c>
      <c r="AK100" s="22">
        <f t="shared" ref="AK100:AK127" si="301">+AF100-V100</f>
        <v>13155.75</v>
      </c>
      <c r="AL100" s="23">
        <f t="shared" ref="AL100:AL127" si="302">+AK100/V100</f>
        <v>0.26885368183885028</v>
      </c>
    </row>
    <row r="101" spans="1:38" x14ac:dyDescent="0.2">
      <c r="B101" s="16" t="s">
        <v>2696</v>
      </c>
      <c r="C101" s="21">
        <f>+C102+C116</f>
        <v>59024</v>
      </c>
      <c r="D101" s="21">
        <f t="shared" ref="D101" si="303">+D102+D116</f>
        <v>63574.5</v>
      </c>
      <c r="E101" s="21">
        <f t="shared" ref="E101" si="304">+E102+E116</f>
        <v>65935.25</v>
      </c>
      <c r="F101" s="21">
        <f t="shared" ref="F101" si="305">+F102+F116</f>
        <v>70505.75</v>
      </c>
      <c r="G101" s="21">
        <f t="shared" ref="G101" si="306">+G102+G116</f>
        <v>71958.5</v>
      </c>
      <c r="H101" s="21">
        <f t="shared" ref="H101" si="307">+H102+H116</f>
        <v>77877.25</v>
      </c>
      <c r="I101" s="21">
        <f t="shared" ref="I101" si="308">+I102+I116</f>
        <v>84382.166666666672</v>
      </c>
      <c r="J101" s="21">
        <f t="shared" ref="J101" si="309">+J102+J116</f>
        <v>91365.25</v>
      </c>
      <c r="K101" s="21">
        <f t="shared" ref="K101" si="310">+K102+K116</f>
        <v>102847.41666666666</v>
      </c>
      <c r="L101" s="21">
        <f t="shared" ref="L101" si="311">+L102+L116</f>
        <v>112730.75</v>
      </c>
      <c r="M101" s="21">
        <f t="shared" ref="M101" si="312">+M102+M116</f>
        <v>126914.5</v>
      </c>
      <c r="N101" s="21">
        <f t="shared" ref="N101" si="313">+N102+N116</f>
        <v>120085.25</v>
      </c>
      <c r="O101" s="21">
        <f t="shared" ref="O101" si="314">+O102+O116</f>
        <v>107249.75</v>
      </c>
      <c r="P101" s="21">
        <f t="shared" ref="P101" si="315">+P102+P116</f>
        <v>102547.5</v>
      </c>
      <c r="Q101" s="21">
        <f t="shared" ref="Q101" si="316">+Q102+Q116</f>
        <v>103143</v>
      </c>
      <c r="R101" s="21">
        <f t="shared" ref="R101" si="317">+R102+R116</f>
        <v>107057.91666666667</v>
      </c>
      <c r="S101" s="21">
        <f t="shared" ref="S101" si="318">+S102+S116</f>
        <v>110140</v>
      </c>
      <c r="T101" s="21">
        <f t="shared" ref="T101" si="319">+T102+T116</f>
        <v>115930</v>
      </c>
      <c r="U101" s="21">
        <f t="shared" ref="U101" si="320">+U102+U116</f>
        <v>115623.41666666667</v>
      </c>
      <c r="V101" s="21">
        <f t="shared" ref="V101" si="321">+V102+V116</f>
        <v>107576.25</v>
      </c>
      <c r="W101" s="21">
        <f t="shared" ref="W101" si="322">+W102+W116</f>
        <v>110081.75</v>
      </c>
      <c r="X101" s="21">
        <f t="shared" ref="X101" si="323">+X102+X116</f>
        <v>117508.5</v>
      </c>
      <c r="Y101" s="21">
        <f t="shared" ref="Y101" si="324">+Y102+Y116</f>
        <v>123260.25</v>
      </c>
      <c r="Z101" s="21">
        <f t="shared" ref="Z101" si="325">+Z102+Z116</f>
        <v>129253.5</v>
      </c>
      <c r="AA101" s="21">
        <f t="shared" ref="AA101" si="326">+AA102+AA116</f>
        <v>135850.5</v>
      </c>
      <c r="AB101" s="21">
        <f t="shared" ref="AB101" si="327">+AB102+AB116</f>
        <v>143754.25</v>
      </c>
      <c r="AC101" s="21">
        <f t="shared" ref="AC101" si="328">+AC102+AC116</f>
        <v>145274.5</v>
      </c>
      <c r="AD101" s="21">
        <f t="shared" ref="AD101" si="329">+AD102+AD116</f>
        <v>151497.5</v>
      </c>
      <c r="AE101" s="21">
        <f t="shared" ref="AE101" si="330">+AE102+AE116</f>
        <v>161464.75</v>
      </c>
      <c r="AF101" s="21">
        <f t="shared" ref="AF101" si="331">+AF102+AF116</f>
        <v>173836.5</v>
      </c>
      <c r="AG101" s="21">
        <f t="shared" si="297"/>
        <v>12371.75</v>
      </c>
      <c r="AH101" s="24">
        <f t="shared" si="298"/>
        <v>7.6621987151994475E-2</v>
      </c>
      <c r="AI101" s="21">
        <f t="shared" si="299"/>
        <v>37986</v>
      </c>
      <c r="AJ101" s="24">
        <f t="shared" si="300"/>
        <v>0.2796161957445869</v>
      </c>
      <c r="AK101" s="21">
        <f t="shared" si="301"/>
        <v>66260.25</v>
      </c>
      <c r="AL101" s="24">
        <f t="shared" si="302"/>
        <v>0.61593753268030815</v>
      </c>
    </row>
    <row r="102" spans="1:38" x14ac:dyDescent="0.2">
      <c r="B102" s="16" t="s">
        <v>2697</v>
      </c>
      <c r="C102" s="21">
        <f>+C103+C106+C107+C108+C113+C114+C115</f>
        <v>31916.5</v>
      </c>
      <c r="D102" s="21">
        <f t="shared" ref="D102" si="332">+D103+D106+D107+D108+D113+D114+D115</f>
        <v>35627.5</v>
      </c>
      <c r="E102" s="21">
        <f t="shared" ref="E102" si="333">+E103+E106+E107+E108+E113+E114+E115</f>
        <v>37316.75</v>
      </c>
      <c r="F102" s="21">
        <f t="shared" ref="F102" si="334">+F103+F106+F107+F108+F113+F114+F115</f>
        <v>39365.75</v>
      </c>
      <c r="G102" s="21">
        <f t="shared" ref="G102" si="335">+G103+G106+G107+G108+G113+G114+G115</f>
        <v>40863.75</v>
      </c>
      <c r="H102" s="21">
        <f t="shared" ref="H102" si="336">+H103+H106+H107+H108+H113+H114+H115</f>
        <v>44106.75</v>
      </c>
      <c r="I102" s="21">
        <f t="shared" ref="I102" si="337">+I103+I106+I107+I108+I113+I114+I115</f>
        <v>47122</v>
      </c>
      <c r="J102" s="21">
        <f t="shared" ref="J102" si="338">+J103+J106+J107+J108+J113+J114+J115</f>
        <v>49039.25</v>
      </c>
      <c r="K102" s="21">
        <f t="shared" ref="K102" si="339">+K103+K106+K107+K108+K113+K114+K115</f>
        <v>53962.666666666664</v>
      </c>
      <c r="L102" s="21">
        <f t="shared" ref="L102" si="340">+L103+L106+L107+L108+L113+L114+L115</f>
        <v>52756</v>
      </c>
      <c r="M102" s="21">
        <f t="shared" ref="M102" si="341">+M103+M106+M107+M108+M113+M114+M115</f>
        <v>55403.25</v>
      </c>
      <c r="N102" s="21">
        <f t="shared" ref="N102" si="342">+N103+N106+N107+N108+N113+N114+N115</f>
        <v>49684.25</v>
      </c>
      <c r="O102" s="21">
        <f t="shared" ref="O102" si="343">+O103+O106+O107+O108+O113+O114+O115</f>
        <v>40000.75</v>
      </c>
      <c r="P102" s="21">
        <f t="shared" ref="P102" si="344">+P103+P106+P107+P108+P113+P114+P115</f>
        <v>36635.5</v>
      </c>
      <c r="Q102" s="21">
        <f t="shared" ref="Q102" si="345">+Q103+Q106+Q107+Q108+Q113+Q114+Q115</f>
        <v>36383.75</v>
      </c>
      <c r="R102" s="21">
        <f t="shared" ref="R102" si="346">+R103+R106+R107+R108+R113+R114+R115</f>
        <v>35919.5</v>
      </c>
      <c r="S102" s="21">
        <f t="shared" ref="S102" si="347">+S103+S106+S107+S108+S113+S114+S115</f>
        <v>36841.25</v>
      </c>
      <c r="T102" s="21">
        <f t="shared" ref="T102" si="348">+T103+T106+T107+T108+T113+T114+T115</f>
        <v>36856.5</v>
      </c>
      <c r="U102" s="21">
        <f t="shared" ref="U102" si="349">+U103+U106+U107+U108+U113+U114+U115</f>
        <v>35576.75</v>
      </c>
      <c r="V102" s="21">
        <f t="shared" ref="V102" si="350">+V103+V106+V107+V108+V113+V114+V115</f>
        <v>31024</v>
      </c>
      <c r="W102" s="21">
        <f t="shared" ref="W102" si="351">+W103+W106+W107+W108+W113+W114+W115</f>
        <v>30703.5</v>
      </c>
      <c r="X102" s="21">
        <f t="shared" ref="X102" si="352">+X103+X106+X107+X108+X113+X114+X115</f>
        <v>32183.75</v>
      </c>
      <c r="Y102" s="21">
        <f t="shared" ref="Y102" si="353">+Y103+Y106+Y107+Y108+Y113+Y114+Y115</f>
        <v>33085.75</v>
      </c>
      <c r="Z102" s="21">
        <f t="shared" ref="Z102" si="354">+Z103+Z106+Z107+Z108+Z113+Z114+Z115</f>
        <v>33171.5</v>
      </c>
      <c r="AA102" s="21">
        <f t="shared" ref="AA102" si="355">+AA103+AA106+AA107+AA108+AA113+AA114+AA115</f>
        <v>37524.25</v>
      </c>
      <c r="AB102" s="21">
        <f t="shared" ref="AB102" si="356">+AB103+AB106+AB107+AB108+AB113+AB114+AB115</f>
        <v>37419.25</v>
      </c>
      <c r="AC102" s="21">
        <f t="shared" ref="AC102" si="357">+AC103+AC106+AC107+AC108+AC113+AC114+AC115</f>
        <v>34512.75</v>
      </c>
      <c r="AD102" s="21">
        <f t="shared" ref="AD102" si="358">+AD103+AD106+AD107+AD108+AD113+AD114+AD115</f>
        <v>35308.25</v>
      </c>
      <c r="AE102" s="21">
        <f t="shared" ref="AE102" si="359">+AE103+AE106+AE107+AE108+AE113+AE114+AE115</f>
        <v>37295.5</v>
      </c>
      <c r="AF102" s="21">
        <f t="shared" ref="AF102" si="360">+AF103+AF106+AF107+AF108+AF113+AF114+AF115</f>
        <v>38980.25</v>
      </c>
      <c r="AG102" s="21">
        <f t="shared" si="297"/>
        <v>1684.75</v>
      </c>
      <c r="AH102" s="24">
        <f t="shared" si="298"/>
        <v>4.5173010148677452E-2</v>
      </c>
      <c r="AI102" s="21">
        <f t="shared" si="299"/>
        <v>1456</v>
      </c>
      <c r="AJ102" s="24">
        <f t="shared" si="300"/>
        <v>3.8801574981511953E-2</v>
      </c>
      <c r="AK102" s="21">
        <f t="shared" si="301"/>
        <v>7956.25</v>
      </c>
      <c r="AL102" s="24">
        <f t="shared" si="302"/>
        <v>0.2564546802475503</v>
      </c>
    </row>
    <row r="103" spans="1:38" x14ac:dyDescent="0.2">
      <c r="A103" s="4" t="s">
        <v>459</v>
      </c>
      <c r="B103" s="5" t="s">
        <v>460</v>
      </c>
      <c r="C103" s="1">
        <v>2490.25</v>
      </c>
      <c r="D103" s="1">
        <v>2390.75</v>
      </c>
      <c r="E103" s="1">
        <v>2387.5</v>
      </c>
      <c r="F103" s="1">
        <v>2386.5</v>
      </c>
      <c r="G103" s="1">
        <v>2242</v>
      </c>
      <c r="H103" s="1">
        <v>2084.5</v>
      </c>
      <c r="I103" s="1">
        <v>2101.75</v>
      </c>
      <c r="J103" s="1">
        <v>2934.5</v>
      </c>
      <c r="K103" s="1">
        <v>2495</v>
      </c>
      <c r="L103" s="1">
        <v>2673</v>
      </c>
      <c r="M103" s="1">
        <v>2689</v>
      </c>
      <c r="N103" s="1">
        <v>2487.5</v>
      </c>
      <c r="O103" s="1">
        <v>2187.75</v>
      </c>
      <c r="P103" s="1">
        <v>2250</v>
      </c>
      <c r="Q103" s="1">
        <v>2361.25</v>
      </c>
      <c r="R103" s="1">
        <v>2228.75</v>
      </c>
      <c r="S103" s="1">
        <v>2085.75</v>
      </c>
      <c r="T103" s="1">
        <v>2066</v>
      </c>
      <c r="U103" s="1">
        <v>2114.75</v>
      </c>
      <c r="V103" s="1">
        <v>2174.25</v>
      </c>
      <c r="W103" s="1">
        <v>2244</v>
      </c>
      <c r="X103" s="1">
        <v>2192.75</v>
      </c>
      <c r="Y103" s="1">
        <v>2232.75</v>
      </c>
      <c r="Z103" s="1">
        <v>2287</v>
      </c>
      <c r="AA103" s="1">
        <v>2355.5</v>
      </c>
      <c r="AB103" s="1">
        <v>2449.5</v>
      </c>
      <c r="AC103" s="1">
        <v>2526.25</v>
      </c>
      <c r="AD103" s="1">
        <v>2785.75</v>
      </c>
      <c r="AE103" s="1">
        <v>2953.75</v>
      </c>
      <c r="AF103" s="1">
        <v>3024</v>
      </c>
      <c r="AG103" s="22">
        <f t="shared" si="297"/>
        <v>70.25</v>
      </c>
      <c r="AH103" s="23">
        <f t="shared" si="298"/>
        <v>2.378332628015235E-2</v>
      </c>
      <c r="AI103" s="22">
        <f t="shared" si="299"/>
        <v>668.5</v>
      </c>
      <c r="AJ103" s="23">
        <f t="shared" si="300"/>
        <v>0.2838038632986627</v>
      </c>
      <c r="AK103" s="22">
        <f t="shared" si="301"/>
        <v>849.75</v>
      </c>
      <c r="AL103" s="23">
        <f t="shared" si="302"/>
        <v>0.39082442221455677</v>
      </c>
    </row>
    <row r="104" spans="1:38" x14ac:dyDescent="0.2">
      <c r="A104" s="4" t="s">
        <v>473</v>
      </c>
      <c r="B104" s="19" t="s">
        <v>2195</v>
      </c>
      <c r="C104" s="1"/>
      <c r="D104" s="1"/>
      <c r="E104" s="1"/>
      <c r="F104" s="1"/>
      <c r="G104" s="1"/>
      <c r="H104" s="1"/>
      <c r="I104" s="1"/>
      <c r="J104" s="1">
        <v>2397.5</v>
      </c>
      <c r="K104" s="1">
        <v>1945</v>
      </c>
      <c r="L104" s="1">
        <v>1999.75</v>
      </c>
      <c r="M104" s="1">
        <v>1928.5</v>
      </c>
      <c r="N104" s="1">
        <v>1845.25</v>
      </c>
      <c r="O104" s="1">
        <v>1700.5</v>
      </c>
      <c r="P104" s="1">
        <v>1772</v>
      </c>
      <c r="Q104" s="1">
        <v>1839.25</v>
      </c>
      <c r="R104" s="1">
        <v>1803.75</v>
      </c>
      <c r="S104" s="1">
        <v>1708.75</v>
      </c>
      <c r="T104" s="1">
        <v>1720.25</v>
      </c>
      <c r="U104" s="1">
        <v>1773.75</v>
      </c>
      <c r="V104" s="1">
        <v>1843.75</v>
      </c>
      <c r="W104" s="1">
        <v>1770</v>
      </c>
      <c r="X104" s="1">
        <v>1701.75</v>
      </c>
      <c r="Y104" s="1">
        <v>1735</v>
      </c>
      <c r="Z104" s="1">
        <v>1781</v>
      </c>
      <c r="AA104" s="1">
        <v>1833.75</v>
      </c>
      <c r="AB104" s="1">
        <v>1898.25</v>
      </c>
      <c r="AC104" s="1">
        <v>1896</v>
      </c>
      <c r="AD104" s="1">
        <v>2023</v>
      </c>
      <c r="AE104" s="1">
        <v>2110.25</v>
      </c>
      <c r="AF104" s="1">
        <v>2112.5</v>
      </c>
      <c r="AG104" s="22">
        <f t="shared" si="297"/>
        <v>2.25</v>
      </c>
      <c r="AH104" s="23">
        <f t="shared" si="298"/>
        <v>1.0662243809975121E-3</v>
      </c>
      <c r="AI104" s="22">
        <f t="shared" si="299"/>
        <v>278.75</v>
      </c>
      <c r="AJ104" s="23">
        <f t="shared" si="300"/>
        <v>0.1520109066121336</v>
      </c>
      <c r="AK104" s="22">
        <f t="shared" si="301"/>
        <v>268.75</v>
      </c>
      <c r="AL104" s="23">
        <f t="shared" si="302"/>
        <v>0.14576271186440679</v>
      </c>
    </row>
    <row r="105" spans="1:38" ht="12.75" x14ac:dyDescent="0.2">
      <c r="A105" s="17" t="s">
        <v>2699</v>
      </c>
      <c r="B105" s="18" t="s">
        <v>2700</v>
      </c>
      <c r="C105" s="1"/>
      <c r="D105" s="1"/>
      <c r="E105" s="1"/>
      <c r="F105" s="1"/>
      <c r="G105" s="1"/>
      <c r="H105" s="1"/>
      <c r="I105" s="1"/>
      <c r="J105" s="1">
        <f>+J103-J104</f>
        <v>537</v>
      </c>
      <c r="K105" s="1">
        <f t="shared" ref="K105" si="361">+K103-K104</f>
        <v>550</v>
      </c>
      <c r="L105" s="1">
        <f t="shared" ref="L105" si="362">+L103-L104</f>
        <v>673.25</v>
      </c>
      <c r="M105" s="1">
        <f t="shared" ref="M105" si="363">+M103-M104</f>
        <v>760.5</v>
      </c>
      <c r="N105" s="1">
        <f t="shared" ref="N105" si="364">+N103-N104</f>
        <v>642.25</v>
      </c>
      <c r="O105" s="1">
        <f t="shared" ref="O105" si="365">+O103-O104</f>
        <v>487.25</v>
      </c>
      <c r="P105" s="1">
        <f t="shared" ref="P105" si="366">+P103-P104</f>
        <v>478</v>
      </c>
      <c r="Q105" s="1">
        <f t="shared" ref="Q105" si="367">+Q103-Q104</f>
        <v>522</v>
      </c>
      <c r="R105" s="1">
        <f t="shared" ref="R105" si="368">+R103-R104</f>
        <v>425</v>
      </c>
      <c r="S105" s="1">
        <f t="shared" ref="S105" si="369">+S103-S104</f>
        <v>377</v>
      </c>
      <c r="T105" s="1">
        <f t="shared" ref="T105" si="370">+T103-T104</f>
        <v>345.75</v>
      </c>
      <c r="U105" s="1">
        <f t="shared" ref="U105" si="371">+U103-U104</f>
        <v>341</v>
      </c>
      <c r="V105" s="1">
        <f t="shared" ref="V105" si="372">+V103-V104</f>
        <v>330.5</v>
      </c>
      <c r="W105" s="1">
        <f t="shared" ref="W105" si="373">+W103-W104</f>
        <v>474</v>
      </c>
      <c r="X105" s="1">
        <f t="shared" ref="X105" si="374">+X103-X104</f>
        <v>491</v>
      </c>
      <c r="Y105" s="1">
        <f t="shared" ref="Y105" si="375">+Y103-Y104</f>
        <v>497.75</v>
      </c>
      <c r="Z105" s="1">
        <f t="shared" ref="Z105" si="376">+Z103-Z104</f>
        <v>506</v>
      </c>
      <c r="AA105" s="1">
        <f t="shared" ref="AA105" si="377">+AA103-AA104</f>
        <v>521.75</v>
      </c>
      <c r="AB105" s="1">
        <f t="shared" ref="AB105" si="378">+AB103-AB104</f>
        <v>551.25</v>
      </c>
      <c r="AC105" s="1">
        <f t="shared" ref="AC105" si="379">+AC103-AC104</f>
        <v>630.25</v>
      </c>
      <c r="AD105" s="1">
        <f t="shared" ref="AD105" si="380">+AD103-AD104</f>
        <v>762.75</v>
      </c>
      <c r="AE105" s="1">
        <f t="shared" ref="AE105" si="381">+AE103-AE104</f>
        <v>843.5</v>
      </c>
      <c r="AF105" s="1">
        <f t="shared" ref="AF105" si="382">+AF103-AF104</f>
        <v>911.5</v>
      </c>
      <c r="AG105" s="22">
        <f t="shared" si="297"/>
        <v>68</v>
      </c>
      <c r="AH105" s="23">
        <f t="shared" si="298"/>
        <v>8.0616478956727924E-2</v>
      </c>
      <c r="AI105" s="22">
        <f t="shared" si="299"/>
        <v>389.75</v>
      </c>
      <c r="AJ105" s="23">
        <f t="shared" si="300"/>
        <v>0.74700527072352663</v>
      </c>
      <c r="AK105" s="22">
        <f t="shared" si="301"/>
        <v>581</v>
      </c>
      <c r="AL105" s="23">
        <f t="shared" si="302"/>
        <v>1.7579425113464449</v>
      </c>
    </row>
    <row r="106" spans="1:38" x14ac:dyDescent="0.2">
      <c r="A106" s="4" t="s">
        <v>635</v>
      </c>
      <c r="B106" s="5" t="s">
        <v>636</v>
      </c>
      <c r="C106" s="1">
        <v>249.25</v>
      </c>
      <c r="D106" s="1">
        <v>258.5</v>
      </c>
      <c r="E106" s="1">
        <v>249.75</v>
      </c>
      <c r="F106" s="1">
        <v>250.25</v>
      </c>
      <c r="G106" s="1">
        <v>270.75</v>
      </c>
      <c r="H106" s="1">
        <v>398.75</v>
      </c>
      <c r="I106" s="1">
        <v>455.5</v>
      </c>
      <c r="J106" s="1"/>
      <c r="K106" s="1">
        <v>381.66666666666669</v>
      </c>
      <c r="L106" s="1">
        <v>156</v>
      </c>
      <c r="M106" s="1"/>
      <c r="N106" s="1"/>
      <c r="O106" s="1"/>
      <c r="P106" s="1"/>
      <c r="Q106" s="1"/>
      <c r="R106" s="1"/>
      <c r="S106" s="1"/>
      <c r="T106" s="1"/>
      <c r="U106" s="1"/>
      <c r="V106" s="1">
        <v>1871.75</v>
      </c>
      <c r="W106" s="1">
        <v>1696.25</v>
      </c>
      <c r="X106" s="1">
        <v>1695.75</v>
      </c>
      <c r="Y106" s="1">
        <v>1689</v>
      </c>
      <c r="Z106" s="1">
        <v>1599</v>
      </c>
      <c r="AA106" s="1">
        <v>1642.5</v>
      </c>
      <c r="AB106" s="1">
        <v>1760.75</v>
      </c>
      <c r="AC106" s="1">
        <v>1789</v>
      </c>
      <c r="AD106" s="1">
        <v>2190.25</v>
      </c>
      <c r="AE106" s="1">
        <v>2562</v>
      </c>
      <c r="AF106" s="1">
        <v>2618</v>
      </c>
      <c r="AG106" s="22">
        <f t="shared" si="297"/>
        <v>56</v>
      </c>
      <c r="AH106" s="23">
        <f t="shared" si="298"/>
        <v>2.185792349726776E-2</v>
      </c>
      <c r="AI106" s="22">
        <f t="shared" si="299"/>
        <v>975.5</v>
      </c>
      <c r="AJ106" s="23">
        <f t="shared" si="300"/>
        <v>0.59391171993911718</v>
      </c>
      <c r="AK106" s="22">
        <f t="shared" si="301"/>
        <v>746.25</v>
      </c>
      <c r="AL106" s="23">
        <f t="shared" si="302"/>
        <v>0.39869106451182051</v>
      </c>
    </row>
    <row r="107" spans="1:38" x14ac:dyDescent="0.2">
      <c r="A107" s="4" t="s">
        <v>645</v>
      </c>
      <c r="B107" s="5" t="s">
        <v>2257</v>
      </c>
      <c r="C107" s="1">
        <v>117.5</v>
      </c>
      <c r="D107" s="1">
        <v>113.25</v>
      </c>
      <c r="E107" s="1">
        <v>103.75</v>
      </c>
      <c r="F107" s="1">
        <v>87.25</v>
      </c>
      <c r="G107" s="1">
        <v>81.25</v>
      </c>
      <c r="H107" s="1">
        <v>83.75</v>
      </c>
      <c r="I107" s="1">
        <v>78.75</v>
      </c>
      <c r="J107" s="1">
        <v>78.25</v>
      </c>
      <c r="K107" s="1">
        <v>92.75</v>
      </c>
      <c r="L107" s="1">
        <v>103</v>
      </c>
      <c r="M107" s="1">
        <v>140.75</v>
      </c>
      <c r="N107" s="1">
        <v>152.25</v>
      </c>
      <c r="O107" s="1">
        <v>124.75</v>
      </c>
      <c r="P107" s="1">
        <v>124.5</v>
      </c>
      <c r="Q107" s="1">
        <v>128.75</v>
      </c>
      <c r="R107" s="1">
        <v>165.25</v>
      </c>
      <c r="S107" s="1">
        <v>188.25</v>
      </c>
      <c r="T107" s="1">
        <v>266.25</v>
      </c>
      <c r="U107" s="1">
        <v>243</v>
      </c>
      <c r="V107" s="1">
        <v>231</v>
      </c>
      <c r="W107" s="1">
        <v>217</v>
      </c>
      <c r="X107" s="1">
        <v>230</v>
      </c>
      <c r="Y107" s="1">
        <v>268</v>
      </c>
      <c r="Z107" s="1">
        <v>311.75</v>
      </c>
      <c r="AA107" s="1">
        <v>391.5</v>
      </c>
      <c r="AB107" s="1">
        <v>343.75</v>
      </c>
      <c r="AC107" s="1">
        <v>229</v>
      </c>
      <c r="AD107" s="1">
        <v>282.75</v>
      </c>
      <c r="AE107" s="1">
        <v>305.5</v>
      </c>
      <c r="AF107" s="1">
        <v>345.25</v>
      </c>
      <c r="AG107" s="22">
        <f t="shared" si="297"/>
        <v>39.75</v>
      </c>
      <c r="AH107" s="23">
        <f t="shared" si="298"/>
        <v>0.13011456628477905</v>
      </c>
      <c r="AI107" s="22">
        <f t="shared" si="299"/>
        <v>-46.25</v>
      </c>
      <c r="AJ107" s="23">
        <f t="shared" si="300"/>
        <v>-0.11813537675606642</v>
      </c>
      <c r="AK107" s="22">
        <f t="shared" si="301"/>
        <v>114.25</v>
      </c>
      <c r="AL107" s="23">
        <f t="shared" si="302"/>
        <v>0.49458874458874458</v>
      </c>
    </row>
    <row r="108" spans="1:38" x14ac:dyDescent="0.2">
      <c r="A108" s="4" t="s">
        <v>676</v>
      </c>
      <c r="B108" s="5" t="s">
        <v>2271</v>
      </c>
      <c r="C108" s="1">
        <v>26060.5</v>
      </c>
      <c r="D108" s="1">
        <v>29512.25</v>
      </c>
      <c r="E108" s="1">
        <v>30841.75</v>
      </c>
      <c r="F108" s="1">
        <v>32572.5</v>
      </c>
      <c r="G108" s="1">
        <v>34482.5</v>
      </c>
      <c r="H108" s="1">
        <v>37605</v>
      </c>
      <c r="I108" s="1">
        <v>40246.25</v>
      </c>
      <c r="J108" s="1">
        <v>41677.5</v>
      </c>
      <c r="K108" s="1">
        <v>46663.75</v>
      </c>
      <c r="L108" s="1">
        <v>45484.25</v>
      </c>
      <c r="M108" s="1">
        <v>48330</v>
      </c>
      <c r="N108" s="1">
        <v>43208.25</v>
      </c>
      <c r="O108" s="1">
        <v>34122.5</v>
      </c>
      <c r="P108" s="1">
        <v>30748.5</v>
      </c>
      <c r="Q108" s="1">
        <v>30261.5</v>
      </c>
      <c r="R108" s="1">
        <v>29968</v>
      </c>
      <c r="S108" s="1">
        <v>31120.25</v>
      </c>
      <c r="T108" s="1">
        <v>31346.25</v>
      </c>
      <c r="U108" s="1">
        <v>29946</v>
      </c>
      <c r="V108" s="1">
        <v>23676</v>
      </c>
      <c r="W108" s="1">
        <v>23251.75</v>
      </c>
      <c r="X108" s="1">
        <v>24541.25</v>
      </c>
      <c r="Y108" s="1">
        <v>25306.25</v>
      </c>
      <c r="Z108" s="1">
        <v>25101.75</v>
      </c>
      <c r="AA108" s="1">
        <v>29119.25</v>
      </c>
      <c r="AB108" s="1">
        <v>28835.75</v>
      </c>
      <c r="AC108" s="1">
        <v>25777.25</v>
      </c>
      <c r="AD108" s="1">
        <v>25809.75</v>
      </c>
      <c r="AE108" s="1">
        <v>26968</v>
      </c>
      <c r="AF108" s="1">
        <v>27906</v>
      </c>
      <c r="AG108" s="22">
        <f t="shared" si="297"/>
        <v>938</v>
      </c>
      <c r="AH108" s="23">
        <f t="shared" si="298"/>
        <v>3.4781963808958767E-2</v>
      </c>
      <c r="AI108" s="22">
        <f t="shared" si="299"/>
        <v>-1213.25</v>
      </c>
      <c r="AJ108" s="23">
        <f t="shared" si="300"/>
        <v>-4.1664878044592492E-2</v>
      </c>
      <c r="AK108" s="22">
        <f t="shared" si="301"/>
        <v>4230</v>
      </c>
      <c r="AL108" s="23">
        <f t="shared" si="302"/>
        <v>0.17866193613786113</v>
      </c>
    </row>
    <row r="109" spans="1:38" x14ac:dyDescent="0.2">
      <c r="A109" s="4" t="s">
        <v>677</v>
      </c>
      <c r="B109" s="19" t="s">
        <v>2272</v>
      </c>
      <c r="C109" s="1">
        <v>10605</v>
      </c>
      <c r="D109" s="1">
        <v>13062</v>
      </c>
      <c r="E109" s="1">
        <v>13447.25</v>
      </c>
      <c r="F109" s="1">
        <v>13146</v>
      </c>
      <c r="G109" s="1">
        <v>13073.75</v>
      </c>
      <c r="H109" s="1">
        <v>13454</v>
      </c>
      <c r="I109" s="1">
        <v>13878.75</v>
      </c>
      <c r="J109" s="1">
        <v>14710.5</v>
      </c>
      <c r="K109" s="1">
        <v>18094.75</v>
      </c>
      <c r="L109" s="1">
        <v>16893.75</v>
      </c>
      <c r="M109" s="1">
        <v>17515.75</v>
      </c>
      <c r="N109" s="1">
        <v>14257</v>
      </c>
      <c r="O109" s="1">
        <v>11245.75</v>
      </c>
      <c r="P109" s="1">
        <v>10747.5</v>
      </c>
      <c r="Q109" s="1">
        <v>11182.5</v>
      </c>
      <c r="R109" s="1">
        <v>11068.25</v>
      </c>
      <c r="S109" s="1">
        <v>11117</v>
      </c>
      <c r="T109" s="1">
        <v>10364.25</v>
      </c>
      <c r="U109" s="1">
        <v>9434.75</v>
      </c>
      <c r="V109" s="1">
        <v>7692.25</v>
      </c>
      <c r="W109" s="1">
        <v>7482.75</v>
      </c>
      <c r="X109" s="1">
        <v>7519.75</v>
      </c>
      <c r="Y109" s="1">
        <v>7479</v>
      </c>
      <c r="Z109" s="1">
        <v>7408</v>
      </c>
      <c r="AA109" s="1">
        <v>11311.75</v>
      </c>
      <c r="AB109" s="1">
        <v>11805.5</v>
      </c>
      <c r="AC109" s="1">
        <v>9025.5</v>
      </c>
      <c r="AD109" s="1">
        <v>8767.75</v>
      </c>
      <c r="AE109" s="1">
        <v>8703.5</v>
      </c>
      <c r="AF109" s="1">
        <v>9097</v>
      </c>
      <c r="AG109" s="22">
        <f t="shared" si="297"/>
        <v>393.5</v>
      </c>
      <c r="AH109" s="23">
        <f t="shared" si="298"/>
        <v>4.5211696443959323E-2</v>
      </c>
      <c r="AI109" s="22">
        <f t="shared" si="299"/>
        <v>-2214.75</v>
      </c>
      <c r="AJ109" s="23">
        <f t="shared" si="300"/>
        <v>-0.19579198620903043</v>
      </c>
      <c r="AK109" s="22">
        <f t="shared" si="301"/>
        <v>1404.75</v>
      </c>
      <c r="AL109" s="23">
        <f t="shared" si="302"/>
        <v>0.18261886964152232</v>
      </c>
    </row>
    <row r="110" spans="1:38" x14ac:dyDescent="0.2">
      <c r="A110" s="4" t="s">
        <v>692</v>
      </c>
      <c r="B110" s="19" t="s">
        <v>2275</v>
      </c>
      <c r="C110" s="1">
        <v>10322.75</v>
      </c>
      <c r="D110" s="1">
        <v>10786.25</v>
      </c>
      <c r="E110" s="1">
        <v>11619.5</v>
      </c>
      <c r="F110" s="1">
        <v>13746.5</v>
      </c>
      <c r="G110" s="1">
        <v>15675.75</v>
      </c>
      <c r="H110" s="1">
        <v>18142.25</v>
      </c>
      <c r="I110" s="1">
        <v>20046</v>
      </c>
      <c r="J110" s="1">
        <v>20478.5</v>
      </c>
      <c r="K110" s="1">
        <v>21841.75</v>
      </c>
      <c r="L110" s="1">
        <v>22409.5</v>
      </c>
      <c r="M110" s="1">
        <v>24415.5</v>
      </c>
      <c r="N110" s="1">
        <v>22937.75</v>
      </c>
      <c r="O110" s="1">
        <v>17811</v>
      </c>
      <c r="P110" s="1">
        <v>15779.75</v>
      </c>
      <c r="Q110" s="1">
        <v>15165</v>
      </c>
      <c r="R110" s="1">
        <v>15063.5</v>
      </c>
      <c r="S110" s="1">
        <v>16050</v>
      </c>
      <c r="T110" s="1">
        <v>17032.75</v>
      </c>
      <c r="U110" s="1">
        <v>16631.75</v>
      </c>
      <c r="V110" s="1">
        <v>11858.75</v>
      </c>
      <c r="W110" s="1">
        <v>11599.25</v>
      </c>
      <c r="X110" s="1">
        <v>12722</v>
      </c>
      <c r="Y110" s="1">
        <v>13497</v>
      </c>
      <c r="Z110" s="1">
        <v>14186.75</v>
      </c>
      <c r="AA110" s="1">
        <v>14428</v>
      </c>
      <c r="AB110" s="1">
        <v>13651</v>
      </c>
      <c r="AC110" s="1">
        <v>13490.25</v>
      </c>
      <c r="AD110" s="1">
        <v>13330.75</v>
      </c>
      <c r="AE110" s="1">
        <v>13883</v>
      </c>
      <c r="AF110" s="1">
        <v>14217.75</v>
      </c>
      <c r="AG110" s="22">
        <f t="shared" si="297"/>
        <v>334.75</v>
      </c>
      <c r="AH110" s="23">
        <f t="shared" si="298"/>
        <v>2.4112223582799106E-2</v>
      </c>
      <c r="AI110" s="22">
        <f t="shared" si="299"/>
        <v>-210.25</v>
      </c>
      <c r="AJ110" s="23">
        <f t="shared" si="300"/>
        <v>-1.4572359301358469E-2</v>
      </c>
      <c r="AK110" s="22">
        <f t="shared" si="301"/>
        <v>2359</v>
      </c>
      <c r="AL110" s="23">
        <f t="shared" si="302"/>
        <v>0.1989248445240856</v>
      </c>
    </row>
    <row r="111" spans="1:38" x14ac:dyDescent="0.2">
      <c r="A111" s="4" t="s">
        <v>702</v>
      </c>
      <c r="B111" s="19" t="s">
        <v>2277</v>
      </c>
      <c r="C111" s="1">
        <v>2299.5</v>
      </c>
      <c r="D111" s="1">
        <v>2636</v>
      </c>
      <c r="E111" s="1">
        <v>2708.75</v>
      </c>
      <c r="F111" s="1">
        <v>2511</v>
      </c>
      <c r="G111" s="1">
        <v>2503.5</v>
      </c>
      <c r="H111" s="1">
        <v>2687</v>
      </c>
      <c r="I111" s="1">
        <v>2825.5</v>
      </c>
      <c r="J111" s="1">
        <v>2718.75</v>
      </c>
      <c r="K111" s="1">
        <v>2829</v>
      </c>
      <c r="L111" s="1">
        <v>2575.5</v>
      </c>
      <c r="M111" s="1">
        <v>2536.75</v>
      </c>
      <c r="N111" s="1">
        <v>2504</v>
      </c>
      <c r="O111" s="1">
        <v>2494.25</v>
      </c>
      <c r="P111" s="1">
        <v>2179.5</v>
      </c>
      <c r="Q111" s="1">
        <v>2076</v>
      </c>
      <c r="R111" s="1">
        <v>2084.75</v>
      </c>
      <c r="S111" s="1">
        <v>2091</v>
      </c>
      <c r="T111" s="1">
        <v>2219.75</v>
      </c>
      <c r="U111" s="1">
        <v>2261.75</v>
      </c>
      <c r="V111" s="1">
        <v>2636.75</v>
      </c>
      <c r="W111" s="1">
        <v>2721.25</v>
      </c>
      <c r="X111" s="1">
        <v>2820.5</v>
      </c>
      <c r="Y111" s="1">
        <v>2889</v>
      </c>
      <c r="Z111" s="1">
        <v>2168.5</v>
      </c>
      <c r="AA111" s="1">
        <v>2165.75</v>
      </c>
      <c r="AB111" s="1">
        <v>2240.75</v>
      </c>
      <c r="AC111" s="1">
        <v>2273.25</v>
      </c>
      <c r="AD111" s="1">
        <v>2278.75</v>
      </c>
      <c r="AE111" s="1">
        <v>2713.75</v>
      </c>
      <c r="AF111" s="1">
        <v>2771</v>
      </c>
      <c r="AG111" s="22">
        <f t="shared" si="297"/>
        <v>57.25</v>
      </c>
      <c r="AH111" s="23">
        <f t="shared" si="298"/>
        <v>2.1096269000460618E-2</v>
      </c>
      <c r="AI111" s="22">
        <f t="shared" si="299"/>
        <v>605.25</v>
      </c>
      <c r="AJ111" s="23">
        <f t="shared" si="300"/>
        <v>0.2794643887798684</v>
      </c>
      <c r="AK111" s="22">
        <f t="shared" si="301"/>
        <v>134.25</v>
      </c>
      <c r="AL111" s="23">
        <f t="shared" si="302"/>
        <v>5.0914952119085997E-2</v>
      </c>
    </row>
    <row r="112" spans="1:38" ht="12.75" x14ac:dyDescent="0.2">
      <c r="A112" s="17" t="s">
        <v>2701</v>
      </c>
      <c r="B112" s="18" t="s">
        <v>2702</v>
      </c>
      <c r="C112" s="1">
        <f>+C108-C109-C110-C111</f>
        <v>2833.25</v>
      </c>
      <c r="D112" s="1">
        <f t="shared" ref="D112" si="383">+D108-D109-D110-D111</f>
        <v>3028</v>
      </c>
      <c r="E112" s="1">
        <f t="shared" ref="E112" si="384">+E108-E109-E110-E111</f>
        <v>3066.25</v>
      </c>
      <c r="F112" s="1">
        <f t="shared" ref="F112" si="385">+F108-F109-F110-F111</f>
        <v>3169</v>
      </c>
      <c r="G112" s="1">
        <f t="shared" ref="G112" si="386">+G108-G109-G110-G111</f>
        <v>3229.5</v>
      </c>
      <c r="H112" s="1">
        <f t="shared" ref="H112" si="387">+H108-H109-H110-H111</f>
        <v>3321.75</v>
      </c>
      <c r="I112" s="1">
        <f t="shared" ref="I112" si="388">+I108-I109-I110-I111</f>
        <v>3496</v>
      </c>
      <c r="J112" s="1">
        <f t="shared" ref="J112" si="389">+J108-J109-J110-J111</f>
        <v>3769.75</v>
      </c>
      <c r="K112" s="1">
        <f t="shared" ref="K112" si="390">+K108-K109-K110-K111</f>
        <v>3898.25</v>
      </c>
      <c r="L112" s="1">
        <f t="shared" ref="L112" si="391">+L108-L109-L110-L111</f>
        <v>3605.5</v>
      </c>
      <c r="M112" s="1">
        <f t="shared" ref="M112" si="392">+M108-M109-M110-M111</f>
        <v>3862</v>
      </c>
      <c r="N112" s="1">
        <f t="shared" ref="N112" si="393">+N108-N109-N110-N111</f>
        <v>3509.5</v>
      </c>
      <c r="O112" s="1">
        <f t="shared" ref="O112" si="394">+O108-O109-O110-O111</f>
        <v>2571.5</v>
      </c>
      <c r="P112" s="1">
        <f t="shared" ref="P112" si="395">+P108-P109-P110-P111</f>
        <v>2041.75</v>
      </c>
      <c r="Q112" s="1">
        <f t="shared" ref="Q112" si="396">+Q108-Q109-Q110-Q111</f>
        <v>1838</v>
      </c>
      <c r="R112" s="1">
        <f t="shared" ref="R112" si="397">+R108-R109-R110-R111</f>
        <v>1751.5</v>
      </c>
      <c r="S112" s="1">
        <f t="shared" ref="S112" si="398">+S108-S109-S110-S111</f>
        <v>1862.25</v>
      </c>
      <c r="T112" s="1">
        <f t="shared" ref="T112" si="399">+T108-T109-T110-T111</f>
        <v>1729.5</v>
      </c>
      <c r="U112" s="1">
        <f t="shared" ref="U112" si="400">+U108-U109-U110-U111</f>
        <v>1617.75</v>
      </c>
      <c r="V112" s="1">
        <f t="shared" ref="V112" si="401">+V108-V109-V110-V111</f>
        <v>1488.25</v>
      </c>
      <c r="W112" s="1">
        <f t="shared" ref="W112" si="402">+W108-W109-W110-W111</f>
        <v>1448.5</v>
      </c>
      <c r="X112" s="1">
        <f t="shared" ref="X112" si="403">+X108-X109-X110-X111</f>
        <v>1479</v>
      </c>
      <c r="Y112" s="1">
        <f t="shared" ref="Y112" si="404">+Y108-Y109-Y110-Y111</f>
        <v>1441.25</v>
      </c>
      <c r="Z112" s="1">
        <f t="shared" ref="Z112" si="405">+Z108-Z109-Z110-Z111</f>
        <v>1338.5</v>
      </c>
      <c r="AA112" s="1">
        <f t="shared" ref="AA112" si="406">+AA108-AA109-AA110-AA111</f>
        <v>1213.75</v>
      </c>
      <c r="AB112" s="1">
        <f t="shared" ref="AB112" si="407">+AB108-AB109-AB110-AB111</f>
        <v>1138.5</v>
      </c>
      <c r="AC112" s="1">
        <f t="shared" ref="AC112" si="408">+AC108-AC109-AC110-AC111</f>
        <v>988.25</v>
      </c>
      <c r="AD112" s="1">
        <f t="shared" ref="AD112" si="409">+AD108-AD109-AD110-AD111</f>
        <v>1432.5</v>
      </c>
      <c r="AE112" s="1">
        <f t="shared" ref="AE112" si="410">+AE108-AE109-AE110-AE111</f>
        <v>1667.75</v>
      </c>
      <c r="AF112" s="1">
        <f t="shared" ref="AF112" si="411">+AF108-AF109-AF110-AF111</f>
        <v>1820.25</v>
      </c>
      <c r="AG112" s="22">
        <f t="shared" si="297"/>
        <v>152.5</v>
      </c>
      <c r="AH112" s="23">
        <f t="shared" si="298"/>
        <v>9.1440563633638131E-2</v>
      </c>
      <c r="AI112" s="22">
        <f t="shared" si="299"/>
        <v>606.5</v>
      </c>
      <c r="AJ112" s="23">
        <f t="shared" si="300"/>
        <v>0.49969104016477855</v>
      </c>
      <c r="AK112" s="22">
        <f t="shared" si="301"/>
        <v>332</v>
      </c>
      <c r="AL112" s="23">
        <f t="shared" si="302"/>
        <v>0.22308079959684193</v>
      </c>
    </row>
    <row r="113" spans="1:77" x14ac:dyDescent="0.2">
      <c r="A113" s="4" t="s">
        <v>717</v>
      </c>
      <c r="B113" s="5" t="s">
        <v>2287</v>
      </c>
      <c r="C113" s="1">
        <v>1140.75</v>
      </c>
      <c r="D113" s="1">
        <v>1267.5</v>
      </c>
      <c r="E113" s="1">
        <v>1509.75</v>
      </c>
      <c r="F113" s="1">
        <v>1599.25</v>
      </c>
      <c r="G113" s="1">
        <v>1456.25</v>
      </c>
      <c r="H113" s="1">
        <v>1625.5</v>
      </c>
      <c r="I113" s="1">
        <v>1809.5</v>
      </c>
      <c r="J113" s="1">
        <v>2031.25</v>
      </c>
      <c r="K113" s="1">
        <v>1969.75</v>
      </c>
      <c r="L113" s="1">
        <v>2164.25</v>
      </c>
      <c r="M113" s="1">
        <v>2091.5</v>
      </c>
      <c r="N113" s="1">
        <v>1549</v>
      </c>
      <c r="O113" s="1">
        <v>1399.75</v>
      </c>
      <c r="P113" s="1">
        <v>1501.5</v>
      </c>
      <c r="Q113" s="1">
        <v>1680</v>
      </c>
      <c r="R113" s="1">
        <v>1706</v>
      </c>
      <c r="S113" s="1">
        <v>1819.5</v>
      </c>
      <c r="T113" s="1">
        <v>1766</v>
      </c>
      <c r="U113" s="1">
        <v>1788.5</v>
      </c>
      <c r="V113" s="1">
        <v>1703.75</v>
      </c>
      <c r="W113" s="1">
        <v>1889.25</v>
      </c>
      <c r="X113" s="1">
        <v>1987.75</v>
      </c>
      <c r="Y113" s="1">
        <v>1971.75</v>
      </c>
      <c r="Z113" s="1">
        <v>2146.5</v>
      </c>
      <c r="AA113" s="1">
        <v>2206</v>
      </c>
      <c r="AB113" s="1">
        <v>2174</v>
      </c>
      <c r="AC113" s="1">
        <v>2261.5</v>
      </c>
      <c r="AD113" s="1">
        <v>2333.25</v>
      </c>
      <c r="AE113" s="1">
        <v>2580.75</v>
      </c>
      <c r="AF113" s="1">
        <v>2854</v>
      </c>
      <c r="AG113" s="22">
        <f t="shared" si="297"/>
        <v>273.25</v>
      </c>
      <c r="AH113" s="23">
        <f t="shared" si="298"/>
        <v>0.1058800736220091</v>
      </c>
      <c r="AI113" s="22">
        <f t="shared" si="299"/>
        <v>648</v>
      </c>
      <c r="AJ113" s="23">
        <f t="shared" si="300"/>
        <v>0.29374433363553942</v>
      </c>
      <c r="AK113" s="22">
        <f t="shared" si="301"/>
        <v>1150.25</v>
      </c>
      <c r="AL113" s="23">
        <f t="shared" si="302"/>
        <v>0.67512839325018337</v>
      </c>
    </row>
    <row r="114" spans="1:77" x14ac:dyDescent="0.2">
      <c r="A114" s="4" t="s">
        <v>760</v>
      </c>
      <c r="B114" s="5" t="s">
        <v>2302</v>
      </c>
      <c r="C114" s="1">
        <v>98</v>
      </c>
      <c r="D114" s="1">
        <v>187.75</v>
      </c>
      <c r="E114" s="1">
        <v>246.25</v>
      </c>
      <c r="F114" s="1">
        <v>242</v>
      </c>
      <c r="G114" s="1">
        <v>244.5</v>
      </c>
      <c r="H114" s="1">
        <v>294.75</v>
      </c>
      <c r="I114" s="1">
        <v>328</v>
      </c>
      <c r="J114" s="1">
        <v>425.25</v>
      </c>
      <c r="K114" s="1">
        <v>465</v>
      </c>
      <c r="L114" s="1">
        <v>293</v>
      </c>
      <c r="M114" s="1">
        <v>259.75</v>
      </c>
      <c r="N114" s="1">
        <v>319.25</v>
      </c>
      <c r="O114" s="1">
        <v>347.75</v>
      </c>
      <c r="P114" s="1">
        <v>338</v>
      </c>
      <c r="Q114" s="1">
        <v>365.5</v>
      </c>
      <c r="R114" s="1">
        <v>466.5</v>
      </c>
      <c r="S114" s="1">
        <v>545.25</v>
      </c>
      <c r="T114" s="1">
        <v>567.25</v>
      </c>
      <c r="U114" s="1">
        <v>632</v>
      </c>
      <c r="V114" s="1">
        <v>510.75</v>
      </c>
      <c r="W114" s="1">
        <v>556.25</v>
      </c>
      <c r="X114" s="1">
        <v>597.5</v>
      </c>
      <c r="Y114" s="1">
        <v>690.5</v>
      </c>
      <c r="Z114" s="1">
        <v>767.25</v>
      </c>
      <c r="AA114" s="1">
        <v>821</v>
      </c>
      <c r="AB114" s="1">
        <v>835.75</v>
      </c>
      <c r="AC114" s="1">
        <v>783.5</v>
      </c>
      <c r="AD114" s="1">
        <v>772.5</v>
      </c>
      <c r="AE114" s="1">
        <v>771.25</v>
      </c>
      <c r="AF114" s="1">
        <v>833</v>
      </c>
      <c r="AG114" s="22">
        <f t="shared" si="297"/>
        <v>61.75</v>
      </c>
      <c r="AH114" s="23">
        <f t="shared" si="298"/>
        <v>8.0064829821717989E-2</v>
      </c>
      <c r="AI114" s="22">
        <f t="shared" si="299"/>
        <v>12</v>
      </c>
      <c r="AJ114" s="23">
        <f t="shared" si="300"/>
        <v>1.4616321559074299E-2</v>
      </c>
      <c r="AK114" s="22">
        <f t="shared" si="301"/>
        <v>322.25</v>
      </c>
      <c r="AL114" s="23">
        <f t="shared" si="302"/>
        <v>0.6309348996573666</v>
      </c>
    </row>
    <row r="115" spans="1:77" x14ac:dyDescent="0.2">
      <c r="A115" s="4" t="s">
        <v>799</v>
      </c>
      <c r="B115" s="5" t="s">
        <v>2313</v>
      </c>
      <c r="C115" s="1">
        <v>1760.25</v>
      </c>
      <c r="D115" s="1">
        <v>1897.5</v>
      </c>
      <c r="E115" s="1">
        <v>1978</v>
      </c>
      <c r="F115" s="1">
        <v>2228</v>
      </c>
      <c r="G115" s="1">
        <v>2086.5</v>
      </c>
      <c r="H115" s="1">
        <v>2014.5</v>
      </c>
      <c r="I115" s="1">
        <v>2102.25</v>
      </c>
      <c r="J115" s="1">
        <v>1892.5</v>
      </c>
      <c r="K115" s="1">
        <v>1894.75</v>
      </c>
      <c r="L115" s="1">
        <v>1882.5</v>
      </c>
      <c r="M115" s="1">
        <v>1892.25</v>
      </c>
      <c r="N115" s="1">
        <v>1968</v>
      </c>
      <c r="O115" s="1">
        <v>1818.25</v>
      </c>
      <c r="P115" s="1">
        <v>1673</v>
      </c>
      <c r="Q115" s="1">
        <v>1586.75</v>
      </c>
      <c r="R115" s="1">
        <v>1385</v>
      </c>
      <c r="S115" s="1">
        <v>1082.25</v>
      </c>
      <c r="T115" s="1">
        <v>844.75</v>
      </c>
      <c r="U115" s="1">
        <v>852.5</v>
      </c>
      <c r="V115" s="1">
        <v>856.5</v>
      </c>
      <c r="W115" s="1">
        <v>849</v>
      </c>
      <c r="X115" s="1">
        <v>938.75</v>
      </c>
      <c r="Y115" s="1">
        <v>927.5</v>
      </c>
      <c r="Z115" s="1">
        <v>958.25</v>
      </c>
      <c r="AA115" s="1">
        <v>988.5</v>
      </c>
      <c r="AB115" s="1">
        <v>1019.75</v>
      </c>
      <c r="AC115" s="1">
        <v>1146.25</v>
      </c>
      <c r="AD115" s="1">
        <v>1134</v>
      </c>
      <c r="AE115" s="1">
        <v>1154.25</v>
      </c>
      <c r="AF115" s="1">
        <v>1400</v>
      </c>
      <c r="AG115" s="22">
        <f t="shared" si="297"/>
        <v>245.75</v>
      </c>
      <c r="AH115" s="23">
        <f t="shared" si="298"/>
        <v>0.21290881524799654</v>
      </c>
      <c r="AI115" s="22">
        <f t="shared" si="299"/>
        <v>411.5</v>
      </c>
      <c r="AJ115" s="23">
        <f t="shared" si="300"/>
        <v>0.41628730399595348</v>
      </c>
      <c r="AK115" s="22">
        <f t="shared" si="301"/>
        <v>543.5</v>
      </c>
      <c r="AL115" s="23">
        <f t="shared" si="302"/>
        <v>0.63455925277291303</v>
      </c>
    </row>
    <row r="116" spans="1:77" x14ac:dyDescent="0.2">
      <c r="A116" s="4"/>
      <c r="B116" s="16" t="s">
        <v>2698</v>
      </c>
      <c r="C116" s="20">
        <f>+C117+C120+C125+C134</f>
        <v>27107.5</v>
      </c>
      <c r="D116" s="20">
        <f t="shared" ref="D116" si="412">+D117+D120+D125+D134</f>
        <v>27947</v>
      </c>
      <c r="E116" s="20">
        <f t="shared" ref="E116" si="413">+E117+E120+E125+E134</f>
        <v>28618.5</v>
      </c>
      <c r="F116" s="20">
        <f t="shared" ref="F116" si="414">+F117+F120+F125+F134</f>
        <v>31140</v>
      </c>
      <c r="G116" s="20">
        <f t="shared" ref="G116" si="415">+G117+G120+G125+G134</f>
        <v>31094.75</v>
      </c>
      <c r="H116" s="20">
        <f t="shared" ref="H116" si="416">+H117+H120+H125+H134</f>
        <v>33770.5</v>
      </c>
      <c r="I116" s="20">
        <f t="shared" ref="I116" si="417">+I117+I120+I125+I134</f>
        <v>37260.166666666672</v>
      </c>
      <c r="J116" s="20">
        <f t="shared" ref="J116" si="418">+J117+J120+J125+J134</f>
        <v>42326</v>
      </c>
      <c r="K116" s="20">
        <f t="shared" ref="K116" si="419">+K117+K120+K125+K134</f>
        <v>48884.75</v>
      </c>
      <c r="L116" s="20">
        <f t="shared" ref="L116" si="420">+L117+L120+L125+L134</f>
        <v>59974.75</v>
      </c>
      <c r="M116" s="20">
        <f t="shared" ref="M116" si="421">+M117+M120+M125+M134</f>
        <v>71511.25</v>
      </c>
      <c r="N116" s="20">
        <f t="shared" ref="N116" si="422">+N117+N120+N125+N134</f>
        <v>70401</v>
      </c>
      <c r="O116" s="20">
        <f t="shared" ref="O116" si="423">+O117+O120+O125+O134</f>
        <v>67249</v>
      </c>
      <c r="P116" s="20">
        <f t="shared" ref="P116" si="424">+P117+P120+P125+P134</f>
        <v>65912</v>
      </c>
      <c r="Q116" s="20">
        <f t="shared" ref="Q116" si="425">+Q117+Q120+Q125+Q134</f>
        <v>66759.25</v>
      </c>
      <c r="R116" s="20">
        <f t="shared" ref="R116" si="426">+R117+R120+R125+R134</f>
        <v>71138.416666666672</v>
      </c>
      <c r="S116" s="20">
        <f t="shared" ref="S116" si="427">+S117+S120+S125+S134</f>
        <v>73298.75</v>
      </c>
      <c r="T116" s="20">
        <f t="shared" ref="T116" si="428">+T117+T120+T125+T134</f>
        <v>79073.5</v>
      </c>
      <c r="U116" s="20">
        <f t="shared" ref="U116" si="429">+U117+U120+U125+U134</f>
        <v>80046.666666666672</v>
      </c>
      <c r="V116" s="20">
        <f t="shared" ref="V116" si="430">+V117+V120+V125+V134</f>
        <v>76552.25</v>
      </c>
      <c r="W116" s="20">
        <f t="shared" ref="W116" si="431">+W117+W120+W125+W134</f>
        <v>79378.25</v>
      </c>
      <c r="X116" s="20">
        <f t="shared" ref="X116" si="432">+X117+X120+X125+X134</f>
        <v>85324.75</v>
      </c>
      <c r="Y116" s="20">
        <f t="shared" ref="Y116" si="433">+Y117+Y120+Y125+Y134</f>
        <v>90174.5</v>
      </c>
      <c r="Z116" s="20">
        <f t="shared" ref="Z116" si="434">+Z117+Z120+Z125+Z134</f>
        <v>96082</v>
      </c>
      <c r="AA116" s="20">
        <f t="shared" ref="AA116" si="435">+AA117+AA120+AA125+AA134</f>
        <v>98326.25</v>
      </c>
      <c r="AB116" s="20">
        <f t="shared" ref="AB116" si="436">+AB117+AB120+AB125+AB134</f>
        <v>106335</v>
      </c>
      <c r="AC116" s="20">
        <f t="shared" ref="AC116" si="437">+AC117+AC120+AC125+AC134</f>
        <v>110761.75</v>
      </c>
      <c r="AD116" s="20">
        <f t="shared" ref="AD116" si="438">+AD117+AD120+AD125+AD134</f>
        <v>116189.25</v>
      </c>
      <c r="AE116" s="20">
        <f t="shared" ref="AE116" si="439">+AE117+AE120+AE125+AE134</f>
        <v>124169.25</v>
      </c>
      <c r="AF116" s="20">
        <f t="shared" ref="AF116" si="440">+AF117+AF120+AF125+AF134</f>
        <v>134856.25</v>
      </c>
      <c r="AG116" s="21">
        <f t="shared" si="297"/>
        <v>10687</v>
      </c>
      <c r="AH116" s="24">
        <f t="shared" si="298"/>
        <v>8.6068007981042E-2</v>
      </c>
      <c r="AI116" s="21">
        <f t="shared" si="299"/>
        <v>36530</v>
      </c>
      <c r="AJ116" s="24">
        <f t="shared" si="300"/>
        <v>0.37151828733425712</v>
      </c>
      <c r="AK116" s="21">
        <f t="shared" si="301"/>
        <v>58304</v>
      </c>
      <c r="AL116" s="24">
        <f t="shared" si="302"/>
        <v>0.76162359695502091</v>
      </c>
    </row>
    <row r="117" spans="1:77" x14ac:dyDescent="0.2">
      <c r="A117" s="4"/>
      <c r="B117" s="16" t="s">
        <v>2703</v>
      </c>
      <c r="C117" s="20">
        <f>SUM(C118:C119)</f>
        <v>2806</v>
      </c>
      <c r="D117" s="20">
        <f t="shared" ref="D117" si="441">SUM(D118:D119)</f>
        <v>2877.25</v>
      </c>
      <c r="E117" s="20">
        <f t="shared" ref="E117" si="442">SUM(E118:E119)</f>
        <v>2902.25</v>
      </c>
      <c r="F117" s="20">
        <f t="shared" ref="F117" si="443">SUM(F118:F119)</f>
        <v>2870.75</v>
      </c>
      <c r="G117" s="20">
        <f t="shared" ref="G117" si="444">SUM(G118:G119)</f>
        <v>2956.5</v>
      </c>
      <c r="H117" s="20">
        <f t="shared" ref="H117" si="445">SUM(H118:H119)</f>
        <v>2963.25</v>
      </c>
      <c r="I117" s="20">
        <f t="shared" ref="I117" si="446">SUM(I118:I119)</f>
        <v>2884.75</v>
      </c>
      <c r="J117" s="20">
        <f t="shared" ref="J117" si="447">SUM(J118:J119)</f>
        <v>2832</v>
      </c>
      <c r="K117" s="20">
        <f t="shared" ref="K117" si="448">SUM(K118:K119)</f>
        <v>2938</v>
      </c>
      <c r="L117" s="20">
        <f t="shared" ref="L117" si="449">SUM(L118:L119)</f>
        <v>3015.25</v>
      </c>
      <c r="M117" s="20">
        <f t="shared" ref="M117" si="450">SUM(M118:M119)</f>
        <v>3239.75</v>
      </c>
      <c r="N117" s="20">
        <f t="shared" ref="N117" si="451">SUM(N118:N119)</f>
        <v>3524</v>
      </c>
      <c r="O117" s="20">
        <f t="shared" ref="O117" si="452">SUM(O118:O119)</f>
        <v>3990.25</v>
      </c>
      <c r="P117" s="20">
        <f t="shared" ref="P117" si="453">SUM(P118:P119)</f>
        <v>4127.75</v>
      </c>
      <c r="Q117" s="20">
        <f t="shared" ref="Q117" si="454">SUM(Q118:Q119)</f>
        <v>4220.25</v>
      </c>
      <c r="R117" s="20">
        <f t="shared" ref="R117" si="455">SUM(R118:R119)</f>
        <v>4801.5</v>
      </c>
      <c r="S117" s="20">
        <f t="shared" ref="S117" si="456">SUM(S118:S119)</f>
        <v>4888</v>
      </c>
      <c r="T117" s="20">
        <f t="shared" ref="T117" si="457">SUM(T118:T119)</f>
        <v>4934.5</v>
      </c>
      <c r="U117" s="20">
        <f t="shared" ref="U117" si="458">SUM(U118:U119)</f>
        <v>5137.25</v>
      </c>
      <c r="V117" s="20">
        <f t="shared" ref="V117" si="459">SUM(V118:V119)</f>
        <v>5228.75</v>
      </c>
      <c r="W117" s="20">
        <f t="shared" ref="W117" si="460">SUM(W118:W119)</f>
        <v>5367.75</v>
      </c>
      <c r="X117" s="20">
        <f t="shared" ref="X117" si="461">SUM(X118:X119)</f>
        <v>5331.75</v>
      </c>
      <c r="Y117" s="20">
        <f t="shared" ref="Y117" si="462">SUM(Y118:Y119)</f>
        <v>5101</v>
      </c>
      <c r="Z117" s="20">
        <f t="shared" ref="Z117" si="463">SUM(Z118:Z119)</f>
        <v>5063.25</v>
      </c>
      <c r="AA117" s="20">
        <f t="shared" ref="AA117" si="464">SUM(AA118:AA119)</f>
        <v>5811.75</v>
      </c>
      <c r="AB117" s="20">
        <f t="shared" ref="AB117" si="465">SUM(AB118:AB119)</f>
        <v>5915</v>
      </c>
      <c r="AC117" s="20">
        <f t="shared" ref="AC117" si="466">SUM(AC118:AC119)</f>
        <v>5791.75</v>
      </c>
      <c r="AD117" s="20">
        <f t="shared" ref="AD117" si="467">SUM(AD118:AD119)</f>
        <v>6140.75</v>
      </c>
      <c r="AE117" s="20">
        <f t="shared" ref="AE117" si="468">SUM(AE118:AE119)</f>
        <v>6385.75</v>
      </c>
      <c r="AF117" s="20">
        <f t="shared" ref="AF117" si="469">SUM(AF118:AF119)</f>
        <v>6252.5</v>
      </c>
      <c r="AG117" s="21">
        <f t="shared" si="297"/>
        <v>-133.25</v>
      </c>
      <c r="AH117" s="24">
        <f t="shared" si="298"/>
        <v>-2.0866773675762441E-2</v>
      </c>
      <c r="AI117" s="21">
        <f t="shared" si="299"/>
        <v>440.75</v>
      </c>
      <c r="AJ117" s="24">
        <f t="shared" si="300"/>
        <v>7.5837742504409167E-2</v>
      </c>
      <c r="AK117" s="21">
        <f t="shared" si="301"/>
        <v>1023.75</v>
      </c>
      <c r="AL117" s="24">
        <f t="shared" si="302"/>
        <v>0.19579249342577099</v>
      </c>
    </row>
    <row r="118" spans="1:77" x14ac:dyDescent="0.2">
      <c r="A118" s="4" t="s">
        <v>89</v>
      </c>
      <c r="B118" s="5" t="s">
        <v>2081</v>
      </c>
      <c r="C118" s="1">
        <v>354.75</v>
      </c>
      <c r="D118" s="1">
        <v>339.25</v>
      </c>
      <c r="E118" s="1">
        <v>312</v>
      </c>
      <c r="F118" s="1">
        <v>236.25</v>
      </c>
      <c r="G118" s="1">
        <v>226</v>
      </c>
      <c r="H118" s="1">
        <v>216.25</v>
      </c>
      <c r="I118" s="1">
        <v>206.25</v>
      </c>
      <c r="J118" s="1">
        <v>234</v>
      </c>
      <c r="K118" s="1">
        <v>307.25</v>
      </c>
      <c r="L118" s="1">
        <v>258.5</v>
      </c>
      <c r="M118" s="1">
        <v>274.25</v>
      </c>
      <c r="N118" s="1">
        <v>290.25</v>
      </c>
      <c r="O118" s="1">
        <v>255</v>
      </c>
      <c r="P118" s="1">
        <v>276.75</v>
      </c>
      <c r="Q118" s="1">
        <v>310</v>
      </c>
      <c r="R118" s="1">
        <v>863.75</v>
      </c>
      <c r="S118" s="1">
        <v>876.75</v>
      </c>
      <c r="T118" s="1">
        <v>865.75</v>
      </c>
      <c r="U118" s="1">
        <v>943.25</v>
      </c>
      <c r="V118" s="1">
        <v>888</v>
      </c>
      <c r="W118" s="1">
        <v>887</v>
      </c>
      <c r="X118" s="1">
        <v>975</v>
      </c>
      <c r="Y118" s="1">
        <v>1054</v>
      </c>
      <c r="Z118" s="1">
        <v>1143.25</v>
      </c>
      <c r="AA118" s="1">
        <v>1269.5</v>
      </c>
      <c r="AB118" s="1">
        <v>1257.5</v>
      </c>
      <c r="AC118" s="1">
        <v>1056.75</v>
      </c>
      <c r="AD118" s="1">
        <v>1335.5</v>
      </c>
      <c r="AE118" s="1">
        <v>1486.25</v>
      </c>
      <c r="AF118" s="1">
        <v>1251.25</v>
      </c>
      <c r="AG118" s="22">
        <f t="shared" si="297"/>
        <v>-235</v>
      </c>
      <c r="AH118" s="23">
        <f t="shared" si="298"/>
        <v>-0.15811606391925989</v>
      </c>
      <c r="AI118" s="22">
        <f t="shared" si="299"/>
        <v>-18.25</v>
      </c>
      <c r="AJ118" s="23">
        <f t="shared" si="300"/>
        <v>-1.4375738479716424E-2</v>
      </c>
      <c r="AK118" s="22">
        <f t="shared" si="301"/>
        <v>363.25</v>
      </c>
      <c r="AL118" s="23">
        <f t="shared" si="302"/>
        <v>0.40906531531531531</v>
      </c>
    </row>
    <row r="119" spans="1:77" x14ac:dyDescent="0.2">
      <c r="A119" s="4" t="s">
        <v>109</v>
      </c>
      <c r="B119" s="5" t="s">
        <v>2093</v>
      </c>
      <c r="C119" s="1">
        <v>2451.25</v>
      </c>
      <c r="D119" s="1">
        <v>2538</v>
      </c>
      <c r="E119" s="1">
        <v>2590.25</v>
      </c>
      <c r="F119" s="1">
        <v>2634.5</v>
      </c>
      <c r="G119" s="1">
        <v>2730.5</v>
      </c>
      <c r="H119" s="1">
        <v>2747</v>
      </c>
      <c r="I119" s="1">
        <v>2678.5</v>
      </c>
      <c r="J119" s="1">
        <v>2598</v>
      </c>
      <c r="K119" s="1">
        <v>2630.75</v>
      </c>
      <c r="L119" s="1">
        <v>2756.75</v>
      </c>
      <c r="M119" s="1">
        <v>2965.5</v>
      </c>
      <c r="N119" s="1">
        <v>3233.75</v>
      </c>
      <c r="O119" s="1">
        <v>3735.25</v>
      </c>
      <c r="P119" s="1">
        <v>3851</v>
      </c>
      <c r="Q119" s="1">
        <v>3910.25</v>
      </c>
      <c r="R119" s="1">
        <v>3937.75</v>
      </c>
      <c r="S119" s="1">
        <v>4011.25</v>
      </c>
      <c r="T119" s="1">
        <v>4068.75</v>
      </c>
      <c r="U119" s="1">
        <v>4194</v>
      </c>
      <c r="V119" s="1">
        <v>4340.75</v>
      </c>
      <c r="W119" s="1">
        <v>4480.75</v>
      </c>
      <c r="X119" s="1">
        <v>4356.75</v>
      </c>
      <c r="Y119" s="1">
        <v>4047</v>
      </c>
      <c r="Z119" s="1">
        <v>3920</v>
      </c>
      <c r="AA119" s="1">
        <v>4542.25</v>
      </c>
      <c r="AB119" s="1">
        <v>4657.5</v>
      </c>
      <c r="AC119" s="1">
        <v>4735</v>
      </c>
      <c r="AD119" s="1">
        <v>4805.25</v>
      </c>
      <c r="AE119" s="1">
        <v>4899.5</v>
      </c>
      <c r="AF119" s="1">
        <v>5001.25</v>
      </c>
      <c r="AG119" s="22">
        <f t="shared" si="297"/>
        <v>101.75</v>
      </c>
      <c r="AH119" s="23">
        <f t="shared" si="298"/>
        <v>2.0767425247474231E-2</v>
      </c>
      <c r="AI119" s="22">
        <f t="shared" si="299"/>
        <v>459</v>
      </c>
      <c r="AJ119" s="23">
        <f t="shared" si="300"/>
        <v>0.10105124112499313</v>
      </c>
      <c r="AK119" s="22">
        <f t="shared" si="301"/>
        <v>660.5</v>
      </c>
      <c r="AL119" s="23">
        <f t="shared" si="302"/>
        <v>0.15216264470425617</v>
      </c>
    </row>
    <row r="120" spans="1:77" x14ac:dyDescent="0.2">
      <c r="A120" s="4"/>
      <c r="B120" s="16" t="s">
        <v>2704</v>
      </c>
      <c r="C120" s="20">
        <f>SUM(C121:C124)</f>
        <v>4719.5</v>
      </c>
      <c r="D120" s="20">
        <f t="shared" ref="D120" si="470">SUM(D121:D124)</f>
        <v>3490.75</v>
      </c>
      <c r="E120" s="20">
        <f t="shared" ref="E120" si="471">SUM(E121:E124)</f>
        <v>3134.75</v>
      </c>
      <c r="F120" s="20">
        <f t="shared" ref="F120" si="472">SUM(F121:F124)</f>
        <v>4399.25</v>
      </c>
      <c r="G120" s="20">
        <f t="shared" ref="G120" si="473">SUM(G121:G124)</f>
        <v>3986</v>
      </c>
      <c r="H120" s="20">
        <f t="shared" ref="H120" si="474">SUM(H121:H124)</f>
        <v>4604.25</v>
      </c>
      <c r="I120" s="20">
        <f t="shared" ref="I120" si="475">SUM(I121:I124)</f>
        <v>6134.75</v>
      </c>
      <c r="J120" s="20">
        <f t="shared" ref="J120" si="476">SUM(J121:J124)</f>
        <v>7400</v>
      </c>
      <c r="K120" s="20">
        <f t="shared" ref="K120" si="477">SUM(K121:K124)</f>
        <v>10129.25</v>
      </c>
      <c r="L120" s="20">
        <f t="shared" ref="L120" si="478">SUM(L121:L124)</f>
        <v>15777.75</v>
      </c>
      <c r="M120" s="20">
        <f t="shared" ref="M120" si="479">SUM(M121:M124)</f>
        <v>19456.5</v>
      </c>
      <c r="N120" s="20">
        <f t="shared" ref="N120" si="480">SUM(N121:N124)</f>
        <v>19238.25</v>
      </c>
      <c r="O120" s="20">
        <f t="shared" ref="O120" si="481">SUM(O121:O124)</f>
        <v>18326</v>
      </c>
      <c r="P120" s="20">
        <f t="shared" ref="P120" si="482">SUM(P121:P124)</f>
        <v>18758.25</v>
      </c>
      <c r="Q120" s="20">
        <f t="shared" ref="Q120" si="483">SUM(Q121:Q124)</f>
        <v>19678.75</v>
      </c>
      <c r="R120" s="20">
        <f t="shared" ref="R120" si="484">SUM(R121:R124)</f>
        <v>20444.5</v>
      </c>
      <c r="S120" s="20">
        <f t="shared" ref="S120" si="485">SUM(S121:S124)</f>
        <v>20682.25</v>
      </c>
      <c r="T120" s="20">
        <f t="shared" ref="T120" si="486">SUM(T121:T124)</f>
        <v>21956.75</v>
      </c>
      <c r="U120" s="20">
        <f t="shared" ref="U120" si="487">SUM(U121:U124)</f>
        <v>21864.25</v>
      </c>
      <c r="V120" s="20">
        <f t="shared" ref="V120" si="488">SUM(V121:V124)</f>
        <v>19332.5</v>
      </c>
      <c r="W120" s="20">
        <f t="shared" ref="W120" si="489">SUM(W121:W124)</f>
        <v>22141.25</v>
      </c>
      <c r="X120" s="20">
        <f t="shared" ref="X120" si="490">SUM(X121:X124)</f>
        <v>24011.75</v>
      </c>
      <c r="Y120" s="20">
        <f t="shared" ref="Y120" si="491">SUM(Y121:Y124)</f>
        <v>25562.75</v>
      </c>
      <c r="Z120" s="20">
        <f t="shared" ref="Z120" si="492">SUM(Z121:Z124)</f>
        <v>25629.75</v>
      </c>
      <c r="AA120" s="20">
        <f t="shared" ref="AA120" si="493">SUM(AA121:AA124)</f>
        <v>20900.5</v>
      </c>
      <c r="AB120" s="20">
        <f t="shared" ref="AB120" si="494">SUM(AB121:AB124)</f>
        <v>22348.25</v>
      </c>
      <c r="AC120" s="20">
        <f t="shared" ref="AC120" si="495">SUM(AC121:AC124)</f>
        <v>23484.25</v>
      </c>
      <c r="AD120" s="20">
        <f t="shared" ref="AD120" si="496">SUM(AD121:AD124)</f>
        <v>24058.75</v>
      </c>
      <c r="AE120" s="20">
        <f t="shared" ref="AE120" si="497">SUM(AE121:AE124)</f>
        <v>24522</v>
      </c>
      <c r="AF120" s="20">
        <f t="shared" ref="AF120" si="498">SUM(AF121:AF124)</f>
        <v>26541</v>
      </c>
      <c r="AG120" s="22">
        <f t="shared" si="297"/>
        <v>2019</v>
      </c>
      <c r="AH120" s="23">
        <f t="shared" si="298"/>
        <v>8.2334230486909715E-2</v>
      </c>
      <c r="AI120" s="22">
        <f t="shared" si="299"/>
        <v>5640.5</v>
      </c>
      <c r="AJ120" s="23">
        <f t="shared" si="300"/>
        <v>0.26987392646108943</v>
      </c>
      <c r="AK120" s="22">
        <f t="shared" si="301"/>
        <v>7208.5</v>
      </c>
      <c r="AL120" s="23">
        <f t="shared" si="302"/>
        <v>0.37286952023794129</v>
      </c>
    </row>
    <row r="121" spans="1:77" x14ac:dyDescent="0.2">
      <c r="A121" s="4" t="s">
        <v>852</v>
      </c>
      <c r="B121" s="5" t="s">
        <v>2333</v>
      </c>
      <c r="C121" s="1">
        <v>4329.5</v>
      </c>
      <c r="D121" s="1">
        <v>2507</v>
      </c>
      <c r="E121" s="1">
        <v>2176.75</v>
      </c>
      <c r="F121" s="1">
        <v>3369.25</v>
      </c>
      <c r="G121" s="1">
        <v>3544.75</v>
      </c>
      <c r="H121" s="1">
        <v>4038.25</v>
      </c>
      <c r="I121" s="1">
        <v>4559.25</v>
      </c>
      <c r="J121" s="1">
        <v>5838.75</v>
      </c>
      <c r="K121" s="1">
        <v>8366</v>
      </c>
      <c r="L121" s="1">
        <v>13810</v>
      </c>
      <c r="M121" s="1">
        <v>16915.25</v>
      </c>
      <c r="N121" s="1">
        <v>16957.25</v>
      </c>
      <c r="O121" s="1">
        <v>16366.75</v>
      </c>
      <c r="P121" s="1">
        <v>16860.5</v>
      </c>
      <c r="Q121" s="1">
        <v>17931</v>
      </c>
      <c r="R121" s="1">
        <v>19121.75</v>
      </c>
      <c r="S121" s="1">
        <v>19090.75</v>
      </c>
      <c r="T121" s="1">
        <v>20080.75</v>
      </c>
      <c r="U121" s="1">
        <v>19842.25</v>
      </c>
      <c r="V121" s="1">
        <v>17120</v>
      </c>
      <c r="W121" s="1">
        <v>19777</v>
      </c>
      <c r="X121" s="1">
        <v>21243</v>
      </c>
      <c r="Y121" s="1">
        <v>22125.5</v>
      </c>
      <c r="Z121" s="1">
        <v>22025</v>
      </c>
      <c r="AA121" s="1">
        <v>16984.5</v>
      </c>
      <c r="AB121" s="1">
        <v>17999.5</v>
      </c>
      <c r="AC121" s="1">
        <v>18760</v>
      </c>
      <c r="AD121" s="1">
        <v>19018</v>
      </c>
      <c r="AE121" s="1">
        <v>18776.25</v>
      </c>
      <c r="AF121" s="1">
        <v>19927</v>
      </c>
      <c r="AG121" s="22">
        <f t="shared" si="297"/>
        <v>1150.75</v>
      </c>
      <c r="AH121" s="23">
        <f t="shared" si="298"/>
        <v>6.1287530790227016E-2</v>
      </c>
      <c r="AI121" s="22">
        <f t="shared" si="299"/>
        <v>2942.5</v>
      </c>
      <c r="AJ121" s="23">
        <f t="shared" si="300"/>
        <v>0.17324619506020195</v>
      </c>
      <c r="AK121" s="22">
        <f t="shared" si="301"/>
        <v>2807</v>
      </c>
      <c r="AL121" s="23">
        <f t="shared" si="302"/>
        <v>0.16396028037383178</v>
      </c>
    </row>
    <row r="122" spans="1:77" x14ac:dyDescent="0.2">
      <c r="A122" s="4" t="s">
        <v>855</v>
      </c>
      <c r="B122" s="5" t="s">
        <v>2334</v>
      </c>
      <c r="C122" s="1">
        <v>153.75</v>
      </c>
      <c r="D122" s="1">
        <v>154.25</v>
      </c>
      <c r="E122" s="1">
        <v>189.25</v>
      </c>
      <c r="F122" s="1">
        <v>199.75</v>
      </c>
      <c r="G122" s="1">
        <v>199.25</v>
      </c>
      <c r="H122" s="1">
        <v>219</v>
      </c>
      <c r="I122" s="1">
        <v>234.25</v>
      </c>
      <c r="J122" s="1">
        <v>265.25</v>
      </c>
      <c r="K122" s="1">
        <v>274</v>
      </c>
      <c r="L122" s="1">
        <v>302.25</v>
      </c>
      <c r="M122" s="1">
        <v>271.75</v>
      </c>
      <c r="N122" s="1">
        <v>274.75</v>
      </c>
      <c r="O122" s="1">
        <v>327</v>
      </c>
      <c r="P122" s="1">
        <v>335</v>
      </c>
      <c r="Q122" s="1">
        <v>424</v>
      </c>
      <c r="R122" s="1">
        <v>499.75</v>
      </c>
      <c r="S122" s="1">
        <v>585</v>
      </c>
      <c r="T122" s="1">
        <v>653.5</v>
      </c>
      <c r="U122" s="1">
        <v>761.25</v>
      </c>
      <c r="V122" s="1">
        <v>954.5</v>
      </c>
      <c r="W122" s="1">
        <v>1083.25</v>
      </c>
      <c r="X122" s="1">
        <v>1176</v>
      </c>
      <c r="Y122" s="1">
        <v>1341</v>
      </c>
      <c r="Z122" s="1">
        <v>1418.25</v>
      </c>
      <c r="AA122" s="1">
        <v>1501.5</v>
      </c>
      <c r="AB122" s="1">
        <v>1712.5</v>
      </c>
      <c r="AC122" s="1">
        <v>1683.75</v>
      </c>
      <c r="AD122" s="1">
        <v>1746.25</v>
      </c>
      <c r="AE122" s="1">
        <v>2104.75</v>
      </c>
      <c r="AF122" s="1">
        <v>2019.25</v>
      </c>
      <c r="AG122" s="22">
        <f t="shared" si="297"/>
        <v>-85.5</v>
      </c>
      <c r="AH122" s="23">
        <f t="shared" si="298"/>
        <v>-4.0622401710416915E-2</v>
      </c>
      <c r="AI122" s="22">
        <f t="shared" si="299"/>
        <v>517.75</v>
      </c>
      <c r="AJ122" s="23">
        <f t="shared" si="300"/>
        <v>0.3448218448218448</v>
      </c>
      <c r="AK122" s="22">
        <f t="shared" si="301"/>
        <v>1064.75</v>
      </c>
      <c r="AL122" s="23">
        <f t="shared" si="302"/>
        <v>1.1155055002619172</v>
      </c>
    </row>
    <row r="123" spans="1:77" x14ac:dyDescent="0.2">
      <c r="A123" s="4" t="s">
        <v>941</v>
      </c>
      <c r="B123" s="5" t="s">
        <v>942</v>
      </c>
      <c r="C123" s="1">
        <v>236.25</v>
      </c>
      <c r="D123" s="1">
        <v>231.5</v>
      </c>
      <c r="E123" s="1">
        <v>208.5</v>
      </c>
      <c r="F123" s="1">
        <v>231.75</v>
      </c>
      <c r="G123" s="1">
        <v>242</v>
      </c>
      <c r="H123" s="1">
        <v>347</v>
      </c>
      <c r="I123" s="1">
        <v>631.25</v>
      </c>
      <c r="J123" s="1">
        <v>640.5</v>
      </c>
      <c r="K123" s="1">
        <v>778.5</v>
      </c>
      <c r="L123" s="1">
        <v>743.75</v>
      </c>
      <c r="M123" s="1">
        <v>850.5</v>
      </c>
      <c r="N123" s="1">
        <v>1084</v>
      </c>
      <c r="O123" s="1">
        <v>902.75</v>
      </c>
      <c r="P123" s="1">
        <v>792.75</v>
      </c>
      <c r="Q123" s="1">
        <v>693</v>
      </c>
      <c r="R123" s="1">
        <v>351</v>
      </c>
      <c r="S123" s="1">
        <v>355.75</v>
      </c>
      <c r="T123" s="1">
        <v>420.75</v>
      </c>
      <c r="U123" s="1">
        <v>416.5</v>
      </c>
      <c r="V123" s="1">
        <v>378.25</v>
      </c>
      <c r="W123" s="1">
        <v>297.75</v>
      </c>
      <c r="X123" s="1">
        <v>281.5</v>
      </c>
      <c r="Y123" s="1">
        <v>388</v>
      </c>
      <c r="Z123" s="1">
        <v>389.75</v>
      </c>
      <c r="AA123" s="1">
        <v>358.5</v>
      </c>
      <c r="AB123" s="1">
        <v>346.25</v>
      </c>
      <c r="AC123" s="1">
        <v>366.75</v>
      </c>
      <c r="AD123" s="1">
        <v>342.75</v>
      </c>
      <c r="AE123" s="1">
        <v>378</v>
      </c>
      <c r="AF123" s="1">
        <v>445.25</v>
      </c>
      <c r="AG123" s="22">
        <f t="shared" si="297"/>
        <v>67.25</v>
      </c>
      <c r="AH123" s="23">
        <f t="shared" si="298"/>
        <v>0.17791005291005291</v>
      </c>
      <c r="AI123" s="22">
        <f t="shared" si="299"/>
        <v>86.75</v>
      </c>
      <c r="AJ123" s="23">
        <f t="shared" si="300"/>
        <v>0.24198047419804741</v>
      </c>
      <c r="AK123" s="22">
        <f t="shared" si="301"/>
        <v>67</v>
      </c>
      <c r="AL123" s="23">
        <f t="shared" si="302"/>
        <v>0.17713152676801058</v>
      </c>
    </row>
    <row r="124" spans="1:77" x14ac:dyDescent="0.2">
      <c r="A124" s="4" t="s">
        <v>1118</v>
      </c>
      <c r="B124" s="5" t="s">
        <v>2432</v>
      </c>
      <c r="C124" s="1"/>
      <c r="D124" s="1">
        <v>598</v>
      </c>
      <c r="E124" s="1">
        <v>560.25</v>
      </c>
      <c r="F124" s="1">
        <v>598.5</v>
      </c>
      <c r="G124" s="1"/>
      <c r="H124" s="1"/>
      <c r="I124" s="1">
        <v>710</v>
      </c>
      <c r="J124" s="1">
        <v>655.5</v>
      </c>
      <c r="K124" s="1">
        <v>710.75</v>
      </c>
      <c r="L124" s="1">
        <v>921.75</v>
      </c>
      <c r="M124" s="1">
        <v>1419</v>
      </c>
      <c r="N124" s="1">
        <v>922.25</v>
      </c>
      <c r="O124" s="1">
        <v>729.5</v>
      </c>
      <c r="P124" s="1">
        <v>770</v>
      </c>
      <c r="Q124" s="1">
        <v>630.75</v>
      </c>
      <c r="R124" s="1">
        <v>472</v>
      </c>
      <c r="S124" s="1">
        <v>650.75</v>
      </c>
      <c r="T124" s="1">
        <v>801.75</v>
      </c>
      <c r="U124" s="1">
        <v>844.25</v>
      </c>
      <c r="V124" s="1">
        <v>879.75</v>
      </c>
      <c r="W124" s="1">
        <v>983.25</v>
      </c>
      <c r="X124" s="1">
        <v>1311.25</v>
      </c>
      <c r="Y124" s="1">
        <v>1708.25</v>
      </c>
      <c r="Z124" s="1">
        <v>1796.75</v>
      </c>
      <c r="AA124" s="1">
        <v>2056</v>
      </c>
      <c r="AB124" s="1">
        <v>2290</v>
      </c>
      <c r="AC124" s="1">
        <v>2673.75</v>
      </c>
      <c r="AD124" s="1">
        <v>2951.75</v>
      </c>
      <c r="AE124" s="1">
        <v>3263</v>
      </c>
      <c r="AF124" s="1">
        <v>4149.5</v>
      </c>
      <c r="AG124" s="22">
        <f t="shared" si="297"/>
        <v>886.5</v>
      </c>
      <c r="AH124" s="23">
        <f t="shared" si="298"/>
        <v>0.27168250076616612</v>
      </c>
      <c r="AI124" s="22">
        <f t="shared" si="299"/>
        <v>2093.5</v>
      </c>
      <c r="AJ124" s="23">
        <f t="shared" si="300"/>
        <v>1.0182392996108949</v>
      </c>
      <c r="AK124" s="22">
        <f t="shared" si="301"/>
        <v>3269.75</v>
      </c>
      <c r="AL124" s="23">
        <f t="shared" si="302"/>
        <v>3.7166808752486502</v>
      </c>
    </row>
    <row r="125" spans="1:77" x14ac:dyDescent="0.2">
      <c r="A125" s="4"/>
      <c r="B125" s="16" t="s">
        <v>2705</v>
      </c>
      <c r="C125" s="20">
        <f>SUM(C126:C133)</f>
        <v>8092.5</v>
      </c>
      <c r="D125" s="20">
        <f t="shared" ref="D125" si="499">SUM(D126:D133)</f>
        <v>9733.5</v>
      </c>
      <c r="E125" s="20">
        <f t="shared" ref="E125" si="500">SUM(E126:E133)</f>
        <v>10310.25</v>
      </c>
      <c r="F125" s="20">
        <f t="shared" ref="F125" si="501">SUM(F126:F133)</f>
        <v>11342.5</v>
      </c>
      <c r="G125" s="20">
        <f t="shared" ref="G125" si="502">SUM(G126:G133)</f>
        <v>11551.25</v>
      </c>
      <c r="H125" s="20">
        <f t="shared" ref="H125" si="503">SUM(H126:H133)</f>
        <v>13308.25</v>
      </c>
      <c r="I125" s="20">
        <f t="shared" ref="I125" si="504">SUM(I126:I133)</f>
        <v>15395.166666666668</v>
      </c>
      <c r="J125" s="20">
        <f t="shared" ref="J125" si="505">SUM(J126:J133)</f>
        <v>18414.25</v>
      </c>
      <c r="K125" s="20">
        <f t="shared" ref="K125" si="506">SUM(K126:K133)</f>
        <v>21653.75</v>
      </c>
      <c r="L125" s="20">
        <f t="shared" ref="L125" si="507">SUM(L126:L133)</f>
        <v>25919</v>
      </c>
      <c r="M125" s="20">
        <f t="shared" ref="M125" si="508">SUM(M126:M133)</f>
        <v>32374</v>
      </c>
      <c r="N125" s="20">
        <f t="shared" ref="N125" si="509">SUM(N126:N133)</f>
        <v>30105.5</v>
      </c>
      <c r="O125" s="20">
        <f t="shared" ref="O125" si="510">SUM(O126:O133)</f>
        <v>28174.25</v>
      </c>
      <c r="P125" s="20">
        <f t="shared" ref="P125" si="511">SUM(P126:P133)</f>
        <v>25821.75</v>
      </c>
      <c r="Q125" s="20">
        <f t="shared" ref="Q125" si="512">SUM(Q126:Q133)</f>
        <v>25557.5</v>
      </c>
      <c r="R125" s="20">
        <f t="shared" ref="R125" si="513">SUM(R126:R133)</f>
        <v>27073</v>
      </c>
      <c r="S125" s="20">
        <f t="shared" ref="S125" si="514">SUM(S126:S133)</f>
        <v>28141</v>
      </c>
      <c r="T125" s="20">
        <f t="shared" ref="T125" si="515">SUM(T126:T133)</f>
        <v>30234</v>
      </c>
      <c r="U125" s="20">
        <f t="shared" ref="U125" si="516">SUM(U126:U133)</f>
        <v>30271</v>
      </c>
      <c r="V125" s="20">
        <f t="shared" ref="V125" si="517">SUM(V126:V133)</f>
        <v>29085.75</v>
      </c>
      <c r="W125" s="20">
        <f t="shared" ref="W125" si="518">SUM(W126:W133)</f>
        <v>28667.5</v>
      </c>
      <c r="X125" s="20">
        <f t="shared" ref="X125" si="519">SUM(X126:X133)</f>
        <v>32443.75</v>
      </c>
      <c r="Y125" s="20">
        <f t="shared" ref="Y125" si="520">SUM(Y126:Y133)</f>
        <v>36327</v>
      </c>
      <c r="Z125" s="20">
        <f t="shared" ref="Z125" si="521">SUM(Z126:Z133)</f>
        <v>41737.5</v>
      </c>
      <c r="AA125" s="20">
        <f t="shared" ref="AA125" si="522">SUM(AA126:AA133)</f>
        <v>47472.5</v>
      </c>
      <c r="AB125" s="20">
        <f t="shared" ref="AB125" si="523">SUM(AB126:AB133)</f>
        <v>53151</v>
      </c>
      <c r="AC125" s="20">
        <f t="shared" ref="AC125" si="524">SUM(AC126:AC133)</f>
        <v>56540</v>
      </c>
      <c r="AD125" s="20">
        <f t="shared" ref="AD125" si="525">SUM(AD126:AD133)</f>
        <v>61388.5</v>
      </c>
      <c r="AE125" s="20">
        <f t="shared" ref="AE125" si="526">SUM(AE126:AE133)</f>
        <v>67328.75</v>
      </c>
      <c r="AF125" s="20">
        <f t="shared" ref="AF125" si="527">SUM(AF126:AF133)</f>
        <v>73174.75</v>
      </c>
      <c r="AG125" s="21">
        <f t="shared" si="297"/>
        <v>5846</v>
      </c>
      <c r="AH125" s="24">
        <f t="shared" si="298"/>
        <v>8.682769247906727E-2</v>
      </c>
      <c r="AI125" s="21">
        <f t="shared" si="299"/>
        <v>25702.25</v>
      </c>
      <c r="AJ125" s="24">
        <f t="shared" si="300"/>
        <v>0.54141344989204276</v>
      </c>
      <c r="AK125" s="21">
        <f t="shared" si="301"/>
        <v>44089</v>
      </c>
      <c r="AL125" s="24">
        <f t="shared" si="302"/>
        <v>1.5158281976569281</v>
      </c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</row>
    <row r="126" spans="1:77" x14ac:dyDescent="0.2">
      <c r="A126" s="4" t="s">
        <v>1244</v>
      </c>
      <c r="B126" s="5" t="s">
        <v>1245</v>
      </c>
      <c r="C126" s="1">
        <v>1389.25</v>
      </c>
      <c r="D126" s="1">
        <v>2105</v>
      </c>
      <c r="E126" s="1">
        <v>2196.5</v>
      </c>
      <c r="F126" s="1">
        <v>2358.5</v>
      </c>
      <c r="G126" s="1">
        <v>2437.75</v>
      </c>
      <c r="H126" s="1">
        <v>2881</v>
      </c>
      <c r="I126" s="1">
        <v>3193</v>
      </c>
      <c r="J126" s="1">
        <v>3610.75</v>
      </c>
      <c r="K126" s="1">
        <v>4272</v>
      </c>
      <c r="L126" s="1">
        <v>4785.5</v>
      </c>
      <c r="M126" s="1">
        <v>5882.5</v>
      </c>
      <c r="N126" s="1">
        <v>5489.5</v>
      </c>
      <c r="O126" s="1">
        <v>6079.75</v>
      </c>
      <c r="P126" s="1">
        <v>5339</v>
      </c>
      <c r="Q126" s="1">
        <v>5267</v>
      </c>
      <c r="R126" s="1">
        <v>5411.5</v>
      </c>
      <c r="S126" s="1">
        <v>5267</v>
      </c>
      <c r="T126" s="1">
        <v>5544.5</v>
      </c>
      <c r="U126" s="1">
        <v>5314.75</v>
      </c>
      <c r="V126" s="1">
        <v>4955.5</v>
      </c>
      <c r="W126" s="1">
        <v>4735</v>
      </c>
      <c r="X126" s="1">
        <v>4520.25</v>
      </c>
      <c r="Y126" s="1">
        <v>5360</v>
      </c>
      <c r="Z126" s="1">
        <v>5267.75</v>
      </c>
      <c r="AA126" s="1">
        <v>5389.25</v>
      </c>
      <c r="AB126" s="1">
        <v>4733.75</v>
      </c>
      <c r="AC126" s="1">
        <v>5112.5</v>
      </c>
      <c r="AD126" s="1">
        <v>5690.5</v>
      </c>
      <c r="AE126" s="1">
        <v>5986.5</v>
      </c>
      <c r="AF126" s="1">
        <v>6229.75</v>
      </c>
      <c r="AG126" s="22">
        <f t="shared" si="297"/>
        <v>243.25</v>
      </c>
      <c r="AH126" s="23">
        <f t="shared" si="298"/>
        <v>4.0633091121690473E-2</v>
      </c>
      <c r="AI126" s="22">
        <f t="shared" si="299"/>
        <v>840.5</v>
      </c>
      <c r="AJ126" s="23">
        <f t="shared" si="300"/>
        <v>0.15595862132949853</v>
      </c>
      <c r="AK126" s="22">
        <f t="shared" si="301"/>
        <v>1274.25</v>
      </c>
      <c r="AL126" s="23">
        <f t="shared" si="302"/>
        <v>0.25713853294319444</v>
      </c>
    </row>
    <row r="127" spans="1:77" x14ac:dyDescent="0.2">
      <c r="A127" s="4" t="s">
        <v>1246</v>
      </c>
      <c r="B127" s="5" t="s">
        <v>2455</v>
      </c>
      <c r="C127" s="1">
        <v>467.5</v>
      </c>
      <c r="D127" s="1">
        <v>840</v>
      </c>
      <c r="E127" s="1">
        <v>957</v>
      </c>
      <c r="F127" s="1">
        <v>1027</v>
      </c>
      <c r="G127" s="1">
        <v>1130.75</v>
      </c>
      <c r="H127" s="1">
        <v>1219.5</v>
      </c>
      <c r="I127" s="1">
        <v>1295.25</v>
      </c>
      <c r="J127" s="1">
        <v>1466</v>
      </c>
      <c r="K127" s="1">
        <v>1572.25</v>
      </c>
      <c r="L127" s="1">
        <v>1645.25</v>
      </c>
      <c r="M127" s="1">
        <v>1571.25</v>
      </c>
      <c r="N127" s="1">
        <v>1497</v>
      </c>
      <c r="O127" s="1">
        <v>1434.25</v>
      </c>
      <c r="P127" s="1">
        <v>1354.25</v>
      </c>
      <c r="Q127" s="1">
        <v>1422.25</v>
      </c>
      <c r="R127" s="1">
        <v>1816.25</v>
      </c>
      <c r="S127" s="1">
        <v>1995.5</v>
      </c>
      <c r="T127" s="1">
        <v>2161.75</v>
      </c>
      <c r="U127" s="1">
        <v>2279.5</v>
      </c>
      <c r="V127" s="1">
        <v>2212.25</v>
      </c>
      <c r="W127" s="1">
        <v>2243.25</v>
      </c>
      <c r="X127" s="1">
        <v>2436.75</v>
      </c>
      <c r="Y127" s="1">
        <v>2578.5</v>
      </c>
      <c r="Z127" s="1">
        <v>3318.5</v>
      </c>
      <c r="AA127" s="1">
        <v>3702.25</v>
      </c>
      <c r="AB127" s="1">
        <v>3976</v>
      </c>
      <c r="AC127" s="1">
        <v>4213.75</v>
      </c>
      <c r="AD127" s="1">
        <v>4461</v>
      </c>
      <c r="AE127" s="1">
        <v>4800.5</v>
      </c>
      <c r="AF127" s="1">
        <v>5479.5</v>
      </c>
      <c r="AG127" s="22">
        <f t="shared" si="297"/>
        <v>679</v>
      </c>
      <c r="AH127" s="23">
        <f t="shared" si="298"/>
        <v>0.14144359962503905</v>
      </c>
      <c r="AI127" s="22">
        <f t="shared" si="299"/>
        <v>1777.25</v>
      </c>
      <c r="AJ127" s="23">
        <f t="shared" si="300"/>
        <v>0.48004591802282398</v>
      </c>
      <c r="AK127" s="22">
        <f t="shared" si="301"/>
        <v>3267.25</v>
      </c>
      <c r="AL127" s="23">
        <f t="shared" si="302"/>
        <v>1.4768900440727766</v>
      </c>
    </row>
    <row r="128" spans="1:77" x14ac:dyDescent="0.2">
      <c r="A128" s="4" t="s">
        <v>1283</v>
      </c>
      <c r="B128" s="5" t="s">
        <v>2466</v>
      </c>
      <c r="C128" s="1"/>
      <c r="D128" s="1">
        <v>13</v>
      </c>
      <c r="E128" s="1">
        <v>9.5</v>
      </c>
      <c r="F128" s="1"/>
      <c r="G128" s="1"/>
      <c r="H128" s="1"/>
      <c r="I128" s="1">
        <v>48.666666666666664</v>
      </c>
      <c r="J128" s="1">
        <v>21.25</v>
      </c>
      <c r="K128" s="1">
        <v>33.75</v>
      </c>
      <c r="L128" s="1">
        <v>99.25</v>
      </c>
      <c r="M128" s="1">
        <v>323</v>
      </c>
      <c r="N128" s="1">
        <v>269.5</v>
      </c>
      <c r="O128" s="1">
        <v>214</v>
      </c>
      <c r="P128" s="1">
        <v>199.75</v>
      </c>
      <c r="Q128" s="1">
        <v>201.75</v>
      </c>
      <c r="R128" s="1">
        <v>138.75</v>
      </c>
      <c r="S128" s="1">
        <v>162</v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22"/>
      <c r="AH128" s="23"/>
      <c r="AI128" s="22"/>
      <c r="AJ128" s="23"/>
      <c r="AK128" s="22"/>
      <c r="AL128" s="23"/>
    </row>
    <row r="129" spans="1:38" x14ac:dyDescent="0.2">
      <c r="A129" s="4" t="s">
        <v>1284</v>
      </c>
      <c r="B129" s="5" t="s">
        <v>1285</v>
      </c>
      <c r="C129" s="1">
        <v>4046</v>
      </c>
      <c r="D129" s="1">
        <v>4505.25</v>
      </c>
      <c r="E129" s="1">
        <v>4418</v>
      </c>
      <c r="F129" s="1">
        <v>4672.25</v>
      </c>
      <c r="G129" s="1">
        <v>4046</v>
      </c>
      <c r="H129" s="1">
        <v>4335.5</v>
      </c>
      <c r="I129" s="1">
        <v>4684.5</v>
      </c>
      <c r="J129" s="1">
        <v>5380</v>
      </c>
      <c r="K129" s="1">
        <v>5875.25</v>
      </c>
      <c r="L129" s="1">
        <v>6428.5</v>
      </c>
      <c r="M129" s="1">
        <v>7559.5</v>
      </c>
      <c r="N129" s="1">
        <v>6924</v>
      </c>
      <c r="O129" s="1">
        <v>6253.75</v>
      </c>
      <c r="P129" s="1">
        <v>5600.5</v>
      </c>
      <c r="Q129" s="1">
        <v>4926.25</v>
      </c>
      <c r="R129" s="1">
        <v>5235</v>
      </c>
      <c r="S129" s="1">
        <v>5413.25</v>
      </c>
      <c r="T129" s="1">
        <v>6398</v>
      </c>
      <c r="U129" s="1">
        <v>5832.75</v>
      </c>
      <c r="V129" s="1">
        <v>5446</v>
      </c>
      <c r="W129" s="1">
        <v>5171.25</v>
      </c>
      <c r="X129" s="1">
        <v>6735.5</v>
      </c>
      <c r="Y129" s="1">
        <v>6810.75</v>
      </c>
      <c r="Z129" s="1">
        <v>7267</v>
      </c>
      <c r="AA129" s="1">
        <v>7458.75</v>
      </c>
      <c r="AB129" s="1">
        <v>7516</v>
      </c>
      <c r="AC129" s="1">
        <v>7953.75</v>
      </c>
      <c r="AD129" s="1">
        <v>8282.25</v>
      </c>
      <c r="AE129" s="1">
        <v>8193.25</v>
      </c>
      <c r="AF129" s="1">
        <v>8329.5</v>
      </c>
      <c r="AG129" s="22">
        <f t="shared" ref="AG129:AG141" si="528">+AF129-AE129</f>
        <v>136.25</v>
      </c>
      <c r="AH129" s="23">
        <f t="shared" ref="AH129:AH141" si="529">+AG129/AE129</f>
        <v>1.6629542611295883E-2</v>
      </c>
      <c r="AI129" s="22">
        <f t="shared" ref="AI129:AI141" si="530">+AF129-AA129</f>
        <v>870.75</v>
      </c>
      <c r="AJ129" s="23">
        <f t="shared" ref="AJ129:AJ141" si="531">+AI129/AA129</f>
        <v>0.1167420814479638</v>
      </c>
      <c r="AK129" s="22">
        <f t="shared" ref="AK129:AK141" si="532">+AF129-V129</f>
        <v>2883.5</v>
      </c>
      <c r="AL129" s="23">
        <f t="shared" ref="AL129:AL141" si="533">+AK129/V129</f>
        <v>0.52947117150201983</v>
      </c>
    </row>
    <row r="130" spans="1:38" x14ac:dyDescent="0.2">
      <c r="A130" s="4" t="s">
        <v>1306</v>
      </c>
      <c r="B130" s="5" t="s">
        <v>2470</v>
      </c>
      <c r="C130" s="1">
        <v>908.25</v>
      </c>
      <c r="D130" s="1">
        <v>1011.25</v>
      </c>
      <c r="E130" s="1">
        <v>950.25</v>
      </c>
      <c r="F130" s="1">
        <v>952.75</v>
      </c>
      <c r="G130" s="1">
        <v>1138.25</v>
      </c>
      <c r="H130" s="1">
        <v>1433</v>
      </c>
      <c r="I130" s="1">
        <v>1634.25</v>
      </c>
      <c r="J130" s="1">
        <v>2026</v>
      </c>
      <c r="K130" s="1">
        <v>2228</v>
      </c>
      <c r="L130" s="1">
        <v>2707.5</v>
      </c>
      <c r="M130" s="1">
        <v>3611.75</v>
      </c>
      <c r="N130" s="1">
        <v>3351.5</v>
      </c>
      <c r="O130" s="1">
        <v>3521.5</v>
      </c>
      <c r="P130" s="1">
        <v>3283.25</v>
      </c>
      <c r="Q130" s="1">
        <v>3192</v>
      </c>
      <c r="R130" s="1">
        <v>3413</v>
      </c>
      <c r="S130" s="1">
        <v>3164.25</v>
      </c>
      <c r="T130" s="1">
        <v>1564.25</v>
      </c>
      <c r="U130" s="1">
        <v>1325.75</v>
      </c>
      <c r="V130" s="1">
        <v>1378.5</v>
      </c>
      <c r="W130" s="1">
        <v>1609.25</v>
      </c>
      <c r="X130" s="1">
        <v>1857.25</v>
      </c>
      <c r="Y130" s="1">
        <v>2157.25</v>
      </c>
      <c r="Z130" s="1">
        <v>2563.75</v>
      </c>
      <c r="AA130" s="1">
        <v>3044</v>
      </c>
      <c r="AB130" s="1">
        <v>4224</v>
      </c>
      <c r="AC130" s="1">
        <v>4569.5</v>
      </c>
      <c r="AD130" s="1">
        <v>5407</v>
      </c>
      <c r="AE130" s="1">
        <v>5983.75</v>
      </c>
      <c r="AF130" s="1">
        <v>7359.25</v>
      </c>
      <c r="AG130" s="22">
        <f t="shared" si="528"/>
        <v>1375.5</v>
      </c>
      <c r="AH130" s="23">
        <f t="shared" si="529"/>
        <v>0.22987257154794236</v>
      </c>
      <c r="AI130" s="22">
        <f t="shared" si="530"/>
        <v>4315.25</v>
      </c>
      <c r="AJ130" s="23">
        <f t="shared" si="531"/>
        <v>1.4176248357424441</v>
      </c>
      <c r="AK130" s="22">
        <f t="shared" si="532"/>
        <v>5980.75</v>
      </c>
      <c r="AL130" s="23">
        <f t="shared" si="533"/>
        <v>4.3385926731955022</v>
      </c>
    </row>
    <row r="131" spans="1:38" x14ac:dyDescent="0.2">
      <c r="A131" s="4" t="s">
        <v>1318</v>
      </c>
      <c r="B131" s="5" t="s">
        <v>2473</v>
      </c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>
        <v>431</v>
      </c>
      <c r="U131" s="1">
        <v>530.25</v>
      </c>
      <c r="V131" s="1">
        <v>715.25</v>
      </c>
      <c r="W131" s="1">
        <v>864.75</v>
      </c>
      <c r="X131" s="1">
        <v>995.25</v>
      </c>
      <c r="Y131" s="1">
        <v>1274.25</v>
      </c>
      <c r="Z131" s="1">
        <v>1435.5</v>
      </c>
      <c r="AA131" s="1">
        <v>1559.25</v>
      </c>
      <c r="AB131" s="1">
        <v>1882.5</v>
      </c>
      <c r="AC131" s="1">
        <v>1938.75</v>
      </c>
      <c r="AD131" s="1">
        <v>1724.5</v>
      </c>
      <c r="AE131" s="1">
        <v>2889.25</v>
      </c>
      <c r="AF131" s="1">
        <v>5165.25</v>
      </c>
      <c r="AG131" s="22">
        <f t="shared" si="528"/>
        <v>2276</v>
      </c>
      <c r="AH131" s="23">
        <f t="shared" si="529"/>
        <v>0.78774768538548068</v>
      </c>
      <c r="AI131" s="22">
        <f t="shared" si="530"/>
        <v>3606</v>
      </c>
      <c r="AJ131" s="23">
        <f t="shared" si="531"/>
        <v>2.3126503126503128</v>
      </c>
      <c r="AK131" s="22">
        <f t="shared" si="532"/>
        <v>4450</v>
      </c>
      <c r="AL131" s="23">
        <f t="shared" si="533"/>
        <v>6.2216008388675288</v>
      </c>
    </row>
    <row r="132" spans="1:38" x14ac:dyDescent="0.2">
      <c r="A132" s="4" t="s">
        <v>1526</v>
      </c>
      <c r="B132" s="5" t="s">
        <v>2519</v>
      </c>
      <c r="C132" s="1">
        <v>1219.25</v>
      </c>
      <c r="D132" s="1">
        <v>1181.5</v>
      </c>
      <c r="E132" s="1">
        <v>1685.5</v>
      </c>
      <c r="F132" s="1">
        <v>2218.25</v>
      </c>
      <c r="G132" s="1">
        <v>2662.5</v>
      </c>
      <c r="H132" s="1">
        <v>3295</v>
      </c>
      <c r="I132" s="1">
        <v>4347.5</v>
      </c>
      <c r="J132" s="1">
        <v>5697.25</v>
      </c>
      <c r="K132" s="1">
        <v>7393.25</v>
      </c>
      <c r="L132" s="1">
        <v>9730</v>
      </c>
      <c r="M132" s="1">
        <v>12818.75</v>
      </c>
      <c r="N132" s="1">
        <v>12022</v>
      </c>
      <c r="O132" s="1">
        <v>10206.75</v>
      </c>
      <c r="P132" s="1">
        <v>9798</v>
      </c>
      <c r="Q132" s="1">
        <v>10317.75</v>
      </c>
      <c r="R132" s="1">
        <v>10886.5</v>
      </c>
      <c r="S132" s="1">
        <v>11947.75</v>
      </c>
      <c r="T132" s="1">
        <v>13964</v>
      </c>
      <c r="U132" s="1">
        <v>14794.75</v>
      </c>
      <c r="V132" s="1">
        <v>14203.75</v>
      </c>
      <c r="W132" s="1">
        <v>13868.5</v>
      </c>
      <c r="X132" s="1">
        <v>15666.25</v>
      </c>
      <c r="Y132" s="1">
        <v>17908.75</v>
      </c>
      <c r="Z132" s="1">
        <v>21675.75</v>
      </c>
      <c r="AA132" s="1">
        <v>26088.5</v>
      </c>
      <c r="AB132" s="1">
        <v>30599</v>
      </c>
      <c r="AC132" s="1">
        <v>32527.25</v>
      </c>
      <c r="AD132" s="1">
        <v>35569</v>
      </c>
      <c r="AE132" s="1">
        <v>39204.25</v>
      </c>
      <c r="AF132" s="1">
        <v>40265.75</v>
      </c>
      <c r="AG132" s="22">
        <f t="shared" si="528"/>
        <v>1061.5</v>
      </c>
      <c r="AH132" s="23">
        <f t="shared" si="529"/>
        <v>2.7076146081100903E-2</v>
      </c>
      <c r="AI132" s="22">
        <f t="shared" si="530"/>
        <v>14177.25</v>
      </c>
      <c r="AJ132" s="23">
        <f t="shared" si="531"/>
        <v>0.54342909711175424</v>
      </c>
      <c r="AK132" s="22">
        <f t="shared" si="532"/>
        <v>26062</v>
      </c>
      <c r="AL132" s="23">
        <f t="shared" si="533"/>
        <v>1.8348675525829445</v>
      </c>
    </row>
    <row r="133" spans="1:38" x14ac:dyDescent="0.2">
      <c r="A133" s="4" t="s">
        <v>1700</v>
      </c>
      <c r="B133" s="5" t="s">
        <v>1701</v>
      </c>
      <c r="C133" s="1">
        <v>62.25</v>
      </c>
      <c r="D133" s="1">
        <v>77.5</v>
      </c>
      <c r="E133" s="1">
        <v>93.5</v>
      </c>
      <c r="F133" s="1">
        <v>113.75</v>
      </c>
      <c r="G133" s="1">
        <v>136</v>
      </c>
      <c r="H133" s="1">
        <v>144.25</v>
      </c>
      <c r="I133" s="1">
        <v>192</v>
      </c>
      <c r="J133" s="1">
        <v>213</v>
      </c>
      <c r="K133" s="1">
        <v>279.25</v>
      </c>
      <c r="L133" s="1">
        <v>523</v>
      </c>
      <c r="M133" s="1">
        <v>607.25</v>
      </c>
      <c r="N133" s="1">
        <v>552</v>
      </c>
      <c r="O133" s="1">
        <v>464.25</v>
      </c>
      <c r="P133" s="1">
        <v>247</v>
      </c>
      <c r="Q133" s="1">
        <v>230.5</v>
      </c>
      <c r="R133" s="1">
        <v>172</v>
      </c>
      <c r="S133" s="1">
        <v>191.25</v>
      </c>
      <c r="T133" s="1">
        <v>170.5</v>
      </c>
      <c r="U133" s="1">
        <v>193.25</v>
      </c>
      <c r="V133" s="1">
        <v>174.5</v>
      </c>
      <c r="W133" s="1">
        <v>175.5</v>
      </c>
      <c r="X133" s="1">
        <v>232.5</v>
      </c>
      <c r="Y133" s="1">
        <v>237.5</v>
      </c>
      <c r="Z133" s="1">
        <v>209.25</v>
      </c>
      <c r="AA133" s="1">
        <v>230.5</v>
      </c>
      <c r="AB133" s="1">
        <v>219.75</v>
      </c>
      <c r="AC133" s="1">
        <v>224.5</v>
      </c>
      <c r="AD133" s="1">
        <v>254.25</v>
      </c>
      <c r="AE133" s="1">
        <v>271.25</v>
      </c>
      <c r="AF133" s="1">
        <v>345.75</v>
      </c>
      <c r="AG133" s="22">
        <f t="shared" si="528"/>
        <v>74.5</v>
      </c>
      <c r="AH133" s="23">
        <f t="shared" si="529"/>
        <v>0.27465437788018432</v>
      </c>
      <c r="AI133" s="22">
        <f t="shared" si="530"/>
        <v>115.25</v>
      </c>
      <c r="AJ133" s="23">
        <f t="shared" si="531"/>
        <v>0.5</v>
      </c>
      <c r="AK133" s="22">
        <f t="shared" si="532"/>
        <v>171.25</v>
      </c>
      <c r="AL133" s="23">
        <f t="shared" si="533"/>
        <v>0.98137535816618915</v>
      </c>
    </row>
    <row r="134" spans="1:38" x14ac:dyDescent="0.2">
      <c r="A134" s="4"/>
      <c r="B134" s="16" t="s">
        <v>2706</v>
      </c>
      <c r="C134" s="20">
        <f>SUM(C135:C141)</f>
        <v>11489.5</v>
      </c>
      <c r="D134" s="20">
        <f t="shared" ref="D134" si="534">SUM(D135:D141)</f>
        <v>11845.5</v>
      </c>
      <c r="E134" s="20">
        <f t="shared" ref="E134" si="535">SUM(E135:E141)</f>
        <v>12271.25</v>
      </c>
      <c r="F134" s="20">
        <f t="shared" ref="F134" si="536">SUM(F135:F141)</f>
        <v>12527.5</v>
      </c>
      <c r="G134" s="20">
        <f t="shared" ref="G134" si="537">SUM(G135:G141)</f>
        <v>12601</v>
      </c>
      <c r="H134" s="20">
        <f t="shared" ref="H134" si="538">SUM(H135:H141)</f>
        <v>12894.75</v>
      </c>
      <c r="I134" s="20">
        <f t="shared" ref="I134" si="539">SUM(I135:I141)</f>
        <v>12845.5</v>
      </c>
      <c r="J134" s="20">
        <f t="shared" ref="J134" si="540">SUM(J135:J141)</f>
        <v>13679.75</v>
      </c>
      <c r="K134" s="20">
        <f t="shared" ref="K134" si="541">SUM(K135:K141)</f>
        <v>14163.75</v>
      </c>
      <c r="L134" s="20">
        <f t="shared" ref="L134" si="542">SUM(L135:L141)</f>
        <v>15262.75</v>
      </c>
      <c r="M134" s="20">
        <f t="shared" ref="M134" si="543">SUM(M135:M141)</f>
        <v>16441</v>
      </c>
      <c r="N134" s="20">
        <f t="shared" ref="N134" si="544">SUM(N135:N141)</f>
        <v>17533.25</v>
      </c>
      <c r="O134" s="20">
        <f t="shared" ref="O134" si="545">SUM(O135:O141)</f>
        <v>16758.5</v>
      </c>
      <c r="P134" s="20">
        <f t="shared" ref="P134" si="546">SUM(P135:P141)</f>
        <v>17204.25</v>
      </c>
      <c r="Q134" s="20">
        <f t="shared" ref="Q134" si="547">SUM(Q135:Q141)</f>
        <v>17302.75</v>
      </c>
      <c r="R134" s="20">
        <f t="shared" ref="R134" si="548">SUM(R135:R141)</f>
        <v>18819.416666666668</v>
      </c>
      <c r="S134" s="20">
        <f t="shared" ref="S134" si="549">SUM(S135:S141)</f>
        <v>19587.5</v>
      </c>
      <c r="T134" s="20">
        <f t="shared" ref="T134" si="550">SUM(T135:T141)</f>
        <v>21948.25</v>
      </c>
      <c r="U134" s="20">
        <f t="shared" ref="U134" si="551">SUM(U135:U141)</f>
        <v>22774.166666666668</v>
      </c>
      <c r="V134" s="20">
        <f t="shared" ref="V134" si="552">SUM(V135:V141)</f>
        <v>22905.25</v>
      </c>
      <c r="W134" s="20">
        <f t="shared" ref="W134" si="553">SUM(W135:W141)</f>
        <v>23201.75</v>
      </c>
      <c r="X134" s="20">
        <f t="shared" ref="X134" si="554">SUM(X135:X141)</f>
        <v>23537.5</v>
      </c>
      <c r="Y134" s="20">
        <f t="shared" ref="Y134" si="555">SUM(Y135:Y141)</f>
        <v>23183.75</v>
      </c>
      <c r="Z134" s="20">
        <f t="shared" ref="Z134" si="556">SUM(Z135:Z141)</f>
        <v>23651.5</v>
      </c>
      <c r="AA134" s="20">
        <f t="shared" ref="AA134" si="557">SUM(AA135:AA141)</f>
        <v>24141.5</v>
      </c>
      <c r="AB134" s="20">
        <f t="shared" ref="AB134" si="558">SUM(AB135:AB141)</f>
        <v>24920.75</v>
      </c>
      <c r="AC134" s="20">
        <f t="shared" ref="AC134" si="559">SUM(AC135:AC141)</f>
        <v>24945.75</v>
      </c>
      <c r="AD134" s="20">
        <f t="shared" ref="AD134" si="560">SUM(AD135:AD141)</f>
        <v>24601.25</v>
      </c>
      <c r="AE134" s="20">
        <f t="shared" ref="AE134" si="561">SUM(AE135:AE141)</f>
        <v>25932.75</v>
      </c>
      <c r="AF134" s="20">
        <f t="shared" ref="AF134" si="562">SUM(AF135:AF141)</f>
        <v>28888</v>
      </c>
      <c r="AG134" s="21">
        <f t="shared" si="528"/>
        <v>2955.25</v>
      </c>
      <c r="AH134" s="24">
        <f t="shared" si="529"/>
        <v>0.11395821885453722</v>
      </c>
      <c r="AI134" s="21">
        <f t="shared" si="530"/>
        <v>4746.5</v>
      </c>
      <c r="AJ134" s="24">
        <f t="shared" si="531"/>
        <v>0.1966116438498022</v>
      </c>
      <c r="AK134" s="21">
        <f t="shared" si="532"/>
        <v>5982.75</v>
      </c>
      <c r="AL134" s="24">
        <f t="shared" si="533"/>
        <v>0.26119557743312122</v>
      </c>
    </row>
    <row r="135" spans="1:38" x14ac:dyDescent="0.2">
      <c r="A135" s="4" t="s">
        <v>1501</v>
      </c>
      <c r="B135" s="5" t="s">
        <v>2516</v>
      </c>
      <c r="C135" s="1">
        <v>4767.25</v>
      </c>
      <c r="D135" s="1">
        <v>5977</v>
      </c>
      <c r="E135" s="1">
        <v>6058</v>
      </c>
      <c r="F135" s="1">
        <v>6239.5</v>
      </c>
      <c r="G135" s="1">
        <v>6442.75</v>
      </c>
      <c r="H135" s="1">
        <v>6723.5</v>
      </c>
      <c r="I135" s="1">
        <v>7028.25</v>
      </c>
      <c r="J135" s="1">
        <v>7695.25</v>
      </c>
      <c r="K135" s="1">
        <v>8091</v>
      </c>
      <c r="L135" s="1">
        <v>8777</v>
      </c>
      <c r="M135" s="1">
        <v>9380</v>
      </c>
      <c r="N135" s="1">
        <v>10258</v>
      </c>
      <c r="O135" s="1">
        <v>9560</v>
      </c>
      <c r="P135" s="1">
        <v>9739.75</v>
      </c>
      <c r="Q135" s="1">
        <v>9882.25</v>
      </c>
      <c r="R135" s="1">
        <v>10719</v>
      </c>
      <c r="S135" s="1">
        <v>11618</v>
      </c>
      <c r="T135" s="1">
        <v>12401.5</v>
      </c>
      <c r="U135" s="1">
        <v>12480</v>
      </c>
      <c r="V135" s="1">
        <v>13466</v>
      </c>
      <c r="W135" s="1">
        <v>13601.75</v>
      </c>
      <c r="X135" s="1">
        <v>14003.25</v>
      </c>
      <c r="Y135" s="1">
        <v>14009.5</v>
      </c>
      <c r="Z135" s="1">
        <v>13822.25</v>
      </c>
      <c r="AA135" s="1">
        <v>13922.5</v>
      </c>
      <c r="AB135" s="1">
        <v>14460</v>
      </c>
      <c r="AC135" s="1">
        <v>14170.5</v>
      </c>
      <c r="AD135" s="1">
        <v>14848.5</v>
      </c>
      <c r="AE135" s="1">
        <v>15419.75</v>
      </c>
      <c r="AF135" s="1">
        <v>16669.75</v>
      </c>
      <c r="AG135" s="22">
        <f t="shared" si="528"/>
        <v>1250</v>
      </c>
      <c r="AH135" s="23">
        <f t="shared" si="529"/>
        <v>8.1064868107459595E-2</v>
      </c>
      <c r="AI135" s="22">
        <f t="shared" si="530"/>
        <v>2747.25</v>
      </c>
      <c r="AJ135" s="23">
        <f t="shared" si="531"/>
        <v>0.19732447477105405</v>
      </c>
      <c r="AK135" s="22">
        <f t="shared" si="532"/>
        <v>3203.75</v>
      </c>
      <c r="AL135" s="23">
        <f t="shared" si="533"/>
        <v>0.23791400564384377</v>
      </c>
    </row>
    <row r="136" spans="1:38" x14ac:dyDescent="0.2">
      <c r="A136" s="4" t="s">
        <v>1546</v>
      </c>
      <c r="B136" s="5" t="s">
        <v>1547</v>
      </c>
      <c r="C136" s="1">
        <v>126.25</v>
      </c>
      <c r="D136" s="1">
        <v>153</v>
      </c>
      <c r="E136" s="1">
        <v>244.75</v>
      </c>
      <c r="F136" s="1">
        <v>321.25</v>
      </c>
      <c r="G136" s="1">
        <v>367.25</v>
      </c>
      <c r="H136" s="1">
        <v>455.75</v>
      </c>
      <c r="I136" s="1">
        <v>597.5</v>
      </c>
      <c r="J136" s="1">
        <v>652.5</v>
      </c>
      <c r="K136" s="1">
        <v>669</v>
      </c>
      <c r="L136" s="1">
        <v>885.25</v>
      </c>
      <c r="M136" s="1">
        <v>941.25</v>
      </c>
      <c r="N136" s="1">
        <v>972.25</v>
      </c>
      <c r="O136" s="1">
        <v>902.25</v>
      </c>
      <c r="P136" s="1">
        <v>948.25</v>
      </c>
      <c r="Q136" s="1">
        <v>865.75</v>
      </c>
      <c r="R136" s="1">
        <v>867.75</v>
      </c>
      <c r="S136" s="1">
        <v>882.5</v>
      </c>
      <c r="T136" s="1">
        <v>938.25</v>
      </c>
      <c r="U136" s="1">
        <v>1029.25</v>
      </c>
      <c r="V136" s="1">
        <v>930.25</v>
      </c>
      <c r="W136" s="1">
        <v>936.75</v>
      </c>
      <c r="X136" s="1">
        <v>982</v>
      </c>
      <c r="Y136" s="1">
        <v>832.25</v>
      </c>
      <c r="Z136" s="1">
        <v>818.5</v>
      </c>
      <c r="AA136" s="1">
        <v>841.75</v>
      </c>
      <c r="AB136" s="1">
        <v>883</v>
      </c>
      <c r="AC136" s="1">
        <v>878.5</v>
      </c>
      <c r="AD136" s="1">
        <v>841.5</v>
      </c>
      <c r="AE136" s="1">
        <v>1011.25</v>
      </c>
      <c r="AF136" s="1">
        <v>1083.5</v>
      </c>
      <c r="AG136" s="22">
        <f t="shared" si="528"/>
        <v>72.25</v>
      </c>
      <c r="AH136" s="23">
        <f t="shared" si="529"/>
        <v>7.1446229913473422E-2</v>
      </c>
      <c r="AI136" s="22">
        <f t="shared" si="530"/>
        <v>241.75</v>
      </c>
      <c r="AJ136" s="23">
        <f t="shared" si="531"/>
        <v>0.28719928719928722</v>
      </c>
      <c r="AK136" s="22">
        <f t="shared" si="532"/>
        <v>153.25</v>
      </c>
      <c r="AL136" s="23">
        <f t="shared" si="533"/>
        <v>0.16474066111260413</v>
      </c>
    </row>
    <row r="137" spans="1:38" x14ac:dyDescent="0.2">
      <c r="A137" s="4" t="s">
        <v>1548</v>
      </c>
      <c r="B137" s="5" t="s">
        <v>2523</v>
      </c>
      <c r="C137" s="1">
        <v>82.5</v>
      </c>
      <c r="D137" s="1">
        <v>141.25</v>
      </c>
      <c r="E137" s="1">
        <v>109.25</v>
      </c>
      <c r="F137" s="1">
        <v>129.25</v>
      </c>
      <c r="G137" s="1">
        <v>147.5</v>
      </c>
      <c r="H137" s="1">
        <v>123.5</v>
      </c>
      <c r="I137" s="1">
        <v>131.25</v>
      </c>
      <c r="J137" s="1">
        <v>160</v>
      </c>
      <c r="K137" s="1">
        <v>113.25</v>
      </c>
      <c r="L137" s="1">
        <v>105</v>
      </c>
      <c r="M137" s="1">
        <v>114.5</v>
      </c>
      <c r="N137" s="1">
        <v>146.25</v>
      </c>
      <c r="O137" s="1">
        <v>191.25</v>
      </c>
      <c r="P137" s="1">
        <v>226.25</v>
      </c>
      <c r="Q137" s="1">
        <v>192.25</v>
      </c>
      <c r="R137" s="1">
        <v>231</v>
      </c>
      <c r="S137" s="1">
        <v>274.5</v>
      </c>
      <c r="T137" s="1">
        <v>333</v>
      </c>
      <c r="U137" s="1">
        <v>484.75</v>
      </c>
      <c r="V137" s="1">
        <v>486.25</v>
      </c>
      <c r="W137" s="1">
        <v>575</v>
      </c>
      <c r="X137" s="1">
        <v>642.25</v>
      </c>
      <c r="Y137" s="1">
        <v>716.25</v>
      </c>
      <c r="Z137" s="1">
        <v>918.75</v>
      </c>
      <c r="AA137" s="1">
        <v>966.25</v>
      </c>
      <c r="AB137" s="1">
        <v>1028</v>
      </c>
      <c r="AC137" s="1">
        <v>993.5</v>
      </c>
      <c r="AD137" s="1">
        <v>1093.25</v>
      </c>
      <c r="AE137" s="1">
        <v>1445.25</v>
      </c>
      <c r="AF137" s="1">
        <v>1791</v>
      </c>
      <c r="AG137" s="22">
        <f t="shared" si="528"/>
        <v>345.75</v>
      </c>
      <c r="AH137" s="23">
        <f t="shared" si="529"/>
        <v>0.23923196678775299</v>
      </c>
      <c r="AI137" s="22">
        <f t="shared" si="530"/>
        <v>824.75</v>
      </c>
      <c r="AJ137" s="23">
        <f t="shared" si="531"/>
        <v>0.85355756791720572</v>
      </c>
      <c r="AK137" s="22">
        <f t="shared" si="532"/>
        <v>1304.75</v>
      </c>
      <c r="AL137" s="23">
        <f t="shared" si="533"/>
        <v>2.6832904884318767</v>
      </c>
    </row>
    <row r="138" spans="1:38" x14ac:dyDescent="0.2">
      <c r="A138" s="4" t="s">
        <v>1549</v>
      </c>
      <c r="B138" s="5" t="s">
        <v>2524</v>
      </c>
      <c r="C138" s="1">
        <v>4119.5</v>
      </c>
      <c r="D138" s="1">
        <v>3254.75</v>
      </c>
      <c r="E138" s="1">
        <v>3315</v>
      </c>
      <c r="F138" s="1">
        <v>3402.75</v>
      </c>
      <c r="G138" s="1">
        <v>3292</v>
      </c>
      <c r="H138" s="1">
        <v>3153.5</v>
      </c>
      <c r="I138" s="1">
        <v>2907.5</v>
      </c>
      <c r="J138" s="1">
        <v>3153</v>
      </c>
      <c r="K138" s="1">
        <v>3399.75</v>
      </c>
      <c r="L138" s="1">
        <v>3528.75</v>
      </c>
      <c r="M138" s="1">
        <v>3655.5</v>
      </c>
      <c r="N138" s="1">
        <v>3848.75</v>
      </c>
      <c r="O138" s="1">
        <v>3793</v>
      </c>
      <c r="P138" s="1">
        <v>3380.5</v>
      </c>
      <c r="Q138" s="1">
        <v>3403.25</v>
      </c>
      <c r="R138" s="1">
        <v>3837</v>
      </c>
      <c r="S138" s="1">
        <v>4277</v>
      </c>
      <c r="T138" s="1">
        <v>4445.25</v>
      </c>
      <c r="U138" s="1">
        <v>4596.75</v>
      </c>
      <c r="V138" s="1">
        <v>3744.5</v>
      </c>
      <c r="W138" s="1">
        <v>3651.25</v>
      </c>
      <c r="X138" s="1">
        <v>3539.5</v>
      </c>
      <c r="Y138" s="1">
        <v>3609</v>
      </c>
      <c r="Z138" s="1">
        <v>3760</v>
      </c>
      <c r="AA138" s="1">
        <v>3954.5</v>
      </c>
      <c r="AB138" s="1">
        <v>4222.75</v>
      </c>
      <c r="AC138" s="1">
        <v>4296.25</v>
      </c>
      <c r="AD138" s="1">
        <v>2876.5</v>
      </c>
      <c r="AE138" s="1">
        <v>2991.75</v>
      </c>
      <c r="AF138" s="1">
        <v>4114.5</v>
      </c>
      <c r="AG138" s="22">
        <f t="shared" si="528"/>
        <v>1122.75</v>
      </c>
      <c r="AH138" s="23">
        <f t="shared" si="529"/>
        <v>0.37528202557031837</v>
      </c>
      <c r="AI138" s="22">
        <f t="shared" si="530"/>
        <v>160</v>
      </c>
      <c r="AJ138" s="23">
        <f t="shared" si="531"/>
        <v>4.0460235175116953E-2</v>
      </c>
      <c r="AK138" s="22">
        <f t="shared" si="532"/>
        <v>370</v>
      </c>
      <c r="AL138" s="23">
        <f t="shared" si="533"/>
        <v>9.8811590332487653E-2</v>
      </c>
    </row>
    <row r="139" spans="1:38" x14ac:dyDescent="0.2">
      <c r="A139" s="4" t="s">
        <v>1763</v>
      </c>
      <c r="B139" s="5" t="s">
        <v>2580</v>
      </c>
      <c r="C139" s="1">
        <v>434</v>
      </c>
      <c r="D139" s="1">
        <v>372.25</v>
      </c>
      <c r="E139" s="1">
        <v>495.5</v>
      </c>
      <c r="F139" s="1">
        <v>492.75</v>
      </c>
      <c r="G139" s="1">
        <v>534.75</v>
      </c>
      <c r="H139" s="1">
        <v>657.25</v>
      </c>
      <c r="I139" s="1">
        <v>742.5</v>
      </c>
      <c r="J139" s="1">
        <v>685.25</v>
      </c>
      <c r="K139" s="1">
        <v>755.75</v>
      </c>
      <c r="L139" s="1">
        <v>885.75</v>
      </c>
      <c r="M139" s="1">
        <v>1006.5</v>
      </c>
      <c r="N139" s="1">
        <v>985.25</v>
      </c>
      <c r="O139" s="1">
        <v>1005.25</v>
      </c>
      <c r="P139" s="1">
        <v>1150.25</v>
      </c>
      <c r="Q139" s="1">
        <v>1109.75</v>
      </c>
      <c r="R139" s="1">
        <v>1105.25</v>
      </c>
      <c r="S139" s="1">
        <v>1189.75</v>
      </c>
      <c r="T139" s="1">
        <v>1236.25</v>
      </c>
      <c r="U139" s="1">
        <v>1306.5</v>
      </c>
      <c r="V139" s="1">
        <v>1409.25</v>
      </c>
      <c r="W139" s="1">
        <v>1525.5</v>
      </c>
      <c r="X139" s="1">
        <v>1544.75</v>
      </c>
      <c r="Y139" s="1">
        <v>1536.5</v>
      </c>
      <c r="Z139" s="1">
        <v>1658.75</v>
      </c>
      <c r="AA139" s="1">
        <v>1692.5</v>
      </c>
      <c r="AB139" s="1">
        <v>1738</v>
      </c>
      <c r="AC139" s="1">
        <v>1879</v>
      </c>
      <c r="AD139" s="1">
        <v>2486</v>
      </c>
      <c r="AE139" s="1">
        <v>2573.5</v>
      </c>
      <c r="AF139" s="1">
        <v>2691.25</v>
      </c>
      <c r="AG139" s="22">
        <f t="shared" si="528"/>
        <v>117.75</v>
      </c>
      <c r="AH139" s="23">
        <f t="shared" si="529"/>
        <v>4.57548086263843E-2</v>
      </c>
      <c r="AI139" s="22">
        <f t="shared" si="530"/>
        <v>998.75</v>
      </c>
      <c r="AJ139" s="23">
        <f t="shared" si="531"/>
        <v>0.5901033973412112</v>
      </c>
      <c r="AK139" s="22">
        <f t="shared" si="532"/>
        <v>1282</v>
      </c>
      <c r="AL139" s="23">
        <f t="shared" si="533"/>
        <v>0.90970374312577618</v>
      </c>
    </row>
    <row r="140" spans="1:38" x14ac:dyDescent="0.2">
      <c r="A140" s="4" t="s">
        <v>1924</v>
      </c>
      <c r="B140" s="5" t="s">
        <v>2637</v>
      </c>
      <c r="C140" s="1">
        <v>392</v>
      </c>
      <c r="D140" s="1">
        <v>435.5</v>
      </c>
      <c r="E140" s="1">
        <v>555.5</v>
      </c>
      <c r="F140" s="1">
        <v>495.25</v>
      </c>
      <c r="G140" s="1">
        <v>558.75</v>
      </c>
      <c r="H140" s="1">
        <v>577</v>
      </c>
      <c r="I140" s="1">
        <v>578</v>
      </c>
      <c r="J140" s="1">
        <v>585.25</v>
      </c>
      <c r="K140" s="1">
        <v>461.5</v>
      </c>
      <c r="L140" s="1">
        <v>436</v>
      </c>
      <c r="M140" s="1">
        <v>638</v>
      </c>
      <c r="N140" s="1">
        <v>636</v>
      </c>
      <c r="O140" s="1">
        <v>593.25</v>
      </c>
      <c r="P140" s="1">
        <v>929.75</v>
      </c>
      <c r="Q140" s="1">
        <v>1109.5</v>
      </c>
      <c r="R140" s="1">
        <v>1398.75</v>
      </c>
      <c r="S140" s="1">
        <v>1345.75</v>
      </c>
      <c r="T140" s="1">
        <v>1794</v>
      </c>
      <c r="U140" s="1">
        <v>1811.25</v>
      </c>
      <c r="V140" s="1">
        <v>1819.25</v>
      </c>
      <c r="W140" s="1">
        <v>1848</v>
      </c>
      <c r="X140" s="1">
        <v>1772</v>
      </c>
      <c r="Y140" s="1">
        <v>1502</v>
      </c>
      <c r="Z140" s="1">
        <v>1646.25</v>
      </c>
      <c r="AA140" s="1">
        <v>1742</v>
      </c>
      <c r="AB140" s="1">
        <v>1681.5</v>
      </c>
      <c r="AC140" s="1">
        <v>1667.5</v>
      </c>
      <c r="AD140" s="1">
        <v>1561.75</v>
      </c>
      <c r="AE140" s="1">
        <v>1483.75</v>
      </c>
      <c r="AF140" s="1">
        <v>1435.5</v>
      </c>
      <c r="AG140" s="22">
        <f t="shared" si="528"/>
        <v>-48.25</v>
      </c>
      <c r="AH140" s="23">
        <f t="shared" si="529"/>
        <v>-3.251895534962089E-2</v>
      </c>
      <c r="AI140" s="22">
        <f t="shared" si="530"/>
        <v>-306.5</v>
      </c>
      <c r="AJ140" s="23">
        <f t="shared" si="531"/>
        <v>-0.17594718714121699</v>
      </c>
      <c r="AK140" s="22">
        <f t="shared" si="532"/>
        <v>-383.75</v>
      </c>
      <c r="AL140" s="23">
        <f t="shared" si="533"/>
        <v>-0.21093857358801704</v>
      </c>
    </row>
    <row r="141" spans="1:38" x14ac:dyDescent="0.2">
      <c r="A141" s="4" t="s">
        <v>2052</v>
      </c>
      <c r="B141" s="5" t="s">
        <v>2682</v>
      </c>
      <c r="C141" s="1">
        <v>1568</v>
      </c>
      <c r="D141" s="1">
        <v>1511.75</v>
      </c>
      <c r="E141" s="1">
        <v>1493.25</v>
      </c>
      <c r="F141" s="1">
        <v>1446.75</v>
      </c>
      <c r="G141" s="1">
        <v>1258</v>
      </c>
      <c r="H141" s="1">
        <v>1204.25</v>
      </c>
      <c r="I141" s="1">
        <v>860.5</v>
      </c>
      <c r="J141" s="1">
        <v>748.5</v>
      </c>
      <c r="K141" s="1">
        <v>673.5</v>
      </c>
      <c r="L141" s="1">
        <v>645</v>
      </c>
      <c r="M141" s="1">
        <v>705.25</v>
      </c>
      <c r="N141" s="1">
        <v>686.75</v>
      </c>
      <c r="O141" s="1">
        <v>713.5</v>
      </c>
      <c r="P141" s="1">
        <v>829.5</v>
      </c>
      <c r="Q141" s="1">
        <v>740</v>
      </c>
      <c r="R141" s="1">
        <v>660.66666666666663</v>
      </c>
      <c r="S141" s="1"/>
      <c r="T141" s="1">
        <v>800</v>
      </c>
      <c r="U141" s="1">
        <v>1065.6666666666667</v>
      </c>
      <c r="V141" s="1">
        <v>1049.75</v>
      </c>
      <c r="W141" s="1">
        <v>1063.5</v>
      </c>
      <c r="X141" s="1">
        <v>1053.75</v>
      </c>
      <c r="Y141" s="1">
        <v>978.25</v>
      </c>
      <c r="Z141" s="1">
        <v>1027</v>
      </c>
      <c r="AA141" s="1">
        <v>1022</v>
      </c>
      <c r="AB141" s="1">
        <v>907.5</v>
      </c>
      <c r="AC141" s="1">
        <v>1060.5</v>
      </c>
      <c r="AD141" s="1">
        <v>893.75</v>
      </c>
      <c r="AE141" s="1">
        <v>1007.5</v>
      </c>
      <c r="AF141" s="1">
        <v>1102.5</v>
      </c>
      <c r="AG141" s="22">
        <f t="shared" si="528"/>
        <v>95</v>
      </c>
      <c r="AH141" s="23">
        <f t="shared" si="529"/>
        <v>9.4292803970223327E-2</v>
      </c>
      <c r="AI141" s="22">
        <f t="shared" si="530"/>
        <v>80.5</v>
      </c>
      <c r="AJ141" s="23">
        <f t="shared" si="531"/>
        <v>7.8767123287671229E-2</v>
      </c>
      <c r="AK141" s="22">
        <f t="shared" si="532"/>
        <v>52.75</v>
      </c>
      <c r="AL141" s="23">
        <f t="shared" si="533"/>
        <v>5.0250059537985232E-2</v>
      </c>
    </row>
    <row r="142" spans="1:38" ht="12.75" x14ac:dyDescent="0.2">
      <c r="B142" s="25" t="s">
        <v>2710</v>
      </c>
      <c r="C142" s="23">
        <f t="shared" ref="C142:Z142" si="563">+C101/C99</f>
        <v>0.15141891094544466</v>
      </c>
      <c r="D142" s="23">
        <f t="shared" si="563"/>
        <v>0.15700072543178625</v>
      </c>
      <c r="E142" s="23">
        <f t="shared" si="563"/>
        <v>0.15565303915921475</v>
      </c>
      <c r="F142" s="23">
        <f t="shared" si="563"/>
        <v>0.15485822567812213</v>
      </c>
      <c r="G142" s="23">
        <f t="shared" si="563"/>
        <v>0.14902598327150537</v>
      </c>
      <c r="H142" s="23">
        <f t="shared" si="563"/>
        <v>0.15184191349404227</v>
      </c>
      <c r="I142" s="23">
        <f t="shared" si="563"/>
        <v>0.15771645348328286</v>
      </c>
      <c r="J142" s="23">
        <f t="shared" si="563"/>
        <v>0.16299418599465162</v>
      </c>
      <c r="K142" s="23">
        <f t="shared" si="563"/>
        <v>0.17280023499854105</v>
      </c>
      <c r="L142" s="23">
        <f t="shared" si="563"/>
        <v>0.17924618679052004</v>
      </c>
      <c r="M142" s="23">
        <f t="shared" si="563"/>
        <v>0.19078188335373969</v>
      </c>
      <c r="N142" s="23">
        <f t="shared" si="563"/>
        <v>0.18033126612678274</v>
      </c>
      <c r="O142" s="23">
        <f t="shared" si="563"/>
        <v>0.16472022454221877</v>
      </c>
      <c r="P142" s="23">
        <f t="shared" si="563"/>
        <v>0.15895861356187971</v>
      </c>
      <c r="Q142" s="23">
        <f t="shared" si="563"/>
        <v>0.15716705256349012</v>
      </c>
      <c r="R142" s="23">
        <f t="shared" si="563"/>
        <v>0.15591206607774954</v>
      </c>
      <c r="S142" s="23">
        <f t="shared" si="563"/>
        <v>0.15419129716543645</v>
      </c>
      <c r="T142" s="23">
        <f t="shared" si="563"/>
        <v>0.15443002227266431</v>
      </c>
      <c r="U142" s="23">
        <f t="shared" si="563"/>
        <v>0.15126065352910384</v>
      </c>
      <c r="V142" s="23">
        <f t="shared" si="563"/>
        <v>0.14467262609200843</v>
      </c>
      <c r="W142" s="23">
        <f t="shared" si="563"/>
        <v>0.14584855601228192</v>
      </c>
      <c r="X142" s="23">
        <f t="shared" si="563"/>
        <v>0.15018658534598089</v>
      </c>
      <c r="Y142" s="23">
        <f t="shared" si="563"/>
        <v>0.15168574066479593</v>
      </c>
      <c r="Z142" s="23">
        <f t="shared" si="563"/>
        <v>0.15281704836395602</v>
      </c>
      <c r="AA142" s="23">
        <f>+AA101/AA99</f>
        <v>0.15409307879617282</v>
      </c>
      <c r="AB142" s="23">
        <f t="shared" ref="AB142:AF142" si="564">+AB101/AB99</f>
        <v>0.1557599125386544</v>
      </c>
      <c r="AC142" s="23">
        <f t="shared" si="564"/>
        <v>0.15232417716219945</v>
      </c>
      <c r="AD142" s="23">
        <f t="shared" si="564"/>
        <v>0.15386173948898779</v>
      </c>
      <c r="AE142" s="23">
        <f t="shared" si="564"/>
        <v>0.15817444474404554</v>
      </c>
      <c r="AF142" s="23">
        <f t="shared" si="564"/>
        <v>0.16384753502707441</v>
      </c>
    </row>
    <row r="143" spans="1:38" ht="12.75" x14ac:dyDescent="0.2">
      <c r="B143" s="26" t="s">
        <v>2711</v>
      </c>
      <c r="C143" s="23">
        <f t="shared" ref="C143:Z143" si="565">+C102/C101</f>
        <v>0.54073766603415563</v>
      </c>
      <c r="D143" s="23">
        <f t="shared" si="565"/>
        <v>0.56040550849790405</v>
      </c>
      <c r="E143" s="23">
        <f t="shared" si="565"/>
        <v>0.56596054462521939</v>
      </c>
      <c r="F143" s="23">
        <f t="shared" si="565"/>
        <v>0.55833389475326478</v>
      </c>
      <c r="G143" s="23">
        <f t="shared" si="565"/>
        <v>0.56787940271128501</v>
      </c>
      <c r="H143" s="23">
        <f t="shared" si="565"/>
        <v>0.56636244859699081</v>
      </c>
      <c r="I143" s="23">
        <f t="shared" si="565"/>
        <v>0.55843553041420679</v>
      </c>
      <c r="J143" s="23">
        <f t="shared" si="565"/>
        <v>0.53673853023988882</v>
      </c>
      <c r="K143" s="23">
        <f t="shared" si="565"/>
        <v>0.52468665150396743</v>
      </c>
      <c r="L143" s="23">
        <f t="shared" si="565"/>
        <v>0.46798233844802772</v>
      </c>
      <c r="M143" s="23">
        <f t="shared" si="565"/>
        <v>0.4365399540635625</v>
      </c>
      <c r="N143" s="23">
        <f t="shared" si="565"/>
        <v>0.41374148781802927</v>
      </c>
      <c r="O143" s="23">
        <f t="shared" si="565"/>
        <v>0.37296823535719198</v>
      </c>
      <c r="P143" s="23">
        <f t="shared" si="565"/>
        <v>0.35725395548404398</v>
      </c>
      <c r="Q143" s="23">
        <f t="shared" si="565"/>
        <v>0.3527505502069942</v>
      </c>
      <c r="R143" s="23">
        <f t="shared" si="565"/>
        <v>0.33551465522945134</v>
      </c>
      <c r="S143" s="23">
        <f t="shared" si="565"/>
        <v>0.33449473397494101</v>
      </c>
      <c r="T143" s="23">
        <f t="shared" si="565"/>
        <v>0.31792029673078581</v>
      </c>
      <c r="U143" s="23">
        <f t="shared" si="565"/>
        <v>0.30769502429222451</v>
      </c>
      <c r="V143" s="23">
        <f t="shared" si="565"/>
        <v>0.28839079257735795</v>
      </c>
      <c r="W143" s="23">
        <f t="shared" si="565"/>
        <v>0.278915442387135</v>
      </c>
      <c r="X143" s="23">
        <f t="shared" si="565"/>
        <v>0.27388444240203902</v>
      </c>
      <c r="Y143" s="23">
        <f t="shared" si="565"/>
        <v>0.26842189594780153</v>
      </c>
      <c r="Z143" s="23">
        <f t="shared" si="565"/>
        <v>0.25663908520852435</v>
      </c>
      <c r="AA143" s="23">
        <f>+AA102/AA101</f>
        <v>0.27621723880294885</v>
      </c>
      <c r="AB143" s="23">
        <f t="shared" ref="AB143:AF143" si="566">+AB102/AB101</f>
        <v>0.26030013025701848</v>
      </c>
      <c r="AC143" s="23">
        <f t="shared" si="566"/>
        <v>0.23756922240310585</v>
      </c>
      <c r="AD143" s="23">
        <f t="shared" si="566"/>
        <v>0.23306160167659531</v>
      </c>
      <c r="AE143" s="23">
        <f t="shared" si="566"/>
        <v>0.23098230418713683</v>
      </c>
      <c r="AF143" s="23">
        <f t="shared" si="566"/>
        <v>0.22423512898614503</v>
      </c>
    </row>
    <row r="144" spans="1:38" ht="12.75" x14ac:dyDescent="0.2">
      <c r="B144" s="26" t="s">
        <v>2712</v>
      </c>
      <c r="C144" s="23">
        <f t="shared" ref="C144:Z144" si="567">+C116/C101</f>
        <v>0.45926233396584443</v>
      </c>
      <c r="D144" s="23">
        <f t="shared" si="567"/>
        <v>0.43959449150209595</v>
      </c>
      <c r="E144" s="23">
        <f t="shared" si="567"/>
        <v>0.43403945537478056</v>
      </c>
      <c r="F144" s="23">
        <f t="shared" si="567"/>
        <v>0.44166610524673522</v>
      </c>
      <c r="G144" s="23">
        <f t="shared" si="567"/>
        <v>0.43212059728871505</v>
      </c>
      <c r="H144" s="23">
        <f t="shared" si="567"/>
        <v>0.43363755140300925</v>
      </c>
      <c r="I144" s="23">
        <f t="shared" si="567"/>
        <v>0.44156446958579326</v>
      </c>
      <c r="J144" s="23">
        <f t="shared" si="567"/>
        <v>0.46326146976011118</v>
      </c>
      <c r="K144" s="23">
        <f t="shared" si="567"/>
        <v>0.47531334849603257</v>
      </c>
      <c r="L144" s="23">
        <f t="shared" si="567"/>
        <v>0.53201766155197228</v>
      </c>
      <c r="M144" s="23">
        <f t="shared" si="567"/>
        <v>0.5634600459364375</v>
      </c>
      <c r="N144" s="23">
        <f t="shared" si="567"/>
        <v>0.58625851218197067</v>
      </c>
      <c r="O144" s="23">
        <f t="shared" si="567"/>
        <v>0.62703176464280808</v>
      </c>
      <c r="P144" s="23">
        <f t="shared" si="567"/>
        <v>0.64274604451595607</v>
      </c>
      <c r="Q144" s="23">
        <f t="shared" si="567"/>
        <v>0.6472494497930058</v>
      </c>
      <c r="R144" s="23">
        <f t="shared" si="567"/>
        <v>0.66448534477054866</v>
      </c>
      <c r="S144" s="23">
        <f t="shared" si="567"/>
        <v>0.66550526602505899</v>
      </c>
      <c r="T144" s="23">
        <f t="shared" si="567"/>
        <v>0.68207970326921419</v>
      </c>
      <c r="U144" s="23">
        <f t="shared" si="567"/>
        <v>0.69230497570777549</v>
      </c>
      <c r="V144" s="23">
        <f t="shared" si="567"/>
        <v>0.71160920742264211</v>
      </c>
      <c r="W144" s="23">
        <f t="shared" si="567"/>
        <v>0.72108455761286494</v>
      </c>
      <c r="X144" s="23">
        <f t="shared" si="567"/>
        <v>0.72611555759796098</v>
      </c>
      <c r="Y144" s="23">
        <f t="shared" si="567"/>
        <v>0.73157810405219847</v>
      </c>
      <c r="Z144" s="23">
        <f t="shared" si="567"/>
        <v>0.7433609147914757</v>
      </c>
      <c r="AA144" s="23">
        <f>+AA116/AA101</f>
        <v>0.72378276119705121</v>
      </c>
      <c r="AB144" s="23">
        <f t="shared" ref="AB144:AF144" si="568">+AB116/AB101</f>
        <v>0.73969986974298152</v>
      </c>
      <c r="AC144" s="23">
        <f t="shared" si="568"/>
        <v>0.76243077759689415</v>
      </c>
      <c r="AD144" s="23">
        <f t="shared" si="568"/>
        <v>0.76693839832340471</v>
      </c>
      <c r="AE144" s="23">
        <f t="shared" si="568"/>
        <v>0.76901769581286317</v>
      </c>
      <c r="AF144" s="23">
        <f t="shared" si="568"/>
        <v>0.77576487101385494</v>
      </c>
    </row>
    <row r="145" spans="1:38" ht="12.75" x14ac:dyDescent="0.2">
      <c r="B145" s="27" t="s">
        <v>2713</v>
      </c>
      <c r="C145" s="23">
        <f t="shared" ref="C145:Z145" si="569">+C102/C100</f>
        <v>0.67599652645401787</v>
      </c>
      <c r="D145" s="23">
        <f t="shared" si="569"/>
        <v>0.70030516420389488</v>
      </c>
      <c r="E145" s="23">
        <f t="shared" si="569"/>
        <v>0.69915595608348635</v>
      </c>
      <c r="F145" s="23">
        <f t="shared" si="569"/>
        <v>0.69451709795653727</v>
      </c>
      <c r="G145" s="23">
        <f t="shared" si="569"/>
        <v>0.68277797967393072</v>
      </c>
      <c r="H145" s="23">
        <f t="shared" si="569"/>
        <v>0.68703975575658216</v>
      </c>
      <c r="I145" s="23">
        <f t="shared" si="569"/>
        <v>0.69504806646336292</v>
      </c>
      <c r="J145" s="23">
        <f t="shared" si="569"/>
        <v>0.69000851267403496</v>
      </c>
      <c r="K145" s="23">
        <f t="shared" si="569"/>
        <v>0.70417928106622119</v>
      </c>
      <c r="L145" s="23">
        <f t="shared" si="569"/>
        <v>0.68988920527917719</v>
      </c>
      <c r="M145" s="23">
        <f t="shared" si="569"/>
        <v>0.66897392784802867</v>
      </c>
      <c r="N145" s="23">
        <f t="shared" si="569"/>
        <v>0.65096283291352353</v>
      </c>
      <c r="O145" s="23">
        <f t="shared" si="569"/>
        <v>0.63239542944773153</v>
      </c>
      <c r="P145" s="23">
        <f t="shared" si="569"/>
        <v>0.62746525309789081</v>
      </c>
      <c r="Q145" s="23">
        <f t="shared" si="569"/>
        <v>0.62957195077109429</v>
      </c>
      <c r="R145" s="23">
        <f t="shared" si="569"/>
        <v>0.62689745144836795</v>
      </c>
      <c r="S145" s="23">
        <f t="shared" si="569"/>
        <v>0.62401548129202733</v>
      </c>
      <c r="T145" s="23">
        <f t="shared" si="569"/>
        <v>0.61161955177935801</v>
      </c>
      <c r="U145" s="23">
        <f t="shared" si="569"/>
        <v>0.61044264566469775</v>
      </c>
      <c r="V145" s="23">
        <f t="shared" si="569"/>
        <v>0.63401300764825197</v>
      </c>
      <c r="W145" s="23">
        <f t="shared" si="569"/>
        <v>0.64544508561157887</v>
      </c>
      <c r="X145" s="23">
        <f t="shared" si="569"/>
        <v>0.64735521439382893</v>
      </c>
      <c r="Y145" s="23">
        <f t="shared" si="569"/>
        <v>0.64911566494344763</v>
      </c>
      <c r="Z145" s="23">
        <f t="shared" si="569"/>
        <v>0.6339603529912039</v>
      </c>
      <c r="AA145" s="23">
        <f>+AA102/AA100</f>
        <v>0.6541257375948959</v>
      </c>
      <c r="AB145" s="23">
        <f t="shared" ref="AB145:AF145" si="570">+AB102/AB100</f>
        <v>0.64661715850818868</v>
      </c>
      <c r="AC145" s="23">
        <f t="shared" si="570"/>
        <v>0.62379861459420627</v>
      </c>
      <c r="AD145" s="23">
        <f t="shared" si="570"/>
        <v>0.61959516372442358</v>
      </c>
      <c r="AE145" s="23">
        <f t="shared" si="570"/>
        <v>0.61978396343996678</v>
      </c>
      <c r="AF145" s="23">
        <f t="shared" si="570"/>
        <v>0.62781755075416545</v>
      </c>
    </row>
    <row r="146" spans="1:38" ht="15.75" x14ac:dyDescent="0.25">
      <c r="A146" s="15" t="s">
        <v>2693</v>
      </c>
    </row>
    <row r="147" spans="1:38" ht="15.75" x14ac:dyDescent="0.25">
      <c r="A147" s="4" t="s">
        <v>0</v>
      </c>
      <c r="B147" s="14" t="s">
        <v>1</v>
      </c>
      <c r="C147" s="1">
        <v>8543796986</v>
      </c>
      <c r="D147" s="1">
        <v>9275399951</v>
      </c>
      <c r="E147" s="1">
        <v>10264253911</v>
      </c>
      <c r="F147" s="1">
        <v>11458910784</v>
      </c>
      <c r="G147" s="1">
        <v>12375759329</v>
      </c>
      <c r="H147" s="1">
        <v>13812134551</v>
      </c>
      <c r="I147" s="1">
        <v>15382489288</v>
      </c>
      <c r="J147" s="1">
        <v>17460327774</v>
      </c>
      <c r="K147" s="1">
        <v>21154643355</v>
      </c>
      <c r="L147" s="1">
        <v>24493524900</v>
      </c>
      <c r="M147" s="1">
        <v>27284583582</v>
      </c>
      <c r="N147" s="1">
        <v>27189287880</v>
      </c>
      <c r="O147" s="1">
        <v>25744708154</v>
      </c>
      <c r="P147" s="1">
        <v>26279873616</v>
      </c>
      <c r="Q147" s="1">
        <v>27663431552</v>
      </c>
      <c r="R147" s="1">
        <v>29968906383</v>
      </c>
      <c r="S147" s="1">
        <v>32834473359</v>
      </c>
      <c r="T147" s="1">
        <v>35076925495</v>
      </c>
      <c r="U147" s="1">
        <v>36382464915</v>
      </c>
      <c r="V147" s="1">
        <v>35297140699</v>
      </c>
      <c r="W147" s="1">
        <v>36937573720</v>
      </c>
      <c r="X147" s="1">
        <v>39528341798</v>
      </c>
      <c r="Y147" s="1">
        <v>42244166639</v>
      </c>
      <c r="Z147" s="1">
        <v>44232983357</v>
      </c>
      <c r="AA147" s="1">
        <v>47782902854</v>
      </c>
      <c r="AB147" s="1">
        <v>51997891017</v>
      </c>
      <c r="AC147" s="1">
        <v>54626625646</v>
      </c>
      <c r="AD147" s="1">
        <v>58822269128</v>
      </c>
      <c r="AE147" s="1">
        <v>63594279214</v>
      </c>
      <c r="AF147" s="1">
        <v>69856643454</v>
      </c>
      <c r="AG147" s="22">
        <f>+AF147-AE147</f>
        <v>6262364240</v>
      </c>
      <c r="AH147" s="23">
        <f>+AG147/AE147</f>
        <v>9.8473704197929932E-2</v>
      </c>
      <c r="AI147" s="22">
        <f>+AF147-AA147</f>
        <v>22073740600</v>
      </c>
      <c r="AJ147" s="23">
        <f>+AI147/AA147</f>
        <v>0.46195897029207306</v>
      </c>
      <c r="AK147" s="22">
        <f>+AF147-V147</f>
        <v>34559502755</v>
      </c>
      <c r="AL147" s="23">
        <f>+AK147/V147</f>
        <v>0.97910204822848734</v>
      </c>
    </row>
    <row r="148" spans="1:38" x14ac:dyDescent="0.2">
      <c r="A148" s="4" t="s">
        <v>5</v>
      </c>
      <c r="B148" s="11" t="s">
        <v>6</v>
      </c>
      <c r="C148" s="1">
        <v>1466587856</v>
      </c>
      <c r="D148" s="1">
        <v>1677343338</v>
      </c>
      <c r="E148" s="1">
        <v>1886727145</v>
      </c>
      <c r="F148" s="1">
        <v>2061071577</v>
      </c>
      <c r="G148" s="1">
        <v>2253359763</v>
      </c>
      <c r="H148" s="1">
        <v>2552758833</v>
      </c>
      <c r="I148" s="1">
        <v>2879332305</v>
      </c>
      <c r="J148" s="1">
        <v>3398666850</v>
      </c>
      <c r="K148" s="1">
        <v>4660737502</v>
      </c>
      <c r="L148" s="1">
        <v>4737473342</v>
      </c>
      <c r="M148" s="1">
        <v>5381168444</v>
      </c>
      <c r="N148" s="1">
        <v>4901292384</v>
      </c>
      <c r="O148" s="1">
        <v>4071518327</v>
      </c>
      <c r="P148" s="1">
        <v>3995631429</v>
      </c>
      <c r="Q148" s="1">
        <v>4233041486</v>
      </c>
      <c r="R148" s="1">
        <v>4511320505</v>
      </c>
      <c r="S148" s="1">
        <v>5254068073</v>
      </c>
      <c r="T148" s="1">
        <v>4823897032</v>
      </c>
      <c r="U148" s="1">
        <v>4730279880</v>
      </c>
      <c r="V148" s="1">
        <v>3869939285</v>
      </c>
      <c r="W148" s="1">
        <v>4082227461</v>
      </c>
      <c r="X148" s="1">
        <v>4484606703</v>
      </c>
      <c r="Y148" s="1">
        <v>4636829177</v>
      </c>
      <c r="Z148" s="1">
        <v>4704285442</v>
      </c>
      <c r="AA148" s="1">
        <v>5277686761</v>
      </c>
      <c r="AB148" s="1">
        <v>5684629297</v>
      </c>
      <c r="AC148" s="1">
        <v>5258067252</v>
      </c>
      <c r="AD148" s="1">
        <v>5621814039</v>
      </c>
      <c r="AE148" s="1">
        <v>5986654010</v>
      </c>
      <c r="AF148" s="1">
        <v>6778344330</v>
      </c>
      <c r="AG148" s="22">
        <f t="shared" ref="AG148:AG175" si="571">+AF148-AE148</f>
        <v>791690320</v>
      </c>
      <c r="AH148" s="23">
        <f t="shared" ref="AH148:AH175" si="572">+AG148/AE148</f>
        <v>0.13224253793146801</v>
      </c>
      <c r="AI148" s="22">
        <f t="shared" ref="AI148:AI175" si="573">+AF148-AA148</f>
        <v>1500657569</v>
      </c>
      <c r="AJ148" s="23">
        <f t="shared" ref="AJ148:AJ175" si="574">+AI148/AA148</f>
        <v>0.2843400218613315</v>
      </c>
      <c r="AK148" s="22">
        <f t="shared" ref="AK148:AK175" si="575">+AF148-V148</f>
        <v>2908405045</v>
      </c>
      <c r="AL148" s="23">
        <f t="shared" ref="AL148:AL175" si="576">+AK148/V148</f>
        <v>0.75153764201755424</v>
      </c>
    </row>
    <row r="149" spans="1:38" x14ac:dyDescent="0.2">
      <c r="B149" s="16" t="s">
        <v>2696</v>
      </c>
      <c r="C149" s="21">
        <f>+C150+C164</f>
        <v>2140421605</v>
      </c>
      <c r="D149" s="21">
        <f t="shared" ref="D149" si="577">+D150+D164</f>
        <v>2370923445</v>
      </c>
      <c r="E149" s="21">
        <f t="shared" ref="E149" si="578">+E150+E164</f>
        <v>2638497127</v>
      </c>
      <c r="F149" s="21">
        <f t="shared" ref="F149" si="579">+F150+F164</f>
        <v>2901536502</v>
      </c>
      <c r="G149" s="21">
        <f t="shared" ref="G149" si="580">+G150+G164</f>
        <v>3102377951</v>
      </c>
      <c r="H149" s="21">
        <f t="shared" ref="H149" si="581">+H150+H164</f>
        <v>3557650510</v>
      </c>
      <c r="I149" s="21">
        <f t="shared" ref="I149" si="582">+I150+I164</f>
        <v>4088547144.3333335</v>
      </c>
      <c r="J149" s="21">
        <f t="shared" ref="J149" si="583">+J150+J164</f>
        <v>5118889613</v>
      </c>
      <c r="K149" s="21">
        <f t="shared" ref="K149" si="584">+K150+K164</f>
        <v>7613671918</v>
      </c>
      <c r="L149" s="21">
        <f t="shared" ref="L149" si="585">+L150+L164</f>
        <v>9619365773.666666</v>
      </c>
      <c r="M149" s="21">
        <f t="shared" ref="M149" si="586">+M150+M164</f>
        <v>10721526277</v>
      </c>
      <c r="N149" s="21">
        <f t="shared" ref="N149" si="587">+N150+N164</f>
        <v>9751858862</v>
      </c>
      <c r="O149" s="21">
        <f t="shared" ref="O149" si="588">+O150+O164</f>
        <v>7926143531</v>
      </c>
      <c r="P149" s="21">
        <f t="shared" ref="P149" si="589">+P150+P164</f>
        <v>7961634307</v>
      </c>
      <c r="Q149" s="21">
        <f t="shared" ref="Q149" si="590">+Q150+Q164</f>
        <v>8421260731</v>
      </c>
      <c r="R149" s="21">
        <f t="shared" ref="R149" si="591">+R150+R164</f>
        <v>9180877368.6666679</v>
      </c>
      <c r="S149" s="21">
        <f t="shared" ref="S149" si="592">+S150+S164</f>
        <v>10064980101</v>
      </c>
      <c r="T149" s="21">
        <f t="shared" ref="T149" si="593">+T150+T164</f>
        <v>10253045584</v>
      </c>
      <c r="U149" s="21">
        <f t="shared" ref="U149" si="594">+U150+U164</f>
        <v>10390161899.666668</v>
      </c>
      <c r="V149" s="21">
        <f t="shared" ref="V149" si="595">+V150+V164</f>
        <v>9761847483</v>
      </c>
      <c r="W149" s="21">
        <f t="shared" ref="W149" si="596">+W150+W164</f>
        <v>10441126669</v>
      </c>
      <c r="X149" s="21">
        <f t="shared" ref="X149" si="597">+X150+X164</f>
        <v>11495757949</v>
      </c>
      <c r="Y149" s="21">
        <f t="shared" ref="Y149" si="598">+Y150+Y164</f>
        <v>12308860833</v>
      </c>
      <c r="Z149" s="21">
        <f t="shared" ref="Z149" si="599">+Z150+Z164</f>
        <v>12502128526</v>
      </c>
      <c r="AA149" s="21">
        <f t="shared" ref="AA149" si="600">+AA150+AA164</f>
        <v>13502459643</v>
      </c>
      <c r="AB149" s="21">
        <f t="shared" ref="AB149" si="601">+AB150+AB164</f>
        <v>14887476344</v>
      </c>
      <c r="AC149" s="21">
        <f t="shared" ref="AC149" si="602">+AC150+AC164</f>
        <v>15330305057</v>
      </c>
      <c r="AD149" s="21">
        <f t="shared" ref="AD149" si="603">+AD150+AD164</f>
        <v>16961322430</v>
      </c>
      <c r="AE149" s="21">
        <f t="shared" ref="AE149" si="604">+AE150+AE164</f>
        <v>19160904752</v>
      </c>
      <c r="AF149" s="21">
        <f t="shared" ref="AF149" si="605">+AF150+AF164</f>
        <v>21803431205</v>
      </c>
      <c r="AG149" s="21">
        <f t="shared" si="571"/>
        <v>2642526453</v>
      </c>
      <c r="AH149" s="24">
        <f t="shared" si="572"/>
        <v>0.13791240482650879</v>
      </c>
      <c r="AI149" s="21">
        <f t="shared" si="573"/>
        <v>8300971562</v>
      </c>
      <c r="AJ149" s="24">
        <f t="shared" si="574"/>
        <v>0.61477477300244499</v>
      </c>
      <c r="AK149" s="21">
        <f t="shared" si="575"/>
        <v>12041583722</v>
      </c>
      <c r="AL149" s="24">
        <f t="shared" si="576"/>
        <v>1.2335353264809863</v>
      </c>
    </row>
    <row r="150" spans="1:38" x14ac:dyDescent="0.2">
      <c r="B150" s="16" t="s">
        <v>2697</v>
      </c>
      <c r="C150" s="21">
        <f>+C151+C154+C155+C156+C161+C162+C163</f>
        <v>1155485304</v>
      </c>
      <c r="D150" s="21">
        <f t="shared" ref="D150" si="606">+D151+D154+D155+D156+D161+D162+D163</f>
        <v>1346485580</v>
      </c>
      <c r="E150" s="21">
        <f t="shared" ref="E150" si="607">+E151+E154+E155+E156+E161+E162+E163</f>
        <v>1519017400</v>
      </c>
      <c r="F150" s="21">
        <f t="shared" ref="F150" si="608">+F151+F154+F155+F156+F161+F162+F163</f>
        <v>1653249020</v>
      </c>
      <c r="G150" s="21">
        <f t="shared" ref="G150" si="609">+G151+G154+G155+G156+G161+G162+G163</f>
        <v>1790564851</v>
      </c>
      <c r="H150" s="21">
        <f t="shared" ref="H150" si="610">+H151+H154+H155+H156+H161+H162+H163</f>
        <v>2034028198</v>
      </c>
      <c r="I150" s="21">
        <f t="shared" ref="I150" si="611">+I151+I154+I155+I156+I161+I162+I163</f>
        <v>2302344568</v>
      </c>
      <c r="J150" s="21">
        <f t="shared" ref="J150" si="612">+J151+J154+J155+J156+J161+J162+J163</f>
        <v>2742810452</v>
      </c>
      <c r="K150" s="21">
        <f t="shared" ref="K150" si="613">+K151+K154+K155+K156+K161+K162+K163</f>
        <v>3952418107</v>
      </c>
      <c r="L150" s="21">
        <f t="shared" ref="L150" si="614">+L151+L154+L155+L156+L161+L162+L163</f>
        <v>3922715506.6666665</v>
      </c>
      <c r="M150" s="21">
        <f t="shared" ref="M150" si="615">+M151+M154+M155+M156+M161+M162+M163</f>
        <v>4254283387</v>
      </c>
      <c r="N150" s="21">
        <f t="shared" ref="N150" si="616">+N151+N154+N155+N156+N161+N162+N163</f>
        <v>3853846591</v>
      </c>
      <c r="O150" s="21">
        <f t="shared" ref="O150" si="617">+O151+O154+O155+O156+O161+O162+O163</f>
        <v>3129646587</v>
      </c>
      <c r="P150" s="21">
        <f t="shared" ref="P150" si="618">+P151+P154+P155+P156+P161+P162+P163</f>
        <v>3103663246</v>
      </c>
      <c r="Q150" s="21">
        <f t="shared" ref="Q150" si="619">+Q151+Q154+Q155+Q156+Q161+Q162+Q163</f>
        <v>3294877955</v>
      </c>
      <c r="R150" s="21">
        <f t="shared" ref="R150" si="620">+R151+R154+R155+R156+R161+R162+R163</f>
        <v>3557689006</v>
      </c>
      <c r="S150" s="21">
        <f t="shared" ref="S150" si="621">+S151+S154+S155+S156+S161+S162+S163</f>
        <v>4229398816</v>
      </c>
      <c r="T150" s="21">
        <f t="shared" ref="T150" si="622">+T151+T154+T155+T156+T161+T162+T163</f>
        <v>3683734455</v>
      </c>
      <c r="U150" s="21">
        <f t="shared" ref="U150" si="623">+U151+U154+U155+U156+U161+U162+U163</f>
        <v>3626112007</v>
      </c>
      <c r="V150" s="21">
        <f t="shared" ref="V150" si="624">+V151+V154+V155+V156+V161+V162+V163</f>
        <v>3106392376</v>
      </c>
      <c r="W150" s="21">
        <f t="shared" ref="W150" si="625">+W151+W154+W155+W156+W161+W162+W163</f>
        <v>3362833197</v>
      </c>
      <c r="X150" s="21">
        <f t="shared" ref="X150" si="626">+X151+X154+X155+X156+X161+X162+X163</f>
        <v>3713962170</v>
      </c>
      <c r="Y150" s="21">
        <f t="shared" ref="Y150" si="627">+Y151+Y154+Y155+Y156+Y161+Y162+Y163</f>
        <v>3821550222</v>
      </c>
      <c r="Z150" s="21">
        <f t="shared" ref="Z150" si="628">+Z151+Z154+Z155+Z156+Z161+Z162+Z163</f>
        <v>3808898705</v>
      </c>
      <c r="AA150" s="21">
        <f t="shared" ref="AA150" si="629">+AA151+AA154+AA155+AA156+AA161+AA162+AA163</f>
        <v>4310239912</v>
      </c>
      <c r="AB150" s="21">
        <f t="shared" ref="AB150" si="630">+AB151+AB154+AB155+AB156+AB161+AB162+AB163</f>
        <v>4622578609</v>
      </c>
      <c r="AC150" s="21">
        <f t="shared" ref="AC150" si="631">+AC151+AC154+AC155+AC156+AC161+AC162+AC163</f>
        <v>4212393231</v>
      </c>
      <c r="AD150" s="21">
        <f t="shared" ref="AD150" si="632">+AD151+AD154+AD155+AD156+AD161+AD162+AD163</f>
        <v>4501191095</v>
      </c>
      <c r="AE150" s="21">
        <f t="shared" ref="AE150" si="633">+AE151+AE154+AE155+AE156+AE161+AE162+AE163</f>
        <v>4769923423</v>
      </c>
      <c r="AF150" s="21">
        <f t="shared" ref="AF150" si="634">+AF151+AF154+AF155+AF156+AF161+AF162+AF163</f>
        <v>5514736982</v>
      </c>
      <c r="AG150" s="21">
        <f t="shared" si="571"/>
        <v>744813559</v>
      </c>
      <c r="AH150" s="24">
        <f t="shared" si="572"/>
        <v>0.15614790698915587</v>
      </c>
      <c r="AI150" s="21">
        <f t="shared" si="573"/>
        <v>1204497070</v>
      </c>
      <c r="AJ150" s="24">
        <f t="shared" si="574"/>
        <v>0.27945012217222492</v>
      </c>
      <c r="AK150" s="21">
        <f t="shared" si="575"/>
        <v>2408344606</v>
      </c>
      <c r="AL150" s="24">
        <f t="shared" si="576"/>
        <v>0.7752866716409943</v>
      </c>
    </row>
    <row r="151" spans="1:38" x14ac:dyDescent="0.2">
      <c r="A151" s="4" t="s">
        <v>459</v>
      </c>
      <c r="B151" s="5" t="s">
        <v>460</v>
      </c>
      <c r="C151" s="1">
        <v>65607552</v>
      </c>
      <c r="D151" s="1">
        <v>70922646</v>
      </c>
      <c r="E151" s="1">
        <v>74489972</v>
      </c>
      <c r="F151" s="1">
        <v>77493142</v>
      </c>
      <c r="G151" s="1">
        <v>75887653</v>
      </c>
      <c r="H151" s="1">
        <v>70122247</v>
      </c>
      <c r="I151" s="1">
        <v>79132503</v>
      </c>
      <c r="J151" s="1">
        <v>122625743</v>
      </c>
      <c r="K151" s="1">
        <v>101086869</v>
      </c>
      <c r="L151" s="1">
        <v>110517174</v>
      </c>
      <c r="M151" s="1">
        <v>114980702</v>
      </c>
      <c r="N151" s="1">
        <v>123549503</v>
      </c>
      <c r="O151" s="1">
        <v>119121696</v>
      </c>
      <c r="P151" s="1">
        <v>122435730</v>
      </c>
      <c r="Q151" s="1">
        <v>126317722</v>
      </c>
      <c r="R151" s="1">
        <v>128646167</v>
      </c>
      <c r="S151" s="1">
        <v>144168015</v>
      </c>
      <c r="T151" s="1">
        <v>134502326</v>
      </c>
      <c r="U151" s="1">
        <v>144047065</v>
      </c>
      <c r="V151" s="1">
        <v>146098096</v>
      </c>
      <c r="W151" s="1">
        <v>162008990</v>
      </c>
      <c r="X151" s="1">
        <v>155517643</v>
      </c>
      <c r="Y151" s="1">
        <v>163750889</v>
      </c>
      <c r="Z151" s="1">
        <v>176552158</v>
      </c>
      <c r="AA151" s="1">
        <v>197580607</v>
      </c>
      <c r="AB151" s="1">
        <v>216396225</v>
      </c>
      <c r="AC151" s="1">
        <v>207947179</v>
      </c>
      <c r="AD151" s="1">
        <v>230865854</v>
      </c>
      <c r="AE151" s="1">
        <v>244586014</v>
      </c>
      <c r="AF151" s="1">
        <v>249801110</v>
      </c>
      <c r="AG151" s="22">
        <f t="shared" si="571"/>
        <v>5215096</v>
      </c>
      <c r="AH151" s="23">
        <f t="shared" si="572"/>
        <v>2.1322134960668683E-2</v>
      </c>
      <c r="AI151" s="22">
        <f t="shared" si="573"/>
        <v>52220503</v>
      </c>
      <c r="AJ151" s="23">
        <f t="shared" si="574"/>
        <v>0.26429973970066811</v>
      </c>
      <c r="AK151" s="22">
        <f t="shared" si="575"/>
        <v>103703014</v>
      </c>
      <c r="AL151" s="23">
        <f t="shared" si="576"/>
        <v>0.70981769673439143</v>
      </c>
    </row>
    <row r="152" spans="1:38" x14ac:dyDescent="0.2">
      <c r="A152" s="4" t="s">
        <v>473</v>
      </c>
      <c r="B152" s="19" t="s">
        <v>2195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95481167</v>
      </c>
      <c r="K152" s="1">
        <v>89990928</v>
      </c>
      <c r="L152" s="1">
        <v>76974412</v>
      </c>
      <c r="M152" s="1">
        <v>77161559</v>
      </c>
      <c r="N152" s="1">
        <v>85988700</v>
      </c>
      <c r="O152" s="1">
        <v>85236897</v>
      </c>
      <c r="P152" s="1">
        <v>88914158</v>
      </c>
      <c r="Q152" s="1">
        <v>88725820</v>
      </c>
      <c r="R152" s="1">
        <v>97624679</v>
      </c>
      <c r="S152" s="1">
        <v>117826685</v>
      </c>
      <c r="T152" s="1">
        <v>107793597</v>
      </c>
      <c r="U152" s="1">
        <v>116026446</v>
      </c>
      <c r="V152" s="1">
        <v>120526359</v>
      </c>
      <c r="W152" s="1">
        <v>119552142</v>
      </c>
      <c r="X152" s="1">
        <v>113083928</v>
      </c>
      <c r="Y152" s="1">
        <v>118961105</v>
      </c>
      <c r="Z152" s="1">
        <v>131779467</v>
      </c>
      <c r="AA152" s="1">
        <v>148354746</v>
      </c>
      <c r="AB152" s="1">
        <v>163552029</v>
      </c>
      <c r="AC152" s="1">
        <v>144940155</v>
      </c>
      <c r="AD152" s="1">
        <v>160359900</v>
      </c>
      <c r="AE152" s="1">
        <v>165096503</v>
      </c>
      <c r="AF152" s="1">
        <v>167984877</v>
      </c>
      <c r="AG152" s="22">
        <f t="shared" si="571"/>
        <v>2888374</v>
      </c>
      <c r="AH152" s="23">
        <f t="shared" si="572"/>
        <v>1.7495064689528887E-2</v>
      </c>
      <c r="AI152" s="22">
        <f t="shared" si="573"/>
        <v>19630131</v>
      </c>
      <c r="AJ152" s="23">
        <f t="shared" si="574"/>
        <v>0.13231886090115377</v>
      </c>
      <c r="AK152" s="22">
        <f t="shared" si="575"/>
        <v>47458518</v>
      </c>
      <c r="AL152" s="23">
        <f t="shared" si="576"/>
        <v>0.39376048852516982</v>
      </c>
    </row>
    <row r="153" spans="1:38" ht="12.75" x14ac:dyDescent="0.2">
      <c r="A153" s="17" t="s">
        <v>2699</v>
      </c>
      <c r="B153" s="18" t="s">
        <v>2700</v>
      </c>
      <c r="C153" s="1"/>
      <c r="D153" s="1"/>
      <c r="E153" s="1"/>
      <c r="F153" s="1"/>
      <c r="G153" s="1"/>
      <c r="H153" s="1"/>
      <c r="I153" s="1"/>
      <c r="J153" s="1">
        <f>+J151-J152</f>
        <v>27144576</v>
      </c>
      <c r="K153" s="1">
        <f t="shared" ref="K153" si="635">+K151-K152</f>
        <v>11095941</v>
      </c>
      <c r="L153" s="1">
        <f t="shared" ref="L153" si="636">+L151-L152</f>
        <v>33542762</v>
      </c>
      <c r="M153" s="1">
        <f t="shared" ref="M153" si="637">+M151-M152</f>
        <v>37819143</v>
      </c>
      <c r="N153" s="1">
        <f t="shared" ref="N153" si="638">+N151-N152</f>
        <v>37560803</v>
      </c>
      <c r="O153" s="1">
        <f t="shared" ref="O153" si="639">+O151-O152</f>
        <v>33884799</v>
      </c>
      <c r="P153" s="1">
        <f t="shared" ref="P153" si="640">+P151-P152</f>
        <v>33521572</v>
      </c>
      <c r="Q153" s="1">
        <f t="shared" ref="Q153" si="641">+Q151-Q152</f>
        <v>37591902</v>
      </c>
      <c r="R153" s="1">
        <f t="shared" ref="R153" si="642">+R151-R152</f>
        <v>31021488</v>
      </c>
      <c r="S153" s="1">
        <f t="shared" ref="S153" si="643">+S151-S152</f>
        <v>26341330</v>
      </c>
      <c r="T153" s="1">
        <f t="shared" ref="T153" si="644">+T151-T152</f>
        <v>26708729</v>
      </c>
      <c r="U153" s="1">
        <f t="shared" ref="U153" si="645">+U151-U152</f>
        <v>28020619</v>
      </c>
      <c r="V153" s="1">
        <f t="shared" ref="V153" si="646">+V151-V152</f>
        <v>25571737</v>
      </c>
      <c r="W153" s="1">
        <f t="shared" ref="W153" si="647">+W151-W152</f>
        <v>42456848</v>
      </c>
      <c r="X153" s="1">
        <f t="shared" ref="X153" si="648">+X151-X152</f>
        <v>42433715</v>
      </c>
      <c r="Y153" s="1">
        <f t="shared" ref="Y153" si="649">+Y151-Y152</f>
        <v>44789784</v>
      </c>
      <c r="Z153" s="1">
        <f t="shared" ref="Z153" si="650">+Z151-Z152</f>
        <v>44772691</v>
      </c>
      <c r="AA153" s="1">
        <f t="shared" ref="AA153" si="651">+AA151-AA152</f>
        <v>49225861</v>
      </c>
      <c r="AB153" s="1">
        <f t="shared" ref="AB153" si="652">+AB151-AB152</f>
        <v>52844196</v>
      </c>
      <c r="AC153" s="1">
        <f t="shared" ref="AC153" si="653">+AC151-AC152</f>
        <v>63007024</v>
      </c>
      <c r="AD153" s="1">
        <f t="shared" ref="AD153" si="654">+AD151-AD152</f>
        <v>70505954</v>
      </c>
      <c r="AE153" s="1">
        <f t="shared" ref="AE153" si="655">+AE151-AE152</f>
        <v>79489511</v>
      </c>
      <c r="AF153" s="1">
        <f t="shared" ref="AF153" si="656">+AF151-AF152</f>
        <v>81816233</v>
      </c>
      <c r="AG153" s="22">
        <f t="shared" si="571"/>
        <v>2326722</v>
      </c>
      <c r="AH153" s="23">
        <f t="shared" si="572"/>
        <v>2.9270805301595076E-2</v>
      </c>
      <c r="AI153" s="22">
        <f t="shared" si="573"/>
        <v>32590372</v>
      </c>
      <c r="AJ153" s="23">
        <f t="shared" si="574"/>
        <v>0.66205793739189245</v>
      </c>
      <c r="AK153" s="22">
        <f t="shared" si="575"/>
        <v>56244496</v>
      </c>
      <c r="AL153" s="23">
        <f t="shared" si="576"/>
        <v>2.1994789012572746</v>
      </c>
    </row>
    <row r="154" spans="1:38" x14ac:dyDescent="0.2">
      <c r="A154" s="4" t="s">
        <v>635</v>
      </c>
      <c r="B154" s="5" t="s">
        <v>636</v>
      </c>
      <c r="C154" s="1">
        <v>8476435</v>
      </c>
      <c r="D154" s="1">
        <v>9200264</v>
      </c>
      <c r="E154" s="1">
        <v>9007067</v>
      </c>
      <c r="F154" s="1">
        <v>9143853</v>
      </c>
      <c r="G154" s="1">
        <v>11218358</v>
      </c>
      <c r="H154" s="1">
        <v>21174522</v>
      </c>
      <c r="I154" s="1">
        <v>22897257</v>
      </c>
      <c r="J154" s="1">
        <v>0</v>
      </c>
      <c r="K154" s="1">
        <v>22334572</v>
      </c>
      <c r="L154" s="1">
        <v>11632614.666666666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186274810</v>
      </c>
      <c r="W154" s="1">
        <v>189960369</v>
      </c>
      <c r="X154" s="1">
        <v>193568919</v>
      </c>
      <c r="Y154" s="1">
        <v>188560159</v>
      </c>
      <c r="Z154" s="1">
        <v>196978594</v>
      </c>
      <c r="AA154" s="1">
        <v>219846056</v>
      </c>
      <c r="AB154" s="1">
        <v>226851156</v>
      </c>
      <c r="AC154" s="1">
        <v>220255676</v>
      </c>
      <c r="AD154" s="1">
        <v>275378930</v>
      </c>
      <c r="AE154" s="1">
        <v>305454599</v>
      </c>
      <c r="AF154" s="1">
        <v>298534457</v>
      </c>
      <c r="AG154" s="22">
        <f t="shared" si="571"/>
        <v>-6920142</v>
      </c>
      <c r="AH154" s="23">
        <f t="shared" si="572"/>
        <v>-2.2655222814307669E-2</v>
      </c>
      <c r="AI154" s="22">
        <f t="shared" si="573"/>
        <v>78688401</v>
      </c>
      <c r="AJ154" s="23">
        <f t="shared" si="574"/>
        <v>0.35792500639629393</v>
      </c>
      <c r="AK154" s="22">
        <f t="shared" si="575"/>
        <v>112259647</v>
      </c>
      <c r="AL154" s="23">
        <f t="shared" si="576"/>
        <v>0.60265608108793667</v>
      </c>
    </row>
    <row r="155" spans="1:38" x14ac:dyDescent="0.2">
      <c r="A155" s="4" t="s">
        <v>645</v>
      </c>
      <c r="B155" s="5" t="s">
        <v>2257</v>
      </c>
      <c r="C155" s="1">
        <v>4017166</v>
      </c>
      <c r="D155" s="1">
        <v>4060643</v>
      </c>
      <c r="E155" s="1">
        <v>3821067</v>
      </c>
      <c r="F155" s="1">
        <v>3281604</v>
      </c>
      <c r="G155" s="1">
        <v>3169651</v>
      </c>
      <c r="H155" s="1">
        <v>3246004</v>
      </c>
      <c r="I155" s="1">
        <v>3354986</v>
      </c>
      <c r="J155" s="1">
        <v>3400796</v>
      </c>
      <c r="K155" s="1">
        <v>3969527</v>
      </c>
      <c r="L155" s="1">
        <v>4414181</v>
      </c>
      <c r="M155" s="1">
        <v>6641138</v>
      </c>
      <c r="N155" s="1">
        <v>6601298</v>
      </c>
      <c r="O155" s="1">
        <v>6034922</v>
      </c>
      <c r="P155" s="1">
        <v>5777808</v>
      </c>
      <c r="Q155" s="1">
        <v>5949869</v>
      </c>
      <c r="R155" s="1">
        <v>7752187</v>
      </c>
      <c r="S155" s="1">
        <v>8614230</v>
      </c>
      <c r="T155" s="1">
        <v>15051609</v>
      </c>
      <c r="U155" s="1">
        <v>14343313</v>
      </c>
      <c r="V155" s="1">
        <v>13805136</v>
      </c>
      <c r="W155" s="1">
        <v>13173028</v>
      </c>
      <c r="X155" s="1">
        <v>14375306</v>
      </c>
      <c r="Y155" s="1">
        <v>20000042</v>
      </c>
      <c r="Z155" s="1">
        <v>24286980</v>
      </c>
      <c r="AA155" s="1">
        <v>33537859</v>
      </c>
      <c r="AB155" s="1">
        <v>28866912</v>
      </c>
      <c r="AC155" s="1">
        <v>17447214</v>
      </c>
      <c r="AD155" s="1">
        <v>22331277</v>
      </c>
      <c r="AE155" s="1">
        <v>24654952</v>
      </c>
      <c r="AF155" s="1">
        <v>24778301</v>
      </c>
      <c r="AG155" s="22">
        <f t="shared" si="571"/>
        <v>123349</v>
      </c>
      <c r="AH155" s="23">
        <f t="shared" si="572"/>
        <v>5.00301115978648E-3</v>
      </c>
      <c r="AI155" s="22">
        <f t="shared" si="573"/>
        <v>-8759558</v>
      </c>
      <c r="AJ155" s="23">
        <f t="shared" si="574"/>
        <v>-0.26118417398081373</v>
      </c>
      <c r="AK155" s="22">
        <f t="shared" si="575"/>
        <v>10973165</v>
      </c>
      <c r="AL155" s="23">
        <f t="shared" si="576"/>
        <v>0.79486105750787239</v>
      </c>
    </row>
    <row r="156" spans="1:38" x14ac:dyDescent="0.2">
      <c r="A156" s="4" t="s">
        <v>676</v>
      </c>
      <c r="B156" s="5" t="s">
        <v>2271</v>
      </c>
      <c r="C156" s="1">
        <v>994333890</v>
      </c>
      <c r="D156" s="1">
        <v>1167439819</v>
      </c>
      <c r="E156" s="1">
        <v>1317921428</v>
      </c>
      <c r="F156" s="1">
        <v>1439967796</v>
      </c>
      <c r="G156" s="1">
        <v>1578496948</v>
      </c>
      <c r="H156" s="1">
        <v>1809709224</v>
      </c>
      <c r="I156" s="1">
        <v>2049522575</v>
      </c>
      <c r="J156" s="1">
        <v>2455793745</v>
      </c>
      <c r="K156" s="1">
        <v>3654063019</v>
      </c>
      <c r="L156" s="1">
        <v>3623308909</v>
      </c>
      <c r="M156" s="1">
        <v>3953490717</v>
      </c>
      <c r="N156" s="1">
        <v>3547394961</v>
      </c>
      <c r="O156" s="1">
        <v>2833996314</v>
      </c>
      <c r="P156" s="1">
        <v>2759742093</v>
      </c>
      <c r="Q156" s="1">
        <v>2969664022</v>
      </c>
      <c r="R156" s="1">
        <v>3217228536</v>
      </c>
      <c r="S156" s="1">
        <v>3870285393</v>
      </c>
      <c r="T156" s="1">
        <v>3333984951</v>
      </c>
      <c r="U156" s="1">
        <v>3264723231</v>
      </c>
      <c r="V156" s="1">
        <v>2573432494</v>
      </c>
      <c r="W156" s="1">
        <v>2789294774</v>
      </c>
      <c r="X156" s="1">
        <v>3115801659</v>
      </c>
      <c r="Y156" s="1">
        <v>3190792875</v>
      </c>
      <c r="Z156" s="1">
        <v>3140016884</v>
      </c>
      <c r="AA156" s="1">
        <v>3577596713</v>
      </c>
      <c r="AB156" s="1">
        <v>3862144319</v>
      </c>
      <c r="AC156" s="1">
        <v>3460865691</v>
      </c>
      <c r="AD156" s="1">
        <v>3639650131</v>
      </c>
      <c r="AE156" s="1">
        <v>3851028309</v>
      </c>
      <c r="AF156" s="1">
        <v>4549897702</v>
      </c>
      <c r="AG156" s="22">
        <f t="shared" si="571"/>
        <v>698869393</v>
      </c>
      <c r="AH156" s="23">
        <f t="shared" si="572"/>
        <v>0.18147604663583375</v>
      </c>
      <c r="AI156" s="22">
        <f t="shared" si="573"/>
        <v>972300989</v>
      </c>
      <c r="AJ156" s="23">
        <f t="shared" si="574"/>
        <v>0.27177490002350635</v>
      </c>
      <c r="AK156" s="22">
        <f t="shared" si="575"/>
        <v>1976465208</v>
      </c>
      <c r="AL156" s="23">
        <f t="shared" si="576"/>
        <v>0.76802683288104934</v>
      </c>
    </row>
    <row r="157" spans="1:38" x14ac:dyDescent="0.2">
      <c r="A157" s="4" t="s">
        <v>677</v>
      </c>
      <c r="B157" s="19" t="s">
        <v>2272</v>
      </c>
      <c r="C157" s="1">
        <v>460086902</v>
      </c>
      <c r="D157" s="1">
        <v>594109906</v>
      </c>
      <c r="E157" s="1">
        <v>649771827</v>
      </c>
      <c r="F157" s="1">
        <v>640995884</v>
      </c>
      <c r="G157" s="1">
        <v>645125507</v>
      </c>
      <c r="H157" s="1">
        <v>706953414</v>
      </c>
      <c r="I157" s="1">
        <v>850589852</v>
      </c>
      <c r="J157" s="1">
        <v>1124187563</v>
      </c>
      <c r="K157" s="1">
        <v>2138194583</v>
      </c>
      <c r="L157" s="1">
        <v>1976758222</v>
      </c>
      <c r="M157" s="1">
        <v>1914333244</v>
      </c>
      <c r="N157" s="1">
        <v>1581130327</v>
      </c>
      <c r="O157" s="1">
        <v>1182332892</v>
      </c>
      <c r="P157" s="1">
        <v>1258615331</v>
      </c>
      <c r="Q157" s="1">
        <v>1347389019</v>
      </c>
      <c r="R157" s="1">
        <v>1369921424</v>
      </c>
      <c r="S157" s="1">
        <v>1314152529</v>
      </c>
      <c r="T157" s="1">
        <v>1374784855</v>
      </c>
      <c r="U157" s="1">
        <v>1354330277</v>
      </c>
      <c r="V157" s="1">
        <v>1169246000</v>
      </c>
      <c r="W157" s="1">
        <v>1208192210</v>
      </c>
      <c r="X157" s="1">
        <v>1289187443</v>
      </c>
      <c r="Y157" s="1">
        <v>1326392614</v>
      </c>
      <c r="Z157" s="1">
        <v>1280416228</v>
      </c>
      <c r="AA157" s="1">
        <v>1666813138</v>
      </c>
      <c r="AB157" s="1">
        <v>1796748088</v>
      </c>
      <c r="AC157" s="1">
        <v>1329934430</v>
      </c>
      <c r="AD157" s="1">
        <v>1436734164</v>
      </c>
      <c r="AE157" s="1">
        <v>1435149628</v>
      </c>
      <c r="AF157" s="1">
        <v>1968170893</v>
      </c>
      <c r="AG157" s="22">
        <f t="shared" si="571"/>
        <v>533021265</v>
      </c>
      <c r="AH157" s="23">
        <f t="shared" si="572"/>
        <v>0.37140466373726433</v>
      </c>
      <c r="AI157" s="22">
        <f t="shared" si="573"/>
        <v>301357755</v>
      </c>
      <c r="AJ157" s="23">
        <f t="shared" si="574"/>
        <v>0.18079876389839208</v>
      </c>
      <c r="AK157" s="22">
        <f t="shared" si="575"/>
        <v>798924893</v>
      </c>
      <c r="AL157" s="23">
        <f t="shared" si="576"/>
        <v>0.68328212625914475</v>
      </c>
    </row>
    <row r="158" spans="1:38" x14ac:dyDescent="0.2">
      <c r="A158" s="4" t="s">
        <v>692</v>
      </c>
      <c r="B158" s="19" t="s">
        <v>2275</v>
      </c>
      <c r="C158" s="1">
        <v>345319676</v>
      </c>
      <c r="D158" s="1">
        <v>365720537</v>
      </c>
      <c r="E158" s="1">
        <v>441649893</v>
      </c>
      <c r="F158" s="1">
        <v>564864666</v>
      </c>
      <c r="G158" s="1">
        <v>692957882</v>
      </c>
      <c r="H158" s="1">
        <v>837899430</v>
      </c>
      <c r="I158" s="1">
        <v>902597295</v>
      </c>
      <c r="J158" s="1">
        <v>1002534800</v>
      </c>
      <c r="K158" s="1">
        <v>1153124732</v>
      </c>
      <c r="L158" s="1">
        <v>1270070470</v>
      </c>
      <c r="M158" s="1">
        <v>1603750100</v>
      </c>
      <c r="N158" s="1">
        <v>1550233143</v>
      </c>
      <c r="O158" s="1">
        <v>1291732662</v>
      </c>
      <c r="P158" s="1">
        <v>1183780069</v>
      </c>
      <c r="Q158" s="1">
        <v>1307539708</v>
      </c>
      <c r="R158" s="1">
        <v>1522009185</v>
      </c>
      <c r="S158" s="1">
        <v>2216392488</v>
      </c>
      <c r="T158" s="1">
        <v>1606788436</v>
      </c>
      <c r="U158" s="1">
        <v>1570917060</v>
      </c>
      <c r="V158" s="1">
        <v>1029061577</v>
      </c>
      <c r="W158" s="1">
        <v>1163903229</v>
      </c>
      <c r="X158" s="1">
        <v>1362571215</v>
      </c>
      <c r="Y158" s="1">
        <v>1422187008</v>
      </c>
      <c r="Z158" s="1">
        <v>1485808389</v>
      </c>
      <c r="AA158" s="1">
        <v>1539913539</v>
      </c>
      <c r="AB158" s="1">
        <v>1689254098</v>
      </c>
      <c r="AC158" s="1">
        <v>1726107306</v>
      </c>
      <c r="AD158" s="1">
        <v>1775241605</v>
      </c>
      <c r="AE158" s="1">
        <v>1879061987</v>
      </c>
      <c r="AF158" s="1">
        <v>1991007248</v>
      </c>
      <c r="AG158" s="22">
        <f t="shared" si="571"/>
        <v>111945261</v>
      </c>
      <c r="AH158" s="23">
        <f t="shared" si="572"/>
        <v>5.957507616804341E-2</v>
      </c>
      <c r="AI158" s="22">
        <f t="shared" si="573"/>
        <v>451093709</v>
      </c>
      <c r="AJ158" s="23">
        <f t="shared" si="574"/>
        <v>0.29293443922373358</v>
      </c>
      <c r="AK158" s="22">
        <f t="shared" si="575"/>
        <v>961945671</v>
      </c>
      <c r="AL158" s="23">
        <f t="shared" si="576"/>
        <v>0.93477950445330837</v>
      </c>
    </row>
    <row r="159" spans="1:38" x14ac:dyDescent="0.2">
      <c r="A159" s="4" t="s">
        <v>702</v>
      </c>
      <c r="B159" s="19" t="s">
        <v>2277</v>
      </c>
      <c r="C159" s="1">
        <v>78875029</v>
      </c>
      <c r="D159" s="1">
        <v>92158202</v>
      </c>
      <c r="E159" s="1">
        <v>99232647</v>
      </c>
      <c r="F159" s="1">
        <v>94299224</v>
      </c>
      <c r="G159" s="1">
        <v>94009062</v>
      </c>
      <c r="H159" s="1">
        <v>104864341</v>
      </c>
      <c r="I159" s="1">
        <v>120315015</v>
      </c>
      <c r="J159" s="1">
        <v>125274640</v>
      </c>
      <c r="K159" s="1">
        <v>136874280</v>
      </c>
      <c r="L159" s="1">
        <v>132393339</v>
      </c>
      <c r="M159" s="1">
        <v>146601750</v>
      </c>
      <c r="N159" s="1">
        <v>145484305</v>
      </c>
      <c r="O159" s="1">
        <v>142566176</v>
      </c>
      <c r="P159" s="1">
        <v>131037278</v>
      </c>
      <c r="Q159" s="1">
        <v>135335967</v>
      </c>
      <c r="R159" s="1">
        <v>154160494</v>
      </c>
      <c r="S159" s="1">
        <v>159824206</v>
      </c>
      <c r="T159" s="1">
        <v>174558659</v>
      </c>
      <c r="U159" s="1">
        <v>182805212</v>
      </c>
      <c r="V159" s="1">
        <v>215254076</v>
      </c>
      <c r="W159" s="1">
        <v>237230053</v>
      </c>
      <c r="X159" s="1">
        <v>272056030</v>
      </c>
      <c r="Y159" s="1">
        <v>260909305</v>
      </c>
      <c r="Z159" s="1">
        <v>186395243</v>
      </c>
      <c r="AA159" s="1">
        <v>187626842</v>
      </c>
      <c r="AB159" s="1">
        <v>197404120</v>
      </c>
      <c r="AC159" s="1">
        <v>232620628</v>
      </c>
      <c r="AD159" s="1">
        <v>220038293</v>
      </c>
      <c r="AE159" s="1">
        <v>255381668</v>
      </c>
      <c r="AF159" s="1">
        <v>256176548</v>
      </c>
      <c r="AG159" s="22">
        <f t="shared" si="571"/>
        <v>794880</v>
      </c>
      <c r="AH159" s="23">
        <f t="shared" si="572"/>
        <v>3.1125178491668401E-3</v>
      </c>
      <c r="AI159" s="22">
        <f t="shared" si="573"/>
        <v>68549706</v>
      </c>
      <c r="AJ159" s="23">
        <f t="shared" si="574"/>
        <v>0.36535127527222355</v>
      </c>
      <c r="AK159" s="22">
        <f t="shared" si="575"/>
        <v>40922472</v>
      </c>
      <c r="AL159" s="23">
        <f t="shared" si="576"/>
        <v>0.19011241394564812</v>
      </c>
    </row>
    <row r="160" spans="1:38" ht="12.75" x14ac:dyDescent="0.2">
      <c r="A160" s="17" t="s">
        <v>2701</v>
      </c>
      <c r="B160" s="18" t="s">
        <v>2702</v>
      </c>
      <c r="C160" s="1">
        <f>+C156-C157-C158-C159</f>
        <v>110052283</v>
      </c>
      <c r="D160" s="1">
        <f t="shared" ref="D160" si="657">+D156-D157-D158-D159</f>
        <v>115451174</v>
      </c>
      <c r="E160" s="1">
        <f t="shared" ref="E160" si="658">+E156-E157-E158-E159</f>
        <v>127267061</v>
      </c>
      <c r="F160" s="1">
        <f t="shared" ref="F160" si="659">+F156-F157-F158-F159</f>
        <v>139808022</v>
      </c>
      <c r="G160" s="1">
        <f t="shared" ref="G160" si="660">+G156-G157-G158-G159</f>
        <v>146404497</v>
      </c>
      <c r="H160" s="1">
        <f t="shared" ref="H160" si="661">+H156-H157-H158-H159</f>
        <v>159992039</v>
      </c>
      <c r="I160" s="1">
        <f t="shared" ref="I160" si="662">+I156-I157-I158-I159</f>
        <v>176020413</v>
      </c>
      <c r="J160" s="1">
        <f t="shared" ref="J160" si="663">+J156-J157-J158-J159</f>
        <v>203796742</v>
      </c>
      <c r="K160" s="1">
        <f t="shared" ref="K160" si="664">+K156-K157-K158-K159</f>
        <v>225869424</v>
      </c>
      <c r="L160" s="1">
        <f t="shared" ref="L160" si="665">+L156-L157-L158-L159</f>
        <v>244086878</v>
      </c>
      <c r="M160" s="1">
        <f t="shared" ref="M160" si="666">+M156-M157-M158-M159</f>
        <v>288805623</v>
      </c>
      <c r="N160" s="1">
        <f t="shared" ref="N160" si="667">+N156-N157-N158-N159</f>
        <v>270547186</v>
      </c>
      <c r="O160" s="1">
        <f t="shared" ref="O160" si="668">+O156-O157-O158-O159</f>
        <v>217364584</v>
      </c>
      <c r="P160" s="1">
        <f t="shared" ref="P160" si="669">+P156-P157-P158-P159</f>
        <v>186309415</v>
      </c>
      <c r="Q160" s="1">
        <f t="shared" ref="Q160" si="670">+Q156-Q157-Q158-Q159</f>
        <v>179399328</v>
      </c>
      <c r="R160" s="1">
        <f t="shared" ref="R160" si="671">+R156-R157-R158-R159</f>
        <v>171137433</v>
      </c>
      <c r="S160" s="1">
        <f t="shared" ref="S160" si="672">+S156-S157-S158-S159</f>
        <v>179916170</v>
      </c>
      <c r="T160" s="1">
        <f t="shared" ref="T160" si="673">+T156-T157-T158-T159</f>
        <v>177853001</v>
      </c>
      <c r="U160" s="1">
        <f t="shared" ref="U160" si="674">+U156-U157-U158-U159</f>
        <v>156670682</v>
      </c>
      <c r="V160" s="1">
        <f t="shared" ref="V160" si="675">+V156-V157-V158-V159</f>
        <v>159870841</v>
      </c>
      <c r="W160" s="1">
        <f t="shared" ref="W160" si="676">+W156-W157-W158-W159</f>
        <v>179969282</v>
      </c>
      <c r="X160" s="1">
        <f t="shared" ref="X160" si="677">+X156-X157-X158-X159</f>
        <v>191986971</v>
      </c>
      <c r="Y160" s="1">
        <f t="shared" ref="Y160" si="678">+Y156-Y157-Y158-Y159</f>
        <v>181303948</v>
      </c>
      <c r="Z160" s="1">
        <f t="shared" ref="Z160" si="679">+Z156-Z157-Z158-Z159</f>
        <v>187397024</v>
      </c>
      <c r="AA160" s="1">
        <f t="shared" ref="AA160" si="680">+AA156-AA157-AA158-AA159</f>
        <v>183243194</v>
      </c>
      <c r="AB160" s="1">
        <f t="shared" ref="AB160" si="681">+AB156-AB157-AB158-AB159</f>
        <v>178738013</v>
      </c>
      <c r="AC160" s="1">
        <f t="shared" ref="AC160" si="682">+AC156-AC157-AC158-AC159</f>
        <v>172203327</v>
      </c>
      <c r="AD160" s="1">
        <f t="shared" ref="AD160" si="683">+AD156-AD157-AD158-AD159</f>
        <v>207636069</v>
      </c>
      <c r="AE160" s="1">
        <f t="shared" ref="AE160" si="684">+AE156-AE157-AE158-AE159</f>
        <v>281435026</v>
      </c>
      <c r="AF160" s="1">
        <f t="shared" ref="AF160" si="685">+AF156-AF157-AF158-AF159</f>
        <v>334543013</v>
      </c>
      <c r="AG160" s="22">
        <f t="shared" si="571"/>
        <v>53107987</v>
      </c>
      <c r="AH160" s="23">
        <f t="shared" si="572"/>
        <v>0.18870425531184593</v>
      </c>
      <c r="AI160" s="22">
        <f t="shared" si="573"/>
        <v>151299819</v>
      </c>
      <c r="AJ160" s="23">
        <f t="shared" si="574"/>
        <v>0.82567770020424336</v>
      </c>
      <c r="AK160" s="22">
        <f t="shared" si="575"/>
        <v>174672172</v>
      </c>
      <c r="AL160" s="23">
        <f t="shared" si="576"/>
        <v>1.0925830558431853</v>
      </c>
    </row>
    <row r="161" spans="1:77" x14ac:dyDescent="0.2">
      <c r="A161" s="4" t="s">
        <v>717</v>
      </c>
      <c r="B161" s="5" t="s">
        <v>2287</v>
      </c>
      <c r="C161" s="1">
        <v>33530252</v>
      </c>
      <c r="D161" s="1">
        <v>36493911</v>
      </c>
      <c r="E161" s="1">
        <v>45518851</v>
      </c>
      <c r="F161" s="1">
        <v>46246317</v>
      </c>
      <c r="G161" s="1">
        <v>42599782</v>
      </c>
      <c r="H161" s="1">
        <v>48181893</v>
      </c>
      <c r="I161" s="1">
        <v>60248763</v>
      </c>
      <c r="J161" s="1">
        <v>69972691</v>
      </c>
      <c r="K161" s="1">
        <v>72085866</v>
      </c>
      <c r="L161" s="1">
        <v>75965073</v>
      </c>
      <c r="M161" s="1">
        <v>74290359</v>
      </c>
      <c r="N161" s="1">
        <v>58958224</v>
      </c>
      <c r="O161" s="1">
        <v>57479714</v>
      </c>
      <c r="P161" s="1">
        <v>72791049</v>
      </c>
      <c r="Q161" s="1">
        <v>80731725</v>
      </c>
      <c r="R161" s="1">
        <v>85003773</v>
      </c>
      <c r="S161" s="1">
        <v>96240596</v>
      </c>
      <c r="T161" s="1">
        <v>102567635</v>
      </c>
      <c r="U161" s="1">
        <v>112985388</v>
      </c>
      <c r="V161" s="1">
        <v>104244655</v>
      </c>
      <c r="W161" s="1">
        <v>125963459</v>
      </c>
      <c r="X161" s="1">
        <v>140039875</v>
      </c>
      <c r="Y161" s="1">
        <v>158972700</v>
      </c>
      <c r="Z161" s="1">
        <v>162896512</v>
      </c>
      <c r="AA161" s="1">
        <v>166136030</v>
      </c>
      <c r="AB161" s="1">
        <v>169922863</v>
      </c>
      <c r="AC161" s="1">
        <v>175614846</v>
      </c>
      <c r="AD161" s="1">
        <v>175713142</v>
      </c>
      <c r="AE161" s="1">
        <v>209482007</v>
      </c>
      <c r="AF161" s="1">
        <v>232111929</v>
      </c>
      <c r="AG161" s="22">
        <f t="shared" si="571"/>
        <v>22629922</v>
      </c>
      <c r="AH161" s="23">
        <f t="shared" si="572"/>
        <v>0.10802799879609708</v>
      </c>
      <c r="AI161" s="22">
        <f t="shared" si="573"/>
        <v>65975899</v>
      </c>
      <c r="AJ161" s="23">
        <f t="shared" si="574"/>
        <v>0.39711975180820197</v>
      </c>
      <c r="AK161" s="22">
        <f t="shared" si="575"/>
        <v>127867274</v>
      </c>
      <c r="AL161" s="23">
        <f t="shared" si="576"/>
        <v>1.2266074840959471</v>
      </c>
    </row>
    <row r="162" spans="1:77" x14ac:dyDescent="0.2">
      <c r="A162" s="4" t="s">
        <v>760</v>
      </c>
      <c r="B162" s="5" t="s">
        <v>2302</v>
      </c>
      <c r="C162" s="1">
        <v>4061192</v>
      </c>
      <c r="D162" s="1">
        <v>4927778</v>
      </c>
      <c r="E162" s="1">
        <v>6505207</v>
      </c>
      <c r="F162" s="1">
        <v>6615319</v>
      </c>
      <c r="G162" s="1">
        <v>7111828</v>
      </c>
      <c r="H162" s="1">
        <v>9082569</v>
      </c>
      <c r="I162" s="1">
        <v>9559028</v>
      </c>
      <c r="J162" s="1">
        <v>13270956</v>
      </c>
      <c r="K162" s="1">
        <v>15617994</v>
      </c>
      <c r="L162" s="1">
        <v>11932670</v>
      </c>
      <c r="M162" s="1">
        <v>10866751</v>
      </c>
      <c r="N162" s="1">
        <v>13699266</v>
      </c>
      <c r="O162" s="1">
        <v>15519537</v>
      </c>
      <c r="P162" s="1">
        <v>15211411</v>
      </c>
      <c r="Q162" s="1">
        <v>17438045</v>
      </c>
      <c r="R162" s="1">
        <v>22408781</v>
      </c>
      <c r="S162" s="1">
        <v>25852113</v>
      </c>
      <c r="T162" s="1">
        <v>28227999</v>
      </c>
      <c r="U162" s="1">
        <v>29501830</v>
      </c>
      <c r="V162" s="1">
        <v>26491922</v>
      </c>
      <c r="W162" s="1">
        <v>28151684</v>
      </c>
      <c r="X162" s="1">
        <v>31557591</v>
      </c>
      <c r="Y162" s="1">
        <v>36686130</v>
      </c>
      <c r="Z162" s="1">
        <v>40004224</v>
      </c>
      <c r="AA162" s="1">
        <v>44081859</v>
      </c>
      <c r="AB162" s="1">
        <v>43960572</v>
      </c>
      <c r="AC162" s="1">
        <v>38888342</v>
      </c>
      <c r="AD162" s="1">
        <v>44669563</v>
      </c>
      <c r="AE162" s="1">
        <v>45769030</v>
      </c>
      <c r="AF162" s="1">
        <v>54201254</v>
      </c>
      <c r="AG162" s="22">
        <f t="shared" si="571"/>
        <v>8432224</v>
      </c>
      <c r="AH162" s="23">
        <f t="shared" si="572"/>
        <v>0.18423427369992329</v>
      </c>
      <c r="AI162" s="22">
        <f t="shared" si="573"/>
        <v>10119395</v>
      </c>
      <c r="AJ162" s="23">
        <f t="shared" si="574"/>
        <v>0.22955917081446134</v>
      </c>
      <c r="AK162" s="22">
        <f t="shared" si="575"/>
        <v>27709332</v>
      </c>
      <c r="AL162" s="23">
        <f t="shared" si="576"/>
        <v>1.0459540081689807</v>
      </c>
    </row>
    <row r="163" spans="1:77" x14ac:dyDescent="0.2">
      <c r="A163" s="4" t="s">
        <v>799</v>
      </c>
      <c r="B163" s="5" t="s">
        <v>2313</v>
      </c>
      <c r="C163" s="1">
        <v>45458817</v>
      </c>
      <c r="D163" s="1">
        <v>53440519</v>
      </c>
      <c r="E163" s="1">
        <v>61753808</v>
      </c>
      <c r="F163" s="1">
        <v>70500989</v>
      </c>
      <c r="G163" s="1">
        <v>72080631</v>
      </c>
      <c r="H163" s="1">
        <v>72511739</v>
      </c>
      <c r="I163" s="1">
        <v>77629456</v>
      </c>
      <c r="J163" s="1">
        <v>77746521</v>
      </c>
      <c r="K163" s="1">
        <v>83260260</v>
      </c>
      <c r="L163" s="1">
        <v>84944885</v>
      </c>
      <c r="M163" s="1">
        <v>94013720</v>
      </c>
      <c r="N163" s="1">
        <v>103643339</v>
      </c>
      <c r="O163" s="1">
        <v>97494404</v>
      </c>
      <c r="P163" s="1">
        <v>127705155</v>
      </c>
      <c r="Q163" s="1">
        <v>94776572</v>
      </c>
      <c r="R163" s="1">
        <v>96649562</v>
      </c>
      <c r="S163" s="1">
        <v>84238469</v>
      </c>
      <c r="T163" s="1">
        <v>69399935</v>
      </c>
      <c r="U163" s="1">
        <v>60511180</v>
      </c>
      <c r="V163" s="1">
        <v>56045263</v>
      </c>
      <c r="W163" s="1">
        <v>54280893</v>
      </c>
      <c r="X163" s="1">
        <v>63101177</v>
      </c>
      <c r="Y163" s="1">
        <v>62787427</v>
      </c>
      <c r="Z163" s="1">
        <v>68163353</v>
      </c>
      <c r="AA163" s="1">
        <v>71460788</v>
      </c>
      <c r="AB163" s="1">
        <v>74436562</v>
      </c>
      <c r="AC163" s="1">
        <v>91374283</v>
      </c>
      <c r="AD163" s="1">
        <v>112582198</v>
      </c>
      <c r="AE163" s="1">
        <v>88948512</v>
      </c>
      <c r="AF163" s="1">
        <v>105412229</v>
      </c>
      <c r="AG163" s="22">
        <f t="shared" si="571"/>
        <v>16463717</v>
      </c>
      <c r="AH163" s="23">
        <f t="shared" si="572"/>
        <v>0.18509266349503406</v>
      </c>
      <c r="AI163" s="22">
        <f t="shared" si="573"/>
        <v>33951441</v>
      </c>
      <c r="AJ163" s="23">
        <f t="shared" si="574"/>
        <v>0.47510588604200671</v>
      </c>
      <c r="AK163" s="22">
        <f t="shared" si="575"/>
        <v>49366966</v>
      </c>
      <c r="AL163" s="23">
        <f t="shared" si="576"/>
        <v>0.88084100881103899</v>
      </c>
    </row>
    <row r="164" spans="1:77" x14ac:dyDescent="0.2">
      <c r="A164" s="4"/>
      <c r="B164" s="16" t="s">
        <v>2698</v>
      </c>
      <c r="C164" s="20">
        <f>+C165+C168+C173+C182</f>
        <v>984936301</v>
      </c>
      <c r="D164" s="20">
        <f t="shared" ref="D164" si="686">+D165+D168+D173+D182</f>
        <v>1024437865</v>
      </c>
      <c r="E164" s="20">
        <f t="shared" ref="E164" si="687">+E165+E168+E173+E182</f>
        <v>1119479727</v>
      </c>
      <c r="F164" s="20">
        <f t="shared" ref="F164" si="688">+F165+F168+F173+F182</f>
        <v>1248287482</v>
      </c>
      <c r="G164" s="20">
        <f t="shared" ref="G164" si="689">+G165+G168+G173+G182</f>
        <v>1311813100</v>
      </c>
      <c r="H164" s="20">
        <f t="shared" ref="H164" si="690">+H165+H168+H173+H182</f>
        <v>1523622312</v>
      </c>
      <c r="I164" s="20">
        <f t="shared" ref="I164" si="691">+I165+I168+I173+I182</f>
        <v>1786202576.3333335</v>
      </c>
      <c r="J164" s="20">
        <f t="shared" ref="J164" si="692">+J165+J168+J173+J182</f>
        <v>2376079161</v>
      </c>
      <c r="K164" s="20">
        <f t="shared" ref="K164" si="693">+K165+K168+K173+K182</f>
        <v>3661253811</v>
      </c>
      <c r="L164" s="20">
        <f t="shared" ref="L164" si="694">+L165+L168+L173+L182</f>
        <v>5696650267</v>
      </c>
      <c r="M164" s="20">
        <f t="shared" ref="M164" si="695">+M165+M168+M173+M182</f>
        <v>6467242890</v>
      </c>
      <c r="N164" s="20">
        <f t="shared" ref="N164" si="696">+N165+N168+N173+N182</f>
        <v>5898012271</v>
      </c>
      <c r="O164" s="20">
        <f t="shared" ref="O164" si="697">+O165+O168+O173+O182</f>
        <v>4796496944</v>
      </c>
      <c r="P164" s="20">
        <f t="shared" ref="P164" si="698">+P165+P168+P173+P182</f>
        <v>4857971061</v>
      </c>
      <c r="Q164" s="20">
        <f t="shared" ref="Q164" si="699">+Q165+Q168+Q173+Q182</f>
        <v>5126382776</v>
      </c>
      <c r="R164" s="20">
        <f t="shared" ref="R164" si="700">+R165+R168+R173+R182</f>
        <v>5623188362.666667</v>
      </c>
      <c r="S164" s="20">
        <f t="shared" ref="S164" si="701">+S165+S168+S173+S182</f>
        <v>5835581285</v>
      </c>
      <c r="T164" s="20">
        <f t="shared" ref="T164" si="702">+T165+T168+T173+T182</f>
        <v>6569311129</v>
      </c>
      <c r="U164" s="20">
        <f t="shared" ref="U164" si="703">+U165+U168+U173+U182</f>
        <v>6764049892.666667</v>
      </c>
      <c r="V164" s="20">
        <f t="shared" ref="V164" si="704">+V165+V168+V173+V182</f>
        <v>6655455107</v>
      </c>
      <c r="W164" s="20">
        <f t="shared" ref="W164" si="705">+W165+W168+W173+W182</f>
        <v>7078293472</v>
      </c>
      <c r="X164" s="20">
        <f t="shared" ref="X164" si="706">+X165+X168+X173+X182</f>
        <v>7781795779</v>
      </c>
      <c r="Y164" s="20">
        <f t="shared" ref="Y164" si="707">+Y165+Y168+Y173+Y182</f>
        <v>8487310611</v>
      </c>
      <c r="Z164" s="20">
        <f t="shared" ref="Z164" si="708">+Z165+Z168+Z173+Z182</f>
        <v>8693229821</v>
      </c>
      <c r="AA164" s="20">
        <f t="shared" ref="AA164" si="709">+AA165+AA168+AA173+AA182</f>
        <v>9192219731</v>
      </c>
      <c r="AB164" s="20">
        <f t="shared" ref="AB164" si="710">+AB165+AB168+AB173+AB182</f>
        <v>10264897735</v>
      </c>
      <c r="AC164" s="20">
        <f t="shared" ref="AC164" si="711">+AC165+AC168+AC173+AC182</f>
        <v>11117911826</v>
      </c>
      <c r="AD164" s="20">
        <f t="shared" ref="AD164" si="712">+AD165+AD168+AD173+AD182</f>
        <v>12460131335</v>
      </c>
      <c r="AE164" s="20">
        <f t="shared" ref="AE164" si="713">+AE165+AE168+AE173+AE182</f>
        <v>14390981329</v>
      </c>
      <c r="AF164" s="20">
        <f t="shared" ref="AF164" si="714">+AF165+AF168+AF173+AF182</f>
        <v>16288694223</v>
      </c>
      <c r="AG164" s="21">
        <f t="shared" si="571"/>
        <v>1897712894</v>
      </c>
      <c r="AH164" s="24">
        <f t="shared" si="572"/>
        <v>0.13186820624774365</v>
      </c>
      <c r="AI164" s="21">
        <f t="shared" si="573"/>
        <v>7096474492</v>
      </c>
      <c r="AJ164" s="24">
        <f t="shared" si="574"/>
        <v>0.77200879653341259</v>
      </c>
      <c r="AK164" s="21">
        <f t="shared" si="575"/>
        <v>9633239116</v>
      </c>
      <c r="AL164" s="24">
        <f t="shared" si="576"/>
        <v>1.4474200428259307</v>
      </c>
    </row>
    <row r="165" spans="1:77" x14ac:dyDescent="0.2">
      <c r="A165" s="4"/>
      <c r="B165" s="16" t="s">
        <v>2703</v>
      </c>
      <c r="C165" s="20">
        <f>SUM(C166:C167)</f>
        <v>90328624</v>
      </c>
      <c r="D165" s="20">
        <f t="shared" ref="D165" si="715">SUM(D166:D167)</f>
        <v>98018131</v>
      </c>
      <c r="E165" s="20">
        <f t="shared" ref="E165" si="716">SUM(E166:E167)</f>
        <v>106135864</v>
      </c>
      <c r="F165" s="20">
        <f t="shared" ref="F165" si="717">SUM(F166:F167)</f>
        <v>107127600</v>
      </c>
      <c r="G165" s="20">
        <f t="shared" ref="G165" si="718">SUM(G166:G167)</f>
        <v>116610569</v>
      </c>
      <c r="H165" s="20">
        <f t="shared" ref="H165" si="719">SUM(H166:H167)</f>
        <v>119818171</v>
      </c>
      <c r="I165" s="20">
        <f t="shared" ref="I165" si="720">SUM(I166:I167)</f>
        <v>119887454</v>
      </c>
      <c r="J165" s="20">
        <f t="shared" ref="J165" si="721">SUM(J166:J167)</f>
        <v>121303673</v>
      </c>
      <c r="K165" s="20">
        <f t="shared" ref="K165" si="722">SUM(K166:K167)</f>
        <v>132374512</v>
      </c>
      <c r="L165" s="20">
        <f t="shared" ref="L165" si="723">SUM(L166:L167)</f>
        <v>139354212</v>
      </c>
      <c r="M165" s="20">
        <f t="shared" ref="M165" si="724">SUM(M166:M167)</f>
        <v>154252913</v>
      </c>
      <c r="N165" s="20">
        <f t="shared" ref="N165" si="725">SUM(N166:N167)</f>
        <v>182116780</v>
      </c>
      <c r="O165" s="20">
        <f t="shared" ref="O165" si="726">SUM(O166:O167)</f>
        <v>222365769</v>
      </c>
      <c r="P165" s="20">
        <f t="shared" ref="P165" si="727">SUM(P166:P167)</f>
        <v>247506053</v>
      </c>
      <c r="Q165" s="20">
        <f t="shared" ref="Q165" si="728">SUM(Q166:Q167)</f>
        <v>258003409</v>
      </c>
      <c r="R165" s="20">
        <f t="shared" ref="R165" si="729">SUM(R166:R167)</f>
        <v>434623881</v>
      </c>
      <c r="S165" s="20">
        <f t="shared" ref="S165" si="730">SUM(S166:S167)</f>
        <v>459128374</v>
      </c>
      <c r="T165" s="20">
        <f t="shared" ref="T165" si="731">SUM(T166:T167)</f>
        <v>480908009</v>
      </c>
      <c r="U165" s="20">
        <f t="shared" ref="U165" si="732">SUM(U166:U167)</f>
        <v>484643346</v>
      </c>
      <c r="V165" s="20">
        <f t="shared" ref="V165" si="733">SUM(V166:V167)</f>
        <v>498943654</v>
      </c>
      <c r="W165" s="20">
        <f t="shared" ref="W165" si="734">SUM(W166:W167)</f>
        <v>592599642</v>
      </c>
      <c r="X165" s="20">
        <f t="shared" ref="X165" si="735">SUM(X166:X167)</f>
        <v>584981475</v>
      </c>
      <c r="Y165" s="20">
        <f t="shared" ref="Y165" si="736">SUM(Y166:Y167)</f>
        <v>662125164</v>
      </c>
      <c r="Z165" s="20">
        <f t="shared" ref="Z165" si="737">SUM(Z166:Z167)</f>
        <v>592773630</v>
      </c>
      <c r="AA165" s="20">
        <f t="shared" ref="AA165" si="738">SUM(AA166:AA167)</f>
        <v>714599034</v>
      </c>
      <c r="AB165" s="20">
        <f t="shared" ref="AB165" si="739">SUM(AB166:AB167)</f>
        <v>740710802</v>
      </c>
      <c r="AC165" s="20">
        <f t="shared" ref="AC165" si="740">SUM(AC166:AC167)</f>
        <v>706045015</v>
      </c>
      <c r="AD165" s="20">
        <f t="shared" ref="AD165" si="741">SUM(AD166:AD167)</f>
        <v>774804952</v>
      </c>
      <c r="AE165" s="20">
        <f t="shared" ref="AE165" si="742">SUM(AE166:AE167)</f>
        <v>882155845</v>
      </c>
      <c r="AF165" s="20">
        <f t="shared" ref="AF165" si="743">SUM(AF166:AF167)</f>
        <v>979056368</v>
      </c>
      <c r="AG165" s="21">
        <f t="shared" si="571"/>
        <v>96900523</v>
      </c>
      <c r="AH165" s="24">
        <f t="shared" si="572"/>
        <v>0.10984512946235707</v>
      </c>
      <c r="AI165" s="21">
        <f t="shared" si="573"/>
        <v>264457334</v>
      </c>
      <c r="AJ165" s="24">
        <f t="shared" si="574"/>
        <v>0.37007793380252457</v>
      </c>
      <c r="AK165" s="21">
        <f t="shared" si="575"/>
        <v>480112714</v>
      </c>
      <c r="AL165" s="24">
        <f t="shared" si="576"/>
        <v>0.96225838358894134</v>
      </c>
    </row>
    <row r="166" spans="1:77" x14ac:dyDescent="0.2">
      <c r="A166" s="4" t="s">
        <v>89</v>
      </c>
      <c r="B166" s="5" t="s">
        <v>2081</v>
      </c>
      <c r="C166" s="1">
        <v>10975183</v>
      </c>
      <c r="D166" s="1">
        <v>10612386</v>
      </c>
      <c r="E166" s="1">
        <v>10331341</v>
      </c>
      <c r="F166" s="1">
        <v>7437068</v>
      </c>
      <c r="G166" s="1">
        <v>9161356</v>
      </c>
      <c r="H166" s="1">
        <v>8389495</v>
      </c>
      <c r="I166" s="1">
        <v>8409819</v>
      </c>
      <c r="J166" s="1">
        <v>8856154</v>
      </c>
      <c r="K166" s="1">
        <v>13123978</v>
      </c>
      <c r="L166" s="1">
        <v>11129300</v>
      </c>
      <c r="M166" s="1">
        <v>13380898</v>
      </c>
      <c r="N166" s="1">
        <v>17661871</v>
      </c>
      <c r="O166" s="1">
        <v>14514180</v>
      </c>
      <c r="P166" s="1">
        <v>27971336</v>
      </c>
      <c r="Q166" s="1">
        <v>22880846</v>
      </c>
      <c r="R166" s="1">
        <v>185555884</v>
      </c>
      <c r="S166" s="1">
        <v>203191201</v>
      </c>
      <c r="T166" s="1">
        <v>200362823</v>
      </c>
      <c r="U166" s="1">
        <v>196812637</v>
      </c>
      <c r="V166" s="1">
        <v>188003280</v>
      </c>
      <c r="W166" s="1">
        <v>235365795</v>
      </c>
      <c r="X166" s="1">
        <v>255014767</v>
      </c>
      <c r="Y166" s="1">
        <v>346024080</v>
      </c>
      <c r="Z166" s="1">
        <v>270427715</v>
      </c>
      <c r="AA166" s="1">
        <v>317516752</v>
      </c>
      <c r="AB166" s="1">
        <v>318491963</v>
      </c>
      <c r="AC166" s="1">
        <v>275177189</v>
      </c>
      <c r="AD166" s="1">
        <v>312537561</v>
      </c>
      <c r="AE166" s="1">
        <v>390701739</v>
      </c>
      <c r="AF166" s="1">
        <v>462256218</v>
      </c>
      <c r="AG166" s="22">
        <f t="shared" si="571"/>
        <v>71554479</v>
      </c>
      <c r="AH166" s="23">
        <f t="shared" si="572"/>
        <v>0.18314348736492314</v>
      </c>
      <c r="AI166" s="22">
        <f t="shared" si="573"/>
        <v>144739466</v>
      </c>
      <c r="AJ166" s="23">
        <f t="shared" si="574"/>
        <v>0.45584828229787383</v>
      </c>
      <c r="AK166" s="22">
        <f t="shared" si="575"/>
        <v>274252938</v>
      </c>
      <c r="AL166" s="23">
        <f t="shared" si="576"/>
        <v>1.4587667725797124</v>
      </c>
    </row>
    <row r="167" spans="1:77" x14ac:dyDescent="0.2">
      <c r="A167" s="4" t="s">
        <v>109</v>
      </c>
      <c r="B167" s="5" t="s">
        <v>2093</v>
      </c>
      <c r="C167" s="1">
        <v>79353441</v>
      </c>
      <c r="D167" s="1">
        <v>87405745</v>
      </c>
      <c r="E167" s="1">
        <v>95804523</v>
      </c>
      <c r="F167" s="1">
        <v>99690532</v>
      </c>
      <c r="G167" s="1">
        <v>107449213</v>
      </c>
      <c r="H167" s="1">
        <v>111428676</v>
      </c>
      <c r="I167" s="1">
        <v>111477635</v>
      </c>
      <c r="J167" s="1">
        <v>112447519</v>
      </c>
      <c r="K167" s="1">
        <v>119250534</v>
      </c>
      <c r="L167" s="1">
        <v>128224912</v>
      </c>
      <c r="M167" s="1">
        <v>140872015</v>
      </c>
      <c r="N167" s="1">
        <v>164454909</v>
      </c>
      <c r="O167" s="1">
        <v>207851589</v>
      </c>
      <c r="P167" s="1">
        <v>219534717</v>
      </c>
      <c r="Q167" s="1">
        <v>235122563</v>
      </c>
      <c r="R167" s="1">
        <v>249067997</v>
      </c>
      <c r="S167" s="1">
        <v>255937173</v>
      </c>
      <c r="T167" s="1">
        <v>280545186</v>
      </c>
      <c r="U167" s="1">
        <v>287830709</v>
      </c>
      <c r="V167" s="1">
        <v>310940374</v>
      </c>
      <c r="W167" s="1">
        <v>357233847</v>
      </c>
      <c r="X167" s="1">
        <v>329966708</v>
      </c>
      <c r="Y167" s="1">
        <v>316101084</v>
      </c>
      <c r="Z167" s="1">
        <v>322345915</v>
      </c>
      <c r="AA167" s="1">
        <v>397082282</v>
      </c>
      <c r="AB167" s="1">
        <v>422218839</v>
      </c>
      <c r="AC167" s="1">
        <v>430867826</v>
      </c>
      <c r="AD167" s="1">
        <v>462267391</v>
      </c>
      <c r="AE167" s="1">
        <v>491454106</v>
      </c>
      <c r="AF167" s="1">
        <v>516800150</v>
      </c>
      <c r="AG167" s="22">
        <f t="shared" si="571"/>
        <v>25346044</v>
      </c>
      <c r="AH167" s="23">
        <f t="shared" si="572"/>
        <v>5.1573572568747651E-2</v>
      </c>
      <c r="AI167" s="22">
        <f t="shared" si="573"/>
        <v>119717868</v>
      </c>
      <c r="AJ167" s="23">
        <f t="shared" si="574"/>
        <v>0.30149385511993204</v>
      </c>
      <c r="AK167" s="22">
        <f t="shared" si="575"/>
        <v>205859776</v>
      </c>
      <c r="AL167" s="23">
        <f t="shared" si="576"/>
        <v>0.66205547176707258</v>
      </c>
    </row>
    <row r="168" spans="1:77" x14ac:dyDescent="0.2">
      <c r="A168" s="4"/>
      <c r="B168" s="16" t="s">
        <v>2704</v>
      </c>
      <c r="C168" s="20">
        <f>SUM(C169:C172)</f>
        <v>211116942</v>
      </c>
      <c r="D168" s="20">
        <f t="shared" ref="D168" si="744">SUM(D169:D172)</f>
        <v>139085263</v>
      </c>
      <c r="E168" s="20">
        <f t="shared" ref="E168" si="745">SUM(E169:E172)</f>
        <v>124645205</v>
      </c>
      <c r="F168" s="20">
        <f t="shared" ref="F168" si="746">SUM(F169:F172)</f>
        <v>169893704</v>
      </c>
      <c r="G168" s="20">
        <f t="shared" ref="G168" si="747">SUM(G169:G172)</f>
        <v>181413861</v>
      </c>
      <c r="H168" s="20">
        <f t="shared" ref="H168" si="748">SUM(H169:H172)</f>
        <v>237318348</v>
      </c>
      <c r="I168" s="20">
        <f t="shared" ref="I168" si="749">SUM(I169:I172)</f>
        <v>325701741</v>
      </c>
      <c r="J168" s="20">
        <f t="shared" ref="J168" si="750">SUM(J169:J172)</f>
        <v>607741413</v>
      </c>
      <c r="K168" s="20">
        <f t="shared" ref="K168" si="751">SUM(K169:K172)</f>
        <v>1542972170</v>
      </c>
      <c r="L168" s="20">
        <f t="shared" ref="L168" si="752">SUM(L169:L172)</f>
        <v>3079030178</v>
      </c>
      <c r="M168" s="20">
        <f t="shared" ref="M168" si="753">SUM(M169:M172)</f>
        <v>3099171939</v>
      </c>
      <c r="N168" s="20">
        <f t="shared" ref="N168" si="754">SUM(N169:N172)</f>
        <v>2487496426</v>
      </c>
      <c r="O168" s="20">
        <f t="shared" ref="O168" si="755">SUM(O169:O172)</f>
        <v>1597398484</v>
      </c>
      <c r="P168" s="20">
        <f t="shared" ref="P168" si="756">SUM(P169:P172)</f>
        <v>1741995063</v>
      </c>
      <c r="Q168" s="20">
        <f t="shared" ref="Q168" si="757">SUM(Q169:Q172)</f>
        <v>1936661810</v>
      </c>
      <c r="R168" s="20">
        <f t="shared" ref="R168" si="758">SUM(R169:R172)</f>
        <v>2011130708</v>
      </c>
      <c r="S168" s="20">
        <f t="shared" ref="S168" si="759">SUM(S169:S172)</f>
        <v>1847175579</v>
      </c>
      <c r="T168" s="20">
        <f t="shared" ref="T168" si="760">SUM(T169:T172)</f>
        <v>2170439650</v>
      </c>
      <c r="U168" s="20">
        <f t="shared" ref="U168" si="761">SUM(U169:U172)</f>
        <v>2221346487</v>
      </c>
      <c r="V168" s="20">
        <f t="shared" ref="V168" si="762">SUM(V169:V172)</f>
        <v>2061356169</v>
      </c>
      <c r="W168" s="20">
        <f t="shared" ref="W168" si="763">SUM(W169:W172)</f>
        <v>2147108628</v>
      </c>
      <c r="X168" s="20">
        <f t="shared" ref="X168" si="764">SUM(X169:X172)</f>
        <v>2434984350</v>
      </c>
      <c r="Y168" s="20">
        <f t="shared" ref="Y168" si="765">SUM(Y169:Y172)</f>
        <v>2604445584</v>
      </c>
      <c r="Z168" s="20">
        <f t="shared" ref="Z168" si="766">SUM(Z169:Z172)</f>
        <v>2320364394</v>
      </c>
      <c r="AA168" s="20">
        <f t="shared" ref="AA168" si="767">SUM(AA169:AA172)</f>
        <v>1888270441</v>
      </c>
      <c r="AB168" s="20">
        <f t="shared" ref="AB168" si="768">SUM(AB169:AB172)</f>
        <v>2074271177</v>
      </c>
      <c r="AC168" s="20">
        <f t="shared" ref="AC168" si="769">SUM(AC169:AC172)</f>
        <v>2231999537</v>
      </c>
      <c r="AD168" s="20">
        <f t="shared" ref="AD168" si="770">SUM(AD169:AD172)</f>
        <v>2594167385</v>
      </c>
      <c r="AE168" s="20">
        <f t="shared" ref="AE168" si="771">SUM(AE169:AE172)</f>
        <v>2866793441</v>
      </c>
      <c r="AF168" s="20">
        <f t="shared" ref="AF168" si="772">SUM(AF169:AF172)</f>
        <v>3376177646</v>
      </c>
      <c r="AG168" s="22">
        <f t="shared" si="571"/>
        <v>509384205</v>
      </c>
      <c r="AH168" s="23">
        <f t="shared" si="572"/>
        <v>0.17768430669435176</v>
      </c>
      <c r="AI168" s="22">
        <f t="shared" si="573"/>
        <v>1487907205</v>
      </c>
      <c r="AJ168" s="23">
        <f t="shared" si="574"/>
        <v>0.78797357237241206</v>
      </c>
      <c r="AK168" s="22">
        <f t="shared" si="575"/>
        <v>1314821477</v>
      </c>
      <c r="AL168" s="23">
        <f t="shared" si="576"/>
        <v>0.63784293892202193</v>
      </c>
    </row>
    <row r="169" spans="1:77" x14ac:dyDescent="0.2">
      <c r="A169" s="4" t="s">
        <v>852</v>
      </c>
      <c r="B169" s="5" t="s">
        <v>2333</v>
      </c>
      <c r="C169" s="1">
        <v>199810025</v>
      </c>
      <c r="D169" s="1">
        <v>120193611</v>
      </c>
      <c r="E169" s="1">
        <v>103392609</v>
      </c>
      <c r="F169" s="1">
        <v>144594683</v>
      </c>
      <c r="G169" s="1">
        <v>162775647</v>
      </c>
      <c r="H169" s="1">
        <v>208315724</v>
      </c>
      <c r="I169" s="1">
        <v>274075473</v>
      </c>
      <c r="J169" s="1">
        <v>547135773</v>
      </c>
      <c r="K169" s="1">
        <v>1467202953</v>
      </c>
      <c r="L169" s="1">
        <v>2989219899</v>
      </c>
      <c r="M169" s="1">
        <v>2951578513</v>
      </c>
      <c r="N169" s="1">
        <v>2342724226</v>
      </c>
      <c r="O169" s="1">
        <v>1485893174</v>
      </c>
      <c r="P169" s="1">
        <v>1629181516</v>
      </c>
      <c r="Q169" s="1">
        <v>1804968085</v>
      </c>
      <c r="R169" s="1">
        <v>1907364759</v>
      </c>
      <c r="S169" s="1">
        <v>1694467385</v>
      </c>
      <c r="T169" s="1">
        <v>2013036310</v>
      </c>
      <c r="U169" s="1">
        <v>2057254900</v>
      </c>
      <c r="V169" s="1">
        <v>1886996560</v>
      </c>
      <c r="W169" s="1">
        <v>1958313844</v>
      </c>
      <c r="X169" s="1">
        <v>2225866554</v>
      </c>
      <c r="Y169" s="1">
        <v>2334527868</v>
      </c>
      <c r="Z169" s="1">
        <v>2017994221</v>
      </c>
      <c r="AA169" s="1">
        <v>1519202555</v>
      </c>
      <c r="AB169" s="1">
        <v>1652355976</v>
      </c>
      <c r="AC169" s="1">
        <v>1793124240</v>
      </c>
      <c r="AD169" s="1">
        <v>2095472037</v>
      </c>
      <c r="AE169" s="1">
        <v>2319493864</v>
      </c>
      <c r="AF169" s="1">
        <v>2784700981</v>
      </c>
      <c r="AG169" s="22">
        <f t="shared" si="571"/>
        <v>465207117</v>
      </c>
      <c r="AH169" s="23">
        <f t="shared" si="572"/>
        <v>0.2005640645230006</v>
      </c>
      <c r="AI169" s="22">
        <f t="shared" si="573"/>
        <v>1265498426</v>
      </c>
      <c r="AJ169" s="23">
        <f t="shared" si="574"/>
        <v>0.83300177572437006</v>
      </c>
      <c r="AK169" s="22">
        <f t="shared" si="575"/>
        <v>897704421</v>
      </c>
      <c r="AL169" s="23">
        <f t="shared" si="576"/>
        <v>0.47573187997756605</v>
      </c>
    </row>
    <row r="170" spans="1:77" x14ac:dyDescent="0.2">
      <c r="A170" s="4" t="s">
        <v>855</v>
      </c>
      <c r="B170" s="5" t="s">
        <v>2334</v>
      </c>
      <c r="C170" s="1">
        <v>5118848</v>
      </c>
      <c r="D170" s="1">
        <v>5646284</v>
      </c>
      <c r="E170" s="1">
        <v>7310391</v>
      </c>
      <c r="F170" s="1">
        <v>7721937</v>
      </c>
      <c r="G170" s="1">
        <v>8083839</v>
      </c>
      <c r="H170" s="1">
        <v>9667586</v>
      </c>
      <c r="I170" s="1">
        <v>11096726</v>
      </c>
      <c r="J170" s="1">
        <v>12334749</v>
      </c>
      <c r="K170" s="1">
        <v>12318049</v>
      </c>
      <c r="L170" s="1">
        <v>14737298</v>
      </c>
      <c r="M170" s="1">
        <v>15686078</v>
      </c>
      <c r="N170" s="1">
        <v>18127338</v>
      </c>
      <c r="O170" s="1">
        <v>24326147</v>
      </c>
      <c r="P170" s="1">
        <v>25658060</v>
      </c>
      <c r="Q170" s="1">
        <v>35734686</v>
      </c>
      <c r="R170" s="1">
        <v>45736407</v>
      </c>
      <c r="S170" s="1">
        <v>81142314</v>
      </c>
      <c r="T170" s="1">
        <v>71464319</v>
      </c>
      <c r="U170" s="1">
        <v>79493472</v>
      </c>
      <c r="V170" s="1">
        <v>92803298</v>
      </c>
      <c r="W170" s="1">
        <v>115695759</v>
      </c>
      <c r="X170" s="1">
        <v>120825451</v>
      </c>
      <c r="Y170" s="1">
        <v>141994073</v>
      </c>
      <c r="Z170" s="1">
        <v>152674284</v>
      </c>
      <c r="AA170" s="1">
        <v>195785007</v>
      </c>
      <c r="AB170" s="1">
        <v>221634916</v>
      </c>
      <c r="AC170" s="1">
        <v>204244599</v>
      </c>
      <c r="AD170" s="1">
        <v>222792631</v>
      </c>
      <c r="AE170" s="1">
        <v>259938597</v>
      </c>
      <c r="AF170" s="1">
        <v>238929238</v>
      </c>
      <c r="AG170" s="22">
        <f t="shared" si="571"/>
        <v>-21009359</v>
      </c>
      <c r="AH170" s="23">
        <f t="shared" si="572"/>
        <v>-8.0824314828474658E-2</v>
      </c>
      <c r="AI170" s="22">
        <f t="shared" si="573"/>
        <v>43144231</v>
      </c>
      <c r="AJ170" s="23">
        <f t="shared" si="574"/>
        <v>0.22036534697470475</v>
      </c>
      <c r="AK170" s="22">
        <f t="shared" si="575"/>
        <v>146125940</v>
      </c>
      <c r="AL170" s="23">
        <f t="shared" si="576"/>
        <v>1.5745770155711492</v>
      </c>
    </row>
    <row r="171" spans="1:77" x14ac:dyDescent="0.2">
      <c r="A171" s="4" t="s">
        <v>941</v>
      </c>
      <c r="B171" s="5" t="s">
        <v>942</v>
      </c>
      <c r="C171" s="1">
        <v>6188069</v>
      </c>
      <c r="D171" s="1">
        <v>5983248</v>
      </c>
      <c r="E171" s="1">
        <v>5408303</v>
      </c>
      <c r="F171" s="1">
        <v>9624662</v>
      </c>
      <c r="G171" s="1">
        <v>10554375</v>
      </c>
      <c r="H171" s="1">
        <v>19335038</v>
      </c>
      <c r="I171" s="1">
        <v>29060166</v>
      </c>
      <c r="J171" s="1">
        <v>36814562</v>
      </c>
      <c r="K171" s="1">
        <v>48737545</v>
      </c>
      <c r="L171" s="1">
        <v>50324492</v>
      </c>
      <c r="M171" s="1">
        <v>68953738</v>
      </c>
      <c r="N171" s="1">
        <v>83652630</v>
      </c>
      <c r="O171" s="1">
        <v>61664478</v>
      </c>
      <c r="P171" s="1">
        <v>57382824</v>
      </c>
      <c r="Q171" s="1">
        <v>62263610</v>
      </c>
      <c r="R171" s="1">
        <v>30864141</v>
      </c>
      <c r="S171" s="1">
        <v>35216263</v>
      </c>
      <c r="T171" s="1">
        <v>40535520</v>
      </c>
      <c r="U171" s="1">
        <v>38765294</v>
      </c>
      <c r="V171" s="1">
        <v>35226826</v>
      </c>
      <c r="W171" s="1">
        <v>30225558</v>
      </c>
      <c r="X171" s="1">
        <v>28022353</v>
      </c>
      <c r="Y171" s="1">
        <v>38175123</v>
      </c>
      <c r="Z171" s="1">
        <v>38723612</v>
      </c>
      <c r="AA171" s="1">
        <v>39569907</v>
      </c>
      <c r="AB171" s="1">
        <v>40173555</v>
      </c>
      <c r="AC171" s="1">
        <v>44118689</v>
      </c>
      <c r="AD171" s="1">
        <v>46690195</v>
      </c>
      <c r="AE171" s="1">
        <v>50292797</v>
      </c>
      <c r="AF171" s="1">
        <v>53856652</v>
      </c>
      <c r="AG171" s="22">
        <f t="shared" si="571"/>
        <v>3563855</v>
      </c>
      <c r="AH171" s="23">
        <f t="shared" si="572"/>
        <v>7.0862135585738048E-2</v>
      </c>
      <c r="AI171" s="22">
        <f t="shared" si="573"/>
        <v>14286745</v>
      </c>
      <c r="AJ171" s="23">
        <f t="shared" si="574"/>
        <v>0.36105076011424542</v>
      </c>
      <c r="AK171" s="22">
        <f t="shared" si="575"/>
        <v>18629826</v>
      </c>
      <c r="AL171" s="23">
        <f t="shared" si="576"/>
        <v>0.52885338009163807</v>
      </c>
    </row>
    <row r="172" spans="1:77" x14ac:dyDescent="0.2">
      <c r="A172" s="4" t="s">
        <v>1118</v>
      </c>
      <c r="B172" s="5" t="s">
        <v>2432</v>
      </c>
      <c r="C172" s="1">
        <v>0</v>
      </c>
      <c r="D172" s="1">
        <v>7262120</v>
      </c>
      <c r="E172" s="1">
        <v>8533902</v>
      </c>
      <c r="F172" s="1">
        <v>7952422</v>
      </c>
      <c r="G172" s="1">
        <v>0</v>
      </c>
      <c r="H172" s="1">
        <v>0</v>
      </c>
      <c r="I172" s="1">
        <v>11469376</v>
      </c>
      <c r="J172" s="1">
        <v>11456329</v>
      </c>
      <c r="K172" s="1">
        <v>14713623</v>
      </c>
      <c r="L172" s="1">
        <v>24748489</v>
      </c>
      <c r="M172" s="1">
        <v>62953610</v>
      </c>
      <c r="N172" s="1">
        <v>42992232</v>
      </c>
      <c r="O172" s="1">
        <v>25514685</v>
      </c>
      <c r="P172" s="1">
        <v>29772663</v>
      </c>
      <c r="Q172" s="1">
        <v>33695429</v>
      </c>
      <c r="R172" s="1">
        <v>27165401</v>
      </c>
      <c r="S172" s="1">
        <v>36349617</v>
      </c>
      <c r="T172" s="1">
        <v>45403501</v>
      </c>
      <c r="U172" s="1">
        <v>45832821</v>
      </c>
      <c r="V172" s="1">
        <v>46329485</v>
      </c>
      <c r="W172" s="1">
        <v>42873467</v>
      </c>
      <c r="X172" s="1">
        <v>60269992</v>
      </c>
      <c r="Y172" s="1">
        <v>89748520</v>
      </c>
      <c r="Z172" s="1">
        <v>110972277</v>
      </c>
      <c r="AA172" s="1">
        <v>133712972</v>
      </c>
      <c r="AB172" s="1">
        <v>160106730</v>
      </c>
      <c r="AC172" s="1">
        <v>190512009</v>
      </c>
      <c r="AD172" s="1">
        <v>229212522</v>
      </c>
      <c r="AE172" s="1">
        <v>237068183</v>
      </c>
      <c r="AF172" s="1">
        <v>298690775</v>
      </c>
      <c r="AG172" s="22">
        <f t="shared" si="571"/>
        <v>61622592</v>
      </c>
      <c r="AH172" s="23">
        <f t="shared" si="572"/>
        <v>0.2599361551608973</v>
      </c>
      <c r="AI172" s="22">
        <f t="shared" si="573"/>
        <v>164977803</v>
      </c>
      <c r="AJ172" s="23">
        <f t="shared" si="574"/>
        <v>1.2338204777917883</v>
      </c>
      <c r="AK172" s="22">
        <f t="shared" si="575"/>
        <v>252361290</v>
      </c>
      <c r="AL172" s="23">
        <f t="shared" si="576"/>
        <v>5.4470989694791561</v>
      </c>
    </row>
    <row r="173" spans="1:77" x14ac:dyDescent="0.2">
      <c r="A173" s="4"/>
      <c r="B173" s="16" t="s">
        <v>2705</v>
      </c>
      <c r="C173" s="20">
        <f>SUM(C174:C181)</f>
        <v>290537298</v>
      </c>
      <c r="D173" s="20">
        <f t="shared" ref="D173" si="773">SUM(D174:D181)</f>
        <v>364290182</v>
      </c>
      <c r="E173" s="20">
        <f t="shared" ref="E173" si="774">SUM(E174:E181)</f>
        <v>424090917</v>
      </c>
      <c r="F173" s="20">
        <f t="shared" ref="F173" si="775">SUM(F174:F181)</f>
        <v>491749857</v>
      </c>
      <c r="G173" s="20">
        <f t="shared" ref="G173" si="776">SUM(G174:G181)</f>
        <v>517566357</v>
      </c>
      <c r="H173" s="20">
        <f t="shared" ref="H173" si="777">SUM(H174:H181)</f>
        <v>625876714</v>
      </c>
      <c r="I173" s="20">
        <f t="shared" ref="I173" si="778">SUM(I174:I181)</f>
        <v>763075310.33333337</v>
      </c>
      <c r="J173" s="20">
        <f t="shared" ref="J173" si="779">SUM(J174:J181)</f>
        <v>994063448</v>
      </c>
      <c r="K173" s="20">
        <f t="shared" ref="K173" si="780">SUM(K174:K181)</f>
        <v>1289954726</v>
      </c>
      <c r="L173" s="20">
        <f t="shared" ref="L173" si="781">SUM(L174:L181)</f>
        <v>1725940240</v>
      </c>
      <c r="M173" s="20">
        <f t="shared" ref="M173" si="782">SUM(M174:M181)</f>
        <v>2336277893</v>
      </c>
      <c r="N173" s="20">
        <f t="shared" ref="N173" si="783">SUM(N174:N181)</f>
        <v>2233383606</v>
      </c>
      <c r="O173" s="20">
        <f t="shared" ref="O173" si="784">SUM(O174:O181)</f>
        <v>2029926399</v>
      </c>
      <c r="P173" s="20">
        <f t="shared" ref="P173" si="785">SUM(P174:P181)</f>
        <v>1892203045</v>
      </c>
      <c r="Q173" s="20">
        <f t="shared" ref="Q173" si="786">SUM(Q174:Q181)</f>
        <v>1918332402</v>
      </c>
      <c r="R173" s="20">
        <f t="shared" ref="R173" si="787">SUM(R174:R181)</f>
        <v>2052673867</v>
      </c>
      <c r="S173" s="20">
        <f t="shared" ref="S173" si="788">SUM(S174:S181)</f>
        <v>2281068589</v>
      </c>
      <c r="T173" s="20">
        <f t="shared" ref="T173" si="789">SUM(T174:T181)</f>
        <v>2505660693</v>
      </c>
      <c r="U173" s="20">
        <f t="shared" ref="U173" si="790">SUM(U174:U181)</f>
        <v>2575552873</v>
      </c>
      <c r="V173" s="20">
        <f t="shared" ref="V173" si="791">SUM(V174:V181)</f>
        <v>2433586926</v>
      </c>
      <c r="W173" s="20">
        <f t="shared" ref="W173" si="792">SUM(W174:W181)</f>
        <v>2538376701</v>
      </c>
      <c r="X173" s="20">
        <f t="shared" ref="X173" si="793">SUM(X174:X181)</f>
        <v>2854091772</v>
      </c>
      <c r="Y173" s="20">
        <f t="shared" ref="Y173" si="794">SUM(Y174:Y181)</f>
        <v>3328042234</v>
      </c>
      <c r="Z173" s="20">
        <f t="shared" ref="Z173" si="795">SUM(Z174:Z181)</f>
        <v>3923468561</v>
      </c>
      <c r="AA173" s="20">
        <f t="shared" ref="AA173" si="796">SUM(AA174:AA181)</f>
        <v>4572580983</v>
      </c>
      <c r="AB173" s="20">
        <f t="shared" ref="AB173" si="797">SUM(AB174:AB181)</f>
        <v>5317761953</v>
      </c>
      <c r="AC173" s="20">
        <f t="shared" ref="AC173" si="798">SUM(AC174:AC181)</f>
        <v>5974054942</v>
      </c>
      <c r="AD173" s="20">
        <f t="shared" ref="AD173" si="799">SUM(AD174:AD181)</f>
        <v>6765348893</v>
      </c>
      <c r="AE173" s="20">
        <f t="shared" ref="AE173" si="800">SUM(AE174:AE181)</f>
        <v>8021471663</v>
      </c>
      <c r="AF173" s="20">
        <f t="shared" ref="AF173" si="801">SUM(AF174:AF181)</f>
        <v>8928256440</v>
      </c>
      <c r="AG173" s="21">
        <f t="shared" si="571"/>
        <v>906784777</v>
      </c>
      <c r="AH173" s="24">
        <f t="shared" si="572"/>
        <v>0.11304468993921073</v>
      </c>
      <c r="AI173" s="21">
        <f t="shared" si="573"/>
        <v>4355675457</v>
      </c>
      <c r="AJ173" s="24">
        <f t="shared" si="574"/>
        <v>0.95256387436189449</v>
      </c>
      <c r="AK173" s="21">
        <f t="shared" si="575"/>
        <v>6494669514</v>
      </c>
      <c r="AL173" s="24">
        <f t="shared" si="576"/>
        <v>2.6687641376653253</v>
      </c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</row>
    <row r="174" spans="1:77" x14ac:dyDescent="0.2">
      <c r="A174" s="4" t="s">
        <v>1244</v>
      </c>
      <c r="B174" s="5" t="s">
        <v>1245</v>
      </c>
      <c r="C174" s="1">
        <v>61335817</v>
      </c>
      <c r="D174" s="1">
        <v>105131956</v>
      </c>
      <c r="E174" s="1">
        <v>122527370</v>
      </c>
      <c r="F174" s="1">
        <v>135370807</v>
      </c>
      <c r="G174" s="1">
        <v>146548579</v>
      </c>
      <c r="H174" s="1">
        <v>172845252</v>
      </c>
      <c r="I174" s="1">
        <v>205299966</v>
      </c>
      <c r="J174" s="1">
        <v>268075148</v>
      </c>
      <c r="K174" s="1">
        <v>319618629</v>
      </c>
      <c r="L174" s="1">
        <v>414683019</v>
      </c>
      <c r="M174" s="1">
        <v>554147325</v>
      </c>
      <c r="N174" s="1">
        <v>483463067</v>
      </c>
      <c r="O174" s="1">
        <v>505426877</v>
      </c>
      <c r="P174" s="1">
        <v>465434021</v>
      </c>
      <c r="Q174" s="1">
        <v>490657774</v>
      </c>
      <c r="R174" s="1">
        <v>476657543</v>
      </c>
      <c r="S174" s="1">
        <v>476145854</v>
      </c>
      <c r="T174" s="1">
        <v>524303379</v>
      </c>
      <c r="U174" s="1">
        <v>546344610</v>
      </c>
      <c r="V174" s="1">
        <v>534518954</v>
      </c>
      <c r="W174" s="1">
        <v>515112954</v>
      </c>
      <c r="X174" s="1">
        <v>507959937</v>
      </c>
      <c r="Y174" s="1">
        <v>611997620</v>
      </c>
      <c r="Z174" s="1">
        <v>636767737</v>
      </c>
      <c r="AA174" s="1">
        <v>659516312</v>
      </c>
      <c r="AB174" s="1">
        <v>571690820</v>
      </c>
      <c r="AC174" s="1">
        <v>594162733</v>
      </c>
      <c r="AD174" s="1">
        <v>738753575</v>
      </c>
      <c r="AE174" s="1">
        <v>786107053</v>
      </c>
      <c r="AF174" s="1">
        <v>815530482</v>
      </c>
      <c r="AG174" s="22">
        <f t="shared" si="571"/>
        <v>29423429</v>
      </c>
      <c r="AH174" s="23">
        <f t="shared" si="572"/>
        <v>3.7429290180913823E-2</v>
      </c>
      <c r="AI174" s="22">
        <f t="shared" si="573"/>
        <v>156014170</v>
      </c>
      <c r="AJ174" s="23">
        <f t="shared" si="574"/>
        <v>0.23655847044462489</v>
      </c>
      <c r="AK174" s="22">
        <f t="shared" si="575"/>
        <v>281011528</v>
      </c>
      <c r="AL174" s="23">
        <f t="shared" si="576"/>
        <v>0.52572790150300264</v>
      </c>
    </row>
    <row r="175" spans="1:77" x14ac:dyDescent="0.2">
      <c r="A175" s="4" t="s">
        <v>1246</v>
      </c>
      <c r="B175" s="5" t="s">
        <v>2455</v>
      </c>
      <c r="C175" s="1">
        <v>7463336</v>
      </c>
      <c r="D175" s="1">
        <v>13914049</v>
      </c>
      <c r="E175" s="1">
        <v>17605825</v>
      </c>
      <c r="F175" s="1">
        <v>20450996</v>
      </c>
      <c r="G175" s="1">
        <v>24747528</v>
      </c>
      <c r="H175" s="1">
        <v>28330848</v>
      </c>
      <c r="I175" s="1">
        <v>30782432</v>
      </c>
      <c r="J175" s="1">
        <v>35045347</v>
      </c>
      <c r="K175" s="1">
        <v>37209172</v>
      </c>
      <c r="L175" s="1">
        <v>39433271</v>
      </c>
      <c r="M175" s="1">
        <v>45843381</v>
      </c>
      <c r="N175" s="1">
        <v>51089031</v>
      </c>
      <c r="O175" s="1">
        <v>41984389</v>
      </c>
      <c r="P175" s="1">
        <v>41660053</v>
      </c>
      <c r="Q175" s="1">
        <v>46739703</v>
      </c>
      <c r="R175" s="1">
        <v>56217981</v>
      </c>
      <c r="S175" s="1">
        <v>69470646</v>
      </c>
      <c r="T175" s="1">
        <v>90464096</v>
      </c>
      <c r="U175" s="1">
        <v>105522723</v>
      </c>
      <c r="V175" s="1">
        <v>91288424</v>
      </c>
      <c r="W175" s="1">
        <v>99635216</v>
      </c>
      <c r="X175" s="1">
        <v>119476083</v>
      </c>
      <c r="Y175" s="1">
        <v>127220934</v>
      </c>
      <c r="Z175" s="1">
        <v>131613843</v>
      </c>
      <c r="AA175" s="1">
        <v>160313466</v>
      </c>
      <c r="AB175" s="1">
        <v>179643655</v>
      </c>
      <c r="AC175" s="1">
        <v>217455969</v>
      </c>
      <c r="AD175" s="1">
        <v>210499298</v>
      </c>
      <c r="AE175" s="1">
        <v>224266132</v>
      </c>
      <c r="AF175" s="1">
        <v>256399550</v>
      </c>
      <c r="AG175" s="22">
        <f t="shared" si="571"/>
        <v>32133418</v>
      </c>
      <c r="AH175" s="23">
        <f t="shared" si="572"/>
        <v>0.14328252649401382</v>
      </c>
      <c r="AI175" s="22">
        <f t="shared" si="573"/>
        <v>96086084</v>
      </c>
      <c r="AJ175" s="23">
        <f t="shared" si="574"/>
        <v>0.59936377397017915</v>
      </c>
      <c r="AK175" s="22">
        <f t="shared" si="575"/>
        <v>165111126</v>
      </c>
      <c r="AL175" s="23">
        <f t="shared" si="576"/>
        <v>1.8086753913070073</v>
      </c>
    </row>
    <row r="176" spans="1:77" x14ac:dyDescent="0.2">
      <c r="A176" s="4" t="s">
        <v>1283</v>
      </c>
      <c r="B176" s="5" t="s">
        <v>2466</v>
      </c>
      <c r="C176" s="1">
        <v>0</v>
      </c>
      <c r="D176" s="1">
        <v>133556</v>
      </c>
      <c r="E176" s="1">
        <v>178954</v>
      </c>
      <c r="F176" s="1">
        <v>0</v>
      </c>
      <c r="G176" s="1">
        <v>0</v>
      </c>
      <c r="H176" s="1">
        <v>0</v>
      </c>
      <c r="I176" s="1">
        <v>1111369.3333333333</v>
      </c>
      <c r="J176" s="1">
        <v>929471</v>
      </c>
      <c r="K176" s="1">
        <v>1287377</v>
      </c>
      <c r="L176" s="1">
        <v>4642439</v>
      </c>
      <c r="M176" s="1">
        <v>20739939</v>
      </c>
      <c r="N176" s="1">
        <v>17291539</v>
      </c>
      <c r="O176" s="1">
        <v>14203520</v>
      </c>
      <c r="P176" s="1">
        <v>12390450</v>
      </c>
      <c r="Q176" s="1">
        <v>15800356</v>
      </c>
      <c r="R176" s="1">
        <v>14990927</v>
      </c>
      <c r="S176" s="1">
        <v>17311039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22"/>
      <c r="AH176" s="23"/>
      <c r="AI176" s="22"/>
      <c r="AJ176" s="23"/>
      <c r="AK176" s="22"/>
      <c r="AL176" s="23"/>
    </row>
    <row r="177" spans="1:38" x14ac:dyDescent="0.2">
      <c r="A177" s="4" t="s">
        <v>1284</v>
      </c>
      <c r="B177" s="5" t="s">
        <v>1285</v>
      </c>
      <c r="C177" s="1">
        <v>136028823</v>
      </c>
      <c r="D177" s="1">
        <v>149949422</v>
      </c>
      <c r="E177" s="1">
        <v>156568419</v>
      </c>
      <c r="F177" s="1">
        <v>175244129</v>
      </c>
      <c r="G177" s="1">
        <v>157151916</v>
      </c>
      <c r="H177" s="1">
        <v>179389182</v>
      </c>
      <c r="I177" s="1">
        <v>201186527</v>
      </c>
      <c r="J177" s="1">
        <v>250464858</v>
      </c>
      <c r="K177" s="1">
        <v>321228008</v>
      </c>
      <c r="L177" s="1">
        <v>393681225</v>
      </c>
      <c r="M177" s="1">
        <v>509904333</v>
      </c>
      <c r="N177" s="1">
        <v>420355850</v>
      </c>
      <c r="O177" s="1">
        <v>382982542</v>
      </c>
      <c r="P177" s="1">
        <v>360848354</v>
      </c>
      <c r="Q177" s="1">
        <v>314584795</v>
      </c>
      <c r="R177" s="1">
        <v>326652735</v>
      </c>
      <c r="S177" s="1">
        <v>338330235</v>
      </c>
      <c r="T177" s="1">
        <v>448732632</v>
      </c>
      <c r="U177" s="1">
        <v>412993662</v>
      </c>
      <c r="V177" s="1">
        <v>351154932</v>
      </c>
      <c r="W177" s="1">
        <v>358693068</v>
      </c>
      <c r="X177" s="1">
        <v>445606041</v>
      </c>
      <c r="Y177" s="1">
        <v>474865578</v>
      </c>
      <c r="Z177" s="1">
        <v>548111451</v>
      </c>
      <c r="AA177" s="1">
        <v>569660797</v>
      </c>
      <c r="AB177" s="1">
        <v>609217329</v>
      </c>
      <c r="AC177" s="1">
        <v>668776408</v>
      </c>
      <c r="AD177" s="1">
        <v>743759602</v>
      </c>
      <c r="AE177" s="1">
        <v>751216948</v>
      </c>
      <c r="AF177" s="1">
        <v>803175761</v>
      </c>
      <c r="AG177" s="22">
        <f t="shared" ref="AG177:AG189" si="802">+AF177-AE177</f>
        <v>51958813</v>
      </c>
      <c r="AH177" s="23">
        <f t="shared" ref="AH177:AH189" si="803">+AG177/AE177</f>
        <v>6.9166188460380695E-2</v>
      </c>
      <c r="AI177" s="22">
        <f t="shared" ref="AI177:AI189" si="804">+AF177-AA177</f>
        <v>233514964</v>
      </c>
      <c r="AJ177" s="23">
        <f t="shared" ref="AJ177:AJ189" si="805">+AI177/AA177</f>
        <v>0.40991931554665151</v>
      </c>
      <c r="AK177" s="22">
        <f t="shared" ref="AK177:AK189" si="806">+AF177-V177</f>
        <v>452020829</v>
      </c>
      <c r="AL177" s="23">
        <f t="shared" ref="AL177:AL189" si="807">+AK177/V177</f>
        <v>1.2872404394992236</v>
      </c>
    </row>
    <row r="178" spans="1:38" x14ac:dyDescent="0.2">
      <c r="A178" s="4" t="s">
        <v>1306</v>
      </c>
      <c r="B178" s="5" t="s">
        <v>2470</v>
      </c>
      <c r="C178" s="1">
        <v>31716530</v>
      </c>
      <c r="D178" s="1">
        <v>40732834</v>
      </c>
      <c r="E178" s="1">
        <v>42480791</v>
      </c>
      <c r="F178" s="1">
        <v>41852568</v>
      </c>
      <c r="G178" s="1">
        <v>47878372</v>
      </c>
      <c r="H178" s="1">
        <v>68036980</v>
      </c>
      <c r="I178" s="1">
        <v>75822066</v>
      </c>
      <c r="J178" s="1">
        <v>90958940</v>
      </c>
      <c r="K178" s="1">
        <v>118078175</v>
      </c>
      <c r="L178" s="1">
        <v>156906704</v>
      </c>
      <c r="M178" s="1">
        <v>222700923</v>
      </c>
      <c r="N178" s="1">
        <v>219280232</v>
      </c>
      <c r="O178" s="1">
        <v>211103603</v>
      </c>
      <c r="P178" s="1">
        <v>192992448</v>
      </c>
      <c r="Q178" s="1">
        <v>200364892</v>
      </c>
      <c r="R178" s="1">
        <v>211530948</v>
      </c>
      <c r="S178" s="1">
        <v>221450570</v>
      </c>
      <c r="T178" s="1">
        <v>117962335</v>
      </c>
      <c r="U178" s="1">
        <v>96977376</v>
      </c>
      <c r="V178" s="1">
        <v>99551553</v>
      </c>
      <c r="W178" s="1">
        <v>121823788</v>
      </c>
      <c r="X178" s="1">
        <v>150900205</v>
      </c>
      <c r="Y178" s="1">
        <v>176465972</v>
      </c>
      <c r="Z178" s="1">
        <v>214531300</v>
      </c>
      <c r="AA178" s="1">
        <v>272895294</v>
      </c>
      <c r="AB178" s="1">
        <v>513032008</v>
      </c>
      <c r="AC178" s="1">
        <v>483649810</v>
      </c>
      <c r="AD178" s="1">
        <v>600584267</v>
      </c>
      <c r="AE178" s="1">
        <v>727797900</v>
      </c>
      <c r="AF178" s="1">
        <v>1004542187</v>
      </c>
      <c r="AG178" s="22">
        <f t="shared" si="802"/>
        <v>276744287</v>
      </c>
      <c r="AH178" s="23">
        <f t="shared" si="803"/>
        <v>0.38024881220459689</v>
      </c>
      <c r="AI178" s="22">
        <f t="shared" si="804"/>
        <v>731646893</v>
      </c>
      <c r="AJ178" s="23">
        <f t="shared" si="805"/>
        <v>2.681053536232838</v>
      </c>
      <c r="AK178" s="22">
        <f t="shared" si="806"/>
        <v>904990634</v>
      </c>
      <c r="AL178" s="23">
        <f t="shared" si="807"/>
        <v>9.0906731912057666</v>
      </c>
    </row>
    <row r="179" spans="1:38" x14ac:dyDescent="0.2">
      <c r="A179" s="4" t="s">
        <v>1318</v>
      </c>
      <c r="B179" s="5" t="s">
        <v>2473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30913238</v>
      </c>
      <c r="U179" s="1">
        <v>36193666</v>
      </c>
      <c r="V179" s="1">
        <v>43227677</v>
      </c>
      <c r="W179" s="1">
        <v>53809759</v>
      </c>
      <c r="X179" s="1">
        <v>62695466</v>
      </c>
      <c r="Y179" s="1">
        <v>79016230</v>
      </c>
      <c r="Z179" s="1">
        <v>95313933</v>
      </c>
      <c r="AA179" s="1">
        <v>119744648</v>
      </c>
      <c r="AB179" s="1">
        <v>138378734</v>
      </c>
      <c r="AC179" s="1">
        <v>144706878</v>
      </c>
      <c r="AD179" s="1">
        <v>141736322</v>
      </c>
      <c r="AE179" s="1">
        <v>271791416</v>
      </c>
      <c r="AF179" s="1">
        <v>616044254</v>
      </c>
      <c r="AG179" s="22">
        <f t="shared" si="802"/>
        <v>344252838</v>
      </c>
      <c r="AH179" s="23">
        <f t="shared" si="803"/>
        <v>1.2666067349235195</v>
      </c>
      <c r="AI179" s="22">
        <f t="shared" si="804"/>
        <v>496299606</v>
      </c>
      <c r="AJ179" s="23">
        <f t="shared" si="805"/>
        <v>4.1446495880133201</v>
      </c>
      <c r="AK179" s="22">
        <f t="shared" si="806"/>
        <v>572816577</v>
      </c>
      <c r="AL179" s="23">
        <f t="shared" si="807"/>
        <v>13.251153352515335</v>
      </c>
    </row>
    <row r="180" spans="1:38" x14ac:dyDescent="0.2">
      <c r="A180" s="4" t="s">
        <v>1526</v>
      </c>
      <c r="B180" s="5" t="s">
        <v>2519</v>
      </c>
      <c r="C180" s="1">
        <v>52238811</v>
      </c>
      <c r="D180" s="1">
        <v>52258848</v>
      </c>
      <c r="E180" s="1">
        <v>82155495</v>
      </c>
      <c r="F180" s="1">
        <v>115633216</v>
      </c>
      <c r="G180" s="1">
        <v>137133779</v>
      </c>
      <c r="H180" s="1">
        <v>172119974</v>
      </c>
      <c r="I180" s="1">
        <v>241249965</v>
      </c>
      <c r="J180" s="1">
        <v>339332712</v>
      </c>
      <c r="K180" s="1">
        <v>479930616</v>
      </c>
      <c r="L180" s="1">
        <v>691424358</v>
      </c>
      <c r="M180" s="1">
        <v>948796679</v>
      </c>
      <c r="N180" s="1">
        <v>1012721211</v>
      </c>
      <c r="O180" s="1">
        <v>851571203</v>
      </c>
      <c r="P180" s="1">
        <v>807384314</v>
      </c>
      <c r="Q180" s="1">
        <v>837975546</v>
      </c>
      <c r="R180" s="1">
        <v>956437371</v>
      </c>
      <c r="S180" s="1">
        <v>1145801722</v>
      </c>
      <c r="T180" s="1">
        <v>1280980244</v>
      </c>
      <c r="U180" s="1">
        <v>1362135127</v>
      </c>
      <c r="V180" s="1">
        <v>1301851807</v>
      </c>
      <c r="W180" s="1">
        <v>1376924061</v>
      </c>
      <c r="X180" s="1">
        <v>1551445575</v>
      </c>
      <c r="Y180" s="1">
        <v>1841534977</v>
      </c>
      <c r="Z180" s="1">
        <v>2281477271</v>
      </c>
      <c r="AA180" s="1">
        <v>2772791147</v>
      </c>
      <c r="AB180" s="1">
        <v>3288421859</v>
      </c>
      <c r="AC180" s="1">
        <v>3850621950</v>
      </c>
      <c r="AD180" s="1">
        <v>4314473304</v>
      </c>
      <c r="AE180" s="1">
        <v>5245934280</v>
      </c>
      <c r="AF180" s="1">
        <v>5414953315</v>
      </c>
      <c r="AG180" s="22">
        <f t="shared" si="802"/>
        <v>169019035</v>
      </c>
      <c r="AH180" s="23">
        <f t="shared" si="803"/>
        <v>3.2219053075899381E-2</v>
      </c>
      <c r="AI180" s="22">
        <f t="shared" si="804"/>
        <v>2642162168</v>
      </c>
      <c r="AJ180" s="23">
        <f t="shared" si="805"/>
        <v>0.95288899449158548</v>
      </c>
      <c r="AK180" s="22">
        <f t="shared" si="806"/>
        <v>4113101508</v>
      </c>
      <c r="AL180" s="23">
        <f t="shared" si="807"/>
        <v>3.1594237423061777</v>
      </c>
    </row>
    <row r="181" spans="1:38" x14ac:dyDescent="0.2">
      <c r="A181" s="4" t="s">
        <v>1700</v>
      </c>
      <c r="B181" s="5" t="s">
        <v>1701</v>
      </c>
      <c r="C181" s="1">
        <v>1753981</v>
      </c>
      <c r="D181" s="1">
        <v>2169517</v>
      </c>
      <c r="E181" s="1">
        <v>2574063</v>
      </c>
      <c r="F181" s="1">
        <v>3198141</v>
      </c>
      <c r="G181" s="1">
        <v>4106183</v>
      </c>
      <c r="H181" s="1">
        <v>5154478</v>
      </c>
      <c r="I181" s="1">
        <v>7622985</v>
      </c>
      <c r="J181" s="1">
        <v>9256972</v>
      </c>
      <c r="K181" s="1">
        <v>12602749</v>
      </c>
      <c r="L181" s="1">
        <v>25169224</v>
      </c>
      <c r="M181" s="1">
        <v>34145313</v>
      </c>
      <c r="N181" s="1">
        <v>29182676</v>
      </c>
      <c r="O181" s="1">
        <v>22654265</v>
      </c>
      <c r="P181" s="1">
        <v>11493405</v>
      </c>
      <c r="Q181" s="1">
        <v>12209336</v>
      </c>
      <c r="R181" s="1">
        <v>10186362</v>
      </c>
      <c r="S181" s="1">
        <v>12558523</v>
      </c>
      <c r="T181" s="1">
        <v>12304769</v>
      </c>
      <c r="U181" s="1">
        <v>15385709</v>
      </c>
      <c r="V181" s="1">
        <v>11993579</v>
      </c>
      <c r="W181" s="1">
        <v>12377855</v>
      </c>
      <c r="X181" s="1">
        <v>16008465</v>
      </c>
      <c r="Y181" s="1">
        <v>16940923</v>
      </c>
      <c r="Z181" s="1">
        <v>15653026</v>
      </c>
      <c r="AA181" s="1">
        <v>17659319</v>
      </c>
      <c r="AB181" s="1">
        <v>17377548</v>
      </c>
      <c r="AC181" s="1">
        <v>14681194</v>
      </c>
      <c r="AD181" s="1">
        <v>15542525</v>
      </c>
      <c r="AE181" s="1">
        <v>14357934</v>
      </c>
      <c r="AF181" s="1">
        <v>17610891</v>
      </c>
      <c r="AG181" s="22">
        <f t="shared" si="802"/>
        <v>3252957</v>
      </c>
      <c r="AH181" s="23">
        <f t="shared" si="803"/>
        <v>0.22656163484245018</v>
      </c>
      <c r="AI181" s="22">
        <f t="shared" si="804"/>
        <v>-48428</v>
      </c>
      <c r="AJ181" s="23">
        <f t="shared" si="805"/>
        <v>-2.7423481052695179E-3</v>
      </c>
      <c r="AK181" s="22">
        <f t="shared" si="806"/>
        <v>5617312</v>
      </c>
      <c r="AL181" s="23">
        <f t="shared" si="807"/>
        <v>0.46835994493386834</v>
      </c>
    </row>
    <row r="182" spans="1:38" x14ac:dyDescent="0.2">
      <c r="A182" s="4"/>
      <c r="B182" s="16" t="s">
        <v>2706</v>
      </c>
      <c r="C182" s="20">
        <f>SUM(C183:C189)</f>
        <v>392953437</v>
      </c>
      <c r="D182" s="20">
        <f t="shared" ref="D182" si="808">SUM(D183:D189)</f>
        <v>423044289</v>
      </c>
      <c r="E182" s="20">
        <f t="shared" ref="E182" si="809">SUM(E183:E189)</f>
        <v>464607741</v>
      </c>
      <c r="F182" s="20">
        <f t="shared" ref="F182" si="810">SUM(F183:F189)</f>
        <v>479516321</v>
      </c>
      <c r="G182" s="20">
        <f t="shared" ref="G182" si="811">SUM(G183:G189)</f>
        <v>496222313</v>
      </c>
      <c r="H182" s="20">
        <f t="shared" ref="H182" si="812">SUM(H183:H189)</f>
        <v>540609079</v>
      </c>
      <c r="I182" s="20">
        <f t="shared" ref="I182" si="813">SUM(I183:I189)</f>
        <v>577538071</v>
      </c>
      <c r="J182" s="20">
        <f t="shared" ref="J182" si="814">SUM(J183:J189)</f>
        <v>652970627</v>
      </c>
      <c r="K182" s="20">
        <f t="shared" ref="K182" si="815">SUM(K183:K189)</f>
        <v>695952403</v>
      </c>
      <c r="L182" s="20">
        <f t="shared" ref="L182" si="816">SUM(L183:L189)</f>
        <v>752325637</v>
      </c>
      <c r="M182" s="20">
        <f t="shared" ref="M182" si="817">SUM(M183:M189)</f>
        <v>877540145</v>
      </c>
      <c r="N182" s="20">
        <f t="shared" ref="N182" si="818">SUM(N183:N189)</f>
        <v>995015459</v>
      </c>
      <c r="O182" s="20">
        <f t="shared" ref="O182" si="819">SUM(O183:O189)</f>
        <v>946806292</v>
      </c>
      <c r="P182" s="20">
        <f t="shared" ref="P182" si="820">SUM(P183:P189)</f>
        <v>976266900</v>
      </c>
      <c r="Q182" s="20">
        <f t="shared" ref="Q182" si="821">SUM(Q183:Q189)</f>
        <v>1013385155</v>
      </c>
      <c r="R182" s="20">
        <f t="shared" ref="R182" si="822">SUM(R183:R189)</f>
        <v>1124759906.6666667</v>
      </c>
      <c r="S182" s="20">
        <f t="shared" ref="S182" si="823">SUM(S183:S189)</f>
        <v>1248208743</v>
      </c>
      <c r="T182" s="20">
        <f t="shared" ref="T182" si="824">SUM(T183:T189)</f>
        <v>1412302777</v>
      </c>
      <c r="U182" s="20">
        <f t="shared" ref="U182" si="825">SUM(U183:U189)</f>
        <v>1482507186.6666667</v>
      </c>
      <c r="V182" s="20">
        <f t="shared" ref="V182" si="826">SUM(V183:V189)</f>
        <v>1661568358</v>
      </c>
      <c r="W182" s="20">
        <f t="shared" ref="W182" si="827">SUM(W183:W189)</f>
        <v>1800208501</v>
      </c>
      <c r="X182" s="20">
        <f t="shared" ref="X182" si="828">SUM(X183:X189)</f>
        <v>1907738182</v>
      </c>
      <c r="Y182" s="20">
        <f t="shared" ref="Y182" si="829">SUM(Y183:Y189)</f>
        <v>1892697629</v>
      </c>
      <c r="Z182" s="20">
        <f t="shared" ref="Z182" si="830">SUM(Z183:Z189)</f>
        <v>1856623236</v>
      </c>
      <c r="AA182" s="20">
        <f t="shared" ref="AA182" si="831">SUM(AA183:AA189)</f>
        <v>2016769273</v>
      </c>
      <c r="AB182" s="20">
        <f t="shared" ref="AB182" si="832">SUM(AB183:AB189)</f>
        <v>2132153803</v>
      </c>
      <c r="AC182" s="20">
        <f t="shared" ref="AC182" si="833">SUM(AC183:AC189)</f>
        <v>2205812332</v>
      </c>
      <c r="AD182" s="20">
        <f t="shared" ref="AD182" si="834">SUM(AD183:AD189)</f>
        <v>2325810105</v>
      </c>
      <c r="AE182" s="20">
        <f t="shared" ref="AE182" si="835">SUM(AE183:AE189)</f>
        <v>2620560380</v>
      </c>
      <c r="AF182" s="20">
        <f t="shared" ref="AF182" si="836">SUM(AF183:AF189)</f>
        <v>3005203769</v>
      </c>
      <c r="AG182" s="21">
        <f t="shared" si="802"/>
        <v>384643389</v>
      </c>
      <c r="AH182" s="24">
        <f t="shared" si="803"/>
        <v>0.14677905990473686</v>
      </c>
      <c r="AI182" s="21">
        <f t="shared" si="804"/>
        <v>988434496</v>
      </c>
      <c r="AJ182" s="24">
        <f t="shared" si="805"/>
        <v>0.49010787165042258</v>
      </c>
      <c r="AK182" s="21">
        <f t="shared" si="806"/>
        <v>1343635411</v>
      </c>
      <c r="AL182" s="24">
        <f t="shared" si="807"/>
        <v>0.80865491000160228</v>
      </c>
    </row>
    <row r="183" spans="1:38" x14ac:dyDescent="0.2">
      <c r="A183" s="4" t="s">
        <v>1501</v>
      </c>
      <c r="B183" s="5" t="s">
        <v>2516</v>
      </c>
      <c r="C183" s="1">
        <v>164867293</v>
      </c>
      <c r="D183" s="1">
        <v>218783713</v>
      </c>
      <c r="E183" s="1">
        <v>239589467</v>
      </c>
      <c r="F183" s="1">
        <v>247952567</v>
      </c>
      <c r="G183" s="1">
        <v>262759152</v>
      </c>
      <c r="H183" s="1">
        <v>287532318</v>
      </c>
      <c r="I183" s="1">
        <v>335136077</v>
      </c>
      <c r="J183" s="1">
        <v>387391479</v>
      </c>
      <c r="K183" s="1">
        <v>380748415</v>
      </c>
      <c r="L183" s="1">
        <v>440997869</v>
      </c>
      <c r="M183" s="1">
        <v>512189182</v>
      </c>
      <c r="N183" s="1">
        <v>589365266</v>
      </c>
      <c r="O183" s="1">
        <v>551982203</v>
      </c>
      <c r="P183" s="1">
        <v>570310537</v>
      </c>
      <c r="Q183" s="1">
        <v>587015445</v>
      </c>
      <c r="R183" s="1">
        <v>656800751</v>
      </c>
      <c r="S183" s="1">
        <v>759658597</v>
      </c>
      <c r="T183" s="1">
        <v>853164089</v>
      </c>
      <c r="U183" s="1">
        <v>877684672</v>
      </c>
      <c r="V183" s="1">
        <v>1114571439</v>
      </c>
      <c r="W183" s="1">
        <v>1208862065</v>
      </c>
      <c r="X183" s="1">
        <v>1302674116</v>
      </c>
      <c r="Y183" s="1">
        <v>1288948502</v>
      </c>
      <c r="Z183" s="1">
        <v>1212208025</v>
      </c>
      <c r="AA183" s="1">
        <v>1312601060</v>
      </c>
      <c r="AB183" s="1">
        <v>1352835676</v>
      </c>
      <c r="AC183" s="1">
        <v>1395885980</v>
      </c>
      <c r="AD183" s="1">
        <v>1557494154</v>
      </c>
      <c r="AE183" s="1">
        <v>1749403658</v>
      </c>
      <c r="AF183" s="1">
        <v>1967672123</v>
      </c>
      <c r="AG183" s="22">
        <f t="shared" si="802"/>
        <v>218268465</v>
      </c>
      <c r="AH183" s="23">
        <f t="shared" si="803"/>
        <v>0.12476735372185897</v>
      </c>
      <c r="AI183" s="22">
        <f t="shared" si="804"/>
        <v>655071063</v>
      </c>
      <c r="AJ183" s="23">
        <f t="shared" si="805"/>
        <v>0.49906333535948844</v>
      </c>
      <c r="AK183" s="22">
        <f t="shared" si="806"/>
        <v>853100684</v>
      </c>
      <c r="AL183" s="23">
        <f t="shared" si="807"/>
        <v>0.76540691260257565</v>
      </c>
    </row>
    <row r="184" spans="1:38" x14ac:dyDescent="0.2">
      <c r="A184" s="4" t="s">
        <v>1546</v>
      </c>
      <c r="B184" s="5" t="s">
        <v>1547</v>
      </c>
      <c r="C184" s="1">
        <v>4000498</v>
      </c>
      <c r="D184" s="1">
        <v>5837258</v>
      </c>
      <c r="E184" s="1">
        <v>9829540</v>
      </c>
      <c r="F184" s="1">
        <v>11949497</v>
      </c>
      <c r="G184" s="1">
        <v>14568221</v>
      </c>
      <c r="H184" s="1">
        <v>20877395</v>
      </c>
      <c r="I184" s="1">
        <v>24986099</v>
      </c>
      <c r="J184" s="1">
        <v>29248647</v>
      </c>
      <c r="K184" s="1">
        <v>34496495</v>
      </c>
      <c r="L184" s="1">
        <v>41079870</v>
      </c>
      <c r="M184" s="1">
        <v>45572764</v>
      </c>
      <c r="N184" s="1">
        <v>50494032</v>
      </c>
      <c r="O184" s="1">
        <v>48736035</v>
      </c>
      <c r="P184" s="1">
        <v>54300295</v>
      </c>
      <c r="Q184" s="1">
        <v>56965744</v>
      </c>
      <c r="R184" s="1">
        <v>56760004</v>
      </c>
      <c r="S184" s="1">
        <v>60404430</v>
      </c>
      <c r="T184" s="1">
        <v>66467012</v>
      </c>
      <c r="U184" s="1">
        <v>68058888</v>
      </c>
      <c r="V184" s="1">
        <v>62854866</v>
      </c>
      <c r="W184" s="1">
        <v>64373780</v>
      </c>
      <c r="X184" s="1">
        <v>66153968</v>
      </c>
      <c r="Y184" s="1">
        <v>60308139</v>
      </c>
      <c r="Z184" s="1">
        <v>60390698</v>
      </c>
      <c r="AA184" s="1">
        <v>59877129</v>
      </c>
      <c r="AB184" s="1">
        <v>65952719</v>
      </c>
      <c r="AC184" s="1">
        <v>64928150</v>
      </c>
      <c r="AD184" s="1">
        <v>61242510</v>
      </c>
      <c r="AE184" s="1">
        <v>75600215</v>
      </c>
      <c r="AF184" s="1">
        <v>80731880</v>
      </c>
      <c r="AG184" s="22">
        <f t="shared" si="802"/>
        <v>5131665</v>
      </c>
      <c r="AH184" s="23">
        <f t="shared" si="803"/>
        <v>6.7878973624612052E-2</v>
      </c>
      <c r="AI184" s="22">
        <f t="shared" si="804"/>
        <v>20854751</v>
      </c>
      <c r="AJ184" s="23">
        <f t="shared" si="805"/>
        <v>0.34829243399428855</v>
      </c>
      <c r="AK184" s="22">
        <f t="shared" si="806"/>
        <v>17877014</v>
      </c>
      <c r="AL184" s="23">
        <f t="shared" si="807"/>
        <v>0.2844173432809482</v>
      </c>
    </row>
    <row r="185" spans="1:38" x14ac:dyDescent="0.2">
      <c r="A185" s="4" t="s">
        <v>1548</v>
      </c>
      <c r="B185" s="5" t="s">
        <v>2523</v>
      </c>
      <c r="C185" s="1">
        <v>2101195</v>
      </c>
      <c r="D185" s="1">
        <v>3738628</v>
      </c>
      <c r="E185" s="1">
        <v>4069325</v>
      </c>
      <c r="F185" s="1">
        <v>5265666</v>
      </c>
      <c r="G185" s="1">
        <v>4753907</v>
      </c>
      <c r="H185" s="1">
        <v>4923933</v>
      </c>
      <c r="I185" s="1">
        <v>5745476</v>
      </c>
      <c r="J185" s="1">
        <v>6812712</v>
      </c>
      <c r="K185" s="1">
        <v>4984732</v>
      </c>
      <c r="L185" s="1">
        <v>4634121</v>
      </c>
      <c r="M185" s="1">
        <v>6012824</v>
      </c>
      <c r="N185" s="1">
        <v>7760064</v>
      </c>
      <c r="O185" s="1">
        <v>10983173</v>
      </c>
      <c r="P185" s="1">
        <v>14164237</v>
      </c>
      <c r="Q185" s="1">
        <v>12102856</v>
      </c>
      <c r="R185" s="1">
        <v>15759438</v>
      </c>
      <c r="S185" s="1">
        <v>23137098</v>
      </c>
      <c r="T185" s="1">
        <v>26259473</v>
      </c>
      <c r="U185" s="1">
        <v>39570232</v>
      </c>
      <c r="V185" s="1">
        <v>37471711</v>
      </c>
      <c r="W185" s="1">
        <v>50493245</v>
      </c>
      <c r="X185" s="1">
        <v>50928266</v>
      </c>
      <c r="Y185" s="1">
        <v>64611913</v>
      </c>
      <c r="Z185" s="1">
        <v>78929590</v>
      </c>
      <c r="AA185" s="1">
        <v>85561980</v>
      </c>
      <c r="AB185" s="1">
        <v>94987566</v>
      </c>
      <c r="AC185" s="1">
        <v>86865374</v>
      </c>
      <c r="AD185" s="1">
        <v>111311374</v>
      </c>
      <c r="AE185" s="1">
        <v>145163861</v>
      </c>
      <c r="AF185" s="1">
        <v>187063775</v>
      </c>
      <c r="AG185" s="22">
        <f t="shared" si="802"/>
        <v>41899914</v>
      </c>
      <c r="AH185" s="23">
        <f t="shared" si="803"/>
        <v>0.28863874046447413</v>
      </c>
      <c r="AI185" s="22">
        <f t="shared" si="804"/>
        <v>101501795</v>
      </c>
      <c r="AJ185" s="23">
        <f t="shared" si="805"/>
        <v>1.1862955368728025</v>
      </c>
      <c r="AK185" s="22">
        <f t="shared" si="806"/>
        <v>149592064</v>
      </c>
      <c r="AL185" s="23">
        <f t="shared" si="807"/>
        <v>3.992133265545307</v>
      </c>
    </row>
    <row r="186" spans="1:38" x14ac:dyDescent="0.2">
      <c r="A186" s="4" t="s">
        <v>1549</v>
      </c>
      <c r="B186" s="5" t="s">
        <v>2524</v>
      </c>
      <c r="C186" s="1">
        <v>149924570</v>
      </c>
      <c r="D186" s="1">
        <v>126696194</v>
      </c>
      <c r="E186" s="1">
        <v>135252606</v>
      </c>
      <c r="F186" s="1">
        <v>140837098</v>
      </c>
      <c r="G186" s="1">
        <v>140661397</v>
      </c>
      <c r="H186" s="1">
        <v>147025088</v>
      </c>
      <c r="I186" s="1">
        <v>137674238</v>
      </c>
      <c r="J186" s="1">
        <v>154536805</v>
      </c>
      <c r="K186" s="1">
        <v>203040239</v>
      </c>
      <c r="L186" s="1">
        <v>191324602</v>
      </c>
      <c r="M186" s="1">
        <v>218534693</v>
      </c>
      <c r="N186" s="1">
        <v>246420418</v>
      </c>
      <c r="O186" s="1">
        <v>229721821</v>
      </c>
      <c r="P186" s="1">
        <v>207703052</v>
      </c>
      <c r="Q186" s="1">
        <v>218503759</v>
      </c>
      <c r="R186" s="1">
        <v>239851889</v>
      </c>
      <c r="S186" s="1">
        <v>274818556</v>
      </c>
      <c r="T186" s="1">
        <v>291422831</v>
      </c>
      <c r="U186" s="1">
        <v>314508338</v>
      </c>
      <c r="V186" s="1">
        <v>248974379</v>
      </c>
      <c r="W186" s="1">
        <v>263879301</v>
      </c>
      <c r="X186" s="1">
        <v>272915805</v>
      </c>
      <c r="Y186" s="1">
        <v>292594426</v>
      </c>
      <c r="Z186" s="1">
        <v>308271845</v>
      </c>
      <c r="AA186" s="1">
        <v>341042223</v>
      </c>
      <c r="AB186" s="1">
        <v>398617531</v>
      </c>
      <c r="AC186" s="1">
        <v>432870349</v>
      </c>
      <c r="AD186" s="1">
        <v>330213754</v>
      </c>
      <c r="AE186" s="1">
        <v>367410262</v>
      </c>
      <c r="AF186" s="1">
        <v>453810999</v>
      </c>
      <c r="AG186" s="22">
        <f t="shared" si="802"/>
        <v>86400737</v>
      </c>
      <c r="AH186" s="23">
        <f t="shared" si="803"/>
        <v>0.23516146916985134</v>
      </c>
      <c r="AI186" s="22">
        <f t="shared" si="804"/>
        <v>112768776</v>
      </c>
      <c r="AJ186" s="23">
        <f t="shared" si="805"/>
        <v>0.33065928027334024</v>
      </c>
      <c r="AK186" s="22">
        <f t="shared" si="806"/>
        <v>204836620</v>
      </c>
      <c r="AL186" s="23">
        <f t="shared" si="807"/>
        <v>0.82272168253906963</v>
      </c>
    </row>
    <row r="187" spans="1:38" x14ac:dyDescent="0.2">
      <c r="A187" s="4" t="s">
        <v>1763</v>
      </c>
      <c r="B187" s="5" t="s">
        <v>2580</v>
      </c>
      <c r="C187" s="1">
        <v>21974877</v>
      </c>
      <c r="D187" s="1">
        <v>15149644</v>
      </c>
      <c r="E187" s="1">
        <v>19499784</v>
      </c>
      <c r="F187" s="1">
        <v>20230169</v>
      </c>
      <c r="G187" s="1">
        <v>21603931</v>
      </c>
      <c r="H187" s="1">
        <v>25810985</v>
      </c>
      <c r="I187" s="1">
        <v>27860316</v>
      </c>
      <c r="J187" s="1">
        <v>28640053</v>
      </c>
      <c r="K187" s="1">
        <v>31326750</v>
      </c>
      <c r="L187" s="1">
        <v>34584079</v>
      </c>
      <c r="M187" s="1">
        <v>42340553</v>
      </c>
      <c r="N187" s="1">
        <v>47764674</v>
      </c>
      <c r="O187" s="1">
        <v>50951267</v>
      </c>
      <c r="P187" s="1">
        <v>60226589</v>
      </c>
      <c r="Q187" s="1">
        <v>58272115</v>
      </c>
      <c r="R187" s="1">
        <v>61650273</v>
      </c>
      <c r="S187" s="1">
        <v>67163684</v>
      </c>
      <c r="T187" s="1">
        <v>76371748</v>
      </c>
      <c r="U187" s="1">
        <v>80670044</v>
      </c>
      <c r="V187" s="1">
        <v>92729879</v>
      </c>
      <c r="W187" s="1">
        <v>100347161</v>
      </c>
      <c r="X187" s="1">
        <v>102889459</v>
      </c>
      <c r="Y187" s="1">
        <v>78449381</v>
      </c>
      <c r="Z187" s="1">
        <v>83447878</v>
      </c>
      <c r="AA187" s="1">
        <v>90716352</v>
      </c>
      <c r="AB187" s="1">
        <v>90540097</v>
      </c>
      <c r="AC187" s="1">
        <v>94990371</v>
      </c>
      <c r="AD187" s="1">
        <v>133357993</v>
      </c>
      <c r="AE187" s="1">
        <v>142640691</v>
      </c>
      <c r="AF187" s="1">
        <v>155623827</v>
      </c>
      <c r="AG187" s="22">
        <f t="shared" si="802"/>
        <v>12983136</v>
      </c>
      <c r="AH187" s="23">
        <f t="shared" si="803"/>
        <v>9.101986192705698E-2</v>
      </c>
      <c r="AI187" s="22">
        <f t="shared" si="804"/>
        <v>64907475</v>
      </c>
      <c r="AJ187" s="23">
        <f t="shared" si="805"/>
        <v>0.71549917483454362</v>
      </c>
      <c r="AK187" s="22">
        <f t="shared" si="806"/>
        <v>62893948</v>
      </c>
      <c r="AL187" s="23">
        <f t="shared" si="807"/>
        <v>0.67824900321502635</v>
      </c>
    </row>
    <row r="188" spans="1:38" x14ac:dyDescent="0.2">
      <c r="A188" s="4" t="s">
        <v>1924</v>
      </c>
      <c r="B188" s="5" t="s">
        <v>2637</v>
      </c>
      <c r="C188" s="1">
        <v>8195330</v>
      </c>
      <c r="D188" s="1">
        <v>10138730</v>
      </c>
      <c r="E188" s="1">
        <v>13441528</v>
      </c>
      <c r="F188" s="1">
        <v>13389562</v>
      </c>
      <c r="G188" s="1">
        <v>15736979</v>
      </c>
      <c r="H188" s="1">
        <v>18582172</v>
      </c>
      <c r="I188" s="1">
        <v>21084350</v>
      </c>
      <c r="J188" s="1">
        <v>21420839</v>
      </c>
      <c r="K188" s="1">
        <v>16977997</v>
      </c>
      <c r="L188" s="1">
        <v>16749572</v>
      </c>
      <c r="M188" s="1">
        <v>28380661</v>
      </c>
      <c r="N188" s="1">
        <v>28808461</v>
      </c>
      <c r="O188" s="1">
        <v>26412226</v>
      </c>
      <c r="P188" s="1">
        <v>38460710</v>
      </c>
      <c r="Q188" s="1">
        <v>48487540</v>
      </c>
      <c r="R188" s="1">
        <v>64022405</v>
      </c>
      <c r="S188" s="1">
        <v>63026378</v>
      </c>
      <c r="T188" s="1">
        <v>62167824</v>
      </c>
      <c r="U188" s="1">
        <v>63417146</v>
      </c>
      <c r="V188" s="1">
        <v>61390925</v>
      </c>
      <c r="W188" s="1">
        <v>66432112</v>
      </c>
      <c r="X188" s="1">
        <v>65016998</v>
      </c>
      <c r="Y188" s="1">
        <v>60404699</v>
      </c>
      <c r="Z188" s="1">
        <v>66217141</v>
      </c>
      <c r="AA188" s="1">
        <v>73643626</v>
      </c>
      <c r="AB188" s="1">
        <v>75294284</v>
      </c>
      <c r="AC188" s="1">
        <v>75213771</v>
      </c>
      <c r="AD188" s="1">
        <v>76172596</v>
      </c>
      <c r="AE188" s="1">
        <v>80285615</v>
      </c>
      <c r="AF188" s="1">
        <v>85849142</v>
      </c>
      <c r="AG188" s="22">
        <f t="shared" si="802"/>
        <v>5563527</v>
      </c>
      <c r="AH188" s="23">
        <f t="shared" si="803"/>
        <v>6.9296685340206957E-2</v>
      </c>
      <c r="AI188" s="22">
        <f t="shared" si="804"/>
        <v>12205516</v>
      </c>
      <c r="AJ188" s="23">
        <f t="shared" si="805"/>
        <v>0.1657375751704567</v>
      </c>
      <c r="AK188" s="22">
        <f t="shared" si="806"/>
        <v>24458217</v>
      </c>
      <c r="AL188" s="23">
        <f t="shared" si="807"/>
        <v>0.39840118063052476</v>
      </c>
    </row>
    <row r="189" spans="1:38" x14ac:dyDescent="0.2">
      <c r="A189" s="4" t="s">
        <v>2052</v>
      </c>
      <c r="B189" s="5" t="s">
        <v>2682</v>
      </c>
      <c r="C189" s="1">
        <v>41889674</v>
      </c>
      <c r="D189" s="1">
        <v>42700122</v>
      </c>
      <c r="E189" s="1">
        <v>42925491</v>
      </c>
      <c r="F189" s="1">
        <v>39891762</v>
      </c>
      <c r="G189" s="1">
        <v>36138726</v>
      </c>
      <c r="H189" s="1">
        <v>35857188</v>
      </c>
      <c r="I189" s="1">
        <v>25051515</v>
      </c>
      <c r="J189" s="1">
        <v>24920092</v>
      </c>
      <c r="K189" s="1">
        <v>24377775</v>
      </c>
      <c r="L189" s="1">
        <v>22955524</v>
      </c>
      <c r="M189" s="1">
        <v>24509468</v>
      </c>
      <c r="N189" s="1">
        <v>24402544</v>
      </c>
      <c r="O189" s="1">
        <v>28019567</v>
      </c>
      <c r="P189" s="1">
        <v>31101480</v>
      </c>
      <c r="Q189" s="1">
        <v>32037696</v>
      </c>
      <c r="R189" s="1">
        <v>29915146.666666668</v>
      </c>
      <c r="S189" s="1">
        <v>0</v>
      </c>
      <c r="T189" s="1">
        <v>36449800</v>
      </c>
      <c r="U189" s="1">
        <v>38597866.666666664</v>
      </c>
      <c r="V189" s="1">
        <v>43575159</v>
      </c>
      <c r="W189" s="1">
        <v>45820837</v>
      </c>
      <c r="X189" s="1">
        <v>47159570</v>
      </c>
      <c r="Y189" s="1">
        <v>47380569</v>
      </c>
      <c r="Z189" s="1">
        <v>47158059</v>
      </c>
      <c r="AA189" s="1">
        <v>53326903</v>
      </c>
      <c r="AB189" s="1">
        <v>53925930</v>
      </c>
      <c r="AC189" s="1">
        <v>55058337</v>
      </c>
      <c r="AD189" s="1">
        <v>56017724</v>
      </c>
      <c r="AE189" s="1">
        <v>60056078</v>
      </c>
      <c r="AF189" s="1">
        <v>74452023</v>
      </c>
      <c r="AG189" s="22">
        <f t="shared" si="802"/>
        <v>14395945</v>
      </c>
      <c r="AH189" s="23">
        <f t="shared" si="803"/>
        <v>0.23970837722703103</v>
      </c>
      <c r="AI189" s="22">
        <f t="shared" si="804"/>
        <v>21125120</v>
      </c>
      <c r="AJ189" s="23">
        <f t="shared" si="805"/>
        <v>0.39614376255827194</v>
      </c>
      <c r="AK189" s="22">
        <f t="shared" si="806"/>
        <v>30876864</v>
      </c>
      <c r="AL189" s="23">
        <f t="shared" si="807"/>
        <v>0.70858867089848143</v>
      </c>
    </row>
    <row r="190" spans="1:38" ht="12.75" x14ac:dyDescent="0.2">
      <c r="B190" s="25" t="s">
        <v>2710</v>
      </c>
      <c r="C190" s="23">
        <f t="shared" ref="C190:Z190" si="837">+C149/C147</f>
        <v>0.25052346263696673</v>
      </c>
      <c r="D190" s="23">
        <f t="shared" si="837"/>
        <v>0.2556141468319526</v>
      </c>
      <c r="E190" s="23">
        <f t="shared" si="837"/>
        <v>0.25705688400521487</v>
      </c>
      <c r="F190" s="23">
        <f t="shared" si="837"/>
        <v>0.25321224300405548</v>
      </c>
      <c r="G190" s="23">
        <f t="shared" si="837"/>
        <v>0.25068182634500874</v>
      </c>
      <c r="H190" s="23">
        <f t="shared" si="837"/>
        <v>0.25757427259803417</v>
      </c>
      <c r="I190" s="23">
        <f t="shared" si="837"/>
        <v>0.26579229588821107</v>
      </c>
      <c r="J190" s="23">
        <f t="shared" si="837"/>
        <v>0.29317259556962544</v>
      </c>
      <c r="K190" s="23">
        <f t="shared" si="837"/>
        <v>0.35990547277179563</v>
      </c>
      <c r="L190" s="23">
        <f t="shared" si="837"/>
        <v>0.39273096922308093</v>
      </c>
      <c r="M190" s="23">
        <f t="shared" si="837"/>
        <v>0.39295180169336108</v>
      </c>
      <c r="N190" s="23">
        <f t="shared" si="837"/>
        <v>0.35866547535337656</v>
      </c>
      <c r="O190" s="23">
        <f t="shared" si="837"/>
        <v>0.3078746701491934</v>
      </c>
      <c r="P190" s="23">
        <f t="shared" si="837"/>
        <v>0.30295557822442154</v>
      </c>
      <c r="Q190" s="23">
        <f t="shared" si="837"/>
        <v>0.30441851420964305</v>
      </c>
      <c r="R190" s="23">
        <f t="shared" si="837"/>
        <v>0.30634675991628985</v>
      </c>
      <c r="S190" s="23">
        <f t="shared" si="837"/>
        <v>0.30653697383701656</v>
      </c>
      <c r="T190" s="23">
        <f t="shared" si="837"/>
        <v>0.29230171799012172</v>
      </c>
      <c r="U190" s="23">
        <f t="shared" si="837"/>
        <v>0.28558158233481712</v>
      </c>
      <c r="V190" s="23">
        <f t="shared" si="837"/>
        <v>0.2765619902825886</v>
      </c>
      <c r="W190" s="23">
        <f t="shared" si="837"/>
        <v>0.28266953179295068</v>
      </c>
      <c r="X190" s="23">
        <f t="shared" si="837"/>
        <v>0.29082317714581302</v>
      </c>
      <c r="Y190" s="23">
        <f t="shared" si="837"/>
        <v>0.29137421358518184</v>
      </c>
      <c r="Z190" s="23">
        <f t="shared" si="837"/>
        <v>0.28264267017887007</v>
      </c>
      <c r="AA190" s="23">
        <f>+AA149/AA147</f>
        <v>0.28257930842453377</v>
      </c>
      <c r="AB190" s="23">
        <f t="shared" ref="AB190:AF190" si="838">+AB149/AB147</f>
        <v>0.28630923394821423</v>
      </c>
      <c r="AC190" s="23">
        <f t="shared" si="838"/>
        <v>0.28063796501628785</v>
      </c>
      <c r="AD190" s="23">
        <f t="shared" si="838"/>
        <v>0.28834865912927249</v>
      </c>
      <c r="AE190" s="23">
        <f t="shared" si="838"/>
        <v>0.30129918899657582</v>
      </c>
      <c r="AF190" s="23">
        <f t="shared" si="838"/>
        <v>0.31211678842481705</v>
      </c>
    </row>
    <row r="191" spans="1:38" ht="12.75" x14ac:dyDescent="0.2">
      <c r="B191" s="26" t="s">
        <v>2711</v>
      </c>
      <c r="C191" s="23">
        <f t="shared" ref="C191:Z191" si="839">+C150/C149</f>
        <v>0.53984004894213355</v>
      </c>
      <c r="D191" s="23">
        <f t="shared" si="839"/>
        <v>0.5679160931322268</v>
      </c>
      <c r="E191" s="23">
        <f t="shared" si="839"/>
        <v>0.57571311503649025</v>
      </c>
      <c r="F191" s="23">
        <f t="shared" si="839"/>
        <v>0.56978398130109065</v>
      </c>
      <c r="G191" s="23">
        <f t="shared" si="839"/>
        <v>0.57715883727926864</v>
      </c>
      <c r="H191" s="23">
        <f t="shared" si="839"/>
        <v>0.57173356187817337</v>
      </c>
      <c r="I191" s="23">
        <f t="shared" si="839"/>
        <v>0.56312046473305699</v>
      </c>
      <c r="J191" s="23">
        <f t="shared" si="839"/>
        <v>0.53582137130566798</v>
      </c>
      <c r="K191" s="23">
        <f t="shared" si="839"/>
        <v>0.51912114805680287</v>
      </c>
      <c r="L191" s="23">
        <f t="shared" si="839"/>
        <v>0.40779356965562435</v>
      </c>
      <c r="M191" s="23">
        <f t="shared" si="839"/>
        <v>0.3967982987763935</v>
      </c>
      <c r="N191" s="23">
        <f t="shared" si="839"/>
        <v>0.39519097287361871</v>
      </c>
      <c r="O191" s="23">
        <f t="shared" si="839"/>
        <v>0.39485111198902917</v>
      </c>
      <c r="P191" s="23">
        <f t="shared" si="839"/>
        <v>0.38982740557063872</v>
      </c>
      <c r="Q191" s="23">
        <f t="shared" si="839"/>
        <v>0.3912570884868854</v>
      </c>
      <c r="R191" s="23">
        <f t="shared" si="839"/>
        <v>0.38751078607606765</v>
      </c>
      <c r="S191" s="23">
        <f t="shared" si="839"/>
        <v>0.42020935695439582</v>
      </c>
      <c r="T191" s="23">
        <f t="shared" si="839"/>
        <v>0.35928197381161669</v>
      </c>
      <c r="U191" s="23">
        <f t="shared" si="839"/>
        <v>0.34899475503998945</v>
      </c>
      <c r="V191" s="23">
        <f t="shared" si="839"/>
        <v>0.31821767154318897</v>
      </c>
      <c r="W191" s="23">
        <f t="shared" si="839"/>
        <v>0.32207570156047877</v>
      </c>
      <c r="X191" s="23">
        <f t="shared" si="839"/>
        <v>0.32307240518430302</v>
      </c>
      <c r="Y191" s="23">
        <f t="shared" si="839"/>
        <v>0.31047147854287549</v>
      </c>
      <c r="Z191" s="23">
        <f t="shared" si="839"/>
        <v>0.30466001825839811</v>
      </c>
      <c r="AA191" s="23">
        <f>+AA150/AA149</f>
        <v>0.31921887018818323</v>
      </c>
      <c r="AB191" s="23">
        <f t="shared" ref="AB191:AF191" si="840">+AB150/AB149</f>
        <v>0.31050115561480013</v>
      </c>
      <c r="AC191" s="23">
        <f t="shared" si="840"/>
        <v>0.27477556482651799</v>
      </c>
      <c r="AD191" s="23">
        <f t="shared" si="840"/>
        <v>0.26537972575998015</v>
      </c>
      <c r="AE191" s="23">
        <f t="shared" si="840"/>
        <v>0.24894040676769813</v>
      </c>
      <c r="AF191" s="23">
        <f t="shared" si="840"/>
        <v>0.25292977651771392</v>
      </c>
    </row>
    <row r="192" spans="1:38" ht="12.75" x14ac:dyDescent="0.2">
      <c r="B192" s="26" t="s">
        <v>2712</v>
      </c>
      <c r="C192" s="23">
        <f t="shared" ref="C192:Z192" si="841">+C164/C149</f>
        <v>0.46015995105786645</v>
      </c>
      <c r="D192" s="23">
        <f t="shared" si="841"/>
        <v>0.4320839068677732</v>
      </c>
      <c r="E192" s="23">
        <f t="shared" si="841"/>
        <v>0.42428688496350975</v>
      </c>
      <c r="F192" s="23">
        <f t="shared" si="841"/>
        <v>0.43021601869890935</v>
      </c>
      <c r="G192" s="23">
        <f t="shared" si="841"/>
        <v>0.4228411627207313</v>
      </c>
      <c r="H192" s="23">
        <f t="shared" si="841"/>
        <v>0.42826643812182663</v>
      </c>
      <c r="I192" s="23">
        <f t="shared" si="841"/>
        <v>0.43687953526694295</v>
      </c>
      <c r="J192" s="23">
        <f t="shared" si="841"/>
        <v>0.46417862869433202</v>
      </c>
      <c r="K192" s="23">
        <f t="shared" si="841"/>
        <v>0.48087885194319718</v>
      </c>
      <c r="L192" s="23">
        <f t="shared" si="841"/>
        <v>0.5922064303443757</v>
      </c>
      <c r="M192" s="23">
        <f t="shared" si="841"/>
        <v>0.6032017012236065</v>
      </c>
      <c r="N192" s="23">
        <f t="shared" si="841"/>
        <v>0.60480902712638129</v>
      </c>
      <c r="O192" s="23">
        <f t="shared" si="841"/>
        <v>0.60514888801097089</v>
      </c>
      <c r="P192" s="23">
        <f t="shared" si="841"/>
        <v>0.61017259442936134</v>
      </c>
      <c r="Q192" s="23">
        <f t="shared" si="841"/>
        <v>0.60874291151311466</v>
      </c>
      <c r="R192" s="23">
        <f t="shared" si="841"/>
        <v>0.6124892139239323</v>
      </c>
      <c r="S192" s="23">
        <f t="shared" si="841"/>
        <v>0.57979064304560413</v>
      </c>
      <c r="T192" s="23">
        <f t="shared" si="841"/>
        <v>0.64071802618838336</v>
      </c>
      <c r="U192" s="23">
        <f t="shared" si="841"/>
        <v>0.65100524496001044</v>
      </c>
      <c r="V192" s="23">
        <f t="shared" si="841"/>
        <v>0.68178232845681108</v>
      </c>
      <c r="W192" s="23">
        <f t="shared" si="841"/>
        <v>0.67792429843952118</v>
      </c>
      <c r="X192" s="23">
        <f t="shared" si="841"/>
        <v>0.67692759481569698</v>
      </c>
      <c r="Y192" s="23">
        <f t="shared" si="841"/>
        <v>0.68952852145712451</v>
      </c>
      <c r="Z192" s="23">
        <f t="shared" si="841"/>
        <v>0.69533998174160183</v>
      </c>
      <c r="AA192" s="23">
        <f>+AA164/AA149</f>
        <v>0.68078112981181671</v>
      </c>
      <c r="AB192" s="23">
        <f t="shared" ref="AB192:AF192" si="842">+AB164/AB149</f>
        <v>0.68949884438519982</v>
      </c>
      <c r="AC192" s="23">
        <f t="shared" si="842"/>
        <v>0.72522443517348201</v>
      </c>
      <c r="AD192" s="23">
        <f t="shared" si="842"/>
        <v>0.73462027424001985</v>
      </c>
      <c r="AE192" s="23">
        <f t="shared" si="842"/>
        <v>0.75105959323230187</v>
      </c>
      <c r="AF192" s="23">
        <f t="shared" si="842"/>
        <v>0.74707022348228602</v>
      </c>
    </row>
    <row r="193" spans="1:38" ht="12.75" x14ac:dyDescent="0.2">
      <c r="B193" s="27" t="s">
        <v>2713</v>
      </c>
      <c r="C193" s="23">
        <f t="shared" ref="C193:Z193" si="843">+C150/C148</f>
        <v>0.7878732251005357</v>
      </c>
      <c r="D193" s="23">
        <f t="shared" si="843"/>
        <v>0.80274893606785236</v>
      </c>
      <c r="E193" s="23">
        <f t="shared" si="843"/>
        <v>0.80510708929244779</v>
      </c>
      <c r="F193" s="23">
        <f t="shared" si="843"/>
        <v>0.80213081314060541</v>
      </c>
      <c r="G193" s="23">
        <f t="shared" si="843"/>
        <v>0.79462005153413229</v>
      </c>
      <c r="H193" s="23">
        <f t="shared" si="843"/>
        <v>0.79679606694754312</v>
      </c>
      <c r="I193" s="23">
        <f t="shared" si="843"/>
        <v>0.79961057777247424</v>
      </c>
      <c r="J193" s="23">
        <f t="shared" si="843"/>
        <v>0.80702539350098412</v>
      </c>
      <c r="K193" s="23">
        <f t="shared" si="843"/>
        <v>0.84802418186047845</v>
      </c>
      <c r="L193" s="23">
        <f t="shared" si="843"/>
        <v>0.82801848654004873</v>
      </c>
      <c r="M193" s="23">
        <f t="shared" si="843"/>
        <v>0.79058729182572307</v>
      </c>
      <c r="N193" s="23">
        <f t="shared" si="843"/>
        <v>0.78629191834804035</v>
      </c>
      <c r="O193" s="23">
        <f t="shared" si="843"/>
        <v>0.76866818116621483</v>
      </c>
      <c r="P193" s="23">
        <f t="shared" si="843"/>
        <v>0.77676414883360856</v>
      </c>
      <c r="Q193" s="23">
        <f t="shared" si="843"/>
        <v>0.77837128832712787</v>
      </c>
      <c r="R193" s="23">
        <f t="shared" si="843"/>
        <v>0.78861366689795853</v>
      </c>
      <c r="S193" s="23">
        <f t="shared" si="843"/>
        <v>0.80497602186282147</v>
      </c>
      <c r="T193" s="23">
        <f t="shared" si="843"/>
        <v>0.76364284531021887</v>
      </c>
      <c r="U193" s="23">
        <f t="shared" si="843"/>
        <v>0.76657451545974908</v>
      </c>
      <c r="V193" s="23">
        <f t="shared" si="843"/>
        <v>0.80269796170716923</v>
      </c>
      <c r="W193" s="23">
        <f t="shared" si="843"/>
        <v>0.82377408636025051</v>
      </c>
      <c r="X193" s="23">
        <f t="shared" si="843"/>
        <v>0.82815783321991787</v>
      </c>
      <c r="Y193" s="23">
        <f t="shared" si="843"/>
        <v>0.82417317440892213</v>
      </c>
      <c r="Z193" s="23">
        <f t="shared" si="843"/>
        <v>0.80966572967576311</v>
      </c>
      <c r="AA193" s="23">
        <f>+AA150/AA148</f>
        <v>0.81669112002837185</v>
      </c>
      <c r="AB193" s="23">
        <f t="shared" ref="AB193:AF193" si="844">+AB150/AB148</f>
        <v>0.81317151347749528</v>
      </c>
      <c r="AC193" s="23">
        <f t="shared" si="844"/>
        <v>0.8011295841447712</v>
      </c>
      <c r="AD193" s="23">
        <f t="shared" si="844"/>
        <v>0.80066524146370821</v>
      </c>
      <c r="AE193" s="23">
        <f t="shared" si="844"/>
        <v>0.79675949454109174</v>
      </c>
      <c r="AF193" s="23">
        <f t="shared" si="844"/>
        <v>0.81358171162721094</v>
      </c>
    </row>
    <row r="194" spans="1:38" ht="15.75" x14ac:dyDescent="0.25">
      <c r="A194" s="15" t="s">
        <v>2694</v>
      </c>
    </row>
    <row r="195" spans="1:38" ht="15.75" x14ac:dyDescent="0.25">
      <c r="A195" s="4" t="s">
        <v>0</v>
      </c>
      <c r="B195" s="14" t="s">
        <v>1</v>
      </c>
      <c r="C195" s="1">
        <v>21918.074596081129</v>
      </c>
      <c r="D195" s="1">
        <v>22906.110484187131</v>
      </c>
      <c r="E195" s="1">
        <v>24230.776647529296</v>
      </c>
      <c r="F195" s="1">
        <v>25168.253542642116</v>
      </c>
      <c r="G195" s="1">
        <v>25630.185492134086</v>
      </c>
      <c r="H195" s="1">
        <v>26930.341526710487</v>
      </c>
      <c r="I195" s="1">
        <v>28750.999791598329</v>
      </c>
      <c r="J195" s="1">
        <v>31148.95337913416</v>
      </c>
      <c r="K195" s="1">
        <v>35543.210141116739</v>
      </c>
      <c r="L195" s="1">
        <v>38945.637631113546</v>
      </c>
      <c r="M195" s="1">
        <v>41015.047471301434</v>
      </c>
      <c r="N195" s="1">
        <v>40829.982937005072</v>
      </c>
      <c r="O195" s="1">
        <v>39540.177090396675</v>
      </c>
      <c r="P195" s="1">
        <v>40736.363876065065</v>
      </c>
      <c r="Q195" s="1">
        <v>42152.933314133727</v>
      </c>
      <c r="R195" s="1">
        <v>43644.732288340994</v>
      </c>
      <c r="S195" s="1">
        <v>45966.860713348244</v>
      </c>
      <c r="T195" s="1">
        <v>46725.872383761205</v>
      </c>
      <c r="U195" s="1">
        <v>47596.201346548951</v>
      </c>
      <c r="V195" s="1">
        <v>47468.935182844172</v>
      </c>
      <c r="W195" s="1">
        <v>48939.009324063372</v>
      </c>
      <c r="X195" s="1">
        <v>50520.827676554727</v>
      </c>
      <c r="Y195" s="1">
        <v>51986.246218093649</v>
      </c>
      <c r="Z195" s="1">
        <v>52296.873639388723</v>
      </c>
      <c r="AA195" s="1">
        <v>54199.392822192727</v>
      </c>
      <c r="AB195" s="1">
        <v>56340.504416407886</v>
      </c>
      <c r="AC195" s="1">
        <v>57277.469911611828</v>
      </c>
      <c r="AD195" s="1">
        <v>59740.23761925751</v>
      </c>
      <c r="AE195" s="1">
        <v>62298.364216166359</v>
      </c>
      <c r="AF195" s="1">
        <v>65842.552255729461</v>
      </c>
      <c r="AG195" s="22">
        <f>+AF195-AE195</f>
        <v>3544.1880395631015</v>
      </c>
      <c r="AH195" s="23">
        <f>+AG195/AE195</f>
        <v>5.689054735474721E-2</v>
      </c>
      <c r="AI195" s="22">
        <f>+AF195-AA195</f>
        <v>11643.159433536734</v>
      </c>
      <c r="AJ195" s="23">
        <f>+AI195/AA195</f>
        <v>0.21482084627282527</v>
      </c>
      <c r="AK195" s="22">
        <f>+AF195-V195</f>
        <v>18373.617072885289</v>
      </c>
      <c r="AL195" s="23">
        <f>+AK195/V195</f>
        <v>0.38706613076767998</v>
      </c>
    </row>
    <row r="196" spans="1:38" x14ac:dyDescent="0.2">
      <c r="A196" s="4" t="s">
        <v>5</v>
      </c>
      <c r="B196" s="11" t="s">
        <v>6</v>
      </c>
      <c r="C196" s="1">
        <v>31062.563138052272</v>
      </c>
      <c r="D196" s="1">
        <v>32970.379671444789</v>
      </c>
      <c r="E196" s="1">
        <v>35349.180218833142</v>
      </c>
      <c r="F196" s="1">
        <v>36362.814130017687</v>
      </c>
      <c r="G196" s="1">
        <v>37650.593165327889</v>
      </c>
      <c r="H196" s="1">
        <v>39763.68254586379</v>
      </c>
      <c r="I196" s="1">
        <v>42470.063904243194</v>
      </c>
      <c r="J196" s="1">
        <v>47821.062888258843</v>
      </c>
      <c r="K196" s="1">
        <v>60819.729381981415</v>
      </c>
      <c r="L196" s="1">
        <v>61951.848490099088</v>
      </c>
      <c r="M196" s="1">
        <v>64975.635732462353</v>
      </c>
      <c r="N196" s="1">
        <v>64216.712041061655</v>
      </c>
      <c r="O196" s="1">
        <v>64369.032603325548</v>
      </c>
      <c r="P196" s="1">
        <v>68434.165928767776</v>
      </c>
      <c r="Q196" s="1">
        <v>73247.100313628791</v>
      </c>
      <c r="R196" s="1">
        <v>78735.375694295974</v>
      </c>
      <c r="S196" s="1">
        <v>88993.17524009553</v>
      </c>
      <c r="T196" s="1">
        <v>80050.7302793704</v>
      </c>
      <c r="U196" s="1">
        <v>81164.371806915718</v>
      </c>
      <c r="V196" s="1">
        <v>79086.895484108289</v>
      </c>
      <c r="W196" s="1">
        <v>85816.068300066225</v>
      </c>
      <c r="X196" s="1">
        <v>90204.949196180285</v>
      </c>
      <c r="Y196" s="1">
        <v>90970.83954444238</v>
      </c>
      <c r="Z196" s="1">
        <v>89906.409399083597</v>
      </c>
      <c r="AA196" s="1">
        <v>92001.059190628512</v>
      </c>
      <c r="AB196" s="1">
        <v>98232.296029411125</v>
      </c>
      <c r="AC196" s="1">
        <v>95036.618850736762</v>
      </c>
      <c r="AD196" s="1">
        <v>98652.546923805843</v>
      </c>
      <c r="AE196" s="1">
        <v>99487.395263813873</v>
      </c>
      <c r="AF196" s="1">
        <v>109172.29970123291</v>
      </c>
      <c r="AG196" s="22">
        <f t="shared" ref="AG196:AG223" si="845">+AF196-AE196</f>
        <v>9684.9044374190416</v>
      </c>
      <c r="AH196" s="23">
        <f t="shared" ref="AH196:AH223" si="846">+AG196/AE196</f>
        <v>9.7348055115296511E-2</v>
      </c>
      <c r="AI196" s="22">
        <f t="shared" ref="AI196:AI223" si="847">+AF196-AA196</f>
        <v>17171.240510604403</v>
      </c>
      <c r="AJ196" s="23">
        <f t="shared" ref="AJ196:AJ223" si="848">+AI196/AA196</f>
        <v>0.18664176979772765</v>
      </c>
      <c r="AK196" s="22">
        <f t="shared" ref="AK196:AK223" si="849">+AF196-V196</f>
        <v>30085.404217124626</v>
      </c>
      <c r="AL196" s="23">
        <f t="shared" ref="AL196:AL223" si="850">+AK196/V196</f>
        <v>0.38040947280791904</v>
      </c>
    </row>
    <row r="197" spans="1:38" x14ac:dyDescent="0.2">
      <c r="B197" s="16" t="s">
        <v>2696</v>
      </c>
      <c r="C197" s="20">
        <f>+C149/C101</f>
        <v>36263.581000948769</v>
      </c>
      <c r="D197" s="20">
        <f t="shared" ref="D197:AF197" si="851">+D149/D101</f>
        <v>37293.623150791595</v>
      </c>
      <c r="E197" s="20">
        <f t="shared" si="851"/>
        <v>40016.487796739981</v>
      </c>
      <c r="F197" s="20">
        <f t="shared" si="851"/>
        <v>41153.189661836092</v>
      </c>
      <c r="G197" s="20">
        <f t="shared" si="851"/>
        <v>43113.432756380411</v>
      </c>
      <c r="H197" s="20">
        <f t="shared" si="851"/>
        <v>45682.795810072901</v>
      </c>
      <c r="I197" s="20">
        <f t="shared" si="851"/>
        <v>48452.739551998544</v>
      </c>
      <c r="J197" s="20">
        <f t="shared" si="851"/>
        <v>56026.657979921249</v>
      </c>
      <c r="K197" s="20">
        <f t="shared" si="851"/>
        <v>74028.810491918048</v>
      </c>
      <c r="L197" s="20">
        <f t="shared" si="851"/>
        <v>85330.451306911971</v>
      </c>
      <c r="M197" s="20">
        <f t="shared" si="851"/>
        <v>84478.339961154954</v>
      </c>
      <c r="N197" s="20">
        <f t="shared" si="851"/>
        <v>81207.799142692384</v>
      </c>
      <c r="O197" s="20">
        <f t="shared" si="851"/>
        <v>73903.608455963767</v>
      </c>
      <c r="P197" s="20">
        <f t="shared" si="851"/>
        <v>77638.502225797798</v>
      </c>
      <c r="Q197" s="20">
        <f t="shared" si="851"/>
        <v>81646.459100472159</v>
      </c>
      <c r="R197" s="20">
        <f t="shared" si="851"/>
        <v>85756.174363564904</v>
      </c>
      <c r="S197" s="20">
        <f t="shared" si="851"/>
        <v>91383.512810967863</v>
      </c>
      <c r="T197" s="20">
        <f t="shared" si="851"/>
        <v>88441.693987751234</v>
      </c>
      <c r="U197" s="20">
        <f t="shared" si="851"/>
        <v>89862.090216730896</v>
      </c>
      <c r="V197" s="20">
        <f t="shared" si="851"/>
        <v>90743.518973751183</v>
      </c>
      <c r="W197" s="20">
        <f t="shared" si="851"/>
        <v>94848.843418641147</v>
      </c>
      <c r="X197" s="20">
        <f t="shared" si="851"/>
        <v>97829.160860703691</v>
      </c>
      <c r="Y197" s="20">
        <f t="shared" si="851"/>
        <v>99860.748562492779</v>
      </c>
      <c r="Z197" s="20">
        <f t="shared" si="851"/>
        <v>96725.647862533704</v>
      </c>
      <c r="AA197" s="20">
        <f t="shared" si="851"/>
        <v>99392.049664888982</v>
      </c>
      <c r="AB197" s="20">
        <f t="shared" si="851"/>
        <v>103561.99099504884</v>
      </c>
      <c r="AC197" s="20">
        <f t="shared" si="851"/>
        <v>105526.46924959301</v>
      </c>
      <c r="AD197" s="20">
        <f t="shared" si="851"/>
        <v>111957.77111833528</v>
      </c>
      <c r="AE197" s="20">
        <f t="shared" si="851"/>
        <v>118669.27457541043</v>
      </c>
      <c r="AF197" s="20">
        <f t="shared" si="851"/>
        <v>125424.93207698037</v>
      </c>
      <c r="AG197" s="21">
        <f t="shared" si="845"/>
        <v>6755.6575015699491</v>
      </c>
      <c r="AH197" s="24">
        <f t="shared" si="846"/>
        <v>5.6928446944174677E-2</v>
      </c>
      <c r="AI197" s="21">
        <f t="shared" si="847"/>
        <v>26032.882412091392</v>
      </c>
      <c r="AJ197" s="24">
        <f t="shared" si="848"/>
        <v>0.26192117478072002</v>
      </c>
      <c r="AK197" s="21">
        <f t="shared" si="849"/>
        <v>34681.413103229192</v>
      </c>
      <c r="AL197" s="24">
        <f t="shared" si="850"/>
        <v>0.3821916264153396</v>
      </c>
    </row>
    <row r="198" spans="1:38" x14ac:dyDescent="0.2">
      <c r="B198" s="16" t="s">
        <v>2697</v>
      </c>
      <c r="C198" s="20">
        <f>+C150/C102</f>
        <v>36203.383955007601</v>
      </c>
      <c r="D198" s="20">
        <f t="shared" ref="D198:AF198" si="852">+D150/D102</f>
        <v>37793.434285313313</v>
      </c>
      <c r="E198" s="20">
        <f t="shared" si="852"/>
        <v>40706.047552372591</v>
      </c>
      <c r="F198" s="20">
        <f t="shared" si="852"/>
        <v>41997.142693839189</v>
      </c>
      <c r="G198" s="20">
        <f t="shared" si="852"/>
        <v>43817.927894527544</v>
      </c>
      <c r="H198" s="20">
        <f t="shared" si="852"/>
        <v>46116.029814030735</v>
      </c>
      <c r="I198" s="20">
        <f t="shared" si="852"/>
        <v>48859.22855566402</v>
      </c>
      <c r="J198" s="20">
        <f t="shared" si="852"/>
        <v>55930.921700474617</v>
      </c>
      <c r="K198" s="20">
        <f t="shared" si="852"/>
        <v>73243.565434127304</v>
      </c>
      <c r="L198" s="20">
        <f t="shared" si="852"/>
        <v>74355.817474157753</v>
      </c>
      <c r="M198" s="20">
        <f t="shared" si="852"/>
        <v>76787.6142103577</v>
      </c>
      <c r="N198" s="20">
        <f t="shared" si="852"/>
        <v>77566.765946955027</v>
      </c>
      <c r="O198" s="20">
        <f t="shared" si="852"/>
        <v>78239.697680668483</v>
      </c>
      <c r="P198" s="20">
        <f t="shared" si="852"/>
        <v>84717.371019912374</v>
      </c>
      <c r="Q198" s="20">
        <f t="shared" si="852"/>
        <v>90559.053286151102</v>
      </c>
      <c r="R198" s="20">
        <f t="shared" si="852"/>
        <v>99046.172858753605</v>
      </c>
      <c r="S198" s="20">
        <f t="shared" si="852"/>
        <v>114800.63287754894</v>
      </c>
      <c r="T198" s="20">
        <f t="shared" si="852"/>
        <v>99948.026942330383</v>
      </c>
      <c r="U198" s="20">
        <f t="shared" si="852"/>
        <v>101923.64414962019</v>
      </c>
      <c r="V198" s="20">
        <f t="shared" si="852"/>
        <v>100128.68669417225</v>
      </c>
      <c r="W198" s="20">
        <f t="shared" si="852"/>
        <v>109526.05393521911</v>
      </c>
      <c r="X198" s="20">
        <f t="shared" si="852"/>
        <v>115398.67697207442</v>
      </c>
      <c r="Y198" s="20">
        <f t="shared" si="852"/>
        <v>115504.41570766871</v>
      </c>
      <c r="Z198" s="20">
        <f t="shared" si="852"/>
        <v>114824.4337759824</v>
      </c>
      <c r="AA198" s="20">
        <f t="shared" si="852"/>
        <v>114865.45132814113</v>
      </c>
      <c r="AB198" s="20">
        <f t="shared" si="852"/>
        <v>123534.77445432499</v>
      </c>
      <c r="AC198" s="20">
        <f t="shared" si="852"/>
        <v>122053.24788665058</v>
      </c>
      <c r="AD198" s="20">
        <f t="shared" si="852"/>
        <v>127482.70149327707</v>
      </c>
      <c r="AE198" s="20">
        <f t="shared" si="852"/>
        <v>127895.41427249936</v>
      </c>
      <c r="AF198" s="20">
        <f t="shared" si="852"/>
        <v>141475.15682942004</v>
      </c>
      <c r="AG198" s="21">
        <f t="shared" si="845"/>
        <v>13579.742556920683</v>
      </c>
      <c r="AH198" s="24">
        <f t="shared" si="846"/>
        <v>0.10617849462520298</v>
      </c>
      <c r="AI198" s="21">
        <f t="shared" si="847"/>
        <v>26609.705501278906</v>
      </c>
      <c r="AJ198" s="24">
        <f t="shared" si="848"/>
        <v>0.23165978275975951</v>
      </c>
      <c r="AK198" s="21">
        <f t="shared" si="849"/>
        <v>41346.470135247786</v>
      </c>
      <c r="AL198" s="24">
        <f t="shared" si="850"/>
        <v>0.41293331112525472</v>
      </c>
    </row>
    <row r="199" spans="1:38" x14ac:dyDescent="0.2">
      <c r="A199" s="4" t="s">
        <v>459</v>
      </c>
      <c r="B199" s="5" t="s">
        <v>460</v>
      </c>
      <c r="C199" s="1">
        <v>26345.769300271058</v>
      </c>
      <c r="D199" s="1">
        <v>29665.438042455298</v>
      </c>
      <c r="E199" s="1">
        <v>31199.98827225131</v>
      </c>
      <c r="F199" s="1">
        <v>32471.46113555416</v>
      </c>
      <c r="G199" s="1">
        <v>33848.194915254237</v>
      </c>
      <c r="H199" s="1">
        <v>33639.8402494603</v>
      </c>
      <c r="I199" s="1">
        <v>37650.768645176635</v>
      </c>
      <c r="J199" s="1">
        <v>41787.610495825524</v>
      </c>
      <c r="K199" s="1">
        <v>40515.779158316633</v>
      </c>
      <c r="L199" s="1">
        <v>41345.744107744111</v>
      </c>
      <c r="M199" s="1">
        <v>42759.651171439196</v>
      </c>
      <c r="N199" s="1">
        <v>49668.141909547739</v>
      </c>
      <c r="O199" s="1">
        <v>54449.409667466578</v>
      </c>
      <c r="P199" s="1">
        <v>54415.88</v>
      </c>
      <c r="Q199" s="1">
        <v>53496.12366331392</v>
      </c>
      <c r="R199" s="1">
        <v>57721.219068984858</v>
      </c>
      <c r="S199" s="1">
        <v>69120.467457749008</v>
      </c>
      <c r="T199" s="1">
        <v>65102.771539206195</v>
      </c>
      <c r="U199" s="1">
        <v>68115.410805059699</v>
      </c>
      <c r="V199" s="1">
        <v>67194.708980108087</v>
      </c>
      <c r="W199" s="1">
        <v>72196.519607843133</v>
      </c>
      <c r="X199" s="1">
        <v>70923.563105689202</v>
      </c>
      <c r="Y199" s="1">
        <v>73340.449669689842</v>
      </c>
      <c r="Z199" s="1">
        <v>77198.145168342802</v>
      </c>
      <c r="AA199" s="1">
        <v>83880.537890044579</v>
      </c>
      <c r="AB199" s="1">
        <v>88343.018983466012</v>
      </c>
      <c r="AC199" s="1">
        <v>82314.56862939139</v>
      </c>
      <c r="AD199" s="1">
        <v>82873.85946334021</v>
      </c>
      <c r="AE199" s="1">
        <v>82805.252306390175</v>
      </c>
      <c r="AF199" s="1">
        <v>82606.187169312165</v>
      </c>
      <c r="AG199" s="22">
        <f t="shared" si="845"/>
        <v>-199.06513707801059</v>
      </c>
      <c r="AH199" s="23">
        <f t="shared" si="846"/>
        <v>-2.4040158266947099E-3</v>
      </c>
      <c r="AI199" s="22">
        <f t="shared" si="847"/>
        <v>-1274.3507207324146</v>
      </c>
      <c r="AJ199" s="23">
        <f t="shared" si="848"/>
        <v>-1.5192448126678762E-2</v>
      </c>
      <c r="AK199" s="22">
        <f t="shared" si="849"/>
        <v>15411.478189204077</v>
      </c>
      <c r="AL199" s="23">
        <f t="shared" si="850"/>
        <v>0.22935553145659723</v>
      </c>
    </row>
    <row r="200" spans="1:38" x14ac:dyDescent="0.2">
      <c r="A200" s="4" t="s">
        <v>473</v>
      </c>
      <c r="B200" s="19" t="s">
        <v>2195</v>
      </c>
      <c r="C200" s="1"/>
      <c r="D200" s="1"/>
      <c r="E200" s="1"/>
      <c r="F200" s="1"/>
      <c r="G200" s="1"/>
      <c r="H200" s="1"/>
      <c r="I200" s="1"/>
      <c r="J200" s="1">
        <f>+Payroll!L168/Employment!L168</f>
        <v>26160.417299824665</v>
      </c>
      <c r="K200" s="1">
        <f>+Payroll!M168/Employment!M168</f>
        <v>28970.280502834608</v>
      </c>
      <c r="L200" s="1">
        <f>+Payroll!N168/Employment!N168</f>
        <v>29604.418754014128</v>
      </c>
      <c r="M200" s="1">
        <f>+Payroll!O168/Employment!O168</f>
        <v>33744.399334442598</v>
      </c>
      <c r="N200" s="1">
        <f>+Payroll!P168/Employment!P168</f>
        <v>33696.624949859608</v>
      </c>
      <c r="O200" s="1">
        <f>+Payroll!Q168/Employment!Q168</f>
        <v>34740.100120144176</v>
      </c>
      <c r="P200" s="1">
        <f>+Payroll!R168/Employment!R168</f>
        <v>38357.083047945205</v>
      </c>
      <c r="Q200" s="1">
        <f>+Payroll!S168/Employment!S168</f>
        <v>35447.043547956186</v>
      </c>
      <c r="R200" s="1">
        <f>+Payroll!T168/Employment!T168</f>
        <v>35115.537637152338</v>
      </c>
      <c r="S200" s="1">
        <f>+Payroll!U168/Employment!U168</f>
        <v>39484.110692771086</v>
      </c>
      <c r="T200" s="1">
        <f>+Payroll!V168/Employment!V168</f>
        <v>40350.872897196263</v>
      </c>
      <c r="U200" s="1">
        <f>+Payroll!W168/Employment!W168</f>
        <v>40671.267577474173</v>
      </c>
      <c r="V200" s="1">
        <f>+Payroll!X168/Employment!X168</f>
        <v>54715.128486293208</v>
      </c>
      <c r="W200" s="1">
        <f>+Payroll!Y168/Employment!Y168</f>
        <v>42025.072776280322</v>
      </c>
      <c r="X200" s="1">
        <f>+Payroll!Z168/Employment!Z168</f>
        <v>43950.446684998475</v>
      </c>
      <c r="Y200" s="1">
        <f>+Payroll!AA168/Employment!AA168</f>
        <v>48202.763425253994</v>
      </c>
      <c r="Z200" s="1">
        <f>+Payroll!AB168/Employment!AB168</f>
        <v>50512.245006657788</v>
      </c>
      <c r="AA200" s="1">
        <f>+Payroll!AC168/Employment!AC168</f>
        <v>52950.189450428057</v>
      </c>
      <c r="AB200" s="1">
        <f>+Payroll!AD168/Employment!AD168</f>
        <v>58418.881947634356</v>
      </c>
      <c r="AC200" s="1">
        <f>+Payroll!AE168/Employment!AE168</f>
        <v>59899.100554785022</v>
      </c>
      <c r="AD200" s="1">
        <f>+Payroll!AF168/Employment!AF168</f>
        <v>63902.75</v>
      </c>
      <c r="AE200" s="1">
        <f>+Payroll!AG168/Employment!AG168</f>
        <v>88394.260987612419</v>
      </c>
      <c r="AF200" s="1">
        <f>+Payroll!AH168/Employment!AH168</f>
        <v>65905.940695296522</v>
      </c>
      <c r="AG200" s="22">
        <f t="shared" si="845"/>
        <v>-22488.320292315897</v>
      </c>
      <c r="AH200" s="23">
        <f t="shared" si="846"/>
        <v>-0.25440927998105456</v>
      </c>
      <c r="AI200" s="22">
        <f t="shared" si="847"/>
        <v>12955.751244868465</v>
      </c>
      <c r="AJ200" s="23">
        <f t="shared" si="848"/>
        <v>0.24467809047213387</v>
      </c>
      <c r="AK200" s="22">
        <f t="shared" si="849"/>
        <v>11190.812209003314</v>
      </c>
      <c r="AL200" s="23">
        <f t="shared" si="850"/>
        <v>0.20452866544591494</v>
      </c>
    </row>
    <row r="201" spans="1:38" ht="12.75" x14ac:dyDescent="0.2">
      <c r="A201" s="17" t="s">
        <v>2699</v>
      </c>
      <c r="B201" s="18" t="s">
        <v>2700</v>
      </c>
      <c r="C201" s="1"/>
      <c r="D201" s="1"/>
      <c r="E201" s="1"/>
      <c r="F201" s="1"/>
      <c r="G201" s="1"/>
      <c r="H201" s="1"/>
      <c r="I201" s="1"/>
      <c r="J201" s="1">
        <f t="shared" ref="J201:AF201" si="853">+J153/J105</f>
        <v>50548.558659217881</v>
      </c>
      <c r="K201" s="1">
        <f t="shared" si="853"/>
        <v>20174.438181818183</v>
      </c>
      <c r="L201" s="1">
        <f t="shared" si="853"/>
        <v>49822.149275900483</v>
      </c>
      <c r="M201" s="1">
        <f t="shared" si="853"/>
        <v>49729.313609467456</v>
      </c>
      <c r="N201" s="1">
        <f t="shared" si="853"/>
        <v>58483.14986376022</v>
      </c>
      <c r="O201" s="1">
        <f t="shared" si="853"/>
        <v>69542.943047716777</v>
      </c>
      <c r="P201" s="1">
        <f t="shared" si="853"/>
        <v>70128.811715481177</v>
      </c>
      <c r="Q201" s="1">
        <f t="shared" si="853"/>
        <v>72015.137931034478</v>
      </c>
      <c r="R201" s="1">
        <f t="shared" si="853"/>
        <v>72991.736470588236</v>
      </c>
      <c r="S201" s="1">
        <f t="shared" si="853"/>
        <v>69870.901856763929</v>
      </c>
      <c r="T201" s="1">
        <f t="shared" si="853"/>
        <v>77248.673897324654</v>
      </c>
      <c r="U201" s="1">
        <f t="shared" si="853"/>
        <v>82171.903225806454</v>
      </c>
      <c r="V201" s="1">
        <f t="shared" si="853"/>
        <v>77372.880484114983</v>
      </c>
      <c r="W201" s="1">
        <f t="shared" si="853"/>
        <v>89571.409282700421</v>
      </c>
      <c r="X201" s="1">
        <f t="shared" si="853"/>
        <v>86423.044806517311</v>
      </c>
      <c r="Y201" s="1">
        <f t="shared" si="853"/>
        <v>89984.498242089408</v>
      </c>
      <c r="Z201" s="1">
        <f t="shared" si="853"/>
        <v>88483.579051383393</v>
      </c>
      <c r="AA201" s="1">
        <f t="shared" si="853"/>
        <v>94347.601341638714</v>
      </c>
      <c r="AB201" s="1">
        <f t="shared" si="853"/>
        <v>95862.487074829929</v>
      </c>
      <c r="AC201" s="1">
        <f t="shared" si="853"/>
        <v>99971.47798492662</v>
      </c>
      <c r="AD201" s="1">
        <f t="shared" si="853"/>
        <v>92436.517862995737</v>
      </c>
      <c r="AE201" s="1">
        <f t="shared" si="853"/>
        <v>94237.713100177833</v>
      </c>
      <c r="AF201" s="1">
        <f t="shared" si="853"/>
        <v>89759.99232035107</v>
      </c>
      <c r="AG201" s="22">
        <f t="shared" si="845"/>
        <v>-4477.7207798267627</v>
      </c>
      <c r="AH201" s="23">
        <f t="shared" si="846"/>
        <v>-4.7515168105435622E-2</v>
      </c>
      <c r="AI201" s="22">
        <f t="shared" si="847"/>
        <v>-4587.6090212876443</v>
      </c>
      <c r="AJ201" s="23">
        <f t="shared" si="848"/>
        <v>-4.862454324276478E-2</v>
      </c>
      <c r="AK201" s="22">
        <f t="shared" si="849"/>
        <v>12387.111836236087</v>
      </c>
      <c r="AL201" s="23">
        <f t="shared" si="850"/>
        <v>0.16009629935878139</v>
      </c>
    </row>
    <row r="202" spans="1:38" x14ac:dyDescent="0.2">
      <c r="A202" s="4" t="s">
        <v>635</v>
      </c>
      <c r="B202" s="5" t="s">
        <v>636</v>
      </c>
      <c r="C202" s="1">
        <v>34007.76328986961</v>
      </c>
      <c r="D202" s="1">
        <v>35590.963249516441</v>
      </c>
      <c r="E202" s="1">
        <v>36064.332332332335</v>
      </c>
      <c r="F202" s="1">
        <v>36538.873126873128</v>
      </c>
      <c r="G202" s="1">
        <v>41434.378578024007</v>
      </c>
      <c r="H202" s="1">
        <v>53102.249529780565</v>
      </c>
      <c r="I202" s="1">
        <v>50268.401756311745</v>
      </c>
      <c r="J202" s="1"/>
      <c r="K202" s="1">
        <v>58518.529257641916</v>
      </c>
      <c r="L202" s="1">
        <v>74568.042735042734</v>
      </c>
      <c r="M202" s="1"/>
      <c r="N202" s="1"/>
      <c r="O202" s="1"/>
      <c r="P202" s="1"/>
      <c r="Q202" s="1"/>
      <c r="R202" s="1"/>
      <c r="S202" s="1"/>
      <c r="T202" s="1"/>
      <c r="U202" s="1"/>
      <c r="V202" s="1">
        <v>99519.065046079879</v>
      </c>
      <c r="W202" s="1">
        <v>111988.4268238762</v>
      </c>
      <c r="X202" s="1">
        <v>114149.44360902255</v>
      </c>
      <c r="Y202" s="1">
        <v>111640.11782119598</v>
      </c>
      <c r="Z202" s="1">
        <v>123188.61413383365</v>
      </c>
      <c r="AA202" s="1">
        <v>133848.43592085235</v>
      </c>
      <c r="AB202" s="1">
        <v>128837.79980122107</v>
      </c>
      <c r="AC202" s="1">
        <v>123116.6439351593</v>
      </c>
      <c r="AD202" s="1">
        <v>125729.45097591598</v>
      </c>
      <c r="AE202" s="1">
        <v>119225.0581576893</v>
      </c>
      <c r="AF202" s="1">
        <v>114031.4961802903</v>
      </c>
      <c r="AG202" s="22">
        <f t="shared" si="845"/>
        <v>-5193.5619773990038</v>
      </c>
      <c r="AH202" s="23">
        <f t="shared" si="846"/>
        <v>-4.3560993449295711E-2</v>
      </c>
      <c r="AI202" s="22">
        <f t="shared" si="847"/>
        <v>-19816.939740562055</v>
      </c>
      <c r="AJ202" s="23">
        <f t="shared" si="848"/>
        <v>-0.14805507142631286</v>
      </c>
      <c r="AK202" s="22">
        <f t="shared" si="849"/>
        <v>14512.431134210419</v>
      </c>
      <c r="AL202" s="23">
        <f t="shared" si="850"/>
        <v>0.14582563780609065</v>
      </c>
    </row>
    <row r="203" spans="1:38" x14ac:dyDescent="0.2">
      <c r="A203" s="4" t="s">
        <v>645</v>
      </c>
      <c r="B203" s="5" t="s">
        <v>2257</v>
      </c>
      <c r="C203" s="1">
        <v>34188.646808510639</v>
      </c>
      <c r="D203" s="1">
        <v>35855.567328918325</v>
      </c>
      <c r="E203" s="1">
        <v>36829.561445783133</v>
      </c>
      <c r="F203" s="1">
        <v>37611.507163323782</v>
      </c>
      <c r="G203" s="1">
        <v>39011.089230769234</v>
      </c>
      <c r="H203" s="1">
        <v>38758.256716417913</v>
      </c>
      <c r="I203" s="1">
        <v>42602.996825396825</v>
      </c>
      <c r="J203" s="1">
        <v>43460.651757188498</v>
      </c>
      <c r="K203" s="1">
        <v>42798.13477088949</v>
      </c>
      <c r="L203" s="1">
        <v>42856.12621359223</v>
      </c>
      <c r="M203" s="1">
        <v>47183.928952042632</v>
      </c>
      <c r="N203" s="1">
        <v>43358.279146141213</v>
      </c>
      <c r="O203" s="1">
        <v>48376.128256513024</v>
      </c>
      <c r="P203" s="1">
        <v>46408.096385542165</v>
      </c>
      <c r="Q203" s="1">
        <v>46212.574757281553</v>
      </c>
      <c r="R203" s="1">
        <v>46911.872919818459</v>
      </c>
      <c r="S203" s="1">
        <v>45759.521912350596</v>
      </c>
      <c r="T203" s="1">
        <v>56531.864788732397</v>
      </c>
      <c r="U203" s="1">
        <v>59025.97942386831</v>
      </c>
      <c r="V203" s="1">
        <v>59762.493506493505</v>
      </c>
      <c r="W203" s="1">
        <v>60705.198156682025</v>
      </c>
      <c r="X203" s="1">
        <v>62501.330434782605</v>
      </c>
      <c r="Y203" s="1">
        <v>74627.022388059704</v>
      </c>
      <c r="Z203" s="1">
        <v>77905.308740978347</v>
      </c>
      <c r="AA203" s="1">
        <v>85665.029374201782</v>
      </c>
      <c r="AB203" s="1">
        <v>83976.471272727271</v>
      </c>
      <c r="AC203" s="1">
        <v>76188.707423580781</v>
      </c>
      <c r="AD203" s="1">
        <v>78978.875331564981</v>
      </c>
      <c r="AE203" s="1">
        <v>80703.607201309336</v>
      </c>
      <c r="AF203" s="1">
        <v>71769.155684286743</v>
      </c>
      <c r="AG203" s="22">
        <f t="shared" si="845"/>
        <v>-8934.4515170225932</v>
      </c>
      <c r="AH203" s="23">
        <f t="shared" si="846"/>
        <v>-0.11070696622935636</v>
      </c>
      <c r="AI203" s="22">
        <f t="shared" si="847"/>
        <v>-13895.873689915039</v>
      </c>
      <c r="AJ203" s="23">
        <f t="shared" si="848"/>
        <v>-0.16221174254449988</v>
      </c>
      <c r="AK203" s="22">
        <f t="shared" si="849"/>
        <v>12006.662177793238</v>
      </c>
      <c r="AL203" s="23">
        <f t="shared" si="850"/>
        <v>0.20090631219208838</v>
      </c>
    </row>
    <row r="204" spans="1:38" x14ac:dyDescent="0.2">
      <c r="A204" s="4" t="s">
        <v>676</v>
      </c>
      <c r="B204" s="5" t="s">
        <v>2271</v>
      </c>
      <c r="C204" s="1">
        <v>38154.827804531764</v>
      </c>
      <c r="D204" s="1">
        <v>39557.80460656168</v>
      </c>
      <c r="E204" s="1">
        <v>42731.733056652105</v>
      </c>
      <c r="F204" s="1">
        <v>44208.083383222045</v>
      </c>
      <c r="G204" s="1">
        <v>45776.754817661131</v>
      </c>
      <c r="H204" s="1">
        <v>48124.164978061432</v>
      </c>
      <c r="I204" s="1">
        <v>50924.560052178771</v>
      </c>
      <c r="J204" s="1">
        <v>58923.729710275329</v>
      </c>
      <c r="K204" s="1">
        <v>78306.244547427064</v>
      </c>
      <c r="L204" s="1">
        <v>79660.737705909181</v>
      </c>
      <c r="M204" s="1">
        <v>81802.001179391678</v>
      </c>
      <c r="N204" s="1">
        <v>82099.945288226212</v>
      </c>
      <c r="O204" s="1">
        <v>83053.595545461212</v>
      </c>
      <c r="P204" s="1">
        <v>89752.088492121562</v>
      </c>
      <c r="Q204" s="1">
        <v>98133.404556945286</v>
      </c>
      <c r="R204" s="1">
        <v>107355.46369460758</v>
      </c>
      <c r="S204" s="1">
        <v>124365.49812421172</v>
      </c>
      <c r="T204" s="1">
        <v>106359.92984806796</v>
      </c>
      <c r="U204" s="1">
        <v>109020.3443197756</v>
      </c>
      <c r="V204" s="1">
        <v>108693.71912485217</v>
      </c>
      <c r="W204" s="1">
        <v>119960.63840356102</v>
      </c>
      <c r="X204" s="1">
        <v>126961.81567768553</v>
      </c>
      <c r="Y204" s="1">
        <v>126087.14744381329</v>
      </c>
      <c r="Z204" s="1">
        <v>125091.55274034679</v>
      </c>
      <c r="AA204" s="1">
        <v>122860.19430445496</v>
      </c>
      <c r="AB204" s="1">
        <v>133935.97596733223</v>
      </c>
      <c r="AC204" s="1">
        <v>134260.4696389258</v>
      </c>
      <c r="AD204" s="1">
        <v>141018.41865961507</v>
      </c>
      <c r="AE204" s="1">
        <v>142799.92246366062</v>
      </c>
      <c r="AF204" s="1">
        <v>163043.70751809646</v>
      </c>
      <c r="AG204" s="22">
        <f t="shared" si="845"/>
        <v>20243.785054435837</v>
      </c>
      <c r="AH204" s="23">
        <f t="shared" si="846"/>
        <v>0.141763277634744</v>
      </c>
      <c r="AI204" s="22">
        <f t="shared" si="847"/>
        <v>40183.513213641505</v>
      </c>
      <c r="AJ204" s="23">
        <f t="shared" si="848"/>
        <v>0.3270669840718658</v>
      </c>
      <c r="AK204" s="22">
        <f t="shared" si="849"/>
        <v>54349.98839324429</v>
      </c>
      <c r="AL204" s="23">
        <f t="shared" si="850"/>
        <v>0.50002878575545484</v>
      </c>
    </row>
    <row r="205" spans="1:38" x14ac:dyDescent="0.2">
      <c r="A205" s="4" t="s">
        <v>677</v>
      </c>
      <c r="B205" s="19" t="s">
        <v>2272</v>
      </c>
      <c r="C205" s="1">
        <v>43383.960584629895</v>
      </c>
      <c r="D205" s="1">
        <v>45483.839075179909</v>
      </c>
      <c r="E205" s="1">
        <v>48320.052575805465</v>
      </c>
      <c r="F205" s="1">
        <v>48759.76601247528</v>
      </c>
      <c r="G205" s="1">
        <v>49345.100449373742</v>
      </c>
      <c r="H205" s="1">
        <v>52545.96506615133</v>
      </c>
      <c r="I205" s="1">
        <v>61287.209006574798</v>
      </c>
      <c r="J205" s="1">
        <v>76420.758165935898</v>
      </c>
      <c r="K205" s="1">
        <v>118166.57223780379</v>
      </c>
      <c r="L205" s="1">
        <v>117011.21550869405</v>
      </c>
      <c r="M205" s="1">
        <v>109292.10818834478</v>
      </c>
      <c r="N205" s="1">
        <v>110902.03598232447</v>
      </c>
      <c r="O205" s="1">
        <v>105135.97510170509</v>
      </c>
      <c r="P205" s="1">
        <v>117107.73026285182</v>
      </c>
      <c r="Q205" s="1">
        <v>120490.85794768612</v>
      </c>
      <c r="R205" s="1">
        <v>123770.37237142277</v>
      </c>
      <c r="S205" s="1">
        <v>118211.07573985787</v>
      </c>
      <c r="T205" s="1">
        <v>132646.82490291144</v>
      </c>
      <c r="U205" s="1">
        <v>143547.023185564</v>
      </c>
      <c r="V205" s="1">
        <v>152003.12002340017</v>
      </c>
      <c r="W205" s="1">
        <v>161463.66108716716</v>
      </c>
      <c r="X205" s="1">
        <v>171440.19987366602</v>
      </c>
      <c r="Y205" s="1">
        <v>177348.92552480279</v>
      </c>
      <c r="Z205" s="1">
        <v>172842.36339092872</v>
      </c>
      <c r="AA205" s="1">
        <v>147352.36705195924</v>
      </c>
      <c r="AB205" s="1">
        <v>152195.84837575705</v>
      </c>
      <c r="AC205" s="1">
        <v>147352.99207800123</v>
      </c>
      <c r="AD205" s="1">
        <v>163865.77673861594</v>
      </c>
      <c r="AE205" s="1">
        <v>164893.39093468146</v>
      </c>
      <c r="AF205" s="1">
        <v>216353.84115642519</v>
      </c>
      <c r="AG205" s="22">
        <f t="shared" si="845"/>
        <v>51460.450221743726</v>
      </c>
      <c r="AH205" s="23">
        <f t="shared" si="846"/>
        <v>0.31208315827605571</v>
      </c>
      <c r="AI205" s="22">
        <f t="shared" si="847"/>
        <v>69001.474104465946</v>
      </c>
      <c r="AJ205" s="23">
        <f t="shared" si="848"/>
        <v>0.46827530147605106</v>
      </c>
      <c r="AK205" s="22">
        <f t="shared" si="849"/>
        <v>64350.721133025014</v>
      </c>
      <c r="AL205" s="23">
        <f t="shared" si="850"/>
        <v>0.42335131754610378</v>
      </c>
    </row>
    <row r="206" spans="1:38" x14ac:dyDescent="0.2">
      <c r="A206" s="4" t="s">
        <v>692</v>
      </c>
      <c r="B206" s="19" t="s">
        <v>2275</v>
      </c>
      <c r="C206" s="1">
        <v>33452.294785788668</v>
      </c>
      <c r="D206" s="1">
        <v>33906.180275814113</v>
      </c>
      <c r="E206" s="1">
        <v>38009.371573647746</v>
      </c>
      <c r="F206" s="1">
        <v>41091.526279416576</v>
      </c>
      <c r="G206" s="1">
        <v>44205.724255617752</v>
      </c>
      <c r="H206" s="1">
        <v>46184.978709917457</v>
      </c>
      <c r="I206" s="1">
        <v>45026.304250224486</v>
      </c>
      <c r="J206" s="1">
        <v>48955.480137705395</v>
      </c>
      <c r="K206" s="1">
        <v>52794.521134982315</v>
      </c>
      <c r="L206" s="1">
        <v>56675.538053057855</v>
      </c>
      <c r="M206" s="1">
        <v>65685.736519833707</v>
      </c>
      <c r="N206" s="1">
        <v>67584.359538315664</v>
      </c>
      <c r="O206" s="1">
        <v>72524.432204817247</v>
      </c>
      <c r="P206" s="1">
        <v>75018.936865286203</v>
      </c>
      <c r="Q206" s="1">
        <v>86220.884141114409</v>
      </c>
      <c r="R206" s="1">
        <v>101039.54492647792</v>
      </c>
      <c r="S206" s="1">
        <v>138092.98990654206</v>
      </c>
      <c r="T206" s="1">
        <v>94335.232772159521</v>
      </c>
      <c r="U206" s="1">
        <v>94452.90243059209</v>
      </c>
      <c r="V206" s="1">
        <v>86776.563887424898</v>
      </c>
      <c r="W206" s="1">
        <v>100342.97295083734</v>
      </c>
      <c r="X206" s="1">
        <v>107103.53835874863</v>
      </c>
      <c r="Y206" s="1">
        <v>105370.60146699267</v>
      </c>
      <c r="Z206" s="1">
        <v>104732.11898426349</v>
      </c>
      <c r="AA206" s="1">
        <v>106730.90788744109</v>
      </c>
      <c r="AB206" s="1">
        <v>123745.81334700754</v>
      </c>
      <c r="AC206" s="1">
        <v>127952.21037415911</v>
      </c>
      <c r="AD206" s="1">
        <v>133168.92185360915</v>
      </c>
      <c r="AE206" s="1">
        <v>135349.85140099403</v>
      </c>
      <c r="AF206" s="1">
        <v>140036.73211302774</v>
      </c>
      <c r="AG206" s="22">
        <f t="shared" si="845"/>
        <v>4686.8807120337151</v>
      </c>
      <c r="AH206" s="23">
        <f t="shared" si="846"/>
        <v>3.4627896990800051E-2</v>
      </c>
      <c r="AI206" s="22">
        <f t="shared" si="847"/>
        <v>33305.82422558665</v>
      </c>
      <c r="AJ206" s="23">
        <f t="shared" si="848"/>
        <v>0.31205416392326696</v>
      </c>
      <c r="AK206" s="22">
        <f t="shared" si="849"/>
        <v>53260.168225602843</v>
      </c>
      <c r="AL206" s="23">
        <f t="shared" si="850"/>
        <v>0.61376212469875135</v>
      </c>
    </row>
    <row r="207" spans="1:38" x14ac:dyDescent="0.2">
      <c r="A207" s="4" t="s">
        <v>702</v>
      </c>
      <c r="B207" s="19" t="s">
        <v>2277</v>
      </c>
      <c r="C207" s="1">
        <v>34300.947597303762</v>
      </c>
      <c r="D207" s="1">
        <v>34961.381638846738</v>
      </c>
      <c r="E207" s="1">
        <v>36634.110567604985</v>
      </c>
      <c r="F207" s="1">
        <v>37554.450019912387</v>
      </c>
      <c r="G207" s="1">
        <v>37551.053325344517</v>
      </c>
      <c r="H207" s="1">
        <v>39026.5504279866</v>
      </c>
      <c r="I207" s="1">
        <v>42581.84923022474</v>
      </c>
      <c r="J207" s="1">
        <v>46078.028505747126</v>
      </c>
      <c r="K207" s="1">
        <v>48382.56627783669</v>
      </c>
      <c r="L207" s="1">
        <v>51404.907396622017</v>
      </c>
      <c r="M207" s="1">
        <v>57791.16980388292</v>
      </c>
      <c r="N207" s="1">
        <v>58100.760782747602</v>
      </c>
      <c r="O207" s="1">
        <v>57157.933647388993</v>
      </c>
      <c r="P207" s="1">
        <v>60122.63271392521</v>
      </c>
      <c r="Q207" s="1">
        <v>65190.735549132951</v>
      </c>
      <c r="R207" s="1">
        <v>73946.75332773714</v>
      </c>
      <c r="S207" s="1">
        <v>76434.340506934488</v>
      </c>
      <c r="T207" s="1">
        <v>78638.882306566054</v>
      </c>
      <c r="U207" s="1">
        <v>80824.676467337238</v>
      </c>
      <c r="V207" s="1">
        <v>81636.133876931824</v>
      </c>
      <c r="W207" s="1">
        <v>87176.868350941659</v>
      </c>
      <c r="X207" s="1">
        <v>96456.667257578447</v>
      </c>
      <c r="Y207" s="1">
        <v>90311.285912080304</v>
      </c>
      <c r="Z207" s="1">
        <v>85955.841826147109</v>
      </c>
      <c r="AA207" s="1">
        <v>86633.656700911917</v>
      </c>
      <c r="AB207" s="1">
        <v>88097.342407675998</v>
      </c>
      <c r="AC207" s="1">
        <v>102329.5405256791</v>
      </c>
      <c r="AD207" s="1">
        <v>96560.962369720248</v>
      </c>
      <c r="AE207" s="1">
        <v>94106.556609857202</v>
      </c>
      <c r="AF207" s="1">
        <v>92449.133164922416</v>
      </c>
      <c r="AG207" s="22">
        <f t="shared" si="845"/>
        <v>-1657.4234449347859</v>
      </c>
      <c r="AH207" s="23">
        <f t="shared" si="846"/>
        <v>-1.7612199453923904E-2</v>
      </c>
      <c r="AI207" s="22">
        <f t="shared" si="847"/>
        <v>5815.4764640104986</v>
      </c>
      <c r="AJ207" s="23">
        <f t="shared" si="848"/>
        <v>6.712721920635821E-2</v>
      </c>
      <c r="AK207" s="22">
        <f t="shared" si="849"/>
        <v>10812.999287990591</v>
      </c>
      <c r="AL207" s="23">
        <f t="shared" si="850"/>
        <v>0.13245359345766439</v>
      </c>
    </row>
    <row r="208" spans="1:38" ht="12.75" x14ac:dyDescent="0.2">
      <c r="A208" s="17" t="s">
        <v>2701</v>
      </c>
      <c r="B208" s="18" t="s">
        <v>2702</v>
      </c>
      <c r="C208" s="1">
        <f t="shared" ref="C208:AF208" si="854">+C160/C112</f>
        <v>38843.124680137655</v>
      </c>
      <c r="D208" s="1">
        <f t="shared" si="854"/>
        <v>38127.864597093794</v>
      </c>
      <c r="E208" s="1">
        <f t="shared" si="854"/>
        <v>41505.767957602933</v>
      </c>
      <c r="F208" s="1">
        <f t="shared" si="854"/>
        <v>44117.394130640583</v>
      </c>
      <c r="G208" s="1">
        <f t="shared" si="854"/>
        <v>45333.487227124941</v>
      </c>
      <c r="H208" s="1">
        <f t="shared" si="854"/>
        <v>48164.985022954766</v>
      </c>
      <c r="I208" s="1">
        <f t="shared" si="854"/>
        <v>50349.088386727686</v>
      </c>
      <c r="J208" s="1">
        <f t="shared" si="854"/>
        <v>54061.076198686918</v>
      </c>
      <c r="K208" s="1">
        <f t="shared" si="854"/>
        <v>57941.236195728852</v>
      </c>
      <c r="L208" s="1">
        <f t="shared" si="854"/>
        <v>67698.482318679788</v>
      </c>
      <c r="M208" s="1">
        <f t="shared" si="854"/>
        <v>74781.36276540652</v>
      </c>
      <c r="N208" s="1">
        <f t="shared" si="854"/>
        <v>77089.95184499216</v>
      </c>
      <c r="O208" s="1">
        <f t="shared" si="854"/>
        <v>84528.32354656815</v>
      </c>
      <c r="P208" s="1">
        <f t="shared" si="854"/>
        <v>91249.866536059752</v>
      </c>
      <c r="Q208" s="1">
        <f t="shared" si="854"/>
        <v>97605.72796517954</v>
      </c>
      <c r="R208" s="1">
        <f t="shared" si="854"/>
        <v>97709.068227233802</v>
      </c>
      <c r="S208" s="1">
        <f t="shared" si="854"/>
        <v>96612.253993824677</v>
      </c>
      <c r="T208" s="1">
        <f t="shared" si="854"/>
        <v>102834.9239664643</v>
      </c>
      <c r="U208" s="1">
        <f t="shared" si="854"/>
        <v>96844.804203368883</v>
      </c>
      <c r="V208" s="1">
        <f t="shared" si="854"/>
        <v>107422.03326054091</v>
      </c>
      <c r="W208" s="1">
        <f t="shared" si="854"/>
        <v>124245.27580255437</v>
      </c>
      <c r="X208" s="1">
        <f t="shared" si="854"/>
        <v>129808.63488843813</v>
      </c>
      <c r="Y208" s="1">
        <f t="shared" si="854"/>
        <v>125796.32124891588</v>
      </c>
      <c r="Z208" s="1">
        <f t="shared" si="854"/>
        <v>140005.24766529698</v>
      </c>
      <c r="AA208" s="1">
        <f t="shared" si="854"/>
        <v>150972.76539649846</v>
      </c>
      <c r="AB208" s="1">
        <f t="shared" si="854"/>
        <v>156994.30215195433</v>
      </c>
      <c r="AC208" s="1">
        <f t="shared" si="854"/>
        <v>174250.77358967872</v>
      </c>
      <c r="AD208" s="1">
        <f t="shared" si="854"/>
        <v>144946.64502617801</v>
      </c>
      <c r="AE208" s="1">
        <f t="shared" si="854"/>
        <v>168751.32723729574</v>
      </c>
      <c r="AF208" s="1">
        <f t="shared" si="854"/>
        <v>183789.59648399946</v>
      </c>
      <c r="AG208" s="22">
        <f t="shared" si="845"/>
        <v>15038.269246703712</v>
      </c>
      <c r="AH208" s="23">
        <f t="shared" si="846"/>
        <v>8.9114968711073356E-2</v>
      </c>
      <c r="AI208" s="22">
        <f t="shared" si="847"/>
        <v>32816.831087500992</v>
      </c>
      <c r="AJ208" s="23">
        <f t="shared" si="848"/>
        <v>0.21736921226364525</v>
      </c>
      <c r="AK208" s="22">
        <f t="shared" si="849"/>
        <v>76367.56322345855</v>
      </c>
      <c r="AL208" s="23">
        <f t="shared" si="850"/>
        <v>0.71091154119413302</v>
      </c>
    </row>
    <row r="209" spans="1:77" x14ac:dyDescent="0.2">
      <c r="A209" s="4" t="s">
        <v>717</v>
      </c>
      <c r="B209" s="5" t="s">
        <v>2287</v>
      </c>
      <c r="C209" s="1">
        <v>29393.164146394916</v>
      </c>
      <c r="D209" s="1">
        <v>28792.040236686389</v>
      </c>
      <c r="E209" s="1">
        <v>30149.926146713031</v>
      </c>
      <c r="F209" s="1">
        <v>28917.50320462717</v>
      </c>
      <c r="G209" s="1">
        <v>29253.069184549357</v>
      </c>
      <c r="H209" s="1">
        <v>29641.27529990772</v>
      </c>
      <c r="I209" s="1">
        <v>33295.807129041168</v>
      </c>
      <c r="J209" s="1">
        <v>34448.094030769229</v>
      </c>
      <c r="K209" s="1">
        <v>36596.454372382279</v>
      </c>
      <c r="L209" s="1">
        <v>35099.952870509413</v>
      </c>
      <c r="M209" s="1">
        <v>35520.133397083431</v>
      </c>
      <c r="N209" s="1">
        <v>38062.120077469335</v>
      </c>
      <c r="O209" s="1">
        <v>41064.271477049471</v>
      </c>
      <c r="P209" s="1">
        <v>48478.887112887111</v>
      </c>
      <c r="Q209" s="1">
        <v>48054.598214285717</v>
      </c>
      <c r="R209" s="1">
        <v>49826.361664712778</v>
      </c>
      <c r="S209" s="1">
        <v>52893.979664743063</v>
      </c>
      <c r="T209" s="1">
        <v>58079.068516421292</v>
      </c>
      <c r="U209" s="1">
        <v>63173.266983505731</v>
      </c>
      <c r="V209" s="1">
        <v>61185.417461482022</v>
      </c>
      <c r="W209" s="1">
        <v>66673.790657668389</v>
      </c>
      <c r="X209" s="1">
        <v>70451.452647465732</v>
      </c>
      <c r="Y209" s="1">
        <v>80625.180677063516</v>
      </c>
      <c r="Z209" s="1">
        <v>75889.36035406476</v>
      </c>
      <c r="AA209" s="1">
        <v>75310.983680870355</v>
      </c>
      <c r="AB209" s="1">
        <v>78161.390524379021</v>
      </c>
      <c r="AC209" s="1">
        <v>77654.143709927041</v>
      </c>
      <c r="AD209" s="1">
        <v>75308.321868638159</v>
      </c>
      <c r="AE209" s="1">
        <v>81170.980141431748</v>
      </c>
      <c r="AF209" s="1">
        <v>81328.63665031534</v>
      </c>
      <c r="AG209" s="22">
        <f t="shared" si="845"/>
        <v>157.65650888359232</v>
      </c>
      <c r="AH209" s="23">
        <f t="shared" si="846"/>
        <v>1.9422767670033395E-3</v>
      </c>
      <c r="AI209" s="22">
        <f t="shared" si="847"/>
        <v>6017.6529694449855</v>
      </c>
      <c r="AJ209" s="23">
        <f t="shared" si="848"/>
        <v>7.9904054831427221E-2</v>
      </c>
      <c r="AK209" s="22">
        <f t="shared" si="849"/>
        <v>20143.219188833318</v>
      </c>
      <c r="AL209" s="23">
        <f t="shared" si="850"/>
        <v>0.32921601297423614</v>
      </c>
    </row>
    <row r="210" spans="1:77" x14ac:dyDescent="0.2">
      <c r="A210" s="4" t="s">
        <v>760</v>
      </c>
      <c r="B210" s="5" t="s">
        <v>2302</v>
      </c>
      <c r="C210" s="1">
        <v>41440.734693877552</v>
      </c>
      <c r="D210" s="1">
        <v>26246.487350199735</v>
      </c>
      <c r="E210" s="1">
        <v>26417.08426395939</v>
      </c>
      <c r="F210" s="1">
        <v>27336.028925619834</v>
      </c>
      <c r="G210" s="1">
        <v>29087.231083844581</v>
      </c>
      <c r="H210" s="1">
        <v>30814.483460559797</v>
      </c>
      <c r="I210" s="1">
        <v>29143.378048780487</v>
      </c>
      <c r="J210" s="1">
        <v>31207.42151675485</v>
      </c>
      <c r="K210" s="1">
        <v>33587.083870967741</v>
      </c>
      <c r="L210" s="1">
        <v>40725.836177474404</v>
      </c>
      <c r="M210" s="1">
        <v>41835.422521655441</v>
      </c>
      <c r="N210" s="1">
        <v>42910.778386844169</v>
      </c>
      <c r="O210" s="1">
        <v>44628.431344356577</v>
      </c>
      <c r="P210" s="1">
        <v>45004.174556213016</v>
      </c>
      <c r="Q210" s="1">
        <v>47710.109439124484</v>
      </c>
      <c r="R210" s="1">
        <v>48035.972132904608</v>
      </c>
      <c r="S210" s="1">
        <v>47413.320495185697</v>
      </c>
      <c r="T210" s="1">
        <v>49762.889378580876</v>
      </c>
      <c r="U210" s="1">
        <v>46680.110759493669</v>
      </c>
      <c r="V210" s="1">
        <v>51868.667645619185</v>
      </c>
      <c r="W210" s="1">
        <v>50609.768988764044</v>
      </c>
      <c r="X210" s="1">
        <v>52816.05188284519</v>
      </c>
      <c r="Y210" s="1">
        <v>53129.804489500362</v>
      </c>
      <c r="Z210" s="1">
        <v>52139.751058976864</v>
      </c>
      <c r="AA210" s="1">
        <v>53692.885505481121</v>
      </c>
      <c r="AB210" s="1">
        <v>52600.145976667663</v>
      </c>
      <c r="AC210" s="1">
        <v>49634.131461391196</v>
      </c>
      <c r="AD210" s="1">
        <v>57824.677022653719</v>
      </c>
      <c r="AE210" s="1">
        <v>59343.961102106972</v>
      </c>
      <c r="AF210" s="1">
        <v>65067.531812725087</v>
      </c>
      <c r="AG210" s="22">
        <f t="shared" si="845"/>
        <v>5723.5707106181144</v>
      </c>
      <c r="AH210" s="23">
        <f t="shared" si="846"/>
        <v>9.6447399268986489E-2</v>
      </c>
      <c r="AI210" s="22">
        <f t="shared" si="847"/>
        <v>11374.646307243966</v>
      </c>
      <c r="AJ210" s="23">
        <f t="shared" si="848"/>
        <v>0.21184643365987119</v>
      </c>
      <c r="AK210" s="22">
        <f t="shared" si="849"/>
        <v>13198.864167105901</v>
      </c>
      <c r="AL210" s="23">
        <f t="shared" si="850"/>
        <v>0.25446699840613074</v>
      </c>
    </row>
    <row r="211" spans="1:77" x14ac:dyDescent="0.2">
      <c r="A211" s="4" t="s">
        <v>799</v>
      </c>
      <c r="B211" s="5" t="s">
        <v>2313</v>
      </c>
      <c r="C211" s="1">
        <v>25825.204942479762</v>
      </c>
      <c r="D211" s="1">
        <v>28163.646376811594</v>
      </c>
      <c r="E211" s="1">
        <v>31220.327603640042</v>
      </c>
      <c r="F211" s="1">
        <v>31643.172800718134</v>
      </c>
      <c r="G211" s="1">
        <v>34546.192667145937</v>
      </c>
      <c r="H211" s="1">
        <v>35994.906428394141</v>
      </c>
      <c r="I211" s="1">
        <v>36926.843144250211</v>
      </c>
      <c r="J211" s="1">
        <v>41081.384940554824</v>
      </c>
      <c r="K211" s="1">
        <v>43942.6098429872</v>
      </c>
      <c r="L211" s="1">
        <v>45123.444887118196</v>
      </c>
      <c r="M211" s="1">
        <v>49683.561897212312</v>
      </c>
      <c r="N211" s="1">
        <v>52664.298272357722</v>
      </c>
      <c r="O211" s="1">
        <v>53619.911453320499</v>
      </c>
      <c r="P211" s="1">
        <v>76333.027495517032</v>
      </c>
      <c r="Q211" s="1">
        <v>59729.996533795493</v>
      </c>
      <c r="R211" s="1">
        <v>69783.077256317687</v>
      </c>
      <c r="S211" s="1">
        <v>77836.423192423186</v>
      </c>
      <c r="T211" s="1">
        <v>82154.40662918023</v>
      </c>
      <c r="U211" s="1">
        <v>70980.85630498534</v>
      </c>
      <c r="V211" s="1">
        <v>65435.21657910099</v>
      </c>
      <c r="W211" s="1">
        <v>63935.09187279152</v>
      </c>
      <c r="X211" s="1">
        <v>67218.297736351538</v>
      </c>
      <c r="Y211" s="1">
        <v>67695.339083557948</v>
      </c>
      <c r="Z211" s="1">
        <v>71133.162535872689</v>
      </c>
      <c r="AA211" s="1">
        <v>72292.147698533125</v>
      </c>
      <c r="AB211" s="1">
        <v>72994.912478548664</v>
      </c>
      <c r="AC211" s="1">
        <v>79715.841221374052</v>
      </c>
      <c r="AD211" s="1">
        <v>99278.834215167546</v>
      </c>
      <c r="AE211" s="1">
        <v>77061.738791423006</v>
      </c>
      <c r="AF211" s="1">
        <v>75294.44928571429</v>
      </c>
      <c r="AG211" s="22">
        <f t="shared" si="845"/>
        <v>-1767.2895057087153</v>
      </c>
      <c r="AH211" s="23">
        <f t="shared" si="846"/>
        <v>-2.2933423686326362E-2</v>
      </c>
      <c r="AI211" s="22">
        <f t="shared" si="847"/>
        <v>3002.3015871811658</v>
      </c>
      <c r="AJ211" s="23">
        <f t="shared" si="848"/>
        <v>4.1530120251802749E-2</v>
      </c>
      <c r="AK211" s="22">
        <f t="shared" si="849"/>
        <v>9859.2327066133003</v>
      </c>
      <c r="AL211" s="23">
        <f t="shared" si="850"/>
        <v>0.15067166003332505</v>
      </c>
    </row>
    <row r="212" spans="1:77" x14ac:dyDescent="0.2">
      <c r="A212" s="4"/>
      <c r="B212" s="16" t="s">
        <v>2698</v>
      </c>
      <c r="C212" s="20">
        <f>+C164/C116</f>
        <v>36334.457290417784</v>
      </c>
      <c r="D212" s="20">
        <f t="shared" ref="D212:AF212" si="855">+D164/D116</f>
        <v>36656.452034207607</v>
      </c>
      <c r="E212" s="20">
        <f t="shared" si="855"/>
        <v>39117.344619738979</v>
      </c>
      <c r="F212" s="20">
        <f t="shared" si="855"/>
        <v>40086.303211303792</v>
      </c>
      <c r="G212" s="20">
        <f t="shared" si="855"/>
        <v>42187.607232732211</v>
      </c>
      <c r="H212" s="20">
        <f t="shared" si="855"/>
        <v>45116.960424038734</v>
      </c>
      <c r="I212" s="20">
        <f t="shared" si="855"/>
        <v>47938.663085242952</v>
      </c>
      <c r="J212" s="20">
        <f t="shared" si="855"/>
        <v>56137.57881680291</v>
      </c>
      <c r="K212" s="20">
        <f t="shared" si="855"/>
        <v>74895.623093091403</v>
      </c>
      <c r="L212" s="20">
        <f t="shared" si="855"/>
        <v>94984.143610436062</v>
      </c>
      <c r="M212" s="20">
        <f t="shared" si="855"/>
        <v>90436.71995665018</v>
      </c>
      <c r="N212" s="20">
        <f t="shared" si="855"/>
        <v>83777.393375094107</v>
      </c>
      <c r="O212" s="20">
        <f t="shared" si="855"/>
        <v>71324.435218367566</v>
      </c>
      <c r="P212" s="20">
        <f t="shared" si="855"/>
        <v>73703.893995023667</v>
      </c>
      <c r="Q212" s="20">
        <f t="shared" si="855"/>
        <v>76789.100776296924</v>
      </c>
      <c r="R212" s="20">
        <f t="shared" si="855"/>
        <v>79045.734023224679</v>
      </c>
      <c r="S212" s="20">
        <f t="shared" si="855"/>
        <v>79613.653507051626</v>
      </c>
      <c r="T212" s="20">
        <f t="shared" si="855"/>
        <v>83078.54248262693</v>
      </c>
      <c r="U212" s="20">
        <f t="shared" si="855"/>
        <v>84501.331215124505</v>
      </c>
      <c r="V212" s="20">
        <f t="shared" si="855"/>
        <v>86940.032552929537</v>
      </c>
      <c r="W212" s="20">
        <f t="shared" si="855"/>
        <v>89171.699703634178</v>
      </c>
      <c r="X212" s="20">
        <f t="shared" si="855"/>
        <v>91202.092933175896</v>
      </c>
      <c r="Y212" s="20">
        <f t="shared" si="855"/>
        <v>94120.961147552807</v>
      </c>
      <c r="Z212" s="20">
        <f t="shared" si="855"/>
        <v>90477.194698278559</v>
      </c>
      <c r="AA212" s="20">
        <f t="shared" si="855"/>
        <v>93486.934882597474</v>
      </c>
      <c r="AB212" s="20">
        <f t="shared" si="855"/>
        <v>96533.575351483523</v>
      </c>
      <c r="AC212" s="20">
        <f t="shared" si="855"/>
        <v>100376.81623845777</v>
      </c>
      <c r="AD212" s="20">
        <f t="shared" si="855"/>
        <v>107239.96699350413</v>
      </c>
      <c r="AE212" s="20">
        <f t="shared" si="855"/>
        <v>115898.10946752115</v>
      </c>
      <c r="AF212" s="20">
        <f t="shared" si="855"/>
        <v>120785.60854984474</v>
      </c>
      <c r="AG212" s="21">
        <f t="shared" si="845"/>
        <v>4887.4990823235858</v>
      </c>
      <c r="AH212" s="24">
        <f t="shared" si="846"/>
        <v>4.2170654075192139E-2</v>
      </c>
      <c r="AI212" s="21">
        <f t="shared" si="847"/>
        <v>27298.673667247262</v>
      </c>
      <c r="AJ212" s="24">
        <f t="shared" si="848"/>
        <v>0.29200522727084177</v>
      </c>
      <c r="AK212" s="21">
        <f t="shared" si="849"/>
        <v>33845.575996915199</v>
      </c>
      <c r="AL212" s="24">
        <f t="shared" si="850"/>
        <v>0.38929794483697527</v>
      </c>
    </row>
    <row r="213" spans="1:77" x14ac:dyDescent="0.2">
      <c r="A213" s="4"/>
      <c r="B213" s="16" t="s">
        <v>2703</v>
      </c>
      <c r="C213" s="20">
        <f>+C165/C117</f>
        <v>32191.241625089096</v>
      </c>
      <c r="D213" s="20">
        <f t="shared" ref="D213:AF213" si="856">+D165/D117</f>
        <v>34066.602137457645</v>
      </c>
      <c r="E213" s="20">
        <f t="shared" si="856"/>
        <v>36570.200361788266</v>
      </c>
      <c r="F213" s="20">
        <f t="shared" si="856"/>
        <v>37316.93808238265</v>
      </c>
      <c r="G213" s="20">
        <f t="shared" si="856"/>
        <v>39442.100118383227</v>
      </c>
      <c r="H213" s="20">
        <f t="shared" si="856"/>
        <v>40434.715599426308</v>
      </c>
      <c r="I213" s="20">
        <f t="shared" si="856"/>
        <v>41559.044631250545</v>
      </c>
      <c r="J213" s="20">
        <f t="shared" si="856"/>
        <v>42833.217867231637</v>
      </c>
      <c r="K213" s="20">
        <f t="shared" si="856"/>
        <v>45055.99455411845</v>
      </c>
      <c r="L213" s="20">
        <f t="shared" si="856"/>
        <v>46216.470276096508</v>
      </c>
      <c r="M213" s="20">
        <f t="shared" si="856"/>
        <v>47612.597576973531</v>
      </c>
      <c r="N213" s="20">
        <f t="shared" si="856"/>
        <v>51678.995459704878</v>
      </c>
      <c r="O213" s="20">
        <f t="shared" si="856"/>
        <v>55727.277488879146</v>
      </c>
      <c r="P213" s="20">
        <f t="shared" si="856"/>
        <v>59961.493065229239</v>
      </c>
      <c r="Q213" s="20">
        <f t="shared" si="856"/>
        <v>61134.626858598422</v>
      </c>
      <c r="R213" s="20">
        <f t="shared" si="856"/>
        <v>90518.354889097158</v>
      </c>
      <c r="S213" s="20">
        <f t="shared" si="856"/>
        <v>93929.700081833056</v>
      </c>
      <c r="T213" s="20">
        <f t="shared" si="856"/>
        <v>97458.305603404602</v>
      </c>
      <c r="U213" s="20">
        <f t="shared" si="856"/>
        <v>94339.061949486597</v>
      </c>
      <c r="V213" s="20">
        <f t="shared" si="856"/>
        <v>95423.122926129567</v>
      </c>
      <c r="W213" s="20">
        <f t="shared" si="856"/>
        <v>110400.00782450747</v>
      </c>
      <c r="X213" s="20">
        <f t="shared" si="856"/>
        <v>109716.59867773246</v>
      </c>
      <c r="Y213" s="20">
        <f t="shared" si="856"/>
        <v>129803.01195843953</v>
      </c>
      <c r="Z213" s="20">
        <f t="shared" si="856"/>
        <v>117073.74314916309</v>
      </c>
      <c r="AA213" s="20">
        <f t="shared" si="856"/>
        <v>122957.63479158601</v>
      </c>
      <c r="AB213" s="20">
        <f t="shared" si="856"/>
        <v>125225.83296703297</v>
      </c>
      <c r="AC213" s="20">
        <f t="shared" si="856"/>
        <v>121905.29891656236</v>
      </c>
      <c r="AD213" s="20">
        <f t="shared" si="856"/>
        <v>126174.31942352318</v>
      </c>
      <c r="AE213" s="20">
        <f t="shared" si="856"/>
        <v>138144.43800649885</v>
      </c>
      <c r="AF213" s="20">
        <f t="shared" si="856"/>
        <v>156586.3843262695</v>
      </c>
      <c r="AG213" s="21">
        <f t="shared" si="845"/>
        <v>18441.94631977065</v>
      </c>
      <c r="AH213" s="24">
        <f t="shared" si="846"/>
        <v>0.13349756664762044</v>
      </c>
      <c r="AI213" s="21">
        <f t="shared" si="847"/>
        <v>33628.749534683491</v>
      </c>
      <c r="AJ213" s="24">
        <f t="shared" si="848"/>
        <v>0.27349866961644503</v>
      </c>
      <c r="AK213" s="21">
        <f t="shared" si="849"/>
        <v>61163.261400139934</v>
      </c>
      <c r="AL213" s="24">
        <f t="shared" si="850"/>
        <v>0.64096897612006043</v>
      </c>
    </row>
    <row r="214" spans="1:77" x14ac:dyDescent="0.2">
      <c r="A214" s="4" t="s">
        <v>89</v>
      </c>
      <c r="B214" s="5" t="s">
        <v>2081</v>
      </c>
      <c r="C214" s="1">
        <v>30937.795630725865</v>
      </c>
      <c r="D214" s="1">
        <v>31281.904200442154</v>
      </c>
      <c r="E214" s="1">
        <v>33113.272435897437</v>
      </c>
      <c r="F214" s="1">
        <v>31479.652910052911</v>
      </c>
      <c r="G214" s="1">
        <v>40536.973451327431</v>
      </c>
      <c r="H214" s="1">
        <v>38795.352601156068</v>
      </c>
      <c r="I214" s="1">
        <v>40774.879999999997</v>
      </c>
      <c r="J214" s="1">
        <v>37846.811965811969</v>
      </c>
      <c r="K214" s="1">
        <v>42714.33034987795</v>
      </c>
      <c r="L214" s="1">
        <v>43053.38491295938</v>
      </c>
      <c r="M214" s="1">
        <v>48790.876937101188</v>
      </c>
      <c r="N214" s="1">
        <v>60850.546080964683</v>
      </c>
      <c r="O214" s="1">
        <v>56918.352941176468</v>
      </c>
      <c r="P214" s="1">
        <v>101070.7714543812</v>
      </c>
      <c r="Q214" s="1">
        <v>73809.180645161294</v>
      </c>
      <c r="R214" s="1">
        <v>214825.91490593343</v>
      </c>
      <c r="S214" s="1">
        <v>231755.00541773596</v>
      </c>
      <c r="T214" s="1">
        <v>231432.65723361247</v>
      </c>
      <c r="U214" s="1">
        <v>208653.73654916513</v>
      </c>
      <c r="V214" s="1">
        <v>211715.40540540541</v>
      </c>
      <c r="W214" s="1">
        <v>265350.38895152201</v>
      </c>
      <c r="X214" s="1">
        <v>261553.60717948718</v>
      </c>
      <c r="Y214" s="1">
        <v>328296.09108159394</v>
      </c>
      <c r="Z214" s="1">
        <v>236542.93898972229</v>
      </c>
      <c r="AA214" s="1">
        <v>250111.65970854668</v>
      </c>
      <c r="AB214" s="1">
        <v>253273.9268389662</v>
      </c>
      <c r="AC214" s="1">
        <v>260399.51644192098</v>
      </c>
      <c r="AD214" s="1">
        <v>234022.88356420817</v>
      </c>
      <c r="AE214" s="1">
        <v>262877.53675357444</v>
      </c>
      <c r="AF214" s="1">
        <v>369435.53886113886</v>
      </c>
      <c r="AG214" s="22">
        <f t="shared" si="845"/>
        <v>106558.00210756442</v>
      </c>
      <c r="AH214" s="23">
        <f t="shared" si="846"/>
        <v>0.4053522542226709</v>
      </c>
      <c r="AI214" s="22">
        <f t="shared" si="847"/>
        <v>119323.87915259218</v>
      </c>
      <c r="AJ214" s="23">
        <f t="shared" si="848"/>
        <v>0.477082433068652</v>
      </c>
      <c r="AK214" s="22">
        <f t="shared" si="849"/>
        <v>157720.13345573345</v>
      </c>
      <c r="AL214" s="23">
        <f t="shared" si="850"/>
        <v>0.74496295228833931</v>
      </c>
    </row>
    <row r="215" spans="1:77" x14ac:dyDescent="0.2">
      <c r="A215" s="4" t="s">
        <v>109</v>
      </c>
      <c r="B215" s="5" t="s">
        <v>2093</v>
      </c>
      <c r="C215" s="1">
        <v>32372.642937276898</v>
      </c>
      <c r="D215" s="1">
        <v>34438.827817178884</v>
      </c>
      <c r="E215" s="1">
        <v>36986.593185985912</v>
      </c>
      <c r="F215" s="1">
        <v>37840.399316758398</v>
      </c>
      <c r="G215" s="1">
        <v>39351.478850027466</v>
      </c>
      <c r="H215" s="1">
        <v>40563.769930833638</v>
      </c>
      <c r="I215" s="1">
        <v>41619.426918051147</v>
      </c>
      <c r="J215" s="1">
        <v>43282.33987682833</v>
      </c>
      <c r="K215" s="1">
        <v>45329.481706737621</v>
      </c>
      <c r="L215" s="1">
        <v>46513.072277137937</v>
      </c>
      <c r="M215" s="1">
        <v>47503.630079244649</v>
      </c>
      <c r="N215" s="1">
        <v>50855.789408581368</v>
      </c>
      <c r="O215" s="1">
        <v>55645.964527140088</v>
      </c>
      <c r="P215" s="1">
        <v>57007.197351337316</v>
      </c>
      <c r="Q215" s="1">
        <v>60129.803209513455</v>
      </c>
      <c r="R215" s="1">
        <v>63251.348358834359</v>
      </c>
      <c r="S215" s="1">
        <v>63804.842131505138</v>
      </c>
      <c r="T215" s="1">
        <v>68951.197788018428</v>
      </c>
      <c r="U215" s="1">
        <v>68629.16285169289</v>
      </c>
      <c r="V215" s="1">
        <v>71632.868513505731</v>
      </c>
      <c r="W215" s="1">
        <v>79726.350945712213</v>
      </c>
      <c r="X215" s="1">
        <v>75736.892867389688</v>
      </c>
      <c r="Y215" s="1">
        <v>78107.507783543362</v>
      </c>
      <c r="Z215" s="1">
        <v>82231.100765306124</v>
      </c>
      <c r="AA215" s="1">
        <v>87419.73295173097</v>
      </c>
      <c r="AB215" s="1">
        <v>90653.534943639286</v>
      </c>
      <c r="AC215" s="1">
        <v>90996.372967265052</v>
      </c>
      <c r="AD215" s="1">
        <v>96200.487175485148</v>
      </c>
      <c r="AE215" s="1">
        <v>100306.99173385039</v>
      </c>
      <c r="AF215" s="1">
        <v>103334.19645088728</v>
      </c>
      <c r="AG215" s="22">
        <f t="shared" si="845"/>
        <v>3027.2047170368896</v>
      </c>
      <c r="AH215" s="23">
        <f t="shared" si="846"/>
        <v>3.0179398910388271E-2</v>
      </c>
      <c r="AI215" s="22">
        <f t="shared" si="847"/>
        <v>15914.463499156307</v>
      </c>
      <c r="AJ215" s="23">
        <f t="shared" si="848"/>
        <v>0.18204658103844265</v>
      </c>
      <c r="AK215" s="22">
        <f t="shared" si="849"/>
        <v>31701.327937381546</v>
      </c>
      <c r="AL215" s="23">
        <f t="shared" si="850"/>
        <v>0.44255281960968162</v>
      </c>
    </row>
    <row r="216" spans="1:77" x14ac:dyDescent="0.2">
      <c r="A216" s="4"/>
      <c r="B216" s="16" t="s">
        <v>2704</v>
      </c>
      <c r="C216" s="20">
        <f>+C168/C120</f>
        <v>44732.904333086131</v>
      </c>
      <c r="D216" s="20">
        <f t="shared" ref="D216:AF216" si="857">+D168/D120</f>
        <v>39843.948435150036</v>
      </c>
      <c r="E216" s="20">
        <f t="shared" si="857"/>
        <v>39762.406890501632</v>
      </c>
      <c r="F216" s="20">
        <f t="shared" si="857"/>
        <v>38618.788202534524</v>
      </c>
      <c r="G216" s="20">
        <f t="shared" si="857"/>
        <v>45512.759909683897</v>
      </c>
      <c r="H216" s="20">
        <f t="shared" si="857"/>
        <v>51543.323668349891</v>
      </c>
      <c r="I216" s="20">
        <f t="shared" si="857"/>
        <v>53091.28179632422</v>
      </c>
      <c r="J216" s="20">
        <f t="shared" si="857"/>
        <v>82127.217972972969</v>
      </c>
      <c r="K216" s="20">
        <f t="shared" si="857"/>
        <v>152328.3727817953</v>
      </c>
      <c r="L216" s="20">
        <f t="shared" si="857"/>
        <v>195150.14358828097</v>
      </c>
      <c r="M216" s="20">
        <f t="shared" si="857"/>
        <v>159287.22735332666</v>
      </c>
      <c r="N216" s="20">
        <f t="shared" si="857"/>
        <v>129299.51664002702</v>
      </c>
      <c r="O216" s="20">
        <f t="shared" si="857"/>
        <v>87165.692677070823</v>
      </c>
      <c r="P216" s="20">
        <f t="shared" si="857"/>
        <v>92865.542521290627</v>
      </c>
      <c r="Q216" s="20">
        <f t="shared" si="857"/>
        <v>98413.863177285137</v>
      </c>
      <c r="R216" s="20">
        <f t="shared" si="857"/>
        <v>98370.256450390079</v>
      </c>
      <c r="S216" s="20">
        <f t="shared" si="857"/>
        <v>89312.119281025996</v>
      </c>
      <c r="T216" s="20">
        <f t="shared" si="857"/>
        <v>98850.679176107573</v>
      </c>
      <c r="U216" s="20">
        <f t="shared" si="857"/>
        <v>101597.19574190745</v>
      </c>
      <c r="V216" s="20">
        <f t="shared" si="857"/>
        <v>106626.46677874046</v>
      </c>
      <c r="W216" s="20">
        <f t="shared" si="857"/>
        <v>96973.234483147971</v>
      </c>
      <c r="X216" s="20">
        <f t="shared" si="857"/>
        <v>101408.03356689954</v>
      </c>
      <c r="Y216" s="20">
        <f t="shared" si="857"/>
        <v>101884.40539456827</v>
      </c>
      <c r="Z216" s="20">
        <f t="shared" si="857"/>
        <v>90534.023702923354</v>
      </c>
      <c r="AA216" s="20">
        <f t="shared" si="857"/>
        <v>90345.706609889719</v>
      </c>
      <c r="AB216" s="20">
        <f t="shared" si="857"/>
        <v>92815.821238799457</v>
      </c>
      <c r="AC216" s="20">
        <f t="shared" si="857"/>
        <v>95042.402333478822</v>
      </c>
      <c r="AD216" s="20">
        <f t="shared" si="857"/>
        <v>107826.35777004209</v>
      </c>
      <c r="AE216" s="20">
        <f t="shared" si="857"/>
        <v>116906.99946986379</v>
      </c>
      <c r="AF216" s="20">
        <f t="shared" si="857"/>
        <v>127206.12056817753</v>
      </c>
      <c r="AG216" s="22">
        <f t="shared" si="845"/>
        <v>10299.121098313743</v>
      </c>
      <c r="AH216" s="23">
        <f t="shared" si="846"/>
        <v>8.8096702036806987E-2</v>
      </c>
      <c r="AI216" s="22">
        <f t="shared" si="847"/>
        <v>36860.413958287812</v>
      </c>
      <c r="AJ216" s="23">
        <f t="shared" si="848"/>
        <v>0.40799297876378421</v>
      </c>
      <c r="AK216" s="22">
        <f t="shared" si="849"/>
        <v>20579.65378943707</v>
      </c>
      <c r="AL216" s="23">
        <f t="shared" si="850"/>
        <v>0.19300699358388859</v>
      </c>
    </row>
    <row r="217" spans="1:77" x14ac:dyDescent="0.2">
      <c r="A217" s="4" t="s">
        <v>852</v>
      </c>
      <c r="B217" s="5" t="s">
        <v>2333</v>
      </c>
      <c r="C217" s="1">
        <v>46150.831504792703</v>
      </c>
      <c r="D217" s="1">
        <v>47943.203430394897</v>
      </c>
      <c r="E217" s="1">
        <v>47498.61444814517</v>
      </c>
      <c r="F217" s="1">
        <v>42915.985159902055</v>
      </c>
      <c r="G217" s="1">
        <v>45920.205092037519</v>
      </c>
      <c r="H217" s="1">
        <v>51585.643286076891</v>
      </c>
      <c r="I217" s="1">
        <v>60114.157591709161</v>
      </c>
      <c r="J217" s="1">
        <v>93707.689659601805</v>
      </c>
      <c r="K217" s="1">
        <v>175376.87700215157</v>
      </c>
      <c r="L217" s="1">
        <v>216453.28740043446</v>
      </c>
      <c r="M217" s="1">
        <v>174492.16021046098</v>
      </c>
      <c r="N217" s="1">
        <v>138154.72591369474</v>
      </c>
      <c r="O217" s="1">
        <v>90787.308048329694</v>
      </c>
      <c r="P217" s="1">
        <v>96627.117582515348</v>
      </c>
      <c r="Q217" s="1">
        <v>100661.87524399086</v>
      </c>
      <c r="R217" s="1">
        <v>99748.44138219567</v>
      </c>
      <c r="S217" s="1">
        <v>88758.555059387407</v>
      </c>
      <c r="T217" s="1">
        <v>100247.06796309899</v>
      </c>
      <c r="U217" s="1">
        <v>103680.52514205799</v>
      </c>
      <c r="V217" s="1">
        <v>110221.76168224298</v>
      </c>
      <c r="W217" s="1">
        <v>99019.762552459928</v>
      </c>
      <c r="X217" s="1">
        <v>104781.17751729982</v>
      </c>
      <c r="Y217" s="1">
        <v>105512.99938984429</v>
      </c>
      <c r="Z217" s="1">
        <v>91622.8931214529</v>
      </c>
      <c r="AA217" s="1">
        <v>89446.41025641025</v>
      </c>
      <c r="AB217" s="1">
        <v>91800.104225117364</v>
      </c>
      <c r="AC217" s="1">
        <v>95582.315565031982</v>
      </c>
      <c r="AD217" s="1">
        <v>110183.61746766222</v>
      </c>
      <c r="AE217" s="1">
        <v>123533.39266360429</v>
      </c>
      <c r="AF217" s="1">
        <v>139745.11873337682</v>
      </c>
      <c r="AG217" s="22">
        <f t="shared" si="845"/>
        <v>16211.726069772529</v>
      </c>
      <c r="AH217" s="23">
        <f t="shared" si="846"/>
        <v>0.13123355329452444</v>
      </c>
      <c r="AI217" s="22">
        <f t="shared" si="847"/>
        <v>50298.708476966567</v>
      </c>
      <c r="AJ217" s="23">
        <f t="shared" si="848"/>
        <v>0.56233345008232871</v>
      </c>
      <c r="AK217" s="22">
        <f t="shared" si="849"/>
        <v>29523.357051133833</v>
      </c>
      <c r="AL217" s="23">
        <f t="shared" si="850"/>
        <v>0.2678541569336042</v>
      </c>
    </row>
    <row r="218" spans="1:77" x14ac:dyDescent="0.2">
      <c r="A218" s="4" t="s">
        <v>855</v>
      </c>
      <c r="B218" s="5" t="s">
        <v>2334</v>
      </c>
      <c r="C218" s="1">
        <v>33293.320325203254</v>
      </c>
      <c r="D218" s="1">
        <v>36604.758508914099</v>
      </c>
      <c r="E218" s="1">
        <v>38628.221928665786</v>
      </c>
      <c r="F218" s="1">
        <v>38658.007509386734</v>
      </c>
      <c r="G218" s="1">
        <v>40571.337515683816</v>
      </c>
      <c r="H218" s="1">
        <v>44144.22831050228</v>
      </c>
      <c r="I218" s="1">
        <v>47371.295624332975</v>
      </c>
      <c r="J218" s="1">
        <v>46502.352497643733</v>
      </c>
      <c r="K218" s="1">
        <v>44956.383211678833</v>
      </c>
      <c r="L218" s="1">
        <v>48758.636889991729</v>
      </c>
      <c r="M218" s="1">
        <v>57722.458141674331</v>
      </c>
      <c r="N218" s="1">
        <v>65977.572338489539</v>
      </c>
      <c r="O218" s="1">
        <v>74391.886850152907</v>
      </c>
      <c r="P218" s="1">
        <v>76591.223880597012</v>
      </c>
      <c r="Q218" s="1">
        <v>84279.919811320753</v>
      </c>
      <c r="R218" s="1">
        <v>91518.573286643325</v>
      </c>
      <c r="S218" s="1">
        <v>138704.81025641024</v>
      </c>
      <c r="T218" s="1">
        <v>109356.26472838562</v>
      </c>
      <c r="U218" s="1">
        <v>104424.92216748769</v>
      </c>
      <c r="V218" s="1">
        <v>97227.132530120478</v>
      </c>
      <c r="W218" s="1">
        <v>106804.30094622663</v>
      </c>
      <c r="X218" s="1">
        <v>102742.73044217686</v>
      </c>
      <c r="Y218" s="1">
        <v>105886.70618941089</v>
      </c>
      <c r="Z218" s="1">
        <v>107649.76837652035</v>
      </c>
      <c r="AA218" s="1">
        <v>130392.94505494506</v>
      </c>
      <c r="AB218" s="1">
        <v>129421.84875912408</v>
      </c>
      <c r="AC218" s="1">
        <v>121303.39955456569</v>
      </c>
      <c r="AD218" s="1">
        <v>127583.46800286327</v>
      </c>
      <c r="AE218" s="1">
        <v>123500.93692837629</v>
      </c>
      <c r="AF218" s="1">
        <v>118325.73381205893</v>
      </c>
      <c r="AG218" s="22">
        <f t="shared" si="845"/>
        <v>-5175.2031163173669</v>
      </c>
      <c r="AH218" s="23">
        <f t="shared" si="846"/>
        <v>-4.190416077020289E-2</v>
      </c>
      <c r="AI218" s="22">
        <f t="shared" si="847"/>
        <v>-12067.211242886129</v>
      </c>
      <c r="AJ218" s="23">
        <f t="shared" si="848"/>
        <v>-9.2544970418462755E-2</v>
      </c>
      <c r="AK218" s="22">
        <f t="shared" si="849"/>
        <v>21098.601281938449</v>
      </c>
      <c r="AL218" s="23">
        <f t="shared" si="850"/>
        <v>0.21700322464413119</v>
      </c>
    </row>
    <row r="219" spans="1:77" x14ac:dyDescent="0.2">
      <c r="A219" s="4" t="s">
        <v>941</v>
      </c>
      <c r="B219" s="5" t="s">
        <v>942</v>
      </c>
      <c r="C219" s="1">
        <v>26192.884656084658</v>
      </c>
      <c r="D219" s="1">
        <v>25845.563714902808</v>
      </c>
      <c r="E219" s="1">
        <v>25939.103117505994</v>
      </c>
      <c r="F219" s="1">
        <v>41530.36461704423</v>
      </c>
      <c r="G219" s="1">
        <v>43613.119834710742</v>
      </c>
      <c r="H219" s="1">
        <v>55720.57060518732</v>
      </c>
      <c r="I219" s="1">
        <v>46035.906534653463</v>
      </c>
      <c r="J219" s="1">
        <v>57477.84855581577</v>
      </c>
      <c r="K219" s="1">
        <v>62604.425176621706</v>
      </c>
      <c r="L219" s="1">
        <v>67663.182521008406</v>
      </c>
      <c r="M219" s="1">
        <v>81074.353909465019</v>
      </c>
      <c r="N219" s="1">
        <v>77170.322878228777</v>
      </c>
      <c r="O219" s="1">
        <v>68307.369703683187</v>
      </c>
      <c r="P219" s="1">
        <v>72384.514664143804</v>
      </c>
      <c r="Q219" s="1">
        <v>89846.479076479081</v>
      </c>
      <c r="R219" s="1">
        <v>87932.025641025641</v>
      </c>
      <c r="S219" s="1">
        <v>98991.603654251579</v>
      </c>
      <c r="T219" s="1">
        <v>96341.105169340459</v>
      </c>
      <c r="U219" s="1">
        <v>93073.935174069629</v>
      </c>
      <c r="V219" s="1">
        <v>93131.066754791798</v>
      </c>
      <c r="W219" s="1">
        <v>101513.20906801008</v>
      </c>
      <c r="X219" s="1">
        <v>99546.547069271764</v>
      </c>
      <c r="Y219" s="1">
        <v>98389.492268041242</v>
      </c>
      <c r="Z219" s="1">
        <v>99355.001924310462</v>
      </c>
      <c r="AA219" s="1">
        <v>110376.30962343096</v>
      </c>
      <c r="AB219" s="1">
        <v>116024.70758122744</v>
      </c>
      <c r="AC219" s="1">
        <v>120296.35719154737</v>
      </c>
      <c r="AD219" s="1">
        <v>136222.30488694384</v>
      </c>
      <c r="AE219" s="1">
        <v>133049.72751322752</v>
      </c>
      <c r="AF219" s="1">
        <v>120958.23020774845</v>
      </c>
      <c r="AG219" s="22">
        <f t="shared" si="845"/>
        <v>-12091.497305479075</v>
      </c>
      <c r="AH219" s="23">
        <f t="shared" si="846"/>
        <v>-9.0879534527997921E-2</v>
      </c>
      <c r="AI219" s="22">
        <f t="shared" si="847"/>
        <v>10581.920584317486</v>
      </c>
      <c r="AJ219" s="23">
        <f t="shared" si="848"/>
        <v>9.587130264111611E-2</v>
      </c>
      <c r="AK219" s="22">
        <f t="shared" si="849"/>
        <v>27827.163452956651</v>
      </c>
      <c r="AL219" s="23">
        <f t="shared" si="850"/>
        <v>0.29879571256521531</v>
      </c>
    </row>
    <row r="220" spans="1:77" x14ac:dyDescent="0.2">
      <c r="A220" s="4" t="s">
        <v>1118</v>
      </c>
      <c r="B220" s="5" t="s">
        <v>2432</v>
      </c>
      <c r="C220" s="1"/>
      <c r="D220" s="1">
        <v>12144.013377926422</v>
      </c>
      <c r="E220" s="1">
        <v>15232.310575635876</v>
      </c>
      <c r="F220" s="1">
        <v>13287.254803675856</v>
      </c>
      <c r="G220" s="1"/>
      <c r="H220" s="1"/>
      <c r="I220" s="1">
        <v>16154.050704225352</v>
      </c>
      <c r="J220" s="1">
        <v>17477.237223493517</v>
      </c>
      <c r="K220" s="1">
        <v>20701.544846992612</v>
      </c>
      <c r="L220" s="1">
        <v>26849.459180905884</v>
      </c>
      <c r="M220" s="1">
        <v>44364.77096546864</v>
      </c>
      <c r="N220" s="1">
        <v>46616.678774735701</v>
      </c>
      <c r="O220" s="1">
        <v>34975.579163810828</v>
      </c>
      <c r="P220" s="1">
        <v>38665.796103896108</v>
      </c>
      <c r="Q220" s="1">
        <v>53421.211256440743</v>
      </c>
      <c r="R220" s="1">
        <v>57553.8156779661</v>
      </c>
      <c r="S220" s="1">
        <v>55858.036112178255</v>
      </c>
      <c r="T220" s="1">
        <v>56630.497037729969</v>
      </c>
      <c r="U220" s="1">
        <v>54288.209653538644</v>
      </c>
      <c r="V220" s="1">
        <v>52662.10287013356</v>
      </c>
      <c r="W220" s="1">
        <v>43603.831172133228</v>
      </c>
      <c r="X220" s="1">
        <v>45963.768922783602</v>
      </c>
      <c r="Y220" s="1">
        <v>52538.281867408165</v>
      </c>
      <c r="Z220" s="1">
        <v>61762.781132600532</v>
      </c>
      <c r="AA220" s="1">
        <v>65035.492217898834</v>
      </c>
      <c r="AB220" s="1">
        <v>69915.602620087331</v>
      </c>
      <c r="AC220" s="1">
        <v>71252.738288920053</v>
      </c>
      <c r="AD220" s="1">
        <v>77653.094604895407</v>
      </c>
      <c r="AE220" s="1">
        <v>72653.442537542142</v>
      </c>
      <c r="AF220" s="1">
        <v>71982.353295577777</v>
      </c>
      <c r="AG220" s="22">
        <f t="shared" si="845"/>
        <v>-671.08924196436419</v>
      </c>
      <c r="AH220" s="23">
        <f t="shared" si="846"/>
        <v>-9.2368540089148958E-3</v>
      </c>
      <c r="AI220" s="22">
        <f t="shared" si="847"/>
        <v>6946.8610776789428</v>
      </c>
      <c r="AJ220" s="23">
        <f t="shared" si="848"/>
        <v>0.10681646037833865</v>
      </c>
      <c r="AK220" s="22">
        <f t="shared" si="849"/>
        <v>19320.250425444217</v>
      </c>
      <c r="AL220" s="23">
        <f t="shared" si="850"/>
        <v>0.36687198901055235</v>
      </c>
    </row>
    <row r="221" spans="1:77" x14ac:dyDescent="0.2">
      <c r="A221" s="4"/>
      <c r="B221" s="16" t="s">
        <v>2705</v>
      </c>
      <c r="C221" s="20">
        <f>+C173/C125</f>
        <v>35902.044856348468</v>
      </c>
      <c r="D221" s="20">
        <f t="shared" ref="D221:AF221" si="858">+D173/D125</f>
        <v>37426.432629578259</v>
      </c>
      <c r="E221" s="20">
        <f t="shared" si="858"/>
        <v>41132.942169200556</v>
      </c>
      <c r="F221" s="20">
        <f t="shared" si="858"/>
        <v>43354.627022261404</v>
      </c>
      <c r="G221" s="20">
        <f t="shared" si="858"/>
        <v>44806.090855967966</v>
      </c>
      <c r="H221" s="20">
        <f t="shared" si="858"/>
        <v>47029.227283827699</v>
      </c>
      <c r="I221" s="20">
        <f t="shared" si="858"/>
        <v>49565.901224410256</v>
      </c>
      <c r="J221" s="20">
        <f t="shared" si="858"/>
        <v>53983.379610899166</v>
      </c>
      <c r="K221" s="20">
        <f t="shared" si="858"/>
        <v>59571.8859781793</v>
      </c>
      <c r="L221" s="20">
        <f t="shared" si="858"/>
        <v>66589.769667039625</v>
      </c>
      <c r="M221" s="20">
        <f t="shared" si="858"/>
        <v>72165.252764564153</v>
      </c>
      <c r="N221" s="20">
        <f t="shared" si="858"/>
        <v>74185.235455315473</v>
      </c>
      <c r="O221" s="20">
        <f t="shared" si="858"/>
        <v>72048.995057543681</v>
      </c>
      <c r="P221" s="20">
        <f t="shared" si="858"/>
        <v>73279.427033411761</v>
      </c>
      <c r="Q221" s="20">
        <f t="shared" si="858"/>
        <v>75059.469901203163</v>
      </c>
      <c r="R221" s="20">
        <f t="shared" si="858"/>
        <v>75819.963321390314</v>
      </c>
      <c r="S221" s="20">
        <f t="shared" si="858"/>
        <v>81058.547635123134</v>
      </c>
      <c r="T221" s="20">
        <f t="shared" si="858"/>
        <v>82875.593470926775</v>
      </c>
      <c r="U221" s="20">
        <f t="shared" si="858"/>
        <v>85083.177727858347</v>
      </c>
      <c r="V221" s="20">
        <f t="shared" si="858"/>
        <v>83669.388824424328</v>
      </c>
      <c r="W221" s="20">
        <f t="shared" si="858"/>
        <v>88545.450457835526</v>
      </c>
      <c r="X221" s="20">
        <f t="shared" si="858"/>
        <v>87970.464943170868</v>
      </c>
      <c r="Y221" s="20">
        <f t="shared" si="858"/>
        <v>91613.46199796295</v>
      </c>
      <c r="Z221" s="20">
        <f t="shared" si="858"/>
        <v>94003.439616651696</v>
      </c>
      <c r="AA221" s="20">
        <f t="shared" si="858"/>
        <v>96320.627373742696</v>
      </c>
      <c r="AB221" s="20">
        <f t="shared" si="858"/>
        <v>100050.08283945739</v>
      </c>
      <c r="AC221" s="20">
        <f t="shared" si="858"/>
        <v>105660.68167668907</v>
      </c>
      <c r="AD221" s="20">
        <f t="shared" si="858"/>
        <v>110205.47648175147</v>
      </c>
      <c r="AE221" s="20">
        <f t="shared" si="858"/>
        <v>119138.87697306128</v>
      </c>
      <c r="AF221" s="20">
        <f t="shared" si="858"/>
        <v>122012.80414350578</v>
      </c>
      <c r="AG221" s="21">
        <f t="shared" si="845"/>
        <v>2873.9271704444982</v>
      </c>
      <c r="AH221" s="24">
        <f t="shared" si="846"/>
        <v>2.4122496732064441E-2</v>
      </c>
      <c r="AI221" s="21">
        <f t="shared" si="847"/>
        <v>25692.176769763086</v>
      </c>
      <c r="AJ221" s="24">
        <f t="shared" si="848"/>
        <v>0.26673597826634227</v>
      </c>
      <c r="AK221" s="21">
        <f t="shared" si="849"/>
        <v>38343.415319081454</v>
      </c>
      <c r="AL221" s="24">
        <f t="shared" si="850"/>
        <v>0.45827292224570959</v>
      </c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</row>
    <row r="222" spans="1:77" x14ac:dyDescent="0.2">
      <c r="A222" s="4" t="s">
        <v>1244</v>
      </c>
      <c r="B222" s="5" t="s">
        <v>1245</v>
      </c>
      <c r="C222" s="1">
        <v>44150.309159618497</v>
      </c>
      <c r="D222" s="1">
        <v>49943.92209026128</v>
      </c>
      <c r="E222" s="1">
        <v>55783.004780332347</v>
      </c>
      <c r="F222" s="1">
        <v>57396.992580029677</v>
      </c>
      <c r="G222" s="1">
        <v>60116.328171469591</v>
      </c>
      <c r="H222" s="1">
        <v>59994.880944116623</v>
      </c>
      <c r="I222" s="1">
        <v>64296.888819292202</v>
      </c>
      <c r="J222" s="1">
        <v>74243.619192688493</v>
      </c>
      <c r="K222" s="1">
        <v>74817.094803370783</v>
      </c>
      <c r="L222" s="1">
        <v>86654.063107303315</v>
      </c>
      <c r="M222" s="1">
        <v>94202.690182745428</v>
      </c>
      <c r="N222" s="1">
        <v>88070.510429000817</v>
      </c>
      <c r="O222" s="1">
        <v>83132.838850281667</v>
      </c>
      <c r="P222" s="1">
        <v>87176.254167447085</v>
      </c>
      <c r="Q222" s="1">
        <v>93156.972470096836</v>
      </c>
      <c r="R222" s="1">
        <v>88082.332624965347</v>
      </c>
      <c r="S222" s="1">
        <v>90401.719005126259</v>
      </c>
      <c r="T222" s="1">
        <v>94562.788168455227</v>
      </c>
      <c r="U222" s="1">
        <v>102797.80046098123</v>
      </c>
      <c r="V222" s="1">
        <v>107863.77842800929</v>
      </c>
      <c r="W222" s="1">
        <v>108788.37465681098</v>
      </c>
      <c r="X222" s="1">
        <v>112374.30164260826</v>
      </c>
      <c r="Y222" s="1">
        <v>114178.6604477612</v>
      </c>
      <c r="Z222" s="1">
        <v>120880.40187936026</v>
      </c>
      <c r="AA222" s="1">
        <v>122376.26979635385</v>
      </c>
      <c r="AB222" s="1">
        <v>120769.11961975179</v>
      </c>
      <c r="AC222" s="1">
        <v>116217.64948655256</v>
      </c>
      <c r="AD222" s="1">
        <v>129822.26078551973</v>
      </c>
      <c r="AE222" s="1">
        <v>131313.29708510815</v>
      </c>
      <c r="AF222" s="1">
        <v>130909.02235242185</v>
      </c>
      <c r="AG222" s="22">
        <f t="shared" si="845"/>
        <v>-404.27473268630274</v>
      </c>
      <c r="AH222" s="23">
        <f t="shared" si="846"/>
        <v>-3.078703693079003E-3</v>
      </c>
      <c r="AI222" s="22">
        <f t="shared" si="847"/>
        <v>8532.7525560679933</v>
      </c>
      <c r="AJ222" s="23">
        <f t="shared" si="848"/>
        <v>6.9725548672690651E-2</v>
      </c>
      <c r="AK222" s="22">
        <f t="shared" si="849"/>
        <v>23045.243924412556</v>
      </c>
      <c r="AL222" s="23">
        <f t="shared" si="850"/>
        <v>0.21365136897919323</v>
      </c>
    </row>
    <row r="223" spans="1:77" x14ac:dyDescent="0.2">
      <c r="A223" s="4" t="s">
        <v>1246</v>
      </c>
      <c r="B223" s="5" t="s">
        <v>2455</v>
      </c>
      <c r="C223" s="1">
        <v>15964.355080213903</v>
      </c>
      <c r="D223" s="1">
        <v>16564.344047619048</v>
      </c>
      <c r="E223" s="1">
        <v>18396.891327063742</v>
      </c>
      <c r="F223" s="1">
        <v>19913.335929892892</v>
      </c>
      <c r="G223" s="1">
        <v>21885.941189476012</v>
      </c>
      <c r="H223" s="1">
        <v>23231.527675276753</v>
      </c>
      <c r="I223" s="1">
        <v>23765.629801196679</v>
      </c>
      <c r="J223" s="1">
        <v>23905.420873124149</v>
      </c>
      <c r="K223" s="1">
        <v>23666.193035458738</v>
      </c>
      <c r="L223" s="1">
        <v>23967.950767360584</v>
      </c>
      <c r="M223" s="1">
        <v>29176.376133651553</v>
      </c>
      <c r="N223" s="1">
        <v>34127.609218436875</v>
      </c>
      <c r="O223" s="1">
        <v>29272.71326477253</v>
      </c>
      <c r="P223" s="1">
        <v>30762.453756691895</v>
      </c>
      <c r="Q223" s="1">
        <v>32863.211812269292</v>
      </c>
      <c r="R223" s="1">
        <v>30952.776875430143</v>
      </c>
      <c r="S223" s="1">
        <v>34813.65372087196</v>
      </c>
      <c r="T223" s="1">
        <v>41847.62160286805</v>
      </c>
      <c r="U223" s="1">
        <v>46292.047817503837</v>
      </c>
      <c r="V223" s="1">
        <v>41264.967340942479</v>
      </c>
      <c r="W223" s="1">
        <v>44415.56491697314</v>
      </c>
      <c r="X223" s="1">
        <v>49030.915358571867</v>
      </c>
      <c r="Y223" s="1">
        <v>49339.125072716699</v>
      </c>
      <c r="Z223" s="1">
        <v>39660.642760283263</v>
      </c>
      <c r="AA223" s="1">
        <v>43301.631710446352</v>
      </c>
      <c r="AB223" s="1">
        <v>45182.00578470825</v>
      </c>
      <c r="AC223" s="1">
        <v>51606.281578166716</v>
      </c>
      <c r="AD223" s="1">
        <v>47186.572069042813</v>
      </c>
      <c r="AE223" s="1">
        <v>46717.24445370274</v>
      </c>
      <c r="AF223" s="1">
        <v>46792.508440551144</v>
      </c>
      <c r="AG223" s="22">
        <f t="shared" si="845"/>
        <v>75.263986848403874</v>
      </c>
      <c r="AH223" s="23">
        <f t="shared" si="846"/>
        <v>1.6110536425792672E-3</v>
      </c>
      <c r="AI223" s="22">
        <f t="shared" si="847"/>
        <v>3490.8767301047919</v>
      </c>
      <c r="AJ223" s="23">
        <f t="shared" si="848"/>
        <v>8.0617671718422365E-2</v>
      </c>
      <c r="AK223" s="22">
        <f t="shared" si="849"/>
        <v>5527.5410996086648</v>
      </c>
      <c r="AL223" s="23">
        <f t="shared" si="850"/>
        <v>0.13395239244802024</v>
      </c>
    </row>
    <row r="224" spans="1:77" x14ac:dyDescent="0.2">
      <c r="A224" s="4" t="s">
        <v>1283</v>
      </c>
      <c r="B224" s="5" t="s">
        <v>2466</v>
      </c>
      <c r="C224" s="1"/>
      <c r="D224" s="1">
        <v>10273.538461538461</v>
      </c>
      <c r="E224" s="1">
        <v>18837.263157894737</v>
      </c>
      <c r="F224" s="1"/>
      <c r="G224" s="1"/>
      <c r="H224" s="1"/>
      <c r="I224" s="1">
        <v>22836.35616438356</v>
      </c>
      <c r="J224" s="1">
        <v>43739.811764705883</v>
      </c>
      <c r="K224" s="1">
        <v>38144.503703703704</v>
      </c>
      <c r="L224" s="1">
        <v>46775.204030226698</v>
      </c>
      <c r="M224" s="1">
        <v>64210.337461300311</v>
      </c>
      <c r="N224" s="1">
        <v>64161.554730983305</v>
      </c>
      <c r="O224" s="1">
        <v>66371.588785046726</v>
      </c>
      <c r="P224" s="1">
        <v>62029.787234042553</v>
      </c>
      <c r="Q224" s="1">
        <v>78316.510532837667</v>
      </c>
      <c r="R224" s="1">
        <v>108042.71711711712</v>
      </c>
      <c r="S224" s="1">
        <v>106858.26543209876</v>
      </c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22"/>
      <c r="AH224" s="23"/>
      <c r="AI224" s="22"/>
      <c r="AJ224" s="23"/>
      <c r="AK224" s="22"/>
      <c r="AL224" s="23"/>
    </row>
    <row r="225" spans="1:38" x14ac:dyDescent="0.2">
      <c r="A225" s="4" t="s">
        <v>1284</v>
      </c>
      <c r="B225" s="5" t="s">
        <v>1285</v>
      </c>
      <c r="C225" s="1">
        <v>33620.569204152249</v>
      </c>
      <c r="D225" s="1">
        <v>33283.263303923202</v>
      </c>
      <c r="E225" s="1">
        <v>35438.754866455412</v>
      </c>
      <c r="F225" s="1">
        <v>37507.43838621649</v>
      </c>
      <c r="G225" s="1">
        <v>38841.304003954523</v>
      </c>
      <c r="H225" s="1">
        <v>41376.815130896088</v>
      </c>
      <c r="I225" s="1">
        <v>42947.278685025085</v>
      </c>
      <c r="J225" s="1">
        <v>46554.806319702606</v>
      </c>
      <c r="K225" s="1">
        <v>54674.781158248588</v>
      </c>
      <c r="L225" s="1">
        <v>61239.982110912344</v>
      </c>
      <c r="M225" s="1">
        <v>67452.12421456445</v>
      </c>
      <c r="N225" s="1">
        <v>60709.97255921433</v>
      </c>
      <c r="O225" s="1">
        <v>61240.462442534481</v>
      </c>
      <c r="P225" s="1">
        <v>64431.45326310151</v>
      </c>
      <c r="Q225" s="1">
        <v>63858.877442273537</v>
      </c>
      <c r="R225" s="1">
        <v>62397.848137535817</v>
      </c>
      <c r="S225" s="1">
        <v>62500.389784325496</v>
      </c>
      <c r="T225" s="1">
        <v>70136.391372303842</v>
      </c>
      <c r="U225" s="1">
        <v>70805.994085122802</v>
      </c>
      <c r="V225" s="1">
        <v>64479.421961072345</v>
      </c>
      <c r="W225" s="1">
        <v>69362.933139956484</v>
      </c>
      <c r="X225" s="1">
        <v>66157.826590453566</v>
      </c>
      <c r="Y225" s="1">
        <v>69722.949454905844</v>
      </c>
      <c r="Z225" s="1">
        <v>75424.721480666019</v>
      </c>
      <c r="AA225" s="1">
        <v>76374.834523211</v>
      </c>
      <c r="AB225" s="1">
        <v>81056.057610431075</v>
      </c>
      <c r="AC225" s="1">
        <v>84083.156749960704</v>
      </c>
      <c r="AD225" s="1">
        <v>89801.636270337171</v>
      </c>
      <c r="AE225" s="1">
        <v>91687.297226375376</v>
      </c>
      <c r="AF225" s="1">
        <v>96425.447025631787</v>
      </c>
      <c r="AG225" s="22">
        <f t="shared" ref="AG225:AG237" si="859">+AF225-AE225</f>
        <v>4738.1497992564109</v>
      </c>
      <c r="AH225" s="23">
        <f t="shared" ref="AH225:AH237" si="860">+AG225/AE225</f>
        <v>5.1677276379496151E-2</v>
      </c>
      <c r="AI225" s="22">
        <f t="shared" ref="AI225:AI237" si="861">+AF225-AA225</f>
        <v>20050.612502420787</v>
      </c>
      <c r="AJ225" s="23">
        <f t="shared" ref="AJ225:AJ237" si="862">+AI225/AA225</f>
        <v>0.26252904674153138</v>
      </c>
      <c r="AK225" s="22">
        <f t="shared" ref="AK225:AK237" si="863">+AF225-V225</f>
        <v>31946.025064559442</v>
      </c>
      <c r="AL225" s="23">
        <f t="shared" ref="AL225:AL237" si="864">+AK225/V225</f>
        <v>0.49544527684888312</v>
      </c>
    </row>
    <row r="226" spans="1:38" x14ac:dyDescent="0.2">
      <c r="A226" s="4" t="s">
        <v>1306</v>
      </c>
      <c r="B226" s="5" t="s">
        <v>2470</v>
      </c>
      <c r="C226" s="1">
        <v>34920.484448114505</v>
      </c>
      <c r="D226" s="1">
        <v>40279.687515451173</v>
      </c>
      <c r="E226" s="1">
        <v>44704.857669034463</v>
      </c>
      <c r="F226" s="1">
        <v>43928.174232484911</v>
      </c>
      <c r="G226" s="1">
        <v>42063.142543377995</v>
      </c>
      <c r="H226" s="1">
        <v>47478.702023726451</v>
      </c>
      <c r="I226" s="1">
        <v>46395.634694814136</v>
      </c>
      <c r="J226" s="1">
        <v>44895.82428430405</v>
      </c>
      <c r="K226" s="1">
        <v>52997.385547576305</v>
      </c>
      <c r="L226" s="1">
        <v>57952.614589104342</v>
      </c>
      <c r="M226" s="1">
        <v>61660.11573337025</v>
      </c>
      <c r="N226" s="1">
        <v>65427.489780695214</v>
      </c>
      <c r="O226" s="1">
        <v>59947.068862700551</v>
      </c>
      <c r="P226" s="1">
        <v>58780.9176882662</v>
      </c>
      <c r="Q226" s="1">
        <v>62770.956140350878</v>
      </c>
      <c r="R226" s="1">
        <v>61978.009961910342</v>
      </c>
      <c r="S226" s="1">
        <v>69985.168681362091</v>
      </c>
      <c r="T226" s="1">
        <v>75411.433594374306</v>
      </c>
      <c r="U226" s="1">
        <v>73149.067320384682</v>
      </c>
      <c r="V226" s="1">
        <v>72217.303590859636</v>
      </c>
      <c r="W226" s="1">
        <v>75702.214074879608</v>
      </c>
      <c r="X226" s="1">
        <v>81249.269080629965</v>
      </c>
      <c r="Y226" s="1">
        <v>81801.354502259826</v>
      </c>
      <c r="Z226" s="1">
        <v>83678.712823013164</v>
      </c>
      <c r="AA226" s="1">
        <v>89650.22798948751</v>
      </c>
      <c r="AB226" s="1">
        <v>121456.44128787878</v>
      </c>
      <c r="AC226" s="1">
        <v>105843.04847357479</v>
      </c>
      <c r="AD226" s="1">
        <v>111075.32217495839</v>
      </c>
      <c r="AE226" s="1">
        <v>121629.06204303322</v>
      </c>
      <c r="AF226" s="1">
        <v>136500.61990012569</v>
      </c>
      <c r="AG226" s="22">
        <f t="shared" si="859"/>
        <v>14871.55785709247</v>
      </c>
      <c r="AH226" s="23">
        <f t="shared" si="860"/>
        <v>0.12226977341838588</v>
      </c>
      <c r="AI226" s="22">
        <f t="shared" si="861"/>
        <v>46850.39191063818</v>
      </c>
      <c r="AJ226" s="23">
        <f t="shared" si="862"/>
        <v>0.52259088416520161</v>
      </c>
      <c r="AK226" s="22">
        <f t="shared" si="863"/>
        <v>64283.316309266054</v>
      </c>
      <c r="AL226" s="23">
        <f t="shared" si="864"/>
        <v>0.89013730938304148</v>
      </c>
    </row>
    <row r="227" spans="1:38" x14ac:dyDescent="0.2">
      <c r="A227" s="4" t="s">
        <v>1318</v>
      </c>
      <c r="B227" s="5" t="s">
        <v>2473</v>
      </c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>
        <v>71724.450116009277</v>
      </c>
      <c r="U227" s="1">
        <v>68257.738802451669</v>
      </c>
      <c r="V227" s="1">
        <v>60437.157637189797</v>
      </c>
      <c r="W227" s="1">
        <v>62225.798207574444</v>
      </c>
      <c r="X227" s="1">
        <v>62994.690781210753</v>
      </c>
      <c r="Y227" s="1">
        <v>62009.990190308024</v>
      </c>
      <c r="Z227" s="1">
        <v>66397.724137931029</v>
      </c>
      <c r="AA227" s="1">
        <v>76796.311046977717</v>
      </c>
      <c r="AB227" s="1">
        <v>73507.959628154043</v>
      </c>
      <c r="AC227" s="1">
        <v>74639.266537717602</v>
      </c>
      <c r="AD227" s="1">
        <v>82189.806900550888</v>
      </c>
      <c r="AE227" s="1">
        <v>94069.885264341952</v>
      </c>
      <c r="AF227" s="1">
        <v>119267.07400416244</v>
      </c>
      <c r="AG227" s="22">
        <f t="shared" si="859"/>
        <v>25197.188739820485</v>
      </c>
      <c r="AH227" s="23">
        <f t="shared" si="860"/>
        <v>0.26785605902478665</v>
      </c>
      <c r="AI227" s="22">
        <f t="shared" si="861"/>
        <v>42470.762957184721</v>
      </c>
      <c r="AJ227" s="23">
        <f t="shared" si="862"/>
        <v>0.55303128989105443</v>
      </c>
      <c r="AK227" s="22">
        <f t="shared" si="863"/>
        <v>58829.91636697264</v>
      </c>
      <c r="AL227" s="23">
        <f t="shared" si="864"/>
        <v>0.97340640537952527</v>
      </c>
    </row>
    <row r="228" spans="1:38" x14ac:dyDescent="0.2">
      <c r="A228" s="4" t="s">
        <v>1526</v>
      </c>
      <c r="B228" s="5" t="s">
        <v>2519</v>
      </c>
      <c r="C228" s="1">
        <v>42845.036702891121</v>
      </c>
      <c r="D228" s="1">
        <v>44230.933559035126</v>
      </c>
      <c r="E228" s="1">
        <v>48742.506674577278</v>
      </c>
      <c r="F228" s="1">
        <v>52128.126225628308</v>
      </c>
      <c r="G228" s="1">
        <v>51505.644694835682</v>
      </c>
      <c r="H228" s="1">
        <v>52236.714415781484</v>
      </c>
      <c r="I228" s="1">
        <v>55491.653824036803</v>
      </c>
      <c r="J228" s="1">
        <v>59560.790205801044</v>
      </c>
      <c r="K228" s="1">
        <v>64914.701383018291</v>
      </c>
      <c r="L228" s="1">
        <v>71061.085097636183</v>
      </c>
      <c r="M228" s="1">
        <v>74016.318205753298</v>
      </c>
      <c r="N228" s="1">
        <v>84238.996090500747</v>
      </c>
      <c r="O228" s="1">
        <v>83432.160384059564</v>
      </c>
      <c r="P228" s="1">
        <v>82402.971422739342</v>
      </c>
      <c r="Q228" s="1">
        <v>81216.887984298897</v>
      </c>
      <c r="R228" s="1">
        <v>87855.359481927153</v>
      </c>
      <c r="S228" s="1">
        <v>95901.045970998719</v>
      </c>
      <c r="T228" s="1">
        <v>91734.477513606413</v>
      </c>
      <c r="U228" s="1">
        <v>92068.816776221298</v>
      </c>
      <c r="V228" s="1">
        <v>91655.49992079557</v>
      </c>
      <c r="W228" s="1">
        <v>99284.281717561375</v>
      </c>
      <c r="X228" s="1">
        <v>99031.074762626668</v>
      </c>
      <c r="Y228" s="1">
        <v>102828.78352760522</v>
      </c>
      <c r="Z228" s="1">
        <v>105254.82490801933</v>
      </c>
      <c r="AA228" s="1">
        <v>106284.03882936927</v>
      </c>
      <c r="AB228" s="1">
        <v>107468.27866923755</v>
      </c>
      <c r="AC228" s="1">
        <v>118381.41711949212</v>
      </c>
      <c r="AD228" s="1">
        <v>121298.69560572409</v>
      </c>
      <c r="AE228" s="1">
        <v>133810.34658232206</v>
      </c>
      <c r="AF228" s="1">
        <v>134480.37885796241</v>
      </c>
      <c r="AG228" s="22">
        <f t="shared" si="859"/>
        <v>670.03227564034751</v>
      </c>
      <c r="AH228" s="23">
        <f t="shared" si="860"/>
        <v>5.0073278543384834E-3</v>
      </c>
      <c r="AI228" s="22">
        <f t="shared" si="861"/>
        <v>28196.340028593142</v>
      </c>
      <c r="AJ228" s="23">
        <f t="shared" si="862"/>
        <v>0.2652923274195495</v>
      </c>
      <c r="AK228" s="22">
        <f t="shared" si="863"/>
        <v>42824.878937166839</v>
      </c>
      <c r="AL228" s="23">
        <f t="shared" si="864"/>
        <v>0.46723741591256512</v>
      </c>
    </row>
    <row r="229" spans="1:38" x14ac:dyDescent="0.2">
      <c r="A229" s="4" t="s">
        <v>1700</v>
      </c>
      <c r="B229" s="5" t="s">
        <v>1701</v>
      </c>
      <c r="C229" s="1">
        <v>28176.401606425701</v>
      </c>
      <c r="D229" s="1">
        <v>27993.767741935484</v>
      </c>
      <c r="E229" s="1">
        <v>27530.085561497326</v>
      </c>
      <c r="F229" s="1">
        <v>28115.525274725274</v>
      </c>
      <c r="G229" s="1">
        <v>30192.522058823528</v>
      </c>
      <c r="H229" s="1">
        <v>35732.949740034659</v>
      </c>
      <c r="I229" s="1">
        <v>39703.046875</v>
      </c>
      <c r="J229" s="1">
        <v>43459.962441314558</v>
      </c>
      <c r="K229" s="1">
        <v>45130.703670546107</v>
      </c>
      <c r="L229" s="1">
        <v>48124.711281070748</v>
      </c>
      <c r="M229" s="1">
        <v>56229.416220666943</v>
      </c>
      <c r="N229" s="1">
        <v>52867.166666666664</v>
      </c>
      <c r="O229" s="1">
        <v>48797.555196553578</v>
      </c>
      <c r="P229" s="1">
        <v>46532.004048582996</v>
      </c>
      <c r="Q229" s="1">
        <v>52968.919739696314</v>
      </c>
      <c r="R229" s="1">
        <v>59223.034883720931</v>
      </c>
      <c r="S229" s="1">
        <v>65665.479738562091</v>
      </c>
      <c r="T229" s="1">
        <v>72168.733137829913</v>
      </c>
      <c r="U229" s="1">
        <v>79615.570504527816</v>
      </c>
      <c r="V229" s="1">
        <v>68731.111747850999</v>
      </c>
      <c r="W229" s="1">
        <v>70529.088319088318</v>
      </c>
      <c r="X229" s="1">
        <v>68853.612903225803</v>
      </c>
      <c r="Y229" s="1">
        <v>71330.202105263161</v>
      </c>
      <c r="Z229" s="1">
        <v>74805.381123058542</v>
      </c>
      <c r="AA229" s="1">
        <v>76613.09761388287</v>
      </c>
      <c r="AB229" s="1">
        <v>79078.716723549485</v>
      </c>
      <c r="AC229" s="1">
        <v>65395.073496659243</v>
      </c>
      <c r="AD229" s="1">
        <v>61130.875122910518</v>
      </c>
      <c r="AE229" s="1">
        <v>52932.475576036864</v>
      </c>
      <c r="AF229" s="1">
        <v>50935.331887201733</v>
      </c>
      <c r="AG229" s="22">
        <f t="shared" si="859"/>
        <v>-1997.1436888351309</v>
      </c>
      <c r="AH229" s="23">
        <f t="shared" si="860"/>
        <v>-3.7730026172047404E-2</v>
      </c>
      <c r="AI229" s="22">
        <f t="shared" si="861"/>
        <v>-25677.765726681137</v>
      </c>
      <c r="AJ229" s="23">
        <f t="shared" si="862"/>
        <v>-0.33516156540351311</v>
      </c>
      <c r="AK229" s="22">
        <f t="shared" si="863"/>
        <v>-17795.779860649265</v>
      </c>
      <c r="AL229" s="23">
        <f t="shared" si="864"/>
        <v>-0.25891884196396231</v>
      </c>
    </row>
    <row r="230" spans="1:38" x14ac:dyDescent="0.2">
      <c r="A230" s="4"/>
      <c r="B230" s="16" t="s">
        <v>2706</v>
      </c>
      <c r="C230" s="20">
        <f>+C182/C134</f>
        <v>34201.091170198881</v>
      </c>
      <c r="D230" s="20">
        <f t="shared" ref="D230:AF230" si="865">+D182/D134</f>
        <v>35713.502089401038</v>
      </c>
      <c r="E230" s="20">
        <f t="shared" si="865"/>
        <v>37861.484445349903</v>
      </c>
      <c r="F230" s="20">
        <f t="shared" si="865"/>
        <v>38277.096068648971</v>
      </c>
      <c r="G230" s="20">
        <f t="shared" si="865"/>
        <v>39379.597889056422</v>
      </c>
      <c r="H230" s="20">
        <f t="shared" si="865"/>
        <v>41924.742938017407</v>
      </c>
      <c r="I230" s="20">
        <f t="shared" si="865"/>
        <v>44960.341831769882</v>
      </c>
      <c r="J230" s="20">
        <f t="shared" si="865"/>
        <v>47732.643286609768</v>
      </c>
      <c r="K230" s="20">
        <f t="shared" si="865"/>
        <v>49136.168246403671</v>
      </c>
      <c r="L230" s="20">
        <f t="shared" si="865"/>
        <v>49291.617631160836</v>
      </c>
      <c r="M230" s="20">
        <f t="shared" si="865"/>
        <v>53375.107657685054</v>
      </c>
      <c r="N230" s="20">
        <f t="shared" si="865"/>
        <v>56750.200846962201</v>
      </c>
      <c r="O230" s="20">
        <f t="shared" si="865"/>
        <v>56497.078616821316</v>
      </c>
      <c r="P230" s="20">
        <f t="shared" si="865"/>
        <v>56745.682026243514</v>
      </c>
      <c r="Q230" s="20">
        <f t="shared" si="865"/>
        <v>58567.866668593146</v>
      </c>
      <c r="R230" s="20">
        <f t="shared" si="865"/>
        <v>59765.928274432881</v>
      </c>
      <c r="S230" s="20">
        <f t="shared" si="865"/>
        <v>63724.760331844285</v>
      </c>
      <c r="T230" s="20">
        <f t="shared" si="865"/>
        <v>64346.942330254118</v>
      </c>
      <c r="U230" s="20">
        <f t="shared" si="865"/>
        <v>65096.001463646673</v>
      </c>
      <c r="V230" s="20">
        <f t="shared" si="865"/>
        <v>72540.939653572874</v>
      </c>
      <c r="W230" s="20">
        <f t="shared" si="865"/>
        <v>77589.341364336738</v>
      </c>
      <c r="X230" s="20">
        <f t="shared" si="865"/>
        <v>81051.011449814119</v>
      </c>
      <c r="Y230" s="20">
        <f t="shared" si="865"/>
        <v>81638.976826440936</v>
      </c>
      <c r="Z230" s="20">
        <f t="shared" si="865"/>
        <v>78499.174936050564</v>
      </c>
      <c r="AA230" s="20">
        <f t="shared" si="865"/>
        <v>83539.517966986314</v>
      </c>
      <c r="AB230" s="20">
        <f t="shared" si="865"/>
        <v>85557.368979665538</v>
      </c>
      <c r="AC230" s="20">
        <f t="shared" si="865"/>
        <v>88424.374171953139</v>
      </c>
      <c r="AD230" s="20">
        <f t="shared" si="865"/>
        <v>94540.32234134445</v>
      </c>
      <c r="AE230" s="20">
        <f t="shared" si="865"/>
        <v>101052.15914239715</v>
      </c>
      <c r="AF230" s="20">
        <f t="shared" si="865"/>
        <v>104029.48521877597</v>
      </c>
      <c r="AG230" s="21">
        <f t="shared" si="859"/>
        <v>2977.326076378813</v>
      </c>
      <c r="AH230" s="24">
        <f t="shared" si="860"/>
        <v>2.946326037609279E-2</v>
      </c>
      <c r="AI230" s="21">
        <f t="shared" si="861"/>
        <v>20489.967251789654</v>
      </c>
      <c r="AJ230" s="24">
        <f t="shared" si="862"/>
        <v>0.24527274935781904</v>
      </c>
      <c r="AK230" s="21">
        <f t="shared" si="863"/>
        <v>31488.545565203094</v>
      </c>
      <c r="AL230" s="24">
        <f t="shared" si="864"/>
        <v>0.43407964820389783</v>
      </c>
    </row>
    <row r="231" spans="1:38" x14ac:dyDescent="0.2">
      <c r="A231" s="4" t="s">
        <v>1501</v>
      </c>
      <c r="B231" s="5" t="s">
        <v>2516</v>
      </c>
      <c r="C231" s="1">
        <v>34583.311762546538</v>
      </c>
      <c r="D231" s="1">
        <v>36604.268529362555</v>
      </c>
      <c r="E231" s="1">
        <v>39549.26824034335</v>
      </c>
      <c r="F231" s="1">
        <v>39739.172529850148</v>
      </c>
      <c r="G231" s="1">
        <v>40783.695161227733</v>
      </c>
      <c r="H231" s="1">
        <v>42765.273741354948</v>
      </c>
      <c r="I231" s="1">
        <v>47684.142852061326</v>
      </c>
      <c r="J231" s="1">
        <v>50341.636594002797</v>
      </c>
      <c r="K231" s="1">
        <v>47058.264120627857</v>
      </c>
      <c r="L231" s="1">
        <v>50244.715620371426</v>
      </c>
      <c r="M231" s="1">
        <v>54604.390405117272</v>
      </c>
      <c r="N231" s="1">
        <v>57454.208032754927</v>
      </c>
      <c r="O231" s="1">
        <v>57738.724163179919</v>
      </c>
      <c r="P231" s="1">
        <v>58554.946174183118</v>
      </c>
      <c r="Q231" s="1">
        <v>59400.991171038986</v>
      </c>
      <c r="R231" s="1">
        <v>61274.442671891033</v>
      </c>
      <c r="S231" s="1">
        <v>65386.348510931311</v>
      </c>
      <c r="T231" s="1">
        <v>68795.2335604564</v>
      </c>
      <c r="U231" s="1">
        <v>70327.297435897432</v>
      </c>
      <c r="V231" s="1">
        <v>82769.303356601813</v>
      </c>
      <c r="W231" s="1">
        <v>88875.480360982969</v>
      </c>
      <c r="X231" s="1">
        <v>93026.555692428548</v>
      </c>
      <c r="Y231" s="1">
        <v>92005.31796281095</v>
      </c>
      <c r="Z231" s="1">
        <v>87699.761254499084</v>
      </c>
      <c r="AA231" s="1">
        <v>94279.120847548926</v>
      </c>
      <c r="AB231" s="1">
        <v>93557.100691562926</v>
      </c>
      <c r="AC231" s="1">
        <v>98506.473307222754</v>
      </c>
      <c r="AD231" s="1">
        <v>104892.35639963632</v>
      </c>
      <c r="AE231" s="1">
        <v>113452.14144198188</v>
      </c>
      <c r="AF231" s="1">
        <v>118038.49025930202</v>
      </c>
      <c r="AG231" s="22">
        <f t="shared" si="859"/>
        <v>4586.3488173201476</v>
      </c>
      <c r="AH231" s="23">
        <f t="shared" si="860"/>
        <v>4.0425405453149189E-2</v>
      </c>
      <c r="AI231" s="22">
        <f t="shared" si="861"/>
        <v>23759.369411753098</v>
      </c>
      <c r="AJ231" s="23">
        <f t="shared" si="862"/>
        <v>0.25201093516954232</v>
      </c>
      <c r="AK231" s="22">
        <f t="shared" si="863"/>
        <v>35269.18690270021</v>
      </c>
      <c r="AL231" s="23">
        <f t="shared" si="864"/>
        <v>0.4261143379538555</v>
      </c>
    </row>
    <row r="232" spans="1:38" x14ac:dyDescent="0.2">
      <c r="A232" s="4" t="s">
        <v>1546</v>
      </c>
      <c r="B232" s="5" t="s">
        <v>1547</v>
      </c>
      <c r="C232" s="1">
        <v>31687.112871287129</v>
      </c>
      <c r="D232" s="1">
        <v>38152.013071895424</v>
      </c>
      <c r="E232" s="1">
        <v>40161.552604698671</v>
      </c>
      <c r="F232" s="1">
        <v>37196.877821011672</v>
      </c>
      <c r="G232" s="1">
        <v>39668.40299523485</v>
      </c>
      <c r="H232" s="1">
        <v>45808.875479978058</v>
      </c>
      <c r="I232" s="1">
        <v>41817.738912133893</v>
      </c>
      <c r="J232" s="1">
        <v>44825.512643678157</v>
      </c>
      <c r="K232" s="1">
        <v>51564.267563527654</v>
      </c>
      <c r="L232" s="1">
        <v>46404.823496187521</v>
      </c>
      <c r="M232" s="1">
        <v>48417.279150066403</v>
      </c>
      <c r="N232" s="1">
        <v>51935.234764721004</v>
      </c>
      <c r="O232" s="1">
        <v>54016.109725685783</v>
      </c>
      <c r="P232" s="1">
        <v>57263.69100975481</v>
      </c>
      <c r="Q232" s="1">
        <v>65799.300028876693</v>
      </c>
      <c r="R232" s="1">
        <v>65410.549121290693</v>
      </c>
      <c r="S232" s="1">
        <v>68446.946175637393</v>
      </c>
      <c r="T232" s="1">
        <v>70841.472954969358</v>
      </c>
      <c r="U232" s="1">
        <v>66124.7393733301</v>
      </c>
      <c r="V232" s="1">
        <v>67567.714055361459</v>
      </c>
      <c r="W232" s="1">
        <v>68720.341606618633</v>
      </c>
      <c r="X232" s="1">
        <v>67366.566191446022</v>
      </c>
      <c r="Y232" s="1">
        <v>72463.969960949238</v>
      </c>
      <c r="Z232" s="1">
        <v>73782.16004886989</v>
      </c>
      <c r="AA232" s="1">
        <v>71134.100386100385</v>
      </c>
      <c r="AB232" s="1">
        <v>74691.640996602495</v>
      </c>
      <c r="AC232" s="1">
        <v>73907.968127490036</v>
      </c>
      <c r="AD232" s="1">
        <v>72777.789661319068</v>
      </c>
      <c r="AE232" s="1">
        <v>74759.174289245988</v>
      </c>
      <c r="AF232" s="1">
        <v>74510.272265805266</v>
      </c>
      <c r="AG232" s="22">
        <f t="shared" si="859"/>
        <v>-248.90202344072168</v>
      </c>
      <c r="AH232" s="23">
        <f t="shared" si="860"/>
        <v>-3.3293843305132105E-3</v>
      </c>
      <c r="AI232" s="22">
        <f t="shared" si="861"/>
        <v>3376.1718797048816</v>
      </c>
      <c r="AJ232" s="23">
        <f t="shared" si="862"/>
        <v>4.7462073202300399E-2</v>
      </c>
      <c r="AK232" s="22">
        <f t="shared" si="863"/>
        <v>6942.5582104438072</v>
      </c>
      <c r="AL232" s="23">
        <f t="shared" si="864"/>
        <v>0.10274963875136336</v>
      </c>
    </row>
    <row r="233" spans="1:38" x14ac:dyDescent="0.2">
      <c r="A233" s="4" t="s">
        <v>1548</v>
      </c>
      <c r="B233" s="5" t="s">
        <v>2523</v>
      </c>
      <c r="C233" s="1">
        <v>25469.030303030304</v>
      </c>
      <c r="D233" s="1">
        <v>26468.162831858408</v>
      </c>
      <c r="E233" s="1">
        <v>37247.82608695652</v>
      </c>
      <c r="F233" s="1">
        <v>40740.16247582205</v>
      </c>
      <c r="G233" s="1">
        <v>32229.877966101696</v>
      </c>
      <c r="H233" s="1">
        <v>39869.902834008099</v>
      </c>
      <c r="I233" s="1">
        <v>43775.055238095236</v>
      </c>
      <c r="J233" s="1">
        <v>42579.45</v>
      </c>
      <c r="K233" s="1">
        <v>44015.293598233999</v>
      </c>
      <c r="L233" s="1">
        <v>44134.485714285714</v>
      </c>
      <c r="M233" s="1">
        <v>52513.746724890829</v>
      </c>
      <c r="N233" s="1">
        <v>53060.26666666667</v>
      </c>
      <c r="O233" s="1">
        <v>57428.355555555558</v>
      </c>
      <c r="P233" s="1">
        <v>62604.362430939225</v>
      </c>
      <c r="Q233" s="1">
        <v>62953.737321196357</v>
      </c>
      <c r="R233" s="1">
        <v>68222.675324675321</v>
      </c>
      <c r="S233" s="1">
        <v>84288.153005464483</v>
      </c>
      <c r="T233" s="1">
        <v>78857.276276276272</v>
      </c>
      <c r="U233" s="1">
        <v>81630.184631253229</v>
      </c>
      <c r="V233" s="1">
        <v>77062.644730077125</v>
      </c>
      <c r="W233" s="1">
        <v>87814.33913043479</v>
      </c>
      <c r="X233" s="1">
        <v>79296.638380692879</v>
      </c>
      <c r="Y233" s="1">
        <v>90208.604537521809</v>
      </c>
      <c r="Z233" s="1">
        <v>85909.757823129257</v>
      </c>
      <c r="AA233" s="1">
        <v>88550.561448900393</v>
      </c>
      <c r="AB233" s="1">
        <v>92400.356031128409</v>
      </c>
      <c r="AC233" s="1">
        <v>87433.693004529443</v>
      </c>
      <c r="AD233" s="1">
        <v>101816.9439743883</v>
      </c>
      <c r="AE233" s="1">
        <v>100442.04186126968</v>
      </c>
      <c r="AF233" s="1">
        <v>104446.5522054718</v>
      </c>
      <c r="AG233" s="22">
        <f t="shared" si="859"/>
        <v>4004.5103442021209</v>
      </c>
      <c r="AH233" s="23">
        <f t="shared" si="860"/>
        <v>3.9868866363082719E-2</v>
      </c>
      <c r="AI233" s="22">
        <f t="shared" si="861"/>
        <v>15895.990756571409</v>
      </c>
      <c r="AJ233" s="23">
        <f t="shared" si="862"/>
        <v>0.17951315605993601</v>
      </c>
      <c r="AK233" s="22">
        <f t="shared" si="863"/>
        <v>27383.907475394677</v>
      </c>
      <c r="AL233" s="23">
        <f t="shared" si="864"/>
        <v>0.35534606385896444</v>
      </c>
    </row>
    <row r="234" spans="1:38" x14ac:dyDescent="0.2">
      <c r="A234" s="4" t="s">
        <v>1549</v>
      </c>
      <c r="B234" s="5" t="s">
        <v>2524</v>
      </c>
      <c r="C234" s="1">
        <v>36393.87547032407</v>
      </c>
      <c r="D234" s="1">
        <v>38926.551655273062</v>
      </c>
      <c r="E234" s="1">
        <v>40800.182805429868</v>
      </c>
      <c r="F234" s="1">
        <v>41389.199324076115</v>
      </c>
      <c r="G234" s="1">
        <v>42728.249392466583</v>
      </c>
      <c r="H234" s="1">
        <v>46622.827968923419</v>
      </c>
      <c r="I234" s="1">
        <v>47351.414617368871</v>
      </c>
      <c r="J234" s="1">
        <v>49012.624484617823</v>
      </c>
      <c r="K234" s="1">
        <v>59722.108684462095</v>
      </c>
      <c r="L234" s="1">
        <v>54218.803258944383</v>
      </c>
      <c r="M234" s="1">
        <v>59782.43550813842</v>
      </c>
      <c r="N234" s="1">
        <v>64026.091068528745</v>
      </c>
      <c r="O234" s="1">
        <v>60564.677300290008</v>
      </c>
      <c r="P234" s="1">
        <v>61441.518118621505</v>
      </c>
      <c r="Q234" s="1">
        <v>64204.439579813414</v>
      </c>
      <c r="R234" s="1">
        <v>62510.265572061508</v>
      </c>
      <c r="S234" s="1">
        <v>64254.981529109187</v>
      </c>
      <c r="T234" s="1">
        <v>65558.254541364382</v>
      </c>
      <c r="U234" s="1">
        <v>68419.717844129002</v>
      </c>
      <c r="V234" s="1">
        <v>66490.68740819869</v>
      </c>
      <c r="W234" s="1">
        <v>72270.948579253687</v>
      </c>
      <c r="X234" s="1">
        <v>77105.750812261613</v>
      </c>
      <c r="Y234" s="1">
        <v>81073.545580493213</v>
      </c>
      <c r="Z234" s="1">
        <v>81987.192819148942</v>
      </c>
      <c r="AA234" s="1">
        <v>86241.553420154261</v>
      </c>
      <c r="AB234" s="1">
        <v>94397.615534900237</v>
      </c>
      <c r="AC234" s="1">
        <v>100755.39109688681</v>
      </c>
      <c r="AD234" s="1">
        <v>114797.06379280376</v>
      </c>
      <c r="AE234" s="1">
        <v>122807.8088075541</v>
      </c>
      <c r="AF234" s="1">
        <v>110295.53991979585</v>
      </c>
      <c r="AG234" s="22">
        <f t="shared" si="859"/>
        <v>-12512.268887758255</v>
      </c>
      <c r="AH234" s="23">
        <f t="shared" si="860"/>
        <v>-0.10188496162622361</v>
      </c>
      <c r="AI234" s="22">
        <f t="shared" si="861"/>
        <v>24053.986499641585</v>
      </c>
      <c r="AJ234" s="23">
        <f t="shared" si="862"/>
        <v>0.27891411443454217</v>
      </c>
      <c r="AK234" s="22">
        <f t="shared" si="863"/>
        <v>43804.852511597157</v>
      </c>
      <c r="AL234" s="23">
        <f t="shared" si="864"/>
        <v>0.65881184597582854</v>
      </c>
    </row>
    <row r="235" spans="1:38" x14ac:dyDescent="0.2">
      <c r="A235" s="4" t="s">
        <v>1763</v>
      </c>
      <c r="B235" s="5" t="s">
        <v>2580</v>
      </c>
      <c r="C235" s="1">
        <v>50633.357142857145</v>
      </c>
      <c r="D235" s="1">
        <v>40697.498992612491</v>
      </c>
      <c r="E235" s="1">
        <v>39353.751765893037</v>
      </c>
      <c r="F235" s="1">
        <v>41055.64485032978</v>
      </c>
      <c r="G235" s="1">
        <v>40400.057971014496</v>
      </c>
      <c r="H235" s="1">
        <v>39271.182959300117</v>
      </c>
      <c r="I235" s="1">
        <v>37522.311111111114</v>
      </c>
      <c r="J235" s="1">
        <v>41795.042685151406</v>
      </c>
      <c r="K235" s="1">
        <v>41451.207409857758</v>
      </c>
      <c r="L235" s="1">
        <v>39044.966412644651</v>
      </c>
      <c r="M235" s="1">
        <v>42067.116741182312</v>
      </c>
      <c r="N235" s="1">
        <v>48479.750317178383</v>
      </c>
      <c r="O235" s="1">
        <v>50685.169858244219</v>
      </c>
      <c r="P235" s="1">
        <v>52359.564442512499</v>
      </c>
      <c r="Q235" s="1">
        <v>52509.227303446722</v>
      </c>
      <c r="R235" s="1">
        <v>55779.482470029405</v>
      </c>
      <c r="S235" s="1">
        <v>56451.930237444838</v>
      </c>
      <c r="T235" s="1">
        <v>61776.944792719922</v>
      </c>
      <c r="U235" s="1">
        <v>61745.154228855725</v>
      </c>
      <c r="V235" s="1">
        <v>65800.872095086044</v>
      </c>
      <c r="W235" s="1">
        <v>65779.849885283518</v>
      </c>
      <c r="X235" s="1">
        <v>66605.896747046441</v>
      </c>
      <c r="Y235" s="1">
        <v>51057.195574357305</v>
      </c>
      <c r="Z235" s="1">
        <v>50307.688319517707</v>
      </c>
      <c r="AA235" s="1">
        <v>53599.026292466762</v>
      </c>
      <c r="AB235" s="1">
        <v>52094.417146144995</v>
      </c>
      <c r="AC235" s="1">
        <v>50553.683342203301</v>
      </c>
      <c r="AD235" s="1">
        <v>53643.601367658892</v>
      </c>
      <c r="AE235" s="1">
        <v>55426.730522634542</v>
      </c>
      <c r="AF235" s="1">
        <v>57825.853042266608</v>
      </c>
      <c r="AG235" s="22">
        <f t="shared" si="859"/>
        <v>2399.1225196320665</v>
      </c>
      <c r="AH235" s="23">
        <f t="shared" si="860"/>
        <v>4.3284575817661479E-2</v>
      </c>
      <c r="AI235" s="22">
        <f t="shared" si="861"/>
        <v>4226.8267497998459</v>
      </c>
      <c r="AJ235" s="23">
        <f t="shared" si="862"/>
        <v>7.8860140606582585E-2</v>
      </c>
      <c r="AK235" s="22">
        <f t="shared" si="863"/>
        <v>-7975.0190528194362</v>
      </c>
      <c r="AL235" s="23">
        <f t="shared" si="864"/>
        <v>-0.1211992911172222</v>
      </c>
    </row>
    <row r="236" spans="1:38" x14ac:dyDescent="0.2">
      <c r="A236" s="4" t="s">
        <v>1924</v>
      </c>
      <c r="B236" s="5" t="s">
        <v>2637</v>
      </c>
      <c r="C236" s="1">
        <v>20906.454081632652</v>
      </c>
      <c r="D236" s="1">
        <v>23280.665901262917</v>
      </c>
      <c r="E236" s="1">
        <v>24197.170117011701</v>
      </c>
      <c r="F236" s="1">
        <v>27035.965673902068</v>
      </c>
      <c r="G236" s="1">
        <v>28164.615659955256</v>
      </c>
      <c r="H236" s="1">
        <v>32204.804159445408</v>
      </c>
      <c r="I236" s="1">
        <v>36478.114186851213</v>
      </c>
      <c r="J236" s="1">
        <v>36601.177274668946</v>
      </c>
      <c r="K236" s="1">
        <v>36788.725893824485</v>
      </c>
      <c r="L236" s="1">
        <v>38416.449541284404</v>
      </c>
      <c r="M236" s="1">
        <v>44483.794670846393</v>
      </c>
      <c r="N236" s="1">
        <v>45296.322327044028</v>
      </c>
      <c r="O236" s="1">
        <v>44521.240623683101</v>
      </c>
      <c r="P236" s="1">
        <v>41366.722237160524</v>
      </c>
      <c r="Q236" s="1">
        <v>43702.154123479042</v>
      </c>
      <c r="R236" s="1">
        <v>45771.156389633601</v>
      </c>
      <c r="S236" s="1">
        <v>46833.645179268067</v>
      </c>
      <c r="T236" s="1">
        <v>34653.190635451509</v>
      </c>
      <c r="U236" s="1">
        <v>35012.917046238785</v>
      </c>
      <c r="V236" s="1">
        <v>33745.183454720354</v>
      </c>
      <c r="W236" s="1">
        <v>35948.112554112551</v>
      </c>
      <c r="X236" s="1">
        <v>36691.308126410833</v>
      </c>
      <c r="Y236" s="1">
        <v>40216.17776298269</v>
      </c>
      <c r="Z236" s="1">
        <v>40223.016552771449</v>
      </c>
      <c r="AA236" s="1">
        <v>42275.330654420206</v>
      </c>
      <c r="AB236" s="1">
        <v>44778.045792447221</v>
      </c>
      <c r="AC236" s="1">
        <v>45105.709745127439</v>
      </c>
      <c r="AD236" s="1">
        <v>48773.872898991518</v>
      </c>
      <c r="AE236" s="1">
        <v>54109.934288121316</v>
      </c>
      <c r="AF236" s="1">
        <v>59804.348310693138</v>
      </c>
      <c r="AG236" s="22">
        <f t="shared" si="859"/>
        <v>5694.414022571822</v>
      </c>
      <c r="AH236" s="23">
        <f t="shared" si="860"/>
        <v>0.10523786616059354</v>
      </c>
      <c r="AI236" s="22">
        <f t="shared" si="861"/>
        <v>17529.017656272932</v>
      </c>
      <c r="AJ236" s="23">
        <f t="shared" si="862"/>
        <v>0.41463939808215644</v>
      </c>
      <c r="AK236" s="22">
        <f t="shared" si="863"/>
        <v>26059.164855972784</v>
      </c>
      <c r="AL236" s="23">
        <f t="shared" si="864"/>
        <v>0.77223361049256845</v>
      </c>
    </row>
    <row r="237" spans="1:38" x14ac:dyDescent="0.2">
      <c r="A237" s="4" t="s">
        <v>2052</v>
      </c>
      <c r="B237" s="5" t="s">
        <v>2682</v>
      </c>
      <c r="C237" s="1">
        <v>26715.353316326531</v>
      </c>
      <c r="D237" s="1">
        <v>28245.491648751446</v>
      </c>
      <c r="E237" s="1">
        <v>28746.352586639878</v>
      </c>
      <c r="F237" s="1">
        <v>27573.362363919128</v>
      </c>
      <c r="G237" s="1">
        <v>28727.12718600954</v>
      </c>
      <c r="H237" s="1">
        <v>29775.534980278182</v>
      </c>
      <c r="I237" s="1">
        <v>29112.742591516559</v>
      </c>
      <c r="J237" s="1">
        <v>33293.376085504344</v>
      </c>
      <c r="K237" s="1">
        <v>36195.657015590201</v>
      </c>
      <c r="L237" s="1">
        <v>35589.959689922478</v>
      </c>
      <c r="M237" s="1">
        <v>34752.879120879123</v>
      </c>
      <c r="N237" s="1">
        <v>35533.373134328358</v>
      </c>
      <c r="O237" s="1">
        <v>39270.591450595653</v>
      </c>
      <c r="P237" s="1">
        <v>37494.249547920437</v>
      </c>
      <c r="Q237" s="1">
        <v>43294.183783783781</v>
      </c>
      <c r="R237" s="1">
        <v>45280.242179616551</v>
      </c>
      <c r="S237" s="1"/>
      <c r="T237" s="1">
        <v>45562.25</v>
      </c>
      <c r="U237" s="1">
        <v>36219.455739756013</v>
      </c>
      <c r="V237" s="1">
        <v>41510.034770183374</v>
      </c>
      <c r="W237" s="1">
        <v>43084.943112364832</v>
      </c>
      <c r="X237" s="1">
        <v>44754.040332147095</v>
      </c>
      <c r="Y237" s="1">
        <v>48434.008688985436</v>
      </c>
      <c r="Z237" s="1">
        <v>45918.265822784808</v>
      </c>
      <c r="AA237" s="1">
        <v>52178.965753424658</v>
      </c>
      <c r="AB237" s="1">
        <v>59422.512396694212</v>
      </c>
      <c r="AC237" s="1">
        <v>51917.338048090525</v>
      </c>
      <c r="AD237" s="1">
        <v>62677.173706293703</v>
      </c>
      <c r="AE237" s="1">
        <v>59609.010421836225</v>
      </c>
      <c r="AF237" s="1">
        <v>67530.179591836728</v>
      </c>
      <c r="AG237" s="22">
        <f t="shared" si="859"/>
        <v>7921.1691700005031</v>
      </c>
      <c r="AH237" s="23">
        <f t="shared" si="860"/>
        <v>0.13288543315758161</v>
      </c>
      <c r="AI237" s="22">
        <f t="shared" si="861"/>
        <v>15351.21383841207</v>
      </c>
      <c r="AJ237" s="23">
        <f t="shared" si="862"/>
        <v>0.29420310687941387</v>
      </c>
      <c r="AK237" s="22">
        <f t="shared" si="863"/>
        <v>26020.144821653354</v>
      </c>
      <c r="AL237" s="23">
        <f t="shared" si="864"/>
        <v>0.62683987054483514</v>
      </c>
    </row>
    <row r="238" spans="1:38" ht="12.75" x14ac:dyDescent="0.2">
      <c r="B238" s="25" t="s">
        <v>2710</v>
      </c>
      <c r="C238" s="23">
        <f t="shared" ref="C238:R238" si="866">+C197/C195</f>
        <v>1.6545057752213583</v>
      </c>
      <c r="D238" s="23">
        <f t="shared" si="866"/>
        <v>1.6281080621058146</v>
      </c>
      <c r="E238" s="23">
        <f t="shared" si="866"/>
        <v>1.6514735940509064</v>
      </c>
      <c r="F238" s="23">
        <f t="shared" si="866"/>
        <v>1.6351229771311302</v>
      </c>
      <c r="G238" s="23">
        <f t="shared" si="866"/>
        <v>1.6821350266704835</v>
      </c>
      <c r="H238" s="23">
        <f t="shared" si="866"/>
        <v>1.6963318406030259</v>
      </c>
      <c r="I238" s="23">
        <f t="shared" si="866"/>
        <v>1.6852540747524716</v>
      </c>
      <c r="J238" s="23">
        <f t="shared" si="866"/>
        <v>1.7986690370615146</v>
      </c>
      <c r="K238" s="23">
        <f t="shared" si="866"/>
        <v>2.0827834682911992</v>
      </c>
      <c r="L238" s="23">
        <f t="shared" si="866"/>
        <v>2.1910143599431464</v>
      </c>
      <c r="M238" s="23">
        <f t="shared" si="866"/>
        <v>2.0596913857106989</v>
      </c>
      <c r="N238" s="23">
        <f t="shared" si="866"/>
        <v>1.9889256203703198</v>
      </c>
      <c r="O238" s="23">
        <f t="shared" si="866"/>
        <v>1.8690763141248832</v>
      </c>
      <c r="P238" s="23">
        <f t="shared" si="866"/>
        <v>1.9058770798003117</v>
      </c>
      <c r="Q238" s="23">
        <f t="shared" si="866"/>
        <v>1.9369104990161241</v>
      </c>
      <c r="R238" s="23">
        <f t="shared" si="866"/>
        <v>1.9648688367936975</v>
      </c>
      <c r="S238" s="23">
        <f t="shared" ref="S238:Z238" si="867">+S197/S195</f>
        <v>1.9880303199481089</v>
      </c>
      <c r="T238" s="23">
        <f t="shared" si="867"/>
        <v>1.8927778011585648</v>
      </c>
      <c r="U238" s="23">
        <f t="shared" si="867"/>
        <v>1.888009708221106</v>
      </c>
      <c r="V238" s="23">
        <f t="shared" si="867"/>
        <v>1.9116400783842935</v>
      </c>
      <c r="W238" s="23">
        <f t="shared" si="867"/>
        <v>1.9381030537535595</v>
      </c>
      <c r="X238" s="23">
        <f t="shared" si="867"/>
        <v>1.9364124730304728</v>
      </c>
      <c r="Y238" s="23">
        <f t="shared" si="867"/>
        <v>1.9209070826840458</v>
      </c>
      <c r="Z238" s="23">
        <f t="shared" si="867"/>
        <v>1.8495493350042691</v>
      </c>
      <c r="AA238" s="23">
        <f>+AA197/AA195</f>
        <v>1.8338221978049811</v>
      </c>
      <c r="AB238" s="23">
        <f t="shared" ref="AB238:AF238" si="868">+AB197/AB195</f>
        <v>1.8381445474756659</v>
      </c>
      <c r="AC238" s="23">
        <f t="shared" si="868"/>
        <v>1.8423730903693372</v>
      </c>
      <c r="AD238" s="23">
        <f t="shared" si="868"/>
        <v>1.8740764278822559</v>
      </c>
      <c r="AE238" s="23">
        <f t="shared" si="868"/>
        <v>1.9048537801674073</v>
      </c>
      <c r="AF238" s="23">
        <f t="shared" si="868"/>
        <v>1.9049220873127104</v>
      </c>
    </row>
    <row r="239" spans="1:38" ht="12.75" x14ac:dyDescent="0.2">
      <c r="B239" s="26" t="s">
        <v>2711</v>
      </c>
      <c r="C239" s="23">
        <f t="shared" ref="C239:R239" si="869">+C198/C197</f>
        <v>0.99834001374713677</v>
      </c>
      <c r="D239" s="23">
        <f t="shared" si="869"/>
        <v>1.0134020535494983</v>
      </c>
      <c r="E239" s="23">
        <f t="shared" si="869"/>
        <v>1.0172318909929119</v>
      </c>
      <c r="F239" s="23">
        <f t="shared" si="869"/>
        <v>1.0205075970766306</v>
      </c>
      <c r="G239" s="23">
        <f t="shared" si="869"/>
        <v>1.0163405020919583</v>
      </c>
      <c r="H239" s="23">
        <f t="shared" si="869"/>
        <v>1.0094835264846533</v>
      </c>
      <c r="I239" s="23">
        <f t="shared" si="869"/>
        <v>1.0083893915478037</v>
      </c>
      <c r="J239" s="23">
        <f t="shared" si="869"/>
        <v>0.99829123701290656</v>
      </c>
      <c r="K239" s="23">
        <f t="shared" si="869"/>
        <v>0.98939271004663154</v>
      </c>
      <c r="L239" s="23">
        <f t="shared" si="869"/>
        <v>0.8713866660181927</v>
      </c>
      <c r="M239" s="23">
        <f t="shared" si="869"/>
        <v>0.90896215817766279</v>
      </c>
      <c r="N239" s="23">
        <f t="shared" si="869"/>
        <v>0.95516399614106517</v>
      </c>
      <c r="O239" s="23">
        <f t="shared" si="869"/>
        <v>1.058672226096895</v>
      </c>
      <c r="P239" s="23">
        <f t="shared" si="869"/>
        <v>1.0911772972323313</v>
      </c>
      <c r="Q239" s="23">
        <f t="shared" si="869"/>
        <v>1.1091608170626397</v>
      </c>
      <c r="R239" s="23">
        <f t="shared" si="869"/>
        <v>1.1549742463889014</v>
      </c>
      <c r="S239" s="23">
        <f t="shared" ref="S239:Z239" si="870">+S198/S197</f>
        <v>1.2562510385765182</v>
      </c>
      <c r="T239" s="23">
        <f t="shared" si="870"/>
        <v>1.1301007752765651</v>
      </c>
      <c r="U239" s="23">
        <f t="shared" si="870"/>
        <v>1.1342229398826473</v>
      </c>
      <c r="V239" s="23">
        <f t="shared" si="870"/>
        <v>1.1034252123629442</v>
      </c>
      <c r="W239" s="23">
        <f t="shared" si="870"/>
        <v>1.1547431680510443</v>
      </c>
      <c r="X239" s="23">
        <f t="shared" si="870"/>
        <v>1.1795938548055982</v>
      </c>
      <c r="Y239" s="23">
        <f t="shared" si="870"/>
        <v>1.156654815534315</v>
      </c>
      <c r="Z239" s="23">
        <f t="shared" si="870"/>
        <v>1.1871146517330198</v>
      </c>
      <c r="AA239" s="23">
        <f>+AA198/AA197</f>
        <v>1.1556804766117854</v>
      </c>
      <c r="AB239" s="23">
        <f t="shared" ref="AB239:AF239" si="871">+AB198/AB197</f>
        <v>1.1928582414008535</v>
      </c>
      <c r="AC239" s="23">
        <f t="shared" si="871"/>
        <v>1.1566126371381587</v>
      </c>
      <c r="AD239" s="23">
        <f t="shared" si="871"/>
        <v>1.1386677335558288</v>
      </c>
      <c r="AE239" s="23">
        <f t="shared" si="871"/>
        <v>1.0777466596142882</v>
      </c>
      <c r="AF239" s="23">
        <f t="shared" si="871"/>
        <v>1.1279667805009352</v>
      </c>
    </row>
    <row r="240" spans="1:38" ht="12.75" x14ac:dyDescent="0.2">
      <c r="B240" s="26" t="s">
        <v>2712</v>
      </c>
      <c r="C240" s="23">
        <f t="shared" ref="C240:R240" si="872">+C212/C197</f>
        <v>1.0019544757443333</v>
      </c>
      <c r="D240" s="23">
        <f t="shared" si="872"/>
        <v>0.98291474352042241</v>
      </c>
      <c r="E240" s="23">
        <f t="shared" si="872"/>
        <v>0.97753068231354745</v>
      </c>
      <c r="F240" s="23">
        <f t="shared" si="872"/>
        <v>0.97407524278678959</v>
      </c>
      <c r="G240" s="23">
        <f t="shared" si="872"/>
        <v>0.97852582212880779</v>
      </c>
      <c r="H240" s="23">
        <f t="shared" si="872"/>
        <v>0.98761381881295884</v>
      </c>
      <c r="I240" s="23">
        <f t="shared" si="872"/>
        <v>0.98939014653229473</v>
      </c>
      <c r="J240" s="23">
        <f t="shared" si="872"/>
        <v>1.0019797867815248</v>
      </c>
      <c r="K240" s="23">
        <f t="shared" si="872"/>
        <v>1.0117091250745949</v>
      </c>
      <c r="L240" s="23">
        <f t="shared" si="872"/>
        <v>1.113133027608189</v>
      </c>
      <c r="M240" s="23">
        <f t="shared" si="872"/>
        <v>1.0705314521833056</v>
      </c>
      <c r="N240" s="23">
        <f t="shared" si="872"/>
        <v>1.0316422099789531</v>
      </c>
      <c r="O240" s="23">
        <f t="shared" si="872"/>
        <v>0.96510084836881771</v>
      </c>
      <c r="P240" s="23">
        <f t="shared" si="872"/>
        <v>0.94932143050195605</v>
      </c>
      <c r="Q240" s="23">
        <f t="shared" si="872"/>
        <v>0.94050742215044636</v>
      </c>
      <c r="R240" s="23">
        <f t="shared" si="872"/>
        <v>0.9217497703210128</v>
      </c>
      <c r="S240" s="23">
        <f t="shared" ref="S240:Z240" si="873">+S212/S197</f>
        <v>0.87120368935408643</v>
      </c>
      <c r="T240" s="23">
        <f t="shared" si="873"/>
        <v>0.93935946652189772</v>
      </c>
      <c r="U240" s="23">
        <f t="shared" si="873"/>
        <v>0.94034459927787983</v>
      </c>
      <c r="V240" s="23">
        <f t="shared" si="873"/>
        <v>0.95808531051212753</v>
      </c>
      <c r="W240" s="23">
        <f t="shared" si="873"/>
        <v>0.94014535643888297</v>
      </c>
      <c r="X240" s="23">
        <f t="shared" si="873"/>
        <v>0.93225876753697301</v>
      </c>
      <c r="Y240" s="23">
        <f t="shared" si="873"/>
        <v>0.94252208703054119</v>
      </c>
      <c r="Z240" s="23">
        <f t="shared" si="873"/>
        <v>0.93540024489538254</v>
      </c>
      <c r="AA240" s="23">
        <f>+AA212/AA197</f>
        <v>0.94058765462427585</v>
      </c>
      <c r="AB240" s="23">
        <f t="shared" ref="AB240:AF240" si="874">+AB212/AB197</f>
        <v>0.93213325105055833</v>
      </c>
      <c r="AC240" s="23">
        <f t="shared" si="874"/>
        <v>0.95120036662123897</v>
      </c>
      <c r="AD240" s="23">
        <f t="shared" si="874"/>
        <v>0.95786086059319098</v>
      </c>
      <c r="AE240" s="23">
        <f t="shared" si="874"/>
        <v>0.97664799824719339</v>
      </c>
      <c r="AF240" s="23">
        <f t="shared" si="874"/>
        <v>0.96301115376097457</v>
      </c>
    </row>
    <row r="241" spans="1:32" ht="12.75" x14ac:dyDescent="0.2">
      <c r="B241" s="27" t="s">
        <v>2713</v>
      </c>
      <c r="C241" s="23">
        <f t="shared" ref="C241:R241" si="875">+C198/C196</f>
        <v>1.1654989253175221</v>
      </c>
      <c r="D241" s="23">
        <f t="shared" si="875"/>
        <v>1.1462844729703161</v>
      </c>
      <c r="E241" s="23">
        <f t="shared" si="875"/>
        <v>1.151541486970197</v>
      </c>
      <c r="F241" s="23">
        <f t="shared" si="875"/>
        <v>1.1549475390896751</v>
      </c>
      <c r="G241" s="23">
        <f t="shared" si="875"/>
        <v>1.1638044506262679</v>
      </c>
      <c r="H241" s="23">
        <f t="shared" si="875"/>
        <v>1.1597524892429187</v>
      </c>
      <c r="I241" s="23">
        <f t="shared" si="875"/>
        <v>1.1504392521241882</v>
      </c>
      <c r="J241" s="23">
        <f t="shared" si="875"/>
        <v>1.1695875901203971</v>
      </c>
      <c r="K241" s="23">
        <f t="shared" si="875"/>
        <v>1.2042731228565215</v>
      </c>
      <c r="L241" s="23">
        <f t="shared" si="875"/>
        <v>1.2002195138058072</v>
      </c>
      <c r="M241" s="23">
        <f t="shared" si="875"/>
        <v>1.1817908873801752</v>
      </c>
      <c r="N241" s="23">
        <f t="shared" si="875"/>
        <v>1.2078906484243079</v>
      </c>
      <c r="O241" s="23">
        <f t="shared" si="875"/>
        <v>1.215486617032463</v>
      </c>
      <c r="P241" s="23">
        <f t="shared" si="875"/>
        <v>1.2379397026346981</v>
      </c>
      <c r="Q241" s="23">
        <f t="shared" si="875"/>
        <v>1.2363500111048238</v>
      </c>
      <c r="R241" s="23">
        <f t="shared" si="875"/>
        <v>1.2579627897289509</v>
      </c>
      <c r="S241" s="23">
        <f t="shared" ref="S241:Z241" si="876">+S198/S196</f>
        <v>1.2899936716251243</v>
      </c>
      <c r="T241" s="23">
        <f t="shared" si="876"/>
        <v>1.2485585902029883</v>
      </c>
      <c r="U241" s="23">
        <f t="shared" si="876"/>
        <v>1.2557682870026925</v>
      </c>
      <c r="V241" s="23">
        <f t="shared" si="876"/>
        <v>1.2660591376265629</v>
      </c>
      <c r="W241" s="23">
        <f t="shared" si="876"/>
        <v>1.2762884166663062</v>
      </c>
      <c r="X241" s="23">
        <f t="shared" si="876"/>
        <v>1.2792942959382649</v>
      </c>
      <c r="Y241" s="23">
        <f t="shared" si="876"/>
        <v>1.2696861575212883</v>
      </c>
      <c r="Z241" s="23">
        <f t="shared" si="876"/>
        <v>1.277155149932534</v>
      </c>
      <c r="AA241" s="23">
        <f>+AA198/AA196</f>
        <v>1.2485231402622987</v>
      </c>
      <c r="AB241" s="23">
        <f t="shared" ref="AB241:AF241" si="877">+AB198/AB196</f>
        <v>1.2575780007965833</v>
      </c>
      <c r="AC241" s="23">
        <f t="shared" si="877"/>
        <v>1.2842759913244155</v>
      </c>
      <c r="AD241" s="23">
        <f t="shared" si="877"/>
        <v>1.292239333584952</v>
      </c>
      <c r="AE241" s="23">
        <f t="shared" si="877"/>
        <v>1.2855439016506065</v>
      </c>
      <c r="AF241" s="23">
        <f t="shared" si="877"/>
        <v>1.2958887668079628</v>
      </c>
    </row>
    <row r="244" spans="1:32" ht="61.5" customHeight="1" x14ac:dyDescent="0.2">
      <c r="A244" s="39"/>
      <c r="B244" s="39"/>
    </row>
  </sheetData>
  <mergeCells count="4">
    <mergeCell ref="AG1:AH1"/>
    <mergeCell ref="AI1:AJ1"/>
    <mergeCell ref="AK1:AL1"/>
    <mergeCell ref="A244:B244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30971-8F0A-4B85-A6A4-4E26136CA752}">
  <dimension ref="A1:T47"/>
  <sheetViews>
    <sheetView workbookViewId="0">
      <selection activeCell="C1" sqref="C1"/>
    </sheetView>
  </sheetViews>
  <sheetFormatPr defaultRowHeight="12" x14ac:dyDescent="0.2"/>
  <cols>
    <col min="2" max="2" width="40" customWidth="1"/>
    <col min="3" max="14" width="11.7109375" customWidth="1"/>
    <col min="15" max="20" width="11" customWidth="1"/>
  </cols>
  <sheetData>
    <row r="1" spans="1:20" ht="15.75" x14ac:dyDescent="0.25">
      <c r="A1" s="15" t="s">
        <v>2718</v>
      </c>
      <c r="C1" s="32">
        <v>2008</v>
      </c>
      <c r="D1" s="32">
        <v>2009</v>
      </c>
      <c r="E1" s="32">
        <v>2010</v>
      </c>
      <c r="F1" s="32">
        <v>2011</v>
      </c>
      <c r="G1" s="32">
        <v>2012</v>
      </c>
      <c r="H1" s="32">
        <v>2013</v>
      </c>
      <c r="I1" s="32">
        <v>2014</v>
      </c>
      <c r="J1" s="32">
        <v>2015</v>
      </c>
      <c r="K1" s="32">
        <v>2016</v>
      </c>
      <c r="L1" s="32">
        <v>2017</v>
      </c>
      <c r="M1" s="32">
        <v>2018</v>
      </c>
      <c r="N1" s="32">
        <v>2019</v>
      </c>
      <c r="O1" s="36" t="s">
        <v>2707</v>
      </c>
      <c r="P1" s="36"/>
      <c r="Q1" s="37" t="s">
        <v>2708</v>
      </c>
      <c r="R1" s="37"/>
      <c r="S1" s="38" t="s">
        <v>2709</v>
      </c>
      <c r="T1" s="38"/>
    </row>
    <row r="2" spans="1:20" ht="15.75" x14ac:dyDescent="0.25">
      <c r="A2" s="4" t="s">
        <v>0</v>
      </c>
      <c r="B2" s="14" t="s">
        <v>1</v>
      </c>
      <c r="C2" s="34">
        <v>134805659</v>
      </c>
      <c r="D2" s="34">
        <v>128607842</v>
      </c>
      <c r="E2" s="34">
        <v>127820442</v>
      </c>
      <c r="F2" s="34">
        <v>129411095</v>
      </c>
      <c r="G2" s="34">
        <v>131696378</v>
      </c>
      <c r="H2" s="34">
        <v>133968434</v>
      </c>
      <c r="I2" s="33">
        <v>136613609.08333334</v>
      </c>
      <c r="J2" s="33">
        <v>139491699</v>
      </c>
      <c r="K2" s="33">
        <v>141870066.41666669</v>
      </c>
      <c r="L2" s="33">
        <v>143859855.41666669</v>
      </c>
      <c r="M2" s="33">
        <v>146131753.83333331</v>
      </c>
      <c r="N2" s="33">
        <v>148052703.25</v>
      </c>
      <c r="O2" s="22">
        <f>+N2-M2</f>
        <v>1920949.4166666865</v>
      </c>
      <c r="P2" s="23">
        <f>+O2/M2</f>
        <v>1.314532513486134E-2</v>
      </c>
      <c r="Q2" s="22">
        <f>+N2-I2</f>
        <v>11439094.166666657</v>
      </c>
      <c r="R2" s="23">
        <f>+Q2/I2</f>
        <v>8.3733196446694344E-2</v>
      </c>
      <c r="S2" s="22">
        <f>+N2-D2</f>
        <v>19444861.25</v>
      </c>
      <c r="T2" s="23">
        <f>+S2/D2</f>
        <v>0.1511949889494297</v>
      </c>
    </row>
    <row r="3" spans="1:20" x14ac:dyDescent="0.2">
      <c r="A3" s="4" t="s">
        <v>5</v>
      </c>
      <c r="B3" s="11" t="s">
        <v>6</v>
      </c>
      <c r="C3" s="35">
        <v>13425573</v>
      </c>
      <c r="D3" s="35">
        <v>11854096</v>
      </c>
      <c r="E3" s="35">
        <v>11532213</v>
      </c>
      <c r="F3" s="35">
        <v>11748311</v>
      </c>
      <c r="G3" s="35">
        <v>11950963</v>
      </c>
      <c r="H3" s="35">
        <v>12040249</v>
      </c>
      <c r="I3" s="33">
        <v>12202113.75</v>
      </c>
      <c r="J3" s="33">
        <v>12339633.249999998</v>
      </c>
      <c r="K3" s="33">
        <v>12300453.416666668</v>
      </c>
      <c r="L3" s="33">
        <v>12456202.749999998</v>
      </c>
      <c r="M3" s="33">
        <v>12698615.833333332</v>
      </c>
      <c r="N3" s="33">
        <v>12827096.499999998</v>
      </c>
      <c r="O3" s="22">
        <f>+N3-M3</f>
        <v>128480.66666666605</v>
      </c>
      <c r="P3" s="23">
        <f>+O3/M3</f>
        <v>1.0117690648567358E-2</v>
      </c>
      <c r="Q3" s="22">
        <f>+N3-I3</f>
        <v>624982.74999999814</v>
      </c>
      <c r="R3" s="23">
        <f>+Q3/I3</f>
        <v>5.1219220112580753E-2</v>
      </c>
      <c r="S3" s="22">
        <f>+N3-D3</f>
        <v>973000.49999999814</v>
      </c>
      <c r="T3" s="23">
        <f>+S3/D3</f>
        <v>8.2081375079128605E-2</v>
      </c>
    </row>
    <row r="4" spans="1:20" x14ac:dyDescent="0.2">
      <c r="B4" s="16" t="s">
        <v>2696</v>
      </c>
      <c r="C4" s="21">
        <f>+C5+C19</f>
        <v>11646307</v>
      </c>
      <c r="D4" s="21">
        <f t="shared" ref="D4" si="0">+D5+D19</f>
        <v>11136533</v>
      </c>
      <c r="E4" s="21">
        <f t="shared" ref="E4" si="1">+E5+E19</f>
        <v>11029812</v>
      </c>
      <c r="F4" s="21">
        <f t="shared" ref="F4" si="2">+F5+F19</f>
        <v>11248908</v>
      </c>
      <c r="G4" s="21">
        <f t="shared" ref="G4" si="3">+G5+G19</f>
        <v>11441350</v>
      </c>
      <c r="H4" s="21">
        <f t="shared" ref="H4" si="4">+H5+H19</f>
        <v>11598948</v>
      </c>
      <c r="I4" s="21">
        <f>+I5+I19</f>
        <v>11777916.416666668</v>
      </c>
      <c r="J4" s="21">
        <f t="shared" ref="J4:N4" si="5">+J5+J19</f>
        <v>12040923.166666666</v>
      </c>
      <c r="K4" s="21">
        <f t="shared" si="5"/>
        <v>12241159.916666666</v>
      </c>
      <c r="L4" s="21">
        <f t="shared" si="5"/>
        <v>12322607.166666668</v>
      </c>
      <c r="M4" s="21">
        <f t="shared" si="5"/>
        <v>12648025.583333332</v>
      </c>
      <c r="N4" s="21">
        <f t="shared" si="5"/>
        <v>12968252.5</v>
      </c>
      <c r="O4" s="21">
        <f t="shared" ref="O4:O43" si="6">+N4-M4</f>
        <v>320226.91666666791</v>
      </c>
      <c r="P4" s="24">
        <f t="shared" ref="P4:P43" si="7">+O4/M4</f>
        <v>2.5318332458833744E-2</v>
      </c>
      <c r="Q4" s="21">
        <f t="shared" ref="Q4:Q43" si="8">+N4-I4</f>
        <v>1190336.0833333321</v>
      </c>
      <c r="R4" s="24">
        <f t="shared" ref="R4:R43" si="9">+Q4/I4</f>
        <v>0.1010650815664572</v>
      </c>
      <c r="S4" s="21">
        <f t="shared" ref="S4:S43" si="10">+N4-D4</f>
        <v>1831719.5</v>
      </c>
      <c r="T4" s="24">
        <f t="shared" ref="T4:T43" si="11">+S4/D4</f>
        <v>0.16447843327901063</v>
      </c>
    </row>
    <row r="5" spans="1:20" x14ac:dyDescent="0.2">
      <c r="B5" s="16" t="s">
        <v>2697</v>
      </c>
      <c r="C5" s="28">
        <v>3557549</v>
      </c>
      <c r="D5" s="28">
        <v>3303372</v>
      </c>
      <c r="E5" s="28">
        <v>3211360</v>
      </c>
      <c r="F5" s="28">
        <v>3240384</v>
      </c>
      <c r="G5" s="28">
        <v>3250132</v>
      </c>
      <c r="H5" s="28">
        <v>3228707</v>
      </c>
      <c r="I5" s="28">
        <v>3218608.2499999995</v>
      </c>
      <c r="J5" s="28">
        <v>3240110.25</v>
      </c>
      <c r="K5" s="28">
        <v>3266180.5833333335</v>
      </c>
      <c r="L5" s="28">
        <v>3248573.25</v>
      </c>
      <c r="M5" s="28">
        <v>3320571.4166666665</v>
      </c>
      <c r="N5" s="28">
        <v>3394593.1666666665</v>
      </c>
      <c r="O5" s="21">
        <f t="shared" si="6"/>
        <v>74021.75</v>
      </c>
      <c r="P5" s="24">
        <f t="shared" si="7"/>
        <v>2.2291871100398208E-2</v>
      </c>
      <c r="Q5" s="21">
        <f t="shared" si="8"/>
        <v>175984.91666666698</v>
      </c>
      <c r="R5" s="24">
        <f t="shared" si="9"/>
        <v>5.4677333492408407E-2</v>
      </c>
      <c r="S5" s="21">
        <f t="shared" si="10"/>
        <v>91221.166666666511</v>
      </c>
      <c r="T5" s="24">
        <f t="shared" si="11"/>
        <v>2.7614560717553614E-2</v>
      </c>
    </row>
    <row r="6" spans="1:20" x14ac:dyDescent="0.2">
      <c r="A6" s="4" t="s">
        <v>459</v>
      </c>
      <c r="B6" s="5" t="s">
        <v>460</v>
      </c>
      <c r="C6" s="33">
        <v>847630</v>
      </c>
      <c r="D6" s="33">
        <v>800851</v>
      </c>
      <c r="E6" s="33">
        <v>785318</v>
      </c>
      <c r="F6" s="33">
        <v>782406</v>
      </c>
      <c r="G6" s="33">
        <v>785529</v>
      </c>
      <c r="H6" s="33">
        <v>793284</v>
      </c>
      <c r="I6" s="33">
        <v>800255.41666666674</v>
      </c>
      <c r="J6" s="33">
        <v>806110.5</v>
      </c>
      <c r="K6" s="33">
        <v>811141.75</v>
      </c>
      <c r="L6" s="33">
        <v>820894.49999999988</v>
      </c>
      <c r="M6" s="33">
        <v>830525.25</v>
      </c>
      <c r="N6" s="33">
        <v>849001.5</v>
      </c>
      <c r="O6" s="22">
        <f t="shared" si="6"/>
        <v>18476.25</v>
      </c>
      <c r="P6" s="23">
        <f t="shared" si="7"/>
        <v>2.2246463909435625E-2</v>
      </c>
      <c r="Q6" s="22">
        <f t="shared" si="8"/>
        <v>48746.083333333256</v>
      </c>
      <c r="R6" s="23">
        <f t="shared" si="9"/>
        <v>6.0913156372470564E-2</v>
      </c>
      <c r="S6" s="22">
        <f t="shared" si="10"/>
        <v>48150.5</v>
      </c>
      <c r="T6" s="23">
        <f t="shared" si="11"/>
        <v>6.0124167916378951E-2</v>
      </c>
    </row>
    <row r="7" spans="1:20" x14ac:dyDescent="0.2">
      <c r="A7" s="4" t="s">
        <v>473</v>
      </c>
      <c r="B7" s="19" t="s">
        <v>2195</v>
      </c>
      <c r="C7" s="34">
        <v>289586</v>
      </c>
      <c r="D7" s="34">
        <v>283731</v>
      </c>
      <c r="E7" s="34">
        <v>278792</v>
      </c>
      <c r="F7" s="34">
        <v>269865</v>
      </c>
      <c r="G7" s="34">
        <v>269660</v>
      </c>
      <c r="H7" s="34">
        <v>277113</v>
      </c>
      <c r="I7" s="33">
        <v>280079.16666666663</v>
      </c>
      <c r="J7" s="33">
        <v>280131.41666666663</v>
      </c>
      <c r="K7" s="33">
        <v>285462.58333333337</v>
      </c>
      <c r="L7" s="33">
        <v>292016.08333333331</v>
      </c>
      <c r="M7" s="33">
        <v>294013.83333333331</v>
      </c>
      <c r="N7" s="33">
        <v>305886.66666666663</v>
      </c>
      <c r="O7" s="22">
        <f t="shared" si="6"/>
        <v>11872.833333333314</v>
      </c>
      <c r="P7" s="23">
        <f t="shared" si="7"/>
        <v>4.0381886793308418E-2</v>
      </c>
      <c r="Q7" s="22">
        <f t="shared" si="8"/>
        <v>25807.5</v>
      </c>
      <c r="R7" s="23">
        <f t="shared" si="9"/>
        <v>9.2143590353917809E-2</v>
      </c>
      <c r="S7" s="22">
        <f t="shared" si="10"/>
        <v>22155.666666666628</v>
      </c>
      <c r="T7" s="23">
        <f t="shared" si="11"/>
        <v>7.8086873364794918E-2</v>
      </c>
    </row>
    <row r="8" spans="1:20" ht="12.75" x14ac:dyDescent="0.2">
      <c r="A8" s="17" t="s">
        <v>2699</v>
      </c>
      <c r="B8" s="18" t="s">
        <v>2700</v>
      </c>
      <c r="C8" s="33">
        <f t="shared" ref="C8:H8" si="12">+C6-C7</f>
        <v>558044</v>
      </c>
      <c r="D8" s="33">
        <f t="shared" si="12"/>
        <v>517120</v>
      </c>
      <c r="E8" s="33">
        <f t="shared" si="12"/>
        <v>506526</v>
      </c>
      <c r="F8" s="33">
        <f t="shared" si="12"/>
        <v>512541</v>
      </c>
      <c r="G8" s="33">
        <f t="shared" si="12"/>
        <v>515869</v>
      </c>
      <c r="H8" s="33">
        <f t="shared" si="12"/>
        <v>516171</v>
      </c>
      <c r="I8" s="33">
        <f>+I6-I7</f>
        <v>520176.25000000012</v>
      </c>
      <c r="J8" s="33">
        <f t="shared" ref="J8:N8" si="13">+J6-J7</f>
        <v>525979.08333333337</v>
      </c>
      <c r="K8" s="33">
        <f t="shared" si="13"/>
        <v>525679.16666666663</v>
      </c>
      <c r="L8" s="33">
        <f t="shared" si="13"/>
        <v>528878.41666666651</v>
      </c>
      <c r="M8" s="33">
        <f t="shared" si="13"/>
        <v>536511.41666666674</v>
      </c>
      <c r="N8" s="33">
        <f t="shared" si="13"/>
        <v>543114.83333333337</v>
      </c>
      <c r="O8" s="22">
        <f t="shared" si="6"/>
        <v>6603.4166666666279</v>
      </c>
      <c r="P8" s="23">
        <f t="shared" si="7"/>
        <v>1.2308063652575198E-2</v>
      </c>
      <c r="Q8" s="22">
        <f t="shared" si="8"/>
        <v>22938.583333333256</v>
      </c>
      <c r="R8" s="23">
        <f t="shared" si="9"/>
        <v>4.4097713675572942E-2</v>
      </c>
      <c r="S8" s="22">
        <f t="shared" si="10"/>
        <v>25994.833333333372</v>
      </c>
      <c r="T8" s="23">
        <f t="shared" si="11"/>
        <v>5.0268474113036379E-2</v>
      </c>
    </row>
    <row r="9" spans="1:20" x14ac:dyDescent="0.2">
      <c r="A9" s="4" t="s">
        <v>635</v>
      </c>
      <c r="B9" s="5" t="s">
        <v>636</v>
      </c>
      <c r="C9" s="33">
        <v>120758</v>
      </c>
      <c r="D9" s="33">
        <v>101181</v>
      </c>
      <c r="E9" s="33">
        <v>97834</v>
      </c>
      <c r="F9" s="33">
        <v>102720</v>
      </c>
      <c r="G9" s="33">
        <v>104607</v>
      </c>
      <c r="H9" s="33">
        <v>106624</v>
      </c>
      <c r="I9" s="33">
        <v>109133.41666666667</v>
      </c>
      <c r="J9" s="33">
        <v>112513.83333333334</v>
      </c>
      <c r="K9" s="33">
        <v>111343.58333333333</v>
      </c>
      <c r="L9" s="33">
        <v>114194.33333333333</v>
      </c>
      <c r="M9" s="33">
        <v>119248.91666666667</v>
      </c>
      <c r="N9" s="33">
        <v>119274</v>
      </c>
      <c r="O9" s="22">
        <f t="shared" si="6"/>
        <v>25.083333333328483</v>
      </c>
      <c r="P9" s="23">
        <f t="shared" si="7"/>
        <v>2.1034432877443455E-4</v>
      </c>
      <c r="Q9" s="22">
        <f t="shared" si="8"/>
        <v>10140.583333333328</v>
      </c>
      <c r="R9" s="23">
        <f t="shared" si="9"/>
        <v>9.2919141020814694E-2</v>
      </c>
      <c r="S9" s="22">
        <f t="shared" si="10"/>
        <v>18093</v>
      </c>
      <c r="T9" s="23">
        <f t="shared" si="11"/>
        <v>0.17881815755922556</v>
      </c>
    </row>
    <row r="10" spans="1:20" x14ac:dyDescent="0.2">
      <c r="A10" s="4" t="s">
        <v>645</v>
      </c>
      <c r="B10" s="5" t="s">
        <v>2257</v>
      </c>
      <c r="C10" s="33">
        <v>105824</v>
      </c>
      <c r="D10" s="33">
        <v>95651</v>
      </c>
      <c r="E10" s="33">
        <v>92198</v>
      </c>
      <c r="F10" s="33">
        <v>91623</v>
      </c>
      <c r="G10" s="33">
        <v>89371</v>
      </c>
      <c r="H10" s="33">
        <v>86968</v>
      </c>
      <c r="I10" s="33">
        <v>86794</v>
      </c>
      <c r="J10" s="33">
        <v>88944.916666666672</v>
      </c>
      <c r="K10" s="33">
        <v>89399.166666666672</v>
      </c>
      <c r="L10" s="33">
        <v>90318.25</v>
      </c>
      <c r="M10" s="33">
        <v>92265.916666666657</v>
      </c>
      <c r="N10" s="33">
        <v>92683.166666666672</v>
      </c>
      <c r="O10" s="22">
        <f t="shared" si="6"/>
        <v>417.25000000001455</v>
      </c>
      <c r="P10" s="23">
        <f t="shared" si="7"/>
        <v>4.5222549677518828E-3</v>
      </c>
      <c r="Q10" s="22">
        <f t="shared" si="8"/>
        <v>5889.1666666666715</v>
      </c>
      <c r="R10" s="23">
        <f t="shared" si="9"/>
        <v>6.7852232489189021E-2</v>
      </c>
      <c r="S10" s="22">
        <f t="shared" si="10"/>
        <v>-2967.8333333333285</v>
      </c>
      <c r="T10" s="23">
        <f t="shared" si="11"/>
        <v>-3.1027729279707775E-2</v>
      </c>
    </row>
    <row r="11" spans="1:20" x14ac:dyDescent="0.2">
      <c r="A11" s="4" t="s">
        <v>676</v>
      </c>
      <c r="B11" s="5" t="s">
        <v>2271</v>
      </c>
      <c r="C11" s="33">
        <v>1246289</v>
      </c>
      <c r="D11" s="33">
        <v>1132789</v>
      </c>
      <c r="E11" s="33">
        <v>1097743</v>
      </c>
      <c r="F11" s="33">
        <v>1104100</v>
      </c>
      <c r="G11" s="33">
        <v>1091274</v>
      </c>
      <c r="H11" s="33">
        <v>1062108</v>
      </c>
      <c r="I11" s="33">
        <v>1048055.0833333333</v>
      </c>
      <c r="J11" s="33">
        <v>1051942.75</v>
      </c>
      <c r="K11" s="33">
        <v>1045157.8333333335</v>
      </c>
      <c r="L11" s="33">
        <v>1041458.9166666666</v>
      </c>
      <c r="M11" s="33">
        <v>1057559.4166666665</v>
      </c>
      <c r="N11" s="33">
        <v>1073422.5833333333</v>
      </c>
      <c r="O11" s="22">
        <f t="shared" si="6"/>
        <v>15863.166666666744</v>
      </c>
      <c r="P11" s="23">
        <f t="shared" si="7"/>
        <v>1.4999787639985315E-2</v>
      </c>
      <c r="Q11" s="22">
        <f t="shared" si="8"/>
        <v>25367.5</v>
      </c>
      <c r="R11" s="23">
        <f t="shared" si="9"/>
        <v>2.4204357579487912E-2</v>
      </c>
      <c r="S11" s="22">
        <f t="shared" si="10"/>
        <v>-59366.416666666744</v>
      </c>
      <c r="T11" s="23">
        <f t="shared" si="11"/>
        <v>-5.2407303272424738E-2</v>
      </c>
    </row>
    <row r="12" spans="1:20" x14ac:dyDescent="0.2">
      <c r="A12" s="4" t="s">
        <v>677</v>
      </c>
      <c r="B12" s="19" t="s">
        <v>2272</v>
      </c>
      <c r="C12" s="34">
        <v>182900</v>
      </c>
      <c r="D12" s="34">
        <v>167764</v>
      </c>
      <c r="E12" s="34">
        <v>158897</v>
      </c>
      <c r="F12" s="34">
        <v>157637</v>
      </c>
      <c r="G12" s="34">
        <v>157703</v>
      </c>
      <c r="H12" s="34">
        <v>156327</v>
      </c>
      <c r="I12" s="33">
        <v>158558.25</v>
      </c>
      <c r="J12" s="33">
        <v>161346.50000000003</v>
      </c>
      <c r="K12" s="33">
        <v>164102.91666666666</v>
      </c>
      <c r="L12" s="33">
        <v>158800</v>
      </c>
      <c r="M12" s="33">
        <v>158274.08333333331</v>
      </c>
      <c r="N12" s="33">
        <v>160937.66666666666</v>
      </c>
      <c r="O12" s="22">
        <f t="shared" si="6"/>
        <v>2663.583333333343</v>
      </c>
      <c r="P12" s="23">
        <f t="shared" si="7"/>
        <v>1.6828929141378759E-2</v>
      </c>
      <c r="Q12" s="22">
        <f t="shared" si="8"/>
        <v>2379.416666666657</v>
      </c>
      <c r="R12" s="23">
        <f t="shared" si="9"/>
        <v>1.5006577498595354E-2</v>
      </c>
      <c r="S12" s="22">
        <f t="shared" si="10"/>
        <v>-6826.333333333343</v>
      </c>
      <c r="T12" s="23">
        <f t="shared" si="11"/>
        <v>-4.0690096405267773E-2</v>
      </c>
    </row>
    <row r="13" spans="1:20" x14ac:dyDescent="0.2">
      <c r="A13" s="4" t="s">
        <v>692</v>
      </c>
      <c r="B13" s="19" t="s">
        <v>2275</v>
      </c>
      <c r="C13" s="34">
        <v>431518</v>
      </c>
      <c r="D13" s="34">
        <v>377063</v>
      </c>
      <c r="E13" s="34">
        <v>370007</v>
      </c>
      <c r="F13" s="34">
        <v>383513</v>
      </c>
      <c r="G13" s="34">
        <v>382700</v>
      </c>
      <c r="H13" s="34">
        <v>372727</v>
      </c>
      <c r="I13" s="33">
        <v>368201.75</v>
      </c>
      <c r="J13" s="33">
        <v>367283.08333333331</v>
      </c>
      <c r="K13" s="33">
        <v>365459.25</v>
      </c>
      <c r="L13" s="33">
        <v>362496.00000000006</v>
      </c>
      <c r="M13" s="33">
        <v>371115.16666666663</v>
      </c>
      <c r="N13" s="33">
        <v>373790.83333333331</v>
      </c>
      <c r="O13" s="22">
        <f t="shared" si="6"/>
        <v>2675.6666666666861</v>
      </c>
      <c r="P13" s="23">
        <f t="shared" si="7"/>
        <v>7.2098014497746291E-3</v>
      </c>
      <c r="Q13" s="22">
        <f t="shared" si="8"/>
        <v>5589.0833333333139</v>
      </c>
      <c r="R13" s="23">
        <f t="shared" si="9"/>
        <v>1.5179404588200121E-2</v>
      </c>
      <c r="S13" s="22">
        <f t="shared" si="10"/>
        <v>-3272.1666666666861</v>
      </c>
      <c r="T13" s="23">
        <f t="shared" si="11"/>
        <v>-8.6780370035423413E-3</v>
      </c>
    </row>
    <row r="14" spans="1:20" x14ac:dyDescent="0.2">
      <c r="A14" s="4" t="s">
        <v>702</v>
      </c>
      <c r="B14" s="19" t="s">
        <v>2277</v>
      </c>
      <c r="C14" s="34">
        <v>442711</v>
      </c>
      <c r="D14" s="34">
        <v>417669</v>
      </c>
      <c r="E14" s="34">
        <v>407363</v>
      </c>
      <c r="F14" s="34">
        <v>404991</v>
      </c>
      <c r="G14" s="34">
        <v>400066</v>
      </c>
      <c r="H14" s="34">
        <v>392459</v>
      </c>
      <c r="I14" s="33">
        <v>390014.25</v>
      </c>
      <c r="J14" s="33">
        <v>398547.91666666669</v>
      </c>
      <c r="K14" s="33">
        <v>394817.91666666663</v>
      </c>
      <c r="L14" s="33">
        <v>399554.91666666663</v>
      </c>
      <c r="M14" s="33">
        <v>409801.00000000006</v>
      </c>
      <c r="N14" s="33">
        <v>421937.41666666669</v>
      </c>
      <c r="O14" s="22">
        <f t="shared" si="6"/>
        <v>12136.416666666628</v>
      </c>
      <c r="P14" s="23">
        <f t="shared" si="7"/>
        <v>2.9615390559482837E-2</v>
      </c>
      <c r="Q14" s="22">
        <f t="shared" si="8"/>
        <v>31923.166666666686</v>
      </c>
      <c r="R14" s="23">
        <f t="shared" si="9"/>
        <v>8.1851282784325671E-2</v>
      </c>
      <c r="S14" s="22">
        <f t="shared" si="10"/>
        <v>4268.4166666666861</v>
      </c>
      <c r="T14" s="23">
        <f t="shared" si="11"/>
        <v>1.0219615692490192E-2</v>
      </c>
    </row>
    <row r="15" spans="1:20" ht="12.75" x14ac:dyDescent="0.2">
      <c r="A15" s="17" t="s">
        <v>2701</v>
      </c>
      <c r="B15" s="18" t="s">
        <v>2702</v>
      </c>
      <c r="C15" s="33">
        <f t="shared" ref="C15" si="14">+C11-C12-C13-C14</f>
        <v>189160</v>
      </c>
      <c r="D15" s="33">
        <f t="shared" ref="D15" si="15">+D11-D12-D13-D14</f>
        <v>170293</v>
      </c>
      <c r="E15" s="33">
        <f t="shared" ref="E15" si="16">+E11-E12-E13-E14</f>
        <v>161476</v>
      </c>
      <c r="F15" s="33">
        <f t="shared" ref="F15" si="17">+F11-F12-F13-F14</f>
        <v>157959</v>
      </c>
      <c r="G15" s="33">
        <f t="shared" ref="G15" si="18">+G11-G12-G13-G14</f>
        <v>150805</v>
      </c>
      <c r="H15" s="33">
        <f t="shared" ref="H15" si="19">+H11-H12-H13-H14</f>
        <v>140595</v>
      </c>
      <c r="I15" s="33">
        <f>+I11-I12-I13-I14</f>
        <v>131280.83333333326</v>
      </c>
      <c r="J15" s="33">
        <f t="shared" ref="J15:N15" si="20">+J11-J12-J13-J14</f>
        <v>124765.25</v>
      </c>
      <c r="K15" s="33">
        <f t="shared" si="20"/>
        <v>120777.75000000023</v>
      </c>
      <c r="L15" s="33">
        <f t="shared" si="20"/>
        <v>120607.99999999994</v>
      </c>
      <c r="M15" s="33">
        <f t="shared" si="20"/>
        <v>118369.16666666657</v>
      </c>
      <c r="N15" s="33">
        <f t="shared" si="20"/>
        <v>116756.66666666657</v>
      </c>
      <c r="O15" s="22">
        <f t="shared" si="6"/>
        <v>-1612.5</v>
      </c>
      <c r="P15" s="23">
        <f t="shared" si="7"/>
        <v>-1.3622635399139708E-2</v>
      </c>
      <c r="Q15" s="22">
        <f t="shared" si="8"/>
        <v>-14524.166666666686</v>
      </c>
      <c r="R15" s="23">
        <f t="shared" si="9"/>
        <v>-0.11063432717393396</v>
      </c>
      <c r="S15" s="22">
        <f t="shared" si="10"/>
        <v>-53536.33333333343</v>
      </c>
      <c r="T15" s="23">
        <f t="shared" si="11"/>
        <v>-0.31437776851270122</v>
      </c>
    </row>
    <row r="16" spans="1:20" x14ac:dyDescent="0.2">
      <c r="A16" s="4" t="s">
        <v>717</v>
      </c>
      <c r="B16" s="5" t="s">
        <v>2287</v>
      </c>
      <c r="C16" s="33">
        <v>421976</v>
      </c>
      <c r="D16" s="33">
        <v>371712</v>
      </c>
      <c r="E16" s="33">
        <v>356075</v>
      </c>
      <c r="F16" s="33">
        <v>364786</v>
      </c>
      <c r="G16" s="33">
        <v>372725</v>
      </c>
      <c r="H16" s="33">
        <v>373866</v>
      </c>
      <c r="I16" s="33">
        <v>377793.66666666669</v>
      </c>
      <c r="J16" s="33">
        <v>381634.91666666663</v>
      </c>
      <c r="K16" s="33">
        <v>380283</v>
      </c>
      <c r="L16" s="33">
        <v>385817.16666666663</v>
      </c>
      <c r="M16" s="33">
        <v>397286.25</v>
      </c>
      <c r="N16" s="33">
        <v>400684.91666666669</v>
      </c>
      <c r="O16" s="22">
        <f t="shared" si="6"/>
        <v>3398.6666666666861</v>
      </c>
      <c r="P16" s="23">
        <f t="shared" si="7"/>
        <v>8.5547049933560153E-3</v>
      </c>
      <c r="Q16" s="22">
        <f t="shared" si="8"/>
        <v>22891.25</v>
      </c>
      <c r="R16" s="23">
        <f t="shared" si="9"/>
        <v>6.0591936868537588E-2</v>
      </c>
      <c r="S16" s="22">
        <f t="shared" si="10"/>
        <v>28972.916666666686</v>
      </c>
      <c r="T16" s="23">
        <f t="shared" si="11"/>
        <v>7.7944528739095548E-2</v>
      </c>
    </row>
    <row r="17" spans="1:20" x14ac:dyDescent="0.2">
      <c r="A17" s="4" t="s">
        <v>760</v>
      </c>
      <c r="B17" s="5" t="s">
        <v>2302</v>
      </c>
      <c r="C17" s="33">
        <v>506700</v>
      </c>
      <c r="D17" s="33">
        <v>495512</v>
      </c>
      <c r="E17" s="33">
        <v>478927</v>
      </c>
      <c r="F17" s="33">
        <v>489385</v>
      </c>
      <c r="G17" s="33">
        <v>499086</v>
      </c>
      <c r="H17" s="33">
        <v>501746</v>
      </c>
      <c r="I17" s="33">
        <v>490263.49999999994</v>
      </c>
      <c r="J17" s="33">
        <v>492796.83333333331</v>
      </c>
      <c r="K17" s="33">
        <v>522199.00000000006</v>
      </c>
      <c r="L17" s="33">
        <v>487186.83333333331</v>
      </c>
      <c r="M17" s="33">
        <v>506578.5</v>
      </c>
      <c r="N17" s="33">
        <v>535150.33333333337</v>
      </c>
      <c r="O17" s="22">
        <f t="shared" si="6"/>
        <v>28571.833333333372</v>
      </c>
      <c r="P17" s="23">
        <f t="shared" si="7"/>
        <v>5.6401590934738392E-2</v>
      </c>
      <c r="Q17" s="22">
        <f t="shared" si="8"/>
        <v>44886.83333333343</v>
      </c>
      <c r="R17" s="23">
        <f t="shared" si="9"/>
        <v>9.1556547312482847E-2</v>
      </c>
      <c r="S17" s="22">
        <f t="shared" si="10"/>
        <v>39638.333333333372</v>
      </c>
      <c r="T17" s="23">
        <f t="shared" si="11"/>
        <v>7.9994699085659621E-2</v>
      </c>
    </row>
    <row r="18" spans="1:20" x14ac:dyDescent="0.2">
      <c r="A18" s="4" t="s">
        <v>799</v>
      </c>
      <c r="B18" s="5" t="s">
        <v>2313</v>
      </c>
      <c r="C18" s="33">
        <v>308372</v>
      </c>
      <c r="D18" s="33">
        <v>305676</v>
      </c>
      <c r="E18" s="33">
        <v>303265</v>
      </c>
      <c r="F18" s="33">
        <v>305364</v>
      </c>
      <c r="G18" s="33">
        <v>307540</v>
      </c>
      <c r="H18" s="33">
        <v>304111</v>
      </c>
      <c r="I18" s="33">
        <v>306313.16666666669</v>
      </c>
      <c r="J18" s="33">
        <v>306166.5</v>
      </c>
      <c r="K18" s="33">
        <v>306656.25</v>
      </c>
      <c r="L18" s="33">
        <v>308703.25</v>
      </c>
      <c r="M18" s="33">
        <v>317107.16666666663</v>
      </c>
      <c r="N18" s="33">
        <v>324376.66666666669</v>
      </c>
      <c r="O18" s="22">
        <f t="shared" si="6"/>
        <v>7269.5000000000582</v>
      </c>
      <c r="P18" s="23">
        <f t="shared" si="7"/>
        <v>2.2924426705377917E-2</v>
      </c>
      <c r="Q18" s="22">
        <f t="shared" si="8"/>
        <v>18063.5</v>
      </c>
      <c r="R18" s="23">
        <f t="shared" si="9"/>
        <v>5.8970693935781408E-2</v>
      </c>
      <c r="S18" s="22">
        <f t="shared" si="10"/>
        <v>18700.666666666686</v>
      </c>
      <c r="T18" s="23">
        <f t="shared" si="11"/>
        <v>6.1178066536681605E-2</v>
      </c>
    </row>
    <row r="19" spans="1:20" x14ac:dyDescent="0.2">
      <c r="A19" s="4"/>
      <c r="B19" s="16" t="s">
        <v>2698</v>
      </c>
      <c r="C19" s="21">
        <f>+C20+C23+C28+C36</f>
        <v>8088758</v>
      </c>
      <c r="D19" s="21">
        <f t="shared" ref="D19:N19" si="21">+D20+D23+D28+D36</f>
        <v>7833161</v>
      </c>
      <c r="E19" s="21">
        <f t="shared" si="21"/>
        <v>7818452</v>
      </c>
      <c r="F19" s="21">
        <f t="shared" si="21"/>
        <v>8008524</v>
      </c>
      <c r="G19" s="21">
        <f t="shared" si="21"/>
        <v>8191218</v>
      </c>
      <c r="H19" s="21">
        <f t="shared" si="21"/>
        <v>8370241</v>
      </c>
      <c r="I19" s="21">
        <f t="shared" si="21"/>
        <v>8559308.1666666679</v>
      </c>
      <c r="J19" s="21">
        <f t="shared" si="21"/>
        <v>8800812.916666666</v>
      </c>
      <c r="K19" s="21">
        <f t="shared" si="21"/>
        <v>8974979.3333333321</v>
      </c>
      <c r="L19" s="21">
        <f t="shared" si="21"/>
        <v>9074033.9166666679</v>
      </c>
      <c r="M19" s="21">
        <f t="shared" si="21"/>
        <v>9327454.166666666</v>
      </c>
      <c r="N19" s="21">
        <f t="shared" si="21"/>
        <v>9573659.333333334</v>
      </c>
      <c r="O19" s="21">
        <f t="shared" si="6"/>
        <v>246205.16666666791</v>
      </c>
      <c r="P19" s="24">
        <f t="shared" si="7"/>
        <v>2.6395751966975762E-2</v>
      </c>
      <c r="Q19" s="21">
        <f t="shared" si="8"/>
        <v>1014351.166666666</v>
      </c>
      <c r="R19" s="24">
        <f t="shared" si="9"/>
        <v>0.11850854612490187</v>
      </c>
      <c r="S19" s="21">
        <f t="shared" si="10"/>
        <v>1740498.333333334</v>
      </c>
      <c r="T19" s="24">
        <f t="shared" si="11"/>
        <v>0.22219616491137281</v>
      </c>
    </row>
    <row r="20" spans="1:20" x14ac:dyDescent="0.2">
      <c r="A20" s="4"/>
      <c r="B20" s="16" t="s">
        <v>2703</v>
      </c>
      <c r="C20" s="28">
        <v>655609</v>
      </c>
      <c r="D20" s="28">
        <v>659473</v>
      </c>
      <c r="E20" s="28">
        <v>647656</v>
      </c>
      <c r="F20" s="28">
        <v>659514</v>
      </c>
      <c r="G20" s="28">
        <v>673797</v>
      </c>
      <c r="H20" s="28">
        <v>678707</v>
      </c>
      <c r="I20" s="28">
        <v>677435.08333333326</v>
      </c>
      <c r="J20" s="28">
        <v>676166.91666666674</v>
      </c>
      <c r="K20" s="28">
        <v>657880.66666666674</v>
      </c>
      <c r="L20" s="28">
        <v>625058</v>
      </c>
      <c r="M20" s="28">
        <v>622521.66666666674</v>
      </c>
      <c r="N20" s="28">
        <v>617224.33333333337</v>
      </c>
      <c r="O20" s="21">
        <f t="shared" si="6"/>
        <v>-5297.3333333333721</v>
      </c>
      <c r="P20" s="24">
        <f t="shared" si="7"/>
        <v>-8.5094762431294838E-3</v>
      </c>
      <c r="Q20" s="21">
        <f t="shared" si="8"/>
        <v>-60210.749999999884</v>
      </c>
      <c r="R20" s="24">
        <f t="shared" si="9"/>
        <v>-8.8880472064912328E-2</v>
      </c>
      <c r="S20" s="21">
        <f t="shared" si="10"/>
        <v>-42248.666666666628</v>
      </c>
      <c r="T20" s="24">
        <f t="shared" si="11"/>
        <v>-6.4064285674571411E-2</v>
      </c>
    </row>
    <row r="21" spans="1:20" x14ac:dyDescent="0.2">
      <c r="A21" s="4" t="s">
        <v>89</v>
      </c>
      <c r="B21" s="5" t="s">
        <v>2081</v>
      </c>
      <c r="C21" s="33">
        <v>160081</v>
      </c>
      <c r="D21" s="33">
        <v>160688</v>
      </c>
      <c r="E21" s="33">
        <v>158423</v>
      </c>
      <c r="F21" s="33">
        <v>170735</v>
      </c>
      <c r="G21" s="33">
        <v>188003</v>
      </c>
      <c r="H21" s="33">
        <v>196732</v>
      </c>
      <c r="I21" s="33">
        <v>196704</v>
      </c>
      <c r="J21" s="33">
        <v>192555.33333333334</v>
      </c>
      <c r="K21" s="33">
        <v>174962.83333333334</v>
      </c>
      <c r="L21" s="33">
        <v>143925</v>
      </c>
      <c r="M21" s="33">
        <v>142363.25</v>
      </c>
      <c r="N21" s="33">
        <v>141627.41666666666</v>
      </c>
      <c r="O21" s="22">
        <f t="shared" si="6"/>
        <v>-735.83333333334303</v>
      </c>
      <c r="P21" s="23">
        <f t="shared" si="7"/>
        <v>-5.1687028311965559E-3</v>
      </c>
      <c r="Q21" s="22">
        <f t="shared" si="8"/>
        <v>-55076.583333333343</v>
      </c>
      <c r="R21" s="23">
        <f t="shared" si="9"/>
        <v>-0.27999727170435446</v>
      </c>
      <c r="S21" s="22">
        <f t="shared" si="10"/>
        <v>-19060.583333333343</v>
      </c>
      <c r="T21" s="23">
        <f t="shared" si="11"/>
        <v>-0.1186185859139036</v>
      </c>
    </row>
    <row r="22" spans="1:20" x14ac:dyDescent="0.2">
      <c r="A22" s="4" t="s">
        <v>109</v>
      </c>
      <c r="B22" s="5" t="s">
        <v>2093</v>
      </c>
      <c r="C22" s="33">
        <v>495528</v>
      </c>
      <c r="D22" s="33">
        <v>498785</v>
      </c>
      <c r="E22" s="33">
        <v>489233</v>
      </c>
      <c r="F22" s="33">
        <v>488779</v>
      </c>
      <c r="G22" s="33">
        <v>485794</v>
      </c>
      <c r="H22" s="33">
        <v>481975</v>
      </c>
      <c r="I22" s="33">
        <v>480731.08333333331</v>
      </c>
      <c r="J22" s="33">
        <v>483611.58333333337</v>
      </c>
      <c r="K22" s="33">
        <v>482917.83333333337</v>
      </c>
      <c r="L22" s="33">
        <v>481132.99999999994</v>
      </c>
      <c r="M22" s="33">
        <v>480158.41666666669</v>
      </c>
      <c r="N22" s="33">
        <v>475596.91666666669</v>
      </c>
      <c r="O22" s="22">
        <f t="shared" si="6"/>
        <v>-4561.5</v>
      </c>
      <c r="P22" s="23">
        <f t="shared" si="7"/>
        <v>-9.4999896735469772E-3</v>
      </c>
      <c r="Q22" s="22">
        <f t="shared" si="8"/>
        <v>-5134.1666666666279</v>
      </c>
      <c r="R22" s="23">
        <f t="shared" si="9"/>
        <v>-1.06799140822493E-2</v>
      </c>
      <c r="S22" s="22">
        <f t="shared" si="10"/>
        <v>-23188.083333333314</v>
      </c>
      <c r="T22" s="23">
        <f t="shared" si="11"/>
        <v>-4.6489135265361456E-2</v>
      </c>
    </row>
    <row r="23" spans="1:20" x14ac:dyDescent="0.2">
      <c r="A23" s="4"/>
      <c r="B23" s="16" t="s">
        <v>2704</v>
      </c>
      <c r="C23" s="28">
        <v>731795</v>
      </c>
      <c r="D23" s="28">
        <v>692710</v>
      </c>
      <c r="E23" s="28">
        <v>687052</v>
      </c>
      <c r="F23" s="28">
        <v>708178</v>
      </c>
      <c r="G23" s="28">
        <v>728995</v>
      </c>
      <c r="H23" s="28">
        <v>746547</v>
      </c>
      <c r="I23" s="28">
        <v>774959.5</v>
      </c>
      <c r="J23" s="28">
        <v>791161.33333333326</v>
      </c>
      <c r="K23" s="28">
        <v>819862.91666666663</v>
      </c>
      <c r="L23" s="28">
        <v>855180</v>
      </c>
      <c r="M23" s="28">
        <v>900858.5</v>
      </c>
      <c r="N23" s="28">
        <v>911620.25</v>
      </c>
      <c r="O23" s="21">
        <f t="shared" si="6"/>
        <v>10761.75</v>
      </c>
      <c r="P23" s="24">
        <f t="shared" si="7"/>
        <v>1.1946104743419748E-2</v>
      </c>
      <c r="Q23" s="21">
        <f t="shared" si="8"/>
        <v>136660.75</v>
      </c>
      <c r="R23" s="24">
        <f t="shared" si="9"/>
        <v>0.17634566709615149</v>
      </c>
      <c r="S23" s="21">
        <f t="shared" si="10"/>
        <v>218910.25</v>
      </c>
      <c r="T23" s="24">
        <f t="shared" si="11"/>
        <v>0.31602005168107866</v>
      </c>
    </row>
    <row r="24" spans="1:20" x14ac:dyDescent="0.2">
      <c r="A24" s="4" t="s">
        <v>852</v>
      </c>
      <c r="B24" s="5" t="s">
        <v>2333</v>
      </c>
      <c r="C24" s="33">
        <v>242973</v>
      </c>
      <c r="D24" s="33">
        <v>222269</v>
      </c>
      <c r="E24" s="33">
        <v>214774</v>
      </c>
      <c r="F24" s="33">
        <v>219913</v>
      </c>
      <c r="G24" s="33">
        <v>226365</v>
      </c>
      <c r="H24" s="33">
        <v>226185</v>
      </c>
      <c r="I24" s="33">
        <v>225226.41666666666</v>
      </c>
      <c r="J24" s="33">
        <v>222012.91666666666</v>
      </c>
      <c r="K24" s="33">
        <v>219019.5</v>
      </c>
      <c r="L24" s="33">
        <v>214756.58333333331</v>
      </c>
      <c r="M24" s="33">
        <v>220163.91666666666</v>
      </c>
      <c r="N24" s="33">
        <v>222503.08333333334</v>
      </c>
      <c r="O24" s="22">
        <f t="shared" si="6"/>
        <v>2339.1666666666861</v>
      </c>
      <c r="P24" s="23">
        <f t="shared" si="7"/>
        <v>1.0624659581289332E-2</v>
      </c>
      <c r="Q24" s="22">
        <f t="shared" si="8"/>
        <v>-2723.3333333333139</v>
      </c>
      <c r="R24" s="23">
        <f t="shared" si="9"/>
        <v>-1.2091536035774285E-2</v>
      </c>
      <c r="S24" s="22">
        <f t="shared" si="10"/>
        <v>234.08333333334303</v>
      </c>
      <c r="T24" s="23">
        <f t="shared" si="11"/>
        <v>1.0531533112280301E-3</v>
      </c>
    </row>
    <row r="25" spans="1:20" x14ac:dyDescent="0.2">
      <c r="A25" s="4" t="s">
        <v>855</v>
      </c>
      <c r="B25" s="5" t="s">
        <v>2334</v>
      </c>
      <c r="C25" s="33">
        <v>190260</v>
      </c>
      <c r="D25" s="33">
        <v>186308</v>
      </c>
      <c r="E25" s="33">
        <v>188120</v>
      </c>
      <c r="F25" s="33">
        <v>191679</v>
      </c>
      <c r="G25" s="33">
        <v>190053</v>
      </c>
      <c r="H25" s="33">
        <v>190367</v>
      </c>
      <c r="I25" s="33">
        <v>190805</v>
      </c>
      <c r="J25" s="33">
        <v>195230.83333333334</v>
      </c>
      <c r="K25" s="33">
        <v>199793.41666666666</v>
      </c>
      <c r="L25" s="33">
        <v>203777.33333333331</v>
      </c>
      <c r="M25" s="33">
        <v>246208.33333333334</v>
      </c>
      <c r="N25" s="33">
        <v>255738.83333333334</v>
      </c>
      <c r="O25" s="22">
        <f t="shared" si="6"/>
        <v>9530.5</v>
      </c>
      <c r="P25" s="23">
        <f t="shared" si="7"/>
        <v>3.8709087832120494E-2</v>
      </c>
      <c r="Q25" s="22">
        <f t="shared" si="8"/>
        <v>64933.833333333343</v>
      </c>
      <c r="R25" s="23">
        <f t="shared" si="9"/>
        <v>0.34031515596202061</v>
      </c>
      <c r="S25" s="22">
        <f t="shared" si="10"/>
        <v>69430.833333333343</v>
      </c>
      <c r="T25" s="23">
        <f t="shared" si="11"/>
        <v>0.37266694577438081</v>
      </c>
    </row>
    <row r="26" spans="1:20" x14ac:dyDescent="0.2">
      <c r="A26" s="4" t="s">
        <v>941</v>
      </c>
      <c r="B26" s="5" t="s">
        <v>942</v>
      </c>
      <c r="C26" s="33">
        <v>50600</v>
      </c>
      <c r="D26" s="33">
        <v>44196</v>
      </c>
      <c r="E26" s="33">
        <v>41049</v>
      </c>
      <c r="F26" s="33">
        <v>39671</v>
      </c>
      <c r="G26" s="33">
        <v>37778</v>
      </c>
      <c r="H26" s="33">
        <v>36435</v>
      </c>
      <c r="I26" s="33">
        <v>34832.666666666664</v>
      </c>
      <c r="J26" s="33">
        <v>34860.666666666672</v>
      </c>
      <c r="K26" s="33">
        <v>33580.000000000007</v>
      </c>
      <c r="L26" s="33">
        <v>32435.75</v>
      </c>
      <c r="M26" s="33">
        <v>31549</v>
      </c>
      <c r="N26" s="33">
        <v>30824.25</v>
      </c>
      <c r="O26" s="22">
        <f t="shared" si="6"/>
        <v>-724.75</v>
      </c>
      <c r="P26" s="23">
        <f t="shared" si="7"/>
        <v>-2.2972201971536339E-2</v>
      </c>
      <c r="Q26" s="22">
        <f t="shared" si="8"/>
        <v>-4008.4166666666642</v>
      </c>
      <c r="R26" s="23">
        <f t="shared" si="9"/>
        <v>-0.11507636509789655</v>
      </c>
      <c r="S26" s="22">
        <f t="shared" si="10"/>
        <v>-13371.75</v>
      </c>
      <c r="T26" s="23">
        <f t="shared" si="11"/>
        <v>-0.30255566114580507</v>
      </c>
    </row>
    <row r="27" spans="1:20" x14ac:dyDescent="0.2">
      <c r="A27" s="4" t="s">
        <v>1118</v>
      </c>
      <c r="B27" s="5" t="s">
        <v>2432</v>
      </c>
      <c r="C27" s="33">
        <v>247962</v>
      </c>
      <c r="D27" s="33">
        <v>239937</v>
      </c>
      <c r="E27" s="33">
        <v>243109</v>
      </c>
      <c r="F27" s="33">
        <v>256915</v>
      </c>
      <c r="G27" s="33">
        <v>274799</v>
      </c>
      <c r="H27" s="33">
        <v>293560</v>
      </c>
      <c r="I27" s="33">
        <v>324095.41666666669</v>
      </c>
      <c r="J27" s="33">
        <v>339056.91666666663</v>
      </c>
      <c r="K27" s="33">
        <v>367470</v>
      </c>
      <c r="L27" s="33">
        <v>404210.33333333331</v>
      </c>
      <c r="M27" s="33">
        <v>402937.25</v>
      </c>
      <c r="N27" s="33">
        <v>402554.08333333331</v>
      </c>
      <c r="O27" s="22">
        <f t="shared" si="6"/>
        <v>-383.16666666668607</v>
      </c>
      <c r="P27" s="23">
        <f t="shared" si="7"/>
        <v>-9.5093384060839761E-4</v>
      </c>
      <c r="Q27" s="22">
        <f t="shared" si="8"/>
        <v>78458.666666666628</v>
      </c>
      <c r="R27" s="23">
        <f t="shared" si="9"/>
        <v>0.2420850855393665</v>
      </c>
      <c r="S27" s="22">
        <f t="shared" si="10"/>
        <v>162617.08333333331</v>
      </c>
      <c r="T27" s="23">
        <f t="shared" si="11"/>
        <v>0.67774908969159953</v>
      </c>
    </row>
    <row r="28" spans="1:20" x14ac:dyDescent="0.2">
      <c r="A28" s="4"/>
      <c r="B28" s="16" t="s">
        <v>2705</v>
      </c>
      <c r="C28" s="28">
        <v>3480262</v>
      </c>
      <c r="D28" s="28">
        <v>3361441</v>
      </c>
      <c r="E28" s="28">
        <v>3340620</v>
      </c>
      <c r="F28" s="28">
        <v>3436954</v>
      </c>
      <c r="G28" s="28">
        <v>3541090</v>
      </c>
      <c r="H28" s="28">
        <v>3664613</v>
      </c>
      <c r="I28" s="28">
        <v>3802910.416666667</v>
      </c>
      <c r="J28" s="28">
        <v>3966529.1666666665</v>
      </c>
      <c r="K28" s="28">
        <v>4102280.3333333335</v>
      </c>
      <c r="L28" s="28">
        <v>4195556.25</v>
      </c>
      <c r="M28" s="28">
        <v>4319131.9999999991</v>
      </c>
      <c r="N28" s="28">
        <v>4447064.75</v>
      </c>
      <c r="O28" s="21">
        <f t="shared" si="6"/>
        <v>127932.75000000093</v>
      </c>
      <c r="P28" s="24">
        <f t="shared" si="7"/>
        <v>2.9620013928724789E-2</v>
      </c>
      <c r="Q28" s="21">
        <f t="shared" si="8"/>
        <v>644154.33333333302</v>
      </c>
      <c r="R28" s="24">
        <f t="shared" si="9"/>
        <v>0.1693845667545196</v>
      </c>
      <c r="S28" s="21">
        <f t="shared" si="10"/>
        <v>1085623.75</v>
      </c>
      <c r="T28" s="24">
        <f t="shared" si="11"/>
        <v>0.32296379737142494</v>
      </c>
    </row>
    <row r="29" spans="1:20" x14ac:dyDescent="0.2">
      <c r="A29" s="4" t="s">
        <v>1244</v>
      </c>
      <c r="B29" s="5" t="s">
        <v>1245</v>
      </c>
      <c r="C29" s="33">
        <v>261652</v>
      </c>
      <c r="D29" s="33">
        <v>255417</v>
      </c>
      <c r="E29" s="33">
        <v>258877</v>
      </c>
      <c r="F29" s="33">
        <v>270239</v>
      </c>
      <c r="G29" s="33">
        <v>284193</v>
      </c>
      <c r="H29" s="33">
        <v>296823</v>
      </c>
      <c r="I29" s="33">
        <v>310902.08333333331</v>
      </c>
      <c r="J29" s="33">
        <v>332271.41666666663</v>
      </c>
      <c r="K29" s="33">
        <v>354289.83333333331</v>
      </c>
      <c r="L29" s="33">
        <v>377018.16666666663</v>
      </c>
      <c r="M29" s="33">
        <v>408677.33333333331</v>
      </c>
      <c r="N29" s="33">
        <v>457377</v>
      </c>
      <c r="O29" s="22">
        <f t="shared" si="6"/>
        <v>48699.666666666686</v>
      </c>
      <c r="P29" s="23">
        <f t="shared" si="7"/>
        <v>0.11916410012136719</v>
      </c>
      <c r="Q29" s="22">
        <f t="shared" si="8"/>
        <v>146474.91666666669</v>
      </c>
      <c r="R29" s="23">
        <f t="shared" si="9"/>
        <v>0.47112877178640122</v>
      </c>
      <c r="S29" s="22">
        <f t="shared" si="10"/>
        <v>201960</v>
      </c>
      <c r="T29" s="23">
        <f t="shared" si="11"/>
        <v>0.79070696155698328</v>
      </c>
    </row>
    <row r="30" spans="1:20" x14ac:dyDescent="0.2">
      <c r="A30" s="4" t="s">
        <v>1246</v>
      </c>
      <c r="B30" s="5" t="s">
        <v>2455</v>
      </c>
      <c r="C30" s="33">
        <v>380716</v>
      </c>
      <c r="D30" s="33">
        <v>360327</v>
      </c>
      <c r="E30" s="33">
        <v>369007</v>
      </c>
      <c r="F30" s="33">
        <v>364979</v>
      </c>
      <c r="G30" s="33">
        <v>371827</v>
      </c>
      <c r="H30" s="33">
        <v>380104</v>
      </c>
      <c r="I30" s="33">
        <v>384344.41666666663</v>
      </c>
      <c r="J30" s="33">
        <v>404737</v>
      </c>
      <c r="K30" s="33">
        <v>438499.75</v>
      </c>
      <c r="L30" s="33">
        <v>424575.5</v>
      </c>
      <c r="M30" s="33">
        <v>422384.16666666663</v>
      </c>
      <c r="N30" s="33">
        <v>433019.41666666669</v>
      </c>
      <c r="O30" s="22">
        <f t="shared" si="6"/>
        <v>10635.250000000058</v>
      </c>
      <c r="P30" s="23">
        <f t="shared" si="7"/>
        <v>2.5179092492813752E-2</v>
      </c>
      <c r="Q30" s="22">
        <f t="shared" si="8"/>
        <v>48675.000000000058</v>
      </c>
      <c r="R30" s="23">
        <f t="shared" si="9"/>
        <v>0.12664422296581662</v>
      </c>
      <c r="S30" s="22">
        <f t="shared" si="10"/>
        <v>72692.416666666686</v>
      </c>
      <c r="T30" s="23">
        <f t="shared" si="11"/>
        <v>0.20174013234275168</v>
      </c>
    </row>
    <row r="31" spans="1:20" x14ac:dyDescent="0.2">
      <c r="A31" s="4" t="s">
        <v>1284</v>
      </c>
      <c r="B31" s="5" t="s">
        <v>1285</v>
      </c>
      <c r="C31" s="33">
        <v>1020561</v>
      </c>
      <c r="D31" s="33">
        <v>975292</v>
      </c>
      <c r="E31" s="33">
        <v>904067</v>
      </c>
      <c r="F31" s="33">
        <v>881519</v>
      </c>
      <c r="G31" s="33">
        <v>856487</v>
      </c>
      <c r="H31" s="33">
        <v>851113</v>
      </c>
      <c r="I31" s="33">
        <v>852274.5</v>
      </c>
      <c r="J31" s="33">
        <v>808958.83333333349</v>
      </c>
      <c r="K31" s="33">
        <v>800364.75000000012</v>
      </c>
      <c r="L31" s="33">
        <v>778516.75</v>
      </c>
      <c r="M31" s="33">
        <v>750659.08333333337</v>
      </c>
      <c r="N31" s="33">
        <v>715601.08333333326</v>
      </c>
      <c r="O31" s="22">
        <f t="shared" si="6"/>
        <v>-35058.000000000116</v>
      </c>
      <c r="P31" s="23">
        <f t="shared" si="7"/>
        <v>-4.6702958477933265E-2</v>
      </c>
      <c r="Q31" s="22">
        <f t="shared" si="8"/>
        <v>-136673.41666666674</v>
      </c>
      <c r="R31" s="23">
        <f t="shared" si="9"/>
        <v>-0.16036314200022028</v>
      </c>
      <c r="S31" s="22">
        <f t="shared" si="10"/>
        <v>-259690.91666666674</v>
      </c>
      <c r="T31" s="23">
        <f t="shared" si="11"/>
        <v>-0.26626991369422365</v>
      </c>
    </row>
    <row r="32" spans="1:20" x14ac:dyDescent="0.2">
      <c r="A32" s="4" t="s">
        <v>1306</v>
      </c>
      <c r="B32" s="5" t="s">
        <v>2470</v>
      </c>
      <c r="C32" s="33">
        <v>266212</v>
      </c>
      <c r="D32" s="33">
        <v>251655</v>
      </c>
      <c r="E32" s="33">
        <v>248025</v>
      </c>
      <c r="F32" s="33">
        <v>250474</v>
      </c>
      <c r="G32" s="33">
        <v>258682</v>
      </c>
      <c r="H32" s="33">
        <v>270203</v>
      </c>
      <c r="I32" s="33">
        <v>281675.66666666669</v>
      </c>
      <c r="J32" s="33">
        <v>301569.41666666669</v>
      </c>
      <c r="K32" s="33">
        <v>305929</v>
      </c>
      <c r="L32" s="33">
        <v>318168.66666666674</v>
      </c>
      <c r="M32" s="33">
        <v>338405.41666666663</v>
      </c>
      <c r="N32" s="33">
        <v>348750</v>
      </c>
      <c r="O32" s="22">
        <f t="shared" si="6"/>
        <v>10344.583333333372</v>
      </c>
      <c r="P32" s="23">
        <f t="shared" si="7"/>
        <v>3.0568610382270892E-2</v>
      </c>
      <c r="Q32" s="22">
        <f t="shared" si="8"/>
        <v>67074.333333333314</v>
      </c>
      <c r="R32" s="23">
        <f t="shared" si="9"/>
        <v>0.23812611904708361</v>
      </c>
      <c r="S32" s="22">
        <f t="shared" si="10"/>
        <v>97095</v>
      </c>
      <c r="T32" s="23">
        <f t="shared" si="11"/>
        <v>0.38582583298563511</v>
      </c>
    </row>
    <row r="33" spans="1:20" x14ac:dyDescent="0.2">
      <c r="A33" s="4" t="s">
        <v>1318</v>
      </c>
      <c r="B33" s="5" t="s">
        <v>2473</v>
      </c>
      <c r="C33" s="33">
        <v>82035</v>
      </c>
      <c r="D33" s="33">
        <v>82127</v>
      </c>
      <c r="E33" s="33">
        <v>91003</v>
      </c>
      <c r="F33" s="33">
        <v>104941</v>
      </c>
      <c r="G33" s="33">
        <v>123434</v>
      </c>
      <c r="H33" s="33">
        <v>140973</v>
      </c>
      <c r="I33" s="33">
        <v>161303.16666666666</v>
      </c>
      <c r="J33" s="33">
        <v>186125.25</v>
      </c>
      <c r="K33" s="33">
        <v>202909.08333333331</v>
      </c>
      <c r="L33" s="33">
        <v>223231.83333333337</v>
      </c>
      <c r="M33" s="33">
        <v>247115.83333333334</v>
      </c>
      <c r="N33" s="33">
        <v>271395.33333333331</v>
      </c>
      <c r="O33" s="22">
        <f t="shared" si="6"/>
        <v>24279.499999999971</v>
      </c>
      <c r="P33" s="23">
        <f t="shared" si="7"/>
        <v>9.8251494744367396E-2</v>
      </c>
      <c r="Q33" s="22">
        <f t="shared" si="8"/>
        <v>110092.16666666666</v>
      </c>
      <c r="R33" s="23">
        <f t="shared" si="9"/>
        <v>0.68251708222301899</v>
      </c>
      <c r="S33" s="22">
        <f t="shared" si="10"/>
        <v>189268.33333333331</v>
      </c>
      <c r="T33" s="23">
        <f t="shared" si="11"/>
        <v>2.3045811162386709</v>
      </c>
    </row>
    <row r="34" spans="1:20" x14ac:dyDescent="0.2">
      <c r="A34" s="4" t="s">
        <v>1526</v>
      </c>
      <c r="B34" s="5" t="s">
        <v>2519</v>
      </c>
      <c r="C34" s="33">
        <v>1451957</v>
      </c>
      <c r="D34" s="33">
        <v>1420369</v>
      </c>
      <c r="E34" s="33">
        <v>1453670</v>
      </c>
      <c r="F34" s="33">
        <v>1548611</v>
      </c>
      <c r="G34" s="33">
        <v>1630641</v>
      </c>
      <c r="H34" s="33">
        <v>1710094</v>
      </c>
      <c r="I34" s="33">
        <v>1797650.8333333333</v>
      </c>
      <c r="J34" s="33">
        <v>1917805.1666666665</v>
      </c>
      <c r="K34" s="33">
        <v>1984871.8333333333</v>
      </c>
      <c r="L34" s="33">
        <v>2057836.5000000002</v>
      </c>
      <c r="M34" s="33">
        <v>2134856.333333333</v>
      </c>
      <c r="N34" s="33">
        <v>2202471.6666666665</v>
      </c>
      <c r="O34" s="22">
        <f t="shared" si="6"/>
        <v>67615.333333333489</v>
      </c>
      <c r="P34" s="23">
        <f t="shared" si="7"/>
        <v>3.1672076606560177E-2</v>
      </c>
      <c r="Q34" s="22">
        <f t="shared" si="8"/>
        <v>404820.83333333326</v>
      </c>
      <c r="R34" s="23">
        <f t="shared" si="9"/>
        <v>0.22519436245729957</v>
      </c>
      <c r="S34" s="22">
        <f t="shared" si="10"/>
        <v>782102.66666666651</v>
      </c>
      <c r="T34" s="23">
        <f t="shared" si="11"/>
        <v>0.55063343868154435</v>
      </c>
    </row>
    <row r="35" spans="1:20" x14ac:dyDescent="0.2">
      <c r="A35" s="4" t="s">
        <v>1700</v>
      </c>
      <c r="B35" s="5" t="s">
        <v>1701</v>
      </c>
      <c r="C35" s="33">
        <v>17129</v>
      </c>
      <c r="D35" s="33">
        <v>16254</v>
      </c>
      <c r="E35" s="33">
        <v>15971</v>
      </c>
      <c r="F35" s="33">
        <v>16191</v>
      </c>
      <c r="G35" s="33">
        <v>15826</v>
      </c>
      <c r="H35" s="33">
        <v>15303</v>
      </c>
      <c r="I35" s="33">
        <v>14759.749999999998</v>
      </c>
      <c r="J35" s="33">
        <v>15062.083333333332</v>
      </c>
      <c r="K35" s="33">
        <v>15416.083333333334</v>
      </c>
      <c r="L35" s="33">
        <v>16208.833333333332</v>
      </c>
      <c r="M35" s="33">
        <v>17033.833333333332</v>
      </c>
      <c r="N35" s="33">
        <v>18450.25</v>
      </c>
      <c r="O35" s="22">
        <f t="shared" si="6"/>
        <v>1416.4166666666679</v>
      </c>
      <c r="P35" s="23">
        <f t="shared" si="7"/>
        <v>8.3153136404997968E-2</v>
      </c>
      <c r="Q35" s="22">
        <f t="shared" si="8"/>
        <v>3690.5000000000018</v>
      </c>
      <c r="R35" s="23">
        <f t="shared" si="9"/>
        <v>0.25003811040159912</v>
      </c>
      <c r="S35" s="22">
        <f t="shared" si="10"/>
        <v>2196.25</v>
      </c>
      <c r="T35" s="23">
        <f t="shared" si="11"/>
        <v>0.13512058570198104</v>
      </c>
    </row>
    <row r="36" spans="1:20" x14ac:dyDescent="0.2">
      <c r="A36" s="4"/>
      <c r="B36" s="16" t="s">
        <v>2706</v>
      </c>
      <c r="C36" s="28">
        <v>3221092</v>
      </c>
      <c r="D36" s="28">
        <v>3119537</v>
      </c>
      <c r="E36" s="28">
        <v>3143124</v>
      </c>
      <c r="F36" s="28">
        <v>3203878</v>
      </c>
      <c r="G36" s="28">
        <v>3247336</v>
      </c>
      <c r="H36" s="28">
        <v>3280374</v>
      </c>
      <c r="I36" s="28">
        <v>3304003.166666667</v>
      </c>
      <c r="J36" s="28">
        <v>3366955.5</v>
      </c>
      <c r="K36" s="28">
        <v>3394955.416666666</v>
      </c>
      <c r="L36" s="28">
        <v>3398239.666666667</v>
      </c>
      <c r="M36" s="28">
        <v>3484942.0000000005</v>
      </c>
      <c r="N36" s="28">
        <v>3597750</v>
      </c>
      <c r="O36" s="21">
        <f t="shared" si="6"/>
        <v>112807.99999999953</v>
      </c>
      <c r="P36" s="24">
        <f t="shared" si="7"/>
        <v>3.2370122659143116E-2</v>
      </c>
      <c r="Q36" s="21">
        <f t="shared" si="8"/>
        <v>293746.83333333302</v>
      </c>
      <c r="R36" s="24">
        <f t="shared" si="9"/>
        <v>8.8906341342792197E-2</v>
      </c>
      <c r="S36" s="21">
        <f t="shared" si="10"/>
        <v>478213</v>
      </c>
      <c r="T36" s="24">
        <f t="shared" si="11"/>
        <v>0.15329614619092513</v>
      </c>
    </row>
    <row r="37" spans="1:20" x14ac:dyDescent="0.2">
      <c r="A37" s="4" t="s">
        <v>1501</v>
      </c>
      <c r="B37" s="5" t="s">
        <v>2516</v>
      </c>
      <c r="C37" s="33">
        <v>1494998</v>
      </c>
      <c r="D37" s="33">
        <v>1379932</v>
      </c>
      <c r="E37" s="33">
        <v>1344187</v>
      </c>
      <c r="F37" s="33">
        <v>1356591</v>
      </c>
      <c r="G37" s="33">
        <v>1382720</v>
      </c>
      <c r="H37" s="33">
        <v>1404093</v>
      </c>
      <c r="I37" s="33">
        <v>1433264.4166666665</v>
      </c>
      <c r="J37" s="33">
        <v>1463625.1666666665</v>
      </c>
      <c r="K37" s="33">
        <v>1465661.8333333333</v>
      </c>
      <c r="L37" s="33">
        <v>1492177</v>
      </c>
      <c r="M37" s="33">
        <v>1532624.4166666667</v>
      </c>
      <c r="N37" s="33">
        <v>1579359.6666666667</v>
      </c>
      <c r="O37" s="22">
        <f t="shared" si="6"/>
        <v>46735.25</v>
      </c>
      <c r="P37" s="23">
        <f t="shared" si="7"/>
        <v>3.0493609192032423E-2</v>
      </c>
      <c r="Q37" s="22">
        <f t="shared" si="8"/>
        <v>146095.25000000023</v>
      </c>
      <c r="R37" s="23">
        <f t="shared" si="9"/>
        <v>0.10193181962876953</v>
      </c>
      <c r="S37" s="22">
        <f t="shared" si="10"/>
        <v>199427.66666666674</v>
      </c>
      <c r="T37" s="23">
        <f t="shared" si="11"/>
        <v>0.14451992320394538</v>
      </c>
    </row>
    <row r="38" spans="1:20" x14ac:dyDescent="0.2">
      <c r="A38" s="4" t="s">
        <v>1546</v>
      </c>
      <c r="B38" s="5" t="s">
        <v>1547</v>
      </c>
      <c r="C38" s="33">
        <v>77494</v>
      </c>
      <c r="D38" s="33">
        <v>76013</v>
      </c>
      <c r="E38" s="33">
        <v>77227</v>
      </c>
      <c r="F38" s="33">
        <v>79977</v>
      </c>
      <c r="G38" s="33">
        <v>81161</v>
      </c>
      <c r="H38" s="33">
        <v>82393</v>
      </c>
      <c r="I38" s="33">
        <v>83895</v>
      </c>
      <c r="J38" s="33">
        <v>84688.333333333343</v>
      </c>
      <c r="K38" s="33">
        <v>84342.583333333328</v>
      </c>
      <c r="L38" s="33">
        <v>85448.999999999985</v>
      </c>
      <c r="M38" s="33">
        <v>86193.166666666672</v>
      </c>
      <c r="N38" s="33">
        <v>90019.916666666672</v>
      </c>
      <c r="O38" s="22">
        <f t="shared" si="6"/>
        <v>3826.75</v>
      </c>
      <c r="P38" s="23">
        <f t="shared" si="7"/>
        <v>4.4397371021291321E-2</v>
      </c>
      <c r="Q38" s="22">
        <f t="shared" si="8"/>
        <v>6124.9166666666715</v>
      </c>
      <c r="R38" s="23">
        <f t="shared" si="9"/>
        <v>7.3006933269761862E-2</v>
      </c>
      <c r="S38" s="22">
        <f t="shared" si="10"/>
        <v>14006.916666666672</v>
      </c>
      <c r="T38" s="23">
        <f t="shared" si="11"/>
        <v>0.18427001521669545</v>
      </c>
    </row>
    <row r="39" spans="1:20" x14ac:dyDescent="0.2">
      <c r="A39" s="4" t="s">
        <v>1548</v>
      </c>
      <c r="B39" s="5" t="s">
        <v>2523</v>
      </c>
      <c r="C39" s="33">
        <v>146525</v>
      </c>
      <c r="D39" s="33">
        <v>145973</v>
      </c>
      <c r="E39" s="33">
        <v>158532</v>
      </c>
      <c r="F39" s="33">
        <v>176420</v>
      </c>
      <c r="G39" s="33">
        <v>191478</v>
      </c>
      <c r="H39" s="33">
        <v>208232</v>
      </c>
      <c r="I39" s="33">
        <v>208938.66666666666</v>
      </c>
      <c r="J39" s="33">
        <v>201766.83333333334</v>
      </c>
      <c r="K39" s="33">
        <v>197837.16666666669</v>
      </c>
      <c r="L39" s="33">
        <v>192792</v>
      </c>
      <c r="M39" s="33">
        <v>194368.33333333331</v>
      </c>
      <c r="N39" s="33">
        <v>196724.41666666666</v>
      </c>
      <c r="O39" s="22">
        <f t="shared" si="6"/>
        <v>2356.083333333343</v>
      </c>
      <c r="P39" s="23">
        <f t="shared" si="7"/>
        <v>1.212174479724926E-2</v>
      </c>
      <c r="Q39" s="22">
        <f t="shared" si="8"/>
        <v>-12214.25</v>
      </c>
      <c r="R39" s="23">
        <f t="shared" si="9"/>
        <v>-5.8458542857872171E-2</v>
      </c>
      <c r="S39" s="22">
        <f t="shared" si="10"/>
        <v>50751.416666666657</v>
      </c>
      <c r="T39" s="23">
        <f t="shared" si="11"/>
        <v>0.34767673930567061</v>
      </c>
    </row>
    <row r="40" spans="1:20" x14ac:dyDescent="0.2">
      <c r="A40" s="4" t="s">
        <v>1549</v>
      </c>
      <c r="B40" s="5" t="s">
        <v>2524</v>
      </c>
      <c r="C40" s="33">
        <v>639183</v>
      </c>
      <c r="D40" s="33">
        <v>632392</v>
      </c>
      <c r="E40" s="33">
        <v>642064</v>
      </c>
      <c r="F40" s="33">
        <v>651412</v>
      </c>
      <c r="G40" s="33">
        <v>654755</v>
      </c>
      <c r="H40" s="33">
        <v>652734</v>
      </c>
      <c r="I40" s="33">
        <v>656616.66666666663</v>
      </c>
      <c r="J40" s="33">
        <v>679881.49999999988</v>
      </c>
      <c r="K40" s="33">
        <v>698246.49999999988</v>
      </c>
      <c r="L40" s="33">
        <v>676497.41666666674</v>
      </c>
      <c r="M40" s="33">
        <v>709925.25</v>
      </c>
      <c r="N40" s="33">
        <v>748747.41666666663</v>
      </c>
      <c r="O40" s="22">
        <f t="shared" si="6"/>
        <v>38822.166666666628</v>
      </c>
      <c r="P40" s="23">
        <f t="shared" si="7"/>
        <v>5.4684865296264117E-2</v>
      </c>
      <c r="Q40" s="22">
        <f t="shared" si="8"/>
        <v>92130.75</v>
      </c>
      <c r="R40" s="23">
        <f t="shared" si="9"/>
        <v>0.1403113181206691</v>
      </c>
      <c r="S40" s="22">
        <f t="shared" si="10"/>
        <v>116355.41666666663</v>
      </c>
      <c r="T40" s="23">
        <f t="shared" si="11"/>
        <v>0.18399254997954848</v>
      </c>
    </row>
    <row r="41" spans="1:20" x14ac:dyDescent="0.2">
      <c r="A41" s="4" t="s">
        <v>1763</v>
      </c>
      <c r="B41" s="5" t="s">
        <v>2580</v>
      </c>
      <c r="C41" s="33">
        <v>216131</v>
      </c>
      <c r="D41" s="33">
        <v>218634</v>
      </c>
      <c r="E41" s="33">
        <v>228688</v>
      </c>
      <c r="F41" s="33">
        <v>232680</v>
      </c>
      <c r="G41" s="33">
        <v>236892</v>
      </c>
      <c r="H41" s="33">
        <v>244680</v>
      </c>
      <c r="I41" s="33">
        <v>250940.83333333334</v>
      </c>
      <c r="J41" s="33">
        <v>260713.83333333334</v>
      </c>
      <c r="K41" s="33">
        <v>266420.41666666669</v>
      </c>
      <c r="L41" s="33">
        <v>270760.66666666669</v>
      </c>
      <c r="M41" s="33">
        <v>276838.83333333331</v>
      </c>
      <c r="N41" s="33">
        <v>283424.66666666663</v>
      </c>
      <c r="O41" s="22">
        <f t="shared" si="6"/>
        <v>6585.8333333333139</v>
      </c>
      <c r="P41" s="23">
        <f t="shared" si="7"/>
        <v>2.3789412973733746E-2</v>
      </c>
      <c r="Q41" s="22">
        <f t="shared" si="8"/>
        <v>32483.833333333285</v>
      </c>
      <c r="R41" s="23">
        <f t="shared" si="9"/>
        <v>0.12944817669503747</v>
      </c>
      <c r="S41" s="22">
        <f t="shared" si="10"/>
        <v>64790.666666666628</v>
      </c>
      <c r="T41" s="23">
        <f t="shared" si="11"/>
        <v>0.29634305124850951</v>
      </c>
    </row>
    <row r="42" spans="1:20" x14ac:dyDescent="0.2">
      <c r="A42" s="4" t="s">
        <v>1924</v>
      </c>
      <c r="B42" s="5" t="s">
        <v>2637</v>
      </c>
      <c r="C42" s="33">
        <v>102850</v>
      </c>
      <c r="D42" s="33">
        <v>97868</v>
      </c>
      <c r="E42" s="33">
        <v>96961</v>
      </c>
      <c r="F42" s="33">
        <v>98816</v>
      </c>
      <c r="G42" s="33">
        <v>99042</v>
      </c>
      <c r="H42" s="33">
        <v>100339</v>
      </c>
      <c r="I42" s="33">
        <v>102407.75</v>
      </c>
      <c r="J42" s="33">
        <v>102429.66666666666</v>
      </c>
      <c r="K42" s="33">
        <v>103151</v>
      </c>
      <c r="L42" s="33">
        <v>103439.25</v>
      </c>
      <c r="M42" s="33">
        <v>103585.41666666667</v>
      </c>
      <c r="N42" s="33">
        <v>105924.41666666666</v>
      </c>
      <c r="O42" s="22">
        <f t="shared" si="6"/>
        <v>2338.9999999999854</v>
      </c>
      <c r="P42" s="23">
        <f t="shared" si="7"/>
        <v>2.2580398624323584E-2</v>
      </c>
      <c r="Q42" s="22">
        <f t="shared" si="8"/>
        <v>3516.666666666657</v>
      </c>
      <c r="R42" s="23">
        <f t="shared" si="9"/>
        <v>3.433984895348894E-2</v>
      </c>
      <c r="S42" s="22">
        <f t="shared" si="10"/>
        <v>8056.416666666657</v>
      </c>
      <c r="T42" s="23">
        <f t="shared" si="11"/>
        <v>8.2319212272312273E-2</v>
      </c>
    </row>
    <row r="43" spans="1:20" x14ac:dyDescent="0.2">
      <c r="A43" s="4" t="s">
        <v>2052</v>
      </c>
      <c r="B43" s="5" t="s">
        <v>2682</v>
      </c>
      <c r="C43" s="33">
        <v>543911</v>
      </c>
      <c r="D43" s="33">
        <v>568725</v>
      </c>
      <c r="E43" s="33">
        <v>595465</v>
      </c>
      <c r="F43" s="33">
        <v>607982</v>
      </c>
      <c r="G43" s="33">
        <v>601288</v>
      </c>
      <c r="H43" s="33">
        <v>587903</v>
      </c>
      <c r="I43" s="33">
        <v>567939.83333333337</v>
      </c>
      <c r="J43" s="33">
        <v>573850.16666666674</v>
      </c>
      <c r="K43" s="33">
        <v>579295.91666666674</v>
      </c>
      <c r="L43" s="33">
        <v>577124.33333333326</v>
      </c>
      <c r="M43" s="33">
        <v>581406.58333333337</v>
      </c>
      <c r="N43" s="33">
        <v>593549.49999999988</v>
      </c>
      <c r="O43" s="22">
        <f t="shared" si="6"/>
        <v>12142.916666666511</v>
      </c>
      <c r="P43" s="23">
        <f t="shared" si="7"/>
        <v>2.0885413090867441E-2</v>
      </c>
      <c r="Q43" s="22">
        <f t="shared" si="8"/>
        <v>25609.666666666511</v>
      </c>
      <c r="R43" s="23">
        <f t="shared" si="9"/>
        <v>4.509221780828282E-2</v>
      </c>
      <c r="S43" s="22">
        <f t="shared" si="10"/>
        <v>24824.499999999884</v>
      </c>
      <c r="T43" s="23">
        <f t="shared" si="11"/>
        <v>4.3649391182029776E-2</v>
      </c>
    </row>
    <row r="44" spans="1:20" ht="12.75" x14ac:dyDescent="0.2">
      <c r="B44" s="25" t="s">
        <v>2710</v>
      </c>
      <c r="C44" s="23">
        <f>+C4/C2</f>
        <v>8.6393309349127548E-2</v>
      </c>
      <c r="D44" s="23">
        <f t="shared" ref="D44:N44" si="22">+D4/D2</f>
        <v>8.659295441719643E-2</v>
      </c>
      <c r="E44" s="23">
        <f t="shared" si="22"/>
        <v>8.6291455634303002E-2</v>
      </c>
      <c r="F44" s="23">
        <f t="shared" si="22"/>
        <v>8.692382983081938E-2</v>
      </c>
      <c r="G44" s="23">
        <f t="shared" si="22"/>
        <v>8.6876724886086082E-2</v>
      </c>
      <c r="H44" s="23">
        <f t="shared" si="22"/>
        <v>8.6579708769306055E-2</v>
      </c>
      <c r="I44" s="23">
        <f t="shared" si="22"/>
        <v>8.6213346501095814E-2</v>
      </c>
      <c r="J44" s="23">
        <f t="shared" si="22"/>
        <v>8.6319997913758773E-2</v>
      </c>
      <c r="K44" s="23">
        <f t="shared" si="22"/>
        <v>8.6284303841198409E-2</v>
      </c>
      <c r="L44" s="23">
        <f t="shared" si="22"/>
        <v>8.5657024546397884E-2</v>
      </c>
      <c r="M44" s="23">
        <f t="shared" si="22"/>
        <v>8.6552205469036539E-2</v>
      </c>
      <c r="N44" s="23">
        <f t="shared" si="22"/>
        <v>8.7592135876789531E-2</v>
      </c>
    </row>
    <row r="45" spans="1:20" ht="12.75" x14ac:dyDescent="0.2">
      <c r="B45" s="26" t="s">
        <v>2711</v>
      </c>
      <c r="C45" s="23">
        <f>+C5/C4</f>
        <v>0.30546584423714745</v>
      </c>
      <c r="D45" s="23">
        <f t="shared" ref="D45:N45" si="23">+D5/D4</f>
        <v>0.29662481133042035</v>
      </c>
      <c r="E45" s="23">
        <f t="shared" si="23"/>
        <v>0.29115274131598978</v>
      </c>
      <c r="F45" s="23">
        <f t="shared" si="23"/>
        <v>0.28806209456064535</v>
      </c>
      <c r="G45" s="23">
        <f t="shared" si="23"/>
        <v>0.28406892543275053</v>
      </c>
      <c r="H45" s="23">
        <f t="shared" si="23"/>
        <v>0.27836205490359989</v>
      </c>
      <c r="I45" s="23">
        <f t="shared" si="23"/>
        <v>0.2732748421822232</v>
      </c>
      <c r="J45" s="23">
        <f t="shared" si="23"/>
        <v>0.26909151442554813</v>
      </c>
      <c r="K45" s="23">
        <f t="shared" si="23"/>
        <v>0.26681953389779195</v>
      </c>
      <c r="L45" s="23">
        <f t="shared" si="23"/>
        <v>0.26362710472403678</v>
      </c>
      <c r="M45" s="23">
        <f t="shared" si="23"/>
        <v>0.26253674099475882</v>
      </c>
      <c r="N45" s="23">
        <f t="shared" si="23"/>
        <v>0.26176180381024095</v>
      </c>
    </row>
    <row r="46" spans="1:20" ht="12.75" x14ac:dyDescent="0.2">
      <c r="B46" s="26" t="s">
        <v>2712</v>
      </c>
      <c r="C46" s="23">
        <f>+C19/C4</f>
        <v>0.6945341557628526</v>
      </c>
      <c r="D46" s="23">
        <f t="shared" ref="D46:N46" si="24">+D19/D4</f>
        <v>0.70337518866957971</v>
      </c>
      <c r="E46" s="23">
        <f t="shared" si="24"/>
        <v>0.70884725868401022</v>
      </c>
      <c r="F46" s="23">
        <f t="shared" si="24"/>
        <v>0.71193790543935465</v>
      </c>
      <c r="G46" s="23">
        <f t="shared" si="24"/>
        <v>0.71593107456724947</v>
      </c>
      <c r="H46" s="23">
        <f t="shared" si="24"/>
        <v>0.72163794509640011</v>
      </c>
      <c r="I46" s="23">
        <f t="shared" si="24"/>
        <v>0.7267251578177768</v>
      </c>
      <c r="J46" s="23">
        <f t="shared" si="24"/>
        <v>0.73090848557445187</v>
      </c>
      <c r="K46" s="23">
        <f t="shared" si="24"/>
        <v>0.73318046610220799</v>
      </c>
      <c r="L46" s="23">
        <f t="shared" si="24"/>
        <v>0.73637289527596317</v>
      </c>
      <c r="M46" s="23">
        <f t="shared" si="24"/>
        <v>0.73746325900524123</v>
      </c>
      <c r="N46" s="23">
        <f t="shared" si="24"/>
        <v>0.73823819618975905</v>
      </c>
    </row>
    <row r="47" spans="1:20" ht="12.75" x14ac:dyDescent="0.2">
      <c r="B47" s="27" t="s">
        <v>2713</v>
      </c>
      <c r="C47" s="23">
        <f>+C5/C3</f>
        <v>0.26498302902974791</v>
      </c>
      <c r="D47" s="23">
        <f t="shared" ref="D47:N47" si="25">+D5/D3</f>
        <v>0.27866924647817937</v>
      </c>
      <c r="E47" s="23">
        <f t="shared" si="25"/>
        <v>0.27846866858945463</v>
      </c>
      <c r="F47" s="23">
        <f t="shared" si="25"/>
        <v>0.27581700893004962</v>
      </c>
      <c r="G47" s="23">
        <f t="shared" si="25"/>
        <v>0.27195565746459094</v>
      </c>
      <c r="H47" s="23">
        <f t="shared" si="25"/>
        <v>0.26815948739930545</v>
      </c>
      <c r="I47" s="23">
        <f t="shared" si="25"/>
        <v>0.26377464724093391</v>
      </c>
      <c r="J47" s="23">
        <f t="shared" si="25"/>
        <v>0.26257751623209713</v>
      </c>
      <c r="K47" s="23">
        <f t="shared" si="25"/>
        <v>0.26553334846240523</v>
      </c>
      <c r="L47" s="23">
        <f t="shared" si="25"/>
        <v>0.26079964457868193</v>
      </c>
      <c r="M47" s="23">
        <f t="shared" si="25"/>
        <v>0.2614908160266024</v>
      </c>
      <c r="N47" s="23">
        <f t="shared" si="25"/>
        <v>0.2646423659997153</v>
      </c>
    </row>
  </sheetData>
  <mergeCells count="3">
    <mergeCell ref="O1:P1"/>
    <mergeCell ref="Q1:R1"/>
    <mergeCell ref="S1:T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29F5-6F60-40F8-9859-2FDFAF07D6E6}">
  <dimension ref="A1:G42"/>
  <sheetViews>
    <sheetView workbookViewId="0"/>
  </sheetViews>
  <sheetFormatPr defaultRowHeight="12" x14ac:dyDescent="0.2"/>
  <cols>
    <col min="2" max="2" width="54.5703125" customWidth="1"/>
    <col min="3" max="7" width="15.28515625" customWidth="1"/>
  </cols>
  <sheetData>
    <row r="1" spans="1:7" ht="15.75" x14ac:dyDescent="0.25">
      <c r="A1" s="15" t="s">
        <v>2716</v>
      </c>
      <c r="C1" t="s">
        <v>2714</v>
      </c>
      <c r="D1" t="s">
        <v>2715</v>
      </c>
      <c r="E1" t="s">
        <v>2714</v>
      </c>
      <c r="F1" t="s">
        <v>2715</v>
      </c>
      <c r="G1" t="s">
        <v>2717</v>
      </c>
    </row>
    <row r="2" spans="1:7" ht="15.75" x14ac:dyDescent="0.25">
      <c r="A2" s="4" t="s">
        <v>0</v>
      </c>
      <c r="B2" s="14" t="s">
        <v>1</v>
      </c>
      <c r="C2" s="1">
        <v>1060965</v>
      </c>
      <c r="D2" s="1">
        <v>148052703.25</v>
      </c>
    </row>
    <row r="3" spans="1:7" x14ac:dyDescent="0.2">
      <c r="B3" s="16" t="s">
        <v>2696</v>
      </c>
      <c r="C3" s="21">
        <f t="shared" ref="C3" si="0">+C4+C18</f>
        <v>173836.5</v>
      </c>
      <c r="D3" s="21">
        <f>+D4+D18</f>
        <v>12968252.5</v>
      </c>
      <c r="E3" s="23">
        <f t="shared" ref="E3:F10" si="1">+C3/C$2</f>
        <v>0.16384753502707441</v>
      </c>
      <c r="F3" s="23">
        <f t="shared" si="1"/>
        <v>8.7592135876789531E-2</v>
      </c>
      <c r="G3" s="29">
        <f>+E3/F3</f>
        <v>1.8705735781754274</v>
      </c>
    </row>
    <row r="4" spans="1:7" x14ac:dyDescent="0.2">
      <c r="B4" s="16" t="s">
        <v>2697</v>
      </c>
      <c r="C4" s="21">
        <f t="shared" ref="C4" si="2">+C5+C8+C9+C10+C15+C16+C17</f>
        <v>38980.25</v>
      </c>
      <c r="D4" s="28">
        <v>3394593.1666666665</v>
      </c>
      <c r="E4" s="23">
        <f t="shared" si="1"/>
        <v>3.6740373150857944E-2</v>
      </c>
      <c r="F4" s="23">
        <f t="shared" si="1"/>
        <v>2.292827548670015E-2</v>
      </c>
      <c r="G4" s="29">
        <f t="shared" ref="G4:G42" si="3">+E4/F4</f>
        <v>1.6024045581696575</v>
      </c>
    </row>
    <row r="5" spans="1:7" x14ac:dyDescent="0.2">
      <c r="A5" s="4" t="s">
        <v>459</v>
      </c>
      <c r="B5" s="5" t="s">
        <v>460</v>
      </c>
      <c r="C5" s="1">
        <v>3024</v>
      </c>
      <c r="D5" s="22">
        <v>849001.5</v>
      </c>
      <c r="E5" s="23">
        <f t="shared" si="1"/>
        <v>2.8502353989057132E-3</v>
      </c>
      <c r="F5" s="23">
        <f t="shared" si="1"/>
        <v>5.7344545649152135E-3</v>
      </c>
      <c r="G5" s="30">
        <f t="shared" si="3"/>
        <v>0.49703687885926345</v>
      </c>
    </row>
    <row r="6" spans="1:7" x14ac:dyDescent="0.2">
      <c r="A6" s="4" t="s">
        <v>473</v>
      </c>
      <c r="B6" s="19" t="s">
        <v>2195</v>
      </c>
      <c r="C6" s="1">
        <v>2112.5</v>
      </c>
      <c r="D6" s="22">
        <v>305886.66666666663</v>
      </c>
      <c r="E6" s="23">
        <f t="shared" si="1"/>
        <v>1.99111186514164E-3</v>
      </c>
      <c r="F6" s="23">
        <f t="shared" si="1"/>
        <v>2.066066069392533E-3</v>
      </c>
      <c r="G6" s="30">
        <f t="shared" si="3"/>
        <v>0.96372129364046377</v>
      </c>
    </row>
    <row r="7" spans="1:7" ht="12.75" x14ac:dyDescent="0.2">
      <c r="A7" s="17" t="s">
        <v>2699</v>
      </c>
      <c r="B7" s="18" t="s">
        <v>2700</v>
      </c>
      <c r="C7" s="1">
        <f t="shared" ref="C7:D7" si="4">+C5-C6</f>
        <v>911.5</v>
      </c>
      <c r="D7" s="1">
        <f t="shared" si="4"/>
        <v>543114.83333333337</v>
      </c>
      <c r="E7" s="23">
        <f t="shared" si="1"/>
        <v>8.5912353376407324E-4</v>
      </c>
      <c r="F7" s="23">
        <f t="shared" si="1"/>
        <v>3.6683884955226805E-3</v>
      </c>
      <c r="G7" s="30">
        <f t="shared" si="3"/>
        <v>0.23419644206513174</v>
      </c>
    </row>
    <row r="8" spans="1:7" x14ac:dyDescent="0.2">
      <c r="A8" s="4" t="s">
        <v>635</v>
      </c>
      <c r="B8" s="5" t="s">
        <v>636</v>
      </c>
      <c r="C8" s="1">
        <v>2618</v>
      </c>
      <c r="D8" s="22">
        <v>119274</v>
      </c>
      <c r="E8" s="23">
        <f t="shared" si="1"/>
        <v>2.4675649055341128E-3</v>
      </c>
      <c r="F8" s="23">
        <f t="shared" si="1"/>
        <v>8.0561852220013418E-4</v>
      </c>
      <c r="G8" s="29">
        <f t="shared" si="3"/>
        <v>3.0629446040977601</v>
      </c>
    </row>
    <row r="9" spans="1:7" x14ac:dyDescent="0.2">
      <c r="A9" s="4" t="s">
        <v>645</v>
      </c>
      <c r="B9" s="5" t="s">
        <v>2257</v>
      </c>
      <c r="C9" s="1">
        <v>345.25</v>
      </c>
      <c r="D9" s="22">
        <v>92683.166666666672</v>
      </c>
      <c r="E9" s="23">
        <f t="shared" si="1"/>
        <v>3.2541130009001242E-4</v>
      </c>
      <c r="F9" s="23">
        <f t="shared" si="1"/>
        <v>6.2601468687919191E-4</v>
      </c>
      <c r="G9" s="30">
        <f t="shared" si="3"/>
        <v>0.51981416236774358</v>
      </c>
    </row>
    <row r="10" spans="1:7" x14ac:dyDescent="0.2">
      <c r="A10" s="4" t="s">
        <v>676</v>
      </c>
      <c r="B10" s="5" t="s">
        <v>2271</v>
      </c>
      <c r="C10" s="1">
        <v>27906</v>
      </c>
      <c r="D10" s="22">
        <v>1073422.5833333333</v>
      </c>
      <c r="E10" s="23">
        <f t="shared" si="1"/>
        <v>2.6302469921250935E-2</v>
      </c>
      <c r="F10" s="23">
        <f t="shared" si="1"/>
        <v>7.2502734483730763E-3</v>
      </c>
      <c r="G10" s="29">
        <f t="shared" si="3"/>
        <v>3.6277900562706464</v>
      </c>
    </row>
    <row r="11" spans="1:7" x14ac:dyDescent="0.2">
      <c r="A11" s="4" t="s">
        <v>677</v>
      </c>
      <c r="B11" s="19" t="s">
        <v>2272</v>
      </c>
      <c r="C11" s="1">
        <v>9097</v>
      </c>
      <c r="D11" s="22">
        <v>160937.66666666666</v>
      </c>
      <c r="E11" s="23">
        <f t="shared" ref="E11:E13" si="5">+C11/C$2</f>
        <v>8.5742696507424849E-3</v>
      </c>
      <c r="F11" s="23">
        <f t="shared" ref="F11:F13" si="6">+D11/D$2</f>
        <v>1.0870295721308733E-3</v>
      </c>
      <c r="G11" s="29">
        <f t="shared" si="3"/>
        <v>7.8877979684900268</v>
      </c>
    </row>
    <row r="12" spans="1:7" x14ac:dyDescent="0.2">
      <c r="A12" s="4" t="s">
        <v>692</v>
      </c>
      <c r="B12" s="19" t="s">
        <v>2275</v>
      </c>
      <c r="C12" s="1">
        <v>14217.75</v>
      </c>
      <c r="D12" s="22">
        <v>373790.83333333331</v>
      </c>
      <c r="E12" s="23">
        <f t="shared" si="5"/>
        <v>1.340077193875387E-2</v>
      </c>
      <c r="F12" s="23">
        <f t="shared" si="6"/>
        <v>2.5247146801646346E-3</v>
      </c>
      <c r="G12" s="29">
        <f t="shared" si="3"/>
        <v>5.3078361860200447</v>
      </c>
    </row>
    <row r="13" spans="1:7" x14ac:dyDescent="0.2">
      <c r="A13" s="4" t="s">
        <v>702</v>
      </c>
      <c r="B13" s="19" t="s">
        <v>2277</v>
      </c>
      <c r="C13" s="1">
        <v>2771</v>
      </c>
      <c r="D13" s="22">
        <v>421937.41666666669</v>
      </c>
      <c r="E13" s="23">
        <f t="shared" si="5"/>
        <v>2.6117732441692234E-3</v>
      </c>
      <c r="F13" s="23">
        <f t="shared" si="6"/>
        <v>2.8499136280827528E-3</v>
      </c>
      <c r="G13" s="30">
        <f t="shared" si="3"/>
        <v>0.9164394381756279</v>
      </c>
    </row>
    <row r="14" spans="1:7" ht="12.75" x14ac:dyDescent="0.2">
      <c r="A14" s="17" t="s">
        <v>2701</v>
      </c>
      <c r="B14" s="18" t="s">
        <v>2702</v>
      </c>
      <c r="C14" s="1">
        <f>+C10-C11-C12-C13</f>
        <v>1820.25</v>
      </c>
      <c r="D14" s="1">
        <f>+D10-D11-D12-D13</f>
        <v>116756.66666666657</v>
      </c>
      <c r="E14" s="23">
        <f t="shared" ref="E14" si="7">+C14/C$2</f>
        <v>1.7156550875853586E-3</v>
      </c>
      <c r="F14" s="23">
        <f t="shared" ref="F14" si="8">+D14/D$2</f>
        <v>7.8861556799481513E-4</v>
      </c>
      <c r="G14" s="31">
        <f t="shared" si="3"/>
        <v>2.1755277948008231</v>
      </c>
    </row>
    <row r="15" spans="1:7" x14ac:dyDescent="0.2">
      <c r="A15" s="4" t="s">
        <v>717</v>
      </c>
      <c r="B15" s="5" t="s">
        <v>2287</v>
      </c>
      <c r="C15" s="1">
        <v>2854</v>
      </c>
      <c r="D15" s="22">
        <v>400684.91666666669</v>
      </c>
      <c r="E15" s="23">
        <f t="shared" ref="E15:E42" si="9">+C15/C$2</f>
        <v>2.6900039115333682E-3</v>
      </c>
      <c r="F15" s="23">
        <f t="shared" ref="F15:F42" si="10">+D15/D$2</f>
        <v>2.706366772581484E-3</v>
      </c>
      <c r="G15" s="30">
        <f t="shared" si="3"/>
        <v>0.99395393809372412</v>
      </c>
    </row>
    <row r="16" spans="1:7" x14ac:dyDescent="0.2">
      <c r="A16" s="4" t="s">
        <v>760</v>
      </c>
      <c r="B16" s="5" t="s">
        <v>2302</v>
      </c>
      <c r="C16" s="1">
        <v>833</v>
      </c>
      <c r="D16" s="22">
        <v>535150.33333333337</v>
      </c>
      <c r="E16" s="23">
        <f t="shared" si="9"/>
        <v>7.8513428812449046E-4</v>
      </c>
      <c r="F16" s="23">
        <f t="shared" si="10"/>
        <v>3.6145934629081711E-3</v>
      </c>
      <c r="G16" s="30">
        <f t="shared" si="3"/>
        <v>0.2172123355451431</v>
      </c>
    </row>
    <row r="17" spans="1:7" x14ac:dyDescent="0.2">
      <c r="A17" s="4" t="s">
        <v>799</v>
      </c>
      <c r="B17" s="5" t="s">
        <v>2313</v>
      </c>
      <c r="C17" s="1">
        <v>1400</v>
      </c>
      <c r="D17" s="22">
        <v>324376.66666666669</v>
      </c>
      <c r="E17" s="23">
        <f t="shared" si="9"/>
        <v>1.3195534254193118E-3</v>
      </c>
      <c r="F17" s="23">
        <f t="shared" si="10"/>
        <v>2.1909540288428788E-3</v>
      </c>
      <c r="G17" s="30">
        <f t="shared" si="3"/>
        <v>0.60227344254968929</v>
      </c>
    </row>
    <row r="18" spans="1:7" x14ac:dyDescent="0.2">
      <c r="A18" s="4"/>
      <c r="B18" s="16" t="s">
        <v>2698</v>
      </c>
      <c r="C18" s="20">
        <f>+C19+C22+C27+C35</f>
        <v>134856.25</v>
      </c>
      <c r="D18" s="20">
        <f>+D19+D22+D27+D35</f>
        <v>9573659.333333334</v>
      </c>
      <c r="E18" s="23">
        <f t="shared" si="9"/>
        <v>0.12710716187621646</v>
      </c>
      <c r="F18" s="23">
        <f t="shared" si="10"/>
        <v>6.4663860390089395E-2</v>
      </c>
      <c r="G18" s="29">
        <f t="shared" si="3"/>
        <v>1.9656599700270498</v>
      </c>
    </row>
    <row r="19" spans="1:7" x14ac:dyDescent="0.2">
      <c r="A19" s="4"/>
      <c r="B19" s="16" t="s">
        <v>2703</v>
      </c>
      <c r="C19" s="20">
        <f t="shared" ref="C19" si="11">SUM(C20:C21)</f>
        <v>6252.5</v>
      </c>
      <c r="D19" s="28">
        <v>617224.33333333337</v>
      </c>
      <c r="E19" s="23">
        <f t="shared" si="9"/>
        <v>5.8932198517387471E-3</v>
      </c>
      <c r="F19" s="23">
        <f t="shared" si="10"/>
        <v>4.1689501088750525E-3</v>
      </c>
      <c r="G19" s="29">
        <f t="shared" si="3"/>
        <v>1.4135980757344613</v>
      </c>
    </row>
    <row r="20" spans="1:7" x14ac:dyDescent="0.2">
      <c r="A20" s="4" t="s">
        <v>89</v>
      </c>
      <c r="B20" s="5" t="s">
        <v>2081</v>
      </c>
      <c r="C20" s="1">
        <v>1251.25</v>
      </c>
      <c r="D20" s="22">
        <v>141627.41666666666</v>
      </c>
      <c r="E20" s="23">
        <f t="shared" si="9"/>
        <v>1.1793508739685098E-3</v>
      </c>
      <c r="F20" s="23">
        <f t="shared" si="10"/>
        <v>9.5660135585309998E-4</v>
      </c>
      <c r="G20" s="29">
        <f t="shared" si="3"/>
        <v>1.2328551143613644</v>
      </c>
    </row>
    <row r="21" spans="1:7" x14ac:dyDescent="0.2">
      <c r="A21" s="4" t="s">
        <v>109</v>
      </c>
      <c r="B21" s="5" t="s">
        <v>2093</v>
      </c>
      <c r="C21" s="1">
        <v>5001.25</v>
      </c>
      <c r="D21" s="22">
        <v>475596.91666666669</v>
      </c>
      <c r="E21" s="23">
        <f t="shared" si="9"/>
        <v>4.7138689777702376E-3</v>
      </c>
      <c r="F21" s="23">
        <f t="shared" si="10"/>
        <v>3.2123487530219524E-3</v>
      </c>
      <c r="G21" s="29">
        <f t="shared" si="3"/>
        <v>1.4674212983057211</v>
      </c>
    </row>
    <row r="22" spans="1:7" x14ac:dyDescent="0.2">
      <c r="A22" s="4"/>
      <c r="B22" s="16" t="s">
        <v>2704</v>
      </c>
      <c r="C22" s="20">
        <f t="shared" ref="C22" si="12">SUM(C23:C26)</f>
        <v>26541</v>
      </c>
      <c r="D22" s="28">
        <v>911620.25</v>
      </c>
      <c r="E22" s="23">
        <f t="shared" si="9"/>
        <v>2.5015905331467109E-2</v>
      </c>
      <c r="F22" s="23">
        <f t="shared" si="10"/>
        <v>6.1574036136351328E-3</v>
      </c>
      <c r="G22" s="29">
        <f t="shared" si="3"/>
        <v>4.062736000620645</v>
      </c>
    </row>
    <row r="23" spans="1:7" x14ac:dyDescent="0.2">
      <c r="A23" s="4" t="s">
        <v>852</v>
      </c>
      <c r="B23" s="5" t="s">
        <v>2333</v>
      </c>
      <c r="C23" s="1">
        <v>19927</v>
      </c>
      <c r="D23" s="22">
        <v>222503.08333333334</v>
      </c>
      <c r="E23" s="23">
        <f t="shared" si="9"/>
        <v>1.8781957934521875E-2</v>
      </c>
      <c r="F23" s="23">
        <f t="shared" si="10"/>
        <v>1.5028640372585251E-3</v>
      </c>
      <c r="G23" s="29">
        <f t="shared" si="3"/>
        <v>12.497443194384571</v>
      </c>
    </row>
    <row r="24" spans="1:7" x14ac:dyDescent="0.2">
      <c r="A24" s="4" t="s">
        <v>855</v>
      </c>
      <c r="B24" s="5" t="s">
        <v>2334</v>
      </c>
      <c r="C24" s="1">
        <v>2019.25</v>
      </c>
      <c r="D24" s="22">
        <v>255738.83333333334</v>
      </c>
      <c r="E24" s="23">
        <f t="shared" si="9"/>
        <v>1.9032201816271037E-3</v>
      </c>
      <c r="F24" s="23">
        <f t="shared" si="10"/>
        <v>1.7273499755117328E-3</v>
      </c>
      <c r="G24" s="29">
        <f t="shared" si="3"/>
        <v>1.1018150395742872</v>
      </c>
    </row>
    <row r="25" spans="1:7" x14ac:dyDescent="0.2">
      <c r="A25" s="4" t="s">
        <v>941</v>
      </c>
      <c r="B25" s="5" t="s">
        <v>942</v>
      </c>
      <c r="C25" s="1">
        <v>445.25</v>
      </c>
      <c r="D25" s="22">
        <v>30824.25</v>
      </c>
      <c r="E25" s="23">
        <f t="shared" si="9"/>
        <v>4.196651161913918E-4</v>
      </c>
      <c r="F25" s="23">
        <f t="shared" si="10"/>
        <v>2.0819781958287208E-4</v>
      </c>
      <c r="G25" s="29">
        <f t="shared" si="3"/>
        <v>2.0157037044489616</v>
      </c>
    </row>
    <row r="26" spans="1:7" x14ac:dyDescent="0.2">
      <c r="A26" s="4" t="s">
        <v>1118</v>
      </c>
      <c r="B26" s="5" t="s">
        <v>2432</v>
      </c>
      <c r="C26" s="1">
        <v>4149.5</v>
      </c>
      <c r="D26" s="22">
        <v>402554.08333333331</v>
      </c>
      <c r="E26" s="23">
        <f t="shared" si="9"/>
        <v>3.9110620991267388E-3</v>
      </c>
      <c r="F26" s="23">
        <f t="shared" si="10"/>
        <v>2.7189917812820031E-3</v>
      </c>
      <c r="G26" s="29">
        <f t="shared" si="3"/>
        <v>1.4384236561695951</v>
      </c>
    </row>
    <row r="27" spans="1:7" x14ac:dyDescent="0.2">
      <c r="A27" s="4"/>
      <c r="B27" s="16" t="s">
        <v>2705</v>
      </c>
      <c r="C27" s="20">
        <f>SUM(C28:C34)</f>
        <v>73174.75</v>
      </c>
      <c r="D27" s="28">
        <v>4447064.75</v>
      </c>
      <c r="E27" s="23">
        <f t="shared" si="9"/>
        <v>6.8969994297644124E-2</v>
      </c>
      <c r="F27" s="23">
        <f t="shared" si="10"/>
        <v>3.0037038516552719E-2</v>
      </c>
      <c r="G27" s="29">
        <f t="shared" si="3"/>
        <v>2.2961649251685166</v>
      </c>
    </row>
    <row r="28" spans="1:7" x14ac:dyDescent="0.2">
      <c r="A28" s="4" t="s">
        <v>1244</v>
      </c>
      <c r="B28" s="5" t="s">
        <v>1245</v>
      </c>
      <c r="C28" s="1">
        <v>6229.75</v>
      </c>
      <c r="D28" s="22">
        <v>457377</v>
      </c>
      <c r="E28" s="23">
        <f t="shared" si="9"/>
        <v>5.8717771085756831E-3</v>
      </c>
      <c r="F28" s="23">
        <f t="shared" si="10"/>
        <v>3.0892850313423777E-3</v>
      </c>
      <c r="G28" s="29">
        <f t="shared" si="3"/>
        <v>1.9006912761378438</v>
      </c>
    </row>
    <row r="29" spans="1:7" x14ac:dyDescent="0.2">
      <c r="A29" s="4" t="s">
        <v>1246</v>
      </c>
      <c r="B29" s="5" t="s">
        <v>2455</v>
      </c>
      <c r="C29" s="1">
        <v>5479.5</v>
      </c>
      <c r="D29" s="22">
        <v>433019.41666666669</v>
      </c>
      <c r="E29" s="23">
        <f t="shared" si="9"/>
        <v>5.1646378532750848E-3</v>
      </c>
      <c r="F29" s="23">
        <f t="shared" si="10"/>
        <v>2.9247653515348205E-3</v>
      </c>
      <c r="G29" s="29">
        <f t="shared" si="3"/>
        <v>1.7658298128309176</v>
      </c>
    </row>
    <row r="30" spans="1:7" x14ac:dyDescent="0.2">
      <c r="A30" s="4" t="s">
        <v>1284</v>
      </c>
      <c r="B30" s="5" t="s">
        <v>1285</v>
      </c>
      <c r="C30" s="1">
        <v>8329.5</v>
      </c>
      <c r="D30" s="22">
        <v>715601.08333333326</v>
      </c>
      <c r="E30" s="23">
        <f t="shared" si="9"/>
        <v>7.8508716121643979E-3</v>
      </c>
      <c r="F30" s="23">
        <f t="shared" si="10"/>
        <v>4.8334212589484296E-3</v>
      </c>
      <c r="G30" s="29">
        <f t="shared" si="3"/>
        <v>1.6242887163268802</v>
      </c>
    </row>
    <row r="31" spans="1:7" x14ac:dyDescent="0.2">
      <c r="A31" s="4" t="s">
        <v>1306</v>
      </c>
      <c r="B31" s="5" t="s">
        <v>2470</v>
      </c>
      <c r="C31" s="1">
        <v>7359.25</v>
      </c>
      <c r="D31" s="22">
        <v>348750</v>
      </c>
      <c r="E31" s="23">
        <f t="shared" si="9"/>
        <v>6.9363739614407638E-3</v>
      </c>
      <c r="F31" s="23">
        <f t="shared" si="10"/>
        <v>2.3555800896867449E-3</v>
      </c>
      <c r="G31" s="29">
        <f t="shared" si="3"/>
        <v>2.9446563892307278</v>
      </c>
    </row>
    <row r="32" spans="1:7" x14ac:dyDescent="0.2">
      <c r="A32" s="4" t="s">
        <v>1318</v>
      </c>
      <c r="B32" s="5" t="s">
        <v>2473</v>
      </c>
      <c r="C32" s="1">
        <v>5165.25</v>
      </c>
      <c r="D32" s="22">
        <v>271395.33333333331</v>
      </c>
      <c r="E32" s="23">
        <f t="shared" si="9"/>
        <v>4.8684452361765001E-3</v>
      </c>
      <c r="F32" s="23">
        <f t="shared" si="10"/>
        <v>1.8330994799538273E-3</v>
      </c>
      <c r="G32" s="29">
        <f t="shared" si="3"/>
        <v>2.6558543545597035</v>
      </c>
    </row>
    <row r="33" spans="1:7" x14ac:dyDescent="0.2">
      <c r="A33" s="4" t="s">
        <v>1526</v>
      </c>
      <c r="B33" s="5" t="s">
        <v>2519</v>
      </c>
      <c r="C33" s="1">
        <v>40265.75</v>
      </c>
      <c r="D33" s="22">
        <v>2202471.6666666665</v>
      </c>
      <c r="E33" s="23">
        <f t="shared" si="9"/>
        <v>3.795200595684118E-2</v>
      </c>
      <c r="F33" s="23">
        <f t="shared" si="10"/>
        <v>1.487626783110876E-2</v>
      </c>
      <c r="G33" s="29">
        <f t="shared" si="3"/>
        <v>2.5511779155708125</v>
      </c>
    </row>
    <row r="34" spans="1:7" x14ac:dyDescent="0.2">
      <c r="A34" s="4" t="s">
        <v>1700</v>
      </c>
      <c r="B34" s="5" t="s">
        <v>1701</v>
      </c>
      <c r="C34" s="1">
        <v>345.75</v>
      </c>
      <c r="D34" s="22">
        <v>18450.25</v>
      </c>
      <c r="E34" s="23">
        <f t="shared" si="9"/>
        <v>3.258825691705193E-4</v>
      </c>
      <c r="F34" s="23">
        <f t="shared" si="10"/>
        <v>1.2461947397775732E-4</v>
      </c>
      <c r="G34" s="29">
        <f t="shared" si="3"/>
        <v>2.6150212223547373</v>
      </c>
    </row>
    <row r="35" spans="1:7" x14ac:dyDescent="0.2">
      <c r="A35" s="4"/>
      <c r="B35" s="16" t="s">
        <v>2706</v>
      </c>
      <c r="C35" s="20">
        <f t="shared" ref="C35" si="13">SUM(C36:C42)</f>
        <v>28888</v>
      </c>
      <c r="D35" s="28">
        <v>3597750</v>
      </c>
      <c r="E35" s="23">
        <f t="shared" si="9"/>
        <v>2.7228042395366484E-2</v>
      </c>
      <c r="F35" s="23">
        <f t="shared" si="10"/>
        <v>2.4300468151026482E-2</v>
      </c>
      <c r="G35" s="29">
        <f t="shared" si="3"/>
        <v>1.1204739853629666</v>
      </c>
    </row>
    <row r="36" spans="1:7" x14ac:dyDescent="0.2">
      <c r="A36" s="4" t="s">
        <v>1501</v>
      </c>
      <c r="B36" s="5" t="s">
        <v>2516</v>
      </c>
      <c r="C36" s="1">
        <v>16669.75</v>
      </c>
      <c r="D36" s="22">
        <v>1579359.6666666667</v>
      </c>
      <c r="E36" s="23">
        <f t="shared" si="9"/>
        <v>1.5711875509559693E-2</v>
      </c>
      <c r="F36" s="23">
        <f t="shared" si="10"/>
        <v>1.066755035198364E-2</v>
      </c>
      <c r="G36" s="29">
        <f t="shared" si="3"/>
        <v>1.4728663086777047</v>
      </c>
    </row>
    <row r="37" spans="1:7" x14ac:dyDescent="0.2">
      <c r="A37" s="4" t="s">
        <v>1546</v>
      </c>
      <c r="B37" s="5" t="s">
        <v>1547</v>
      </c>
      <c r="C37" s="1">
        <v>1083.5</v>
      </c>
      <c r="D37" s="22">
        <v>90019.916666666672</v>
      </c>
      <c r="E37" s="23">
        <f t="shared" si="9"/>
        <v>1.0212400974584459E-3</v>
      </c>
      <c r="F37" s="23">
        <f t="shared" si="10"/>
        <v>6.0802616021579919E-4</v>
      </c>
      <c r="G37" s="29">
        <f t="shared" si="3"/>
        <v>1.6795989453743072</v>
      </c>
    </row>
    <row r="38" spans="1:7" x14ac:dyDescent="0.2">
      <c r="A38" s="4" t="s">
        <v>1548</v>
      </c>
      <c r="B38" s="5" t="s">
        <v>2523</v>
      </c>
      <c r="C38" s="1">
        <v>1791</v>
      </c>
      <c r="D38" s="22">
        <v>196724.41666666666</v>
      </c>
      <c r="E38" s="23">
        <f t="shared" si="9"/>
        <v>1.6880858463757052E-3</v>
      </c>
      <c r="F38" s="23">
        <f t="shared" si="10"/>
        <v>1.3287458610902916E-3</v>
      </c>
      <c r="G38" s="29">
        <f t="shared" si="3"/>
        <v>1.270435450305418</v>
      </c>
    </row>
    <row r="39" spans="1:7" x14ac:dyDescent="0.2">
      <c r="A39" s="4" t="s">
        <v>1549</v>
      </c>
      <c r="B39" s="5" t="s">
        <v>2524</v>
      </c>
      <c r="C39" s="1">
        <v>4114.5</v>
      </c>
      <c r="D39" s="22">
        <v>748747.41666666663</v>
      </c>
      <c r="E39" s="23">
        <f t="shared" si="9"/>
        <v>3.8780732634912554E-3</v>
      </c>
      <c r="F39" s="23">
        <f t="shared" si="10"/>
        <v>5.0573032456039712E-3</v>
      </c>
      <c r="G39" s="30">
        <f t="shared" si="3"/>
        <v>0.76682632524799577</v>
      </c>
    </row>
    <row r="40" spans="1:7" x14ac:dyDescent="0.2">
      <c r="A40" s="4" t="s">
        <v>1763</v>
      </c>
      <c r="B40" s="5" t="s">
        <v>2580</v>
      </c>
      <c r="C40" s="1">
        <v>2691.25</v>
      </c>
      <c r="D40" s="22">
        <v>283424.66666666663</v>
      </c>
      <c r="E40" s="23">
        <f t="shared" si="9"/>
        <v>2.5366058258283731E-3</v>
      </c>
      <c r="F40" s="23">
        <f t="shared" si="10"/>
        <v>1.9143498257379278E-3</v>
      </c>
      <c r="G40" s="29">
        <f t="shared" si="3"/>
        <v>1.325048218316411</v>
      </c>
    </row>
    <row r="41" spans="1:7" x14ac:dyDescent="0.2">
      <c r="A41" s="4" t="s">
        <v>1924</v>
      </c>
      <c r="B41" s="5" t="s">
        <v>2637</v>
      </c>
      <c r="C41" s="1">
        <v>1435.5</v>
      </c>
      <c r="D41" s="22">
        <v>105924.41666666666</v>
      </c>
      <c r="E41" s="23">
        <f t="shared" si="9"/>
        <v>1.3530135301353015E-3</v>
      </c>
      <c r="F41" s="23">
        <f t="shared" si="10"/>
        <v>7.1545074383278211E-4</v>
      </c>
      <c r="G41" s="29">
        <f t="shared" si="3"/>
        <v>1.8911344237158736</v>
      </c>
    </row>
    <row r="42" spans="1:7" x14ac:dyDescent="0.2">
      <c r="A42" s="4" t="s">
        <v>2052</v>
      </c>
      <c r="B42" s="5" t="s">
        <v>2682</v>
      </c>
      <c r="C42" s="1">
        <v>1102.5</v>
      </c>
      <c r="D42" s="22">
        <v>593549.49999999988</v>
      </c>
      <c r="E42" s="23">
        <f t="shared" si="9"/>
        <v>1.039148322517708E-3</v>
      </c>
      <c r="F42" s="23">
        <f t="shared" si="10"/>
        <v>4.0090419625620705E-3</v>
      </c>
      <c r="G42" s="30">
        <f t="shared" si="3"/>
        <v>0.2592011588358672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DB021-C78E-4FFF-9EDD-34A90139B002}">
  <dimension ref="A1:AH1358"/>
  <sheetViews>
    <sheetView workbookViewId="0">
      <pane xSplit="4" ySplit="1" topLeftCell="S2" activePane="bottomRight" state="frozen"/>
      <selection pane="topRight" activeCell="E1" sqref="E1"/>
      <selection pane="bottomLeft" activeCell="A2" sqref="A2"/>
      <selection pane="bottomRight" activeCell="D1" sqref="D1"/>
    </sheetView>
  </sheetViews>
  <sheetFormatPr defaultRowHeight="12" x14ac:dyDescent="0.2"/>
  <cols>
    <col min="3" max="3" width="9.140625" style="3"/>
    <col min="4" max="4" width="38.42578125" style="3" customWidth="1"/>
    <col min="5" max="34" width="10.85546875" style="1" customWidth="1"/>
  </cols>
  <sheetData>
    <row r="1" spans="1:34" s="2" customFormat="1" x14ac:dyDescent="0.2">
      <c r="B1" s="2" t="s">
        <v>2685</v>
      </c>
      <c r="C1" s="12" t="s">
        <v>2683</v>
      </c>
      <c r="D1" s="12" t="s">
        <v>2684</v>
      </c>
      <c r="E1" s="6">
        <v>1990</v>
      </c>
      <c r="F1" s="6">
        <v>1991</v>
      </c>
      <c r="G1" s="6">
        <v>1992</v>
      </c>
      <c r="H1" s="6">
        <v>1993</v>
      </c>
      <c r="I1" s="6">
        <v>1994</v>
      </c>
      <c r="J1" s="6">
        <v>1995</v>
      </c>
      <c r="K1" s="6">
        <v>1996</v>
      </c>
      <c r="L1" s="6">
        <v>1997</v>
      </c>
      <c r="M1" s="6">
        <v>1998</v>
      </c>
      <c r="N1" s="6">
        <v>1999</v>
      </c>
      <c r="O1" s="7">
        <v>2000</v>
      </c>
      <c r="P1" s="7">
        <v>2001</v>
      </c>
      <c r="Q1" s="7">
        <v>2002</v>
      </c>
      <c r="R1" s="7">
        <v>2003</v>
      </c>
      <c r="S1" s="7">
        <v>2004</v>
      </c>
      <c r="T1" s="7">
        <v>2005</v>
      </c>
      <c r="U1" s="7">
        <v>2006</v>
      </c>
      <c r="V1" s="7">
        <v>2007</v>
      </c>
      <c r="W1" s="7">
        <v>2008</v>
      </c>
      <c r="X1" s="7">
        <v>2009</v>
      </c>
      <c r="Y1" s="8">
        <v>2010</v>
      </c>
      <c r="Z1" s="8">
        <v>2011</v>
      </c>
      <c r="AA1" s="8">
        <v>2012</v>
      </c>
      <c r="AB1" s="8">
        <v>2013</v>
      </c>
      <c r="AC1" s="8">
        <v>2014</v>
      </c>
      <c r="AD1" s="8">
        <v>2015</v>
      </c>
      <c r="AE1" s="8">
        <v>2016</v>
      </c>
      <c r="AF1" s="8">
        <v>2017</v>
      </c>
      <c r="AG1" s="8">
        <v>2018</v>
      </c>
      <c r="AH1" s="8">
        <v>2019</v>
      </c>
    </row>
    <row r="2" spans="1:34" ht="15.75" x14ac:dyDescent="0.25">
      <c r="A2">
        <v>1</v>
      </c>
      <c r="B2">
        <v>0</v>
      </c>
      <c r="C2" s="4" t="s">
        <v>0</v>
      </c>
      <c r="D2" s="14" t="s">
        <v>1</v>
      </c>
      <c r="E2" s="1">
        <v>16127.5</v>
      </c>
      <c r="F2" s="1">
        <v>17019.25</v>
      </c>
      <c r="G2" s="1">
        <v>17655.25</v>
      </c>
      <c r="H2" s="1">
        <v>18998</v>
      </c>
      <c r="I2" s="1">
        <v>20041.25</v>
      </c>
      <c r="J2" s="1">
        <v>21260.25</v>
      </c>
      <c r="K2" s="1">
        <v>22209.5</v>
      </c>
      <c r="L2" s="1">
        <v>24085.5</v>
      </c>
      <c r="M2" s="1">
        <v>24699.5</v>
      </c>
      <c r="N2" s="1">
        <v>25335.75</v>
      </c>
      <c r="O2" s="1">
        <v>26368.5</v>
      </c>
      <c r="P2" s="1">
        <v>26998</v>
      </c>
      <c r="Q2" s="1">
        <v>27523.25</v>
      </c>
      <c r="R2" s="1">
        <v>28008</v>
      </c>
      <c r="S2" s="1">
        <v>29213.75</v>
      </c>
      <c r="T2" s="1">
        <v>30319.5</v>
      </c>
      <c r="U2" s="1">
        <v>31620.75</v>
      </c>
      <c r="V2" s="1">
        <v>34359.75</v>
      </c>
      <c r="W2" s="1">
        <v>34298.5</v>
      </c>
      <c r="X2" s="1">
        <v>34812.75</v>
      </c>
      <c r="Y2" s="1">
        <v>35474</v>
      </c>
      <c r="Z2" s="1">
        <v>36729.5</v>
      </c>
      <c r="AA2" s="1">
        <v>38341</v>
      </c>
      <c r="AB2" s="1">
        <v>40128.75</v>
      </c>
      <c r="AC2" s="1">
        <v>42170.5</v>
      </c>
      <c r="AD2" s="1">
        <v>44264.75</v>
      </c>
      <c r="AE2" s="1">
        <v>46216.5</v>
      </c>
      <c r="AF2" s="1">
        <v>48368.25</v>
      </c>
      <c r="AG2" s="1">
        <v>50104.75</v>
      </c>
      <c r="AH2" s="1">
        <v>52098.75</v>
      </c>
    </row>
    <row r="3" spans="1:34" x14ac:dyDescent="0.2">
      <c r="A3">
        <v>2</v>
      </c>
      <c r="C3" s="4" t="s">
        <v>2</v>
      </c>
      <c r="D3" s="11" t="s">
        <v>2056</v>
      </c>
      <c r="E3" s="1">
        <v>220.5</v>
      </c>
      <c r="F3" s="1">
        <v>243</v>
      </c>
      <c r="G3" s="1">
        <v>241</v>
      </c>
      <c r="H3" s="1">
        <v>249.75</v>
      </c>
      <c r="I3" s="1">
        <v>255.75</v>
      </c>
      <c r="J3" s="1">
        <v>259.5</v>
      </c>
      <c r="K3" s="1">
        <v>246.5</v>
      </c>
      <c r="L3" s="1">
        <v>259</v>
      </c>
      <c r="M3" s="1">
        <v>260</v>
      </c>
      <c r="N3" s="1">
        <v>254</v>
      </c>
      <c r="O3" s="1">
        <v>264.75</v>
      </c>
      <c r="P3" s="1">
        <v>280.5</v>
      </c>
      <c r="Q3" s="1">
        <v>269.5</v>
      </c>
      <c r="R3" s="1">
        <v>265.75</v>
      </c>
      <c r="S3" s="1">
        <v>284</v>
      </c>
      <c r="T3" s="1">
        <v>308.5</v>
      </c>
      <c r="U3" s="1">
        <v>325.75</v>
      </c>
      <c r="V3" s="1">
        <v>336.75</v>
      </c>
      <c r="W3" s="1">
        <v>346.25</v>
      </c>
      <c r="X3" s="1">
        <v>358.5</v>
      </c>
      <c r="Y3" s="1">
        <v>362.25</v>
      </c>
      <c r="Z3" s="1">
        <v>371</v>
      </c>
      <c r="AA3" s="1">
        <v>394.5</v>
      </c>
      <c r="AB3" s="1">
        <v>410.5</v>
      </c>
      <c r="AC3" s="1">
        <v>422</v>
      </c>
      <c r="AD3" s="1">
        <v>433</v>
      </c>
      <c r="AE3" s="1">
        <v>428</v>
      </c>
      <c r="AF3" s="1">
        <v>430.5</v>
      </c>
      <c r="AG3" s="1">
        <v>444.75</v>
      </c>
      <c r="AH3" s="1">
        <v>445.5</v>
      </c>
    </row>
    <row r="4" spans="1:34" x14ac:dyDescent="0.2">
      <c r="A4">
        <v>3</v>
      </c>
      <c r="C4" s="4" t="s">
        <v>3</v>
      </c>
      <c r="D4" s="11" t="s">
        <v>4</v>
      </c>
      <c r="E4" s="1">
        <v>1518</v>
      </c>
      <c r="F4" s="1">
        <v>1550</v>
      </c>
      <c r="G4" s="1">
        <v>1626</v>
      </c>
      <c r="H4" s="1">
        <v>1840.25</v>
      </c>
      <c r="I4" s="1">
        <v>2020.5</v>
      </c>
      <c r="J4" s="1">
        <v>2201.25</v>
      </c>
      <c r="K4" s="1">
        <v>2298.75</v>
      </c>
      <c r="L4" s="1">
        <v>2538.5</v>
      </c>
      <c r="M4" s="1">
        <v>2582.75</v>
      </c>
      <c r="N4" s="1">
        <v>2682</v>
      </c>
      <c r="O4" s="1">
        <v>2830.75</v>
      </c>
      <c r="P4" s="1">
        <v>2923.5</v>
      </c>
      <c r="Q4" s="1">
        <v>2952.5</v>
      </c>
      <c r="R4" s="1">
        <v>2936</v>
      </c>
      <c r="S4" s="1">
        <v>3023.5</v>
      </c>
      <c r="T4" s="1">
        <v>3108.25</v>
      </c>
      <c r="U4" s="1">
        <v>3240</v>
      </c>
      <c r="V4" s="1">
        <v>3554.5</v>
      </c>
      <c r="W4" s="1">
        <v>3512.25</v>
      </c>
      <c r="X4" s="1">
        <v>3450.5</v>
      </c>
      <c r="Y4" s="1">
        <v>3386.75</v>
      </c>
      <c r="Z4" s="1">
        <v>3342</v>
      </c>
      <c r="AA4" s="1">
        <v>3382.25</v>
      </c>
      <c r="AB4" s="1">
        <v>3489</v>
      </c>
      <c r="AC4" s="1">
        <v>3648</v>
      </c>
      <c r="AD4" s="1">
        <v>3862.75</v>
      </c>
      <c r="AE4" s="1">
        <v>4145.25</v>
      </c>
      <c r="AF4" s="1">
        <v>4391.5</v>
      </c>
      <c r="AG4" s="1">
        <v>4665</v>
      </c>
      <c r="AH4" s="1">
        <v>4904.25</v>
      </c>
    </row>
    <row r="5" spans="1:34" x14ac:dyDescent="0.2">
      <c r="A5">
        <v>4</v>
      </c>
      <c r="B5">
        <v>0</v>
      </c>
      <c r="C5" s="4" t="s">
        <v>5</v>
      </c>
      <c r="D5" s="11" t="s">
        <v>6</v>
      </c>
      <c r="E5" s="1">
        <v>942</v>
      </c>
      <c r="F5" s="1">
        <v>991</v>
      </c>
      <c r="G5" s="1">
        <v>1046</v>
      </c>
      <c r="H5" s="1">
        <v>1083.5</v>
      </c>
      <c r="I5" s="1">
        <v>1114.75</v>
      </c>
      <c r="J5" s="1">
        <v>1182.75</v>
      </c>
      <c r="K5" s="1">
        <v>1227.75</v>
      </c>
      <c r="L5" s="1">
        <v>1319.25</v>
      </c>
      <c r="M5" s="1">
        <v>1340</v>
      </c>
      <c r="N5" s="1">
        <v>1334</v>
      </c>
      <c r="O5" s="1">
        <v>1353</v>
      </c>
      <c r="P5" s="1">
        <v>1332</v>
      </c>
      <c r="Q5" s="1">
        <v>1309</v>
      </c>
      <c r="R5" s="1">
        <v>1263.25</v>
      </c>
      <c r="S5" s="1">
        <v>1262.5</v>
      </c>
      <c r="T5" s="1">
        <v>1266.75</v>
      </c>
      <c r="U5" s="1">
        <v>1276.5</v>
      </c>
      <c r="V5" s="1">
        <v>1359.25</v>
      </c>
      <c r="W5" s="1">
        <v>1353</v>
      </c>
      <c r="X5" s="1">
        <v>1337.75</v>
      </c>
      <c r="Y5" s="1">
        <v>1312.75</v>
      </c>
      <c r="Z5" s="1">
        <v>1358.75</v>
      </c>
      <c r="AA5" s="1">
        <v>1376.5</v>
      </c>
      <c r="AB5" s="1">
        <v>1380.25</v>
      </c>
      <c r="AC5" s="1">
        <v>1401.75</v>
      </c>
      <c r="AD5" s="1">
        <v>1445.5</v>
      </c>
      <c r="AE5" s="1">
        <v>1494</v>
      </c>
      <c r="AF5" s="1">
        <v>1559</v>
      </c>
      <c r="AG5" s="1">
        <v>1624.5</v>
      </c>
      <c r="AH5" s="1">
        <v>1661.5</v>
      </c>
    </row>
    <row r="6" spans="1:34" x14ac:dyDescent="0.2">
      <c r="A6">
        <v>5</v>
      </c>
      <c r="C6" s="4" t="s">
        <v>7</v>
      </c>
      <c r="D6" s="11" t="s">
        <v>2057</v>
      </c>
      <c r="E6" s="1">
        <v>3350.25</v>
      </c>
      <c r="F6" s="1">
        <v>3482.25</v>
      </c>
      <c r="G6" s="1">
        <v>3587.5</v>
      </c>
      <c r="H6" s="1">
        <v>3793.75</v>
      </c>
      <c r="I6" s="1">
        <v>3958.5</v>
      </c>
      <c r="J6" s="1">
        <v>4146</v>
      </c>
      <c r="K6" s="1">
        <v>4337.75</v>
      </c>
      <c r="L6" s="1">
        <v>4636.75</v>
      </c>
      <c r="M6" s="1">
        <v>4737.25</v>
      </c>
      <c r="N6" s="1">
        <v>4779.75</v>
      </c>
      <c r="O6" s="1">
        <v>4906</v>
      </c>
      <c r="P6" s="1">
        <v>4967.5</v>
      </c>
      <c r="Q6" s="1">
        <v>5007.25</v>
      </c>
      <c r="R6" s="1">
        <v>4970.75</v>
      </c>
      <c r="S6" s="1">
        <v>5163</v>
      </c>
      <c r="T6" s="1">
        <v>5308.75</v>
      </c>
      <c r="U6" s="1">
        <v>5433.5</v>
      </c>
      <c r="V6" s="1">
        <v>5931.5</v>
      </c>
      <c r="W6" s="1">
        <v>5840</v>
      </c>
      <c r="X6" s="1">
        <v>5793.75</v>
      </c>
      <c r="Y6" s="1">
        <v>5800.75</v>
      </c>
      <c r="Z6" s="1">
        <v>5997</v>
      </c>
      <c r="AA6" s="1">
        <v>6161</v>
      </c>
      <c r="AB6" s="1">
        <v>6413.75</v>
      </c>
      <c r="AC6" s="1">
        <v>6704.25</v>
      </c>
      <c r="AD6" s="1">
        <v>6951.75</v>
      </c>
      <c r="AE6" s="1">
        <v>7108</v>
      </c>
      <c r="AF6" s="1">
        <v>7270</v>
      </c>
      <c r="AG6" s="1">
        <v>7324.5</v>
      </c>
      <c r="AH6" s="1">
        <v>7474.5</v>
      </c>
    </row>
    <row r="7" spans="1:34" x14ac:dyDescent="0.2">
      <c r="A7">
        <v>6</v>
      </c>
      <c r="C7" s="4" t="s">
        <v>8</v>
      </c>
      <c r="D7" s="11" t="s">
        <v>9</v>
      </c>
      <c r="E7" s="1">
        <v>341.5</v>
      </c>
      <c r="F7" s="1">
        <v>369.5</v>
      </c>
      <c r="G7" s="1">
        <v>405.5</v>
      </c>
      <c r="H7" s="1">
        <v>444.5</v>
      </c>
      <c r="I7" s="1">
        <v>465.25</v>
      </c>
      <c r="J7" s="1">
        <v>531</v>
      </c>
      <c r="K7" s="1">
        <v>563</v>
      </c>
      <c r="L7" s="1">
        <v>618</v>
      </c>
      <c r="M7" s="1">
        <v>634</v>
      </c>
      <c r="N7" s="1">
        <v>668</v>
      </c>
      <c r="O7" s="1">
        <v>744.75</v>
      </c>
      <c r="P7" s="1">
        <v>752.25</v>
      </c>
      <c r="Q7" s="1">
        <v>718</v>
      </c>
      <c r="R7" s="1">
        <v>690.5</v>
      </c>
      <c r="S7" s="1">
        <v>709.75</v>
      </c>
      <c r="T7" s="1">
        <v>721</v>
      </c>
      <c r="U7" s="1">
        <v>744.75</v>
      </c>
      <c r="V7" s="1">
        <v>790</v>
      </c>
      <c r="W7" s="1">
        <v>768.75</v>
      </c>
      <c r="X7" s="1">
        <v>772.25</v>
      </c>
      <c r="Y7" s="1">
        <v>770</v>
      </c>
      <c r="Z7" s="1">
        <v>785.5</v>
      </c>
      <c r="AA7" s="1">
        <v>799.75</v>
      </c>
      <c r="AB7" s="1">
        <v>843</v>
      </c>
      <c r="AC7" s="1">
        <v>893.25</v>
      </c>
      <c r="AD7" s="1">
        <v>922.75</v>
      </c>
      <c r="AE7" s="1">
        <v>1000.25</v>
      </c>
      <c r="AF7" s="1">
        <v>1038</v>
      </c>
      <c r="AG7" s="1">
        <v>1089.5</v>
      </c>
      <c r="AH7" s="1">
        <v>1230</v>
      </c>
    </row>
    <row r="8" spans="1:34" x14ac:dyDescent="0.2">
      <c r="A8">
        <v>7</v>
      </c>
      <c r="C8" s="4" t="s">
        <v>10</v>
      </c>
      <c r="D8" s="11" t="s">
        <v>11</v>
      </c>
      <c r="E8" s="1">
        <v>1821</v>
      </c>
      <c r="F8" s="1">
        <v>1893.75</v>
      </c>
      <c r="G8" s="1">
        <v>1956.5</v>
      </c>
      <c r="H8" s="1">
        <v>2069.75</v>
      </c>
      <c r="I8" s="1">
        <v>2202.5</v>
      </c>
      <c r="J8" s="1">
        <v>2305.5</v>
      </c>
      <c r="K8" s="1">
        <v>2391.75</v>
      </c>
      <c r="L8" s="1">
        <v>2507</v>
      </c>
      <c r="M8" s="1">
        <v>2525.75</v>
      </c>
      <c r="N8" s="1">
        <v>2528.5</v>
      </c>
      <c r="O8" s="1">
        <v>2584.5</v>
      </c>
      <c r="P8" s="1">
        <v>2633</v>
      </c>
      <c r="Q8" s="1">
        <v>2701</v>
      </c>
      <c r="R8" s="1">
        <v>2777.5</v>
      </c>
      <c r="S8" s="1">
        <v>2920</v>
      </c>
      <c r="T8" s="1">
        <v>3046.75</v>
      </c>
      <c r="U8" s="1">
        <v>3184.25</v>
      </c>
      <c r="V8" s="1">
        <v>3481.75</v>
      </c>
      <c r="W8" s="1">
        <v>3429</v>
      </c>
      <c r="X8" s="1">
        <v>3399.75</v>
      </c>
      <c r="Y8" s="1">
        <v>3388.5</v>
      </c>
      <c r="Z8" s="1">
        <v>3454.25</v>
      </c>
      <c r="AA8" s="1">
        <v>3548.5</v>
      </c>
      <c r="AB8" s="1">
        <v>3677</v>
      </c>
      <c r="AC8" s="1">
        <v>3848.25</v>
      </c>
      <c r="AD8" s="1">
        <v>3991.75</v>
      </c>
      <c r="AE8" s="1">
        <v>4183.25</v>
      </c>
      <c r="AF8" s="1">
        <v>4436.5</v>
      </c>
      <c r="AG8" s="1">
        <v>4663.25</v>
      </c>
      <c r="AH8" s="1">
        <v>4902.5</v>
      </c>
    </row>
    <row r="9" spans="1:34" x14ac:dyDescent="0.2">
      <c r="A9">
        <v>8</v>
      </c>
      <c r="C9" s="4" t="s">
        <v>12</v>
      </c>
      <c r="D9" s="11" t="s">
        <v>2058</v>
      </c>
      <c r="E9" s="1">
        <v>2780.25</v>
      </c>
      <c r="F9" s="1">
        <v>3035.25</v>
      </c>
      <c r="G9" s="1">
        <v>3169.5</v>
      </c>
      <c r="H9" s="1">
        <v>3491</v>
      </c>
      <c r="I9" s="1">
        <v>3740.25</v>
      </c>
      <c r="J9" s="1">
        <v>4144.25</v>
      </c>
      <c r="K9" s="1">
        <v>4422.5</v>
      </c>
      <c r="L9" s="1">
        <v>4923.75</v>
      </c>
      <c r="M9" s="1">
        <v>5204</v>
      </c>
      <c r="N9" s="1">
        <v>5510</v>
      </c>
      <c r="O9" s="1">
        <v>5859.75</v>
      </c>
      <c r="P9" s="1">
        <v>6058.75</v>
      </c>
      <c r="Q9" s="1">
        <v>6260</v>
      </c>
      <c r="R9" s="1">
        <v>6428.5</v>
      </c>
      <c r="S9" s="1">
        <v>6893</v>
      </c>
      <c r="T9" s="1">
        <v>7248.25</v>
      </c>
      <c r="U9" s="1">
        <v>7565</v>
      </c>
      <c r="V9" s="1">
        <v>8442.75</v>
      </c>
      <c r="W9" s="1">
        <v>8683.25</v>
      </c>
      <c r="X9" s="1">
        <v>8886.5</v>
      </c>
      <c r="Y9" s="1">
        <v>9220.5</v>
      </c>
      <c r="Z9" s="1">
        <v>9630</v>
      </c>
      <c r="AA9" s="1">
        <v>10195.75</v>
      </c>
      <c r="AB9" s="1">
        <v>10697</v>
      </c>
      <c r="AC9" s="1">
        <v>11386.75</v>
      </c>
      <c r="AD9" s="1">
        <v>12107.25</v>
      </c>
      <c r="AE9" s="1">
        <v>12606.75</v>
      </c>
      <c r="AF9" s="1">
        <v>13249.25</v>
      </c>
      <c r="AG9" s="1">
        <v>13912.25</v>
      </c>
      <c r="AH9" s="1">
        <v>14756.75</v>
      </c>
    </row>
    <row r="10" spans="1:34" x14ac:dyDescent="0.2">
      <c r="A10">
        <v>9</v>
      </c>
      <c r="C10" s="4" t="s">
        <v>13</v>
      </c>
      <c r="D10" s="11" t="s">
        <v>2059</v>
      </c>
      <c r="E10" s="1">
        <v>1690</v>
      </c>
      <c r="F10" s="1">
        <v>1768.5</v>
      </c>
      <c r="G10" s="1">
        <v>1827.5</v>
      </c>
      <c r="H10" s="1">
        <v>1917.5</v>
      </c>
      <c r="I10" s="1">
        <v>1995.75</v>
      </c>
      <c r="J10" s="1">
        <v>2104.25</v>
      </c>
      <c r="K10" s="1">
        <v>2188.75</v>
      </c>
      <c r="L10" s="1">
        <v>2309.25</v>
      </c>
      <c r="M10" s="1">
        <v>2382.75</v>
      </c>
      <c r="N10" s="1">
        <v>2463.75</v>
      </c>
      <c r="O10" s="1">
        <v>2568.75</v>
      </c>
      <c r="P10" s="1">
        <v>2647.5</v>
      </c>
      <c r="Q10" s="1">
        <v>2735.5</v>
      </c>
      <c r="R10" s="1">
        <v>2836.5</v>
      </c>
      <c r="S10" s="1">
        <v>2962</v>
      </c>
      <c r="T10" s="1">
        <v>3089.75</v>
      </c>
      <c r="U10" s="1">
        <v>3223.5</v>
      </c>
      <c r="V10" s="1">
        <v>3496</v>
      </c>
      <c r="W10" s="1">
        <v>3579</v>
      </c>
      <c r="X10" s="1">
        <v>3736.75</v>
      </c>
      <c r="Y10" s="1">
        <v>3926</v>
      </c>
      <c r="Z10" s="1">
        <v>4153</v>
      </c>
      <c r="AA10" s="1">
        <v>4451.5</v>
      </c>
      <c r="AB10" s="1">
        <v>5169.75</v>
      </c>
      <c r="AC10" s="1">
        <v>5517</v>
      </c>
      <c r="AD10" s="1">
        <v>5859.75</v>
      </c>
      <c r="AE10" s="1">
        <v>6206</v>
      </c>
      <c r="AF10" s="1">
        <v>6466.25</v>
      </c>
      <c r="AG10" s="1">
        <v>6601</v>
      </c>
      <c r="AH10" s="1">
        <v>6827</v>
      </c>
    </row>
    <row r="11" spans="1:34" x14ac:dyDescent="0.2">
      <c r="A11">
        <v>10</v>
      </c>
      <c r="C11" s="4" t="s">
        <v>14</v>
      </c>
      <c r="D11" s="11" t="s">
        <v>2060</v>
      </c>
      <c r="E11" s="1">
        <v>1265.75</v>
      </c>
      <c r="F11" s="1">
        <v>1347.75</v>
      </c>
      <c r="G11" s="1">
        <v>1382.75</v>
      </c>
      <c r="H11" s="1">
        <v>1471.25</v>
      </c>
      <c r="I11" s="1">
        <v>1550.75</v>
      </c>
      <c r="J11" s="1">
        <v>1652.25</v>
      </c>
      <c r="K11" s="1">
        <v>1715.25</v>
      </c>
      <c r="L11" s="1">
        <v>1840.5</v>
      </c>
      <c r="M11" s="1">
        <v>1892.75</v>
      </c>
      <c r="N11" s="1">
        <v>1942.75</v>
      </c>
      <c r="O11" s="1">
        <v>2003</v>
      </c>
      <c r="P11" s="1">
        <v>2075.75</v>
      </c>
      <c r="Q11" s="1">
        <v>2151.25</v>
      </c>
      <c r="R11" s="1">
        <v>2203.25</v>
      </c>
      <c r="S11" s="1">
        <v>2338.5</v>
      </c>
      <c r="T11" s="1">
        <v>2459</v>
      </c>
      <c r="U11" s="1">
        <v>2585.75</v>
      </c>
      <c r="V11" s="1">
        <v>2852.75</v>
      </c>
      <c r="W11" s="1">
        <v>2858.25</v>
      </c>
      <c r="X11" s="1">
        <v>2969</v>
      </c>
      <c r="Y11" s="1">
        <v>3087.25</v>
      </c>
      <c r="Z11" s="1">
        <v>3270.25</v>
      </c>
      <c r="AA11" s="1">
        <v>3378.5</v>
      </c>
      <c r="AB11" s="1">
        <v>3544</v>
      </c>
      <c r="AC11" s="1">
        <v>3705.75</v>
      </c>
      <c r="AD11" s="1">
        <v>3915.25</v>
      </c>
      <c r="AE11" s="1">
        <v>4111.75</v>
      </c>
      <c r="AF11" s="1">
        <v>4259.75</v>
      </c>
      <c r="AG11" s="1">
        <v>4428.25</v>
      </c>
      <c r="AH11" s="1">
        <v>4645</v>
      </c>
    </row>
    <row r="12" spans="1:34" x14ac:dyDescent="0.2">
      <c r="A12">
        <v>11</v>
      </c>
      <c r="C12" s="4" t="s">
        <v>15</v>
      </c>
      <c r="D12" s="11" t="s">
        <v>16</v>
      </c>
      <c r="E12" s="1">
        <v>2046</v>
      </c>
      <c r="F12" s="1">
        <v>2200.75</v>
      </c>
      <c r="G12" s="1">
        <v>2291.75</v>
      </c>
      <c r="H12" s="1">
        <v>2515.5</v>
      </c>
      <c r="I12" s="1">
        <v>2614.25</v>
      </c>
      <c r="J12" s="1">
        <v>2622.25</v>
      </c>
      <c r="K12" s="1">
        <v>2714.5</v>
      </c>
      <c r="L12" s="1">
        <v>3000.75</v>
      </c>
      <c r="M12" s="1">
        <v>3020.5</v>
      </c>
      <c r="N12" s="1">
        <v>3023.75</v>
      </c>
      <c r="O12" s="1">
        <v>3118.5</v>
      </c>
      <c r="P12" s="1">
        <v>3187.75</v>
      </c>
      <c r="Q12" s="1">
        <v>3244.25</v>
      </c>
      <c r="R12" s="1">
        <v>3292.5</v>
      </c>
      <c r="S12" s="1">
        <v>3426</v>
      </c>
      <c r="T12" s="1">
        <v>3499.5</v>
      </c>
      <c r="U12" s="1">
        <v>3626.25</v>
      </c>
      <c r="V12" s="1">
        <v>4000.5</v>
      </c>
      <c r="W12" s="1">
        <v>3989.75</v>
      </c>
      <c r="X12" s="1">
        <v>4190.75</v>
      </c>
      <c r="Y12" s="1">
        <v>4315</v>
      </c>
      <c r="Z12" s="1">
        <v>4552.25</v>
      </c>
      <c r="AA12" s="1">
        <v>4818.25</v>
      </c>
      <c r="AB12" s="1">
        <v>4645.75</v>
      </c>
      <c r="AC12" s="1">
        <v>4834.75</v>
      </c>
      <c r="AD12" s="1">
        <v>4967.75</v>
      </c>
      <c r="AE12" s="1">
        <v>5065</v>
      </c>
      <c r="AF12" s="1">
        <v>5175.5</v>
      </c>
      <c r="AG12" s="1">
        <v>5235</v>
      </c>
      <c r="AH12" s="1">
        <v>5319</v>
      </c>
    </row>
    <row r="13" spans="1:34" x14ac:dyDescent="0.2">
      <c r="A13">
        <v>12</v>
      </c>
      <c r="C13" s="4" t="s">
        <v>17</v>
      </c>
      <c r="D13" s="11" t="s">
        <v>18</v>
      </c>
      <c r="E13" s="1">
        <v>215.25</v>
      </c>
      <c r="F13" s="1">
        <v>214.25</v>
      </c>
      <c r="G13" s="1">
        <v>214.25</v>
      </c>
      <c r="H13" s="1">
        <v>215</v>
      </c>
      <c r="I13" s="1">
        <v>219.75</v>
      </c>
      <c r="J13" s="1">
        <v>222</v>
      </c>
      <c r="K13" s="1">
        <v>222.5</v>
      </c>
      <c r="L13" s="1">
        <v>222.75</v>
      </c>
      <c r="M13" s="1">
        <v>217.25</v>
      </c>
      <c r="N13" s="1">
        <v>219.5</v>
      </c>
      <c r="O13" s="1">
        <v>221</v>
      </c>
      <c r="P13" s="1">
        <v>223.25</v>
      </c>
      <c r="Q13" s="1">
        <v>224</v>
      </c>
      <c r="R13" s="1">
        <v>221.75</v>
      </c>
      <c r="S13" s="1">
        <v>217</v>
      </c>
      <c r="T13" s="1">
        <v>217.25</v>
      </c>
      <c r="U13" s="1">
        <v>214.75</v>
      </c>
      <c r="V13" s="1">
        <v>212.25</v>
      </c>
      <c r="W13" s="1">
        <v>212.75</v>
      </c>
      <c r="X13" s="1">
        <v>216.5</v>
      </c>
      <c r="Y13" s="1">
        <v>217.25</v>
      </c>
      <c r="Z13" s="1">
        <v>216.25</v>
      </c>
      <c r="AA13" s="1">
        <v>213.5</v>
      </c>
      <c r="AB13" s="1">
        <v>212</v>
      </c>
      <c r="AC13" s="1">
        <v>210.75</v>
      </c>
      <c r="AD13" s="1">
        <v>208.25</v>
      </c>
      <c r="AE13" s="1">
        <v>209</v>
      </c>
      <c r="AF13" s="1">
        <v>208.75</v>
      </c>
      <c r="AG13" s="1">
        <v>210.75</v>
      </c>
      <c r="AH13" s="1">
        <v>218.5</v>
      </c>
    </row>
    <row r="14" spans="1:34" x14ac:dyDescent="0.2">
      <c r="A14">
        <v>13</v>
      </c>
      <c r="C14" s="4" t="s">
        <v>19</v>
      </c>
      <c r="D14" s="11" t="s">
        <v>20</v>
      </c>
      <c r="E14" s="1">
        <v>9.25</v>
      </c>
      <c r="F14" s="1">
        <v>11.5</v>
      </c>
      <c r="G14" s="1">
        <v>13.25</v>
      </c>
      <c r="H14" s="1">
        <v>16.75</v>
      </c>
      <c r="I14" s="1">
        <v>21.25</v>
      </c>
      <c r="J14" s="1">
        <v>23.75</v>
      </c>
      <c r="K14" s="1">
        <v>26</v>
      </c>
      <c r="L14" s="1">
        <v>71.5</v>
      </c>
      <c r="M14" s="1">
        <v>78.75</v>
      </c>
      <c r="N14" s="1">
        <v>117.75</v>
      </c>
      <c r="O14" s="1">
        <v>161.25</v>
      </c>
      <c r="P14" s="1">
        <v>190</v>
      </c>
      <c r="Q14" s="1">
        <v>264.75</v>
      </c>
      <c r="R14" s="1">
        <v>460.25</v>
      </c>
      <c r="S14" s="1">
        <v>368.5</v>
      </c>
      <c r="T14" s="1">
        <v>426.75</v>
      </c>
      <c r="U14" s="1">
        <v>613.5</v>
      </c>
      <c r="V14" s="1">
        <v>343.25</v>
      </c>
      <c r="W14" s="1">
        <v>205.25</v>
      </c>
      <c r="X14" s="1">
        <v>199.5</v>
      </c>
      <c r="Y14" s="1">
        <v>184.75</v>
      </c>
      <c r="Z14" s="1">
        <v>129.5</v>
      </c>
      <c r="AA14" s="1">
        <v>152.75</v>
      </c>
      <c r="AB14" s="1">
        <v>181.5</v>
      </c>
      <c r="AC14" s="1">
        <v>159.75</v>
      </c>
      <c r="AD14" s="1">
        <v>200.75</v>
      </c>
      <c r="AE14" s="1">
        <v>281.25</v>
      </c>
      <c r="AF14" s="1">
        <v>526.75</v>
      </c>
      <c r="AG14" s="1">
        <v>577.5</v>
      </c>
      <c r="AH14" s="1">
        <v>407.5</v>
      </c>
    </row>
    <row r="15" spans="1:34" ht="12.75" x14ac:dyDescent="0.2">
      <c r="A15">
        <v>14</v>
      </c>
      <c r="C15" s="4" t="s">
        <v>21</v>
      </c>
      <c r="D15" s="10" t="s">
        <v>2061</v>
      </c>
      <c r="E15" s="1">
        <v>105.5</v>
      </c>
      <c r="F15" s="1">
        <v>118.75</v>
      </c>
      <c r="G15" s="1">
        <v>119</v>
      </c>
      <c r="H15" s="1">
        <v>123.5</v>
      </c>
      <c r="I15" s="1">
        <v>128.75</v>
      </c>
      <c r="J15" s="1">
        <v>133.25</v>
      </c>
      <c r="K15" s="1">
        <v>127.5</v>
      </c>
      <c r="L15" s="1">
        <v>132.5</v>
      </c>
      <c r="M15" s="1">
        <v>129.5</v>
      </c>
      <c r="N15" s="1">
        <v>124.5</v>
      </c>
      <c r="O15" s="1">
        <v>135.5</v>
      </c>
      <c r="P15" s="1">
        <v>140.75</v>
      </c>
      <c r="Q15" s="1">
        <v>139.5</v>
      </c>
      <c r="R15" s="1">
        <v>136.75</v>
      </c>
      <c r="S15" s="1">
        <v>146.25</v>
      </c>
      <c r="T15" s="1">
        <v>164</v>
      </c>
      <c r="U15" s="1">
        <v>168</v>
      </c>
      <c r="V15" s="1">
        <v>170.25</v>
      </c>
      <c r="W15" s="1">
        <v>169.5</v>
      </c>
      <c r="X15" s="1">
        <v>172.5</v>
      </c>
      <c r="Y15" s="1">
        <v>177.5</v>
      </c>
      <c r="Z15" s="1">
        <v>179.5</v>
      </c>
      <c r="AA15" s="1">
        <v>189.75</v>
      </c>
      <c r="AB15" s="1">
        <v>196.5</v>
      </c>
      <c r="AC15" s="1">
        <v>202.25</v>
      </c>
      <c r="AD15" s="1">
        <v>208.25</v>
      </c>
      <c r="AE15" s="1">
        <v>216</v>
      </c>
      <c r="AF15" s="1">
        <v>235.25</v>
      </c>
      <c r="AG15" s="1">
        <v>245.25</v>
      </c>
      <c r="AH15" s="1">
        <v>248.25</v>
      </c>
    </row>
    <row r="16" spans="1:34" x14ac:dyDescent="0.2">
      <c r="A16">
        <v>15</v>
      </c>
      <c r="C16" s="4" t="s">
        <v>22</v>
      </c>
      <c r="D16" s="5" t="s">
        <v>23</v>
      </c>
      <c r="E16" s="1">
        <v>28.5</v>
      </c>
      <c r="F16" s="1">
        <v>34.25</v>
      </c>
      <c r="G16" s="1">
        <v>36.25</v>
      </c>
      <c r="H16" s="1">
        <v>35.5</v>
      </c>
      <c r="I16" s="1">
        <v>35.25</v>
      </c>
      <c r="J16" s="1">
        <v>36.5</v>
      </c>
      <c r="K16" s="1">
        <v>35</v>
      </c>
      <c r="L16" s="1">
        <v>37</v>
      </c>
      <c r="M16" s="1">
        <v>36.5</v>
      </c>
      <c r="N16" s="1">
        <v>35</v>
      </c>
      <c r="O16" s="1">
        <v>38.75</v>
      </c>
      <c r="P16" s="1">
        <v>40.75</v>
      </c>
      <c r="Q16" s="1">
        <v>40.25</v>
      </c>
      <c r="R16" s="1">
        <v>36.25</v>
      </c>
      <c r="S16" s="1">
        <v>39.75</v>
      </c>
      <c r="T16" s="1">
        <v>47.25</v>
      </c>
      <c r="U16" s="1">
        <v>52.25</v>
      </c>
      <c r="V16" s="1">
        <v>51</v>
      </c>
      <c r="W16" s="1">
        <v>50.25</v>
      </c>
      <c r="X16" s="1">
        <v>48.75</v>
      </c>
      <c r="Y16" s="1">
        <v>47.5</v>
      </c>
      <c r="Z16" s="1">
        <v>48</v>
      </c>
      <c r="AA16" s="1">
        <v>51.75</v>
      </c>
      <c r="AB16" s="1">
        <v>55.25</v>
      </c>
      <c r="AC16" s="1">
        <v>58.5</v>
      </c>
      <c r="AD16" s="1">
        <v>63.5</v>
      </c>
      <c r="AE16" s="1">
        <v>66.25</v>
      </c>
      <c r="AF16" s="1">
        <v>71</v>
      </c>
      <c r="AG16" s="1">
        <v>72.25</v>
      </c>
      <c r="AH16" s="1">
        <v>74.5</v>
      </c>
    </row>
    <row r="17" spans="1:34" x14ac:dyDescent="0.2">
      <c r="A17">
        <v>16</v>
      </c>
      <c r="C17" s="4" t="s">
        <v>24</v>
      </c>
      <c r="D17" s="5" t="s">
        <v>2062</v>
      </c>
      <c r="O17" s="1">
        <v>3</v>
      </c>
      <c r="P17" s="1">
        <v>3</v>
      </c>
      <c r="Q17" s="1">
        <v>4</v>
      </c>
      <c r="S17" s="1">
        <v>5</v>
      </c>
      <c r="T17" s="1">
        <v>5</v>
      </c>
      <c r="U17" s="1">
        <v>5</v>
      </c>
      <c r="V17" s="1">
        <v>6</v>
      </c>
      <c r="W17" s="1">
        <v>7</v>
      </c>
      <c r="X17" s="1">
        <v>7.75</v>
      </c>
      <c r="Y17" s="1">
        <v>6.25</v>
      </c>
      <c r="Z17" s="1">
        <v>6</v>
      </c>
      <c r="AA17" s="1">
        <v>7.75</v>
      </c>
      <c r="AB17" s="1">
        <v>8</v>
      </c>
      <c r="AC17" s="1">
        <v>10</v>
      </c>
      <c r="AD17" s="1">
        <v>10</v>
      </c>
      <c r="AE17" s="1">
        <v>10.75</v>
      </c>
      <c r="AF17" s="1">
        <v>11.5</v>
      </c>
      <c r="AG17" s="1">
        <v>12</v>
      </c>
      <c r="AH17" s="1">
        <v>11.5</v>
      </c>
    </row>
    <row r="18" spans="1:34" x14ac:dyDescent="0.2">
      <c r="A18">
        <v>17</v>
      </c>
      <c r="C18" s="4" t="s">
        <v>25</v>
      </c>
      <c r="D18" s="5" t="s">
        <v>26</v>
      </c>
      <c r="AF18" s="1">
        <v>3</v>
      </c>
    </row>
    <row r="19" spans="1:34" x14ac:dyDescent="0.2">
      <c r="A19">
        <v>18</v>
      </c>
      <c r="C19" s="4" t="s">
        <v>27</v>
      </c>
      <c r="D19" s="5" t="s">
        <v>28</v>
      </c>
      <c r="Q19" s="1">
        <v>3</v>
      </c>
      <c r="AF19" s="1">
        <v>3</v>
      </c>
      <c r="AG19" s="1">
        <v>3</v>
      </c>
      <c r="AH19" s="1">
        <v>3</v>
      </c>
    </row>
    <row r="20" spans="1:34" x14ac:dyDescent="0.2">
      <c r="A20">
        <v>19</v>
      </c>
      <c r="C20" s="4" t="s">
        <v>29</v>
      </c>
      <c r="D20" s="5" t="s">
        <v>30</v>
      </c>
      <c r="V20" s="1">
        <v>3</v>
      </c>
      <c r="W20" s="1">
        <v>3</v>
      </c>
      <c r="X20" s="1">
        <v>4</v>
      </c>
      <c r="Y20" s="1">
        <v>4</v>
      </c>
      <c r="Z20" s="1">
        <v>4</v>
      </c>
      <c r="AA20" s="1">
        <v>4</v>
      </c>
      <c r="AB20" s="1">
        <v>3</v>
      </c>
      <c r="AC20" s="1">
        <v>5</v>
      </c>
      <c r="AD20" s="1">
        <v>5</v>
      </c>
      <c r="AE20" s="1">
        <v>5</v>
      </c>
      <c r="AF20" s="1">
        <v>5</v>
      </c>
      <c r="AG20" s="1">
        <v>5</v>
      </c>
      <c r="AH20" s="1">
        <v>5.25</v>
      </c>
    </row>
    <row r="21" spans="1:34" x14ac:dyDescent="0.2">
      <c r="A21">
        <v>20</v>
      </c>
      <c r="C21" s="4" t="s">
        <v>31</v>
      </c>
      <c r="D21" s="5" t="s">
        <v>2063</v>
      </c>
      <c r="S21" s="1">
        <v>3</v>
      </c>
      <c r="T21" s="1">
        <v>4</v>
      </c>
      <c r="U21" s="1">
        <v>4.75</v>
      </c>
      <c r="V21" s="1">
        <v>3</v>
      </c>
      <c r="W21" s="1">
        <v>3</v>
      </c>
      <c r="X21" s="1">
        <v>4</v>
      </c>
      <c r="Y21" s="1">
        <v>4</v>
      </c>
      <c r="Z21" s="1">
        <v>5.75</v>
      </c>
      <c r="AA21" s="1">
        <v>6</v>
      </c>
      <c r="AB21" s="1">
        <v>7.75</v>
      </c>
      <c r="AC21" s="1">
        <v>6.5</v>
      </c>
      <c r="AD21" s="1">
        <v>9.25</v>
      </c>
      <c r="AE21" s="1">
        <v>9.5</v>
      </c>
      <c r="AF21" s="1">
        <v>10.25</v>
      </c>
      <c r="AG21" s="1">
        <v>10.75</v>
      </c>
      <c r="AH21" s="1">
        <v>8</v>
      </c>
    </row>
    <row r="22" spans="1:34" x14ac:dyDescent="0.2">
      <c r="A22">
        <v>21</v>
      </c>
      <c r="C22" s="4" t="s">
        <v>32</v>
      </c>
      <c r="D22" s="5" t="s">
        <v>2064</v>
      </c>
      <c r="S22" s="1">
        <v>3</v>
      </c>
      <c r="T22" s="1">
        <v>4</v>
      </c>
      <c r="U22" s="1">
        <v>4.75</v>
      </c>
      <c r="V22" s="1">
        <v>3</v>
      </c>
      <c r="W22" s="1">
        <v>3</v>
      </c>
      <c r="X22" s="1">
        <v>4</v>
      </c>
      <c r="Y22" s="1">
        <v>4</v>
      </c>
      <c r="Z22" s="1">
        <v>5.75</v>
      </c>
      <c r="AA22" s="1">
        <v>6</v>
      </c>
      <c r="AB22" s="1">
        <v>7.75</v>
      </c>
      <c r="AC22" s="1">
        <v>6.5</v>
      </c>
      <c r="AD22" s="1">
        <v>9.25</v>
      </c>
      <c r="AE22" s="1">
        <v>8.75</v>
      </c>
      <c r="AF22" s="1">
        <v>9.25</v>
      </c>
      <c r="AG22" s="1">
        <v>9.75</v>
      </c>
      <c r="AH22" s="1">
        <v>7</v>
      </c>
    </row>
    <row r="23" spans="1:34" x14ac:dyDescent="0.2">
      <c r="A23">
        <v>22</v>
      </c>
      <c r="C23" s="4" t="s">
        <v>33</v>
      </c>
      <c r="D23" s="5" t="s">
        <v>2065</v>
      </c>
      <c r="E23" s="1">
        <v>3.5</v>
      </c>
      <c r="F23" s="1">
        <v>5</v>
      </c>
      <c r="G23" s="1">
        <v>6</v>
      </c>
      <c r="H23" s="1">
        <v>6</v>
      </c>
      <c r="I23" s="1">
        <v>6</v>
      </c>
      <c r="J23" s="1">
        <v>5.5</v>
      </c>
      <c r="K23" s="1">
        <v>3</v>
      </c>
      <c r="L23" s="1">
        <v>3.25</v>
      </c>
      <c r="M23" s="1">
        <v>4</v>
      </c>
      <c r="N23" s="1">
        <v>5.25</v>
      </c>
      <c r="O23" s="1">
        <v>6</v>
      </c>
      <c r="P23" s="1">
        <v>6.75</v>
      </c>
      <c r="Q23" s="1">
        <v>6.25</v>
      </c>
      <c r="R23" s="1">
        <v>5</v>
      </c>
      <c r="S23" s="1">
        <v>5.25</v>
      </c>
      <c r="T23" s="1">
        <v>5.25</v>
      </c>
      <c r="U23" s="1">
        <v>6.25</v>
      </c>
      <c r="V23" s="1">
        <v>6</v>
      </c>
      <c r="W23" s="1">
        <v>5</v>
      </c>
      <c r="X23" s="1">
        <v>4</v>
      </c>
      <c r="Y23" s="1">
        <v>4</v>
      </c>
      <c r="Z23" s="1">
        <v>5.25</v>
      </c>
      <c r="AA23" s="1">
        <v>7.5</v>
      </c>
      <c r="AB23" s="1">
        <v>8.75</v>
      </c>
      <c r="AC23" s="1">
        <v>10</v>
      </c>
      <c r="AD23" s="1">
        <v>10.25</v>
      </c>
      <c r="AE23" s="1">
        <v>9.25</v>
      </c>
      <c r="AF23" s="1">
        <v>9.5</v>
      </c>
      <c r="AG23" s="1">
        <v>10.25</v>
      </c>
      <c r="AH23" s="1">
        <v>11</v>
      </c>
    </row>
    <row r="24" spans="1:34" x14ac:dyDescent="0.2">
      <c r="A24">
        <v>23</v>
      </c>
      <c r="C24" s="4" t="s">
        <v>34</v>
      </c>
      <c r="D24" s="5" t="s">
        <v>35</v>
      </c>
      <c r="E24" s="1">
        <v>3</v>
      </c>
      <c r="F24" s="1">
        <v>4</v>
      </c>
      <c r="G24" s="1">
        <v>5</v>
      </c>
      <c r="H24" s="1">
        <v>5</v>
      </c>
      <c r="I24" s="1">
        <v>5</v>
      </c>
      <c r="J24" s="1">
        <v>4.5</v>
      </c>
      <c r="K24" s="1">
        <v>3</v>
      </c>
      <c r="L24" s="1">
        <v>3</v>
      </c>
      <c r="M24" s="1">
        <v>3</v>
      </c>
      <c r="N24" s="1">
        <v>3.5</v>
      </c>
      <c r="O24" s="1">
        <v>4</v>
      </c>
      <c r="P24" s="1">
        <v>4.75</v>
      </c>
      <c r="Q24" s="1">
        <v>4</v>
      </c>
      <c r="R24" s="1">
        <v>4</v>
      </c>
      <c r="S24" s="1">
        <v>4.25</v>
      </c>
      <c r="T24" s="1">
        <v>5</v>
      </c>
      <c r="U24" s="1">
        <v>5.25</v>
      </c>
      <c r="V24" s="1">
        <v>5.25</v>
      </c>
      <c r="W24" s="1">
        <v>5</v>
      </c>
      <c r="X24" s="1">
        <v>4</v>
      </c>
      <c r="Y24" s="1">
        <v>4</v>
      </c>
      <c r="Z24" s="1">
        <v>4.75</v>
      </c>
      <c r="AA24" s="1">
        <v>5.75</v>
      </c>
      <c r="AB24" s="1">
        <v>7.75</v>
      </c>
      <c r="AC24" s="1">
        <v>8.5</v>
      </c>
      <c r="AD24" s="1">
        <v>8.25</v>
      </c>
      <c r="AE24" s="1">
        <v>6.75</v>
      </c>
      <c r="AF24" s="1">
        <v>6.75</v>
      </c>
      <c r="AG24" s="1">
        <v>8</v>
      </c>
      <c r="AH24" s="1">
        <v>8</v>
      </c>
    </row>
    <row r="25" spans="1:34" x14ac:dyDescent="0.2">
      <c r="A25">
        <v>24</v>
      </c>
      <c r="C25" s="4" t="s">
        <v>36</v>
      </c>
      <c r="D25" s="5" t="s">
        <v>37</v>
      </c>
      <c r="AE25" s="1">
        <v>3</v>
      </c>
      <c r="AF25" s="1">
        <v>3</v>
      </c>
    </row>
    <row r="26" spans="1:34" x14ac:dyDescent="0.2">
      <c r="A26">
        <v>25</v>
      </c>
      <c r="C26" s="4" t="s">
        <v>38</v>
      </c>
      <c r="D26" s="5" t="s">
        <v>2066</v>
      </c>
      <c r="E26" s="1">
        <v>12.25</v>
      </c>
      <c r="F26" s="1">
        <v>14.75</v>
      </c>
      <c r="G26" s="1">
        <v>15</v>
      </c>
      <c r="H26" s="1">
        <v>16.5</v>
      </c>
      <c r="I26" s="1">
        <v>16.75</v>
      </c>
      <c r="J26" s="1">
        <v>19</v>
      </c>
      <c r="K26" s="1">
        <v>22.25</v>
      </c>
      <c r="L26" s="1">
        <v>21.75</v>
      </c>
      <c r="M26" s="1">
        <v>19</v>
      </c>
      <c r="N26" s="1">
        <v>15.25</v>
      </c>
      <c r="O26" s="1">
        <v>18.25</v>
      </c>
      <c r="P26" s="1">
        <v>18.5</v>
      </c>
      <c r="Q26" s="1">
        <v>19</v>
      </c>
      <c r="R26" s="1">
        <v>18</v>
      </c>
      <c r="S26" s="1">
        <v>18.5</v>
      </c>
      <c r="T26" s="1">
        <v>21</v>
      </c>
      <c r="U26" s="1">
        <v>24.25</v>
      </c>
      <c r="V26" s="1">
        <v>25.5</v>
      </c>
      <c r="W26" s="1">
        <v>24.5</v>
      </c>
      <c r="X26" s="1">
        <v>24</v>
      </c>
      <c r="Y26" s="1">
        <v>23.5</v>
      </c>
      <c r="Z26" s="1">
        <v>20</v>
      </c>
      <c r="AA26" s="1">
        <v>17.25</v>
      </c>
      <c r="AB26" s="1">
        <v>16.5</v>
      </c>
      <c r="AC26" s="1">
        <v>16.5</v>
      </c>
      <c r="AD26" s="1">
        <v>16</v>
      </c>
      <c r="AE26" s="1">
        <v>16.25</v>
      </c>
      <c r="AF26" s="1">
        <v>17.25</v>
      </c>
      <c r="AG26" s="1">
        <v>17.25</v>
      </c>
      <c r="AH26" s="1">
        <v>20</v>
      </c>
    </row>
    <row r="27" spans="1:34" x14ac:dyDescent="0.2">
      <c r="A27">
        <v>26</v>
      </c>
      <c r="C27" s="4" t="s">
        <v>39</v>
      </c>
      <c r="D27" s="5" t="s">
        <v>40</v>
      </c>
      <c r="Y27" s="1">
        <v>4</v>
      </c>
      <c r="Z27" s="1">
        <v>4</v>
      </c>
      <c r="AA27" s="1">
        <v>3.75</v>
      </c>
      <c r="AB27" s="1">
        <v>3.5</v>
      </c>
      <c r="AC27" s="1">
        <v>3.25</v>
      </c>
      <c r="AD27" s="1">
        <v>3.25</v>
      </c>
      <c r="AE27" s="1">
        <v>4</v>
      </c>
      <c r="AF27" s="1">
        <v>3.75</v>
      </c>
      <c r="AG27" s="1">
        <v>4</v>
      </c>
      <c r="AH27" s="1">
        <v>5</v>
      </c>
    </row>
    <row r="28" spans="1:34" x14ac:dyDescent="0.2">
      <c r="A28">
        <v>27</v>
      </c>
      <c r="C28" s="4" t="s">
        <v>41</v>
      </c>
      <c r="D28" s="5" t="s">
        <v>42</v>
      </c>
      <c r="Y28" s="1">
        <v>4</v>
      </c>
      <c r="Z28" s="1">
        <v>4</v>
      </c>
      <c r="AA28" s="1">
        <v>3.25</v>
      </c>
      <c r="AB28" s="1">
        <v>3</v>
      </c>
      <c r="AC28" s="1">
        <v>3.25</v>
      </c>
      <c r="AD28" s="1">
        <v>3.25</v>
      </c>
      <c r="AE28" s="1">
        <v>4</v>
      </c>
      <c r="AF28" s="1">
        <v>3.75</v>
      </c>
      <c r="AG28" s="1">
        <v>3</v>
      </c>
      <c r="AH28" s="1">
        <v>4</v>
      </c>
    </row>
    <row r="29" spans="1:34" x14ac:dyDescent="0.2">
      <c r="A29">
        <v>28</v>
      </c>
      <c r="C29" s="4" t="s">
        <v>43</v>
      </c>
      <c r="D29" s="5" t="s">
        <v>2067</v>
      </c>
      <c r="E29" s="1">
        <v>11.25</v>
      </c>
      <c r="F29" s="1">
        <v>13.75</v>
      </c>
      <c r="G29" s="1">
        <v>14</v>
      </c>
      <c r="H29" s="1">
        <v>15.5</v>
      </c>
      <c r="I29" s="1">
        <v>15.75</v>
      </c>
      <c r="J29" s="1">
        <v>18</v>
      </c>
      <c r="K29" s="1">
        <v>21.25</v>
      </c>
      <c r="L29" s="1">
        <v>21</v>
      </c>
      <c r="M29" s="1">
        <v>19</v>
      </c>
      <c r="N29" s="1">
        <v>15.25</v>
      </c>
      <c r="O29" s="1">
        <v>18.25</v>
      </c>
      <c r="P29" s="1">
        <v>18.5</v>
      </c>
      <c r="Q29" s="1">
        <v>19</v>
      </c>
      <c r="R29" s="1">
        <v>18</v>
      </c>
      <c r="S29" s="1">
        <v>18</v>
      </c>
      <c r="T29" s="1">
        <v>20</v>
      </c>
      <c r="U29" s="1">
        <v>23.25</v>
      </c>
      <c r="V29" s="1">
        <v>24.5</v>
      </c>
      <c r="W29" s="1">
        <v>23</v>
      </c>
      <c r="X29" s="1">
        <v>22</v>
      </c>
      <c r="Y29" s="1">
        <v>19.5</v>
      </c>
      <c r="Z29" s="1">
        <v>16</v>
      </c>
      <c r="AA29" s="1">
        <v>13.5</v>
      </c>
      <c r="AB29" s="1">
        <v>13</v>
      </c>
      <c r="AC29" s="1">
        <v>13.25</v>
      </c>
      <c r="AD29" s="1">
        <v>12.75</v>
      </c>
      <c r="AE29" s="1">
        <v>12.25</v>
      </c>
      <c r="AF29" s="1">
        <v>13.5</v>
      </c>
      <c r="AG29" s="1">
        <v>13.25</v>
      </c>
      <c r="AH29" s="1">
        <v>15</v>
      </c>
    </row>
    <row r="30" spans="1:34" x14ac:dyDescent="0.2">
      <c r="A30">
        <v>29</v>
      </c>
      <c r="C30" s="4" t="s">
        <v>44</v>
      </c>
      <c r="D30" s="5" t="s">
        <v>2068</v>
      </c>
      <c r="E30" s="1">
        <v>8</v>
      </c>
      <c r="F30" s="1">
        <v>8.5</v>
      </c>
      <c r="G30" s="1">
        <v>9</v>
      </c>
      <c r="H30" s="1">
        <v>11</v>
      </c>
      <c r="I30" s="1">
        <v>12.25</v>
      </c>
      <c r="J30" s="1">
        <v>13.25</v>
      </c>
      <c r="K30" s="1">
        <v>16.25</v>
      </c>
      <c r="L30" s="1">
        <v>16</v>
      </c>
      <c r="M30" s="1">
        <v>15.25</v>
      </c>
      <c r="N30" s="1">
        <v>12.25</v>
      </c>
      <c r="O30" s="1">
        <v>13.25</v>
      </c>
      <c r="P30" s="1">
        <v>12.75</v>
      </c>
      <c r="Q30" s="1">
        <v>13</v>
      </c>
      <c r="R30" s="1">
        <v>12</v>
      </c>
      <c r="S30" s="1">
        <v>12</v>
      </c>
      <c r="T30" s="1">
        <v>13</v>
      </c>
      <c r="U30" s="1">
        <v>15.25</v>
      </c>
      <c r="V30" s="1">
        <v>16.75</v>
      </c>
      <c r="W30" s="1">
        <v>16</v>
      </c>
      <c r="X30" s="1">
        <v>15</v>
      </c>
      <c r="Y30" s="1">
        <v>12.5</v>
      </c>
      <c r="Z30" s="1">
        <v>9.5</v>
      </c>
      <c r="AA30" s="1">
        <v>9.25</v>
      </c>
      <c r="AB30" s="1">
        <v>9</v>
      </c>
      <c r="AC30" s="1">
        <v>9</v>
      </c>
      <c r="AD30" s="1">
        <v>8.75</v>
      </c>
      <c r="AE30" s="1">
        <v>7.25</v>
      </c>
      <c r="AF30" s="1">
        <v>7</v>
      </c>
      <c r="AG30" s="1">
        <v>7.25</v>
      </c>
      <c r="AH30" s="1">
        <v>9</v>
      </c>
    </row>
    <row r="31" spans="1:34" x14ac:dyDescent="0.2">
      <c r="A31">
        <v>30</v>
      </c>
      <c r="C31" s="4" t="s">
        <v>45</v>
      </c>
      <c r="D31" s="5" t="s">
        <v>46</v>
      </c>
      <c r="E31" s="1">
        <v>3</v>
      </c>
      <c r="F31" s="1">
        <v>5.25</v>
      </c>
      <c r="G31" s="1">
        <v>5</v>
      </c>
      <c r="H31" s="1">
        <v>4.5</v>
      </c>
      <c r="I31" s="1">
        <v>3.5</v>
      </c>
      <c r="J31" s="1">
        <v>4.75</v>
      </c>
      <c r="K31" s="1">
        <v>5</v>
      </c>
      <c r="L31" s="1">
        <v>5</v>
      </c>
      <c r="M31" s="1">
        <v>3.6666666666666665</v>
      </c>
      <c r="N31" s="1">
        <v>3</v>
      </c>
      <c r="O31" s="1">
        <v>5</v>
      </c>
      <c r="P31" s="1">
        <v>5.75</v>
      </c>
      <c r="Q31" s="1">
        <v>6</v>
      </c>
      <c r="R31" s="1">
        <v>6</v>
      </c>
      <c r="S31" s="1">
        <v>6</v>
      </c>
      <c r="T31" s="1">
        <v>7</v>
      </c>
      <c r="U31" s="1">
        <v>8</v>
      </c>
      <c r="V31" s="1">
        <v>7.75</v>
      </c>
      <c r="W31" s="1">
        <v>7</v>
      </c>
      <c r="X31" s="1">
        <v>7</v>
      </c>
      <c r="Y31" s="1">
        <v>7</v>
      </c>
      <c r="Z31" s="1">
        <v>6.5</v>
      </c>
      <c r="AA31" s="1">
        <v>4.25</v>
      </c>
      <c r="AB31" s="1">
        <v>4</v>
      </c>
      <c r="AC31" s="1">
        <v>4.25</v>
      </c>
      <c r="AD31" s="1">
        <v>4</v>
      </c>
      <c r="AE31" s="1">
        <v>5</v>
      </c>
      <c r="AF31" s="1">
        <v>6.5</v>
      </c>
      <c r="AG31" s="1">
        <v>6</v>
      </c>
      <c r="AH31" s="1">
        <v>6</v>
      </c>
    </row>
    <row r="32" spans="1:34" x14ac:dyDescent="0.2">
      <c r="A32">
        <v>31</v>
      </c>
      <c r="C32" s="4" t="s">
        <v>47</v>
      </c>
      <c r="D32" s="5" t="s">
        <v>48</v>
      </c>
      <c r="E32" s="1">
        <v>9.75</v>
      </c>
      <c r="F32" s="1">
        <v>11.75</v>
      </c>
      <c r="G32" s="1">
        <v>12.25</v>
      </c>
      <c r="H32" s="1">
        <v>10</v>
      </c>
      <c r="I32" s="1">
        <v>9.5</v>
      </c>
      <c r="J32" s="1">
        <v>9</v>
      </c>
      <c r="K32" s="1">
        <v>8</v>
      </c>
      <c r="L32" s="1">
        <v>10</v>
      </c>
      <c r="M32" s="1">
        <v>11.5</v>
      </c>
      <c r="N32" s="1">
        <v>12.5</v>
      </c>
      <c r="O32" s="1">
        <v>10.5</v>
      </c>
      <c r="P32" s="1">
        <v>11.5</v>
      </c>
      <c r="Q32" s="1">
        <v>10.5</v>
      </c>
      <c r="R32" s="1">
        <v>9.25</v>
      </c>
      <c r="S32" s="1">
        <v>9.5</v>
      </c>
      <c r="T32" s="1">
        <v>12</v>
      </c>
      <c r="U32" s="1">
        <v>12</v>
      </c>
      <c r="V32" s="1">
        <v>10.5</v>
      </c>
      <c r="W32" s="1">
        <v>10.75</v>
      </c>
      <c r="X32" s="1">
        <v>9</v>
      </c>
      <c r="Y32" s="1">
        <v>9.75</v>
      </c>
      <c r="Z32" s="1">
        <v>11</v>
      </c>
      <c r="AA32" s="1">
        <v>13</v>
      </c>
      <c r="AB32" s="1">
        <v>14.25</v>
      </c>
      <c r="AC32" s="1">
        <v>15.5</v>
      </c>
      <c r="AD32" s="1">
        <v>18</v>
      </c>
      <c r="AE32" s="1">
        <v>20.5</v>
      </c>
      <c r="AF32" s="1">
        <v>22.5</v>
      </c>
      <c r="AG32" s="1">
        <v>22</v>
      </c>
      <c r="AH32" s="1">
        <v>24</v>
      </c>
    </row>
    <row r="33" spans="1:34" x14ac:dyDescent="0.2">
      <c r="A33">
        <v>32</v>
      </c>
      <c r="C33" s="4" t="s">
        <v>49</v>
      </c>
      <c r="D33" s="5" t="s">
        <v>50</v>
      </c>
      <c r="E33" s="1">
        <v>3</v>
      </c>
      <c r="F33" s="1">
        <v>3</v>
      </c>
      <c r="Q33" s="1">
        <v>3.25</v>
      </c>
      <c r="R33" s="1">
        <v>3</v>
      </c>
      <c r="S33" s="1">
        <v>4</v>
      </c>
      <c r="T33" s="1">
        <v>4</v>
      </c>
      <c r="U33" s="1">
        <v>4</v>
      </c>
      <c r="V33" s="1">
        <v>4</v>
      </c>
      <c r="W33" s="1">
        <v>4</v>
      </c>
      <c r="X33" s="1">
        <v>4</v>
      </c>
      <c r="Y33" s="1">
        <v>5</v>
      </c>
      <c r="Z33" s="1">
        <v>3</v>
      </c>
      <c r="AA33" s="1">
        <v>3</v>
      </c>
      <c r="AB33" s="1">
        <v>4</v>
      </c>
      <c r="AC33" s="1">
        <v>3</v>
      </c>
      <c r="AD33" s="1">
        <v>4</v>
      </c>
      <c r="AE33" s="1">
        <v>4</v>
      </c>
      <c r="AF33" s="1">
        <v>4</v>
      </c>
      <c r="AG33" s="1">
        <v>3</v>
      </c>
    </row>
    <row r="34" spans="1:34" x14ac:dyDescent="0.2">
      <c r="A34">
        <v>33</v>
      </c>
      <c r="C34" s="4" t="s">
        <v>51</v>
      </c>
      <c r="D34" s="5" t="s">
        <v>52</v>
      </c>
      <c r="Q34" s="1">
        <v>3</v>
      </c>
      <c r="R34" s="1">
        <v>3</v>
      </c>
      <c r="S34" s="1">
        <v>3.5</v>
      </c>
      <c r="T34" s="1">
        <v>4</v>
      </c>
      <c r="U34" s="1">
        <v>4</v>
      </c>
      <c r="V34" s="1">
        <v>4.5</v>
      </c>
      <c r="W34" s="1">
        <v>5</v>
      </c>
      <c r="X34" s="1">
        <v>4</v>
      </c>
      <c r="Y34" s="1">
        <v>3</v>
      </c>
      <c r="Z34" s="1">
        <v>4</v>
      </c>
      <c r="AA34" s="1">
        <v>5</v>
      </c>
      <c r="AB34" s="1">
        <v>5</v>
      </c>
      <c r="AC34" s="1">
        <v>6</v>
      </c>
      <c r="AD34" s="1">
        <v>6</v>
      </c>
      <c r="AE34" s="1">
        <v>5.75</v>
      </c>
      <c r="AF34" s="1">
        <v>5</v>
      </c>
      <c r="AG34" s="1">
        <v>5</v>
      </c>
      <c r="AH34" s="1">
        <v>5</v>
      </c>
    </row>
    <row r="35" spans="1:34" x14ac:dyDescent="0.2">
      <c r="A35">
        <v>34</v>
      </c>
      <c r="C35" s="4" t="s">
        <v>53</v>
      </c>
      <c r="D35" s="5" t="s">
        <v>54</v>
      </c>
      <c r="E35" s="1">
        <v>6.75</v>
      </c>
      <c r="F35" s="1">
        <v>8.75</v>
      </c>
      <c r="G35" s="1">
        <v>10</v>
      </c>
      <c r="H35" s="1">
        <v>8</v>
      </c>
      <c r="I35" s="1">
        <v>8</v>
      </c>
      <c r="J35" s="1">
        <v>8</v>
      </c>
      <c r="K35" s="1">
        <v>7</v>
      </c>
      <c r="L35" s="1">
        <v>8</v>
      </c>
      <c r="M35" s="1">
        <v>9.5</v>
      </c>
      <c r="N35" s="1">
        <v>8.75</v>
      </c>
      <c r="O35" s="1">
        <v>6.5</v>
      </c>
      <c r="P35" s="1">
        <v>7.5</v>
      </c>
      <c r="Q35" s="1">
        <v>4.25</v>
      </c>
      <c r="R35" s="1">
        <v>4</v>
      </c>
      <c r="T35" s="1">
        <v>4</v>
      </c>
      <c r="U35" s="1">
        <v>4</v>
      </c>
      <c r="Y35" s="1">
        <v>3</v>
      </c>
      <c r="Z35" s="1">
        <v>4</v>
      </c>
      <c r="AA35" s="1">
        <v>5</v>
      </c>
      <c r="AB35" s="1">
        <v>5.25</v>
      </c>
      <c r="AC35" s="1">
        <v>6.5</v>
      </c>
      <c r="AD35" s="1">
        <v>8</v>
      </c>
      <c r="AE35" s="1">
        <v>10.75</v>
      </c>
      <c r="AF35" s="1">
        <v>13.5</v>
      </c>
      <c r="AG35" s="1">
        <v>14.75</v>
      </c>
      <c r="AH35" s="1">
        <v>17</v>
      </c>
    </row>
    <row r="36" spans="1:34" x14ac:dyDescent="0.2">
      <c r="A36">
        <v>35</v>
      </c>
      <c r="C36" s="4" t="s">
        <v>55</v>
      </c>
      <c r="D36" s="5" t="s">
        <v>56</v>
      </c>
      <c r="E36" s="1">
        <v>6.75</v>
      </c>
      <c r="F36" s="1">
        <v>8.75</v>
      </c>
      <c r="G36" s="1">
        <v>10</v>
      </c>
      <c r="H36" s="1">
        <v>8</v>
      </c>
      <c r="I36" s="1">
        <v>8</v>
      </c>
      <c r="J36" s="1">
        <v>8</v>
      </c>
      <c r="K36" s="1">
        <v>7</v>
      </c>
      <c r="L36" s="1">
        <v>8</v>
      </c>
      <c r="M36" s="1">
        <v>9.5</v>
      </c>
      <c r="N36" s="1">
        <v>8.75</v>
      </c>
      <c r="O36" s="1">
        <v>6.5</v>
      </c>
      <c r="P36" s="1">
        <v>7.5</v>
      </c>
      <c r="Q36" s="1">
        <v>4.25</v>
      </c>
      <c r="R36" s="1">
        <v>4</v>
      </c>
      <c r="T36" s="1">
        <v>4</v>
      </c>
      <c r="U36" s="1">
        <v>4</v>
      </c>
      <c r="Y36" s="1">
        <v>3</v>
      </c>
      <c r="Z36" s="1">
        <v>4</v>
      </c>
      <c r="AA36" s="1">
        <v>5</v>
      </c>
      <c r="AB36" s="1">
        <v>5.25</v>
      </c>
      <c r="AC36" s="1">
        <v>6.5</v>
      </c>
      <c r="AD36" s="1">
        <v>8</v>
      </c>
      <c r="AE36" s="1">
        <v>10.75</v>
      </c>
      <c r="AF36" s="1">
        <v>13.5</v>
      </c>
      <c r="AG36" s="1">
        <v>14.75</v>
      </c>
      <c r="AH36" s="1">
        <v>17</v>
      </c>
    </row>
    <row r="37" spans="1:34" x14ac:dyDescent="0.2">
      <c r="A37">
        <v>36</v>
      </c>
      <c r="C37" s="4" t="s">
        <v>57</v>
      </c>
      <c r="D37" s="5" t="s">
        <v>2069</v>
      </c>
      <c r="E37" s="1">
        <v>54.5</v>
      </c>
      <c r="F37" s="1">
        <v>60.5</v>
      </c>
      <c r="G37" s="1">
        <v>59.25</v>
      </c>
      <c r="H37" s="1">
        <v>64</v>
      </c>
      <c r="I37" s="1">
        <v>71</v>
      </c>
      <c r="J37" s="1">
        <v>74.75</v>
      </c>
      <c r="K37" s="1">
        <v>66.5</v>
      </c>
      <c r="L37" s="1">
        <v>67.25</v>
      </c>
      <c r="M37" s="1">
        <v>64.25</v>
      </c>
      <c r="N37" s="1">
        <v>61.5</v>
      </c>
      <c r="O37" s="1">
        <v>68.25</v>
      </c>
      <c r="P37" s="1">
        <v>70.25</v>
      </c>
      <c r="Q37" s="1">
        <v>70.5</v>
      </c>
      <c r="R37" s="1">
        <v>73.75</v>
      </c>
      <c r="S37" s="1">
        <v>80.75</v>
      </c>
      <c r="T37" s="1">
        <v>85.5</v>
      </c>
      <c r="U37" s="1">
        <v>84.25</v>
      </c>
      <c r="V37" s="1">
        <v>86.5</v>
      </c>
      <c r="W37" s="1">
        <v>85.25</v>
      </c>
      <c r="X37" s="1">
        <v>87.75</v>
      </c>
      <c r="Y37" s="1">
        <v>92.25</v>
      </c>
      <c r="Z37" s="1">
        <v>90.75</v>
      </c>
      <c r="AA37" s="1">
        <v>93.5</v>
      </c>
      <c r="AB37" s="1">
        <v>98.5</v>
      </c>
      <c r="AC37" s="1">
        <v>100.75</v>
      </c>
      <c r="AD37" s="1">
        <v>102.75</v>
      </c>
      <c r="AE37" s="1">
        <v>106.25</v>
      </c>
      <c r="AF37" s="1">
        <v>116</v>
      </c>
      <c r="AG37" s="1">
        <v>119</v>
      </c>
      <c r="AH37" s="1">
        <v>118.5</v>
      </c>
    </row>
    <row r="38" spans="1:34" x14ac:dyDescent="0.2">
      <c r="A38">
        <v>37</v>
      </c>
      <c r="C38" s="4" t="s">
        <v>58</v>
      </c>
      <c r="D38" s="5" t="s">
        <v>2070</v>
      </c>
      <c r="E38" s="1">
        <v>39.5</v>
      </c>
      <c r="F38" s="1">
        <v>45</v>
      </c>
      <c r="G38" s="1">
        <v>41.75</v>
      </c>
      <c r="H38" s="1">
        <v>43</v>
      </c>
      <c r="I38" s="1">
        <v>49</v>
      </c>
      <c r="J38" s="1">
        <v>48.75</v>
      </c>
      <c r="K38" s="1">
        <v>44.25</v>
      </c>
      <c r="L38" s="1">
        <v>44.75</v>
      </c>
      <c r="M38" s="1">
        <v>45</v>
      </c>
      <c r="N38" s="1">
        <v>44.25</v>
      </c>
      <c r="O38" s="1">
        <v>49</v>
      </c>
      <c r="P38" s="1">
        <v>49.5</v>
      </c>
      <c r="Q38" s="1">
        <v>52.75</v>
      </c>
      <c r="R38" s="1">
        <v>54.75</v>
      </c>
      <c r="S38" s="1">
        <v>56.5</v>
      </c>
      <c r="T38" s="1">
        <v>59</v>
      </c>
      <c r="U38" s="1">
        <v>56.75</v>
      </c>
      <c r="V38" s="1">
        <v>59.25</v>
      </c>
      <c r="W38" s="1">
        <v>56.75</v>
      </c>
      <c r="X38" s="1">
        <v>58.25</v>
      </c>
      <c r="Y38" s="1">
        <v>58</v>
      </c>
      <c r="Z38" s="1">
        <v>55.75</v>
      </c>
      <c r="AA38" s="1">
        <v>57.75</v>
      </c>
      <c r="AB38" s="1">
        <v>61.75</v>
      </c>
      <c r="AC38" s="1">
        <v>65.25</v>
      </c>
      <c r="AD38" s="1">
        <v>68.75</v>
      </c>
      <c r="AE38" s="1">
        <v>75.25</v>
      </c>
      <c r="AF38" s="1">
        <v>82.25</v>
      </c>
      <c r="AG38" s="1">
        <v>83</v>
      </c>
      <c r="AH38" s="1">
        <v>86</v>
      </c>
    </row>
    <row r="39" spans="1:34" x14ac:dyDescent="0.2">
      <c r="A39">
        <v>38</v>
      </c>
      <c r="C39" s="4" t="s">
        <v>59</v>
      </c>
      <c r="D39" s="5" t="s">
        <v>2071</v>
      </c>
      <c r="E39" s="1">
        <v>37.5</v>
      </c>
      <c r="F39" s="1">
        <v>43</v>
      </c>
      <c r="G39" s="1">
        <v>39.75</v>
      </c>
      <c r="H39" s="1">
        <v>41</v>
      </c>
      <c r="I39" s="1">
        <v>47</v>
      </c>
      <c r="J39" s="1">
        <v>46.75</v>
      </c>
      <c r="K39" s="1">
        <v>42</v>
      </c>
      <c r="L39" s="1">
        <v>42.75</v>
      </c>
      <c r="M39" s="1">
        <v>43.25</v>
      </c>
      <c r="N39" s="1">
        <v>43.25</v>
      </c>
      <c r="O39" s="1">
        <v>48.75</v>
      </c>
      <c r="P39" s="1">
        <v>49.5</v>
      </c>
      <c r="Q39" s="1">
        <v>52.75</v>
      </c>
      <c r="R39" s="1">
        <v>54.75</v>
      </c>
      <c r="S39" s="1">
        <v>56.5</v>
      </c>
      <c r="T39" s="1">
        <v>59</v>
      </c>
      <c r="U39" s="1">
        <v>56.75</v>
      </c>
      <c r="V39" s="1">
        <v>59.25</v>
      </c>
      <c r="W39" s="1">
        <v>56.75</v>
      </c>
      <c r="X39" s="1">
        <v>58.25</v>
      </c>
      <c r="Y39" s="1">
        <v>58</v>
      </c>
      <c r="Z39" s="1">
        <v>55.75</v>
      </c>
      <c r="AA39" s="1">
        <v>57.75</v>
      </c>
      <c r="AB39" s="1">
        <v>61.75</v>
      </c>
      <c r="AC39" s="1">
        <v>65.25</v>
      </c>
      <c r="AD39" s="1">
        <v>68.75</v>
      </c>
      <c r="AE39" s="1">
        <v>75.25</v>
      </c>
      <c r="AF39" s="1">
        <v>82.25</v>
      </c>
      <c r="AG39" s="1">
        <v>83</v>
      </c>
      <c r="AH39" s="1">
        <v>86</v>
      </c>
    </row>
    <row r="40" spans="1:34" x14ac:dyDescent="0.2">
      <c r="A40">
        <v>39</v>
      </c>
      <c r="C40" s="4" t="s">
        <v>60</v>
      </c>
      <c r="D40" s="5" t="s">
        <v>2072</v>
      </c>
      <c r="E40" s="1">
        <v>37.5</v>
      </c>
      <c r="F40" s="1">
        <v>43</v>
      </c>
      <c r="G40" s="1">
        <v>39.75</v>
      </c>
      <c r="H40" s="1">
        <v>41</v>
      </c>
      <c r="I40" s="1">
        <v>47</v>
      </c>
      <c r="J40" s="1">
        <v>46.75</v>
      </c>
      <c r="K40" s="1">
        <v>42</v>
      </c>
      <c r="L40" s="1">
        <v>42.75</v>
      </c>
      <c r="M40" s="1">
        <v>43.25</v>
      </c>
      <c r="N40" s="1">
        <v>43.25</v>
      </c>
      <c r="O40" s="1">
        <v>48.75</v>
      </c>
      <c r="P40" s="1">
        <v>49.5</v>
      </c>
      <c r="Q40" s="1">
        <v>52.75</v>
      </c>
      <c r="R40" s="1">
        <v>53.75</v>
      </c>
      <c r="S40" s="1">
        <v>55.5</v>
      </c>
      <c r="T40" s="1">
        <v>59</v>
      </c>
      <c r="U40" s="1">
        <v>56.75</v>
      </c>
      <c r="V40" s="1">
        <v>59</v>
      </c>
      <c r="W40" s="1">
        <v>55.75</v>
      </c>
      <c r="X40" s="1">
        <v>57.25</v>
      </c>
      <c r="Y40" s="1">
        <v>57</v>
      </c>
      <c r="Z40" s="1">
        <v>54.75</v>
      </c>
      <c r="AA40" s="1">
        <v>56.25</v>
      </c>
      <c r="AB40" s="1">
        <v>59.75</v>
      </c>
      <c r="AC40" s="1">
        <v>63.25</v>
      </c>
      <c r="AD40" s="1">
        <v>66.25</v>
      </c>
      <c r="AE40" s="1">
        <v>74.25</v>
      </c>
      <c r="AF40" s="1">
        <v>80.5</v>
      </c>
      <c r="AG40" s="1">
        <v>82</v>
      </c>
      <c r="AH40" s="1">
        <v>85</v>
      </c>
    </row>
    <row r="41" spans="1:34" x14ac:dyDescent="0.2">
      <c r="A41">
        <v>40</v>
      </c>
      <c r="C41" s="4" t="s">
        <v>61</v>
      </c>
      <c r="D41" s="5" t="s">
        <v>2073</v>
      </c>
      <c r="F41" s="1">
        <v>3</v>
      </c>
      <c r="G41" s="1">
        <v>4</v>
      </c>
      <c r="H41" s="1">
        <v>3.5</v>
      </c>
      <c r="I41" s="1">
        <v>3</v>
      </c>
      <c r="J41" s="1">
        <v>3</v>
      </c>
      <c r="K41" s="1">
        <v>4</v>
      </c>
      <c r="L41" s="1">
        <v>4</v>
      </c>
      <c r="M41" s="1">
        <v>3</v>
      </c>
      <c r="N41" s="1">
        <v>3</v>
      </c>
      <c r="S41" s="1">
        <v>3</v>
      </c>
      <c r="U41" s="1">
        <v>3</v>
      </c>
      <c r="V41" s="1">
        <v>3</v>
      </c>
      <c r="W41" s="1">
        <v>3</v>
      </c>
      <c r="X41" s="1">
        <v>3.5</v>
      </c>
      <c r="Y41" s="1">
        <v>4.75</v>
      </c>
      <c r="Z41" s="1">
        <v>6</v>
      </c>
      <c r="AA41" s="1">
        <v>7.75</v>
      </c>
      <c r="AB41" s="1">
        <v>8.5</v>
      </c>
      <c r="AC41" s="1">
        <v>8</v>
      </c>
      <c r="AD41" s="1">
        <v>7</v>
      </c>
      <c r="AE41" s="1">
        <v>6</v>
      </c>
      <c r="AF41" s="1">
        <v>7.5</v>
      </c>
      <c r="AG41" s="1">
        <v>9</v>
      </c>
      <c r="AH41" s="1">
        <v>8.25</v>
      </c>
    </row>
    <row r="42" spans="1:34" x14ac:dyDescent="0.2">
      <c r="A42">
        <v>41</v>
      </c>
      <c r="C42" s="4" t="s">
        <v>62</v>
      </c>
      <c r="D42" s="5" t="s">
        <v>63</v>
      </c>
      <c r="G42" s="1">
        <v>3</v>
      </c>
      <c r="H42" s="1">
        <v>3</v>
      </c>
      <c r="I42" s="1">
        <v>3</v>
      </c>
      <c r="J42" s="1">
        <v>3</v>
      </c>
      <c r="K42" s="1">
        <v>4</v>
      </c>
      <c r="L42" s="1">
        <v>4</v>
      </c>
      <c r="M42" s="1">
        <v>3</v>
      </c>
      <c r="N42" s="1">
        <v>3</v>
      </c>
      <c r="Z42" s="1">
        <v>3</v>
      </c>
      <c r="AA42" s="1">
        <v>4.75</v>
      </c>
      <c r="AB42" s="1">
        <v>4.5</v>
      </c>
      <c r="AC42" s="1">
        <v>4</v>
      </c>
      <c r="AD42" s="1">
        <v>3.5</v>
      </c>
      <c r="AE42" s="1">
        <v>4</v>
      </c>
      <c r="AF42" s="1">
        <v>4</v>
      </c>
      <c r="AG42" s="1">
        <v>4.75</v>
      </c>
      <c r="AH42" s="1">
        <v>4.25</v>
      </c>
    </row>
    <row r="43" spans="1:34" x14ac:dyDescent="0.2">
      <c r="A43">
        <v>42</v>
      </c>
      <c r="C43" s="4" t="s">
        <v>64</v>
      </c>
      <c r="D43" s="5" t="s">
        <v>65</v>
      </c>
      <c r="AG43" s="1">
        <v>3</v>
      </c>
      <c r="AH43" s="1">
        <v>3</v>
      </c>
    </row>
    <row r="44" spans="1:34" x14ac:dyDescent="0.2">
      <c r="A44">
        <v>43</v>
      </c>
      <c r="C44" s="4" t="s">
        <v>66</v>
      </c>
      <c r="D44" s="5" t="s">
        <v>67</v>
      </c>
      <c r="Y44" s="1">
        <v>3.5</v>
      </c>
      <c r="AE44" s="1">
        <v>3</v>
      </c>
      <c r="AF44" s="1">
        <v>3.3333333333333335</v>
      </c>
      <c r="AG44" s="1">
        <v>3.6666666666666665</v>
      </c>
    </row>
    <row r="45" spans="1:34" x14ac:dyDescent="0.2">
      <c r="A45">
        <v>44</v>
      </c>
      <c r="C45" s="4" t="s">
        <v>68</v>
      </c>
      <c r="D45" s="5" t="s">
        <v>69</v>
      </c>
      <c r="E45" s="1">
        <v>12</v>
      </c>
      <c r="F45" s="1">
        <v>12</v>
      </c>
      <c r="G45" s="1">
        <v>12</v>
      </c>
      <c r="H45" s="1">
        <v>14.75</v>
      </c>
      <c r="I45" s="1">
        <v>16</v>
      </c>
      <c r="J45" s="1">
        <v>18.25</v>
      </c>
      <c r="K45" s="1">
        <v>13.25</v>
      </c>
      <c r="L45" s="1">
        <v>14.25</v>
      </c>
      <c r="M45" s="1">
        <v>13.75</v>
      </c>
      <c r="N45" s="1">
        <v>12.5</v>
      </c>
      <c r="O45" s="1">
        <v>15.25</v>
      </c>
      <c r="P45" s="1">
        <v>16.75</v>
      </c>
      <c r="Q45" s="1">
        <v>13.75</v>
      </c>
      <c r="R45" s="1">
        <v>15</v>
      </c>
      <c r="S45" s="1">
        <v>19.25</v>
      </c>
      <c r="T45" s="1">
        <v>20.5</v>
      </c>
      <c r="U45" s="1">
        <v>22</v>
      </c>
      <c r="V45" s="1">
        <v>20.25</v>
      </c>
      <c r="W45" s="1">
        <v>22</v>
      </c>
      <c r="X45" s="1">
        <v>22</v>
      </c>
      <c r="Y45" s="1">
        <v>24</v>
      </c>
      <c r="Z45" s="1">
        <v>25</v>
      </c>
      <c r="AA45" s="1">
        <v>24</v>
      </c>
      <c r="AB45" s="1">
        <v>24.25</v>
      </c>
      <c r="AC45" s="1">
        <v>23.5</v>
      </c>
      <c r="AD45" s="1">
        <v>23</v>
      </c>
      <c r="AE45" s="1">
        <v>20.75</v>
      </c>
      <c r="AF45" s="1">
        <v>20.75</v>
      </c>
      <c r="AG45" s="1">
        <v>21.25</v>
      </c>
      <c r="AH45" s="1">
        <v>22.25</v>
      </c>
    </row>
    <row r="46" spans="1:34" x14ac:dyDescent="0.2">
      <c r="A46">
        <v>45</v>
      </c>
      <c r="C46" s="4" t="s">
        <v>70</v>
      </c>
      <c r="D46" s="5" t="s">
        <v>71</v>
      </c>
      <c r="AD46" s="1">
        <v>3</v>
      </c>
      <c r="AE46" s="1">
        <v>3</v>
      </c>
      <c r="AF46" s="1">
        <v>3.5</v>
      </c>
      <c r="AG46" s="1">
        <v>3</v>
      </c>
      <c r="AH46" s="1">
        <v>3</v>
      </c>
    </row>
    <row r="47" spans="1:34" x14ac:dyDescent="0.2">
      <c r="A47">
        <v>46</v>
      </c>
      <c r="C47" s="4" t="s">
        <v>72</v>
      </c>
      <c r="D47" s="5" t="s">
        <v>2074</v>
      </c>
      <c r="E47" s="1">
        <v>4.25</v>
      </c>
      <c r="F47" s="1">
        <v>3.75</v>
      </c>
      <c r="G47" s="1">
        <v>3</v>
      </c>
      <c r="H47" s="1">
        <v>3</v>
      </c>
      <c r="I47" s="1">
        <v>3</v>
      </c>
      <c r="J47" s="1">
        <v>3.5</v>
      </c>
      <c r="K47" s="1">
        <v>4.5</v>
      </c>
      <c r="L47" s="1">
        <v>6</v>
      </c>
      <c r="M47" s="1">
        <v>6.25</v>
      </c>
      <c r="N47" s="1">
        <v>5.5</v>
      </c>
      <c r="O47" s="1">
        <v>5.75</v>
      </c>
      <c r="P47" s="1">
        <v>7</v>
      </c>
      <c r="Q47" s="1">
        <v>6</v>
      </c>
      <c r="R47" s="1">
        <v>8.75</v>
      </c>
      <c r="S47" s="1">
        <v>12.75</v>
      </c>
      <c r="T47" s="1">
        <v>12.5</v>
      </c>
      <c r="U47" s="1">
        <v>13</v>
      </c>
      <c r="V47" s="1">
        <v>12</v>
      </c>
      <c r="W47" s="1">
        <v>12.5</v>
      </c>
      <c r="X47" s="1">
        <v>13</v>
      </c>
      <c r="Y47" s="1">
        <v>13</v>
      </c>
      <c r="Z47" s="1">
        <v>14.75</v>
      </c>
      <c r="AA47" s="1">
        <v>14</v>
      </c>
      <c r="AB47" s="1">
        <v>13.5</v>
      </c>
      <c r="AC47" s="1">
        <v>13.25</v>
      </c>
      <c r="AD47" s="1">
        <v>11.75</v>
      </c>
      <c r="AE47" s="1">
        <v>10</v>
      </c>
      <c r="AF47" s="1">
        <v>10.5</v>
      </c>
      <c r="AG47" s="1">
        <v>11</v>
      </c>
      <c r="AH47" s="1">
        <v>11</v>
      </c>
    </row>
    <row r="48" spans="1:34" x14ac:dyDescent="0.2">
      <c r="A48">
        <v>47</v>
      </c>
      <c r="C48" s="4" t="s">
        <v>73</v>
      </c>
      <c r="D48" s="5" t="s">
        <v>74</v>
      </c>
      <c r="E48" s="1">
        <v>7.75</v>
      </c>
      <c r="F48" s="1">
        <v>8.25</v>
      </c>
      <c r="G48" s="1">
        <v>9</v>
      </c>
      <c r="H48" s="1">
        <v>11</v>
      </c>
      <c r="I48" s="1">
        <v>12</v>
      </c>
      <c r="J48" s="1">
        <v>13.75</v>
      </c>
      <c r="K48" s="1">
        <v>8.75</v>
      </c>
      <c r="L48" s="1">
        <v>8.25</v>
      </c>
      <c r="M48" s="1">
        <v>7.5</v>
      </c>
      <c r="N48" s="1">
        <v>7</v>
      </c>
      <c r="O48" s="1">
        <v>9.5</v>
      </c>
      <c r="P48" s="1">
        <v>9.75</v>
      </c>
      <c r="Q48" s="1">
        <v>7.75</v>
      </c>
      <c r="R48" s="1">
        <v>6.25</v>
      </c>
      <c r="S48" s="1">
        <v>6.5</v>
      </c>
      <c r="T48" s="1">
        <v>8</v>
      </c>
      <c r="U48" s="1">
        <v>9</v>
      </c>
      <c r="V48" s="1">
        <v>8.25</v>
      </c>
      <c r="W48" s="1">
        <v>9.5</v>
      </c>
      <c r="X48" s="1">
        <v>9</v>
      </c>
      <c r="Y48" s="1">
        <v>10</v>
      </c>
      <c r="Z48" s="1">
        <v>9.25</v>
      </c>
      <c r="AA48" s="1">
        <v>9</v>
      </c>
      <c r="AB48" s="1">
        <v>9.75</v>
      </c>
      <c r="AC48" s="1">
        <v>9</v>
      </c>
      <c r="AD48" s="1">
        <v>8.25</v>
      </c>
      <c r="AE48" s="1">
        <v>7.75</v>
      </c>
      <c r="AF48" s="1">
        <v>6.75</v>
      </c>
      <c r="AG48" s="1">
        <v>7.25</v>
      </c>
      <c r="AH48" s="1">
        <v>8.25</v>
      </c>
    </row>
    <row r="49" spans="1:34" x14ac:dyDescent="0.2">
      <c r="A49">
        <v>48</v>
      </c>
      <c r="C49" s="4" t="s">
        <v>75</v>
      </c>
      <c r="D49" s="5" t="s">
        <v>2075</v>
      </c>
      <c r="N49" s="1">
        <v>3</v>
      </c>
      <c r="O49" s="1">
        <v>3</v>
      </c>
      <c r="P49" s="1">
        <v>3</v>
      </c>
      <c r="W49" s="1">
        <v>3</v>
      </c>
      <c r="AA49" s="1">
        <v>3.75</v>
      </c>
      <c r="AB49" s="1">
        <v>4</v>
      </c>
      <c r="AC49" s="1">
        <v>3</v>
      </c>
      <c r="AD49" s="1">
        <v>3</v>
      </c>
      <c r="AE49" s="1">
        <v>3</v>
      </c>
      <c r="AF49" s="1">
        <v>3.75</v>
      </c>
      <c r="AG49" s="1">
        <v>5</v>
      </c>
      <c r="AH49" s="1">
        <v>6.25</v>
      </c>
    </row>
    <row r="50" spans="1:34" x14ac:dyDescent="0.2">
      <c r="A50">
        <v>49</v>
      </c>
      <c r="C50" s="4" t="s">
        <v>76</v>
      </c>
      <c r="D50" s="5" t="s">
        <v>2076</v>
      </c>
      <c r="N50" s="1">
        <v>3</v>
      </c>
      <c r="O50" s="1">
        <v>3</v>
      </c>
      <c r="P50" s="1">
        <v>3</v>
      </c>
      <c r="W50" s="1">
        <v>3</v>
      </c>
      <c r="AA50" s="1">
        <v>3.75</v>
      </c>
      <c r="AB50" s="1">
        <v>4</v>
      </c>
      <c r="AC50" s="1">
        <v>3</v>
      </c>
      <c r="AD50" s="1">
        <v>3</v>
      </c>
      <c r="AE50" s="1">
        <v>3</v>
      </c>
      <c r="AF50" s="1">
        <v>3.75</v>
      </c>
      <c r="AG50" s="1">
        <v>5</v>
      </c>
      <c r="AH50" s="1">
        <v>6.25</v>
      </c>
    </row>
    <row r="51" spans="1:34" x14ac:dyDescent="0.2">
      <c r="A51">
        <v>50</v>
      </c>
      <c r="C51" s="4" t="s">
        <v>77</v>
      </c>
      <c r="D51" s="5" t="s">
        <v>2077</v>
      </c>
      <c r="E51" s="1">
        <v>21.5</v>
      </c>
      <c r="F51" s="1">
        <v>23</v>
      </c>
      <c r="G51" s="1">
        <v>22</v>
      </c>
      <c r="H51" s="1">
        <v>22</v>
      </c>
      <c r="I51" s="1">
        <v>21.25</v>
      </c>
      <c r="J51" s="1">
        <v>21</v>
      </c>
      <c r="K51" s="1">
        <v>25</v>
      </c>
      <c r="L51" s="1">
        <v>27.25</v>
      </c>
      <c r="M51" s="1">
        <v>26.75</v>
      </c>
      <c r="N51" s="1">
        <v>25.25</v>
      </c>
      <c r="O51" s="1">
        <v>24.5</v>
      </c>
      <c r="P51" s="1">
        <v>25.75</v>
      </c>
      <c r="Q51" s="1">
        <v>26</v>
      </c>
      <c r="R51" s="1">
        <v>24.5</v>
      </c>
      <c r="S51" s="1">
        <v>23.75</v>
      </c>
      <c r="T51" s="1">
        <v>30.25</v>
      </c>
      <c r="U51" s="1">
        <v>30.5</v>
      </c>
      <c r="V51" s="1">
        <v>31.75</v>
      </c>
      <c r="W51" s="1">
        <v>31.75</v>
      </c>
      <c r="X51" s="1">
        <v>35.5</v>
      </c>
      <c r="Y51" s="1">
        <v>36</v>
      </c>
      <c r="Z51" s="1">
        <v>38.75</v>
      </c>
      <c r="AA51" s="1">
        <v>40.75</v>
      </c>
      <c r="AB51" s="1">
        <v>38.75</v>
      </c>
      <c r="AC51" s="1">
        <v>40.5</v>
      </c>
      <c r="AD51" s="1">
        <v>38.25</v>
      </c>
      <c r="AE51" s="1">
        <v>40</v>
      </c>
      <c r="AF51" s="1">
        <v>44.5</v>
      </c>
      <c r="AG51" s="1">
        <v>48.25</v>
      </c>
      <c r="AH51" s="1">
        <v>48.75</v>
      </c>
    </row>
    <row r="52" spans="1:34" x14ac:dyDescent="0.2">
      <c r="A52">
        <v>51</v>
      </c>
      <c r="C52" s="4" t="s">
        <v>78</v>
      </c>
      <c r="D52" s="5" t="s">
        <v>79</v>
      </c>
      <c r="E52" s="1">
        <v>14.25</v>
      </c>
      <c r="F52" s="1">
        <v>15</v>
      </c>
      <c r="G52" s="1">
        <v>14.25</v>
      </c>
      <c r="H52" s="1">
        <v>14</v>
      </c>
      <c r="I52" s="1">
        <v>13</v>
      </c>
      <c r="J52" s="1">
        <v>12</v>
      </c>
      <c r="K52" s="1">
        <v>13</v>
      </c>
      <c r="L52" s="1">
        <v>13.5</v>
      </c>
      <c r="M52" s="1">
        <v>12.75</v>
      </c>
      <c r="N52" s="1">
        <v>12.75</v>
      </c>
      <c r="O52" s="1">
        <v>12.75</v>
      </c>
      <c r="P52" s="1">
        <v>12.25</v>
      </c>
      <c r="Q52" s="1">
        <v>11.25</v>
      </c>
      <c r="R52" s="1">
        <v>10</v>
      </c>
      <c r="S52" s="1">
        <v>9.75</v>
      </c>
      <c r="T52" s="1">
        <v>11.25</v>
      </c>
      <c r="U52" s="1">
        <v>12</v>
      </c>
      <c r="V52" s="1">
        <v>10.75</v>
      </c>
      <c r="W52" s="1">
        <v>11.5</v>
      </c>
      <c r="X52" s="1">
        <v>13</v>
      </c>
      <c r="Y52" s="1">
        <v>12.5</v>
      </c>
      <c r="Z52" s="1">
        <v>13.5</v>
      </c>
      <c r="AA52" s="1">
        <v>14</v>
      </c>
      <c r="AB52" s="1">
        <v>13.25</v>
      </c>
      <c r="AC52" s="1">
        <v>13.75</v>
      </c>
      <c r="AD52" s="1">
        <v>12</v>
      </c>
      <c r="AE52" s="1">
        <v>12.5</v>
      </c>
      <c r="AF52" s="1">
        <v>12</v>
      </c>
      <c r="AG52" s="1">
        <v>14.5</v>
      </c>
      <c r="AH52" s="1">
        <v>15.25</v>
      </c>
    </row>
    <row r="53" spans="1:34" x14ac:dyDescent="0.2">
      <c r="A53">
        <v>52</v>
      </c>
      <c r="C53" s="4" t="s">
        <v>80</v>
      </c>
      <c r="D53" s="5" t="s">
        <v>81</v>
      </c>
      <c r="E53" s="1">
        <v>10.25</v>
      </c>
      <c r="F53" s="1">
        <v>11.25</v>
      </c>
      <c r="G53" s="1">
        <v>10.75</v>
      </c>
      <c r="H53" s="1">
        <v>10</v>
      </c>
      <c r="I53" s="1">
        <v>9</v>
      </c>
      <c r="J53" s="1">
        <v>7.5</v>
      </c>
      <c r="K53" s="1">
        <v>7</v>
      </c>
      <c r="L53" s="1">
        <v>7</v>
      </c>
      <c r="M53" s="1">
        <v>7</v>
      </c>
      <c r="N53" s="1">
        <v>7</v>
      </c>
      <c r="O53" s="1">
        <v>7</v>
      </c>
      <c r="P53" s="1">
        <v>6.75</v>
      </c>
      <c r="Q53" s="1">
        <v>6.5</v>
      </c>
      <c r="R53" s="1">
        <v>7</v>
      </c>
      <c r="S53" s="1">
        <v>5.5</v>
      </c>
      <c r="T53" s="1">
        <v>5.5</v>
      </c>
      <c r="U53" s="1">
        <v>6</v>
      </c>
      <c r="V53" s="1">
        <v>6</v>
      </c>
      <c r="W53" s="1">
        <v>6</v>
      </c>
      <c r="X53" s="1">
        <v>6.25</v>
      </c>
      <c r="Y53" s="1">
        <v>5</v>
      </c>
      <c r="Z53" s="1">
        <v>4.5</v>
      </c>
      <c r="AA53" s="1">
        <v>5</v>
      </c>
      <c r="AB53" s="1">
        <v>5</v>
      </c>
      <c r="AC53" s="1">
        <v>4.75</v>
      </c>
      <c r="AD53" s="1">
        <v>5</v>
      </c>
      <c r="AE53" s="1">
        <v>4.75</v>
      </c>
      <c r="AF53" s="1">
        <v>4</v>
      </c>
      <c r="AG53" s="1">
        <v>4.75</v>
      </c>
      <c r="AH53" s="1">
        <v>4</v>
      </c>
    </row>
    <row r="54" spans="1:34" x14ac:dyDescent="0.2">
      <c r="A54">
        <v>53</v>
      </c>
      <c r="C54" s="4" t="s">
        <v>82</v>
      </c>
      <c r="D54" s="5" t="s">
        <v>2078</v>
      </c>
      <c r="E54" s="1">
        <v>3</v>
      </c>
      <c r="F54" s="1">
        <v>3</v>
      </c>
      <c r="M54" s="1">
        <v>3.5</v>
      </c>
      <c r="N54" s="1">
        <v>3</v>
      </c>
      <c r="O54" s="1">
        <v>3.75</v>
      </c>
      <c r="P54" s="1">
        <v>4</v>
      </c>
      <c r="Q54" s="1">
        <v>3.75</v>
      </c>
      <c r="T54" s="1">
        <v>3</v>
      </c>
      <c r="U54" s="1">
        <v>3</v>
      </c>
      <c r="W54" s="1">
        <v>3</v>
      </c>
      <c r="X54" s="1">
        <v>3</v>
      </c>
      <c r="Z54" s="1">
        <v>3</v>
      </c>
      <c r="AE54" s="1">
        <v>3</v>
      </c>
      <c r="AF54" s="1">
        <v>3</v>
      </c>
      <c r="AG54" s="1">
        <v>4</v>
      </c>
      <c r="AH54" s="1">
        <v>4</v>
      </c>
    </row>
    <row r="55" spans="1:34" x14ac:dyDescent="0.2">
      <c r="A55">
        <v>54</v>
      </c>
      <c r="C55" s="4" t="s">
        <v>83</v>
      </c>
      <c r="D55" s="5" t="s">
        <v>2079</v>
      </c>
      <c r="Z55" s="1">
        <v>3</v>
      </c>
      <c r="AA55" s="1">
        <v>3</v>
      </c>
      <c r="AB55" s="1">
        <v>3</v>
      </c>
      <c r="AC55" s="1">
        <v>3</v>
      </c>
      <c r="AD55" s="1">
        <v>3</v>
      </c>
    </row>
    <row r="56" spans="1:34" x14ac:dyDescent="0.2">
      <c r="A56">
        <v>55</v>
      </c>
      <c r="C56" s="4" t="s">
        <v>84</v>
      </c>
      <c r="D56" s="5" t="s">
        <v>85</v>
      </c>
      <c r="Y56" s="1">
        <v>3</v>
      </c>
      <c r="AA56" s="1">
        <v>3</v>
      </c>
      <c r="AB56" s="1">
        <v>3</v>
      </c>
      <c r="AC56" s="1">
        <v>3</v>
      </c>
      <c r="AD56" s="1">
        <v>3</v>
      </c>
      <c r="AE56" s="1">
        <v>3</v>
      </c>
      <c r="AF56" s="1">
        <v>3.25</v>
      </c>
      <c r="AG56" s="1">
        <v>4.25</v>
      </c>
      <c r="AH56" s="1">
        <v>5</v>
      </c>
    </row>
    <row r="57" spans="1:34" x14ac:dyDescent="0.2">
      <c r="A57">
        <v>56</v>
      </c>
      <c r="C57" s="4" t="s">
        <v>86</v>
      </c>
      <c r="D57" s="5" t="s">
        <v>87</v>
      </c>
      <c r="E57" s="1">
        <v>7.25</v>
      </c>
      <c r="F57" s="1">
        <v>8</v>
      </c>
      <c r="G57" s="1">
        <v>7.75</v>
      </c>
      <c r="H57" s="1">
        <v>8</v>
      </c>
      <c r="I57" s="1">
        <v>8.25</v>
      </c>
      <c r="J57" s="1">
        <v>9</v>
      </c>
      <c r="K57" s="1">
        <v>12</v>
      </c>
      <c r="L57" s="1">
        <v>13.75</v>
      </c>
      <c r="M57" s="1">
        <v>13</v>
      </c>
      <c r="N57" s="1">
        <v>12.5</v>
      </c>
      <c r="O57" s="1">
        <v>11.75</v>
      </c>
      <c r="P57" s="1">
        <v>13.5</v>
      </c>
      <c r="Q57" s="1">
        <v>13.75</v>
      </c>
      <c r="R57" s="1">
        <v>13.5</v>
      </c>
      <c r="S57" s="1">
        <v>12.5</v>
      </c>
      <c r="T57" s="1">
        <v>17</v>
      </c>
      <c r="U57" s="1">
        <v>17.5</v>
      </c>
      <c r="V57" s="1">
        <v>20</v>
      </c>
      <c r="W57" s="1">
        <v>19.25</v>
      </c>
      <c r="X57" s="1">
        <v>20.5</v>
      </c>
      <c r="Y57" s="1">
        <v>21.5</v>
      </c>
      <c r="Z57" s="1">
        <v>23.25</v>
      </c>
      <c r="AA57" s="1">
        <v>24.75</v>
      </c>
      <c r="AB57" s="1">
        <v>23.5</v>
      </c>
      <c r="AC57" s="1">
        <v>25.5</v>
      </c>
      <c r="AD57" s="1">
        <v>26</v>
      </c>
      <c r="AE57" s="1">
        <v>27.5</v>
      </c>
      <c r="AF57" s="1">
        <v>32.5</v>
      </c>
      <c r="AG57" s="1">
        <v>33.75</v>
      </c>
      <c r="AH57" s="1">
        <v>33.5</v>
      </c>
    </row>
    <row r="58" spans="1:34" ht="12.75" x14ac:dyDescent="0.2">
      <c r="A58">
        <v>57</v>
      </c>
      <c r="C58" s="4" t="s">
        <v>88</v>
      </c>
      <c r="D58" s="10" t="s">
        <v>2080</v>
      </c>
      <c r="E58" s="1">
        <v>115</v>
      </c>
      <c r="F58" s="1">
        <v>124.25</v>
      </c>
      <c r="G58" s="1">
        <v>122</v>
      </c>
      <c r="H58" s="1">
        <v>126.25</v>
      </c>
      <c r="I58" s="1">
        <v>127</v>
      </c>
      <c r="J58" s="1">
        <v>126.25</v>
      </c>
      <c r="K58" s="1">
        <v>119</v>
      </c>
      <c r="L58" s="1">
        <v>126.5</v>
      </c>
      <c r="M58" s="1">
        <v>130.5</v>
      </c>
      <c r="N58" s="1">
        <v>129.5</v>
      </c>
      <c r="O58" s="1">
        <v>129.25</v>
      </c>
      <c r="P58" s="1">
        <v>139.75</v>
      </c>
      <c r="Q58" s="1">
        <v>130</v>
      </c>
      <c r="R58" s="1">
        <v>129</v>
      </c>
      <c r="S58" s="1">
        <v>137.75</v>
      </c>
      <c r="T58" s="1">
        <v>145</v>
      </c>
      <c r="U58" s="1">
        <v>158</v>
      </c>
      <c r="V58" s="1">
        <v>166.5</v>
      </c>
      <c r="W58" s="1">
        <v>176.75</v>
      </c>
      <c r="X58" s="1">
        <v>186</v>
      </c>
      <c r="Y58" s="1">
        <v>184.75</v>
      </c>
      <c r="Z58" s="1">
        <v>191.5</v>
      </c>
      <c r="AA58" s="1">
        <v>204.75</v>
      </c>
      <c r="AB58" s="1">
        <v>214</v>
      </c>
      <c r="AC58" s="1">
        <v>219.75</v>
      </c>
      <c r="AD58" s="1">
        <v>224.75</v>
      </c>
      <c r="AE58" s="1">
        <v>212</v>
      </c>
      <c r="AF58" s="1">
        <v>195.25</v>
      </c>
      <c r="AG58" s="1">
        <v>199.5</v>
      </c>
      <c r="AH58" s="1">
        <v>197.75</v>
      </c>
    </row>
    <row r="59" spans="1:34" x14ac:dyDescent="0.2">
      <c r="A59">
        <v>58</v>
      </c>
      <c r="B59" s="2" t="s">
        <v>2686</v>
      </c>
      <c r="C59" s="4" t="s">
        <v>89</v>
      </c>
      <c r="D59" s="5" t="s">
        <v>2081</v>
      </c>
      <c r="E59" s="1">
        <v>68.5</v>
      </c>
      <c r="F59" s="1">
        <v>66</v>
      </c>
      <c r="G59" s="1">
        <v>62.75</v>
      </c>
      <c r="H59" s="1">
        <v>66.75</v>
      </c>
      <c r="I59" s="1">
        <v>68.5</v>
      </c>
      <c r="J59" s="1">
        <v>69.5</v>
      </c>
      <c r="K59" s="1">
        <v>65.75</v>
      </c>
      <c r="L59" s="1">
        <v>68</v>
      </c>
      <c r="M59" s="1">
        <v>68</v>
      </c>
      <c r="N59" s="1">
        <v>68.75</v>
      </c>
      <c r="O59" s="1">
        <v>74.75</v>
      </c>
      <c r="P59" s="1">
        <v>83.5</v>
      </c>
      <c r="Q59" s="1">
        <v>72.5</v>
      </c>
      <c r="R59" s="1">
        <v>71</v>
      </c>
      <c r="S59" s="1">
        <v>75.5</v>
      </c>
      <c r="T59" s="1">
        <v>81</v>
      </c>
      <c r="U59" s="1">
        <v>83.25</v>
      </c>
      <c r="V59" s="1">
        <v>93.75</v>
      </c>
      <c r="W59" s="1">
        <v>103.75</v>
      </c>
      <c r="X59" s="1">
        <v>110</v>
      </c>
      <c r="Y59" s="1">
        <v>108</v>
      </c>
      <c r="Z59" s="1">
        <v>104.75</v>
      </c>
      <c r="AA59" s="1">
        <v>106.5</v>
      </c>
      <c r="AB59" s="1">
        <v>109.75</v>
      </c>
      <c r="AC59" s="1">
        <v>112.5</v>
      </c>
      <c r="AD59" s="1">
        <v>109.75</v>
      </c>
      <c r="AE59" s="1">
        <v>101.25</v>
      </c>
      <c r="AF59" s="1">
        <v>82.5</v>
      </c>
      <c r="AG59" s="1">
        <v>83.75</v>
      </c>
      <c r="AH59" s="1">
        <v>77.5</v>
      </c>
    </row>
    <row r="60" spans="1:34" x14ac:dyDescent="0.2">
      <c r="A60">
        <v>59</v>
      </c>
      <c r="B60" s="3" t="s">
        <v>2687</v>
      </c>
      <c r="C60" s="4" t="s">
        <v>90</v>
      </c>
      <c r="D60" s="5" t="s">
        <v>2082</v>
      </c>
      <c r="E60" s="1">
        <v>67.5</v>
      </c>
      <c r="F60" s="1">
        <v>65</v>
      </c>
      <c r="G60" s="1">
        <v>61.75</v>
      </c>
      <c r="H60" s="1">
        <v>65.25</v>
      </c>
      <c r="I60" s="1">
        <v>65.5</v>
      </c>
      <c r="J60" s="1">
        <v>66.5</v>
      </c>
      <c r="K60" s="1">
        <v>62.75</v>
      </c>
      <c r="L60" s="1">
        <v>65</v>
      </c>
      <c r="M60" s="1">
        <v>65</v>
      </c>
      <c r="N60" s="1">
        <v>65.75</v>
      </c>
      <c r="O60" s="1">
        <v>70.75</v>
      </c>
      <c r="P60" s="1">
        <v>80</v>
      </c>
      <c r="Q60" s="1">
        <v>70.5</v>
      </c>
      <c r="R60" s="1">
        <v>69</v>
      </c>
      <c r="S60" s="1">
        <v>73.5</v>
      </c>
      <c r="T60" s="1">
        <v>78</v>
      </c>
      <c r="U60" s="1">
        <v>80.25</v>
      </c>
      <c r="V60" s="1">
        <v>91.75</v>
      </c>
      <c r="W60" s="1">
        <v>101.75</v>
      </c>
      <c r="X60" s="1">
        <v>108</v>
      </c>
      <c r="Y60" s="1">
        <v>106</v>
      </c>
      <c r="Z60" s="1">
        <v>104</v>
      </c>
      <c r="AA60" s="1">
        <v>106.5</v>
      </c>
      <c r="AB60" s="1">
        <v>109.75</v>
      </c>
      <c r="AC60" s="1">
        <v>112.5</v>
      </c>
      <c r="AD60" s="1">
        <v>109.75</v>
      </c>
      <c r="AE60" s="1">
        <v>101.25</v>
      </c>
    </row>
    <row r="61" spans="1:34" x14ac:dyDescent="0.2">
      <c r="A61">
        <v>60</v>
      </c>
      <c r="B61" s="3" t="s">
        <v>2687</v>
      </c>
      <c r="C61" s="4" t="s">
        <v>91</v>
      </c>
      <c r="D61" s="5" t="s">
        <v>92</v>
      </c>
      <c r="I61" s="1">
        <v>3</v>
      </c>
      <c r="J61" s="1">
        <v>3</v>
      </c>
      <c r="O61" s="1">
        <v>4</v>
      </c>
      <c r="P61" s="1">
        <v>3.5</v>
      </c>
    </row>
    <row r="62" spans="1:34" x14ac:dyDescent="0.2">
      <c r="A62">
        <v>61</v>
      </c>
      <c r="B62" s="3" t="s">
        <v>2687</v>
      </c>
      <c r="C62" s="4" t="s">
        <v>93</v>
      </c>
      <c r="D62" s="5" t="s">
        <v>94</v>
      </c>
      <c r="AF62" s="1">
        <v>54.75</v>
      </c>
      <c r="AG62" s="1">
        <v>58.25</v>
      </c>
      <c r="AH62" s="1">
        <v>55.75</v>
      </c>
    </row>
    <row r="63" spans="1:34" x14ac:dyDescent="0.2">
      <c r="A63">
        <v>62</v>
      </c>
      <c r="C63" s="4" t="s">
        <v>95</v>
      </c>
      <c r="D63" s="5" t="s">
        <v>2083</v>
      </c>
      <c r="E63" s="1">
        <v>14.75</v>
      </c>
      <c r="F63" s="1">
        <v>15</v>
      </c>
      <c r="G63" s="1">
        <v>15</v>
      </c>
      <c r="H63" s="1">
        <v>14.5</v>
      </c>
      <c r="I63" s="1">
        <v>16</v>
      </c>
      <c r="J63" s="1">
        <v>15</v>
      </c>
      <c r="K63" s="1">
        <v>14.75</v>
      </c>
      <c r="L63" s="1">
        <v>15.75</v>
      </c>
      <c r="M63" s="1">
        <v>15</v>
      </c>
      <c r="N63" s="1">
        <v>19</v>
      </c>
      <c r="O63" s="1">
        <v>21.5</v>
      </c>
      <c r="P63" s="1">
        <v>21.75</v>
      </c>
      <c r="Q63" s="1">
        <v>21</v>
      </c>
      <c r="R63" s="1">
        <v>22.25</v>
      </c>
      <c r="S63" s="1">
        <v>23.25</v>
      </c>
      <c r="T63" s="1">
        <v>27.75</v>
      </c>
      <c r="U63" s="1">
        <v>29.5</v>
      </c>
      <c r="V63" s="1">
        <v>29.75</v>
      </c>
      <c r="W63" s="1">
        <v>30</v>
      </c>
      <c r="X63" s="1">
        <v>31.75</v>
      </c>
      <c r="Y63" s="1">
        <v>30</v>
      </c>
      <c r="Z63" s="1">
        <v>32.75</v>
      </c>
      <c r="AA63" s="1">
        <v>34</v>
      </c>
      <c r="AB63" s="1">
        <v>30.75</v>
      </c>
      <c r="AC63" s="1">
        <v>27.25</v>
      </c>
      <c r="AD63" s="1">
        <v>28</v>
      </c>
      <c r="AE63" s="1">
        <v>30.75</v>
      </c>
      <c r="AF63" s="1">
        <v>29.5</v>
      </c>
      <c r="AG63" s="1">
        <v>29.75</v>
      </c>
      <c r="AH63" s="1">
        <v>35.75</v>
      </c>
    </row>
    <row r="64" spans="1:34" x14ac:dyDescent="0.2">
      <c r="A64">
        <v>63</v>
      </c>
      <c r="C64" s="4" t="s">
        <v>96</v>
      </c>
      <c r="D64" s="5" t="s">
        <v>2084</v>
      </c>
      <c r="E64" s="1">
        <v>14</v>
      </c>
      <c r="F64" s="1">
        <v>14</v>
      </c>
      <c r="G64" s="1">
        <v>14</v>
      </c>
      <c r="H64" s="1">
        <v>13.5</v>
      </c>
      <c r="I64" s="1">
        <v>15</v>
      </c>
      <c r="J64" s="1">
        <v>14.75</v>
      </c>
      <c r="K64" s="1">
        <v>14.75</v>
      </c>
      <c r="L64" s="1">
        <v>15.75</v>
      </c>
      <c r="M64" s="1">
        <v>15</v>
      </c>
      <c r="N64" s="1">
        <v>19</v>
      </c>
      <c r="O64" s="1">
        <v>21.5</v>
      </c>
      <c r="P64" s="1">
        <v>21.75</v>
      </c>
      <c r="Q64" s="1">
        <v>21</v>
      </c>
      <c r="R64" s="1">
        <v>22.25</v>
      </c>
      <c r="S64" s="1">
        <v>23.25</v>
      </c>
      <c r="T64" s="1">
        <v>26.75</v>
      </c>
      <c r="U64" s="1">
        <v>29</v>
      </c>
      <c r="V64" s="1">
        <v>29.75</v>
      </c>
      <c r="W64" s="1">
        <v>28.5</v>
      </c>
      <c r="X64" s="1">
        <v>28.75</v>
      </c>
      <c r="Y64" s="1">
        <v>27</v>
      </c>
      <c r="Z64" s="1">
        <v>30.75</v>
      </c>
      <c r="AA64" s="1">
        <v>31</v>
      </c>
      <c r="AB64" s="1">
        <v>28.75</v>
      </c>
      <c r="AC64" s="1">
        <v>25.5</v>
      </c>
      <c r="AD64" s="1">
        <v>26.5</v>
      </c>
      <c r="AE64" s="1">
        <v>29.5</v>
      </c>
      <c r="AF64" s="1">
        <v>28.5</v>
      </c>
      <c r="AG64" s="1">
        <v>28.75</v>
      </c>
      <c r="AH64" s="1">
        <v>34.75</v>
      </c>
    </row>
    <row r="65" spans="1:34" x14ac:dyDescent="0.2">
      <c r="A65">
        <v>64</v>
      </c>
      <c r="C65" s="4" t="s">
        <v>97</v>
      </c>
      <c r="D65" s="5" t="s">
        <v>2085</v>
      </c>
      <c r="E65" s="1">
        <v>10.5</v>
      </c>
      <c r="F65" s="1">
        <v>11</v>
      </c>
      <c r="G65" s="1">
        <v>11</v>
      </c>
      <c r="H65" s="1">
        <v>11.25</v>
      </c>
      <c r="I65" s="1">
        <v>12</v>
      </c>
      <c r="J65" s="1">
        <v>11.75</v>
      </c>
      <c r="K65" s="1">
        <v>11.5</v>
      </c>
      <c r="L65" s="1">
        <v>11.75</v>
      </c>
      <c r="M65" s="1">
        <v>11</v>
      </c>
      <c r="N65" s="1">
        <v>13.5</v>
      </c>
      <c r="O65" s="1">
        <v>14.75</v>
      </c>
      <c r="P65" s="1">
        <v>14.5</v>
      </c>
      <c r="Q65" s="1">
        <v>13.75</v>
      </c>
      <c r="R65" s="1">
        <v>14.25</v>
      </c>
      <c r="S65" s="1">
        <v>14.75</v>
      </c>
      <c r="T65" s="1">
        <v>18.5</v>
      </c>
      <c r="U65" s="1">
        <v>21</v>
      </c>
      <c r="V65" s="1">
        <v>20</v>
      </c>
      <c r="W65" s="1">
        <v>18.5</v>
      </c>
      <c r="X65" s="1">
        <v>18</v>
      </c>
      <c r="Y65" s="1">
        <v>17.75</v>
      </c>
      <c r="Z65" s="1">
        <v>19.5</v>
      </c>
      <c r="AA65" s="1">
        <v>19.75</v>
      </c>
      <c r="AB65" s="1">
        <v>18.75</v>
      </c>
      <c r="AC65" s="1">
        <v>17.25</v>
      </c>
      <c r="AD65" s="1">
        <v>17.5</v>
      </c>
      <c r="AE65" s="1">
        <v>17.25</v>
      </c>
      <c r="AF65" s="1">
        <v>16.5</v>
      </c>
      <c r="AG65" s="1">
        <v>17</v>
      </c>
      <c r="AH65" s="1">
        <v>20.75</v>
      </c>
    </row>
    <row r="66" spans="1:34" x14ac:dyDescent="0.2">
      <c r="A66">
        <v>65</v>
      </c>
      <c r="C66" s="4" t="s">
        <v>98</v>
      </c>
      <c r="D66" s="5" t="s">
        <v>2086</v>
      </c>
      <c r="E66" s="1">
        <v>4.75</v>
      </c>
      <c r="F66" s="1">
        <v>5</v>
      </c>
      <c r="G66" s="1">
        <v>5</v>
      </c>
      <c r="H66" s="1">
        <v>5.25</v>
      </c>
      <c r="I66" s="1">
        <v>6</v>
      </c>
      <c r="J66" s="1">
        <v>5.75</v>
      </c>
      <c r="K66" s="1">
        <v>6.5</v>
      </c>
      <c r="L66" s="1">
        <v>6.75</v>
      </c>
      <c r="M66" s="1">
        <v>6</v>
      </c>
      <c r="N66" s="1">
        <v>6.5</v>
      </c>
      <c r="O66" s="1">
        <v>7</v>
      </c>
      <c r="P66" s="1">
        <v>7</v>
      </c>
      <c r="Q66" s="1">
        <v>6.75</v>
      </c>
      <c r="R66" s="1">
        <v>7.5</v>
      </c>
      <c r="S66" s="1">
        <v>7.5</v>
      </c>
      <c r="T66" s="1">
        <v>8.5</v>
      </c>
      <c r="U66" s="1">
        <v>10</v>
      </c>
      <c r="V66" s="1">
        <v>9</v>
      </c>
      <c r="W66" s="1">
        <v>8.5</v>
      </c>
      <c r="X66" s="1">
        <v>9</v>
      </c>
      <c r="Y66" s="1">
        <v>9.75</v>
      </c>
      <c r="Z66" s="1">
        <v>10.75</v>
      </c>
      <c r="AA66" s="1">
        <v>12.25</v>
      </c>
      <c r="AB66" s="1">
        <v>11.25</v>
      </c>
      <c r="AC66" s="1">
        <v>10.25</v>
      </c>
      <c r="AD66" s="1">
        <v>11</v>
      </c>
      <c r="AE66" s="1">
        <v>10.25</v>
      </c>
      <c r="AF66" s="1">
        <v>11</v>
      </c>
      <c r="AG66" s="1">
        <v>11.25</v>
      </c>
      <c r="AH66" s="1">
        <v>12.75</v>
      </c>
    </row>
    <row r="67" spans="1:34" x14ac:dyDescent="0.2">
      <c r="A67">
        <v>66</v>
      </c>
      <c r="C67" s="4" t="s">
        <v>99</v>
      </c>
      <c r="D67" s="5" t="s">
        <v>2087</v>
      </c>
      <c r="E67" s="1">
        <v>3.75</v>
      </c>
      <c r="F67" s="1">
        <v>4</v>
      </c>
      <c r="G67" s="1">
        <v>4</v>
      </c>
      <c r="H67" s="1">
        <v>4</v>
      </c>
      <c r="I67" s="1">
        <v>4</v>
      </c>
      <c r="J67" s="1">
        <v>4</v>
      </c>
      <c r="K67" s="1">
        <v>3</v>
      </c>
      <c r="L67" s="1">
        <v>3</v>
      </c>
      <c r="M67" s="1">
        <v>3</v>
      </c>
      <c r="N67" s="1">
        <v>3.75</v>
      </c>
      <c r="O67" s="1">
        <v>3.75</v>
      </c>
      <c r="P67" s="1">
        <v>3.5</v>
      </c>
      <c r="Q67" s="1">
        <v>3</v>
      </c>
      <c r="S67" s="1">
        <v>3</v>
      </c>
      <c r="T67" s="1">
        <v>4</v>
      </c>
      <c r="U67" s="1">
        <v>4</v>
      </c>
      <c r="V67" s="1">
        <v>4</v>
      </c>
      <c r="W67" s="1">
        <v>4</v>
      </c>
      <c r="X67" s="1">
        <v>4</v>
      </c>
      <c r="Y67" s="1">
        <v>4</v>
      </c>
      <c r="Z67" s="1">
        <v>5</v>
      </c>
      <c r="AA67" s="1">
        <v>5.5</v>
      </c>
      <c r="AB67" s="1">
        <v>5.5</v>
      </c>
      <c r="AC67" s="1">
        <v>5</v>
      </c>
      <c r="AD67" s="1">
        <v>4</v>
      </c>
      <c r="AE67" s="1">
        <v>4</v>
      </c>
      <c r="AF67" s="1">
        <v>3.5</v>
      </c>
      <c r="AG67" s="1">
        <v>4</v>
      </c>
      <c r="AH67" s="1">
        <v>4</v>
      </c>
    </row>
    <row r="68" spans="1:34" x14ac:dyDescent="0.2">
      <c r="A68">
        <v>67</v>
      </c>
      <c r="C68" s="4" t="s">
        <v>100</v>
      </c>
      <c r="D68" s="5" t="s">
        <v>2088</v>
      </c>
      <c r="N68" s="1">
        <v>3.6666666666666665</v>
      </c>
      <c r="O68" s="1">
        <v>4</v>
      </c>
      <c r="P68" s="1">
        <v>4</v>
      </c>
      <c r="Q68" s="1">
        <v>4</v>
      </c>
      <c r="R68" s="1">
        <v>4.75</v>
      </c>
      <c r="S68" s="1">
        <v>4.25</v>
      </c>
      <c r="T68" s="1">
        <v>5</v>
      </c>
      <c r="U68" s="1">
        <v>6</v>
      </c>
      <c r="V68" s="1">
        <v>6</v>
      </c>
      <c r="W68" s="1">
        <v>5</v>
      </c>
      <c r="X68" s="1">
        <v>4</v>
      </c>
      <c r="Y68" s="1">
        <v>4</v>
      </c>
      <c r="Z68" s="1">
        <v>3.75</v>
      </c>
      <c r="AD68" s="1">
        <v>3</v>
      </c>
      <c r="AE68" s="1">
        <v>3</v>
      </c>
      <c r="AH68" s="1">
        <v>4</v>
      </c>
    </row>
    <row r="69" spans="1:34" x14ac:dyDescent="0.2">
      <c r="A69">
        <v>68</v>
      </c>
      <c r="C69" s="4" t="s">
        <v>101</v>
      </c>
      <c r="D69" s="5" t="s">
        <v>2089</v>
      </c>
      <c r="H69" s="1">
        <v>3</v>
      </c>
      <c r="I69" s="1">
        <v>4</v>
      </c>
      <c r="J69" s="1">
        <v>4</v>
      </c>
      <c r="K69" s="1">
        <v>4.25</v>
      </c>
      <c r="L69" s="1">
        <v>5</v>
      </c>
      <c r="M69" s="1">
        <v>5</v>
      </c>
      <c r="N69" s="1">
        <v>6.5</v>
      </c>
      <c r="O69" s="1">
        <v>7.75</v>
      </c>
      <c r="P69" s="1">
        <v>8.25</v>
      </c>
      <c r="Q69" s="1">
        <v>8.25</v>
      </c>
      <c r="R69" s="1">
        <v>9</v>
      </c>
      <c r="S69" s="1">
        <v>9.5</v>
      </c>
      <c r="T69" s="1">
        <v>9.25</v>
      </c>
      <c r="U69" s="1">
        <v>9</v>
      </c>
      <c r="V69" s="1">
        <v>10.5</v>
      </c>
      <c r="W69" s="1">
        <v>11</v>
      </c>
      <c r="X69" s="1">
        <v>11.75</v>
      </c>
      <c r="Y69" s="1">
        <v>10.25</v>
      </c>
      <c r="Z69" s="1">
        <v>11.5</v>
      </c>
      <c r="AA69" s="1">
        <v>10.25</v>
      </c>
      <c r="AB69" s="1">
        <v>9</v>
      </c>
      <c r="AC69" s="1">
        <v>7.25</v>
      </c>
      <c r="AD69" s="1">
        <v>7.5</v>
      </c>
      <c r="AE69" s="1">
        <v>10.25</v>
      </c>
      <c r="AF69" s="1">
        <v>10</v>
      </c>
      <c r="AG69" s="1">
        <v>9.75</v>
      </c>
      <c r="AH69" s="1">
        <v>12</v>
      </c>
    </row>
    <row r="70" spans="1:34" x14ac:dyDescent="0.2">
      <c r="A70">
        <v>69</v>
      </c>
      <c r="C70" s="4" t="s">
        <v>102</v>
      </c>
      <c r="D70" s="5" t="s">
        <v>2090</v>
      </c>
      <c r="G70" s="1">
        <v>3</v>
      </c>
      <c r="H70" s="1">
        <v>3</v>
      </c>
      <c r="I70" s="1">
        <v>4</v>
      </c>
      <c r="J70" s="1">
        <v>4</v>
      </c>
      <c r="K70" s="1">
        <v>4.25</v>
      </c>
      <c r="L70" s="1">
        <v>5</v>
      </c>
      <c r="M70" s="1">
        <v>5</v>
      </c>
      <c r="N70" s="1">
        <v>6.5</v>
      </c>
      <c r="O70" s="1">
        <v>7.75</v>
      </c>
      <c r="P70" s="1">
        <v>8.25</v>
      </c>
      <c r="Q70" s="1">
        <v>8.25</v>
      </c>
      <c r="R70" s="1">
        <v>9</v>
      </c>
      <c r="S70" s="1">
        <v>9.5</v>
      </c>
      <c r="T70" s="1">
        <v>9.25</v>
      </c>
      <c r="U70" s="1">
        <v>9</v>
      </c>
      <c r="V70" s="1">
        <v>10.5</v>
      </c>
      <c r="W70" s="1">
        <v>11</v>
      </c>
      <c r="X70" s="1">
        <v>11.75</v>
      </c>
      <c r="Y70" s="1">
        <v>10</v>
      </c>
      <c r="Z70" s="1">
        <v>10.75</v>
      </c>
      <c r="AA70" s="1">
        <v>10.25</v>
      </c>
      <c r="AB70" s="1">
        <v>9</v>
      </c>
      <c r="AC70" s="1">
        <v>7.25</v>
      </c>
      <c r="AD70" s="1">
        <v>7.5</v>
      </c>
      <c r="AE70" s="1">
        <v>10.25</v>
      </c>
      <c r="AF70" s="1">
        <v>10</v>
      </c>
      <c r="AG70" s="1">
        <v>9.75</v>
      </c>
      <c r="AH70" s="1">
        <v>11</v>
      </c>
    </row>
    <row r="71" spans="1:34" x14ac:dyDescent="0.2">
      <c r="A71">
        <v>70</v>
      </c>
      <c r="C71" s="4" t="s">
        <v>103</v>
      </c>
      <c r="D71" s="5" t="s">
        <v>104</v>
      </c>
      <c r="E71" s="1">
        <v>32.5</v>
      </c>
      <c r="F71" s="1">
        <v>44.25</v>
      </c>
      <c r="G71" s="1">
        <v>45.25</v>
      </c>
      <c r="H71" s="1">
        <v>46</v>
      </c>
      <c r="I71" s="1">
        <v>43.5</v>
      </c>
      <c r="J71" s="1">
        <v>42</v>
      </c>
      <c r="K71" s="1">
        <v>39.25</v>
      </c>
      <c r="L71" s="1">
        <v>43.5</v>
      </c>
      <c r="M71" s="1">
        <v>47.5</v>
      </c>
      <c r="N71" s="1">
        <v>42.75</v>
      </c>
      <c r="O71" s="1">
        <v>34</v>
      </c>
      <c r="P71" s="1">
        <v>35.25</v>
      </c>
      <c r="Q71" s="1">
        <v>36.5</v>
      </c>
      <c r="R71" s="1">
        <v>36.5</v>
      </c>
      <c r="S71" s="1">
        <v>39</v>
      </c>
      <c r="T71" s="1">
        <v>36.25</v>
      </c>
      <c r="U71" s="1">
        <v>46</v>
      </c>
      <c r="V71" s="1">
        <v>44.25</v>
      </c>
      <c r="W71" s="1">
        <v>44.5</v>
      </c>
      <c r="X71" s="1">
        <v>47.25</v>
      </c>
      <c r="Y71" s="1">
        <v>48.75</v>
      </c>
      <c r="Z71" s="1">
        <v>55.5</v>
      </c>
      <c r="AA71" s="1">
        <v>65</v>
      </c>
      <c r="AB71" s="1">
        <v>74.5</v>
      </c>
      <c r="AC71" s="1">
        <v>80.5</v>
      </c>
      <c r="AD71" s="1">
        <v>88</v>
      </c>
      <c r="AE71" s="1">
        <v>81</v>
      </c>
      <c r="AF71" s="1">
        <v>83.25</v>
      </c>
      <c r="AG71" s="1">
        <v>86</v>
      </c>
      <c r="AH71" s="1">
        <v>84.5</v>
      </c>
    </row>
    <row r="72" spans="1:34" x14ac:dyDescent="0.2">
      <c r="A72">
        <v>71</v>
      </c>
      <c r="C72" s="4" t="s">
        <v>105</v>
      </c>
      <c r="D72" s="5" t="s">
        <v>2091</v>
      </c>
      <c r="E72" s="1">
        <v>8</v>
      </c>
      <c r="F72" s="1">
        <v>11.75</v>
      </c>
      <c r="G72" s="1">
        <v>11.25</v>
      </c>
      <c r="H72" s="1">
        <v>8.75</v>
      </c>
      <c r="I72" s="1">
        <v>7</v>
      </c>
      <c r="J72" s="1">
        <v>6.75</v>
      </c>
      <c r="K72" s="1">
        <v>6</v>
      </c>
      <c r="L72" s="1">
        <v>8.25</v>
      </c>
      <c r="M72" s="1">
        <v>8.5</v>
      </c>
      <c r="N72" s="1">
        <v>7.25</v>
      </c>
      <c r="O72" s="1">
        <v>7</v>
      </c>
      <c r="P72" s="1">
        <v>8.5</v>
      </c>
      <c r="Q72" s="1">
        <v>8.25</v>
      </c>
      <c r="R72" s="1">
        <v>8.75</v>
      </c>
      <c r="S72" s="1">
        <v>13</v>
      </c>
      <c r="T72" s="1">
        <v>13.5</v>
      </c>
      <c r="U72" s="1">
        <v>19.25</v>
      </c>
      <c r="V72" s="1">
        <v>18</v>
      </c>
      <c r="W72" s="1">
        <v>18.5</v>
      </c>
      <c r="X72" s="1">
        <v>19.25</v>
      </c>
      <c r="Y72" s="1">
        <v>19</v>
      </c>
      <c r="Z72" s="1">
        <v>20.5</v>
      </c>
      <c r="AA72" s="1">
        <v>21</v>
      </c>
      <c r="AB72" s="1">
        <v>20.5</v>
      </c>
      <c r="AC72" s="1">
        <v>17.5</v>
      </c>
      <c r="AD72" s="1">
        <v>16.75</v>
      </c>
      <c r="AE72" s="1">
        <v>16.25</v>
      </c>
      <c r="AF72" s="1">
        <v>21.5</v>
      </c>
      <c r="AG72" s="1">
        <v>20.5</v>
      </c>
      <c r="AH72" s="1">
        <v>21.25</v>
      </c>
    </row>
    <row r="73" spans="1:34" x14ac:dyDescent="0.2">
      <c r="A73">
        <v>72</v>
      </c>
      <c r="C73" s="4" t="s">
        <v>106</v>
      </c>
      <c r="D73" s="5" t="s">
        <v>2092</v>
      </c>
      <c r="E73" s="1">
        <v>24.5</v>
      </c>
      <c r="F73" s="1">
        <v>32.5</v>
      </c>
      <c r="G73" s="1">
        <v>34</v>
      </c>
      <c r="H73" s="1">
        <v>37.25</v>
      </c>
      <c r="I73" s="1">
        <v>36.5</v>
      </c>
      <c r="J73" s="1">
        <v>36.25</v>
      </c>
      <c r="K73" s="1">
        <v>34.25</v>
      </c>
      <c r="L73" s="1">
        <v>36.75</v>
      </c>
      <c r="M73" s="1">
        <v>40.75</v>
      </c>
      <c r="N73" s="1">
        <v>36.5</v>
      </c>
      <c r="O73" s="1">
        <v>27</v>
      </c>
      <c r="P73" s="1">
        <v>28</v>
      </c>
      <c r="Q73" s="1">
        <v>29.25</v>
      </c>
      <c r="R73" s="1">
        <v>28.75</v>
      </c>
      <c r="S73" s="1">
        <v>27.25</v>
      </c>
      <c r="T73" s="1">
        <v>23.75</v>
      </c>
      <c r="U73" s="1">
        <v>27.75</v>
      </c>
      <c r="V73" s="1">
        <v>27</v>
      </c>
      <c r="W73" s="1">
        <v>27</v>
      </c>
      <c r="X73" s="1">
        <v>28.5</v>
      </c>
      <c r="Y73" s="1">
        <v>30.25</v>
      </c>
      <c r="Z73" s="1">
        <v>34.75</v>
      </c>
      <c r="AA73" s="1">
        <v>43.75</v>
      </c>
      <c r="AB73" s="1">
        <v>54.5</v>
      </c>
      <c r="AC73" s="1">
        <v>64</v>
      </c>
      <c r="AD73" s="1">
        <v>71.5</v>
      </c>
      <c r="AE73" s="1">
        <v>64.75</v>
      </c>
      <c r="AF73" s="1">
        <v>61.75</v>
      </c>
      <c r="AG73" s="1">
        <v>64.75</v>
      </c>
      <c r="AH73" s="1">
        <v>62.25</v>
      </c>
    </row>
    <row r="74" spans="1:34" ht="12.75" x14ac:dyDescent="0.2">
      <c r="A74">
        <v>73</v>
      </c>
      <c r="C74" s="4" t="s">
        <v>107</v>
      </c>
      <c r="D74" s="10" t="s">
        <v>108</v>
      </c>
      <c r="E74" s="1">
        <v>63.25</v>
      </c>
      <c r="F74" s="1">
        <v>64</v>
      </c>
      <c r="G74" s="1">
        <v>67.25</v>
      </c>
      <c r="H74" s="1">
        <v>69</v>
      </c>
      <c r="I74" s="1">
        <v>73</v>
      </c>
      <c r="J74" s="1">
        <v>75.25</v>
      </c>
      <c r="K74" s="1">
        <v>77.5</v>
      </c>
      <c r="L74" s="1">
        <v>75.25</v>
      </c>
      <c r="M74" s="1">
        <v>74.5</v>
      </c>
      <c r="N74" s="1">
        <v>71.5</v>
      </c>
      <c r="O74" s="1">
        <v>77.5</v>
      </c>
      <c r="P74" s="1">
        <v>80.75</v>
      </c>
      <c r="Q74" s="1">
        <v>89</v>
      </c>
      <c r="R74" s="1">
        <v>93.75</v>
      </c>
      <c r="S74" s="1">
        <v>92.5</v>
      </c>
      <c r="T74" s="1">
        <v>87</v>
      </c>
      <c r="U74" s="1">
        <v>88</v>
      </c>
      <c r="V74" s="1">
        <v>99.25</v>
      </c>
      <c r="W74" s="1">
        <v>100.25</v>
      </c>
      <c r="X74" s="1">
        <v>102.5</v>
      </c>
      <c r="Y74" s="1">
        <v>104.25</v>
      </c>
      <c r="Z74" s="1">
        <v>102.75</v>
      </c>
      <c r="AA74" s="1">
        <v>104.25</v>
      </c>
      <c r="AB74" s="1">
        <v>104.75</v>
      </c>
      <c r="AC74" s="1">
        <v>104.25</v>
      </c>
      <c r="AD74" s="1">
        <v>104.25</v>
      </c>
      <c r="AE74" s="1">
        <v>106.25</v>
      </c>
      <c r="AF74" s="1">
        <v>113</v>
      </c>
      <c r="AG74" s="1">
        <v>119</v>
      </c>
      <c r="AH74" s="1">
        <v>120.25</v>
      </c>
    </row>
    <row r="75" spans="1:34" x14ac:dyDescent="0.2">
      <c r="A75">
        <v>74</v>
      </c>
      <c r="B75" s="2" t="s">
        <v>2686</v>
      </c>
      <c r="C75" s="4" t="s">
        <v>109</v>
      </c>
      <c r="D75" s="5" t="s">
        <v>2093</v>
      </c>
      <c r="E75" s="1">
        <v>12</v>
      </c>
      <c r="F75" s="1">
        <v>11.25</v>
      </c>
      <c r="G75" s="1">
        <v>12</v>
      </c>
      <c r="H75" s="1">
        <v>12.5</v>
      </c>
      <c r="I75" s="1">
        <v>12.25</v>
      </c>
      <c r="J75" s="1">
        <v>14.75</v>
      </c>
      <c r="K75" s="1">
        <v>14.5</v>
      </c>
      <c r="L75" s="1">
        <v>14.75</v>
      </c>
      <c r="M75" s="1">
        <v>15</v>
      </c>
      <c r="N75" s="1">
        <v>15</v>
      </c>
      <c r="O75" s="1">
        <v>18.5</v>
      </c>
      <c r="P75" s="1">
        <v>18.75</v>
      </c>
      <c r="Q75" s="1">
        <v>18.75</v>
      </c>
      <c r="R75" s="1">
        <v>20.5</v>
      </c>
      <c r="S75" s="1">
        <v>21.5</v>
      </c>
      <c r="T75" s="1">
        <v>18</v>
      </c>
      <c r="U75" s="1">
        <v>19.25</v>
      </c>
      <c r="V75" s="1">
        <v>25.5</v>
      </c>
      <c r="W75" s="1">
        <v>28</v>
      </c>
      <c r="X75" s="1">
        <v>29.25</v>
      </c>
      <c r="Y75" s="1">
        <v>29</v>
      </c>
      <c r="Z75" s="1">
        <v>29.5</v>
      </c>
      <c r="AA75" s="1">
        <v>27</v>
      </c>
      <c r="AB75" s="1">
        <v>28</v>
      </c>
      <c r="AC75" s="1">
        <v>27.75</v>
      </c>
      <c r="AD75" s="1">
        <v>27.5</v>
      </c>
      <c r="AE75" s="1">
        <v>29.25</v>
      </c>
      <c r="AF75" s="1">
        <v>33.5</v>
      </c>
      <c r="AG75" s="1">
        <v>36.75</v>
      </c>
      <c r="AH75" s="1">
        <v>40.75</v>
      </c>
    </row>
    <row r="76" spans="1:34" x14ac:dyDescent="0.2">
      <c r="A76">
        <v>75</v>
      </c>
      <c r="B76" s="3" t="s">
        <v>2687</v>
      </c>
      <c r="C76" s="4" t="s">
        <v>110</v>
      </c>
      <c r="D76" s="5" t="s">
        <v>111</v>
      </c>
      <c r="O76" s="1">
        <v>10.666666666666666</v>
      </c>
      <c r="P76" s="1">
        <v>12.75</v>
      </c>
      <c r="Q76" s="1">
        <v>10.75</v>
      </c>
      <c r="R76" s="1">
        <v>13.25</v>
      </c>
      <c r="S76" s="1">
        <v>13.5</v>
      </c>
      <c r="T76" s="1">
        <v>12</v>
      </c>
      <c r="U76" s="1">
        <v>11</v>
      </c>
      <c r="V76" s="1">
        <v>13.25</v>
      </c>
      <c r="W76" s="1">
        <v>14.75</v>
      </c>
      <c r="AD76" s="1">
        <v>10.5</v>
      </c>
      <c r="AE76" s="1">
        <v>11.25</v>
      </c>
      <c r="AF76" s="1">
        <v>14.25</v>
      </c>
      <c r="AG76" s="1">
        <v>18.25</v>
      </c>
      <c r="AH76" s="1">
        <v>20.75</v>
      </c>
    </row>
    <row r="77" spans="1:34" x14ac:dyDescent="0.2">
      <c r="A77">
        <v>76</v>
      </c>
      <c r="B77" s="3" t="s">
        <v>2687</v>
      </c>
      <c r="C77" s="4" t="s">
        <v>112</v>
      </c>
      <c r="D77" s="5" t="s">
        <v>113</v>
      </c>
      <c r="O77" s="1">
        <v>8.6666666666666661</v>
      </c>
      <c r="P77" s="1">
        <v>10</v>
      </c>
      <c r="W77" s="1">
        <v>9</v>
      </c>
      <c r="AA77" s="1">
        <v>3</v>
      </c>
      <c r="AB77" s="1">
        <v>3</v>
      </c>
      <c r="AC77" s="1">
        <v>3</v>
      </c>
      <c r="AD77" s="1">
        <v>3.5</v>
      </c>
      <c r="AE77" s="1">
        <v>4</v>
      </c>
      <c r="AF77" s="1">
        <v>4</v>
      </c>
      <c r="AG77" s="1">
        <v>4.75</v>
      </c>
      <c r="AH77" s="1">
        <v>3</v>
      </c>
    </row>
    <row r="78" spans="1:34" x14ac:dyDescent="0.2">
      <c r="A78">
        <v>77</v>
      </c>
      <c r="B78" s="3" t="s">
        <v>2687</v>
      </c>
      <c r="C78" s="4" t="s">
        <v>114</v>
      </c>
      <c r="D78" s="5" t="s">
        <v>115</v>
      </c>
      <c r="P78" s="1">
        <v>3</v>
      </c>
      <c r="V78" s="1">
        <v>3</v>
      </c>
      <c r="W78" s="1">
        <v>4</v>
      </c>
      <c r="X78" s="1">
        <v>3</v>
      </c>
      <c r="Z78" s="1">
        <v>6</v>
      </c>
      <c r="AD78" s="1">
        <v>3</v>
      </c>
      <c r="AE78" s="1">
        <v>3</v>
      </c>
      <c r="AF78" s="1">
        <v>4.25</v>
      </c>
      <c r="AG78" s="1">
        <v>6</v>
      </c>
      <c r="AH78" s="1">
        <v>6.75</v>
      </c>
    </row>
    <row r="79" spans="1:34" x14ac:dyDescent="0.2">
      <c r="A79">
        <v>78</v>
      </c>
      <c r="B79" s="3" t="s">
        <v>2687</v>
      </c>
      <c r="C79" s="4" t="s">
        <v>116</v>
      </c>
      <c r="D79" s="5" t="s">
        <v>117</v>
      </c>
      <c r="AC79" s="1">
        <v>3</v>
      </c>
      <c r="AD79" s="1">
        <v>3</v>
      </c>
      <c r="AG79" s="1">
        <v>4</v>
      </c>
      <c r="AH79" s="1">
        <v>5</v>
      </c>
    </row>
    <row r="80" spans="1:34" x14ac:dyDescent="0.2">
      <c r="A80">
        <v>79</v>
      </c>
      <c r="B80" s="3" t="s">
        <v>2687</v>
      </c>
      <c r="C80" s="4" t="s">
        <v>118</v>
      </c>
      <c r="D80" s="5" t="s">
        <v>119</v>
      </c>
      <c r="AG80" s="1">
        <v>3</v>
      </c>
      <c r="AH80" s="1">
        <v>4</v>
      </c>
    </row>
    <row r="81" spans="1:34" x14ac:dyDescent="0.2">
      <c r="A81">
        <v>80</v>
      </c>
      <c r="B81" s="3" t="s">
        <v>2687</v>
      </c>
      <c r="C81" s="4" t="s">
        <v>120</v>
      </c>
      <c r="D81" s="5" t="s">
        <v>121</v>
      </c>
      <c r="Q81" s="1">
        <v>3</v>
      </c>
      <c r="R81" s="1">
        <v>3</v>
      </c>
      <c r="S81" s="1">
        <v>4</v>
      </c>
      <c r="T81" s="1">
        <v>4.5</v>
      </c>
      <c r="V81" s="1">
        <v>3</v>
      </c>
    </row>
    <row r="82" spans="1:34" x14ac:dyDescent="0.2">
      <c r="A82">
        <v>81</v>
      </c>
      <c r="B82" s="3" t="s">
        <v>2687</v>
      </c>
      <c r="C82" s="4" t="s">
        <v>122</v>
      </c>
      <c r="D82" s="5" t="s">
        <v>2094</v>
      </c>
      <c r="W82" s="1">
        <v>13.666666666666666</v>
      </c>
      <c r="X82" s="1">
        <v>16</v>
      </c>
      <c r="Y82" s="1">
        <v>17.5</v>
      </c>
      <c r="Z82" s="1">
        <v>20</v>
      </c>
      <c r="AA82" s="1">
        <v>21.25</v>
      </c>
      <c r="AB82" s="1">
        <v>21.25</v>
      </c>
      <c r="AC82" s="1">
        <v>20</v>
      </c>
      <c r="AD82" s="1">
        <v>18</v>
      </c>
      <c r="AE82" s="1">
        <v>19</v>
      </c>
      <c r="AF82" s="1">
        <v>20.75</v>
      </c>
      <c r="AG82" s="1">
        <v>20.5</v>
      </c>
      <c r="AH82" s="1">
        <v>22.5</v>
      </c>
    </row>
    <row r="83" spans="1:34" x14ac:dyDescent="0.2">
      <c r="A83">
        <v>82</v>
      </c>
      <c r="B83" s="3" t="s">
        <v>2687</v>
      </c>
      <c r="C83" s="4" t="s">
        <v>123</v>
      </c>
      <c r="D83" s="5" t="s">
        <v>2095</v>
      </c>
      <c r="O83" s="1">
        <v>3</v>
      </c>
    </row>
    <row r="84" spans="1:34" x14ac:dyDescent="0.2">
      <c r="A84">
        <v>83</v>
      </c>
      <c r="B84" s="3" t="s">
        <v>2687</v>
      </c>
      <c r="C84" s="4" t="s">
        <v>124</v>
      </c>
      <c r="D84" s="5" t="s">
        <v>125</v>
      </c>
      <c r="X84" s="1">
        <v>15</v>
      </c>
      <c r="Y84" s="1">
        <v>16.5</v>
      </c>
      <c r="Z84" s="1">
        <v>19</v>
      </c>
      <c r="AA84" s="1">
        <v>19.25</v>
      </c>
      <c r="AB84" s="1">
        <v>18.25</v>
      </c>
      <c r="AC84" s="1">
        <v>17</v>
      </c>
      <c r="AD84" s="1">
        <v>15</v>
      </c>
      <c r="AE84" s="1">
        <v>16.25</v>
      </c>
      <c r="AF84" s="1">
        <v>17</v>
      </c>
      <c r="AG84" s="1">
        <v>16.5</v>
      </c>
      <c r="AH84" s="1">
        <v>18</v>
      </c>
    </row>
    <row r="85" spans="1:34" x14ac:dyDescent="0.2">
      <c r="A85">
        <v>84</v>
      </c>
      <c r="C85" s="4" t="s">
        <v>126</v>
      </c>
      <c r="D85" s="5" t="s">
        <v>127</v>
      </c>
      <c r="I85" s="1">
        <v>7.5</v>
      </c>
      <c r="J85" s="1">
        <v>8</v>
      </c>
      <c r="K85" s="1">
        <v>8.75</v>
      </c>
      <c r="L85" s="1">
        <v>8.25</v>
      </c>
      <c r="M85" s="1">
        <v>8.25</v>
      </c>
      <c r="N85" s="1">
        <v>8</v>
      </c>
      <c r="P85" s="1">
        <v>5</v>
      </c>
      <c r="Q85" s="1">
        <v>7</v>
      </c>
      <c r="R85" s="1">
        <v>7</v>
      </c>
      <c r="S85" s="1">
        <v>7.25</v>
      </c>
      <c r="T85" s="1">
        <v>7.5</v>
      </c>
      <c r="U85" s="1">
        <v>7.25</v>
      </c>
      <c r="V85" s="1">
        <v>8.5</v>
      </c>
      <c r="W85" s="1">
        <v>6</v>
      </c>
      <c r="X85" s="1">
        <v>6</v>
      </c>
      <c r="Y85" s="1">
        <v>7</v>
      </c>
      <c r="Z85" s="1">
        <v>7</v>
      </c>
      <c r="AA85" s="1">
        <v>8</v>
      </c>
      <c r="AB85" s="1">
        <v>7.75</v>
      </c>
      <c r="AC85" s="1">
        <v>7.75</v>
      </c>
      <c r="AD85" s="1">
        <v>7.5</v>
      </c>
      <c r="AE85" s="1">
        <v>6</v>
      </c>
      <c r="AF85" s="1">
        <v>6.25</v>
      </c>
      <c r="AG85" s="1">
        <v>6.5</v>
      </c>
      <c r="AH85" s="1">
        <v>6</v>
      </c>
    </row>
    <row r="86" spans="1:34" x14ac:dyDescent="0.2">
      <c r="A86">
        <v>85</v>
      </c>
      <c r="C86" s="4" t="s">
        <v>128</v>
      </c>
      <c r="D86" s="5" t="s">
        <v>2096</v>
      </c>
      <c r="E86" s="1">
        <v>49.25</v>
      </c>
      <c r="F86" s="1">
        <v>51</v>
      </c>
      <c r="G86" s="1">
        <v>53.25</v>
      </c>
      <c r="H86" s="1">
        <v>54.5</v>
      </c>
      <c r="I86" s="1">
        <v>57.25</v>
      </c>
      <c r="J86" s="1">
        <v>56.5</v>
      </c>
      <c r="K86" s="1">
        <v>58.25</v>
      </c>
      <c r="L86" s="1">
        <v>56.25</v>
      </c>
      <c r="M86" s="1">
        <v>56</v>
      </c>
      <c r="N86" s="1">
        <v>52.75</v>
      </c>
      <c r="O86" s="1">
        <v>57</v>
      </c>
      <c r="P86" s="1">
        <v>61</v>
      </c>
      <c r="Q86" s="1">
        <v>67.25</v>
      </c>
      <c r="R86" s="1">
        <v>70.25</v>
      </c>
      <c r="S86" s="1">
        <v>67.75</v>
      </c>
      <c r="T86" s="1">
        <v>65.5</v>
      </c>
      <c r="U86" s="1">
        <v>65.5</v>
      </c>
      <c r="V86" s="1">
        <v>69.25</v>
      </c>
      <c r="W86" s="1">
        <v>70.25</v>
      </c>
      <c r="X86" s="1">
        <v>71.25</v>
      </c>
      <c r="Y86" s="1">
        <v>72.25</v>
      </c>
      <c r="Z86" s="1">
        <v>70.25</v>
      </c>
      <c r="AA86" s="1">
        <v>73.25</v>
      </c>
      <c r="AB86" s="1">
        <v>73</v>
      </c>
      <c r="AC86" s="1">
        <v>72.75</v>
      </c>
      <c r="AD86" s="1">
        <v>73.25</v>
      </c>
      <c r="AE86" s="1">
        <v>75</v>
      </c>
      <c r="AF86" s="1">
        <v>77.25</v>
      </c>
      <c r="AG86" s="1">
        <v>79.75</v>
      </c>
      <c r="AH86" s="1">
        <v>77.25</v>
      </c>
    </row>
    <row r="87" spans="1:34" x14ac:dyDescent="0.2">
      <c r="A87">
        <v>86</v>
      </c>
      <c r="C87" s="4" t="s">
        <v>129</v>
      </c>
      <c r="D87" s="5" t="s">
        <v>2097</v>
      </c>
      <c r="E87" s="1">
        <v>47.25</v>
      </c>
      <c r="F87" s="1">
        <v>49.75</v>
      </c>
      <c r="G87" s="1">
        <v>52.25</v>
      </c>
      <c r="H87" s="1">
        <v>53.5</v>
      </c>
      <c r="I87" s="1">
        <v>56.25</v>
      </c>
      <c r="J87" s="1">
        <v>55.5</v>
      </c>
      <c r="K87" s="1">
        <v>57.25</v>
      </c>
      <c r="L87" s="1">
        <v>54.75</v>
      </c>
      <c r="M87" s="1">
        <v>53</v>
      </c>
      <c r="N87" s="1">
        <v>49.5</v>
      </c>
      <c r="O87" s="1">
        <v>52.25</v>
      </c>
      <c r="P87" s="1">
        <v>56</v>
      </c>
      <c r="Q87" s="1">
        <v>61.75</v>
      </c>
      <c r="R87" s="1">
        <v>65.25</v>
      </c>
      <c r="S87" s="1">
        <v>63</v>
      </c>
      <c r="T87" s="1">
        <v>61.5</v>
      </c>
      <c r="U87" s="1">
        <v>61.5</v>
      </c>
      <c r="V87" s="1">
        <v>66</v>
      </c>
      <c r="W87" s="1">
        <v>68.25</v>
      </c>
      <c r="X87" s="1">
        <v>69.25</v>
      </c>
      <c r="Y87" s="1">
        <v>70.25</v>
      </c>
      <c r="Z87" s="1">
        <v>68</v>
      </c>
      <c r="AA87" s="1">
        <v>70.25</v>
      </c>
      <c r="AB87" s="1">
        <v>70.75</v>
      </c>
      <c r="AC87" s="1">
        <v>70.75</v>
      </c>
      <c r="AD87" s="1">
        <v>72.25</v>
      </c>
      <c r="AE87" s="1">
        <v>73</v>
      </c>
      <c r="AF87" s="1">
        <v>75</v>
      </c>
      <c r="AG87" s="1">
        <v>76.75</v>
      </c>
      <c r="AH87" s="1">
        <v>75.25</v>
      </c>
    </row>
    <row r="88" spans="1:34" x14ac:dyDescent="0.2">
      <c r="A88">
        <v>87</v>
      </c>
      <c r="C88" s="4" t="s">
        <v>130</v>
      </c>
      <c r="D88" s="5" t="s">
        <v>131</v>
      </c>
      <c r="N88" s="1">
        <v>10</v>
      </c>
      <c r="O88" s="1">
        <v>10.75</v>
      </c>
      <c r="P88" s="1">
        <v>11</v>
      </c>
      <c r="Q88" s="1">
        <v>12.5</v>
      </c>
      <c r="R88" s="1">
        <v>13.25</v>
      </c>
      <c r="S88" s="1">
        <v>13.75</v>
      </c>
      <c r="T88" s="1">
        <v>13</v>
      </c>
      <c r="U88" s="1">
        <v>13</v>
      </c>
      <c r="V88" s="1">
        <v>12.25</v>
      </c>
      <c r="W88" s="1">
        <v>11</v>
      </c>
      <c r="X88" s="1">
        <v>11</v>
      </c>
      <c r="Y88" s="1">
        <v>11</v>
      </c>
      <c r="Z88" s="1">
        <v>11</v>
      </c>
      <c r="AA88" s="1">
        <v>11</v>
      </c>
      <c r="AB88" s="1">
        <v>11</v>
      </c>
      <c r="AC88" s="1">
        <v>11</v>
      </c>
      <c r="AD88" s="1">
        <v>10</v>
      </c>
      <c r="AE88" s="1">
        <v>11</v>
      </c>
      <c r="AF88" s="1">
        <v>11.25</v>
      </c>
      <c r="AG88" s="1">
        <v>12</v>
      </c>
      <c r="AH88" s="1">
        <v>11</v>
      </c>
    </row>
    <row r="89" spans="1:34" ht="12.75" x14ac:dyDescent="0.2">
      <c r="A89">
        <v>88</v>
      </c>
      <c r="C89" s="4" t="s">
        <v>132</v>
      </c>
      <c r="D89" s="10" t="s">
        <v>4</v>
      </c>
      <c r="E89" s="1">
        <v>1518</v>
      </c>
      <c r="F89" s="1">
        <v>1550</v>
      </c>
      <c r="G89" s="1">
        <v>1626</v>
      </c>
      <c r="H89" s="1">
        <v>1840.25</v>
      </c>
      <c r="I89" s="1">
        <v>2020.5</v>
      </c>
      <c r="J89" s="1">
        <v>2201.25</v>
      </c>
      <c r="K89" s="1">
        <v>2298.75</v>
      </c>
      <c r="L89" s="1">
        <v>2538.5</v>
      </c>
      <c r="M89" s="1">
        <v>2582.75</v>
      </c>
      <c r="N89" s="1">
        <v>2682</v>
      </c>
      <c r="O89" s="1">
        <v>2830.75</v>
      </c>
      <c r="P89" s="1">
        <v>2923.5</v>
      </c>
      <c r="Q89" s="1">
        <v>2952.5</v>
      </c>
      <c r="R89" s="1">
        <v>2936</v>
      </c>
      <c r="S89" s="1">
        <v>3023.5</v>
      </c>
      <c r="T89" s="1">
        <v>3108.25</v>
      </c>
      <c r="U89" s="1">
        <v>3240</v>
      </c>
      <c r="V89" s="1">
        <v>3554.5</v>
      </c>
      <c r="W89" s="1">
        <v>3512.25</v>
      </c>
      <c r="X89" s="1">
        <v>3450.5</v>
      </c>
      <c r="Y89" s="1">
        <v>3386.75</v>
      </c>
      <c r="Z89" s="1">
        <v>3342</v>
      </c>
      <c r="AA89" s="1">
        <v>3382.25</v>
      </c>
      <c r="AB89" s="1">
        <v>3489</v>
      </c>
      <c r="AC89" s="1">
        <v>3648</v>
      </c>
      <c r="AD89" s="1">
        <v>3862.75</v>
      </c>
      <c r="AE89" s="1">
        <v>4145.25</v>
      </c>
      <c r="AF89" s="1">
        <v>4391.5</v>
      </c>
      <c r="AG89" s="1">
        <v>4665</v>
      </c>
      <c r="AH89" s="1">
        <v>4904.25</v>
      </c>
    </row>
    <row r="90" spans="1:34" x14ac:dyDescent="0.2">
      <c r="A90">
        <v>89</v>
      </c>
      <c r="C90" s="4" t="s">
        <v>133</v>
      </c>
      <c r="D90" s="5" t="s">
        <v>134</v>
      </c>
      <c r="E90" s="1">
        <v>409.25</v>
      </c>
      <c r="F90" s="1">
        <v>412</v>
      </c>
      <c r="G90" s="1">
        <v>424.75</v>
      </c>
      <c r="H90" s="1">
        <v>505</v>
      </c>
      <c r="I90" s="1">
        <v>570.25</v>
      </c>
      <c r="J90" s="1">
        <v>633.75</v>
      </c>
      <c r="K90" s="1">
        <v>684.25</v>
      </c>
      <c r="L90" s="1">
        <v>756.5</v>
      </c>
      <c r="M90" s="1">
        <v>782.5</v>
      </c>
      <c r="N90" s="1">
        <v>809.5</v>
      </c>
      <c r="O90" s="1">
        <v>862.25</v>
      </c>
      <c r="P90" s="1">
        <v>916.5</v>
      </c>
      <c r="Q90" s="1">
        <v>911.75</v>
      </c>
      <c r="R90" s="1">
        <v>892.5</v>
      </c>
      <c r="S90" s="1">
        <v>936.5</v>
      </c>
      <c r="T90" s="1">
        <v>962</v>
      </c>
      <c r="U90" s="1">
        <v>1031.25</v>
      </c>
      <c r="V90" s="1">
        <v>1138</v>
      </c>
      <c r="W90" s="1">
        <v>1112.75</v>
      </c>
      <c r="X90" s="1">
        <v>1089</v>
      </c>
      <c r="Y90" s="1">
        <v>1052.25</v>
      </c>
      <c r="Z90" s="1">
        <v>1019.25</v>
      </c>
      <c r="AA90" s="1">
        <v>1031.25</v>
      </c>
      <c r="AB90" s="1">
        <v>1064.25</v>
      </c>
      <c r="AC90" s="1">
        <v>1100.5</v>
      </c>
      <c r="AD90" s="1">
        <v>1167.5</v>
      </c>
      <c r="AE90" s="1">
        <v>1258.25</v>
      </c>
      <c r="AF90" s="1">
        <v>1335.25</v>
      </c>
      <c r="AG90" s="1">
        <v>1437.25</v>
      </c>
      <c r="AH90" s="1">
        <v>1523</v>
      </c>
    </row>
    <row r="91" spans="1:34" x14ac:dyDescent="0.2">
      <c r="A91">
        <v>90</v>
      </c>
      <c r="C91" s="4" t="s">
        <v>135</v>
      </c>
      <c r="D91" s="5" t="s">
        <v>136</v>
      </c>
      <c r="E91" s="1">
        <v>210.25</v>
      </c>
      <c r="F91" s="1">
        <v>224.5</v>
      </c>
      <c r="G91" s="1">
        <v>234.5</v>
      </c>
      <c r="H91" s="1">
        <v>284</v>
      </c>
      <c r="I91" s="1">
        <v>323.5</v>
      </c>
      <c r="J91" s="1">
        <v>353.25</v>
      </c>
      <c r="K91" s="1">
        <v>376.25</v>
      </c>
      <c r="L91" s="1">
        <v>410.75</v>
      </c>
      <c r="M91" s="1">
        <v>428.25</v>
      </c>
      <c r="N91" s="1">
        <v>472.25</v>
      </c>
      <c r="O91" s="1">
        <v>527.5</v>
      </c>
      <c r="P91" s="1">
        <v>560.75</v>
      </c>
      <c r="Q91" s="1">
        <v>581</v>
      </c>
      <c r="R91" s="1">
        <v>577</v>
      </c>
      <c r="S91" s="1">
        <v>616.5</v>
      </c>
      <c r="T91" s="1">
        <v>660</v>
      </c>
      <c r="U91" s="1">
        <v>722</v>
      </c>
      <c r="V91" s="1">
        <v>819.5</v>
      </c>
      <c r="W91" s="1">
        <v>805.75</v>
      </c>
      <c r="X91" s="1">
        <v>777.75</v>
      </c>
      <c r="Y91" s="1">
        <v>741.75</v>
      </c>
      <c r="Z91" s="1">
        <v>723.25</v>
      </c>
      <c r="AA91" s="1">
        <v>739</v>
      </c>
      <c r="AB91" s="1">
        <v>769.5</v>
      </c>
      <c r="AC91" s="1">
        <v>811.25</v>
      </c>
      <c r="AD91" s="1">
        <v>872.5</v>
      </c>
      <c r="AE91" s="1">
        <v>950.75</v>
      </c>
      <c r="AF91" s="1">
        <v>1021.25</v>
      </c>
      <c r="AG91" s="1">
        <v>1110.5</v>
      </c>
      <c r="AH91" s="1">
        <v>1182.5</v>
      </c>
    </row>
    <row r="92" spans="1:34" x14ac:dyDescent="0.2">
      <c r="A92">
        <v>91</v>
      </c>
      <c r="C92" s="4" t="s">
        <v>137</v>
      </c>
      <c r="D92" s="5" t="s">
        <v>138</v>
      </c>
      <c r="E92" s="1">
        <v>130</v>
      </c>
      <c r="F92" s="1">
        <v>136.5</v>
      </c>
      <c r="G92" s="1">
        <v>146.25</v>
      </c>
      <c r="H92" s="1">
        <v>183.25</v>
      </c>
      <c r="I92" s="1">
        <v>210.75</v>
      </c>
      <c r="J92" s="1">
        <v>225.5</v>
      </c>
      <c r="K92" s="1">
        <v>253.75</v>
      </c>
      <c r="L92" s="1">
        <v>283.25</v>
      </c>
      <c r="M92" s="1">
        <v>298.25</v>
      </c>
      <c r="N92" s="1">
        <v>325.5</v>
      </c>
      <c r="O92" s="1">
        <v>350</v>
      </c>
      <c r="P92" s="1">
        <v>378.25</v>
      </c>
      <c r="Q92" s="1">
        <v>386</v>
      </c>
      <c r="R92" s="1">
        <v>367.75</v>
      </c>
      <c r="S92" s="1">
        <v>390</v>
      </c>
      <c r="T92" s="1">
        <v>414.75</v>
      </c>
      <c r="U92" s="1">
        <v>465.25</v>
      </c>
      <c r="V92" s="1">
        <v>528.75</v>
      </c>
      <c r="W92" s="1">
        <v>528.5</v>
      </c>
      <c r="X92" s="1">
        <v>497.5</v>
      </c>
      <c r="Y92" s="1">
        <v>472</v>
      </c>
      <c r="Z92" s="1">
        <v>443.5</v>
      </c>
      <c r="AA92" s="1">
        <v>439.75</v>
      </c>
      <c r="AB92" s="1">
        <v>450.75</v>
      </c>
      <c r="AC92" s="1">
        <v>456.75</v>
      </c>
      <c r="AD92" s="1">
        <v>491</v>
      </c>
      <c r="AE92" s="1">
        <v>526.25</v>
      </c>
      <c r="AF92" s="1">
        <v>568</v>
      </c>
      <c r="AG92" s="1">
        <v>615.75</v>
      </c>
      <c r="AH92" s="1">
        <v>642.5</v>
      </c>
    </row>
    <row r="93" spans="1:34" x14ac:dyDescent="0.2">
      <c r="A93">
        <v>92</v>
      </c>
      <c r="C93" s="4" t="s">
        <v>139</v>
      </c>
      <c r="D93" s="5" t="s">
        <v>140</v>
      </c>
      <c r="F93" s="1">
        <v>4.333333333333333</v>
      </c>
      <c r="G93" s="1">
        <v>5.25</v>
      </c>
      <c r="H93" s="1">
        <v>4</v>
      </c>
      <c r="I93" s="1">
        <v>4</v>
      </c>
      <c r="J93" s="1">
        <v>6</v>
      </c>
      <c r="K93" s="1">
        <v>6</v>
      </c>
      <c r="L93" s="1">
        <v>7</v>
      </c>
      <c r="M93" s="1">
        <v>5.5</v>
      </c>
      <c r="N93" s="1">
        <v>7.25</v>
      </c>
      <c r="O93" s="1">
        <v>10.25</v>
      </c>
      <c r="P93" s="1">
        <v>11.25</v>
      </c>
      <c r="Q93" s="1">
        <v>10.5</v>
      </c>
      <c r="R93" s="1">
        <v>12.5</v>
      </c>
      <c r="S93" s="1">
        <v>16</v>
      </c>
      <c r="T93" s="1">
        <v>17.75</v>
      </c>
      <c r="U93" s="1">
        <v>18.5</v>
      </c>
      <c r="V93" s="1">
        <v>24.5</v>
      </c>
      <c r="W93" s="1">
        <v>20.75</v>
      </c>
      <c r="X93" s="1">
        <v>20</v>
      </c>
      <c r="Y93" s="1">
        <v>17.5</v>
      </c>
      <c r="Z93" s="1">
        <v>18</v>
      </c>
      <c r="AA93" s="1">
        <v>17.5</v>
      </c>
      <c r="AB93" s="1">
        <v>22.5</v>
      </c>
      <c r="AC93" s="1">
        <v>29.5</v>
      </c>
      <c r="AD93" s="1">
        <v>32.75</v>
      </c>
      <c r="AE93" s="1">
        <v>36.25</v>
      </c>
      <c r="AF93" s="1">
        <v>32.5</v>
      </c>
      <c r="AG93" s="1">
        <v>33.25</v>
      </c>
      <c r="AH93" s="1">
        <v>39</v>
      </c>
    </row>
    <row r="94" spans="1:34" x14ac:dyDescent="0.2">
      <c r="A94">
        <v>93</v>
      </c>
      <c r="C94" s="4" t="s">
        <v>141</v>
      </c>
      <c r="D94" s="5" t="s">
        <v>142</v>
      </c>
      <c r="E94" s="1">
        <v>3.25</v>
      </c>
      <c r="F94" s="1">
        <v>3</v>
      </c>
      <c r="G94" s="1">
        <v>3</v>
      </c>
      <c r="H94" s="1">
        <v>3</v>
      </c>
      <c r="I94" s="1">
        <v>3</v>
      </c>
      <c r="J94" s="1">
        <v>3.5</v>
      </c>
      <c r="K94" s="1">
        <v>4</v>
      </c>
      <c r="L94" s="1">
        <v>3.25</v>
      </c>
      <c r="M94" s="1">
        <v>4.5</v>
      </c>
      <c r="N94" s="1">
        <v>4</v>
      </c>
      <c r="O94" s="1">
        <v>3</v>
      </c>
      <c r="P94" s="1">
        <v>4</v>
      </c>
      <c r="Q94" s="1">
        <v>6</v>
      </c>
      <c r="R94" s="1">
        <v>8.75</v>
      </c>
      <c r="S94" s="1">
        <v>10</v>
      </c>
      <c r="T94" s="1">
        <v>11</v>
      </c>
      <c r="U94" s="1">
        <v>14.75</v>
      </c>
      <c r="V94" s="1">
        <v>24.25</v>
      </c>
      <c r="W94" s="1">
        <v>26</v>
      </c>
      <c r="X94" s="1">
        <v>24.75</v>
      </c>
      <c r="Y94" s="1">
        <v>21</v>
      </c>
      <c r="Z94" s="1">
        <v>20.5</v>
      </c>
      <c r="AA94" s="1">
        <v>21.25</v>
      </c>
      <c r="AB94" s="1">
        <v>20.25</v>
      </c>
      <c r="AC94" s="1">
        <v>21.75</v>
      </c>
      <c r="AD94" s="1">
        <v>23.25</v>
      </c>
      <c r="AE94" s="1">
        <v>25.5</v>
      </c>
      <c r="AF94" s="1">
        <v>27.5</v>
      </c>
      <c r="AG94" s="1">
        <v>31.75</v>
      </c>
      <c r="AH94" s="1">
        <v>34</v>
      </c>
    </row>
    <row r="95" spans="1:34" x14ac:dyDescent="0.2">
      <c r="A95">
        <v>94</v>
      </c>
      <c r="C95" s="4" t="s">
        <v>143</v>
      </c>
      <c r="D95" s="5" t="s">
        <v>144</v>
      </c>
      <c r="E95" s="1">
        <v>75</v>
      </c>
      <c r="F95" s="1">
        <v>81.25</v>
      </c>
      <c r="G95" s="1">
        <v>80</v>
      </c>
      <c r="H95" s="1">
        <v>94</v>
      </c>
      <c r="I95" s="1">
        <v>106.75</v>
      </c>
      <c r="J95" s="1">
        <v>119.25</v>
      </c>
      <c r="K95" s="1">
        <v>114.25</v>
      </c>
      <c r="L95" s="1">
        <v>119.75</v>
      </c>
      <c r="M95" s="1">
        <v>122.75</v>
      </c>
      <c r="N95" s="1">
        <v>139.5</v>
      </c>
      <c r="O95" s="1">
        <v>166.75</v>
      </c>
      <c r="P95" s="1">
        <v>169</v>
      </c>
      <c r="Q95" s="1">
        <v>180.25</v>
      </c>
      <c r="R95" s="1">
        <v>190</v>
      </c>
      <c r="S95" s="1">
        <v>203</v>
      </c>
      <c r="T95" s="1">
        <v>218.5</v>
      </c>
      <c r="U95" s="1">
        <v>225.5</v>
      </c>
      <c r="V95" s="1">
        <v>243</v>
      </c>
      <c r="W95" s="1">
        <v>231.75</v>
      </c>
      <c r="X95" s="1">
        <v>236</v>
      </c>
      <c r="Y95" s="1">
        <v>232.25</v>
      </c>
      <c r="Z95" s="1">
        <v>241.75</v>
      </c>
      <c r="AA95" s="1">
        <v>260.5</v>
      </c>
      <c r="AB95" s="1">
        <v>276</v>
      </c>
      <c r="AC95" s="1">
        <v>303.25</v>
      </c>
      <c r="AD95" s="1">
        <v>325.5</v>
      </c>
      <c r="AE95" s="1">
        <v>364.25</v>
      </c>
      <c r="AF95" s="1">
        <v>394.75</v>
      </c>
      <c r="AG95" s="1">
        <v>431.25</v>
      </c>
      <c r="AH95" s="1">
        <v>468</v>
      </c>
    </row>
    <row r="96" spans="1:34" x14ac:dyDescent="0.2">
      <c r="A96">
        <v>95</v>
      </c>
      <c r="C96" s="4" t="s">
        <v>145</v>
      </c>
      <c r="D96" s="5" t="s">
        <v>146</v>
      </c>
      <c r="E96" s="1">
        <v>199</v>
      </c>
      <c r="F96" s="1">
        <v>187.5</v>
      </c>
      <c r="G96" s="1">
        <v>190.25</v>
      </c>
      <c r="H96" s="1">
        <v>221.25</v>
      </c>
      <c r="I96" s="1">
        <v>247.5</v>
      </c>
      <c r="J96" s="1">
        <v>281</v>
      </c>
      <c r="K96" s="1">
        <v>311</v>
      </c>
      <c r="L96" s="1">
        <v>348.25</v>
      </c>
      <c r="M96" s="1">
        <v>357</v>
      </c>
      <c r="N96" s="1">
        <v>340.25</v>
      </c>
      <c r="O96" s="1">
        <v>339</v>
      </c>
      <c r="P96" s="1">
        <v>361</v>
      </c>
      <c r="Q96" s="1">
        <v>337</v>
      </c>
      <c r="R96" s="1">
        <v>321.5</v>
      </c>
      <c r="S96" s="1">
        <v>323.5</v>
      </c>
      <c r="T96" s="1">
        <v>305</v>
      </c>
      <c r="U96" s="1">
        <v>311.75</v>
      </c>
      <c r="V96" s="1">
        <v>321</v>
      </c>
      <c r="W96" s="1">
        <v>310.75</v>
      </c>
      <c r="X96" s="1">
        <v>316</v>
      </c>
      <c r="Y96" s="1">
        <v>315.25</v>
      </c>
      <c r="Z96" s="1">
        <v>298</v>
      </c>
      <c r="AA96" s="1">
        <v>293.25</v>
      </c>
      <c r="AB96" s="1">
        <v>296</v>
      </c>
      <c r="AC96" s="1">
        <v>290.25</v>
      </c>
      <c r="AD96" s="1">
        <v>296</v>
      </c>
      <c r="AE96" s="1">
        <v>310.25</v>
      </c>
      <c r="AF96" s="1">
        <v>318</v>
      </c>
      <c r="AG96" s="1">
        <v>329.5</v>
      </c>
      <c r="AH96" s="1">
        <v>343.5</v>
      </c>
    </row>
    <row r="97" spans="1:34" x14ac:dyDescent="0.2">
      <c r="A97">
        <v>96</v>
      </c>
      <c r="C97" s="4" t="s">
        <v>147</v>
      </c>
      <c r="D97" s="5" t="s">
        <v>148</v>
      </c>
      <c r="E97" s="1">
        <v>31.5</v>
      </c>
      <c r="F97" s="1">
        <v>30.75</v>
      </c>
      <c r="G97" s="1">
        <v>30.25</v>
      </c>
      <c r="H97" s="1">
        <v>32.75</v>
      </c>
      <c r="I97" s="1">
        <v>38.25</v>
      </c>
      <c r="J97" s="1">
        <v>35</v>
      </c>
      <c r="K97" s="1">
        <v>37</v>
      </c>
      <c r="L97" s="1">
        <v>39</v>
      </c>
      <c r="M97" s="1">
        <v>37.5</v>
      </c>
      <c r="N97" s="1">
        <v>39.5</v>
      </c>
      <c r="O97" s="1">
        <v>39.25</v>
      </c>
      <c r="P97" s="1">
        <v>39</v>
      </c>
      <c r="Q97" s="1">
        <v>38.5</v>
      </c>
      <c r="R97" s="1">
        <v>38.5</v>
      </c>
      <c r="S97" s="1">
        <v>41.75</v>
      </c>
      <c r="T97" s="1">
        <v>34.75</v>
      </c>
      <c r="U97" s="1">
        <v>32.75</v>
      </c>
      <c r="V97" s="1">
        <v>32</v>
      </c>
      <c r="W97" s="1">
        <v>27.75</v>
      </c>
      <c r="X97" s="1">
        <v>29.25</v>
      </c>
      <c r="Y97" s="1">
        <v>33.75</v>
      </c>
      <c r="Z97" s="1">
        <v>31</v>
      </c>
      <c r="AA97" s="1">
        <v>31</v>
      </c>
      <c r="AB97" s="1">
        <v>32.5</v>
      </c>
      <c r="AC97" s="1">
        <v>33.5</v>
      </c>
      <c r="AD97" s="1">
        <v>33.25</v>
      </c>
      <c r="AE97" s="1">
        <v>31</v>
      </c>
      <c r="AF97" s="1">
        <v>31.5</v>
      </c>
      <c r="AG97" s="1">
        <v>35</v>
      </c>
      <c r="AH97" s="1">
        <v>35.25</v>
      </c>
    </row>
    <row r="98" spans="1:34" x14ac:dyDescent="0.2">
      <c r="A98">
        <v>97</v>
      </c>
      <c r="C98" s="4" t="s">
        <v>149</v>
      </c>
      <c r="D98" s="5" t="s">
        <v>2098</v>
      </c>
      <c r="E98" s="1">
        <v>167.5</v>
      </c>
      <c r="F98" s="1">
        <v>156.75</v>
      </c>
      <c r="G98" s="1">
        <v>160</v>
      </c>
      <c r="H98" s="1">
        <v>188.5</v>
      </c>
      <c r="I98" s="1">
        <v>209.25</v>
      </c>
      <c r="J98" s="1">
        <v>246</v>
      </c>
      <c r="K98" s="1">
        <v>275</v>
      </c>
      <c r="L98" s="1">
        <v>309.75</v>
      </c>
      <c r="M98" s="1">
        <v>321.25</v>
      </c>
      <c r="N98" s="1">
        <v>303.75</v>
      </c>
      <c r="O98" s="1">
        <v>303</v>
      </c>
      <c r="P98" s="1">
        <v>322.75</v>
      </c>
      <c r="Q98" s="1">
        <v>299.75</v>
      </c>
      <c r="R98" s="1">
        <v>284.25</v>
      </c>
      <c r="S98" s="1">
        <v>282</v>
      </c>
      <c r="T98" s="1">
        <v>271.25</v>
      </c>
      <c r="U98" s="1">
        <v>280</v>
      </c>
      <c r="V98" s="1">
        <v>290</v>
      </c>
      <c r="W98" s="1">
        <v>283.25</v>
      </c>
      <c r="X98" s="1">
        <v>286.75</v>
      </c>
      <c r="Y98" s="1">
        <v>282.5</v>
      </c>
      <c r="Z98" s="1">
        <v>267</v>
      </c>
      <c r="AA98" s="1">
        <v>262.25</v>
      </c>
      <c r="AB98" s="1">
        <v>263.5</v>
      </c>
      <c r="AC98" s="1">
        <v>256.75</v>
      </c>
      <c r="AD98" s="1">
        <v>262.75</v>
      </c>
      <c r="AE98" s="1">
        <v>278.75</v>
      </c>
      <c r="AF98" s="1">
        <v>287</v>
      </c>
      <c r="AG98" s="1">
        <v>294.5</v>
      </c>
      <c r="AH98" s="1">
        <v>308.25</v>
      </c>
    </row>
    <row r="99" spans="1:34" x14ac:dyDescent="0.2">
      <c r="A99">
        <v>98</v>
      </c>
      <c r="C99" s="4" t="s">
        <v>150</v>
      </c>
      <c r="D99" s="5" t="s">
        <v>2099</v>
      </c>
      <c r="E99" s="1">
        <v>176.5</v>
      </c>
      <c r="F99" s="1">
        <v>167</v>
      </c>
      <c r="G99" s="1">
        <v>169.75</v>
      </c>
      <c r="H99" s="1">
        <v>178.5</v>
      </c>
      <c r="I99" s="1">
        <v>197.25</v>
      </c>
      <c r="J99" s="1">
        <v>218.75</v>
      </c>
      <c r="K99" s="1">
        <v>229</v>
      </c>
      <c r="L99" s="1">
        <v>249.5</v>
      </c>
      <c r="M99" s="1">
        <v>264</v>
      </c>
      <c r="N99" s="1">
        <v>269.5</v>
      </c>
      <c r="O99" s="1">
        <v>292.75</v>
      </c>
      <c r="P99" s="1">
        <v>300.25</v>
      </c>
      <c r="Q99" s="1">
        <v>303.75</v>
      </c>
      <c r="R99" s="1">
        <v>294.25</v>
      </c>
      <c r="S99" s="1">
        <v>290</v>
      </c>
      <c r="T99" s="1">
        <v>311.5</v>
      </c>
      <c r="U99" s="1">
        <v>318.5</v>
      </c>
      <c r="V99" s="1">
        <v>336.25</v>
      </c>
      <c r="W99" s="1">
        <v>324</v>
      </c>
      <c r="X99" s="1">
        <v>316</v>
      </c>
      <c r="Y99" s="1">
        <v>310</v>
      </c>
      <c r="Z99" s="1">
        <v>303.25</v>
      </c>
      <c r="AA99" s="1">
        <v>294.5</v>
      </c>
      <c r="AB99" s="1">
        <v>300.5</v>
      </c>
      <c r="AC99" s="1">
        <v>318</v>
      </c>
      <c r="AD99" s="1">
        <v>335.25</v>
      </c>
      <c r="AE99" s="1">
        <v>350.25</v>
      </c>
      <c r="AF99" s="1">
        <v>364.25</v>
      </c>
      <c r="AG99" s="1">
        <v>372</v>
      </c>
      <c r="AH99" s="1">
        <v>383</v>
      </c>
    </row>
    <row r="100" spans="1:34" x14ac:dyDescent="0.2">
      <c r="A100">
        <v>99</v>
      </c>
      <c r="C100" s="4" t="s">
        <v>151</v>
      </c>
      <c r="D100" s="5" t="s">
        <v>152</v>
      </c>
      <c r="E100" s="1">
        <v>56.25</v>
      </c>
      <c r="F100" s="1">
        <v>52.5</v>
      </c>
      <c r="G100" s="1">
        <v>60.25</v>
      </c>
      <c r="H100" s="1">
        <v>62.25</v>
      </c>
      <c r="I100" s="1">
        <v>68.75</v>
      </c>
      <c r="J100" s="1">
        <v>73.75</v>
      </c>
      <c r="K100" s="1">
        <v>78.5</v>
      </c>
      <c r="L100" s="1">
        <v>88.25</v>
      </c>
      <c r="M100" s="1">
        <v>88.75</v>
      </c>
      <c r="N100" s="1">
        <v>86.75</v>
      </c>
      <c r="O100" s="1">
        <v>95.25</v>
      </c>
      <c r="P100" s="1">
        <v>103</v>
      </c>
      <c r="Q100" s="1">
        <v>112</v>
      </c>
      <c r="R100" s="1">
        <v>106.25</v>
      </c>
      <c r="S100" s="1">
        <v>102.75</v>
      </c>
      <c r="T100" s="1">
        <v>120.75</v>
      </c>
      <c r="U100" s="1">
        <v>124</v>
      </c>
      <c r="V100" s="1">
        <v>133.75</v>
      </c>
      <c r="W100" s="1">
        <v>133.5</v>
      </c>
      <c r="X100" s="1">
        <v>128.5</v>
      </c>
      <c r="Y100" s="1">
        <v>130</v>
      </c>
      <c r="Z100" s="1">
        <v>133</v>
      </c>
      <c r="AA100" s="1">
        <v>129.75</v>
      </c>
      <c r="AB100" s="1">
        <v>133</v>
      </c>
      <c r="AC100" s="1">
        <v>145.5</v>
      </c>
      <c r="AD100" s="1">
        <v>153</v>
      </c>
      <c r="AE100" s="1">
        <v>162.5</v>
      </c>
      <c r="AF100" s="1">
        <v>165</v>
      </c>
      <c r="AG100" s="1">
        <v>168</v>
      </c>
      <c r="AH100" s="1">
        <v>176.5</v>
      </c>
    </row>
    <row r="101" spans="1:34" x14ac:dyDescent="0.2">
      <c r="A101">
        <v>100</v>
      </c>
      <c r="C101" s="4" t="s">
        <v>153</v>
      </c>
      <c r="D101" s="5" t="s">
        <v>2100</v>
      </c>
      <c r="E101" s="1">
        <v>23.75</v>
      </c>
      <c r="F101" s="1">
        <v>25.25</v>
      </c>
      <c r="G101" s="1">
        <v>33.75</v>
      </c>
      <c r="H101" s="1">
        <v>33.75</v>
      </c>
      <c r="I101" s="1">
        <v>37.5</v>
      </c>
      <c r="J101" s="1">
        <v>42</v>
      </c>
      <c r="K101" s="1">
        <v>43.5</v>
      </c>
      <c r="L101" s="1">
        <v>44.25</v>
      </c>
      <c r="M101" s="1">
        <v>48</v>
      </c>
      <c r="N101" s="1">
        <v>50.5</v>
      </c>
      <c r="O101" s="1">
        <v>59</v>
      </c>
      <c r="P101" s="1">
        <v>57.25</v>
      </c>
      <c r="Q101" s="1">
        <v>60.75</v>
      </c>
      <c r="R101" s="1">
        <v>58.75</v>
      </c>
      <c r="S101" s="1">
        <v>62</v>
      </c>
      <c r="T101" s="1">
        <v>70.5</v>
      </c>
      <c r="U101" s="1">
        <v>70.25</v>
      </c>
      <c r="V101" s="1">
        <v>76</v>
      </c>
      <c r="W101" s="1">
        <v>72.25</v>
      </c>
      <c r="X101" s="1">
        <v>73</v>
      </c>
      <c r="Y101" s="1">
        <v>73.75</v>
      </c>
      <c r="Z101" s="1">
        <v>71.75</v>
      </c>
      <c r="AA101" s="1">
        <v>70.5</v>
      </c>
      <c r="AB101" s="1">
        <v>69.75</v>
      </c>
      <c r="AC101" s="1">
        <v>74.5</v>
      </c>
      <c r="AD101" s="1">
        <v>74.5</v>
      </c>
      <c r="AE101" s="1">
        <v>76.75</v>
      </c>
      <c r="AF101" s="1">
        <v>83.75</v>
      </c>
      <c r="AG101" s="1">
        <v>88.75</v>
      </c>
      <c r="AH101" s="1">
        <v>91</v>
      </c>
    </row>
    <row r="102" spans="1:34" x14ac:dyDescent="0.2">
      <c r="A102">
        <v>101</v>
      </c>
      <c r="C102" s="4" t="s">
        <v>154</v>
      </c>
      <c r="D102" s="5" t="s">
        <v>2101</v>
      </c>
      <c r="E102" s="1">
        <v>10.25</v>
      </c>
      <c r="F102" s="1">
        <v>6</v>
      </c>
      <c r="G102" s="1">
        <v>4.5</v>
      </c>
      <c r="H102" s="1">
        <v>4.25</v>
      </c>
      <c r="I102" s="1">
        <v>4</v>
      </c>
      <c r="J102" s="1">
        <v>6</v>
      </c>
      <c r="K102" s="1">
        <v>9</v>
      </c>
      <c r="L102" s="1">
        <v>11</v>
      </c>
      <c r="M102" s="1">
        <v>8.75</v>
      </c>
      <c r="N102" s="1">
        <v>6.25</v>
      </c>
      <c r="O102" s="1">
        <v>7</v>
      </c>
      <c r="P102" s="1">
        <v>10</v>
      </c>
      <c r="Q102" s="1">
        <v>9.25</v>
      </c>
      <c r="R102" s="1">
        <v>7.75</v>
      </c>
      <c r="S102" s="1">
        <v>6.25</v>
      </c>
      <c r="T102" s="1">
        <v>6</v>
      </c>
      <c r="U102" s="1">
        <v>3.75</v>
      </c>
      <c r="V102" s="1">
        <v>5.75</v>
      </c>
      <c r="W102" s="1">
        <v>4</v>
      </c>
      <c r="X102" s="1">
        <v>4</v>
      </c>
      <c r="Y102" s="1">
        <v>4</v>
      </c>
      <c r="Z102" s="1">
        <v>5.25</v>
      </c>
      <c r="AA102" s="1">
        <v>5.75</v>
      </c>
      <c r="AB102" s="1">
        <v>6</v>
      </c>
      <c r="AC102" s="1">
        <v>5</v>
      </c>
      <c r="AD102" s="1">
        <v>7</v>
      </c>
      <c r="AE102" s="1">
        <v>7.5</v>
      </c>
      <c r="AF102" s="1">
        <v>7.75</v>
      </c>
      <c r="AG102" s="1">
        <v>8</v>
      </c>
      <c r="AH102" s="1">
        <v>10.5</v>
      </c>
    </row>
    <row r="103" spans="1:34" x14ac:dyDescent="0.2">
      <c r="A103">
        <v>102</v>
      </c>
      <c r="C103" s="4" t="s">
        <v>155</v>
      </c>
      <c r="D103" s="5" t="s">
        <v>2102</v>
      </c>
      <c r="E103" s="1">
        <v>22.25</v>
      </c>
      <c r="F103" s="1">
        <v>21</v>
      </c>
      <c r="G103" s="1">
        <v>22</v>
      </c>
      <c r="H103" s="1">
        <v>24.25</v>
      </c>
      <c r="I103" s="1">
        <v>27.25</v>
      </c>
      <c r="J103" s="1">
        <v>26.5</v>
      </c>
      <c r="K103" s="1">
        <v>26</v>
      </c>
      <c r="L103" s="1">
        <v>33.75</v>
      </c>
      <c r="M103" s="1">
        <v>33</v>
      </c>
      <c r="N103" s="1">
        <v>30.25</v>
      </c>
      <c r="O103" s="1">
        <v>29.5</v>
      </c>
      <c r="P103" s="1">
        <v>35.75</v>
      </c>
      <c r="Q103" s="1">
        <v>42</v>
      </c>
      <c r="R103" s="1">
        <v>39.75</v>
      </c>
      <c r="S103" s="1">
        <v>34.5</v>
      </c>
      <c r="T103" s="1">
        <v>44.25</v>
      </c>
      <c r="U103" s="1">
        <v>50</v>
      </c>
      <c r="V103" s="1">
        <v>52</v>
      </c>
      <c r="W103" s="1">
        <v>57.25</v>
      </c>
      <c r="X103" s="1">
        <v>51.5</v>
      </c>
      <c r="Y103" s="1">
        <v>52.25</v>
      </c>
      <c r="Z103" s="1">
        <v>56</v>
      </c>
      <c r="AA103" s="1">
        <v>53.5</v>
      </c>
      <c r="AB103" s="1">
        <v>57.25</v>
      </c>
      <c r="AC103" s="1">
        <v>66</v>
      </c>
      <c r="AD103" s="1">
        <v>71.5</v>
      </c>
      <c r="AE103" s="1">
        <v>78.25</v>
      </c>
      <c r="AF103" s="1">
        <v>73.5</v>
      </c>
      <c r="AG103" s="1">
        <v>71.25</v>
      </c>
      <c r="AH103" s="1">
        <v>75.25</v>
      </c>
    </row>
    <row r="104" spans="1:34" x14ac:dyDescent="0.2">
      <c r="A104">
        <v>103</v>
      </c>
      <c r="C104" s="4" t="s">
        <v>156</v>
      </c>
      <c r="D104" s="5" t="s">
        <v>157</v>
      </c>
      <c r="E104" s="1">
        <v>65.25</v>
      </c>
      <c r="F104" s="1">
        <v>58.75</v>
      </c>
      <c r="G104" s="1">
        <v>49.75</v>
      </c>
      <c r="H104" s="1">
        <v>54.25</v>
      </c>
      <c r="I104" s="1">
        <v>58.75</v>
      </c>
      <c r="J104" s="1">
        <v>67.25</v>
      </c>
      <c r="K104" s="1">
        <v>71.5</v>
      </c>
      <c r="L104" s="1">
        <v>78.5</v>
      </c>
      <c r="M104" s="1">
        <v>86.25</v>
      </c>
      <c r="N104" s="1">
        <v>95</v>
      </c>
      <c r="O104" s="1">
        <v>110.25</v>
      </c>
      <c r="P104" s="1">
        <v>113.5</v>
      </c>
      <c r="Q104" s="1">
        <v>110.25</v>
      </c>
      <c r="R104" s="1">
        <v>101.25</v>
      </c>
      <c r="S104" s="1">
        <v>99.25</v>
      </c>
      <c r="T104" s="1">
        <v>106</v>
      </c>
      <c r="U104" s="1">
        <v>109.25</v>
      </c>
      <c r="V104" s="1">
        <v>113.5</v>
      </c>
      <c r="W104" s="1">
        <v>109</v>
      </c>
      <c r="X104" s="1">
        <v>104.5</v>
      </c>
      <c r="Y104" s="1">
        <v>98</v>
      </c>
      <c r="Z104" s="1">
        <v>88.25</v>
      </c>
      <c r="AA104" s="1">
        <v>82.5</v>
      </c>
      <c r="AB104" s="1">
        <v>84.75</v>
      </c>
      <c r="AC104" s="1">
        <v>87.5</v>
      </c>
      <c r="AD104" s="1">
        <v>93.5</v>
      </c>
      <c r="AE104" s="1">
        <v>97.5</v>
      </c>
      <c r="AF104" s="1">
        <v>105.5</v>
      </c>
      <c r="AG104" s="1">
        <v>108.75</v>
      </c>
      <c r="AH104" s="1">
        <v>105.5</v>
      </c>
    </row>
    <row r="105" spans="1:34" x14ac:dyDescent="0.2">
      <c r="A105">
        <v>104</v>
      </c>
      <c r="C105" s="4" t="s">
        <v>158</v>
      </c>
      <c r="D105" s="5" t="s">
        <v>2103</v>
      </c>
      <c r="E105" s="1">
        <v>43.25</v>
      </c>
      <c r="F105" s="1">
        <v>44.5</v>
      </c>
      <c r="G105" s="1">
        <v>45.75</v>
      </c>
      <c r="H105" s="1">
        <v>46.5</v>
      </c>
      <c r="I105" s="1">
        <v>52.5</v>
      </c>
      <c r="J105" s="1">
        <v>56.75</v>
      </c>
      <c r="K105" s="1">
        <v>56.25</v>
      </c>
      <c r="L105" s="1">
        <v>58.75</v>
      </c>
      <c r="M105" s="1">
        <v>61.5</v>
      </c>
      <c r="N105" s="1">
        <v>63.5</v>
      </c>
      <c r="O105" s="1">
        <v>66</v>
      </c>
      <c r="P105" s="1">
        <v>61.5</v>
      </c>
      <c r="Q105" s="1">
        <v>57</v>
      </c>
      <c r="R105" s="1">
        <v>59.5</v>
      </c>
      <c r="S105" s="1">
        <v>62.25</v>
      </c>
      <c r="T105" s="1">
        <v>58</v>
      </c>
      <c r="U105" s="1">
        <v>61.5</v>
      </c>
      <c r="V105" s="1">
        <v>64.25</v>
      </c>
      <c r="W105" s="1">
        <v>59.75</v>
      </c>
      <c r="X105" s="1">
        <v>60.75</v>
      </c>
      <c r="Y105" s="1">
        <v>58.25</v>
      </c>
      <c r="Z105" s="1">
        <v>62</v>
      </c>
      <c r="AA105" s="1">
        <v>58</v>
      </c>
      <c r="AB105" s="1">
        <v>57</v>
      </c>
      <c r="AC105" s="1">
        <v>58.75</v>
      </c>
      <c r="AD105" s="1">
        <v>62.5</v>
      </c>
      <c r="AE105" s="1">
        <v>62</v>
      </c>
      <c r="AF105" s="1">
        <v>63.75</v>
      </c>
      <c r="AG105" s="1">
        <v>67.75</v>
      </c>
      <c r="AH105" s="1">
        <v>74.25</v>
      </c>
    </row>
    <row r="106" spans="1:34" x14ac:dyDescent="0.2">
      <c r="A106">
        <v>105</v>
      </c>
      <c r="C106" s="4" t="s">
        <v>159</v>
      </c>
      <c r="D106" s="5" t="s">
        <v>2104</v>
      </c>
      <c r="E106" s="1">
        <v>11.75</v>
      </c>
      <c r="F106" s="1">
        <v>11.75</v>
      </c>
      <c r="G106" s="1">
        <v>14</v>
      </c>
      <c r="H106" s="1">
        <v>15.5</v>
      </c>
      <c r="I106" s="1">
        <v>17.25</v>
      </c>
      <c r="J106" s="1">
        <v>21</v>
      </c>
      <c r="K106" s="1">
        <v>22.75</v>
      </c>
      <c r="L106" s="1">
        <v>24.25</v>
      </c>
      <c r="M106" s="1">
        <v>27.5</v>
      </c>
      <c r="N106" s="1">
        <v>24.25</v>
      </c>
      <c r="O106" s="1">
        <v>23</v>
      </c>
      <c r="P106" s="1">
        <v>25.25</v>
      </c>
      <c r="Q106" s="1">
        <v>27.5</v>
      </c>
      <c r="R106" s="1">
        <v>30</v>
      </c>
      <c r="S106" s="1">
        <v>27.75</v>
      </c>
      <c r="T106" s="1">
        <v>29.25</v>
      </c>
      <c r="U106" s="1">
        <v>24.75</v>
      </c>
      <c r="V106" s="1">
        <v>25.75</v>
      </c>
      <c r="W106" s="1">
        <v>22.25</v>
      </c>
      <c r="X106" s="1">
        <v>22.25</v>
      </c>
      <c r="Y106" s="1">
        <v>24</v>
      </c>
      <c r="Z106" s="1">
        <v>21</v>
      </c>
      <c r="AA106" s="1">
        <v>25.25</v>
      </c>
      <c r="AB106" s="1">
        <v>26.75</v>
      </c>
      <c r="AC106" s="1">
        <v>28</v>
      </c>
      <c r="AD106" s="1">
        <v>28.25</v>
      </c>
      <c r="AE106" s="1">
        <v>30.25</v>
      </c>
      <c r="AF106" s="1">
        <v>32</v>
      </c>
      <c r="AG106" s="1">
        <v>30</v>
      </c>
      <c r="AH106" s="1">
        <v>29.25</v>
      </c>
    </row>
    <row r="107" spans="1:34" x14ac:dyDescent="0.2">
      <c r="A107">
        <v>106</v>
      </c>
      <c r="C107" s="4" t="s">
        <v>160</v>
      </c>
      <c r="D107" s="5" t="s">
        <v>161</v>
      </c>
      <c r="E107" s="1">
        <v>934.5</v>
      </c>
      <c r="F107" s="1">
        <v>971</v>
      </c>
      <c r="G107" s="1">
        <v>1032.5</v>
      </c>
      <c r="H107" s="1">
        <v>1159.5</v>
      </c>
      <c r="I107" s="1">
        <v>1255.5</v>
      </c>
      <c r="J107" s="1">
        <v>1354</v>
      </c>
      <c r="K107" s="1">
        <v>1393.75</v>
      </c>
      <c r="L107" s="1">
        <v>1545</v>
      </c>
      <c r="M107" s="1">
        <v>1554.25</v>
      </c>
      <c r="N107" s="1">
        <v>1621.25</v>
      </c>
      <c r="O107" s="1">
        <v>1699.5</v>
      </c>
      <c r="P107" s="1">
        <v>1727.25</v>
      </c>
      <c r="Q107" s="1">
        <v>1759.75</v>
      </c>
      <c r="R107" s="1">
        <v>1768.25</v>
      </c>
      <c r="S107" s="1">
        <v>1816.75</v>
      </c>
      <c r="T107" s="1">
        <v>1855</v>
      </c>
      <c r="U107" s="1">
        <v>1907.75</v>
      </c>
      <c r="V107" s="1">
        <v>2095.25</v>
      </c>
      <c r="W107" s="1">
        <v>2093</v>
      </c>
      <c r="X107" s="1">
        <v>2059</v>
      </c>
      <c r="Y107" s="1">
        <v>2039.75</v>
      </c>
      <c r="Z107" s="1">
        <v>2035.25</v>
      </c>
      <c r="AA107" s="1">
        <v>2067</v>
      </c>
      <c r="AB107" s="1">
        <v>2135.25</v>
      </c>
      <c r="AC107" s="1">
        <v>2242.25</v>
      </c>
      <c r="AD107" s="1">
        <v>2372</v>
      </c>
      <c r="AE107" s="1">
        <v>2548.75</v>
      </c>
      <c r="AF107" s="1">
        <v>2704.25</v>
      </c>
      <c r="AG107" s="1">
        <v>2870.5</v>
      </c>
      <c r="AH107" s="1">
        <v>3014.25</v>
      </c>
    </row>
    <row r="108" spans="1:34" x14ac:dyDescent="0.2">
      <c r="A108">
        <v>107</v>
      </c>
      <c r="C108" s="4" t="s">
        <v>162</v>
      </c>
      <c r="D108" s="5" t="s">
        <v>2105</v>
      </c>
      <c r="E108" s="1">
        <v>192.75</v>
      </c>
      <c r="F108" s="1">
        <v>209.5</v>
      </c>
      <c r="G108" s="1">
        <v>219.25</v>
      </c>
      <c r="H108" s="1">
        <v>255.5</v>
      </c>
      <c r="I108" s="1">
        <v>274.25</v>
      </c>
      <c r="J108" s="1">
        <v>290.5</v>
      </c>
      <c r="K108" s="1">
        <v>301</v>
      </c>
      <c r="L108" s="1">
        <v>325.75</v>
      </c>
      <c r="M108" s="1">
        <v>327.25</v>
      </c>
      <c r="N108" s="1">
        <v>332</v>
      </c>
      <c r="O108" s="1">
        <v>351.5</v>
      </c>
      <c r="P108" s="1">
        <v>360</v>
      </c>
      <c r="Q108" s="1">
        <v>371.75</v>
      </c>
      <c r="R108" s="1">
        <v>373</v>
      </c>
      <c r="S108" s="1">
        <v>388.25</v>
      </c>
      <c r="T108" s="1">
        <v>395</v>
      </c>
      <c r="U108" s="1">
        <v>406.5</v>
      </c>
      <c r="V108" s="1">
        <v>453</v>
      </c>
      <c r="W108" s="1">
        <v>448.75</v>
      </c>
      <c r="X108" s="1">
        <v>445</v>
      </c>
      <c r="Y108" s="1">
        <v>453.5</v>
      </c>
      <c r="Z108" s="1">
        <v>448</v>
      </c>
      <c r="AA108" s="1">
        <v>440.25</v>
      </c>
      <c r="AB108" s="1">
        <v>453</v>
      </c>
      <c r="AC108" s="1">
        <v>483.25</v>
      </c>
      <c r="AD108" s="1">
        <v>501.5</v>
      </c>
      <c r="AE108" s="1">
        <v>541.25</v>
      </c>
      <c r="AF108" s="1">
        <v>590.25</v>
      </c>
      <c r="AG108" s="1">
        <v>635.25</v>
      </c>
      <c r="AH108" s="1">
        <v>665.75</v>
      </c>
    </row>
    <row r="109" spans="1:34" x14ac:dyDescent="0.2">
      <c r="A109">
        <v>108</v>
      </c>
      <c r="C109" s="4" t="s">
        <v>163</v>
      </c>
      <c r="D109" s="5" t="s">
        <v>2106</v>
      </c>
      <c r="E109" s="1">
        <v>38.25</v>
      </c>
      <c r="F109" s="1">
        <v>46.75</v>
      </c>
      <c r="G109" s="1">
        <v>48.25</v>
      </c>
      <c r="H109" s="1">
        <v>52.5</v>
      </c>
      <c r="I109" s="1">
        <v>56.25</v>
      </c>
      <c r="J109" s="1">
        <v>60</v>
      </c>
      <c r="K109" s="1">
        <v>65.25</v>
      </c>
      <c r="L109" s="1">
        <v>76.5</v>
      </c>
      <c r="M109" s="1">
        <v>79.75</v>
      </c>
      <c r="N109" s="1">
        <v>81.5</v>
      </c>
      <c r="O109" s="1">
        <v>94</v>
      </c>
      <c r="P109" s="1">
        <v>91.75</v>
      </c>
      <c r="Q109" s="1">
        <v>104</v>
      </c>
      <c r="R109" s="1">
        <v>100</v>
      </c>
      <c r="S109" s="1">
        <v>102</v>
      </c>
      <c r="T109" s="1">
        <v>96.25</v>
      </c>
      <c r="U109" s="1">
        <v>91.5</v>
      </c>
      <c r="V109" s="1">
        <v>104.5</v>
      </c>
      <c r="W109" s="1">
        <v>100</v>
      </c>
      <c r="X109" s="1">
        <v>98.5</v>
      </c>
      <c r="Y109" s="1">
        <v>91.5</v>
      </c>
      <c r="Z109" s="1">
        <v>94.5</v>
      </c>
      <c r="AA109" s="1">
        <v>92</v>
      </c>
      <c r="AB109" s="1">
        <v>102.5</v>
      </c>
      <c r="AC109" s="1">
        <v>112</v>
      </c>
      <c r="AD109" s="1">
        <v>118.25</v>
      </c>
      <c r="AE109" s="1">
        <v>123.75</v>
      </c>
      <c r="AF109" s="1">
        <v>131.75</v>
      </c>
      <c r="AG109" s="1">
        <v>143.5</v>
      </c>
      <c r="AH109" s="1">
        <v>147.75</v>
      </c>
    </row>
    <row r="110" spans="1:34" x14ac:dyDescent="0.2">
      <c r="A110">
        <v>109</v>
      </c>
      <c r="C110" s="4" t="s">
        <v>164</v>
      </c>
      <c r="D110" s="5" t="s">
        <v>2107</v>
      </c>
      <c r="E110" s="1">
        <v>25.5</v>
      </c>
      <c r="F110" s="1">
        <v>29.25</v>
      </c>
      <c r="G110" s="1">
        <v>32.75</v>
      </c>
      <c r="H110" s="1">
        <v>35.75</v>
      </c>
      <c r="I110" s="1">
        <v>38.75</v>
      </c>
      <c r="J110" s="1">
        <v>41.5</v>
      </c>
      <c r="K110" s="1">
        <v>44</v>
      </c>
      <c r="L110" s="1">
        <v>51.75</v>
      </c>
      <c r="M110" s="1">
        <v>52.5</v>
      </c>
      <c r="N110" s="1">
        <v>52.75</v>
      </c>
      <c r="O110" s="1">
        <v>62.75</v>
      </c>
      <c r="P110" s="1">
        <v>64.5</v>
      </c>
      <c r="Q110" s="1">
        <v>71.25</v>
      </c>
      <c r="R110" s="1">
        <v>69.25</v>
      </c>
      <c r="S110" s="1">
        <v>69.5</v>
      </c>
      <c r="T110" s="1">
        <v>63.5</v>
      </c>
      <c r="U110" s="1">
        <v>63.25</v>
      </c>
      <c r="V110" s="1">
        <v>67.25</v>
      </c>
      <c r="W110" s="1">
        <v>59.25</v>
      </c>
      <c r="X110" s="1">
        <v>58.75</v>
      </c>
      <c r="Y110" s="1">
        <v>54.75</v>
      </c>
      <c r="Z110" s="1">
        <v>57.75</v>
      </c>
      <c r="AA110" s="1">
        <v>53.25</v>
      </c>
      <c r="AB110" s="1">
        <v>55.5</v>
      </c>
      <c r="AC110" s="1">
        <v>62</v>
      </c>
      <c r="AD110" s="1">
        <v>70.75</v>
      </c>
      <c r="AE110" s="1">
        <v>74.75</v>
      </c>
      <c r="AF110" s="1">
        <v>85.25</v>
      </c>
      <c r="AG110" s="1">
        <v>91</v>
      </c>
      <c r="AH110" s="1">
        <v>94.5</v>
      </c>
    </row>
    <row r="111" spans="1:34" x14ac:dyDescent="0.2">
      <c r="A111">
        <v>110</v>
      </c>
      <c r="C111" s="4" t="s">
        <v>165</v>
      </c>
      <c r="D111" s="5" t="s">
        <v>2108</v>
      </c>
      <c r="E111" s="1">
        <v>12.75</v>
      </c>
      <c r="F111" s="1">
        <v>17.5</v>
      </c>
      <c r="G111" s="1">
        <v>15.5</v>
      </c>
      <c r="H111" s="1">
        <v>16.75</v>
      </c>
      <c r="I111" s="1">
        <v>17.5</v>
      </c>
      <c r="J111" s="1">
        <v>18.5</v>
      </c>
      <c r="K111" s="1">
        <v>21.25</v>
      </c>
      <c r="L111" s="1">
        <v>24.75</v>
      </c>
      <c r="M111" s="1">
        <v>27.75</v>
      </c>
      <c r="N111" s="1">
        <v>29</v>
      </c>
      <c r="O111" s="1">
        <v>31.25</v>
      </c>
      <c r="P111" s="1">
        <v>27.25</v>
      </c>
      <c r="Q111" s="1">
        <v>33.5</v>
      </c>
      <c r="R111" s="1">
        <v>31.5</v>
      </c>
      <c r="S111" s="1">
        <v>32.5</v>
      </c>
      <c r="T111" s="1">
        <v>32.75</v>
      </c>
      <c r="U111" s="1">
        <v>28.25</v>
      </c>
      <c r="V111" s="1">
        <v>37.25</v>
      </c>
      <c r="W111" s="1">
        <v>40.75</v>
      </c>
      <c r="X111" s="1">
        <v>39.75</v>
      </c>
      <c r="Y111" s="1">
        <v>36.75</v>
      </c>
      <c r="Z111" s="1">
        <v>36.75</v>
      </c>
      <c r="AA111" s="1">
        <v>38.75</v>
      </c>
      <c r="AB111" s="1">
        <v>47</v>
      </c>
      <c r="AC111" s="1">
        <v>50</v>
      </c>
      <c r="AD111" s="1">
        <v>47.5</v>
      </c>
      <c r="AE111" s="1">
        <v>49</v>
      </c>
      <c r="AF111" s="1">
        <v>46.5</v>
      </c>
      <c r="AG111" s="1">
        <v>53.5</v>
      </c>
      <c r="AH111" s="1">
        <v>54.25</v>
      </c>
    </row>
    <row r="112" spans="1:34" x14ac:dyDescent="0.2">
      <c r="A112">
        <v>111</v>
      </c>
      <c r="C112" s="4" t="s">
        <v>166</v>
      </c>
      <c r="D112" s="5" t="s">
        <v>2109</v>
      </c>
      <c r="E112" s="1">
        <v>16.75</v>
      </c>
      <c r="F112" s="1">
        <v>17.25</v>
      </c>
      <c r="G112" s="1">
        <v>14.75</v>
      </c>
      <c r="H112" s="1">
        <v>14.5</v>
      </c>
      <c r="I112" s="1">
        <v>17.25</v>
      </c>
      <c r="J112" s="1">
        <v>18.25</v>
      </c>
      <c r="K112" s="1">
        <v>21.75</v>
      </c>
      <c r="L112" s="1">
        <v>20.5</v>
      </c>
      <c r="M112" s="1">
        <v>20.5</v>
      </c>
      <c r="N112" s="1">
        <v>22</v>
      </c>
      <c r="O112" s="1">
        <v>26</v>
      </c>
      <c r="P112" s="1">
        <v>24.25</v>
      </c>
      <c r="Q112" s="1">
        <v>19</v>
      </c>
      <c r="R112" s="1">
        <v>17.75</v>
      </c>
      <c r="S112" s="1">
        <v>17.75</v>
      </c>
      <c r="T112" s="1">
        <v>17.5</v>
      </c>
      <c r="U112" s="1">
        <v>22</v>
      </c>
      <c r="V112" s="1">
        <v>24</v>
      </c>
      <c r="W112" s="1">
        <v>25</v>
      </c>
      <c r="X112" s="1">
        <v>22.25</v>
      </c>
      <c r="Y112" s="1">
        <v>22.25</v>
      </c>
      <c r="Z112" s="1">
        <v>20</v>
      </c>
      <c r="AA112" s="1">
        <v>20.5</v>
      </c>
      <c r="AB112" s="1">
        <v>21.25</v>
      </c>
      <c r="AC112" s="1">
        <v>23.25</v>
      </c>
      <c r="AD112" s="1">
        <v>25.5</v>
      </c>
      <c r="AE112" s="1">
        <v>27.25</v>
      </c>
      <c r="AF112" s="1">
        <v>32.25</v>
      </c>
      <c r="AG112" s="1">
        <v>35.5</v>
      </c>
      <c r="AH112" s="1">
        <v>35.5</v>
      </c>
    </row>
    <row r="113" spans="1:34" x14ac:dyDescent="0.2">
      <c r="A113">
        <v>112</v>
      </c>
      <c r="C113" s="4" t="s">
        <v>167</v>
      </c>
      <c r="D113" s="5" t="s">
        <v>2110</v>
      </c>
      <c r="E113" s="1">
        <v>5.666666666666667</v>
      </c>
      <c r="F113" s="1">
        <v>7</v>
      </c>
      <c r="G113" s="1">
        <v>5</v>
      </c>
      <c r="H113" s="1">
        <v>4.75</v>
      </c>
      <c r="I113" s="1">
        <v>6</v>
      </c>
      <c r="J113" s="1">
        <v>5</v>
      </c>
      <c r="K113" s="1">
        <v>6</v>
      </c>
      <c r="L113" s="1">
        <v>6</v>
      </c>
      <c r="M113" s="1">
        <v>5.75</v>
      </c>
      <c r="N113" s="1">
        <v>6.5</v>
      </c>
      <c r="O113" s="1">
        <v>9.25</v>
      </c>
      <c r="P113" s="1">
        <v>7.5</v>
      </c>
      <c r="Q113" s="1">
        <v>3.6666666666666665</v>
      </c>
      <c r="R113" s="1">
        <v>4.333333333333333</v>
      </c>
      <c r="S113" s="1">
        <v>6</v>
      </c>
      <c r="T113" s="1">
        <v>6.5</v>
      </c>
      <c r="U113" s="1">
        <v>8</v>
      </c>
      <c r="V113" s="1">
        <v>10.25</v>
      </c>
      <c r="W113" s="1">
        <v>10.5</v>
      </c>
      <c r="X113" s="1">
        <v>10.5</v>
      </c>
      <c r="Y113" s="1">
        <v>9.5</v>
      </c>
      <c r="Z113" s="1">
        <v>8.5</v>
      </c>
      <c r="AA113" s="1">
        <v>9</v>
      </c>
      <c r="AB113" s="1">
        <v>7</v>
      </c>
      <c r="AC113" s="1">
        <v>9</v>
      </c>
      <c r="AD113" s="1">
        <v>8.5</v>
      </c>
      <c r="AE113" s="1">
        <v>9.25</v>
      </c>
      <c r="AF113" s="1">
        <v>11.75</v>
      </c>
      <c r="AG113" s="1">
        <v>11.75</v>
      </c>
      <c r="AH113" s="1">
        <v>9.25</v>
      </c>
    </row>
    <row r="114" spans="1:34" x14ac:dyDescent="0.2">
      <c r="A114">
        <v>113</v>
      </c>
      <c r="C114" s="4" t="s">
        <v>168</v>
      </c>
      <c r="D114" s="5" t="s">
        <v>2111</v>
      </c>
      <c r="E114" s="1">
        <v>11.25</v>
      </c>
      <c r="F114" s="1">
        <v>10.25</v>
      </c>
      <c r="G114" s="1">
        <v>9.75</v>
      </c>
      <c r="H114" s="1">
        <v>10</v>
      </c>
      <c r="I114" s="1">
        <v>12.25</v>
      </c>
      <c r="J114" s="1">
        <v>13.75</v>
      </c>
      <c r="K114" s="1">
        <v>15.75</v>
      </c>
      <c r="L114" s="1">
        <v>15</v>
      </c>
      <c r="M114" s="1">
        <v>15.75</v>
      </c>
      <c r="N114" s="1">
        <v>16.5</v>
      </c>
      <c r="O114" s="1">
        <v>16.75</v>
      </c>
      <c r="P114" s="1">
        <v>16.75</v>
      </c>
      <c r="Q114" s="1">
        <v>15.5</v>
      </c>
      <c r="R114" s="1">
        <v>14</v>
      </c>
      <c r="S114" s="1">
        <v>12.75</v>
      </c>
      <c r="T114" s="1">
        <v>12</v>
      </c>
      <c r="U114" s="1">
        <v>15</v>
      </c>
      <c r="V114" s="1">
        <v>14.5</v>
      </c>
      <c r="W114" s="1">
        <v>15.5</v>
      </c>
      <c r="X114" s="1">
        <v>12.75</v>
      </c>
      <c r="Y114" s="1">
        <v>13.25</v>
      </c>
      <c r="Z114" s="1">
        <v>11.5</v>
      </c>
      <c r="AA114" s="1">
        <v>12.5</v>
      </c>
      <c r="AB114" s="1">
        <v>15</v>
      </c>
      <c r="AC114" s="1">
        <v>14.25</v>
      </c>
      <c r="AD114" s="1">
        <v>17</v>
      </c>
      <c r="AE114" s="1">
        <v>18</v>
      </c>
      <c r="AF114" s="1">
        <v>20.5</v>
      </c>
      <c r="AG114" s="1">
        <v>24</v>
      </c>
      <c r="AH114" s="1">
        <v>26.25</v>
      </c>
    </row>
    <row r="115" spans="1:34" x14ac:dyDescent="0.2">
      <c r="A115">
        <v>114</v>
      </c>
      <c r="C115" s="4" t="s">
        <v>169</v>
      </c>
      <c r="D115" s="5" t="s">
        <v>170</v>
      </c>
      <c r="E115" s="1">
        <v>22.25</v>
      </c>
      <c r="F115" s="1">
        <v>24.25</v>
      </c>
      <c r="G115" s="1">
        <v>24.25</v>
      </c>
      <c r="H115" s="1">
        <v>37</v>
      </c>
      <c r="I115" s="1">
        <v>44</v>
      </c>
      <c r="J115" s="1">
        <v>50.75</v>
      </c>
      <c r="K115" s="1">
        <v>59.25</v>
      </c>
      <c r="L115" s="1">
        <v>66.75</v>
      </c>
      <c r="M115" s="1">
        <v>65.75</v>
      </c>
      <c r="N115" s="1">
        <v>67.5</v>
      </c>
      <c r="O115" s="1">
        <v>67</v>
      </c>
      <c r="P115" s="1">
        <v>68.75</v>
      </c>
      <c r="Q115" s="1">
        <v>58.25</v>
      </c>
      <c r="R115" s="1">
        <v>58.75</v>
      </c>
      <c r="S115" s="1">
        <v>61.25</v>
      </c>
      <c r="T115" s="1">
        <v>61.5</v>
      </c>
      <c r="U115" s="1">
        <v>57</v>
      </c>
      <c r="V115" s="1">
        <v>63</v>
      </c>
      <c r="W115" s="1">
        <v>60.5</v>
      </c>
      <c r="X115" s="1">
        <v>64.25</v>
      </c>
      <c r="Y115" s="1">
        <v>70</v>
      </c>
      <c r="Z115" s="1">
        <v>66.75</v>
      </c>
      <c r="AA115" s="1">
        <v>64</v>
      </c>
      <c r="AB115" s="1">
        <v>61.5</v>
      </c>
      <c r="AC115" s="1">
        <v>66.5</v>
      </c>
      <c r="AD115" s="1">
        <v>70.25</v>
      </c>
      <c r="AE115" s="1">
        <v>76</v>
      </c>
      <c r="AF115" s="1">
        <v>78.5</v>
      </c>
      <c r="AG115" s="1">
        <v>89.75</v>
      </c>
      <c r="AH115" s="1">
        <v>100</v>
      </c>
    </row>
    <row r="116" spans="1:34" x14ac:dyDescent="0.2">
      <c r="A116">
        <v>115</v>
      </c>
      <c r="C116" s="4" t="s">
        <v>171</v>
      </c>
      <c r="D116" s="5" t="s">
        <v>172</v>
      </c>
      <c r="E116" s="1">
        <v>16.5</v>
      </c>
      <c r="F116" s="1">
        <v>17.5</v>
      </c>
      <c r="G116" s="1">
        <v>18.25</v>
      </c>
      <c r="H116" s="1">
        <v>29</v>
      </c>
      <c r="I116" s="1">
        <v>35</v>
      </c>
      <c r="J116" s="1">
        <v>39</v>
      </c>
      <c r="K116" s="1">
        <v>46.5</v>
      </c>
      <c r="L116" s="1">
        <v>55</v>
      </c>
      <c r="M116" s="1">
        <v>55</v>
      </c>
      <c r="N116" s="1">
        <v>57.25</v>
      </c>
      <c r="O116" s="1">
        <v>55.75</v>
      </c>
      <c r="P116" s="1">
        <v>57</v>
      </c>
      <c r="Q116" s="1">
        <v>47.25</v>
      </c>
      <c r="R116" s="1">
        <v>47.75</v>
      </c>
      <c r="S116" s="1">
        <v>49.5</v>
      </c>
      <c r="T116" s="1">
        <v>50.25</v>
      </c>
      <c r="U116" s="1">
        <v>45.5</v>
      </c>
      <c r="V116" s="1">
        <v>51.25</v>
      </c>
      <c r="W116" s="1">
        <v>48.5</v>
      </c>
      <c r="X116" s="1">
        <v>51.75</v>
      </c>
      <c r="Y116" s="1">
        <v>53</v>
      </c>
      <c r="Z116" s="1">
        <v>48.75</v>
      </c>
      <c r="AA116" s="1">
        <v>46.5</v>
      </c>
      <c r="AB116" s="1">
        <v>45.5</v>
      </c>
      <c r="AC116" s="1">
        <v>47</v>
      </c>
      <c r="AD116" s="1">
        <v>48.25</v>
      </c>
      <c r="AE116" s="1">
        <v>53.75</v>
      </c>
      <c r="AF116" s="1">
        <v>58.5</v>
      </c>
      <c r="AG116" s="1">
        <v>70.75</v>
      </c>
      <c r="AH116" s="1">
        <v>78.5</v>
      </c>
    </row>
    <row r="117" spans="1:34" x14ac:dyDescent="0.2">
      <c r="A117">
        <v>116</v>
      </c>
      <c r="C117" s="4" t="s">
        <v>173</v>
      </c>
      <c r="D117" s="5" t="s">
        <v>174</v>
      </c>
      <c r="E117" s="1">
        <v>5.333333333333333</v>
      </c>
      <c r="F117" s="1">
        <v>5</v>
      </c>
      <c r="G117" s="1">
        <v>6</v>
      </c>
      <c r="H117" s="1">
        <v>8</v>
      </c>
      <c r="I117" s="1">
        <v>9</v>
      </c>
      <c r="J117" s="1">
        <v>11.75</v>
      </c>
      <c r="K117" s="1">
        <v>12.75</v>
      </c>
      <c r="L117" s="1">
        <v>11.75</v>
      </c>
      <c r="M117" s="1">
        <v>11</v>
      </c>
      <c r="N117" s="1">
        <v>11.25</v>
      </c>
      <c r="O117" s="1">
        <v>12.25</v>
      </c>
      <c r="P117" s="1">
        <v>12</v>
      </c>
      <c r="Q117" s="1">
        <v>11</v>
      </c>
      <c r="R117" s="1">
        <v>11</v>
      </c>
      <c r="S117" s="1">
        <v>11.75</v>
      </c>
      <c r="T117" s="1">
        <v>11.25</v>
      </c>
      <c r="U117" s="1">
        <v>11.5</v>
      </c>
      <c r="V117" s="1">
        <v>11.75</v>
      </c>
      <c r="W117" s="1">
        <v>12</v>
      </c>
      <c r="X117" s="1">
        <v>12.5</v>
      </c>
      <c r="Y117" s="1">
        <v>17</v>
      </c>
      <c r="Z117" s="1">
        <v>18</v>
      </c>
      <c r="AA117" s="1">
        <v>17.5</v>
      </c>
      <c r="AB117" s="1">
        <v>16</v>
      </c>
      <c r="AC117" s="1">
        <v>19.5</v>
      </c>
      <c r="AD117" s="1">
        <v>22</v>
      </c>
      <c r="AE117" s="1">
        <v>22.25</v>
      </c>
      <c r="AF117" s="1">
        <v>20</v>
      </c>
      <c r="AG117" s="1">
        <v>19</v>
      </c>
      <c r="AH117" s="1">
        <v>21.5</v>
      </c>
    </row>
    <row r="118" spans="1:34" x14ac:dyDescent="0.2">
      <c r="A118">
        <v>117</v>
      </c>
      <c r="C118" s="4" t="s">
        <v>175</v>
      </c>
      <c r="D118" s="5" t="s">
        <v>176</v>
      </c>
      <c r="E118" s="1">
        <v>46.5</v>
      </c>
      <c r="F118" s="1">
        <v>46.75</v>
      </c>
      <c r="G118" s="1">
        <v>50.75</v>
      </c>
      <c r="H118" s="1">
        <v>58.5</v>
      </c>
      <c r="I118" s="1">
        <v>65.75</v>
      </c>
      <c r="J118" s="1">
        <v>64</v>
      </c>
      <c r="K118" s="1">
        <v>60</v>
      </c>
      <c r="L118" s="1">
        <v>60.25</v>
      </c>
      <c r="M118" s="1">
        <v>59</v>
      </c>
      <c r="N118" s="1">
        <v>63.25</v>
      </c>
      <c r="O118" s="1">
        <v>65</v>
      </c>
      <c r="P118" s="1">
        <v>70.75</v>
      </c>
      <c r="Q118" s="1">
        <v>70.5</v>
      </c>
      <c r="R118" s="1">
        <v>75.5</v>
      </c>
      <c r="S118" s="1">
        <v>81.25</v>
      </c>
      <c r="T118" s="1">
        <v>90</v>
      </c>
      <c r="U118" s="1">
        <v>97.5</v>
      </c>
      <c r="V118" s="1">
        <v>106.5</v>
      </c>
      <c r="W118" s="1">
        <v>112.5</v>
      </c>
      <c r="X118" s="1">
        <v>109.25</v>
      </c>
      <c r="Y118" s="1">
        <v>99.75</v>
      </c>
      <c r="Z118" s="1">
        <v>91.25</v>
      </c>
      <c r="AA118" s="1">
        <v>89.5</v>
      </c>
      <c r="AB118" s="1">
        <v>84.5</v>
      </c>
      <c r="AC118" s="1">
        <v>83.5</v>
      </c>
      <c r="AD118" s="1">
        <v>85.75</v>
      </c>
      <c r="AE118" s="1">
        <v>88.75</v>
      </c>
      <c r="AF118" s="1">
        <v>94</v>
      </c>
      <c r="AG118" s="1">
        <v>96.5</v>
      </c>
      <c r="AH118" s="1">
        <v>101</v>
      </c>
    </row>
    <row r="119" spans="1:34" x14ac:dyDescent="0.2">
      <c r="A119">
        <v>118</v>
      </c>
      <c r="C119" s="4" t="s">
        <v>177</v>
      </c>
      <c r="D119" s="5" t="s">
        <v>178</v>
      </c>
      <c r="E119" s="1">
        <v>31.5</v>
      </c>
      <c r="F119" s="1">
        <v>29</v>
      </c>
      <c r="G119" s="1">
        <v>31.75</v>
      </c>
      <c r="H119" s="1">
        <v>37.75</v>
      </c>
      <c r="I119" s="1">
        <v>43.25</v>
      </c>
      <c r="J119" s="1">
        <v>44</v>
      </c>
      <c r="K119" s="1">
        <v>42</v>
      </c>
      <c r="L119" s="1">
        <v>43.25</v>
      </c>
      <c r="M119" s="1">
        <v>41.5</v>
      </c>
      <c r="N119" s="1">
        <v>43.5</v>
      </c>
      <c r="O119" s="1">
        <v>43.5</v>
      </c>
      <c r="P119" s="1">
        <v>46.75</v>
      </c>
      <c r="Q119" s="1">
        <v>48</v>
      </c>
      <c r="R119" s="1">
        <v>48.25</v>
      </c>
      <c r="S119" s="1">
        <v>52</v>
      </c>
      <c r="T119" s="1">
        <v>60.5</v>
      </c>
      <c r="U119" s="1">
        <v>68.5</v>
      </c>
      <c r="V119" s="1">
        <v>75.75</v>
      </c>
      <c r="W119" s="1">
        <v>74.5</v>
      </c>
      <c r="X119" s="1">
        <v>68.75</v>
      </c>
      <c r="Y119" s="1">
        <v>62.75</v>
      </c>
      <c r="Z119" s="1">
        <v>53.5</v>
      </c>
      <c r="AA119" s="1">
        <v>53.5</v>
      </c>
      <c r="AB119" s="1">
        <v>49</v>
      </c>
      <c r="AC119" s="1">
        <v>47.25</v>
      </c>
      <c r="AD119" s="1">
        <v>47.5</v>
      </c>
      <c r="AE119" s="1">
        <v>52</v>
      </c>
      <c r="AF119" s="1">
        <v>55.5</v>
      </c>
      <c r="AG119" s="1">
        <v>58.5</v>
      </c>
      <c r="AH119" s="1">
        <v>66</v>
      </c>
    </row>
    <row r="120" spans="1:34" x14ac:dyDescent="0.2">
      <c r="A120">
        <v>119</v>
      </c>
      <c r="C120" s="4" t="s">
        <v>179</v>
      </c>
      <c r="D120" s="5" t="s">
        <v>180</v>
      </c>
      <c r="E120" s="1">
        <v>15</v>
      </c>
      <c r="F120" s="1">
        <v>17.75</v>
      </c>
      <c r="G120" s="1">
        <v>19</v>
      </c>
      <c r="H120" s="1">
        <v>20.75</v>
      </c>
      <c r="I120" s="1">
        <v>22.5</v>
      </c>
      <c r="J120" s="1">
        <v>20</v>
      </c>
      <c r="K120" s="1">
        <v>18</v>
      </c>
      <c r="L120" s="1">
        <v>17</v>
      </c>
      <c r="M120" s="1">
        <v>17.5</v>
      </c>
      <c r="N120" s="1">
        <v>19.75</v>
      </c>
      <c r="O120" s="1">
        <v>21.5</v>
      </c>
      <c r="P120" s="1">
        <v>24</v>
      </c>
      <c r="Q120" s="1">
        <v>22.5</v>
      </c>
      <c r="R120" s="1">
        <v>28</v>
      </c>
      <c r="S120" s="1">
        <v>30.25</v>
      </c>
      <c r="T120" s="1">
        <v>30</v>
      </c>
      <c r="U120" s="1">
        <v>29</v>
      </c>
      <c r="V120" s="1">
        <v>30.75</v>
      </c>
      <c r="W120" s="1">
        <v>38</v>
      </c>
      <c r="X120" s="1">
        <v>40.5</v>
      </c>
      <c r="Y120" s="1">
        <v>37</v>
      </c>
      <c r="Z120" s="1">
        <v>37.75</v>
      </c>
      <c r="AA120" s="1">
        <v>36</v>
      </c>
      <c r="AB120" s="1">
        <v>35.5</v>
      </c>
      <c r="AC120" s="1">
        <v>36.25</v>
      </c>
      <c r="AD120" s="1">
        <v>38.25</v>
      </c>
      <c r="AE120" s="1">
        <v>36.75</v>
      </c>
      <c r="AF120" s="1">
        <v>38.5</v>
      </c>
      <c r="AG120" s="1">
        <v>38</v>
      </c>
      <c r="AH120" s="1">
        <v>35</v>
      </c>
    </row>
    <row r="121" spans="1:34" x14ac:dyDescent="0.2">
      <c r="A121">
        <v>120</v>
      </c>
      <c r="C121" s="4" t="s">
        <v>181</v>
      </c>
      <c r="D121" s="5" t="s">
        <v>2112</v>
      </c>
      <c r="E121" s="1">
        <v>11</v>
      </c>
      <c r="F121" s="1">
        <v>11.5</v>
      </c>
      <c r="G121" s="1">
        <v>11.25</v>
      </c>
      <c r="H121" s="1">
        <v>13.75</v>
      </c>
      <c r="I121" s="1">
        <v>15.5</v>
      </c>
      <c r="J121" s="1">
        <v>17.5</v>
      </c>
      <c r="K121" s="1">
        <v>17.75</v>
      </c>
      <c r="L121" s="1">
        <v>21</v>
      </c>
      <c r="M121" s="1">
        <v>21.25</v>
      </c>
      <c r="N121" s="1">
        <v>22</v>
      </c>
      <c r="O121" s="1">
        <v>21</v>
      </c>
      <c r="P121" s="1">
        <v>22</v>
      </c>
      <c r="Q121" s="1">
        <v>22.25</v>
      </c>
      <c r="R121" s="1">
        <v>22.75</v>
      </c>
      <c r="S121" s="1">
        <v>25.25</v>
      </c>
      <c r="T121" s="1">
        <v>23.75</v>
      </c>
      <c r="U121" s="1">
        <v>23.5</v>
      </c>
      <c r="V121" s="1">
        <v>32</v>
      </c>
      <c r="W121" s="1">
        <v>29</v>
      </c>
      <c r="X121" s="1">
        <v>27.25</v>
      </c>
      <c r="Y121" s="1">
        <v>25</v>
      </c>
      <c r="Z121" s="1">
        <v>27.5</v>
      </c>
      <c r="AA121" s="1">
        <v>27.75</v>
      </c>
      <c r="AB121" s="1">
        <v>32.25</v>
      </c>
      <c r="AC121" s="1">
        <v>32.75</v>
      </c>
      <c r="AD121" s="1">
        <v>36.25</v>
      </c>
      <c r="AE121" s="1">
        <v>40.5</v>
      </c>
      <c r="AF121" s="1">
        <v>43.75</v>
      </c>
      <c r="AG121" s="1">
        <v>43.75</v>
      </c>
      <c r="AH121" s="1">
        <v>46.75</v>
      </c>
    </row>
    <row r="122" spans="1:34" x14ac:dyDescent="0.2">
      <c r="A122">
        <v>121</v>
      </c>
      <c r="C122" s="4" t="s">
        <v>182</v>
      </c>
      <c r="D122" s="5" t="s">
        <v>2113</v>
      </c>
      <c r="E122" s="1">
        <v>7</v>
      </c>
      <c r="F122" s="1">
        <v>7.5</v>
      </c>
      <c r="G122" s="1">
        <v>8.25</v>
      </c>
      <c r="H122" s="1">
        <v>9.75</v>
      </c>
      <c r="I122" s="1">
        <v>11.25</v>
      </c>
      <c r="J122" s="1">
        <v>12.25</v>
      </c>
      <c r="K122" s="1">
        <v>13.25</v>
      </c>
      <c r="L122" s="1">
        <v>16</v>
      </c>
      <c r="M122" s="1">
        <v>15.75</v>
      </c>
      <c r="N122" s="1">
        <v>16.25</v>
      </c>
      <c r="O122" s="1">
        <v>13.5</v>
      </c>
      <c r="P122" s="1">
        <v>13</v>
      </c>
      <c r="Q122" s="1">
        <v>12.5</v>
      </c>
      <c r="R122" s="1">
        <v>12.5</v>
      </c>
      <c r="S122" s="1">
        <v>12.75</v>
      </c>
      <c r="T122" s="1">
        <v>13.5</v>
      </c>
      <c r="U122" s="1">
        <v>12.5</v>
      </c>
      <c r="V122" s="1">
        <v>17.75</v>
      </c>
      <c r="W122" s="1">
        <v>16.25</v>
      </c>
      <c r="X122" s="1">
        <v>16</v>
      </c>
      <c r="Y122" s="1">
        <v>15.25</v>
      </c>
      <c r="Z122" s="1">
        <v>16.5</v>
      </c>
      <c r="AA122" s="1">
        <v>13.5</v>
      </c>
      <c r="AB122" s="1">
        <v>13.75</v>
      </c>
      <c r="AC122" s="1">
        <v>14.75</v>
      </c>
      <c r="AD122" s="1">
        <v>16.75</v>
      </c>
      <c r="AE122" s="1">
        <v>18.5</v>
      </c>
      <c r="AF122" s="1">
        <v>20.25</v>
      </c>
      <c r="AG122" s="1">
        <v>20.25</v>
      </c>
      <c r="AH122" s="1">
        <v>22.5</v>
      </c>
    </row>
    <row r="123" spans="1:34" x14ac:dyDescent="0.2">
      <c r="A123">
        <v>122</v>
      </c>
      <c r="C123" s="4" t="s">
        <v>183</v>
      </c>
      <c r="D123" s="5" t="s">
        <v>2114</v>
      </c>
      <c r="E123" s="1">
        <v>4</v>
      </c>
      <c r="F123" s="1">
        <v>4</v>
      </c>
      <c r="G123" s="1">
        <v>3</v>
      </c>
      <c r="H123" s="1">
        <v>4</v>
      </c>
      <c r="I123" s="1">
        <v>4.25</v>
      </c>
      <c r="J123" s="1">
        <v>5.25</v>
      </c>
      <c r="K123" s="1">
        <v>4.5</v>
      </c>
      <c r="L123" s="1">
        <v>5</v>
      </c>
      <c r="M123" s="1">
        <v>5.5</v>
      </c>
      <c r="N123" s="1">
        <v>5.75</v>
      </c>
      <c r="O123" s="1">
        <v>7.5</v>
      </c>
      <c r="P123" s="1">
        <v>9</v>
      </c>
      <c r="Q123" s="1">
        <v>9.75</v>
      </c>
      <c r="R123" s="1">
        <v>10.25</v>
      </c>
      <c r="S123" s="1">
        <v>12.5</v>
      </c>
      <c r="T123" s="1">
        <v>10.25</v>
      </c>
      <c r="U123" s="1">
        <v>11</v>
      </c>
      <c r="V123" s="1">
        <v>14.25</v>
      </c>
      <c r="W123" s="1">
        <v>12.75</v>
      </c>
      <c r="X123" s="1">
        <v>11.25</v>
      </c>
      <c r="Y123" s="1">
        <v>9.75</v>
      </c>
      <c r="Z123" s="1">
        <v>11</v>
      </c>
      <c r="AA123" s="1">
        <v>14.25</v>
      </c>
      <c r="AB123" s="1">
        <v>19.25</v>
      </c>
      <c r="AC123" s="1">
        <v>18.5</v>
      </c>
      <c r="AD123" s="1">
        <v>19.5</v>
      </c>
      <c r="AE123" s="1">
        <v>22</v>
      </c>
      <c r="AF123" s="1">
        <v>23.5</v>
      </c>
      <c r="AG123" s="1">
        <v>23.5</v>
      </c>
      <c r="AH123" s="1">
        <v>24.25</v>
      </c>
    </row>
    <row r="124" spans="1:34" x14ac:dyDescent="0.2">
      <c r="A124">
        <v>123</v>
      </c>
      <c r="C124" s="4" t="s">
        <v>184</v>
      </c>
      <c r="D124" s="5" t="s">
        <v>185</v>
      </c>
      <c r="E124" s="1">
        <v>44.5</v>
      </c>
      <c r="F124" s="1">
        <v>48</v>
      </c>
      <c r="G124" s="1">
        <v>54.25</v>
      </c>
      <c r="H124" s="1">
        <v>62.75</v>
      </c>
      <c r="I124" s="1">
        <v>60</v>
      </c>
      <c r="J124" s="1">
        <v>60.5</v>
      </c>
      <c r="K124" s="1">
        <v>60.25</v>
      </c>
      <c r="L124" s="1">
        <v>64.75</v>
      </c>
      <c r="M124" s="1">
        <v>65.5</v>
      </c>
      <c r="N124" s="1">
        <v>61.5</v>
      </c>
      <c r="O124" s="1">
        <v>63</v>
      </c>
      <c r="P124" s="1">
        <v>63.5</v>
      </c>
      <c r="Q124" s="1">
        <v>67.25</v>
      </c>
      <c r="R124" s="1">
        <v>68.25</v>
      </c>
      <c r="S124" s="1">
        <v>70.25</v>
      </c>
      <c r="T124" s="1">
        <v>73.5</v>
      </c>
      <c r="U124" s="1">
        <v>75.5</v>
      </c>
      <c r="V124" s="1">
        <v>83.5</v>
      </c>
      <c r="W124" s="1">
        <v>85.25</v>
      </c>
      <c r="X124" s="1">
        <v>90.5</v>
      </c>
      <c r="Y124" s="1">
        <v>106.25</v>
      </c>
      <c r="Z124" s="1">
        <v>107.5</v>
      </c>
      <c r="AA124" s="1">
        <v>104.5</v>
      </c>
      <c r="AB124" s="1">
        <v>106.75</v>
      </c>
      <c r="AC124" s="1">
        <v>111</v>
      </c>
      <c r="AD124" s="1">
        <v>112.25</v>
      </c>
      <c r="AE124" s="1">
        <v>122.75</v>
      </c>
      <c r="AF124" s="1">
        <v>140.75</v>
      </c>
      <c r="AG124" s="1">
        <v>153.25</v>
      </c>
      <c r="AH124" s="1">
        <v>163.5</v>
      </c>
    </row>
    <row r="125" spans="1:34" x14ac:dyDescent="0.2">
      <c r="A125">
        <v>124</v>
      </c>
      <c r="C125" s="4" t="s">
        <v>186</v>
      </c>
      <c r="D125" s="5" t="s">
        <v>187</v>
      </c>
      <c r="E125" s="1">
        <v>35.5</v>
      </c>
      <c r="F125" s="1">
        <v>38</v>
      </c>
      <c r="G125" s="1">
        <v>42</v>
      </c>
      <c r="H125" s="1">
        <v>49</v>
      </c>
      <c r="I125" s="1">
        <v>45.75</v>
      </c>
      <c r="J125" s="1">
        <v>45.75</v>
      </c>
      <c r="K125" s="1">
        <v>45.25</v>
      </c>
      <c r="L125" s="1">
        <v>49.75</v>
      </c>
      <c r="M125" s="1">
        <v>51.75</v>
      </c>
      <c r="N125" s="1">
        <v>49.75</v>
      </c>
      <c r="O125" s="1">
        <v>48.75</v>
      </c>
      <c r="P125" s="1">
        <v>48.5</v>
      </c>
      <c r="Q125" s="1">
        <v>52.25</v>
      </c>
      <c r="R125" s="1">
        <v>55.75</v>
      </c>
      <c r="S125" s="1">
        <v>60.25</v>
      </c>
      <c r="T125" s="1">
        <v>62</v>
      </c>
      <c r="U125" s="1">
        <v>62</v>
      </c>
      <c r="V125" s="1">
        <v>66</v>
      </c>
      <c r="W125" s="1">
        <v>64</v>
      </c>
      <c r="X125" s="1">
        <v>67.5</v>
      </c>
      <c r="Y125" s="1">
        <v>77.5</v>
      </c>
      <c r="Z125" s="1">
        <v>75.5</v>
      </c>
      <c r="AA125" s="1">
        <v>72</v>
      </c>
      <c r="AB125" s="1">
        <v>72.25</v>
      </c>
      <c r="AC125" s="1">
        <v>71.75</v>
      </c>
      <c r="AD125" s="1">
        <v>71.25</v>
      </c>
      <c r="AE125" s="1">
        <v>79.25</v>
      </c>
      <c r="AF125" s="1">
        <v>95.25</v>
      </c>
      <c r="AG125" s="1">
        <v>106</v>
      </c>
      <c r="AH125" s="1">
        <v>115.75</v>
      </c>
    </row>
    <row r="126" spans="1:34" x14ac:dyDescent="0.2">
      <c r="A126">
        <v>125</v>
      </c>
      <c r="C126" s="4" t="s">
        <v>188</v>
      </c>
      <c r="D126" s="5" t="s">
        <v>189</v>
      </c>
      <c r="E126" s="1">
        <v>9</v>
      </c>
      <c r="F126" s="1">
        <v>10</v>
      </c>
      <c r="G126" s="1">
        <v>12.75</v>
      </c>
      <c r="H126" s="1">
        <v>13.75</v>
      </c>
      <c r="I126" s="1">
        <v>14.25</v>
      </c>
      <c r="J126" s="1">
        <v>14.75</v>
      </c>
      <c r="K126" s="1">
        <v>15</v>
      </c>
      <c r="L126" s="1">
        <v>15</v>
      </c>
      <c r="M126" s="1">
        <v>13.75</v>
      </c>
      <c r="N126" s="1">
        <v>11.75</v>
      </c>
      <c r="O126" s="1">
        <v>14.25</v>
      </c>
      <c r="P126" s="1">
        <v>15</v>
      </c>
      <c r="Q126" s="1">
        <v>15</v>
      </c>
      <c r="R126" s="1">
        <v>13</v>
      </c>
      <c r="S126" s="1">
        <v>11</v>
      </c>
      <c r="T126" s="1">
        <v>12.5</v>
      </c>
      <c r="U126" s="1">
        <v>14.5</v>
      </c>
      <c r="V126" s="1">
        <v>17.75</v>
      </c>
      <c r="W126" s="1">
        <v>21.25</v>
      </c>
      <c r="X126" s="1">
        <v>23</v>
      </c>
      <c r="Y126" s="1">
        <v>28.75</v>
      </c>
      <c r="Z126" s="1">
        <v>32</v>
      </c>
      <c r="AA126" s="1">
        <v>32.5</v>
      </c>
      <c r="AB126" s="1">
        <v>34.5</v>
      </c>
      <c r="AC126" s="1">
        <v>39.25</v>
      </c>
      <c r="AD126" s="1">
        <v>41</v>
      </c>
      <c r="AE126" s="1">
        <v>43.5</v>
      </c>
      <c r="AF126" s="1">
        <v>45.5</v>
      </c>
      <c r="AG126" s="1">
        <v>47.25</v>
      </c>
      <c r="AH126" s="1">
        <v>47.75</v>
      </c>
    </row>
    <row r="127" spans="1:34" x14ac:dyDescent="0.2">
      <c r="A127">
        <v>126</v>
      </c>
      <c r="C127" s="4" t="s">
        <v>190</v>
      </c>
      <c r="D127" s="5" t="s">
        <v>191</v>
      </c>
      <c r="E127" s="1">
        <v>3</v>
      </c>
      <c r="F127" s="1">
        <v>3</v>
      </c>
      <c r="K127" s="1">
        <v>3</v>
      </c>
      <c r="L127" s="1">
        <v>3.5</v>
      </c>
      <c r="M127" s="1">
        <v>4.75</v>
      </c>
      <c r="N127" s="1">
        <v>4</v>
      </c>
      <c r="O127" s="1">
        <v>3.6666666666666665</v>
      </c>
      <c r="P127" s="1">
        <v>7.75</v>
      </c>
      <c r="Q127" s="1">
        <v>9</v>
      </c>
      <c r="R127" s="1">
        <v>12.75</v>
      </c>
      <c r="S127" s="1">
        <v>11.25</v>
      </c>
      <c r="T127" s="1">
        <v>13.75</v>
      </c>
      <c r="U127" s="1">
        <v>16.25</v>
      </c>
      <c r="V127" s="1">
        <v>17.25</v>
      </c>
      <c r="W127" s="1">
        <v>17.25</v>
      </c>
      <c r="X127" s="1">
        <v>15.75</v>
      </c>
      <c r="Y127" s="1">
        <v>15.75</v>
      </c>
      <c r="Z127" s="1">
        <v>15.75</v>
      </c>
      <c r="AA127" s="1">
        <v>15.5</v>
      </c>
      <c r="AB127" s="1">
        <v>15.75</v>
      </c>
      <c r="AC127" s="1">
        <v>16.5</v>
      </c>
      <c r="AD127" s="1">
        <v>15.5</v>
      </c>
      <c r="AE127" s="1">
        <v>17</v>
      </c>
      <c r="AF127" s="1">
        <v>17.5</v>
      </c>
      <c r="AG127" s="1">
        <v>22.5</v>
      </c>
      <c r="AH127" s="1">
        <v>24.75</v>
      </c>
    </row>
    <row r="128" spans="1:34" x14ac:dyDescent="0.2">
      <c r="A128">
        <v>127</v>
      </c>
      <c r="C128" s="4" t="s">
        <v>192</v>
      </c>
      <c r="D128" s="5" t="s">
        <v>193</v>
      </c>
      <c r="E128" s="1">
        <v>3</v>
      </c>
      <c r="F128" s="1">
        <v>3</v>
      </c>
      <c r="K128" s="1">
        <v>3</v>
      </c>
      <c r="L128" s="1">
        <v>3.5</v>
      </c>
      <c r="M128" s="1">
        <v>4</v>
      </c>
      <c r="N128" s="1">
        <v>4</v>
      </c>
      <c r="O128" s="1">
        <v>3.6666666666666665</v>
      </c>
      <c r="P128" s="1">
        <v>7.75</v>
      </c>
      <c r="Q128" s="1">
        <v>8.25</v>
      </c>
      <c r="R128" s="1">
        <v>12.75</v>
      </c>
      <c r="S128" s="1">
        <v>10.25</v>
      </c>
      <c r="T128" s="1">
        <v>12.75</v>
      </c>
      <c r="U128" s="1">
        <v>15.25</v>
      </c>
      <c r="V128" s="1">
        <v>17.25</v>
      </c>
      <c r="W128" s="1">
        <v>16.75</v>
      </c>
      <c r="X128" s="1">
        <v>14.75</v>
      </c>
      <c r="Y128" s="1">
        <v>13</v>
      </c>
      <c r="Z128" s="1">
        <v>12.75</v>
      </c>
      <c r="AA128" s="1">
        <v>12.5</v>
      </c>
      <c r="AB128" s="1">
        <v>12</v>
      </c>
      <c r="AC128" s="1">
        <v>12.5</v>
      </c>
      <c r="AD128" s="1">
        <v>11.75</v>
      </c>
      <c r="AE128" s="1">
        <v>13</v>
      </c>
      <c r="AF128" s="1">
        <v>13.5</v>
      </c>
      <c r="AG128" s="1">
        <v>17.75</v>
      </c>
      <c r="AH128" s="1">
        <v>19.75</v>
      </c>
    </row>
    <row r="129" spans="1:34" x14ac:dyDescent="0.2">
      <c r="A129">
        <v>128</v>
      </c>
      <c r="C129" s="4" t="s">
        <v>194</v>
      </c>
      <c r="D129" s="5" t="s">
        <v>195</v>
      </c>
      <c r="Y129" s="1">
        <v>3</v>
      </c>
      <c r="Z129" s="1">
        <v>3</v>
      </c>
      <c r="AA129" s="1">
        <v>3</v>
      </c>
      <c r="AB129" s="1">
        <v>3.75</v>
      </c>
      <c r="AC129" s="1">
        <v>4</v>
      </c>
      <c r="AD129" s="1">
        <v>3.75</v>
      </c>
      <c r="AE129" s="1">
        <v>4</v>
      </c>
      <c r="AF129" s="1">
        <v>4</v>
      </c>
      <c r="AG129" s="1">
        <v>4.75</v>
      </c>
      <c r="AH129" s="1">
        <v>5</v>
      </c>
    </row>
    <row r="130" spans="1:34" x14ac:dyDescent="0.2">
      <c r="A130">
        <v>129</v>
      </c>
      <c r="C130" s="4" t="s">
        <v>196</v>
      </c>
      <c r="D130" s="5" t="s">
        <v>2115</v>
      </c>
      <c r="E130" s="1">
        <v>11.25</v>
      </c>
      <c r="F130" s="1">
        <v>13.5</v>
      </c>
      <c r="G130" s="1">
        <v>15.75</v>
      </c>
      <c r="H130" s="1">
        <v>17</v>
      </c>
      <c r="I130" s="1">
        <v>16</v>
      </c>
      <c r="J130" s="1">
        <v>21.5</v>
      </c>
      <c r="K130" s="1">
        <v>22.75</v>
      </c>
      <c r="L130" s="1">
        <v>21.5</v>
      </c>
      <c r="M130" s="1">
        <v>22.75</v>
      </c>
      <c r="N130" s="1">
        <v>21.75</v>
      </c>
      <c r="O130" s="1">
        <v>20.5</v>
      </c>
      <c r="P130" s="1">
        <v>21</v>
      </c>
      <c r="Q130" s="1">
        <v>27.75</v>
      </c>
      <c r="R130" s="1">
        <v>27.5</v>
      </c>
      <c r="S130" s="1">
        <v>30</v>
      </c>
      <c r="T130" s="1">
        <v>26</v>
      </c>
      <c r="U130" s="1">
        <v>28.75</v>
      </c>
      <c r="V130" s="1">
        <v>27.75</v>
      </c>
      <c r="W130" s="1">
        <v>25.75</v>
      </c>
      <c r="X130" s="1">
        <v>23.5</v>
      </c>
      <c r="Y130" s="1">
        <v>28.25</v>
      </c>
      <c r="Z130" s="1">
        <v>29.75</v>
      </c>
      <c r="AA130" s="1">
        <v>31.5</v>
      </c>
      <c r="AB130" s="1">
        <v>33.5</v>
      </c>
      <c r="AC130" s="1">
        <v>42</v>
      </c>
      <c r="AD130" s="1">
        <v>41.75</v>
      </c>
      <c r="AE130" s="1">
        <v>48.25</v>
      </c>
      <c r="AF130" s="1">
        <v>53.75</v>
      </c>
      <c r="AG130" s="1">
        <v>53.5</v>
      </c>
      <c r="AH130" s="1">
        <v>50.5</v>
      </c>
    </row>
    <row r="131" spans="1:34" x14ac:dyDescent="0.2">
      <c r="A131">
        <v>130</v>
      </c>
      <c r="C131" s="4" t="s">
        <v>197</v>
      </c>
      <c r="D131" s="5" t="s">
        <v>2116</v>
      </c>
      <c r="E131" s="1">
        <v>7.25</v>
      </c>
      <c r="F131" s="1">
        <v>7.5</v>
      </c>
      <c r="G131" s="1">
        <v>9</v>
      </c>
      <c r="H131" s="1">
        <v>10.5</v>
      </c>
      <c r="I131" s="1">
        <v>10</v>
      </c>
      <c r="J131" s="1">
        <v>13</v>
      </c>
      <c r="K131" s="1">
        <v>13.25</v>
      </c>
      <c r="L131" s="1">
        <v>11</v>
      </c>
      <c r="M131" s="1">
        <v>11</v>
      </c>
      <c r="N131" s="1">
        <v>10</v>
      </c>
      <c r="O131" s="1">
        <v>8.75</v>
      </c>
      <c r="P131" s="1">
        <v>10</v>
      </c>
      <c r="Q131" s="1">
        <v>13.5</v>
      </c>
      <c r="R131" s="1">
        <v>16.25</v>
      </c>
      <c r="S131" s="1">
        <v>18.25</v>
      </c>
      <c r="T131" s="1">
        <v>17.75</v>
      </c>
      <c r="U131" s="1">
        <v>16.5</v>
      </c>
      <c r="V131" s="1">
        <v>16.5</v>
      </c>
      <c r="W131" s="1">
        <v>14.25</v>
      </c>
      <c r="X131" s="1">
        <v>11.75</v>
      </c>
      <c r="Y131" s="1">
        <v>13</v>
      </c>
      <c r="Z131" s="1">
        <v>12.25</v>
      </c>
      <c r="AA131" s="1">
        <v>12.75</v>
      </c>
      <c r="AB131" s="1">
        <v>12.5</v>
      </c>
      <c r="AC131" s="1">
        <v>12.5</v>
      </c>
      <c r="AD131" s="1">
        <v>11.75</v>
      </c>
      <c r="AE131" s="1">
        <v>16.5</v>
      </c>
      <c r="AF131" s="1">
        <v>19.75</v>
      </c>
      <c r="AG131" s="1">
        <v>21</v>
      </c>
      <c r="AH131" s="1">
        <v>22</v>
      </c>
    </row>
    <row r="132" spans="1:34" x14ac:dyDescent="0.2">
      <c r="A132">
        <v>131</v>
      </c>
      <c r="C132" s="4" t="s">
        <v>198</v>
      </c>
      <c r="D132" s="5" t="s">
        <v>2117</v>
      </c>
      <c r="E132" s="1">
        <v>4</v>
      </c>
      <c r="F132" s="1">
        <v>6</v>
      </c>
      <c r="G132" s="1">
        <v>6.75</v>
      </c>
      <c r="H132" s="1">
        <v>6.5</v>
      </c>
      <c r="I132" s="1">
        <v>6</v>
      </c>
      <c r="J132" s="1">
        <v>8.5</v>
      </c>
      <c r="K132" s="1">
        <v>9.5</v>
      </c>
      <c r="L132" s="1">
        <v>10.5</v>
      </c>
      <c r="M132" s="1">
        <v>11.75</v>
      </c>
      <c r="N132" s="1">
        <v>11.75</v>
      </c>
      <c r="O132" s="1">
        <v>11.75</v>
      </c>
      <c r="P132" s="1">
        <v>11</v>
      </c>
      <c r="Q132" s="1">
        <v>14.25</v>
      </c>
      <c r="R132" s="1">
        <v>11.25</v>
      </c>
      <c r="S132" s="1">
        <v>11.75</v>
      </c>
      <c r="T132" s="1">
        <v>8.25</v>
      </c>
      <c r="U132" s="1">
        <v>12.25</v>
      </c>
      <c r="V132" s="1">
        <v>11.25</v>
      </c>
      <c r="W132" s="1">
        <v>11.5</v>
      </c>
      <c r="X132" s="1">
        <v>11.75</v>
      </c>
      <c r="Y132" s="1">
        <v>15.25</v>
      </c>
      <c r="Z132" s="1">
        <v>17.5</v>
      </c>
      <c r="AA132" s="1">
        <v>18.75</v>
      </c>
      <c r="AB132" s="1">
        <v>21</v>
      </c>
      <c r="AC132" s="1">
        <v>29.5</v>
      </c>
      <c r="AD132" s="1">
        <v>30</v>
      </c>
      <c r="AE132" s="1">
        <v>31.75</v>
      </c>
      <c r="AF132" s="1">
        <v>34</v>
      </c>
      <c r="AG132" s="1">
        <v>32.5</v>
      </c>
      <c r="AH132" s="1">
        <v>28.5</v>
      </c>
    </row>
    <row r="133" spans="1:34" x14ac:dyDescent="0.2">
      <c r="A133">
        <v>132</v>
      </c>
      <c r="C133" s="4" t="s">
        <v>199</v>
      </c>
      <c r="D133" s="5" t="s">
        <v>200</v>
      </c>
      <c r="E133" s="1">
        <v>399.25</v>
      </c>
      <c r="F133" s="1">
        <v>417</v>
      </c>
      <c r="G133" s="1">
        <v>439.75</v>
      </c>
      <c r="H133" s="1">
        <v>478.75</v>
      </c>
      <c r="I133" s="1">
        <v>503.5</v>
      </c>
      <c r="J133" s="1">
        <v>546.25</v>
      </c>
      <c r="K133" s="1">
        <v>549.5</v>
      </c>
      <c r="L133" s="1">
        <v>614.5</v>
      </c>
      <c r="M133" s="1">
        <v>630.5</v>
      </c>
      <c r="N133" s="1">
        <v>654.5</v>
      </c>
      <c r="O133" s="1">
        <v>684</v>
      </c>
      <c r="P133" s="1">
        <v>692.75</v>
      </c>
      <c r="Q133" s="1">
        <v>712.25</v>
      </c>
      <c r="R133" s="1">
        <v>732.25</v>
      </c>
      <c r="S133" s="1">
        <v>748.5</v>
      </c>
      <c r="T133" s="1">
        <v>752.25</v>
      </c>
      <c r="U133" s="1">
        <v>766</v>
      </c>
      <c r="V133" s="1">
        <v>843</v>
      </c>
      <c r="W133" s="1">
        <v>852.25</v>
      </c>
      <c r="X133" s="1">
        <v>852.75</v>
      </c>
      <c r="Y133" s="1">
        <v>853</v>
      </c>
      <c r="Z133" s="1">
        <v>868</v>
      </c>
      <c r="AA133" s="1">
        <v>903.25</v>
      </c>
      <c r="AB133" s="1">
        <v>953</v>
      </c>
      <c r="AC133" s="1">
        <v>983.75</v>
      </c>
      <c r="AD133" s="1">
        <v>1042.5</v>
      </c>
      <c r="AE133" s="1">
        <v>1106</v>
      </c>
      <c r="AF133" s="1">
        <v>1181.5</v>
      </c>
      <c r="AG133" s="1">
        <v>1262</v>
      </c>
      <c r="AH133" s="1">
        <v>1306.5</v>
      </c>
    </row>
    <row r="134" spans="1:34" x14ac:dyDescent="0.2">
      <c r="A134">
        <v>133</v>
      </c>
      <c r="C134" s="4" t="s">
        <v>201</v>
      </c>
      <c r="D134" s="5" t="s">
        <v>2118</v>
      </c>
      <c r="E134" s="1">
        <v>206.5</v>
      </c>
      <c r="F134" s="1">
        <v>213.5</v>
      </c>
      <c r="G134" s="1">
        <v>224.75</v>
      </c>
      <c r="H134" s="1">
        <v>247.75</v>
      </c>
      <c r="I134" s="1">
        <v>252.75</v>
      </c>
      <c r="J134" s="1">
        <v>268.75</v>
      </c>
      <c r="K134" s="1">
        <v>272.25</v>
      </c>
      <c r="L134" s="1">
        <v>302</v>
      </c>
      <c r="M134" s="1">
        <v>319.75</v>
      </c>
      <c r="N134" s="1">
        <v>334</v>
      </c>
      <c r="O134" s="1">
        <v>340.25</v>
      </c>
      <c r="P134" s="1">
        <v>341</v>
      </c>
      <c r="Q134" s="1">
        <v>358.75</v>
      </c>
      <c r="R134" s="1">
        <v>361.5</v>
      </c>
      <c r="S134" s="1">
        <v>349.5</v>
      </c>
      <c r="T134" s="1">
        <v>336.5</v>
      </c>
      <c r="U134" s="1">
        <v>341.25</v>
      </c>
      <c r="V134" s="1">
        <v>372.75</v>
      </c>
      <c r="W134" s="1">
        <v>382</v>
      </c>
      <c r="X134" s="1">
        <v>378.5</v>
      </c>
      <c r="Y134" s="1">
        <v>377.5</v>
      </c>
      <c r="Z134" s="1">
        <v>375</v>
      </c>
      <c r="AA134" s="1">
        <v>388.25</v>
      </c>
      <c r="AB134" s="1">
        <v>400.5</v>
      </c>
      <c r="AC134" s="1">
        <v>406</v>
      </c>
      <c r="AD134" s="1">
        <v>444.75</v>
      </c>
      <c r="AE134" s="1">
        <v>472.5</v>
      </c>
      <c r="AF134" s="1">
        <v>500.25</v>
      </c>
      <c r="AG134" s="1">
        <v>537.75</v>
      </c>
      <c r="AH134" s="1">
        <v>560.75</v>
      </c>
    </row>
    <row r="135" spans="1:34" x14ac:dyDescent="0.2">
      <c r="A135">
        <v>134</v>
      </c>
      <c r="C135" s="4" t="s">
        <v>202</v>
      </c>
      <c r="D135" s="5" t="s">
        <v>2119</v>
      </c>
      <c r="E135" s="1">
        <v>89</v>
      </c>
      <c r="F135" s="1">
        <v>88.25</v>
      </c>
      <c r="G135" s="1">
        <v>90.75</v>
      </c>
      <c r="H135" s="1">
        <v>107.75</v>
      </c>
      <c r="I135" s="1">
        <v>115.25</v>
      </c>
      <c r="J135" s="1">
        <v>125.5</v>
      </c>
      <c r="K135" s="1">
        <v>121</v>
      </c>
      <c r="L135" s="1">
        <v>134</v>
      </c>
      <c r="M135" s="1">
        <v>142</v>
      </c>
      <c r="N135" s="1">
        <v>150.75</v>
      </c>
      <c r="O135" s="1">
        <v>159.75</v>
      </c>
      <c r="P135" s="1">
        <v>160.5</v>
      </c>
      <c r="Q135" s="1">
        <v>170.75</v>
      </c>
      <c r="R135" s="1">
        <v>164.25</v>
      </c>
      <c r="S135" s="1">
        <v>164.25</v>
      </c>
      <c r="T135" s="1">
        <v>171</v>
      </c>
      <c r="U135" s="1">
        <v>175.5</v>
      </c>
      <c r="V135" s="1">
        <v>193.25</v>
      </c>
      <c r="W135" s="1">
        <v>196.5</v>
      </c>
      <c r="X135" s="1">
        <v>184.5</v>
      </c>
      <c r="Y135" s="1">
        <v>185.5</v>
      </c>
      <c r="Z135" s="1">
        <v>170.5</v>
      </c>
      <c r="AA135" s="1">
        <v>173.25</v>
      </c>
      <c r="AB135" s="1">
        <v>177</v>
      </c>
      <c r="AC135" s="1">
        <v>175.5</v>
      </c>
      <c r="AD135" s="1">
        <v>208.75</v>
      </c>
      <c r="AE135" s="1">
        <v>226.5</v>
      </c>
      <c r="AF135" s="1">
        <v>250.25</v>
      </c>
      <c r="AG135" s="1">
        <v>285.5</v>
      </c>
      <c r="AH135" s="1">
        <v>304.75</v>
      </c>
    </row>
    <row r="136" spans="1:34" x14ac:dyDescent="0.2">
      <c r="A136">
        <v>135</v>
      </c>
      <c r="C136" s="4" t="s">
        <v>203</v>
      </c>
      <c r="D136" s="5" t="s">
        <v>2120</v>
      </c>
      <c r="E136" s="1">
        <v>117.5</v>
      </c>
      <c r="F136" s="1">
        <v>125.75</v>
      </c>
      <c r="G136" s="1">
        <v>135</v>
      </c>
      <c r="H136" s="1">
        <v>141</v>
      </c>
      <c r="I136" s="1">
        <v>138.5</v>
      </c>
      <c r="J136" s="1">
        <v>145.5</v>
      </c>
      <c r="K136" s="1">
        <v>154.25</v>
      </c>
      <c r="L136" s="1">
        <v>171</v>
      </c>
      <c r="M136" s="1">
        <v>181</v>
      </c>
      <c r="N136" s="1">
        <v>187.25</v>
      </c>
      <c r="O136" s="1">
        <v>183</v>
      </c>
      <c r="P136" s="1">
        <v>183</v>
      </c>
      <c r="Q136" s="1">
        <v>189.5</v>
      </c>
      <c r="R136" s="1">
        <v>198.75</v>
      </c>
      <c r="S136" s="1">
        <v>187.75</v>
      </c>
      <c r="T136" s="1">
        <v>167.5</v>
      </c>
      <c r="U136" s="1">
        <v>168.5</v>
      </c>
      <c r="V136" s="1">
        <v>180.75</v>
      </c>
      <c r="W136" s="1">
        <v>186.5</v>
      </c>
      <c r="X136" s="1">
        <v>195.5</v>
      </c>
      <c r="Y136" s="1">
        <v>194.75</v>
      </c>
      <c r="Z136" s="1">
        <v>206.5</v>
      </c>
      <c r="AA136" s="1">
        <v>217</v>
      </c>
      <c r="AB136" s="1">
        <v>225.5</v>
      </c>
      <c r="AC136" s="1">
        <v>232.5</v>
      </c>
      <c r="AD136" s="1">
        <v>237.5</v>
      </c>
      <c r="AE136" s="1">
        <v>248.75</v>
      </c>
      <c r="AF136" s="1">
        <v>253</v>
      </c>
      <c r="AG136" s="1">
        <v>254.25</v>
      </c>
      <c r="AH136" s="1">
        <v>258.5</v>
      </c>
    </row>
    <row r="137" spans="1:34" x14ac:dyDescent="0.2">
      <c r="A137">
        <v>136</v>
      </c>
      <c r="C137" s="4" t="s">
        <v>204</v>
      </c>
      <c r="D137" s="5" t="s">
        <v>2121</v>
      </c>
      <c r="E137" s="1">
        <v>178.25</v>
      </c>
      <c r="F137" s="1">
        <v>188.75</v>
      </c>
      <c r="G137" s="1">
        <v>199</v>
      </c>
      <c r="H137" s="1">
        <v>213.5</v>
      </c>
      <c r="I137" s="1">
        <v>232.5</v>
      </c>
      <c r="J137" s="1">
        <v>258</v>
      </c>
      <c r="K137" s="1">
        <v>259</v>
      </c>
      <c r="L137" s="1">
        <v>295</v>
      </c>
      <c r="M137" s="1">
        <v>298.5</v>
      </c>
      <c r="N137" s="1">
        <v>306.5</v>
      </c>
      <c r="O137" s="1">
        <v>328.5</v>
      </c>
      <c r="P137" s="1">
        <v>333.75</v>
      </c>
      <c r="Q137" s="1">
        <v>333</v>
      </c>
      <c r="R137" s="1">
        <v>344.75</v>
      </c>
      <c r="S137" s="1">
        <v>368.75</v>
      </c>
      <c r="T137" s="1">
        <v>382.75</v>
      </c>
      <c r="U137" s="1">
        <v>392.25</v>
      </c>
      <c r="V137" s="1">
        <v>435.5</v>
      </c>
      <c r="W137" s="1">
        <v>439.5</v>
      </c>
      <c r="X137" s="1">
        <v>442.5</v>
      </c>
      <c r="Y137" s="1">
        <v>449.25</v>
      </c>
      <c r="Z137" s="1">
        <v>462.5</v>
      </c>
      <c r="AA137" s="1">
        <v>480.75</v>
      </c>
      <c r="AB137" s="1">
        <v>517.75</v>
      </c>
      <c r="AC137" s="1">
        <v>543</v>
      </c>
      <c r="AD137" s="1">
        <v>559</v>
      </c>
      <c r="AE137" s="1">
        <v>588.5</v>
      </c>
      <c r="AF137" s="1">
        <v>631.25</v>
      </c>
      <c r="AG137" s="1">
        <v>674.25</v>
      </c>
      <c r="AH137" s="1">
        <v>692.25</v>
      </c>
    </row>
    <row r="138" spans="1:34" x14ac:dyDescent="0.2">
      <c r="A138">
        <v>137</v>
      </c>
      <c r="C138" s="4" t="s">
        <v>205</v>
      </c>
      <c r="D138" s="5" t="s">
        <v>2122</v>
      </c>
      <c r="E138" s="1">
        <v>118.75</v>
      </c>
      <c r="F138" s="1">
        <v>126</v>
      </c>
      <c r="G138" s="1">
        <v>132</v>
      </c>
      <c r="H138" s="1">
        <v>139</v>
      </c>
      <c r="I138" s="1">
        <v>152.5</v>
      </c>
      <c r="J138" s="1">
        <v>174.75</v>
      </c>
      <c r="K138" s="1">
        <v>176.75</v>
      </c>
      <c r="L138" s="1">
        <v>202.5</v>
      </c>
      <c r="M138" s="1">
        <v>206</v>
      </c>
      <c r="N138" s="1">
        <v>210</v>
      </c>
      <c r="O138" s="1">
        <v>227.75</v>
      </c>
      <c r="P138" s="1">
        <v>230.75</v>
      </c>
      <c r="Q138" s="1">
        <v>231.75</v>
      </c>
      <c r="R138" s="1">
        <v>234.25</v>
      </c>
      <c r="S138" s="1">
        <v>253.25</v>
      </c>
      <c r="T138" s="1">
        <v>261.25</v>
      </c>
      <c r="U138" s="1">
        <v>275.75</v>
      </c>
      <c r="V138" s="1">
        <v>294.5</v>
      </c>
      <c r="W138" s="1">
        <v>286.5</v>
      </c>
      <c r="X138" s="1">
        <v>288.5</v>
      </c>
      <c r="Y138" s="1">
        <v>278.5</v>
      </c>
      <c r="Z138" s="1">
        <v>280.25</v>
      </c>
      <c r="AA138" s="1">
        <v>290</v>
      </c>
      <c r="AB138" s="1">
        <v>306.5</v>
      </c>
      <c r="AC138" s="1">
        <v>311</v>
      </c>
      <c r="AD138" s="1">
        <v>321.25</v>
      </c>
      <c r="AE138" s="1">
        <v>355.25</v>
      </c>
      <c r="AF138" s="1">
        <v>389</v>
      </c>
      <c r="AG138" s="1">
        <v>420</v>
      </c>
      <c r="AH138" s="1">
        <v>441</v>
      </c>
    </row>
    <row r="139" spans="1:34" x14ac:dyDescent="0.2">
      <c r="A139">
        <v>138</v>
      </c>
      <c r="C139" s="4" t="s">
        <v>206</v>
      </c>
      <c r="D139" s="5" t="s">
        <v>2123</v>
      </c>
      <c r="E139" s="1">
        <v>59.5</v>
      </c>
      <c r="F139" s="1">
        <v>62.75</v>
      </c>
      <c r="G139" s="1">
        <v>67</v>
      </c>
      <c r="H139" s="1">
        <v>75.25</v>
      </c>
      <c r="I139" s="1">
        <v>80</v>
      </c>
      <c r="J139" s="1">
        <v>83.25</v>
      </c>
      <c r="K139" s="1">
        <v>82.75</v>
      </c>
      <c r="L139" s="1">
        <v>93.5</v>
      </c>
      <c r="M139" s="1">
        <v>94.5</v>
      </c>
      <c r="N139" s="1">
        <v>97.75</v>
      </c>
      <c r="O139" s="1">
        <v>101</v>
      </c>
      <c r="P139" s="1">
        <v>103.25</v>
      </c>
      <c r="Q139" s="1">
        <v>102.25</v>
      </c>
      <c r="R139" s="1">
        <v>111.25</v>
      </c>
      <c r="S139" s="1">
        <v>115.75</v>
      </c>
      <c r="T139" s="1">
        <v>123</v>
      </c>
      <c r="U139" s="1">
        <v>118.75</v>
      </c>
      <c r="V139" s="1">
        <v>142.25</v>
      </c>
      <c r="W139" s="1">
        <v>154</v>
      </c>
      <c r="X139" s="1">
        <v>154.25</v>
      </c>
      <c r="Y139" s="1">
        <v>171</v>
      </c>
      <c r="Z139" s="1">
        <v>183.25</v>
      </c>
      <c r="AA139" s="1">
        <v>191.75</v>
      </c>
      <c r="AB139" s="1">
        <v>212.25</v>
      </c>
      <c r="AC139" s="1">
        <v>235</v>
      </c>
      <c r="AD139" s="1">
        <v>240.75</v>
      </c>
      <c r="AE139" s="1">
        <v>235.75</v>
      </c>
      <c r="AF139" s="1">
        <v>243.25</v>
      </c>
      <c r="AG139" s="1">
        <v>255.5</v>
      </c>
      <c r="AH139" s="1">
        <v>254</v>
      </c>
    </row>
    <row r="140" spans="1:34" x14ac:dyDescent="0.2">
      <c r="A140">
        <v>139</v>
      </c>
      <c r="C140" s="4" t="s">
        <v>207</v>
      </c>
      <c r="D140" s="5" t="s">
        <v>208</v>
      </c>
      <c r="E140" s="1">
        <v>15</v>
      </c>
      <c r="F140" s="1">
        <v>15.25</v>
      </c>
      <c r="G140" s="1">
        <v>17</v>
      </c>
      <c r="H140" s="1">
        <v>18.5</v>
      </c>
      <c r="I140" s="1">
        <v>19.25</v>
      </c>
      <c r="J140" s="1">
        <v>20</v>
      </c>
      <c r="K140" s="1">
        <v>19.25</v>
      </c>
      <c r="L140" s="1">
        <v>20.75</v>
      </c>
      <c r="M140" s="1">
        <v>19.5</v>
      </c>
      <c r="N140" s="1">
        <v>20.5</v>
      </c>
      <c r="O140" s="1">
        <v>22</v>
      </c>
      <c r="P140" s="1">
        <v>24.5</v>
      </c>
      <c r="Q140" s="1">
        <v>24.5</v>
      </c>
      <c r="R140" s="1">
        <v>32.25</v>
      </c>
      <c r="S140" s="1">
        <v>35.75</v>
      </c>
      <c r="T140" s="1">
        <v>38.5</v>
      </c>
      <c r="U140" s="1">
        <v>37</v>
      </c>
      <c r="V140" s="1">
        <v>39.75</v>
      </c>
      <c r="W140" s="1">
        <v>36.25</v>
      </c>
      <c r="X140" s="1">
        <v>36.75</v>
      </c>
      <c r="Y140" s="1">
        <v>32.5</v>
      </c>
      <c r="Z140" s="1">
        <v>33.25</v>
      </c>
      <c r="AA140" s="1">
        <v>36.25</v>
      </c>
      <c r="AB140" s="1">
        <v>38.75</v>
      </c>
      <c r="AC140" s="1">
        <v>39.5</v>
      </c>
      <c r="AD140" s="1">
        <v>44</v>
      </c>
      <c r="AE140" s="1">
        <v>51.75</v>
      </c>
      <c r="AF140" s="1">
        <v>58</v>
      </c>
      <c r="AG140" s="1">
        <v>58.5</v>
      </c>
      <c r="AH140" s="1">
        <v>57.75</v>
      </c>
    </row>
    <row r="141" spans="1:34" x14ac:dyDescent="0.2">
      <c r="A141">
        <v>140</v>
      </c>
      <c r="C141" s="4" t="s">
        <v>209</v>
      </c>
      <c r="D141" s="5" t="s">
        <v>210</v>
      </c>
      <c r="Q141" s="1">
        <v>3</v>
      </c>
      <c r="R141" s="1">
        <v>4.75</v>
      </c>
      <c r="S141" s="1">
        <v>6.75</v>
      </c>
      <c r="T141" s="1">
        <v>6.25</v>
      </c>
      <c r="U141" s="1">
        <v>4</v>
      </c>
      <c r="V141" s="1">
        <v>6.333333333333333</v>
      </c>
      <c r="W141" s="1">
        <v>5.25</v>
      </c>
      <c r="X141" s="1">
        <v>6.25</v>
      </c>
      <c r="Y141" s="1">
        <v>4.75</v>
      </c>
      <c r="Z141" s="1">
        <v>5</v>
      </c>
      <c r="AA141" s="1">
        <v>7.75</v>
      </c>
      <c r="AB141" s="1">
        <v>9.75</v>
      </c>
      <c r="AC141" s="1">
        <v>8.75</v>
      </c>
      <c r="AD141" s="1">
        <v>9</v>
      </c>
      <c r="AE141" s="1">
        <v>13.5</v>
      </c>
      <c r="AF141" s="1">
        <v>15</v>
      </c>
      <c r="AG141" s="1">
        <v>13.25</v>
      </c>
      <c r="AH141" s="1">
        <v>14.75</v>
      </c>
    </row>
    <row r="142" spans="1:34" x14ac:dyDescent="0.2">
      <c r="A142">
        <v>141</v>
      </c>
      <c r="C142" s="4" t="s">
        <v>211</v>
      </c>
      <c r="D142" s="5" t="s">
        <v>212</v>
      </c>
      <c r="E142" s="1">
        <v>13</v>
      </c>
      <c r="F142" s="1">
        <v>13.5</v>
      </c>
      <c r="G142" s="1">
        <v>16</v>
      </c>
      <c r="H142" s="1">
        <v>17.5</v>
      </c>
      <c r="I142" s="1">
        <v>17.75</v>
      </c>
      <c r="J142" s="1">
        <v>18.5</v>
      </c>
      <c r="K142" s="1">
        <v>18.25</v>
      </c>
      <c r="L142" s="1">
        <v>19.75</v>
      </c>
      <c r="M142" s="1">
        <v>19.25</v>
      </c>
      <c r="N142" s="1">
        <v>20.5</v>
      </c>
      <c r="O142" s="1">
        <v>21.75</v>
      </c>
      <c r="P142" s="1">
        <v>23.5</v>
      </c>
      <c r="Q142" s="1">
        <v>22.25</v>
      </c>
      <c r="R142" s="1">
        <v>27.5</v>
      </c>
      <c r="S142" s="1">
        <v>29</v>
      </c>
      <c r="T142" s="1">
        <v>32.25</v>
      </c>
      <c r="U142" s="1">
        <v>34</v>
      </c>
      <c r="V142" s="1">
        <v>33.25</v>
      </c>
      <c r="W142" s="1">
        <v>31</v>
      </c>
      <c r="X142" s="1">
        <v>30.5</v>
      </c>
      <c r="Y142" s="1">
        <v>27.75</v>
      </c>
      <c r="Z142" s="1">
        <v>28.25</v>
      </c>
      <c r="AA142" s="1">
        <v>29.5</v>
      </c>
      <c r="AB142" s="1">
        <v>30</v>
      </c>
      <c r="AC142" s="1">
        <v>31.25</v>
      </c>
      <c r="AD142" s="1">
        <v>35</v>
      </c>
      <c r="AE142" s="1">
        <v>38.25</v>
      </c>
      <c r="AF142" s="1">
        <v>43</v>
      </c>
      <c r="AG142" s="1">
        <v>45.25</v>
      </c>
      <c r="AH142" s="1">
        <v>43</v>
      </c>
    </row>
    <row r="143" spans="1:34" x14ac:dyDescent="0.2">
      <c r="A143">
        <v>142</v>
      </c>
      <c r="C143" s="4" t="s">
        <v>213</v>
      </c>
      <c r="D143" s="5" t="s">
        <v>214</v>
      </c>
      <c r="E143" s="1">
        <v>207.5</v>
      </c>
      <c r="F143" s="1">
        <v>218.75</v>
      </c>
      <c r="G143" s="1">
        <v>232.75</v>
      </c>
      <c r="H143" s="1">
        <v>268.25</v>
      </c>
      <c r="I143" s="1">
        <v>299.75</v>
      </c>
      <c r="J143" s="1">
        <v>329.5</v>
      </c>
      <c r="K143" s="1">
        <v>350.5</v>
      </c>
      <c r="L143" s="1">
        <v>383.75</v>
      </c>
      <c r="M143" s="1">
        <v>373.25</v>
      </c>
      <c r="N143" s="1">
        <v>381.25</v>
      </c>
      <c r="O143" s="1">
        <v>390.25</v>
      </c>
      <c r="P143" s="1">
        <v>402.75</v>
      </c>
      <c r="Q143" s="1">
        <v>418.25</v>
      </c>
      <c r="R143" s="1">
        <v>413</v>
      </c>
      <c r="S143" s="1">
        <v>429</v>
      </c>
      <c r="T143" s="1">
        <v>448</v>
      </c>
      <c r="U143" s="1">
        <v>454</v>
      </c>
      <c r="V143" s="1">
        <v>509</v>
      </c>
      <c r="W143" s="1">
        <v>502.5</v>
      </c>
      <c r="X143" s="1">
        <v>480.25</v>
      </c>
      <c r="Y143" s="1">
        <v>460.25</v>
      </c>
      <c r="Z143" s="1">
        <v>439</v>
      </c>
      <c r="AA143" s="1">
        <v>441.25</v>
      </c>
      <c r="AB143" s="1">
        <v>447</v>
      </c>
      <c r="AC143" s="1">
        <v>472</v>
      </c>
      <c r="AD143" s="1">
        <v>496.75</v>
      </c>
      <c r="AE143" s="1">
        <v>536.25</v>
      </c>
      <c r="AF143" s="1">
        <v>552.5</v>
      </c>
      <c r="AG143" s="1">
        <v>578</v>
      </c>
      <c r="AH143" s="1">
        <v>617</v>
      </c>
    </row>
    <row r="144" spans="1:34" x14ac:dyDescent="0.2">
      <c r="A144">
        <v>143</v>
      </c>
      <c r="C144" s="4" t="s">
        <v>215</v>
      </c>
      <c r="D144" s="5" t="s">
        <v>2124</v>
      </c>
      <c r="E144" s="1">
        <v>49.75</v>
      </c>
      <c r="F144" s="1">
        <v>53.25</v>
      </c>
      <c r="G144" s="1">
        <v>50.25</v>
      </c>
      <c r="H144" s="1">
        <v>54.25</v>
      </c>
      <c r="I144" s="1">
        <v>60.5</v>
      </c>
      <c r="J144" s="1">
        <v>67.5</v>
      </c>
      <c r="K144" s="1">
        <v>74</v>
      </c>
      <c r="L144" s="1">
        <v>85</v>
      </c>
      <c r="M144" s="1">
        <v>89.75</v>
      </c>
      <c r="N144" s="1">
        <v>87.75</v>
      </c>
      <c r="O144" s="1">
        <v>85.5</v>
      </c>
      <c r="P144" s="1">
        <v>92.5</v>
      </c>
      <c r="Q144" s="1">
        <v>85.5</v>
      </c>
      <c r="R144" s="1">
        <v>81.75</v>
      </c>
      <c r="S144" s="1">
        <v>86.25</v>
      </c>
      <c r="T144" s="1">
        <v>89.25</v>
      </c>
      <c r="U144" s="1">
        <v>93</v>
      </c>
      <c r="V144" s="1">
        <v>103.25</v>
      </c>
      <c r="W144" s="1">
        <v>105.25</v>
      </c>
      <c r="X144" s="1">
        <v>94.75</v>
      </c>
      <c r="Y144" s="1">
        <v>89.75</v>
      </c>
      <c r="Z144" s="1">
        <v>88.5</v>
      </c>
      <c r="AA144" s="1">
        <v>98.5</v>
      </c>
      <c r="AB144" s="1">
        <v>97</v>
      </c>
      <c r="AC144" s="1">
        <v>95.5</v>
      </c>
      <c r="AD144" s="1">
        <v>92.75</v>
      </c>
      <c r="AE144" s="1">
        <v>101.75</v>
      </c>
      <c r="AF144" s="1">
        <v>109.25</v>
      </c>
      <c r="AG144" s="1">
        <v>118.75</v>
      </c>
      <c r="AH144" s="1">
        <v>121.25</v>
      </c>
    </row>
    <row r="145" spans="1:34" x14ac:dyDescent="0.2">
      <c r="A145">
        <v>144</v>
      </c>
      <c r="C145" s="4" t="s">
        <v>216</v>
      </c>
      <c r="D145" s="5" t="s">
        <v>2125</v>
      </c>
      <c r="E145" s="1">
        <v>31.75</v>
      </c>
      <c r="F145" s="1">
        <v>36</v>
      </c>
      <c r="G145" s="1">
        <v>31.75</v>
      </c>
      <c r="H145" s="1">
        <v>34.5</v>
      </c>
      <c r="I145" s="1">
        <v>38.5</v>
      </c>
      <c r="J145" s="1">
        <v>41.25</v>
      </c>
      <c r="K145" s="1">
        <v>45.25</v>
      </c>
      <c r="L145" s="1">
        <v>55.5</v>
      </c>
      <c r="M145" s="1">
        <v>58.75</v>
      </c>
      <c r="N145" s="1">
        <v>56.25</v>
      </c>
      <c r="O145" s="1">
        <v>54.75</v>
      </c>
      <c r="P145" s="1">
        <v>62.5</v>
      </c>
      <c r="Q145" s="1">
        <v>58</v>
      </c>
      <c r="R145" s="1">
        <v>54</v>
      </c>
      <c r="S145" s="1">
        <v>58</v>
      </c>
      <c r="T145" s="1">
        <v>58.25</v>
      </c>
      <c r="U145" s="1">
        <v>58.5</v>
      </c>
      <c r="V145" s="1">
        <v>65.75</v>
      </c>
      <c r="W145" s="1">
        <v>64</v>
      </c>
      <c r="X145" s="1">
        <v>56.25</v>
      </c>
      <c r="Y145" s="1">
        <v>51</v>
      </c>
      <c r="Z145" s="1">
        <v>47.75</v>
      </c>
      <c r="AA145" s="1">
        <v>55</v>
      </c>
      <c r="AB145" s="1">
        <v>53</v>
      </c>
      <c r="AC145" s="1">
        <v>50</v>
      </c>
      <c r="AD145" s="1">
        <v>46.5</v>
      </c>
      <c r="AE145" s="1">
        <v>50.5</v>
      </c>
      <c r="AF145" s="1">
        <v>56.25</v>
      </c>
      <c r="AG145" s="1">
        <v>62</v>
      </c>
      <c r="AH145" s="1">
        <v>64</v>
      </c>
    </row>
    <row r="146" spans="1:34" x14ac:dyDescent="0.2">
      <c r="A146">
        <v>145</v>
      </c>
      <c r="C146" s="4" t="s">
        <v>217</v>
      </c>
      <c r="D146" s="5" t="s">
        <v>2126</v>
      </c>
      <c r="E146" s="1">
        <v>18</v>
      </c>
      <c r="F146" s="1">
        <v>17.25</v>
      </c>
      <c r="G146" s="1">
        <v>19.25</v>
      </c>
      <c r="H146" s="1">
        <v>20.75</v>
      </c>
      <c r="I146" s="1">
        <v>23</v>
      </c>
      <c r="J146" s="1">
        <v>27.25</v>
      </c>
      <c r="K146" s="1">
        <v>28.75</v>
      </c>
      <c r="L146" s="1">
        <v>29.75</v>
      </c>
      <c r="M146" s="1">
        <v>32</v>
      </c>
      <c r="N146" s="1">
        <v>32.5</v>
      </c>
      <c r="O146" s="1">
        <v>31.75</v>
      </c>
      <c r="P146" s="1">
        <v>30.75</v>
      </c>
      <c r="Q146" s="1">
        <v>28</v>
      </c>
      <c r="R146" s="1">
        <v>28.5</v>
      </c>
      <c r="S146" s="1">
        <v>28.25</v>
      </c>
      <c r="T146" s="1">
        <v>31.5</v>
      </c>
      <c r="U146" s="1">
        <v>34.5</v>
      </c>
      <c r="V146" s="1">
        <v>38.5</v>
      </c>
      <c r="W146" s="1">
        <v>42.25</v>
      </c>
      <c r="X146" s="1">
        <v>39.5</v>
      </c>
      <c r="Y146" s="1">
        <v>38.75</v>
      </c>
      <c r="Z146" s="1">
        <v>40.75</v>
      </c>
      <c r="AA146" s="1">
        <v>43.5</v>
      </c>
      <c r="AB146" s="1">
        <v>44</v>
      </c>
      <c r="AC146" s="1">
        <v>45.5</v>
      </c>
      <c r="AD146" s="1">
        <v>46.25</v>
      </c>
      <c r="AE146" s="1">
        <v>51.25</v>
      </c>
      <c r="AF146" s="1">
        <v>54</v>
      </c>
      <c r="AG146" s="1">
        <v>57.75</v>
      </c>
      <c r="AH146" s="1">
        <v>58.25</v>
      </c>
    </row>
    <row r="147" spans="1:34" x14ac:dyDescent="0.2">
      <c r="A147">
        <v>146</v>
      </c>
      <c r="C147" s="4" t="s">
        <v>218</v>
      </c>
      <c r="D147" s="5" t="s">
        <v>2127</v>
      </c>
      <c r="E147" s="1">
        <v>81.75</v>
      </c>
      <c r="F147" s="1">
        <v>87</v>
      </c>
      <c r="G147" s="1">
        <v>96.25</v>
      </c>
      <c r="H147" s="1">
        <v>108.5</v>
      </c>
      <c r="I147" s="1">
        <v>117.25</v>
      </c>
      <c r="J147" s="1">
        <v>117.5</v>
      </c>
      <c r="K147" s="1">
        <v>123.25</v>
      </c>
      <c r="L147" s="1">
        <v>130.25</v>
      </c>
      <c r="M147" s="1">
        <v>124.25</v>
      </c>
      <c r="N147" s="1">
        <v>128</v>
      </c>
      <c r="O147" s="1">
        <v>125.75</v>
      </c>
      <c r="P147" s="1">
        <v>124.75</v>
      </c>
      <c r="Q147" s="1">
        <v>131</v>
      </c>
      <c r="R147" s="1">
        <v>126.5</v>
      </c>
      <c r="S147" s="1">
        <v>131.75</v>
      </c>
      <c r="T147" s="1">
        <v>136.75</v>
      </c>
      <c r="U147" s="1">
        <v>131.25</v>
      </c>
      <c r="V147" s="1">
        <v>145.25</v>
      </c>
      <c r="W147" s="1">
        <v>137</v>
      </c>
      <c r="X147" s="1">
        <v>134.25</v>
      </c>
      <c r="Y147" s="1">
        <v>129.25</v>
      </c>
      <c r="Z147" s="1">
        <v>116.25</v>
      </c>
      <c r="AA147" s="1">
        <v>115.25</v>
      </c>
      <c r="AB147" s="1">
        <v>113</v>
      </c>
      <c r="AC147" s="1">
        <v>125</v>
      </c>
      <c r="AD147" s="1">
        <v>136.5</v>
      </c>
      <c r="AE147" s="1">
        <v>148.25</v>
      </c>
      <c r="AF147" s="1">
        <v>158</v>
      </c>
      <c r="AG147" s="1">
        <v>162.25</v>
      </c>
      <c r="AH147" s="1">
        <v>175</v>
      </c>
    </row>
    <row r="148" spans="1:34" x14ac:dyDescent="0.2">
      <c r="A148">
        <v>147</v>
      </c>
      <c r="C148" s="4" t="s">
        <v>219</v>
      </c>
      <c r="D148" s="5" t="s">
        <v>2128</v>
      </c>
      <c r="E148" s="1">
        <v>48.25</v>
      </c>
      <c r="F148" s="1">
        <v>52.5</v>
      </c>
      <c r="G148" s="1">
        <v>57.25</v>
      </c>
      <c r="H148" s="1">
        <v>66.75</v>
      </c>
      <c r="I148" s="1">
        <v>76.25</v>
      </c>
      <c r="J148" s="1">
        <v>80.25</v>
      </c>
      <c r="K148" s="1">
        <v>85.75</v>
      </c>
      <c r="L148" s="1">
        <v>93</v>
      </c>
      <c r="M148" s="1">
        <v>89.25</v>
      </c>
      <c r="N148" s="1">
        <v>93.75</v>
      </c>
      <c r="O148" s="1">
        <v>95</v>
      </c>
      <c r="P148" s="1">
        <v>91.75</v>
      </c>
      <c r="Q148" s="1">
        <v>92.5</v>
      </c>
      <c r="R148" s="1">
        <v>92.75</v>
      </c>
      <c r="S148" s="1">
        <v>96</v>
      </c>
      <c r="T148" s="1">
        <v>99.5</v>
      </c>
      <c r="U148" s="1">
        <v>97</v>
      </c>
      <c r="V148" s="1">
        <v>108.5</v>
      </c>
      <c r="W148" s="1">
        <v>100.25</v>
      </c>
      <c r="X148" s="1">
        <v>100.25</v>
      </c>
      <c r="Y148" s="1">
        <v>92.5</v>
      </c>
      <c r="Z148" s="1">
        <v>80.75</v>
      </c>
      <c r="AA148" s="1">
        <v>77.75</v>
      </c>
      <c r="AB148" s="1">
        <v>76.5</v>
      </c>
      <c r="AC148" s="1">
        <v>84.75</v>
      </c>
      <c r="AD148" s="1">
        <v>89.25</v>
      </c>
      <c r="AE148" s="1">
        <v>99</v>
      </c>
      <c r="AF148" s="1">
        <v>108.75</v>
      </c>
      <c r="AG148" s="1">
        <v>118</v>
      </c>
      <c r="AH148" s="1">
        <v>131</v>
      </c>
    </row>
    <row r="149" spans="1:34" x14ac:dyDescent="0.2">
      <c r="A149">
        <v>148</v>
      </c>
      <c r="C149" s="4" t="s">
        <v>220</v>
      </c>
      <c r="D149" s="5" t="s">
        <v>2129</v>
      </c>
      <c r="E149" s="1">
        <v>33.75</v>
      </c>
      <c r="F149" s="1">
        <v>35.5</v>
      </c>
      <c r="G149" s="1">
        <v>39.25</v>
      </c>
      <c r="H149" s="1">
        <v>42.25</v>
      </c>
      <c r="I149" s="1">
        <v>41.5</v>
      </c>
      <c r="J149" s="1">
        <v>38</v>
      </c>
      <c r="K149" s="1">
        <v>38</v>
      </c>
      <c r="L149" s="1">
        <v>38.25</v>
      </c>
      <c r="M149" s="1">
        <v>36.5</v>
      </c>
      <c r="N149" s="1">
        <v>36.25</v>
      </c>
      <c r="O149" s="1">
        <v>33.75</v>
      </c>
      <c r="P149" s="1">
        <v>35.25</v>
      </c>
      <c r="Q149" s="1">
        <v>40.75</v>
      </c>
      <c r="R149" s="1">
        <v>35.75</v>
      </c>
      <c r="S149" s="1">
        <v>36.75</v>
      </c>
      <c r="T149" s="1">
        <v>37.25</v>
      </c>
      <c r="U149" s="1">
        <v>34.25</v>
      </c>
      <c r="V149" s="1">
        <v>36.75</v>
      </c>
      <c r="W149" s="1">
        <v>36.75</v>
      </c>
      <c r="X149" s="1">
        <v>34</v>
      </c>
      <c r="Y149" s="1">
        <v>36.75</v>
      </c>
      <c r="Z149" s="1">
        <v>35.5</v>
      </c>
      <c r="AA149" s="1">
        <v>37.5</v>
      </c>
      <c r="AB149" s="1">
        <v>36.5</v>
      </c>
      <c r="AC149" s="1">
        <v>40.25</v>
      </c>
      <c r="AD149" s="1">
        <v>47.25</v>
      </c>
      <c r="AE149" s="1">
        <v>49.25</v>
      </c>
      <c r="AF149" s="1">
        <v>49.25</v>
      </c>
      <c r="AG149" s="1">
        <v>44.25</v>
      </c>
      <c r="AH149" s="1">
        <v>44</v>
      </c>
    </row>
    <row r="150" spans="1:34" x14ac:dyDescent="0.2">
      <c r="A150">
        <v>149</v>
      </c>
      <c r="C150" s="4" t="s">
        <v>221</v>
      </c>
      <c r="D150" s="5" t="s">
        <v>222</v>
      </c>
      <c r="E150" s="1">
        <v>15.5</v>
      </c>
      <c r="F150" s="1">
        <v>15.5</v>
      </c>
      <c r="G150" s="1">
        <v>20</v>
      </c>
      <c r="H150" s="1">
        <v>26.25</v>
      </c>
      <c r="I150" s="1">
        <v>30.75</v>
      </c>
      <c r="J150" s="1">
        <v>37.75</v>
      </c>
      <c r="K150" s="1">
        <v>44.25</v>
      </c>
      <c r="L150" s="1">
        <v>47.25</v>
      </c>
      <c r="M150" s="1">
        <v>42.5</v>
      </c>
      <c r="N150" s="1">
        <v>47.25</v>
      </c>
      <c r="O150" s="1">
        <v>51.75</v>
      </c>
      <c r="P150" s="1">
        <v>52.25</v>
      </c>
      <c r="Q150" s="1">
        <v>56</v>
      </c>
      <c r="R150" s="1">
        <v>54</v>
      </c>
      <c r="S150" s="1">
        <v>58</v>
      </c>
      <c r="T150" s="1">
        <v>57.75</v>
      </c>
      <c r="U150" s="1">
        <v>62</v>
      </c>
      <c r="V150" s="1">
        <v>68.5</v>
      </c>
      <c r="W150" s="1">
        <v>67</v>
      </c>
      <c r="X150" s="1">
        <v>69.5</v>
      </c>
      <c r="Y150" s="1">
        <v>66</v>
      </c>
      <c r="Z150" s="1">
        <v>63.5</v>
      </c>
      <c r="AA150" s="1">
        <v>61.5</v>
      </c>
      <c r="AB150" s="1">
        <v>61.5</v>
      </c>
      <c r="AC150" s="1">
        <v>62.5</v>
      </c>
      <c r="AD150" s="1">
        <v>65.5</v>
      </c>
      <c r="AE150" s="1">
        <v>68</v>
      </c>
      <c r="AF150" s="1">
        <v>71.25</v>
      </c>
      <c r="AG150" s="1">
        <v>78.75</v>
      </c>
      <c r="AH150" s="1">
        <v>94</v>
      </c>
    </row>
    <row r="151" spans="1:34" x14ac:dyDescent="0.2">
      <c r="A151">
        <v>150</v>
      </c>
      <c r="C151" s="4" t="s">
        <v>223</v>
      </c>
      <c r="D151" s="5" t="s">
        <v>224</v>
      </c>
      <c r="E151" s="1">
        <v>14.5</v>
      </c>
      <c r="F151" s="1">
        <v>14.5</v>
      </c>
      <c r="G151" s="1">
        <v>17.25</v>
      </c>
      <c r="H151" s="1">
        <v>23</v>
      </c>
      <c r="I151" s="1">
        <v>27</v>
      </c>
      <c r="J151" s="1">
        <v>30.75</v>
      </c>
      <c r="K151" s="1">
        <v>34.5</v>
      </c>
      <c r="L151" s="1">
        <v>35.5</v>
      </c>
      <c r="M151" s="1">
        <v>33.75</v>
      </c>
      <c r="N151" s="1">
        <v>38.25</v>
      </c>
      <c r="O151" s="1">
        <v>39.25</v>
      </c>
      <c r="P151" s="1">
        <v>40.5</v>
      </c>
      <c r="Q151" s="1">
        <v>43</v>
      </c>
      <c r="R151" s="1">
        <v>38</v>
      </c>
      <c r="S151" s="1">
        <v>39.5</v>
      </c>
      <c r="T151" s="1">
        <v>40</v>
      </c>
      <c r="U151" s="1">
        <v>43</v>
      </c>
      <c r="V151" s="1">
        <v>50.5</v>
      </c>
      <c r="W151" s="1">
        <v>46.75</v>
      </c>
      <c r="X151" s="1">
        <v>50.75</v>
      </c>
      <c r="Y151" s="1">
        <v>46.25</v>
      </c>
      <c r="Z151" s="1">
        <v>40.75</v>
      </c>
      <c r="AA151" s="1">
        <v>36.75</v>
      </c>
      <c r="AB151" s="1">
        <v>34.25</v>
      </c>
      <c r="AC151" s="1">
        <v>34</v>
      </c>
      <c r="AD151" s="1">
        <v>37</v>
      </c>
      <c r="AE151" s="1">
        <v>37.25</v>
      </c>
      <c r="AF151" s="1">
        <v>43</v>
      </c>
      <c r="AG151" s="1">
        <v>51.5</v>
      </c>
      <c r="AH151" s="1">
        <v>59.5</v>
      </c>
    </row>
    <row r="152" spans="1:34" x14ac:dyDescent="0.2">
      <c r="A152">
        <v>151</v>
      </c>
      <c r="C152" s="4" t="s">
        <v>225</v>
      </c>
      <c r="D152" s="5" t="s">
        <v>226</v>
      </c>
      <c r="G152" s="1">
        <v>3</v>
      </c>
      <c r="H152" s="1">
        <v>3.25</v>
      </c>
      <c r="I152" s="1">
        <v>3.75</v>
      </c>
      <c r="J152" s="1">
        <v>7</v>
      </c>
      <c r="K152" s="1">
        <v>9.75</v>
      </c>
      <c r="L152" s="1">
        <v>11.75</v>
      </c>
      <c r="M152" s="1">
        <v>8.75</v>
      </c>
      <c r="N152" s="1">
        <v>9</v>
      </c>
      <c r="O152" s="1">
        <v>12.5</v>
      </c>
      <c r="P152" s="1">
        <v>11.75</v>
      </c>
      <c r="Q152" s="1">
        <v>13</v>
      </c>
      <c r="R152" s="1">
        <v>16.75</v>
      </c>
      <c r="S152" s="1">
        <v>19.5</v>
      </c>
      <c r="T152" s="1">
        <v>18.75</v>
      </c>
      <c r="U152" s="1">
        <v>20</v>
      </c>
      <c r="V152" s="1">
        <v>19</v>
      </c>
      <c r="W152" s="1">
        <v>21</v>
      </c>
      <c r="X152" s="1">
        <v>19.5</v>
      </c>
      <c r="Y152" s="1">
        <v>20.75</v>
      </c>
      <c r="Z152" s="1">
        <v>23.75</v>
      </c>
      <c r="AA152" s="1">
        <v>25.75</v>
      </c>
      <c r="AB152" s="1">
        <v>28.25</v>
      </c>
      <c r="AC152" s="1">
        <v>28.75</v>
      </c>
      <c r="AD152" s="1">
        <v>28.5</v>
      </c>
      <c r="AE152" s="1">
        <v>30.75</v>
      </c>
      <c r="AF152" s="1">
        <v>28.25</v>
      </c>
      <c r="AG152" s="1">
        <v>27.25</v>
      </c>
      <c r="AH152" s="1">
        <v>34.5</v>
      </c>
    </row>
    <row r="153" spans="1:34" x14ac:dyDescent="0.2">
      <c r="A153">
        <v>152</v>
      </c>
      <c r="C153" s="4" t="s">
        <v>227</v>
      </c>
      <c r="D153" s="5" t="s">
        <v>2130</v>
      </c>
      <c r="E153" s="1">
        <v>17.5</v>
      </c>
      <c r="F153" s="1">
        <v>17.75</v>
      </c>
      <c r="G153" s="1">
        <v>16.5</v>
      </c>
      <c r="H153" s="1">
        <v>19</v>
      </c>
      <c r="I153" s="1">
        <v>22.25</v>
      </c>
      <c r="J153" s="1">
        <v>28</v>
      </c>
      <c r="K153" s="1">
        <v>27</v>
      </c>
      <c r="L153" s="1">
        <v>30.25</v>
      </c>
      <c r="M153" s="1">
        <v>32</v>
      </c>
      <c r="N153" s="1">
        <v>32.5</v>
      </c>
      <c r="O153" s="1">
        <v>32.75</v>
      </c>
      <c r="P153" s="1">
        <v>35</v>
      </c>
      <c r="Q153" s="1">
        <v>37.5</v>
      </c>
      <c r="R153" s="1">
        <v>37.75</v>
      </c>
      <c r="S153" s="1">
        <v>38.75</v>
      </c>
      <c r="T153" s="1">
        <v>39.5</v>
      </c>
      <c r="U153" s="1">
        <v>35</v>
      </c>
      <c r="V153" s="1">
        <v>38</v>
      </c>
      <c r="W153" s="1">
        <v>38.75</v>
      </c>
      <c r="X153" s="1">
        <v>33.5</v>
      </c>
      <c r="Y153" s="1">
        <v>32</v>
      </c>
      <c r="Z153" s="1">
        <v>28.75</v>
      </c>
      <c r="AA153" s="1">
        <v>26.75</v>
      </c>
      <c r="AB153" s="1">
        <v>29.75</v>
      </c>
      <c r="AC153" s="1">
        <v>30</v>
      </c>
      <c r="AD153" s="1">
        <v>32.25</v>
      </c>
      <c r="AE153" s="1">
        <v>37.25</v>
      </c>
      <c r="AF153" s="1">
        <v>34.25</v>
      </c>
      <c r="AG153" s="1">
        <v>33.5</v>
      </c>
      <c r="AH153" s="1">
        <v>35.75</v>
      </c>
    </row>
    <row r="154" spans="1:34" x14ac:dyDescent="0.2">
      <c r="A154">
        <v>153</v>
      </c>
      <c r="C154" s="4" t="s">
        <v>228</v>
      </c>
      <c r="D154" s="5" t="s">
        <v>2131</v>
      </c>
      <c r="E154" s="1">
        <v>11.75</v>
      </c>
      <c r="F154" s="1">
        <v>11.75</v>
      </c>
      <c r="G154" s="1">
        <v>11</v>
      </c>
      <c r="H154" s="1">
        <v>13.25</v>
      </c>
      <c r="I154" s="1">
        <v>14.5</v>
      </c>
      <c r="J154" s="1">
        <v>16</v>
      </c>
      <c r="K154" s="1">
        <v>16.75</v>
      </c>
      <c r="L154" s="1">
        <v>19.75</v>
      </c>
      <c r="M154" s="1">
        <v>22.5</v>
      </c>
      <c r="N154" s="1">
        <v>23.25</v>
      </c>
      <c r="O154" s="1">
        <v>26</v>
      </c>
      <c r="P154" s="1">
        <v>28.75</v>
      </c>
      <c r="Q154" s="1">
        <v>30.75</v>
      </c>
      <c r="R154" s="1">
        <v>31.25</v>
      </c>
      <c r="S154" s="1">
        <v>31.75</v>
      </c>
      <c r="T154" s="1">
        <v>32.5</v>
      </c>
      <c r="U154" s="1">
        <v>28</v>
      </c>
      <c r="V154" s="1">
        <v>29.75</v>
      </c>
      <c r="W154" s="1">
        <v>29.75</v>
      </c>
      <c r="X154" s="1">
        <v>25.5</v>
      </c>
      <c r="Y154" s="1">
        <v>23.25</v>
      </c>
      <c r="Z154" s="1">
        <v>18.75</v>
      </c>
      <c r="AA154" s="1">
        <v>17</v>
      </c>
      <c r="AB154" s="1">
        <v>20.25</v>
      </c>
      <c r="AC154" s="1">
        <v>21.75</v>
      </c>
      <c r="AD154" s="1">
        <v>24.5</v>
      </c>
      <c r="AE154" s="1">
        <v>30.5</v>
      </c>
      <c r="AF154" s="1">
        <v>28.25</v>
      </c>
      <c r="AG154" s="1">
        <v>28.75</v>
      </c>
      <c r="AH154" s="1">
        <v>31.75</v>
      </c>
    </row>
    <row r="155" spans="1:34" x14ac:dyDescent="0.2">
      <c r="A155">
        <v>154</v>
      </c>
      <c r="C155" s="4" t="s">
        <v>229</v>
      </c>
      <c r="D155" s="5" t="s">
        <v>2132</v>
      </c>
      <c r="E155" s="1">
        <v>5.75</v>
      </c>
      <c r="F155" s="1">
        <v>6</v>
      </c>
      <c r="G155" s="1">
        <v>5.5</v>
      </c>
      <c r="H155" s="1">
        <v>5.75</v>
      </c>
      <c r="I155" s="1">
        <v>7.75</v>
      </c>
      <c r="J155" s="1">
        <v>12</v>
      </c>
      <c r="K155" s="1">
        <v>10.25</v>
      </c>
      <c r="L155" s="1">
        <v>10.5</v>
      </c>
      <c r="M155" s="1">
        <v>9.5</v>
      </c>
      <c r="N155" s="1">
        <v>9.25</v>
      </c>
      <c r="O155" s="1">
        <v>6.75</v>
      </c>
      <c r="P155" s="1">
        <v>6.25</v>
      </c>
      <c r="Q155" s="1">
        <v>6.75</v>
      </c>
      <c r="R155" s="1">
        <v>6.5</v>
      </c>
      <c r="S155" s="1">
        <v>7</v>
      </c>
      <c r="T155" s="1">
        <v>7</v>
      </c>
      <c r="U155" s="1">
        <v>7</v>
      </c>
      <c r="V155" s="1">
        <v>8.25</v>
      </c>
      <c r="W155" s="1">
        <v>9</v>
      </c>
      <c r="X155" s="1">
        <v>8</v>
      </c>
      <c r="Y155" s="1">
        <v>8.75</v>
      </c>
      <c r="Z155" s="1">
        <v>10</v>
      </c>
      <c r="AA155" s="1">
        <v>9.75</v>
      </c>
      <c r="AB155" s="1">
        <v>9.5</v>
      </c>
      <c r="AC155" s="1">
        <v>8.25</v>
      </c>
      <c r="AD155" s="1">
        <v>7.75</v>
      </c>
      <c r="AE155" s="1">
        <v>6.75</v>
      </c>
      <c r="AF155" s="1">
        <v>6</v>
      </c>
      <c r="AG155" s="1">
        <v>4.75</v>
      </c>
      <c r="AH155" s="1">
        <v>4</v>
      </c>
    </row>
    <row r="156" spans="1:34" x14ac:dyDescent="0.2">
      <c r="A156">
        <v>155</v>
      </c>
      <c r="C156" s="4" t="s">
        <v>230</v>
      </c>
      <c r="D156" s="5" t="s">
        <v>231</v>
      </c>
      <c r="E156" s="1">
        <v>28.5</v>
      </c>
      <c r="F156" s="1">
        <v>29.75</v>
      </c>
      <c r="G156" s="1">
        <v>31.75</v>
      </c>
      <c r="H156" s="1">
        <v>40.5</v>
      </c>
      <c r="I156" s="1">
        <v>48.25</v>
      </c>
      <c r="J156" s="1">
        <v>55.25</v>
      </c>
      <c r="K156" s="1">
        <v>57.25</v>
      </c>
      <c r="L156" s="1">
        <v>62</v>
      </c>
      <c r="M156" s="1">
        <v>62</v>
      </c>
      <c r="N156" s="1">
        <v>62.25</v>
      </c>
      <c r="O156" s="1">
        <v>70.25</v>
      </c>
      <c r="P156" s="1">
        <v>76</v>
      </c>
      <c r="Q156" s="1">
        <v>82.75</v>
      </c>
      <c r="R156" s="1">
        <v>79.5</v>
      </c>
      <c r="S156" s="1">
        <v>82</v>
      </c>
      <c r="T156" s="1">
        <v>87</v>
      </c>
      <c r="U156" s="1">
        <v>93</v>
      </c>
      <c r="V156" s="1">
        <v>111.25</v>
      </c>
      <c r="W156" s="1">
        <v>112</v>
      </c>
      <c r="X156" s="1">
        <v>105.75</v>
      </c>
      <c r="Y156" s="1">
        <v>96.75</v>
      </c>
      <c r="Z156" s="1">
        <v>92</v>
      </c>
      <c r="AA156" s="1">
        <v>88.75</v>
      </c>
      <c r="AB156" s="1">
        <v>90.25</v>
      </c>
      <c r="AC156" s="1">
        <v>103.25</v>
      </c>
      <c r="AD156" s="1">
        <v>114</v>
      </c>
      <c r="AE156" s="1">
        <v>118</v>
      </c>
      <c r="AF156" s="1">
        <v>113.25</v>
      </c>
      <c r="AG156" s="1">
        <v>121.75</v>
      </c>
      <c r="AH156" s="1">
        <v>125.75</v>
      </c>
    </row>
    <row r="157" spans="1:34" x14ac:dyDescent="0.2">
      <c r="A157">
        <v>156</v>
      </c>
      <c r="C157" s="4" t="s">
        <v>232</v>
      </c>
      <c r="D157" s="5" t="s">
        <v>233</v>
      </c>
      <c r="E157" s="1">
        <v>18.75</v>
      </c>
      <c r="F157" s="1">
        <v>19</v>
      </c>
      <c r="G157" s="1">
        <v>21.75</v>
      </c>
      <c r="H157" s="1">
        <v>27.75</v>
      </c>
      <c r="I157" s="1">
        <v>33.75</v>
      </c>
      <c r="J157" s="1">
        <v>38.75</v>
      </c>
      <c r="K157" s="1">
        <v>40.25</v>
      </c>
      <c r="L157" s="1">
        <v>42</v>
      </c>
      <c r="M157" s="1">
        <v>43.75</v>
      </c>
      <c r="N157" s="1">
        <v>44</v>
      </c>
      <c r="O157" s="1">
        <v>48.5</v>
      </c>
      <c r="P157" s="1">
        <v>53.5</v>
      </c>
      <c r="Q157" s="1">
        <v>62</v>
      </c>
      <c r="R157" s="1">
        <v>65</v>
      </c>
      <c r="S157" s="1">
        <v>68.75</v>
      </c>
      <c r="T157" s="1">
        <v>72.75</v>
      </c>
      <c r="U157" s="1">
        <v>76.25</v>
      </c>
      <c r="V157" s="1">
        <v>95.25</v>
      </c>
      <c r="W157" s="1">
        <v>93.75</v>
      </c>
      <c r="X157" s="1">
        <v>84.25</v>
      </c>
      <c r="Y157" s="1">
        <v>74.75</v>
      </c>
      <c r="Z157" s="1">
        <v>68.75</v>
      </c>
      <c r="AA157" s="1">
        <v>68.25</v>
      </c>
      <c r="AB157" s="1">
        <v>66.75</v>
      </c>
      <c r="AC157" s="1">
        <v>73</v>
      </c>
      <c r="AD157" s="1">
        <v>80.5</v>
      </c>
      <c r="AE157" s="1">
        <v>87.75</v>
      </c>
      <c r="AF157" s="1">
        <v>89.25</v>
      </c>
      <c r="AG157" s="1">
        <v>98.25</v>
      </c>
      <c r="AH157" s="1">
        <v>101.5</v>
      </c>
    </row>
    <row r="158" spans="1:34" x14ac:dyDescent="0.2">
      <c r="A158">
        <v>157</v>
      </c>
      <c r="C158" s="4" t="s">
        <v>234</v>
      </c>
      <c r="D158" s="5" t="s">
        <v>235</v>
      </c>
      <c r="E158" s="1">
        <v>9.75</v>
      </c>
      <c r="F158" s="1">
        <v>10.75</v>
      </c>
      <c r="G158" s="1">
        <v>10</v>
      </c>
      <c r="H158" s="1">
        <v>12.75</v>
      </c>
      <c r="I158" s="1">
        <v>14.5</v>
      </c>
      <c r="J158" s="1">
        <v>16.5</v>
      </c>
      <c r="K158" s="1">
        <v>17</v>
      </c>
      <c r="L158" s="1">
        <v>20</v>
      </c>
      <c r="M158" s="1">
        <v>18.25</v>
      </c>
      <c r="N158" s="1">
        <v>18.25</v>
      </c>
      <c r="O158" s="1">
        <v>22.5</v>
      </c>
      <c r="P158" s="1">
        <v>22.5</v>
      </c>
      <c r="Q158" s="1">
        <v>20.75</v>
      </c>
      <c r="R158" s="1">
        <v>14.5</v>
      </c>
      <c r="S158" s="1">
        <v>13.25</v>
      </c>
      <c r="T158" s="1">
        <v>14.25</v>
      </c>
      <c r="U158" s="1">
        <v>16.75</v>
      </c>
      <c r="V158" s="1">
        <v>16</v>
      </c>
      <c r="W158" s="1">
        <v>18.25</v>
      </c>
      <c r="X158" s="1">
        <v>21.5</v>
      </c>
      <c r="Y158" s="1">
        <v>22</v>
      </c>
      <c r="Z158" s="1">
        <v>23.25</v>
      </c>
      <c r="AA158" s="1">
        <v>20.5</v>
      </c>
      <c r="AB158" s="1">
        <v>23.5</v>
      </c>
      <c r="AC158" s="1">
        <v>30.25</v>
      </c>
      <c r="AD158" s="1">
        <v>33.5</v>
      </c>
      <c r="AE158" s="1">
        <v>30.25</v>
      </c>
      <c r="AF158" s="1">
        <v>24</v>
      </c>
      <c r="AG158" s="1">
        <v>23.5</v>
      </c>
      <c r="AH158" s="1">
        <v>24.25</v>
      </c>
    </row>
    <row r="159" spans="1:34" x14ac:dyDescent="0.2">
      <c r="A159">
        <v>158</v>
      </c>
      <c r="C159" s="4" t="s">
        <v>236</v>
      </c>
      <c r="D159" s="5" t="s">
        <v>237</v>
      </c>
      <c r="E159" s="1">
        <v>14.75</v>
      </c>
      <c r="F159" s="1">
        <v>16.5</v>
      </c>
      <c r="G159" s="1">
        <v>19</v>
      </c>
      <c r="H159" s="1">
        <v>20.75</v>
      </c>
      <c r="I159" s="1">
        <v>22</v>
      </c>
      <c r="J159" s="1">
        <v>26.5</v>
      </c>
      <c r="K159" s="1">
        <v>29.25</v>
      </c>
      <c r="L159" s="1">
        <v>32.75</v>
      </c>
      <c r="M159" s="1">
        <v>32</v>
      </c>
      <c r="N159" s="1">
        <v>34.5</v>
      </c>
      <c r="O159" s="1">
        <v>32.5</v>
      </c>
      <c r="P159" s="1">
        <v>33.5</v>
      </c>
      <c r="Q159" s="1">
        <v>35</v>
      </c>
      <c r="R159" s="1">
        <v>41</v>
      </c>
      <c r="S159" s="1">
        <v>38.75</v>
      </c>
      <c r="T159" s="1">
        <v>42.75</v>
      </c>
      <c r="U159" s="1">
        <v>44.5</v>
      </c>
      <c r="V159" s="1">
        <v>47.25</v>
      </c>
      <c r="W159" s="1">
        <v>46.25</v>
      </c>
      <c r="X159" s="1">
        <v>45.25</v>
      </c>
      <c r="Y159" s="1">
        <v>47.5</v>
      </c>
      <c r="Z159" s="1">
        <v>50</v>
      </c>
      <c r="AA159" s="1">
        <v>50.5</v>
      </c>
      <c r="AB159" s="1">
        <v>55.5</v>
      </c>
      <c r="AC159" s="1">
        <v>55.75</v>
      </c>
      <c r="AD159" s="1">
        <v>55.75</v>
      </c>
      <c r="AE159" s="1">
        <v>63</v>
      </c>
      <c r="AF159" s="1">
        <v>67.5</v>
      </c>
      <c r="AG159" s="1">
        <v>64.5</v>
      </c>
      <c r="AH159" s="1">
        <v>66.5</v>
      </c>
    </row>
    <row r="160" spans="1:34" x14ac:dyDescent="0.2">
      <c r="A160">
        <v>159</v>
      </c>
      <c r="C160" s="4" t="s">
        <v>238</v>
      </c>
      <c r="D160" s="5" t="s">
        <v>239</v>
      </c>
      <c r="E160" s="1">
        <v>10.25</v>
      </c>
      <c r="F160" s="1">
        <v>9.25</v>
      </c>
      <c r="G160" s="1">
        <v>12.75</v>
      </c>
      <c r="H160" s="1">
        <v>15.25</v>
      </c>
      <c r="I160" s="1">
        <v>14.5</v>
      </c>
      <c r="J160" s="1">
        <v>17.5</v>
      </c>
      <c r="K160" s="1">
        <v>19.25</v>
      </c>
      <c r="L160" s="1">
        <v>21.5</v>
      </c>
      <c r="M160" s="1">
        <v>21.5</v>
      </c>
      <c r="N160" s="1">
        <v>22</v>
      </c>
      <c r="O160" s="1">
        <v>19.75</v>
      </c>
      <c r="P160" s="1">
        <v>17.75</v>
      </c>
      <c r="Q160" s="1">
        <v>18</v>
      </c>
      <c r="R160" s="1">
        <v>19.25</v>
      </c>
      <c r="S160" s="1">
        <v>19</v>
      </c>
      <c r="T160" s="1">
        <v>21.25</v>
      </c>
      <c r="U160" s="1">
        <v>22.75</v>
      </c>
      <c r="V160" s="1">
        <v>24.25</v>
      </c>
      <c r="W160" s="1">
        <v>25.5</v>
      </c>
      <c r="X160" s="1">
        <v>22.75</v>
      </c>
      <c r="Y160" s="1">
        <v>22</v>
      </c>
      <c r="Z160" s="1">
        <v>22.25</v>
      </c>
      <c r="AA160" s="1">
        <v>22.5</v>
      </c>
      <c r="AB160" s="1">
        <v>23.75</v>
      </c>
      <c r="AC160" s="1">
        <v>25.25</v>
      </c>
      <c r="AD160" s="1">
        <v>27</v>
      </c>
      <c r="AE160" s="1">
        <v>30.25</v>
      </c>
      <c r="AF160" s="1">
        <v>32.5</v>
      </c>
      <c r="AG160" s="1">
        <v>31.5</v>
      </c>
      <c r="AH160" s="1">
        <v>34.75</v>
      </c>
    </row>
    <row r="161" spans="1:34" x14ac:dyDescent="0.2">
      <c r="A161">
        <v>160</v>
      </c>
      <c r="C161" s="4" t="s">
        <v>240</v>
      </c>
      <c r="D161" s="5" t="s">
        <v>241</v>
      </c>
      <c r="E161" s="1">
        <v>5</v>
      </c>
      <c r="F161" s="1">
        <v>7.25</v>
      </c>
      <c r="G161" s="1">
        <v>6.25</v>
      </c>
      <c r="H161" s="1">
        <v>5.666666666666667</v>
      </c>
      <c r="I161" s="1">
        <v>8</v>
      </c>
      <c r="J161" s="1">
        <v>9</v>
      </c>
      <c r="K161" s="1">
        <v>10</v>
      </c>
      <c r="L161" s="1">
        <v>11.75</v>
      </c>
      <c r="M161" s="1">
        <v>12.5</v>
      </c>
      <c r="N161" s="1">
        <v>14</v>
      </c>
      <c r="O161" s="1">
        <v>13.75</v>
      </c>
      <c r="P161" s="1">
        <v>16.75</v>
      </c>
      <c r="Q161" s="1">
        <v>18</v>
      </c>
      <c r="R161" s="1">
        <v>22.75</v>
      </c>
      <c r="S161" s="1">
        <v>20.75</v>
      </c>
      <c r="T161" s="1">
        <v>22.5</v>
      </c>
      <c r="U161" s="1">
        <v>22.75</v>
      </c>
      <c r="V161" s="1">
        <v>24</v>
      </c>
      <c r="W161" s="1">
        <v>21.75</v>
      </c>
      <c r="X161" s="1">
        <v>22.5</v>
      </c>
      <c r="Y161" s="1">
        <v>25.5</v>
      </c>
      <c r="Z161" s="1">
        <v>27.75</v>
      </c>
      <c r="AA161" s="1">
        <v>28</v>
      </c>
      <c r="AB161" s="1">
        <v>31.75</v>
      </c>
      <c r="AC161" s="1">
        <v>30.5</v>
      </c>
      <c r="AD161" s="1">
        <v>28.75</v>
      </c>
      <c r="AE161" s="1">
        <v>32.75</v>
      </c>
      <c r="AF161" s="1">
        <v>35</v>
      </c>
      <c r="AG161" s="1">
        <v>33.75</v>
      </c>
      <c r="AH161" s="1">
        <v>32.75</v>
      </c>
    </row>
    <row r="162" spans="1:34" x14ac:dyDescent="0.2">
      <c r="A162">
        <v>161</v>
      </c>
      <c r="C162" s="4" t="s">
        <v>242</v>
      </c>
      <c r="D162" s="5" t="s">
        <v>243</v>
      </c>
      <c r="E162" s="1">
        <v>136.25</v>
      </c>
      <c r="F162" s="1">
        <v>128.75</v>
      </c>
      <c r="G162" s="1">
        <v>143.75</v>
      </c>
      <c r="H162" s="1">
        <v>163.75</v>
      </c>
      <c r="I162" s="1">
        <v>184.75</v>
      </c>
      <c r="J162" s="1">
        <v>195.5</v>
      </c>
      <c r="K162" s="1">
        <v>205.75</v>
      </c>
      <c r="L162" s="1">
        <v>233.25</v>
      </c>
      <c r="M162" s="1">
        <v>240.75</v>
      </c>
      <c r="N162" s="1">
        <v>275.75</v>
      </c>
      <c r="O162" s="1">
        <v>294</v>
      </c>
      <c r="P162" s="1">
        <v>294.75</v>
      </c>
      <c r="Q162" s="1">
        <v>282.5</v>
      </c>
      <c r="R162" s="1">
        <v>272.25</v>
      </c>
      <c r="S162" s="1">
        <v>272</v>
      </c>
      <c r="T162" s="1">
        <v>279</v>
      </c>
      <c r="U162" s="1">
        <v>298.5</v>
      </c>
      <c r="V162" s="1">
        <v>310</v>
      </c>
      <c r="W162" s="1">
        <v>310.5</v>
      </c>
      <c r="X162" s="1">
        <v>301</v>
      </c>
      <c r="Y162" s="1">
        <v>289.75</v>
      </c>
      <c r="Z162" s="1">
        <v>293</v>
      </c>
      <c r="AA162" s="1">
        <v>295.5</v>
      </c>
      <c r="AB162" s="1">
        <v>295</v>
      </c>
      <c r="AC162" s="1">
        <v>315.75</v>
      </c>
      <c r="AD162" s="1">
        <v>342</v>
      </c>
      <c r="AE162" s="1">
        <v>377.5</v>
      </c>
      <c r="AF162" s="1">
        <v>393</v>
      </c>
      <c r="AG162" s="1">
        <v>409.75</v>
      </c>
      <c r="AH162" s="1">
        <v>439.25</v>
      </c>
    </row>
    <row r="163" spans="1:34" x14ac:dyDescent="0.2">
      <c r="A163">
        <v>162</v>
      </c>
      <c r="C163" s="4" t="s">
        <v>244</v>
      </c>
      <c r="D163" s="5" t="s">
        <v>245</v>
      </c>
      <c r="E163" s="1">
        <v>63.5</v>
      </c>
      <c r="F163" s="1">
        <v>58.25</v>
      </c>
      <c r="G163" s="1">
        <v>68.25</v>
      </c>
      <c r="H163" s="1">
        <v>78.25</v>
      </c>
      <c r="I163" s="1">
        <v>93.5</v>
      </c>
      <c r="J163" s="1">
        <v>99.25</v>
      </c>
      <c r="K163" s="1">
        <v>104.25</v>
      </c>
      <c r="L163" s="1">
        <v>114.25</v>
      </c>
      <c r="M163" s="1">
        <v>117</v>
      </c>
      <c r="N163" s="1">
        <v>134</v>
      </c>
      <c r="O163" s="1">
        <v>142.5</v>
      </c>
      <c r="P163" s="1">
        <v>153</v>
      </c>
      <c r="Q163" s="1">
        <v>140.25</v>
      </c>
      <c r="R163" s="1">
        <v>133</v>
      </c>
      <c r="S163" s="1">
        <v>125.25</v>
      </c>
      <c r="T163" s="1">
        <v>132.5</v>
      </c>
      <c r="U163" s="1">
        <v>140.5</v>
      </c>
      <c r="V163" s="1">
        <v>136.25</v>
      </c>
      <c r="W163" s="1">
        <v>138.25</v>
      </c>
      <c r="X163" s="1">
        <v>129.25</v>
      </c>
      <c r="Y163" s="1">
        <v>124</v>
      </c>
      <c r="Z163" s="1">
        <v>126.5</v>
      </c>
      <c r="AA163" s="1">
        <v>129.25</v>
      </c>
      <c r="AB163" s="1">
        <v>135.25</v>
      </c>
      <c r="AC163" s="1">
        <v>142</v>
      </c>
      <c r="AD163" s="1">
        <v>152.25</v>
      </c>
      <c r="AE163" s="1">
        <v>164.5</v>
      </c>
      <c r="AF163" s="1">
        <v>175</v>
      </c>
      <c r="AG163" s="1">
        <v>172.5</v>
      </c>
      <c r="AH163" s="1">
        <v>181</v>
      </c>
    </row>
    <row r="164" spans="1:34" x14ac:dyDescent="0.2">
      <c r="A164">
        <v>163</v>
      </c>
      <c r="C164" s="4" t="s">
        <v>246</v>
      </c>
      <c r="D164" s="5" t="s">
        <v>247</v>
      </c>
      <c r="E164" s="1">
        <v>31</v>
      </c>
      <c r="F164" s="1">
        <v>30</v>
      </c>
      <c r="G164" s="1">
        <v>36.5</v>
      </c>
      <c r="H164" s="1">
        <v>44.5</v>
      </c>
      <c r="I164" s="1">
        <v>58.75</v>
      </c>
      <c r="J164" s="1">
        <v>65.5</v>
      </c>
      <c r="K164" s="1">
        <v>69.25</v>
      </c>
      <c r="L164" s="1">
        <v>77.25</v>
      </c>
      <c r="M164" s="1">
        <v>77.75</v>
      </c>
      <c r="N164" s="1">
        <v>89.25</v>
      </c>
      <c r="O164" s="1">
        <v>91.75</v>
      </c>
      <c r="P164" s="1">
        <v>97.5</v>
      </c>
      <c r="Q164" s="1">
        <v>82</v>
      </c>
      <c r="R164" s="1">
        <v>80.25</v>
      </c>
      <c r="S164" s="1">
        <v>76</v>
      </c>
      <c r="T164" s="1">
        <v>74.75</v>
      </c>
      <c r="U164" s="1">
        <v>76.75</v>
      </c>
      <c r="V164" s="1">
        <v>73.5</v>
      </c>
      <c r="W164" s="1">
        <v>70.5</v>
      </c>
      <c r="X164" s="1">
        <v>65.5</v>
      </c>
      <c r="Y164" s="1">
        <v>59.75</v>
      </c>
      <c r="Z164" s="1">
        <v>59.5</v>
      </c>
      <c r="AA164" s="1">
        <v>59</v>
      </c>
      <c r="AB164" s="1">
        <v>60</v>
      </c>
      <c r="AC164" s="1">
        <v>61.75</v>
      </c>
      <c r="AD164" s="1">
        <v>66.5</v>
      </c>
      <c r="AE164" s="1">
        <v>68.75</v>
      </c>
      <c r="AF164" s="1">
        <v>78.5</v>
      </c>
      <c r="AG164" s="1">
        <v>78.75</v>
      </c>
      <c r="AH164" s="1">
        <v>84.75</v>
      </c>
    </row>
    <row r="165" spans="1:34" x14ac:dyDescent="0.2">
      <c r="A165">
        <v>164</v>
      </c>
      <c r="C165" s="4" t="s">
        <v>248</v>
      </c>
      <c r="D165" s="5" t="s">
        <v>249</v>
      </c>
      <c r="E165" s="1">
        <v>32.5</v>
      </c>
      <c r="F165" s="1">
        <v>28.25</v>
      </c>
      <c r="G165" s="1">
        <v>31.75</v>
      </c>
      <c r="H165" s="1">
        <v>33.75</v>
      </c>
      <c r="I165" s="1">
        <v>34.75</v>
      </c>
      <c r="J165" s="1">
        <v>33.75</v>
      </c>
      <c r="K165" s="1">
        <v>35</v>
      </c>
      <c r="L165" s="1">
        <v>37.25</v>
      </c>
      <c r="M165" s="1">
        <v>40.25</v>
      </c>
      <c r="N165" s="1">
        <v>44.75</v>
      </c>
      <c r="O165" s="1">
        <v>50.75</v>
      </c>
      <c r="P165" s="1">
        <v>55.5</v>
      </c>
      <c r="Q165" s="1">
        <v>58.25</v>
      </c>
      <c r="R165" s="1">
        <v>52.75</v>
      </c>
      <c r="S165" s="1">
        <v>49.25</v>
      </c>
      <c r="T165" s="1">
        <v>57.75</v>
      </c>
      <c r="U165" s="1">
        <v>63.75</v>
      </c>
      <c r="V165" s="1">
        <v>62.75</v>
      </c>
      <c r="W165" s="1">
        <v>67.75</v>
      </c>
      <c r="X165" s="1">
        <v>63.75</v>
      </c>
      <c r="Y165" s="1">
        <v>64.25</v>
      </c>
      <c r="Z165" s="1">
        <v>67</v>
      </c>
      <c r="AA165" s="1">
        <v>70.25</v>
      </c>
      <c r="AB165" s="1">
        <v>75.25</v>
      </c>
      <c r="AC165" s="1">
        <v>80.25</v>
      </c>
      <c r="AD165" s="1">
        <v>85.75</v>
      </c>
      <c r="AE165" s="1">
        <v>95.75</v>
      </c>
      <c r="AF165" s="1">
        <v>96.5</v>
      </c>
      <c r="AG165" s="1">
        <v>93.75</v>
      </c>
      <c r="AH165" s="1">
        <v>96.25</v>
      </c>
    </row>
    <row r="166" spans="1:34" x14ac:dyDescent="0.2">
      <c r="A166">
        <v>165</v>
      </c>
      <c r="C166" s="4" t="s">
        <v>250</v>
      </c>
      <c r="D166" s="5" t="s">
        <v>251</v>
      </c>
      <c r="E166" s="1">
        <v>72.75</v>
      </c>
      <c r="F166" s="1">
        <v>70.75</v>
      </c>
      <c r="G166" s="1">
        <v>76.25</v>
      </c>
      <c r="H166" s="1">
        <v>85.5</v>
      </c>
      <c r="I166" s="1">
        <v>91.25</v>
      </c>
      <c r="J166" s="1">
        <v>96.25</v>
      </c>
      <c r="K166" s="1">
        <v>102.25</v>
      </c>
      <c r="L166" s="1">
        <v>121</v>
      </c>
      <c r="M166" s="1">
        <v>127.5</v>
      </c>
      <c r="N166" s="1">
        <v>143</v>
      </c>
      <c r="O166" s="1">
        <v>151.75</v>
      </c>
      <c r="P166" s="1">
        <v>141.75</v>
      </c>
      <c r="Q166" s="1">
        <v>142.25</v>
      </c>
      <c r="R166" s="1">
        <v>139.25</v>
      </c>
      <c r="S166" s="1">
        <v>146.75</v>
      </c>
      <c r="T166" s="1">
        <v>146.5</v>
      </c>
      <c r="U166" s="1">
        <v>158</v>
      </c>
      <c r="V166" s="1">
        <v>173.75</v>
      </c>
      <c r="W166" s="1">
        <v>173</v>
      </c>
      <c r="X166" s="1">
        <v>173.25</v>
      </c>
      <c r="Y166" s="1">
        <v>166.75</v>
      </c>
      <c r="Z166" s="1">
        <v>168</v>
      </c>
      <c r="AA166" s="1">
        <v>168.25</v>
      </c>
      <c r="AB166" s="1">
        <v>161.75</v>
      </c>
      <c r="AC166" s="1">
        <v>175</v>
      </c>
      <c r="AD166" s="1">
        <v>189.75</v>
      </c>
      <c r="AE166" s="1">
        <v>213</v>
      </c>
      <c r="AF166" s="1">
        <v>218</v>
      </c>
      <c r="AG166" s="1">
        <v>237.25</v>
      </c>
      <c r="AH166" s="1">
        <v>258.25</v>
      </c>
    </row>
    <row r="167" spans="1:34" x14ac:dyDescent="0.2">
      <c r="A167">
        <v>166</v>
      </c>
      <c r="C167" s="4" t="s">
        <v>252</v>
      </c>
      <c r="D167" s="5" t="s">
        <v>253</v>
      </c>
      <c r="E167" s="1">
        <v>45.25</v>
      </c>
      <c r="F167" s="1">
        <v>44</v>
      </c>
      <c r="G167" s="1">
        <v>48.25</v>
      </c>
      <c r="H167" s="1">
        <v>52.75</v>
      </c>
      <c r="I167" s="1">
        <v>53.75</v>
      </c>
      <c r="J167" s="1">
        <v>56</v>
      </c>
      <c r="K167" s="1">
        <v>58.25</v>
      </c>
      <c r="L167" s="1">
        <v>71.25</v>
      </c>
      <c r="M167" s="1">
        <v>74.25</v>
      </c>
      <c r="N167" s="1">
        <v>84.25</v>
      </c>
      <c r="O167" s="1">
        <v>90.75</v>
      </c>
      <c r="P167" s="1">
        <v>87.25</v>
      </c>
      <c r="Q167" s="1">
        <v>89.25</v>
      </c>
      <c r="R167" s="1">
        <v>92.5</v>
      </c>
      <c r="S167" s="1">
        <v>103.5</v>
      </c>
      <c r="T167" s="1">
        <v>106.75</v>
      </c>
      <c r="U167" s="1">
        <v>115.75</v>
      </c>
      <c r="V167" s="1">
        <v>124</v>
      </c>
      <c r="W167" s="1">
        <v>121.75</v>
      </c>
      <c r="X167" s="1">
        <v>121.25</v>
      </c>
      <c r="Y167" s="1">
        <v>116.5</v>
      </c>
      <c r="Z167" s="1">
        <v>123</v>
      </c>
      <c r="AA167" s="1">
        <v>121</v>
      </c>
      <c r="AB167" s="1">
        <v>111.75</v>
      </c>
      <c r="AC167" s="1">
        <v>115.25</v>
      </c>
      <c r="AD167" s="1">
        <v>126</v>
      </c>
      <c r="AE167" s="1">
        <v>141</v>
      </c>
      <c r="AF167" s="1">
        <v>145.75</v>
      </c>
      <c r="AG167" s="1">
        <v>155</v>
      </c>
      <c r="AH167" s="1">
        <v>178.25</v>
      </c>
    </row>
    <row r="168" spans="1:34" x14ac:dyDescent="0.2">
      <c r="A168">
        <v>167</v>
      </c>
      <c r="C168" s="4" t="s">
        <v>254</v>
      </c>
      <c r="D168" s="5" t="s">
        <v>255</v>
      </c>
      <c r="E168" s="1">
        <v>27.5</v>
      </c>
      <c r="F168" s="1">
        <v>27.75</v>
      </c>
      <c r="G168" s="1">
        <v>29</v>
      </c>
      <c r="H168" s="1">
        <v>33.75</v>
      </c>
      <c r="I168" s="1">
        <v>38.5</v>
      </c>
      <c r="J168" s="1">
        <v>41.25</v>
      </c>
      <c r="K168" s="1">
        <v>45</v>
      </c>
      <c r="L168" s="1">
        <v>51.75</v>
      </c>
      <c r="M168" s="1">
        <v>54.25</v>
      </c>
      <c r="N168" s="1">
        <v>59.75</v>
      </c>
      <c r="O168" s="1">
        <v>62.5</v>
      </c>
      <c r="P168" s="1">
        <v>55.5</v>
      </c>
      <c r="Q168" s="1">
        <v>54</v>
      </c>
      <c r="R168" s="1">
        <v>47.25</v>
      </c>
      <c r="S168" s="1">
        <v>43.25</v>
      </c>
      <c r="T168" s="1">
        <v>40.25</v>
      </c>
      <c r="U168" s="1">
        <v>43.25</v>
      </c>
      <c r="V168" s="1">
        <v>49.75</v>
      </c>
      <c r="W168" s="1">
        <v>51.25</v>
      </c>
      <c r="X168" s="1">
        <v>52.25</v>
      </c>
      <c r="Y168" s="1">
        <v>51.25</v>
      </c>
      <c r="Z168" s="1">
        <v>45.5</v>
      </c>
      <c r="AA168" s="1">
        <v>47.25</v>
      </c>
      <c r="AB168" s="1">
        <v>50</v>
      </c>
      <c r="AC168" s="1">
        <v>59.75</v>
      </c>
      <c r="AD168" s="1">
        <v>63.75</v>
      </c>
      <c r="AE168" s="1">
        <v>72</v>
      </c>
      <c r="AF168" s="1">
        <v>72.25</v>
      </c>
      <c r="AG168" s="1">
        <v>82.25</v>
      </c>
      <c r="AH168" s="1">
        <v>80</v>
      </c>
    </row>
    <row r="169" spans="1:34" ht="12.75" x14ac:dyDescent="0.2">
      <c r="A169">
        <v>168</v>
      </c>
      <c r="C169" s="4" t="s">
        <v>350</v>
      </c>
      <c r="D169" s="10" t="s">
        <v>6</v>
      </c>
      <c r="E169" s="1">
        <v>942</v>
      </c>
      <c r="F169" s="1">
        <v>991</v>
      </c>
      <c r="G169" s="1">
        <v>1046</v>
      </c>
      <c r="H169" s="1">
        <v>1083.5</v>
      </c>
      <c r="I169" s="1">
        <v>1114.75</v>
      </c>
      <c r="J169" s="1">
        <v>1182.75</v>
      </c>
      <c r="K169" s="1">
        <v>1227.75</v>
      </c>
      <c r="L169" s="1">
        <v>1319.25</v>
      </c>
      <c r="M169" s="1">
        <v>1340</v>
      </c>
      <c r="N169" s="1">
        <v>1334</v>
      </c>
      <c r="O169" s="1">
        <v>1353</v>
      </c>
      <c r="P169" s="1">
        <v>1332</v>
      </c>
      <c r="Q169" s="1">
        <v>1309</v>
      </c>
      <c r="R169" s="1">
        <v>1263.25</v>
      </c>
      <c r="S169" s="1">
        <v>1262.5</v>
      </c>
      <c r="T169" s="1">
        <v>1266.75</v>
      </c>
      <c r="U169" s="1">
        <v>1276.5</v>
      </c>
      <c r="V169" s="1">
        <v>1359.25</v>
      </c>
      <c r="W169" s="1">
        <v>1353</v>
      </c>
      <c r="X169" s="1">
        <v>1337.75</v>
      </c>
      <c r="Y169" s="1">
        <v>1312.75</v>
      </c>
      <c r="Z169" s="1">
        <v>1358.75</v>
      </c>
      <c r="AA169" s="1">
        <v>1376.5</v>
      </c>
      <c r="AB169" s="1">
        <v>1380.25</v>
      </c>
      <c r="AC169" s="1">
        <v>1401.75</v>
      </c>
      <c r="AD169" s="1">
        <v>1445.5</v>
      </c>
      <c r="AE169" s="1">
        <v>1494</v>
      </c>
      <c r="AF169" s="1">
        <v>1559</v>
      </c>
      <c r="AG169" s="1">
        <v>1624.5</v>
      </c>
      <c r="AH169" s="1">
        <v>1661.5</v>
      </c>
    </row>
    <row r="170" spans="1:34" x14ac:dyDescent="0.2">
      <c r="A170">
        <v>169</v>
      </c>
      <c r="C170" s="4" t="s">
        <v>256</v>
      </c>
      <c r="D170" s="5" t="s">
        <v>257</v>
      </c>
      <c r="E170" s="1">
        <v>69.25</v>
      </c>
      <c r="F170" s="1">
        <v>72.25</v>
      </c>
      <c r="G170" s="1">
        <v>73.75</v>
      </c>
      <c r="H170" s="1">
        <v>74.25</v>
      </c>
      <c r="I170" s="1">
        <v>82.25</v>
      </c>
      <c r="J170" s="1">
        <v>86.75</v>
      </c>
      <c r="K170" s="1">
        <v>90.25</v>
      </c>
      <c r="L170" s="1">
        <v>92.25</v>
      </c>
      <c r="M170" s="1">
        <v>89</v>
      </c>
      <c r="N170" s="1">
        <v>85.25</v>
      </c>
      <c r="O170" s="1">
        <v>82.75</v>
      </c>
      <c r="P170" s="1">
        <v>78.25</v>
      </c>
      <c r="Q170" s="1">
        <v>81.25</v>
      </c>
      <c r="R170" s="1">
        <v>79.75</v>
      </c>
      <c r="S170" s="1">
        <v>83.25</v>
      </c>
      <c r="T170" s="1">
        <v>83</v>
      </c>
      <c r="U170" s="1">
        <v>84.5</v>
      </c>
      <c r="V170" s="1">
        <v>97.5</v>
      </c>
      <c r="W170" s="1">
        <v>98.5</v>
      </c>
      <c r="X170" s="1">
        <v>102.75</v>
      </c>
      <c r="Y170" s="1">
        <v>107.25</v>
      </c>
      <c r="Z170" s="1">
        <v>117.75</v>
      </c>
      <c r="AA170" s="1">
        <v>126.75</v>
      </c>
      <c r="AB170" s="1">
        <v>137.75</v>
      </c>
      <c r="AC170" s="1">
        <v>155.75</v>
      </c>
      <c r="AD170" s="1">
        <v>161.25</v>
      </c>
      <c r="AE170" s="1">
        <v>182.25</v>
      </c>
      <c r="AF170" s="1">
        <v>189.5</v>
      </c>
      <c r="AG170" s="1">
        <v>190.25</v>
      </c>
      <c r="AH170" s="1">
        <v>198</v>
      </c>
    </row>
    <row r="171" spans="1:34" x14ac:dyDescent="0.2">
      <c r="A171">
        <v>170</v>
      </c>
      <c r="C171" s="4" t="s">
        <v>258</v>
      </c>
      <c r="D171" s="5" t="s">
        <v>259</v>
      </c>
      <c r="G171" s="1">
        <v>3</v>
      </c>
      <c r="S171" s="1">
        <v>3</v>
      </c>
      <c r="T171" s="1">
        <v>3</v>
      </c>
      <c r="U171" s="1">
        <v>3.75</v>
      </c>
      <c r="V171" s="1">
        <v>4.5</v>
      </c>
      <c r="W171" s="1">
        <v>4.5</v>
      </c>
      <c r="X171" s="1">
        <v>4</v>
      </c>
      <c r="Y171" s="1">
        <v>3</v>
      </c>
      <c r="Z171" s="1">
        <v>3</v>
      </c>
      <c r="AA171" s="1">
        <v>3.25</v>
      </c>
      <c r="AB171" s="1">
        <v>4</v>
      </c>
      <c r="AC171" s="1">
        <v>4.333333333333333</v>
      </c>
      <c r="AD171" s="1">
        <v>4.25</v>
      </c>
      <c r="AE171" s="1">
        <v>4.75</v>
      </c>
      <c r="AF171" s="1">
        <v>5</v>
      </c>
      <c r="AG171" s="1">
        <v>6.5</v>
      </c>
      <c r="AH171" s="1">
        <v>7.25</v>
      </c>
    </row>
    <row r="172" spans="1:34" x14ac:dyDescent="0.2">
      <c r="A172">
        <v>171</v>
      </c>
      <c r="C172" s="4" t="s">
        <v>260</v>
      </c>
      <c r="D172" s="5" t="s">
        <v>2133</v>
      </c>
      <c r="AG172" s="1">
        <v>4.25</v>
      </c>
      <c r="AH172" s="1">
        <v>5</v>
      </c>
    </row>
    <row r="173" spans="1:34" x14ac:dyDescent="0.2">
      <c r="A173">
        <v>172</v>
      </c>
      <c r="C173" s="4" t="s">
        <v>261</v>
      </c>
      <c r="D173" s="5" t="s">
        <v>262</v>
      </c>
      <c r="G173" s="1">
        <v>3</v>
      </c>
      <c r="U173" s="1">
        <v>3</v>
      </c>
      <c r="V173" s="1">
        <v>3</v>
      </c>
      <c r="W173" s="1">
        <v>3</v>
      </c>
      <c r="X173" s="1">
        <v>3.5</v>
      </c>
      <c r="Y173" s="1">
        <v>3</v>
      </c>
      <c r="Z173" s="1">
        <v>3</v>
      </c>
      <c r="AA173" s="1">
        <v>3</v>
      </c>
      <c r="AB173" s="1">
        <v>3</v>
      </c>
      <c r="AC173" s="1">
        <v>3</v>
      </c>
      <c r="AD173" s="1">
        <v>3</v>
      </c>
      <c r="AE173" s="1">
        <v>3</v>
      </c>
      <c r="AF173" s="1">
        <v>3</v>
      </c>
      <c r="AG173" s="1">
        <v>3</v>
      </c>
      <c r="AH173" s="1">
        <v>3</v>
      </c>
    </row>
    <row r="174" spans="1:34" x14ac:dyDescent="0.2">
      <c r="A174">
        <v>173</v>
      </c>
      <c r="C174" s="4" t="s">
        <v>263</v>
      </c>
      <c r="D174" s="5" t="s">
        <v>2134</v>
      </c>
      <c r="K174" s="1">
        <v>3</v>
      </c>
      <c r="Q174" s="1">
        <v>3</v>
      </c>
      <c r="R174" s="1">
        <v>3</v>
      </c>
      <c r="S174" s="1">
        <v>4</v>
      </c>
      <c r="U174" s="1">
        <v>3</v>
      </c>
      <c r="V174" s="1">
        <v>3.25</v>
      </c>
      <c r="W174" s="1">
        <v>4</v>
      </c>
      <c r="X174" s="1">
        <v>4.25</v>
      </c>
      <c r="Y174" s="1">
        <v>5</v>
      </c>
      <c r="Z174" s="1">
        <v>4.25</v>
      </c>
      <c r="AA174" s="1">
        <v>4</v>
      </c>
      <c r="AB174" s="1">
        <v>4</v>
      </c>
      <c r="AC174" s="1">
        <v>4.25</v>
      </c>
      <c r="AD174" s="1">
        <v>4.25</v>
      </c>
      <c r="AF174" s="1">
        <v>5.5</v>
      </c>
      <c r="AG174" s="1">
        <v>4</v>
      </c>
      <c r="AH174" s="1">
        <v>4</v>
      </c>
    </row>
    <row r="175" spans="1:34" x14ac:dyDescent="0.2">
      <c r="A175">
        <v>174</v>
      </c>
      <c r="C175" s="4" t="s">
        <v>264</v>
      </c>
      <c r="D175" s="5" t="s">
        <v>2135</v>
      </c>
      <c r="AE175" s="1">
        <v>3</v>
      </c>
      <c r="AF175" s="1">
        <v>3</v>
      </c>
    </row>
    <row r="176" spans="1:34" x14ac:dyDescent="0.2">
      <c r="A176">
        <v>175</v>
      </c>
      <c r="C176" s="4" t="s">
        <v>265</v>
      </c>
      <c r="D176" s="5" t="s">
        <v>2136</v>
      </c>
      <c r="X176" s="1">
        <v>3</v>
      </c>
      <c r="Y176" s="1">
        <v>3</v>
      </c>
      <c r="Z176" s="1">
        <v>3</v>
      </c>
      <c r="AA176" s="1">
        <v>3</v>
      </c>
      <c r="AB176" s="1">
        <v>3.75</v>
      </c>
      <c r="AC176" s="1">
        <v>4</v>
      </c>
      <c r="AD176" s="1">
        <v>3.3333333333333335</v>
      </c>
    </row>
    <row r="177" spans="1:34" x14ac:dyDescent="0.2">
      <c r="A177">
        <v>176</v>
      </c>
      <c r="C177" s="4" t="s">
        <v>266</v>
      </c>
      <c r="D177" s="5" t="s">
        <v>2137</v>
      </c>
      <c r="AB177" s="1">
        <v>3</v>
      </c>
      <c r="AC177" s="1">
        <v>3</v>
      </c>
      <c r="AD177" s="1">
        <v>3</v>
      </c>
    </row>
    <row r="178" spans="1:34" x14ac:dyDescent="0.2">
      <c r="A178">
        <v>177</v>
      </c>
      <c r="C178" s="4" t="s">
        <v>267</v>
      </c>
      <c r="D178" s="5" t="s">
        <v>2138</v>
      </c>
      <c r="H178" s="1">
        <v>3.5</v>
      </c>
      <c r="I178" s="1">
        <v>3.5</v>
      </c>
      <c r="J178" s="1">
        <v>4</v>
      </c>
      <c r="K178" s="1">
        <v>4.25</v>
      </c>
      <c r="L178" s="1">
        <v>5</v>
      </c>
      <c r="M178" s="1">
        <v>4</v>
      </c>
      <c r="N178" s="1">
        <v>3.5</v>
      </c>
      <c r="O178" s="1">
        <v>3</v>
      </c>
      <c r="P178" s="1">
        <v>3</v>
      </c>
      <c r="Q178" s="1">
        <v>4.333333333333333</v>
      </c>
      <c r="R178" s="1">
        <v>4</v>
      </c>
      <c r="S178" s="1">
        <v>5.25</v>
      </c>
      <c r="T178" s="1">
        <v>4.5</v>
      </c>
      <c r="U178" s="1">
        <v>3.25</v>
      </c>
      <c r="V178" s="1">
        <v>4.25</v>
      </c>
      <c r="W178" s="1">
        <v>5.25</v>
      </c>
      <c r="X178" s="1">
        <v>5.5</v>
      </c>
      <c r="Y178" s="1">
        <v>5</v>
      </c>
      <c r="Z178" s="1">
        <v>6</v>
      </c>
      <c r="AA178" s="1">
        <v>6.5</v>
      </c>
      <c r="AB178" s="1">
        <v>6</v>
      </c>
      <c r="AC178" s="1">
        <v>8.25</v>
      </c>
      <c r="AD178" s="1">
        <v>8.5</v>
      </c>
      <c r="AE178" s="1">
        <v>9</v>
      </c>
      <c r="AF178" s="1">
        <v>9.25</v>
      </c>
      <c r="AG178" s="1">
        <v>11.25</v>
      </c>
      <c r="AH178" s="1">
        <v>12</v>
      </c>
    </row>
    <row r="179" spans="1:34" x14ac:dyDescent="0.2">
      <c r="A179">
        <v>178</v>
      </c>
      <c r="C179" s="4" t="s">
        <v>268</v>
      </c>
      <c r="D179" s="5" t="s">
        <v>269</v>
      </c>
      <c r="Q179" s="1">
        <v>4</v>
      </c>
      <c r="R179" s="1">
        <v>3</v>
      </c>
      <c r="S179" s="1">
        <v>4</v>
      </c>
      <c r="T179" s="1">
        <v>3.5</v>
      </c>
      <c r="U179" s="1">
        <v>3</v>
      </c>
      <c r="V179" s="1">
        <v>3.25</v>
      </c>
      <c r="W179" s="1">
        <v>5</v>
      </c>
      <c r="X179" s="1">
        <v>5</v>
      </c>
      <c r="Y179" s="1">
        <v>5</v>
      </c>
    </row>
    <row r="180" spans="1:34" x14ac:dyDescent="0.2">
      <c r="A180">
        <v>179</v>
      </c>
      <c r="C180" s="4" t="s">
        <v>270</v>
      </c>
      <c r="D180" s="5" t="s">
        <v>271</v>
      </c>
      <c r="K180" s="1">
        <v>3</v>
      </c>
      <c r="L180" s="1">
        <v>3</v>
      </c>
      <c r="AH180" s="1">
        <v>3</v>
      </c>
    </row>
    <row r="181" spans="1:34" x14ac:dyDescent="0.2">
      <c r="A181">
        <v>180</v>
      </c>
      <c r="C181" s="4" t="s">
        <v>272</v>
      </c>
      <c r="D181" s="5" t="s">
        <v>2139</v>
      </c>
      <c r="Z181" s="1">
        <v>5</v>
      </c>
      <c r="AA181" s="1">
        <v>5</v>
      </c>
      <c r="AB181" s="1">
        <v>5</v>
      </c>
      <c r="AC181" s="1">
        <v>7.25</v>
      </c>
      <c r="AD181" s="1">
        <v>7.5</v>
      </c>
      <c r="AE181" s="1">
        <v>7</v>
      </c>
      <c r="AF181" s="1">
        <v>7</v>
      </c>
      <c r="AG181" s="1">
        <v>9.25</v>
      </c>
      <c r="AH181" s="1">
        <v>9.75</v>
      </c>
    </row>
    <row r="182" spans="1:34" x14ac:dyDescent="0.2">
      <c r="A182">
        <v>181</v>
      </c>
      <c r="C182" s="4" t="s">
        <v>273</v>
      </c>
      <c r="D182" s="5" t="s">
        <v>274</v>
      </c>
      <c r="Z182" s="1">
        <v>5</v>
      </c>
      <c r="AA182" s="1">
        <v>5</v>
      </c>
      <c r="AB182" s="1">
        <v>5</v>
      </c>
      <c r="AC182" s="1">
        <v>5.25</v>
      </c>
      <c r="AD182" s="1">
        <v>6</v>
      </c>
      <c r="AE182" s="1">
        <v>6</v>
      </c>
      <c r="AF182" s="1">
        <v>6</v>
      </c>
      <c r="AG182" s="1">
        <v>8.25</v>
      </c>
      <c r="AH182" s="1">
        <v>8.75</v>
      </c>
    </row>
    <row r="183" spans="1:34" x14ac:dyDescent="0.2">
      <c r="A183">
        <v>182</v>
      </c>
      <c r="C183" s="4" t="s">
        <v>275</v>
      </c>
      <c r="D183" s="5" t="s">
        <v>2140</v>
      </c>
      <c r="E183" s="1">
        <v>6</v>
      </c>
      <c r="F183" s="1">
        <v>7.5</v>
      </c>
      <c r="G183" s="1">
        <v>8.75</v>
      </c>
      <c r="H183" s="1">
        <v>8</v>
      </c>
      <c r="I183" s="1">
        <v>9</v>
      </c>
      <c r="J183" s="1">
        <v>10.333333333333334</v>
      </c>
      <c r="K183" s="1">
        <v>11</v>
      </c>
      <c r="L183" s="1">
        <v>12</v>
      </c>
      <c r="M183" s="1">
        <v>12</v>
      </c>
      <c r="N183" s="1">
        <v>11.5</v>
      </c>
      <c r="O183" s="1">
        <v>11</v>
      </c>
      <c r="Q183" s="1">
        <v>11</v>
      </c>
      <c r="R183" s="1">
        <v>12</v>
      </c>
      <c r="S183" s="1">
        <v>12</v>
      </c>
      <c r="T183" s="1">
        <v>10.25</v>
      </c>
      <c r="U183" s="1">
        <v>10.75</v>
      </c>
      <c r="V183" s="1">
        <v>11.75</v>
      </c>
      <c r="W183" s="1">
        <v>10.5</v>
      </c>
      <c r="X183" s="1">
        <v>11.25</v>
      </c>
      <c r="Y183" s="1">
        <v>12</v>
      </c>
      <c r="Z183" s="1">
        <v>13</v>
      </c>
      <c r="AA183" s="1">
        <v>14.5</v>
      </c>
      <c r="AB183" s="1">
        <v>17</v>
      </c>
      <c r="AC183" s="1">
        <v>18.5</v>
      </c>
      <c r="AD183" s="1">
        <v>18.5</v>
      </c>
      <c r="AE183" s="1">
        <v>18.75</v>
      </c>
      <c r="AF183" s="1">
        <v>18.25</v>
      </c>
      <c r="AG183" s="1">
        <v>17.5</v>
      </c>
      <c r="AH183" s="1">
        <v>18.75</v>
      </c>
    </row>
    <row r="184" spans="1:34" x14ac:dyDescent="0.2">
      <c r="A184">
        <v>183</v>
      </c>
      <c r="C184" s="4" t="s">
        <v>276</v>
      </c>
      <c r="D184" s="5" t="s">
        <v>277</v>
      </c>
      <c r="AE184" s="1">
        <v>6</v>
      </c>
      <c r="AF184" s="1">
        <v>5</v>
      </c>
      <c r="AG184" s="1">
        <v>5</v>
      </c>
      <c r="AH184" s="1">
        <v>6.25</v>
      </c>
    </row>
    <row r="185" spans="1:34" x14ac:dyDescent="0.2">
      <c r="A185">
        <v>184</v>
      </c>
      <c r="C185" s="4" t="s">
        <v>278</v>
      </c>
      <c r="D185" s="5" t="s">
        <v>279</v>
      </c>
      <c r="AE185" s="1">
        <v>5</v>
      </c>
      <c r="AF185" s="1">
        <v>5</v>
      </c>
      <c r="AG185" s="1">
        <v>5</v>
      </c>
      <c r="AH185" s="1">
        <v>6.25</v>
      </c>
    </row>
    <row r="186" spans="1:34" x14ac:dyDescent="0.2">
      <c r="A186">
        <v>185</v>
      </c>
      <c r="C186" s="4" t="s">
        <v>280</v>
      </c>
      <c r="D186" s="5" t="s">
        <v>2141</v>
      </c>
      <c r="E186" s="1">
        <v>5</v>
      </c>
      <c r="F186" s="1">
        <v>6.5</v>
      </c>
      <c r="G186" s="1">
        <v>7.75</v>
      </c>
      <c r="H186" s="1">
        <v>7</v>
      </c>
      <c r="I186" s="1">
        <v>7</v>
      </c>
      <c r="J186" s="1">
        <v>8</v>
      </c>
      <c r="K186" s="1">
        <v>9</v>
      </c>
      <c r="L186" s="1">
        <v>10</v>
      </c>
      <c r="M186" s="1">
        <v>10</v>
      </c>
      <c r="N186" s="1">
        <v>9.5</v>
      </c>
      <c r="O186" s="1">
        <v>8.5</v>
      </c>
      <c r="P186" s="1">
        <v>8.25</v>
      </c>
      <c r="Q186" s="1">
        <v>9</v>
      </c>
      <c r="R186" s="1">
        <v>9.75</v>
      </c>
      <c r="S186" s="1">
        <v>8.75</v>
      </c>
      <c r="T186" s="1">
        <v>8.25</v>
      </c>
      <c r="U186" s="1">
        <v>8</v>
      </c>
      <c r="V186" s="1">
        <v>8.75</v>
      </c>
      <c r="W186" s="1">
        <v>7.25</v>
      </c>
      <c r="X186" s="1">
        <v>8</v>
      </c>
      <c r="Y186" s="1">
        <v>7.5</v>
      </c>
      <c r="Z186" s="1">
        <v>8</v>
      </c>
      <c r="AA186" s="1">
        <v>9.25</v>
      </c>
      <c r="AB186" s="1">
        <v>10.25</v>
      </c>
      <c r="AC186" s="1">
        <v>12.5</v>
      </c>
      <c r="AD186" s="1">
        <v>12.75</v>
      </c>
      <c r="AE186" s="1">
        <v>12.75</v>
      </c>
      <c r="AF186" s="1">
        <v>13.25</v>
      </c>
      <c r="AG186" s="1">
        <v>12.5</v>
      </c>
      <c r="AH186" s="1">
        <v>12.5</v>
      </c>
    </row>
    <row r="187" spans="1:34" x14ac:dyDescent="0.2">
      <c r="A187">
        <v>186</v>
      </c>
      <c r="C187" s="4" t="s">
        <v>281</v>
      </c>
      <c r="D187" s="5" t="s">
        <v>2142</v>
      </c>
      <c r="E187" s="1">
        <v>3</v>
      </c>
      <c r="F187" s="1">
        <v>4.5</v>
      </c>
      <c r="G187" s="1">
        <v>6</v>
      </c>
      <c r="H187" s="1">
        <v>6</v>
      </c>
      <c r="I187" s="1">
        <v>6</v>
      </c>
      <c r="J187" s="1">
        <v>7</v>
      </c>
      <c r="K187" s="1">
        <v>8</v>
      </c>
      <c r="L187" s="1">
        <v>9</v>
      </c>
      <c r="M187" s="1">
        <v>9</v>
      </c>
      <c r="N187" s="1">
        <v>7.75</v>
      </c>
      <c r="O187" s="1">
        <v>6.5</v>
      </c>
      <c r="P187" s="1">
        <v>6.25</v>
      </c>
      <c r="Q187" s="1">
        <v>7</v>
      </c>
      <c r="R187" s="1">
        <v>7</v>
      </c>
      <c r="S187" s="1">
        <v>6.75</v>
      </c>
      <c r="T187" s="1">
        <v>5.75</v>
      </c>
      <c r="U187" s="1">
        <v>5</v>
      </c>
      <c r="V187" s="1">
        <v>4.75</v>
      </c>
      <c r="W187" s="1">
        <v>4.25</v>
      </c>
      <c r="X187" s="1">
        <v>5</v>
      </c>
      <c r="Y187" s="1">
        <v>5.5</v>
      </c>
      <c r="Z187" s="1">
        <v>6</v>
      </c>
      <c r="AA187" s="1">
        <v>6</v>
      </c>
      <c r="AB187" s="1">
        <v>7.25</v>
      </c>
      <c r="AC187" s="1">
        <v>9.5</v>
      </c>
      <c r="AD187" s="1">
        <v>10.5</v>
      </c>
      <c r="AE187" s="1">
        <v>9.75</v>
      </c>
      <c r="AF187" s="1">
        <v>10.25</v>
      </c>
      <c r="AG187" s="1">
        <v>9</v>
      </c>
      <c r="AH187" s="1">
        <v>8.25</v>
      </c>
    </row>
    <row r="188" spans="1:34" x14ac:dyDescent="0.2">
      <c r="A188">
        <v>187</v>
      </c>
      <c r="C188" s="4" t="s">
        <v>282</v>
      </c>
      <c r="D188" s="5" t="s">
        <v>283</v>
      </c>
      <c r="R188" s="1">
        <v>3</v>
      </c>
      <c r="T188" s="1">
        <v>3</v>
      </c>
      <c r="U188" s="1">
        <v>3</v>
      </c>
      <c r="V188" s="1">
        <v>3</v>
      </c>
      <c r="AG188" s="1">
        <v>3</v>
      </c>
    </row>
    <row r="189" spans="1:34" x14ac:dyDescent="0.2">
      <c r="A189">
        <v>188</v>
      </c>
      <c r="C189" s="4" t="s">
        <v>284</v>
      </c>
      <c r="D189" s="5" t="s">
        <v>285</v>
      </c>
      <c r="F189" s="1">
        <v>3</v>
      </c>
      <c r="Z189" s="1">
        <v>7</v>
      </c>
      <c r="AA189" s="1">
        <v>7.5</v>
      </c>
      <c r="AB189" s="1">
        <v>6.25</v>
      </c>
      <c r="AC189" s="1">
        <v>8</v>
      </c>
      <c r="AD189" s="1">
        <v>8</v>
      </c>
      <c r="AE189" s="1">
        <v>7.5</v>
      </c>
      <c r="AF189" s="1">
        <v>7.5</v>
      </c>
      <c r="AG189" s="1">
        <v>8.75</v>
      </c>
      <c r="AH189" s="1">
        <v>13.5</v>
      </c>
    </row>
    <row r="190" spans="1:34" x14ac:dyDescent="0.2">
      <c r="A190">
        <v>189</v>
      </c>
      <c r="C190" s="4" t="s">
        <v>286</v>
      </c>
      <c r="D190" s="5" t="s">
        <v>287</v>
      </c>
      <c r="Z190" s="1">
        <v>5.333333333333333</v>
      </c>
      <c r="AA190" s="1">
        <v>5.5</v>
      </c>
      <c r="AB190" s="1">
        <v>5.25</v>
      </c>
      <c r="AC190" s="1">
        <v>7</v>
      </c>
      <c r="AD190" s="1">
        <v>7</v>
      </c>
      <c r="AF190" s="1">
        <v>6</v>
      </c>
      <c r="AG190" s="1">
        <v>6.75</v>
      </c>
      <c r="AH190" s="1">
        <v>9.75</v>
      </c>
    </row>
    <row r="191" spans="1:34" x14ac:dyDescent="0.2">
      <c r="A191">
        <v>190</v>
      </c>
      <c r="C191" s="4" t="s">
        <v>288</v>
      </c>
      <c r="D191" s="5" t="s">
        <v>289</v>
      </c>
      <c r="AA191" s="1">
        <v>4</v>
      </c>
      <c r="AB191" s="1">
        <v>3</v>
      </c>
      <c r="AC191" s="1">
        <v>4</v>
      </c>
      <c r="AD191" s="1">
        <v>4</v>
      </c>
    </row>
    <row r="192" spans="1:34" x14ac:dyDescent="0.2">
      <c r="A192">
        <v>191</v>
      </c>
      <c r="C192" s="4" t="s">
        <v>290</v>
      </c>
      <c r="D192" s="5" t="s">
        <v>2143</v>
      </c>
      <c r="AG192" s="1">
        <v>3</v>
      </c>
      <c r="AH192" s="1">
        <v>3.75</v>
      </c>
    </row>
    <row r="193" spans="1:34" x14ac:dyDescent="0.2">
      <c r="A193">
        <v>192</v>
      </c>
      <c r="C193" s="4" t="s">
        <v>291</v>
      </c>
      <c r="D193" s="5" t="s">
        <v>2144</v>
      </c>
      <c r="E193" s="1">
        <v>13.25</v>
      </c>
      <c r="F193" s="1">
        <v>12.75</v>
      </c>
      <c r="G193" s="1">
        <v>11.25</v>
      </c>
      <c r="H193" s="1">
        <v>10.5</v>
      </c>
      <c r="I193" s="1">
        <v>10.5</v>
      </c>
      <c r="J193" s="1">
        <v>10</v>
      </c>
      <c r="K193" s="1">
        <v>9.25</v>
      </c>
      <c r="L193" s="1">
        <v>11.5</v>
      </c>
      <c r="M193" s="1">
        <v>10.25</v>
      </c>
      <c r="N193" s="1">
        <v>9.5</v>
      </c>
      <c r="O193" s="1">
        <v>9.5</v>
      </c>
      <c r="P193" s="1">
        <v>9</v>
      </c>
      <c r="Q193" s="1">
        <v>9</v>
      </c>
      <c r="R193" s="1">
        <v>9</v>
      </c>
      <c r="S193" s="1">
        <v>8</v>
      </c>
      <c r="T193" s="1">
        <v>8</v>
      </c>
      <c r="U193" s="1">
        <v>8</v>
      </c>
      <c r="V193" s="1">
        <v>8</v>
      </c>
      <c r="W193" s="1">
        <v>7.5</v>
      </c>
      <c r="X193" s="1">
        <v>8.75</v>
      </c>
      <c r="Y193" s="1">
        <v>8.25</v>
      </c>
      <c r="Z193" s="1">
        <v>8.75</v>
      </c>
      <c r="AA193" s="1">
        <v>8.75</v>
      </c>
      <c r="AB193" s="1">
        <v>11</v>
      </c>
      <c r="AC193" s="1">
        <v>11</v>
      </c>
      <c r="AD193" s="1">
        <v>11.75</v>
      </c>
      <c r="AE193" s="1">
        <v>12.75</v>
      </c>
      <c r="AF193" s="1">
        <v>12.75</v>
      </c>
      <c r="AG193" s="1">
        <v>11</v>
      </c>
      <c r="AH193" s="1">
        <v>11.75</v>
      </c>
    </row>
    <row r="194" spans="1:34" x14ac:dyDescent="0.2">
      <c r="A194">
        <v>193</v>
      </c>
      <c r="C194" s="4" t="s">
        <v>292</v>
      </c>
      <c r="D194" s="5" t="s">
        <v>293</v>
      </c>
      <c r="E194" s="1">
        <v>4.25</v>
      </c>
      <c r="F194" s="1">
        <v>4</v>
      </c>
      <c r="G194" s="1">
        <v>3</v>
      </c>
      <c r="J194" s="1">
        <v>3</v>
      </c>
      <c r="K194" s="1">
        <v>3</v>
      </c>
      <c r="L194" s="1">
        <v>3</v>
      </c>
      <c r="M194" s="1">
        <v>3</v>
      </c>
      <c r="N194" s="1">
        <v>3.5</v>
      </c>
      <c r="O194" s="1">
        <v>3</v>
      </c>
      <c r="P194" s="1">
        <v>3</v>
      </c>
      <c r="Q194" s="1">
        <v>3</v>
      </c>
    </row>
    <row r="195" spans="1:34" x14ac:dyDescent="0.2">
      <c r="A195">
        <v>194</v>
      </c>
      <c r="C195" s="4" t="s">
        <v>294</v>
      </c>
      <c r="D195" s="5" t="s">
        <v>295</v>
      </c>
      <c r="E195" s="1">
        <v>7</v>
      </c>
      <c r="F195" s="1">
        <v>7.75</v>
      </c>
      <c r="G195" s="1">
        <v>7.25</v>
      </c>
      <c r="H195" s="1">
        <v>7.5</v>
      </c>
      <c r="I195" s="1">
        <v>7.5</v>
      </c>
      <c r="J195" s="1">
        <v>6</v>
      </c>
      <c r="K195" s="1">
        <v>5.25</v>
      </c>
      <c r="L195" s="1">
        <v>7.5</v>
      </c>
      <c r="M195" s="1">
        <v>6.25</v>
      </c>
      <c r="N195" s="1">
        <v>5</v>
      </c>
      <c r="O195" s="1">
        <v>5.5</v>
      </c>
      <c r="P195" s="1">
        <v>5</v>
      </c>
      <c r="Q195" s="1">
        <v>5</v>
      </c>
      <c r="R195" s="1">
        <v>6</v>
      </c>
      <c r="S195" s="1">
        <v>5</v>
      </c>
      <c r="T195" s="1">
        <v>6</v>
      </c>
      <c r="U195" s="1">
        <v>6</v>
      </c>
      <c r="V195" s="1">
        <v>7</v>
      </c>
      <c r="W195" s="1">
        <v>6</v>
      </c>
      <c r="X195" s="1">
        <v>5.75</v>
      </c>
      <c r="Y195" s="1">
        <v>5</v>
      </c>
      <c r="Z195" s="1">
        <v>5</v>
      </c>
      <c r="AA195" s="1">
        <v>5.75</v>
      </c>
      <c r="AB195" s="1">
        <v>7</v>
      </c>
      <c r="AC195" s="1">
        <v>7</v>
      </c>
      <c r="AD195" s="1">
        <v>7.5</v>
      </c>
      <c r="AE195" s="1">
        <v>8</v>
      </c>
      <c r="AF195" s="1">
        <v>8.75</v>
      </c>
      <c r="AG195" s="1">
        <v>8</v>
      </c>
      <c r="AH195" s="1">
        <v>8.75</v>
      </c>
    </row>
    <row r="196" spans="1:34" x14ac:dyDescent="0.2">
      <c r="A196">
        <v>195</v>
      </c>
      <c r="C196" s="4" t="s">
        <v>296</v>
      </c>
      <c r="D196" s="5" t="s">
        <v>2145</v>
      </c>
      <c r="AC196" s="1">
        <v>5.5</v>
      </c>
      <c r="AD196" s="1">
        <v>6.75</v>
      </c>
      <c r="AE196" s="1">
        <v>8</v>
      </c>
      <c r="AF196" s="1">
        <v>8</v>
      </c>
      <c r="AG196" s="1">
        <v>8.75</v>
      </c>
      <c r="AH196" s="1">
        <v>9.25</v>
      </c>
    </row>
    <row r="197" spans="1:34" x14ac:dyDescent="0.2">
      <c r="A197">
        <v>196</v>
      </c>
      <c r="C197" s="4" t="s">
        <v>297</v>
      </c>
      <c r="D197" s="5" t="s">
        <v>2146</v>
      </c>
      <c r="E197" s="1">
        <v>32.5</v>
      </c>
      <c r="F197" s="1">
        <v>32.75</v>
      </c>
      <c r="G197" s="1">
        <v>32</v>
      </c>
      <c r="H197" s="1">
        <v>32.25</v>
      </c>
      <c r="I197" s="1">
        <v>32.25</v>
      </c>
      <c r="J197" s="1">
        <v>33.75</v>
      </c>
      <c r="K197" s="1">
        <v>35.25</v>
      </c>
      <c r="L197" s="1">
        <v>33.25</v>
      </c>
      <c r="M197" s="1">
        <v>31.75</v>
      </c>
      <c r="N197" s="1">
        <v>30.25</v>
      </c>
      <c r="O197" s="1">
        <v>27.75</v>
      </c>
      <c r="P197" s="1">
        <v>26</v>
      </c>
      <c r="Q197" s="1">
        <v>27.25</v>
      </c>
      <c r="R197" s="1">
        <v>26.75</v>
      </c>
      <c r="S197" s="1">
        <v>30.25</v>
      </c>
      <c r="T197" s="1">
        <v>30.75</v>
      </c>
      <c r="U197" s="1">
        <v>31</v>
      </c>
      <c r="V197" s="1">
        <v>36</v>
      </c>
      <c r="W197" s="1">
        <v>39.75</v>
      </c>
      <c r="X197" s="1">
        <v>41.5</v>
      </c>
      <c r="Y197" s="1">
        <v>42.5</v>
      </c>
      <c r="Z197" s="1">
        <v>46.75</v>
      </c>
      <c r="AA197" s="1">
        <v>50.75</v>
      </c>
      <c r="AB197" s="1">
        <v>54.5</v>
      </c>
      <c r="AC197" s="1">
        <v>59</v>
      </c>
      <c r="AD197" s="1">
        <v>62</v>
      </c>
      <c r="AE197" s="1">
        <v>66.5</v>
      </c>
      <c r="AF197" s="1">
        <v>71.25</v>
      </c>
      <c r="AG197" s="1">
        <v>69</v>
      </c>
      <c r="AH197" s="1">
        <v>67.5</v>
      </c>
    </row>
    <row r="198" spans="1:34" x14ac:dyDescent="0.2">
      <c r="A198">
        <v>197</v>
      </c>
      <c r="C198" s="4" t="s">
        <v>298</v>
      </c>
      <c r="D198" s="5" t="s">
        <v>2147</v>
      </c>
      <c r="E198" s="1">
        <v>26.5</v>
      </c>
      <c r="F198" s="1">
        <v>27.5</v>
      </c>
      <c r="G198" s="1">
        <v>27.75</v>
      </c>
      <c r="H198" s="1">
        <v>28</v>
      </c>
      <c r="I198" s="1">
        <v>27.5</v>
      </c>
      <c r="J198" s="1">
        <v>28</v>
      </c>
      <c r="K198" s="1">
        <v>29</v>
      </c>
      <c r="L198" s="1">
        <v>27.25</v>
      </c>
      <c r="M198" s="1">
        <v>27.25</v>
      </c>
      <c r="N198" s="1">
        <v>26.25</v>
      </c>
      <c r="O198" s="1">
        <v>23.75</v>
      </c>
      <c r="P198" s="1">
        <v>21.75</v>
      </c>
      <c r="Q198" s="1">
        <v>21.25</v>
      </c>
      <c r="R198" s="1">
        <v>21.75</v>
      </c>
      <c r="S198" s="1">
        <v>24.75</v>
      </c>
      <c r="T198" s="1">
        <v>24.75</v>
      </c>
      <c r="U198" s="1">
        <v>25</v>
      </c>
      <c r="V198" s="1">
        <v>28.75</v>
      </c>
      <c r="W198" s="1">
        <v>32.75</v>
      </c>
      <c r="X198" s="1">
        <v>35</v>
      </c>
      <c r="Y198" s="1">
        <v>33.5</v>
      </c>
      <c r="Z198" s="1">
        <v>36.75</v>
      </c>
      <c r="AA198" s="1">
        <v>41.5</v>
      </c>
      <c r="AB198" s="1">
        <v>43.25</v>
      </c>
      <c r="AC198" s="1">
        <v>46.25</v>
      </c>
      <c r="AD198" s="1">
        <v>50</v>
      </c>
      <c r="AE198" s="1">
        <v>54.75</v>
      </c>
      <c r="AF198" s="1">
        <v>58.25</v>
      </c>
      <c r="AG198" s="1">
        <v>56.5</v>
      </c>
      <c r="AH198" s="1">
        <v>56</v>
      </c>
    </row>
    <row r="199" spans="1:34" x14ac:dyDescent="0.2">
      <c r="A199">
        <v>198</v>
      </c>
      <c r="C199" s="4" t="s">
        <v>299</v>
      </c>
      <c r="D199" s="5" t="s">
        <v>300</v>
      </c>
      <c r="E199" s="1">
        <v>15.25</v>
      </c>
      <c r="F199" s="1">
        <v>16</v>
      </c>
      <c r="G199" s="1">
        <v>16.75</v>
      </c>
      <c r="H199" s="1">
        <v>16.5</v>
      </c>
      <c r="I199" s="1">
        <v>14.75</v>
      </c>
      <c r="J199" s="1">
        <v>15</v>
      </c>
      <c r="K199" s="1">
        <v>16.25</v>
      </c>
      <c r="L199" s="1">
        <v>17.5</v>
      </c>
      <c r="M199" s="1">
        <v>18</v>
      </c>
      <c r="N199" s="1">
        <v>18</v>
      </c>
      <c r="O199" s="1">
        <v>16.75</v>
      </c>
      <c r="P199" s="1">
        <v>14.5</v>
      </c>
      <c r="Q199" s="1">
        <v>14.75</v>
      </c>
      <c r="R199" s="1">
        <v>16.25</v>
      </c>
      <c r="S199" s="1">
        <v>15.5</v>
      </c>
      <c r="T199" s="1">
        <v>14.75</v>
      </c>
      <c r="U199" s="1">
        <v>14.5</v>
      </c>
      <c r="V199" s="1">
        <v>15.25</v>
      </c>
      <c r="W199" s="1">
        <v>17.75</v>
      </c>
      <c r="X199" s="1">
        <v>20</v>
      </c>
      <c r="Y199" s="1">
        <v>21.75</v>
      </c>
      <c r="Z199" s="1">
        <v>23.75</v>
      </c>
      <c r="AA199" s="1">
        <v>24.75</v>
      </c>
      <c r="AB199" s="1">
        <v>23.75</v>
      </c>
      <c r="AC199" s="1">
        <v>26</v>
      </c>
      <c r="AD199" s="1">
        <v>28.75</v>
      </c>
      <c r="AE199" s="1">
        <v>30.5</v>
      </c>
      <c r="AF199" s="1">
        <v>33.75</v>
      </c>
      <c r="AG199" s="1">
        <v>34.5</v>
      </c>
      <c r="AH199" s="1">
        <v>35.75</v>
      </c>
    </row>
    <row r="200" spans="1:34" x14ac:dyDescent="0.2">
      <c r="A200">
        <v>199</v>
      </c>
      <c r="C200" s="4" t="s">
        <v>301</v>
      </c>
      <c r="D200" s="5" t="s">
        <v>302</v>
      </c>
      <c r="E200" s="1">
        <v>11.25</v>
      </c>
      <c r="F200" s="1">
        <v>11</v>
      </c>
      <c r="G200" s="1">
        <v>10</v>
      </c>
      <c r="H200" s="1">
        <v>10.5</v>
      </c>
      <c r="I200" s="1">
        <v>11.75</v>
      </c>
      <c r="J200" s="1">
        <v>12</v>
      </c>
      <c r="K200" s="1">
        <v>11.75</v>
      </c>
      <c r="L200" s="1">
        <v>8.75</v>
      </c>
      <c r="M200" s="1">
        <v>8.25</v>
      </c>
      <c r="N200" s="1">
        <v>7.25</v>
      </c>
      <c r="O200" s="1">
        <v>6</v>
      </c>
      <c r="P200" s="1">
        <v>6.25</v>
      </c>
      <c r="Q200" s="1">
        <v>5.5</v>
      </c>
      <c r="R200" s="1">
        <v>4.5</v>
      </c>
      <c r="S200" s="1">
        <v>8.25</v>
      </c>
      <c r="T200" s="1">
        <v>9</v>
      </c>
      <c r="U200" s="1">
        <v>9</v>
      </c>
      <c r="V200" s="1">
        <v>11.5</v>
      </c>
      <c r="W200" s="1">
        <v>13.25</v>
      </c>
      <c r="X200" s="1">
        <v>14</v>
      </c>
      <c r="Y200" s="1">
        <v>11.5</v>
      </c>
      <c r="Z200" s="1">
        <v>12.25</v>
      </c>
      <c r="AA200" s="1">
        <v>16.5</v>
      </c>
      <c r="AB200" s="1">
        <v>18.5</v>
      </c>
      <c r="AC200" s="1">
        <v>20</v>
      </c>
      <c r="AD200" s="1">
        <v>21.25</v>
      </c>
      <c r="AE200" s="1">
        <v>24.25</v>
      </c>
      <c r="AF200" s="1">
        <v>24.5</v>
      </c>
      <c r="AG200" s="1">
        <v>22</v>
      </c>
      <c r="AH200" s="1">
        <v>20.25</v>
      </c>
    </row>
    <row r="201" spans="1:34" x14ac:dyDescent="0.2">
      <c r="A201">
        <v>200</v>
      </c>
      <c r="C201" s="4" t="s">
        <v>303</v>
      </c>
      <c r="D201" s="5" t="s">
        <v>2148</v>
      </c>
      <c r="S201" s="1">
        <v>3</v>
      </c>
      <c r="U201" s="1">
        <v>3</v>
      </c>
      <c r="V201" s="1">
        <v>4</v>
      </c>
      <c r="W201" s="1">
        <v>4</v>
      </c>
      <c r="X201" s="1">
        <v>4.25</v>
      </c>
      <c r="Y201" s="1">
        <v>6</v>
      </c>
      <c r="Z201" s="1">
        <v>7</v>
      </c>
      <c r="AA201" s="1">
        <v>6.25</v>
      </c>
      <c r="AB201" s="1">
        <v>6.75</v>
      </c>
      <c r="AC201" s="1">
        <v>7.75</v>
      </c>
      <c r="AD201" s="1">
        <v>7</v>
      </c>
      <c r="AE201" s="1">
        <v>7.75</v>
      </c>
      <c r="AF201" s="1">
        <v>8.75</v>
      </c>
      <c r="AG201" s="1">
        <v>7.5</v>
      </c>
      <c r="AH201" s="1">
        <v>6.5</v>
      </c>
    </row>
    <row r="202" spans="1:34" x14ac:dyDescent="0.2">
      <c r="A202">
        <v>201</v>
      </c>
      <c r="C202" s="4" t="s">
        <v>304</v>
      </c>
      <c r="D202" s="5" t="s">
        <v>2149</v>
      </c>
      <c r="AB202" s="1">
        <v>3.6666666666666665</v>
      </c>
      <c r="AC202" s="1">
        <v>4.75</v>
      </c>
      <c r="AD202" s="1">
        <v>4</v>
      </c>
      <c r="AE202" s="1">
        <v>4</v>
      </c>
      <c r="AF202" s="1">
        <v>4.75</v>
      </c>
      <c r="AH202" s="1">
        <v>4.666666666666667</v>
      </c>
    </row>
    <row r="203" spans="1:34" x14ac:dyDescent="0.2">
      <c r="A203">
        <v>202</v>
      </c>
      <c r="C203" s="4" t="s">
        <v>305</v>
      </c>
      <c r="D203" s="5" t="s">
        <v>2150</v>
      </c>
      <c r="Y203" s="1">
        <v>3</v>
      </c>
    </row>
    <row r="204" spans="1:34" x14ac:dyDescent="0.2">
      <c r="A204">
        <v>203</v>
      </c>
      <c r="C204" s="4" t="s">
        <v>306</v>
      </c>
      <c r="D204" s="5" t="s">
        <v>2151</v>
      </c>
      <c r="Z204" s="1">
        <v>5.25</v>
      </c>
      <c r="AA204" s="1">
        <v>4.25</v>
      </c>
      <c r="AB204" s="1">
        <v>3.25</v>
      </c>
      <c r="AC204" s="1">
        <v>3</v>
      </c>
      <c r="AD204" s="1">
        <v>3</v>
      </c>
      <c r="AE204" s="1">
        <v>3.75</v>
      </c>
      <c r="AF204" s="1">
        <v>4</v>
      </c>
      <c r="AG204" s="1">
        <v>3.25</v>
      </c>
    </row>
    <row r="205" spans="1:34" x14ac:dyDescent="0.2">
      <c r="A205">
        <v>204</v>
      </c>
      <c r="C205" s="4" t="s">
        <v>307</v>
      </c>
      <c r="D205" s="5" t="s">
        <v>308</v>
      </c>
      <c r="E205" s="1">
        <v>6</v>
      </c>
      <c r="F205" s="1">
        <v>5.25</v>
      </c>
      <c r="G205" s="1">
        <v>4.333333333333333</v>
      </c>
      <c r="H205" s="1">
        <v>4.25</v>
      </c>
      <c r="I205" s="1">
        <v>5</v>
      </c>
      <c r="J205" s="1">
        <v>5</v>
      </c>
      <c r="K205" s="1">
        <v>5.25</v>
      </c>
      <c r="L205" s="1">
        <v>5.75</v>
      </c>
      <c r="M205" s="1">
        <v>4.5</v>
      </c>
      <c r="N205" s="1">
        <v>4</v>
      </c>
      <c r="O205" s="1">
        <v>4</v>
      </c>
      <c r="P205" s="1">
        <v>4.25</v>
      </c>
      <c r="Q205" s="1">
        <v>5</v>
      </c>
      <c r="R205" s="1">
        <v>4</v>
      </c>
      <c r="S205" s="1">
        <v>3</v>
      </c>
      <c r="T205" s="1">
        <v>3</v>
      </c>
      <c r="U205" s="1">
        <v>3</v>
      </c>
      <c r="V205" s="1">
        <v>3.25</v>
      </c>
      <c r="W205" s="1">
        <v>3</v>
      </c>
      <c r="AB205" s="1">
        <v>5</v>
      </c>
      <c r="AC205" s="1">
        <v>5</v>
      </c>
      <c r="AD205" s="1">
        <v>5</v>
      </c>
      <c r="AF205" s="1">
        <v>5</v>
      </c>
      <c r="AG205" s="1">
        <v>5</v>
      </c>
      <c r="AH205" s="1">
        <v>5</v>
      </c>
    </row>
    <row r="206" spans="1:34" x14ac:dyDescent="0.2">
      <c r="A206">
        <v>205</v>
      </c>
      <c r="C206" s="4" t="s">
        <v>309</v>
      </c>
      <c r="D206" s="5" t="s">
        <v>310</v>
      </c>
      <c r="E206" s="1">
        <v>9.5</v>
      </c>
      <c r="F206" s="1">
        <v>10.25</v>
      </c>
      <c r="G206" s="1">
        <v>11.5</v>
      </c>
      <c r="H206" s="1">
        <v>14</v>
      </c>
      <c r="I206" s="1">
        <v>21</v>
      </c>
      <c r="J206" s="1">
        <v>22</v>
      </c>
      <c r="K206" s="1">
        <v>23.25</v>
      </c>
      <c r="L206" s="1">
        <v>24.5</v>
      </c>
      <c r="M206" s="1">
        <v>25</v>
      </c>
      <c r="N206" s="1">
        <v>23.25</v>
      </c>
      <c r="O206" s="1">
        <v>23.25</v>
      </c>
      <c r="P206" s="1">
        <v>22</v>
      </c>
      <c r="Q206" s="1">
        <v>20.25</v>
      </c>
      <c r="R206" s="1">
        <v>18</v>
      </c>
      <c r="S206" s="1">
        <v>16.75</v>
      </c>
      <c r="T206" s="1">
        <v>19.25</v>
      </c>
      <c r="U206" s="1">
        <v>19.5</v>
      </c>
      <c r="V206" s="1">
        <v>21.75</v>
      </c>
      <c r="W206" s="1">
        <v>20</v>
      </c>
      <c r="X206" s="1">
        <v>20.75</v>
      </c>
      <c r="Y206" s="1">
        <v>24.75</v>
      </c>
      <c r="Z206" s="1">
        <v>28</v>
      </c>
      <c r="AA206" s="1">
        <v>30.25</v>
      </c>
      <c r="AB206" s="1">
        <v>33</v>
      </c>
      <c r="AC206" s="1">
        <v>37</v>
      </c>
      <c r="AD206" s="1">
        <v>37.5</v>
      </c>
      <c r="AE206" s="1">
        <v>49.25</v>
      </c>
      <c r="AF206" s="1">
        <v>52</v>
      </c>
      <c r="AG206" s="1">
        <v>53.5</v>
      </c>
      <c r="AH206" s="1">
        <v>55.25</v>
      </c>
    </row>
    <row r="207" spans="1:34" x14ac:dyDescent="0.2">
      <c r="A207">
        <v>206</v>
      </c>
      <c r="C207" s="4" t="s">
        <v>311</v>
      </c>
      <c r="D207" s="5" t="s">
        <v>312</v>
      </c>
      <c r="H207" s="1">
        <v>3.25</v>
      </c>
      <c r="I207" s="1">
        <v>4</v>
      </c>
      <c r="J207" s="1">
        <v>3.25</v>
      </c>
      <c r="K207" s="1">
        <v>4.5</v>
      </c>
      <c r="L207" s="1">
        <v>5.75</v>
      </c>
      <c r="M207" s="1">
        <v>6</v>
      </c>
      <c r="N207" s="1">
        <v>5</v>
      </c>
      <c r="O207" s="1">
        <v>5</v>
      </c>
      <c r="P207" s="1">
        <v>4</v>
      </c>
      <c r="Q207" s="1">
        <v>4</v>
      </c>
      <c r="R207" s="1">
        <v>4</v>
      </c>
      <c r="S207" s="1">
        <v>4</v>
      </c>
      <c r="T207" s="1">
        <v>3</v>
      </c>
      <c r="U207" s="1">
        <v>3</v>
      </c>
      <c r="V207" s="1">
        <v>4</v>
      </c>
      <c r="W207" s="1">
        <v>4.75</v>
      </c>
      <c r="X207" s="1">
        <v>5</v>
      </c>
      <c r="Y207" s="1">
        <v>4.75</v>
      </c>
      <c r="Z207" s="1">
        <v>4</v>
      </c>
      <c r="AA207" s="1">
        <v>4.25</v>
      </c>
      <c r="AB207" s="1">
        <v>4</v>
      </c>
      <c r="AC207" s="1">
        <v>4</v>
      </c>
      <c r="AD207" s="1">
        <v>4</v>
      </c>
      <c r="AE207" s="1">
        <v>5.75</v>
      </c>
      <c r="AF207" s="1">
        <v>5.25</v>
      </c>
      <c r="AG207" s="1">
        <v>6</v>
      </c>
    </row>
    <row r="208" spans="1:34" x14ac:dyDescent="0.2">
      <c r="A208">
        <v>207</v>
      </c>
      <c r="C208" s="4" t="s">
        <v>313</v>
      </c>
      <c r="D208" s="5" t="s">
        <v>2152</v>
      </c>
      <c r="V208" s="1">
        <v>3</v>
      </c>
      <c r="W208" s="1">
        <v>3</v>
      </c>
      <c r="Y208" s="1">
        <v>3</v>
      </c>
      <c r="AC208" s="1">
        <v>3</v>
      </c>
      <c r="AD208" s="1">
        <v>3</v>
      </c>
      <c r="AE208" s="1">
        <v>3.75</v>
      </c>
      <c r="AF208" s="1">
        <v>3.25</v>
      </c>
      <c r="AG208" s="1">
        <v>4</v>
      </c>
      <c r="AH208" s="1">
        <v>4</v>
      </c>
    </row>
    <row r="209" spans="1:34" x14ac:dyDescent="0.2">
      <c r="A209">
        <v>208</v>
      </c>
      <c r="C209" s="4" t="s">
        <v>314</v>
      </c>
      <c r="D209" s="5" t="s">
        <v>315</v>
      </c>
      <c r="H209" s="1">
        <v>3</v>
      </c>
      <c r="I209" s="1">
        <v>3</v>
      </c>
      <c r="J209" s="1">
        <v>3</v>
      </c>
      <c r="K209" s="1">
        <v>3</v>
      </c>
      <c r="L209" s="1">
        <v>3.75</v>
      </c>
      <c r="M209" s="1">
        <v>4</v>
      </c>
      <c r="N209" s="1">
        <v>3</v>
      </c>
      <c r="O209" s="1">
        <v>3</v>
      </c>
      <c r="X209" s="1">
        <v>3</v>
      </c>
      <c r="Y209" s="1">
        <v>3</v>
      </c>
    </row>
    <row r="210" spans="1:34" x14ac:dyDescent="0.2">
      <c r="A210">
        <v>209</v>
      </c>
      <c r="C210" s="4" t="s">
        <v>316</v>
      </c>
      <c r="D210" s="5" t="s">
        <v>2153</v>
      </c>
      <c r="I210" s="1">
        <v>3</v>
      </c>
      <c r="AA210" s="1">
        <v>3</v>
      </c>
      <c r="AB210" s="1">
        <v>3</v>
      </c>
      <c r="AC210" s="1">
        <v>6.5</v>
      </c>
      <c r="AD210" s="1">
        <v>7.75</v>
      </c>
      <c r="AE210" s="1">
        <v>11</v>
      </c>
      <c r="AF210" s="1">
        <v>15</v>
      </c>
      <c r="AG210" s="1">
        <v>14</v>
      </c>
      <c r="AH210" s="1">
        <v>14.75</v>
      </c>
    </row>
    <row r="211" spans="1:34" x14ac:dyDescent="0.2">
      <c r="A211">
        <v>210</v>
      </c>
      <c r="C211" s="4" t="s">
        <v>317</v>
      </c>
      <c r="D211" s="5" t="s">
        <v>2154</v>
      </c>
      <c r="AG211" s="1">
        <v>6</v>
      </c>
      <c r="AH211" s="1">
        <v>4</v>
      </c>
    </row>
    <row r="212" spans="1:34" x14ac:dyDescent="0.2">
      <c r="A212">
        <v>211</v>
      </c>
      <c r="C212" s="4" t="s">
        <v>318</v>
      </c>
      <c r="D212" s="5" t="s">
        <v>2155</v>
      </c>
      <c r="E212" s="1">
        <v>3</v>
      </c>
      <c r="F212" s="1">
        <v>4</v>
      </c>
      <c r="G212" s="1">
        <v>4</v>
      </c>
      <c r="H212" s="1">
        <v>4.25</v>
      </c>
      <c r="I212" s="1">
        <v>5.5</v>
      </c>
      <c r="J212" s="1">
        <v>6.75</v>
      </c>
      <c r="K212" s="1">
        <v>6.25</v>
      </c>
      <c r="L212" s="1">
        <v>5.75</v>
      </c>
      <c r="M212" s="1">
        <v>6.5</v>
      </c>
      <c r="N212" s="1">
        <v>6</v>
      </c>
      <c r="O212" s="1">
        <v>6</v>
      </c>
      <c r="P212" s="1">
        <v>5.25</v>
      </c>
      <c r="U212" s="1">
        <v>3</v>
      </c>
      <c r="V212" s="1">
        <v>3.25</v>
      </c>
      <c r="W212" s="1">
        <v>3</v>
      </c>
      <c r="X212" s="1">
        <v>3</v>
      </c>
      <c r="Y212" s="1">
        <v>3</v>
      </c>
      <c r="Z212" s="1">
        <v>3.25</v>
      </c>
      <c r="AA212" s="1">
        <v>4</v>
      </c>
      <c r="AB212" s="1">
        <v>4.75</v>
      </c>
      <c r="AC212" s="1">
        <v>4.75</v>
      </c>
      <c r="AD212" s="1">
        <v>3.25</v>
      </c>
      <c r="AE212" s="1">
        <v>5.25</v>
      </c>
      <c r="AF212" s="1">
        <v>4.5</v>
      </c>
      <c r="AG212" s="1">
        <v>4.5</v>
      </c>
      <c r="AH212" s="1">
        <v>4.75</v>
      </c>
    </row>
    <row r="213" spans="1:34" x14ac:dyDescent="0.2">
      <c r="A213">
        <v>212</v>
      </c>
      <c r="C213" s="4" t="s">
        <v>319</v>
      </c>
      <c r="D213" s="5" t="s">
        <v>2156</v>
      </c>
      <c r="H213" s="1">
        <v>3</v>
      </c>
      <c r="I213" s="1">
        <v>3.5</v>
      </c>
      <c r="J213" s="1">
        <v>4</v>
      </c>
      <c r="V213" s="1">
        <v>3</v>
      </c>
      <c r="Z213" s="1">
        <v>3</v>
      </c>
      <c r="AA213" s="1">
        <v>3</v>
      </c>
      <c r="AB213" s="1">
        <v>3</v>
      </c>
      <c r="AE213" s="1">
        <v>3.25</v>
      </c>
      <c r="AF213" s="1">
        <v>3</v>
      </c>
      <c r="AH213" s="1">
        <v>4</v>
      </c>
    </row>
    <row r="214" spans="1:34" x14ac:dyDescent="0.2">
      <c r="A214">
        <v>213</v>
      </c>
      <c r="C214" s="4" t="s">
        <v>320</v>
      </c>
      <c r="D214" s="5" t="s">
        <v>2157</v>
      </c>
      <c r="J214" s="1">
        <v>3</v>
      </c>
      <c r="AG214" s="1">
        <v>3</v>
      </c>
    </row>
    <row r="215" spans="1:34" x14ac:dyDescent="0.2">
      <c r="A215">
        <v>214</v>
      </c>
      <c r="C215" s="4" t="s">
        <v>321</v>
      </c>
      <c r="D215" s="5" t="s">
        <v>322</v>
      </c>
      <c r="E215" s="1">
        <v>4</v>
      </c>
      <c r="F215" s="1">
        <v>3.25</v>
      </c>
      <c r="G215" s="1">
        <v>4.5</v>
      </c>
      <c r="H215" s="1">
        <v>5.25</v>
      </c>
      <c r="I215" s="1">
        <v>8.75</v>
      </c>
      <c r="J215" s="1">
        <v>10</v>
      </c>
      <c r="K215" s="1">
        <v>10.5</v>
      </c>
      <c r="L215" s="1">
        <v>11</v>
      </c>
      <c r="M215" s="1">
        <v>10.5</v>
      </c>
      <c r="N215" s="1">
        <v>10.25</v>
      </c>
      <c r="O215" s="1">
        <v>10.25</v>
      </c>
      <c r="P215" s="1">
        <v>10.5</v>
      </c>
      <c r="Q215" s="1">
        <v>11</v>
      </c>
      <c r="R215" s="1">
        <v>8</v>
      </c>
      <c r="S215" s="1">
        <v>7</v>
      </c>
      <c r="T215" s="1">
        <v>11</v>
      </c>
      <c r="U215" s="1">
        <v>11.5</v>
      </c>
      <c r="V215" s="1">
        <v>12.5</v>
      </c>
      <c r="W215" s="1">
        <v>10.75</v>
      </c>
      <c r="X215" s="1">
        <v>11</v>
      </c>
      <c r="Y215" s="1">
        <v>14</v>
      </c>
      <c r="Z215" s="1">
        <v>16.75</v>
      </c>
      <c r="AA215" s="1">
        <v>17.5</v>
      </c>
      <c r="AB215" s="1">
        <v>18.25</v>
      </c>
      <c r="AC215" s="1">
        <v>18.75</v>
      </c>
      <c r="AD215" s="1">
        <v>20.5</v>
      </c>
      <c r="AE215" s="1">
        <v>23.75</v>
      </c>
      <c r="AF215" s="1">
        <v>23</v>
      </c>
      <c r="AG215" s="1">
        <v>23</v>
      </c>
      <c r="AH215" s="1">
        <v>25.75</v>
      </c>
    </row>
    <row r="216" spans="1:34" x14ac:dyDescent="0.2">
      <c r="A216">
        <v>215</v>
      </c>
      <c r="C216" s="4" t="s">
        <v>323</v>
      </c>
      <c r="D216" s="5" t="s">
        <v>324</v>
      </c>
      <c r="E216" s="1">
        <v>3</v>
      </c>
      <c r="G216" s="1">
        <v>3.5</v>
      </c>
      <c r="H216" s="1">
        <v>4.25</v>
      </c>
      <c r="I216" s="1">
        <v>6.75</v>
      </c>
      <c r="J216" s="1">
        <v>8</v>
      </c>
      <c r="K216" s="1">
        <v>8.75</v>
      </c>
      <c r="L216" s="1">
        <v>10</v>
      </c>
      <c r="M216" s="1">
        <v>9.5</v>
      </c>
      <c r="N216" s="1">
        <v>8.5</v>
      </c>
      <c r="O216" s="1">
        <v>8</v>
      </c>
      <c r="P216" s="1">
        <v>9</v>
      </c>
      <c r="Q216" s="1">
        <v>10</v>
      </c>
      <c r="R216" s="1">
        <v>7</v>
      </c>
      <c r="S216" s="1">
        <v>6</v>
      </c>
      <c r="T216" s="1">
        <v>7.5</v>
      </c>
      <c r="U216" s="1">
        <v>7.5</v>
      </c>
      <c r="V216" s="1">
        <v>9</v>
      </c>
      <c r="W216" s="1">
        <v>8</v>
      </c>
      <c r="X216" s="1">
        <v>8.5</v>
      </c>
      <c r="Y216" s="1">
        <v>10</v>
      </c>
      <c r="Z216" s="1">
        <v>10.5</v>
      </c>
      <c r="AA216" s="1">
        <v>11</v>
      </c>
      <c r="AB216" s="1">
        <v>12</v>
      </c>
      <c r="AC216" s="1">
        <v>11.5</v>
      </c>
      <c r="AD216" s="1">
        <v>11.5</v>
      </c>
      <c r="AE216" s="1">
        <v>12.25</v>
      </c>
      <c r="AF216" s="1">
        <v>12.75</v>
      </c>
      <c r="AG216" s="1">
        <v>13.75</v>
      </c>
      <c r="AH216" s="1">
        <v>14</v>
      </c>
    </row>
    <row r="217" spans="1:34" x14ac:dyDescent="0.2">
      <c r="A217">
        <v>216</v>
      </c>
      <c r="C217" s="4" t="s">
        <v>325</v>
      </c>
      <c r="D217" s="5" t="s">
        <v>326</v>
      </c>
      <c r="T217" s="1">
        <v>3.5</v>
      </c>
      <c r="U217" s="1">
        <v>4</v>
      </c>
      <c r="V217" s="1">
        <v>3.5</v>
      </c>
      <c r="W217" s="1">
        <v>3</v>
      </c>
      <c r="X217" s="1">
        <v>3</v>
      </c>
      <c r="Y217" s="1">
        <v>4</v>
      </c>
      <c r="Z217" s="1">
        <v>6.25</v>
      </c>
      <c r="AA217" s="1">
        <v>6.5</v>
      </c>
      <c r="AB217" s="1">
        <v>6.25</v>
      </c>
      <c r="AC217" s="1">
        <v>7.25</v>
      </c>
      <c r="AD217" s="1">
        <v>9</v>
      </c>
      <c r="AE217" s="1">
        <v>11.5</v>
      </c>
      <c r="AF217" s="1">
        <v>10.25</v>
      </c>
      <c r="AG217" s="1">
        <v>9.25</v>
      </c>
      <c r="AH217" s="1">
        <v>11.75</v>
      </c>
    </row>
    <row r="218" spans="1:34" x14ac:dyDescent="0.2">
      <c r="A218">
        <v>217</v>
      </c>
      <c r="C218" s="4" t="s">
        <v>327</v>
      </c>
      <c r="D218" s="5" t="s">
        <v>2158</v>
      </c>
      <c r="E218" s="1">
        <v>9</v>
      </c>
      <c r="F218" s="1">
        <v>8.5</v>
      </c>
      <c r="G218" s="1">
        <v>9</v>
      </c>
      <c r="H218" s="1">
        <v>9</v>
      </c>
      <c r="I218" s="1">
        <v>8.25</v>
      </c>
      <c r="J218" s="1">
        <v>8.5</v>
      </c>
      <c r="K218" s="1">
        <v>10</v>
      </c>
      <c r="L218" s="1">
        <v>11.25</v>
      </c>
      <c r="M218" s="1">
        <v>13.25</v>
      </c>
      <c r="N218" s="1">
        <v>14</v>
      </c>
      <c r="O218" s="1">
        <v>13.5</v>
      </c>
      <c r="P218" s="1">
        <v>10.25</v>
      </c>
      <c r="Q218" s="1">
        <v>10</v>
      </c>
      <c r="R218" s="1">
        <v>14</v>
      </c>
      <c r="S218" s="1">
        <v>13.5</v>
      </c>
      <c r="T218" s="1">
        <v>16.25</v>
      </c>
      <c r="U218" s="1">
        <v>16.5</v>
      </c>
      <c r="V218" s="1">
        <v>23</v>
      </c>
      <c r="W218" s="1">
        <v>23.75</v>
      </c>
      <c r="X218" s="1">
        <v>28</v>
      </c>
      <c r="Y218" s="1">
        <v>33.5</v>
      </c>
      <c r="Z218" s="1">
        <v>36.5</v>
      </c>
      <c r="AA218" s="1">
        <v>39.75</v>
      </c>
      <c r="AB218" s="1">
        <v>44</v>
      </c>
      <c r="AC218" s="1">
        <v>54.5</v>
      </c>
      <c r="AD218" s="1">
        <v>65</v>
      </c>
      <c r="AE218" s="1">
        <v>78</v>
      </c>
      <c r="AF218" s="1">
        <v>89.25</v>
      </c>
      <c r="AG218" s="1">
        <v>104.75</v>
      </c>
      <c r="AH218" s="1">
        <v>108.75</v>
      </c>
    </row>
    <row r="219" spans="1:34" x14ac:dyDescent="0.2">
      <c r="A219">
        <v>218</v>
      </c>
      <c r="C219" s="4" t="s">
        <v>328</v>
      </c>
      <c r="D219" s="5" t="s">
        <v>329</v>
      </c>
      <c r="E219" s="1">
        <v>9</v>
      </c>
      <c r="F219" s="1">
        <v>8.5</v>
      </c>
      <c r="G219" s="1">
        <v>9</v>
      </c>
      <c r="H219" s="1">
        <v>9</v>
      </c>
      <c r="I219" s="1">
        <v>8.25</v>
      </c>
      <c r="J219" s="1">
        <v>8.5</v>
      </c>
      <c r="K219" s="1">
        <v>10</v>
      </c>
      <c r="L219" s="1">
        <v>11.25</v>
      </c>
      <c r="M219" s="1">
        <v>12.25</v>
      </c>
      <c r="N219" s="1">
        <v>13.5</v>
      </c>
      <c r="O219" s="1">
        <v>13.5</v>
      </c>
      <c r="P219" s="1">
        <v>10.25</v>
      </c>
      <c r="Q219" s="1">
        <v>10</v>
      </c>
      <c r="R219" s="1">
        <v>13</v>
      </c>
      <c r="S219" s="1">
        <v>12.5</v>
      </c>
      <c r="T219" s="1">
        <v>16.25</v>
      </c>
      <c r="U219" s="1">
        <v>16.5</v>
      </c>
      <c r="V219" s="1">
        <v>23</v>
      </c>
      <c r="W219" s="1">
        <v>23.75</v>
      </c>
      <c r="X219" s="1">
        <v>28</v>
      </c>
      <c r="Y219" s="1">
        <v>33.5</v>
      </c>
      <c r="Z219" s="1">
        <v>36.5</v>
      </c>
      <c r="AA219" s="1">
        <v>39.75</v>
      </c>
      <c r="AB219" s="1">
        <v>44</v>
      </c>
      <c r="AC219" s="1">
        <v>54.5</v>
      </c>
      <c r="AD219" s="1">
        <v>65</v>
      </c>
      <c r="AE219" s="1">
        <v>78</v>
      </c>
      <c r="AF219" s="1">
        <v>89.25</v>
      </c>
      <c r="AG219" s="1">
        <v>104.75</v>
      </c>
      <c r="AH219" s="1">
        <v>108.75</v>
      </c>
    </row>
    <row r="220" spans="1:34" x14ac:dyDescent="0.2">
      <c r="A220">
        <v>219</v>
      </c>
      <c r="C220" s="4" t="s">
        <v>330</v>
      </c>
      <c r="D220" s="5" t="s">
        <v>2159</v>
      </c>
      <c r="E220" s="1">
        <v>5</v>
      </c>
      <c r="F220" s="1">
        <v>5</v>
      </c>
      <c r="G220" s="1">
        <v>5</v>
      </c>
      <c r="H220" s="1">
        <v>5</v>
      </c>
      <c r="I220" s="1">
        <v>5</v>
      </c>
      <c r="J220" s="1">
        <v>5</v>
      </c>
      <c r="K220" s="1">
        <v>5.75</v>
      </c>
      <c r="L220" s="1">
        <v>6.25</v>
      </c>
      <c r="M220" s="1">
        <v>6.75</v>
      </c>
      <c r="N220" s="1">
        <v>8</v>
      </c>
      <c r="O220" s="1">
        <v>8.5</v>
      </c>
      <c r="P220" s="1">
        <v>6.75</v>
      </c>
      <c r="Q220" s="1">
        <v>7</v>
      </c>
      <c r="R220" s="1">
        <v>9</v>
      </c>
      <c r="S220" s="1">
        <v>9.25</v>
      </c>
      <c r="T220" s="1">
        <v>11</v>
      </c>
      <c r="U220" s="1">
        <v>9.5</v>
      </c>
      <c r="V220" s="1">
        <v>10.5</v>
      </c>
      <c r="W220" s="1">
        <v>10</v>
      </c>
      <c r="X220" s="1">
        <v>10</v>
      </c>
      <c r="Y220" s="1">
        <v>11</v>
      </c>
      <c r="Z220" s="1">
        <v>10.5</v>
      </c>
      <c r="AA220" s="1">
        <v>10.75</v>
      </c>
      <c r="AB220" s="1">
        <v>12</v>
      </c>
      <c r="AC220" s="1">
        <v>13.25</v>
      </c>
      <c r="AD220" s="1">
        <v>16.25</v>
      </c>
      <c r="AE220" s="1">
        <v>18.25</v>
      </c>
      <c r="AF220" s="1">
        <v>20</v>
      </c>
      <c r="AG220" s="1">
        <v>20.75</v>
      </c>
      <c r="AH220" s="1">
        <v>21.75</v>
      </c>
    </row>
    <row r="221" spans="1:34" x14ac:dyDescent="0.2">
      <c r="A221">
        <v>220</v>
      </c>
      <c r="C221" s="4" t="s">
        <v>331</v>
      </c>
      <c r="D221" s="5" t="s">
        <v>332</v>
      </c>
      <c r="R221" s="1">
        <v>4</v>
      </c>
      <c r="S221" s="1">
        <v>4</v>
      </c>
      <c r="T221" s="1">
        <v>4</v>
      </c>
      <c r="U221" s="1">
        <v>4</v>
      </c>
      <c r="V221" s="1">
        <v>4.5</v>
      </c>
      <c r="W221" s="1">
        <v>5</v>
      </c>
      <c r="X221" s="1">
        <v>5</v>
      </c>
      <c r="Y221" s="1">
        <v>5</v>
      </c>
      <c r="Z221" s="1">
        <v>4.5</v>
      </c>
      <c r="AA221" s="1">
        <v>4.75</v>
      </c>
      <c r="AB221" s="1">
        <v>7</v>
      </c>
      <c r="AC221" s="1">
        <v>7</v>
      </c>
      <c r="AD221" s="1">
        <v>8.75</v>
      </c>
      <c r="AE221" s="1">
        <v>8.5</v>
      </c>
      <c r="AF221" s="1">
        <v>10</v>
      </c>
      <c r="AG221" s="1">
        <v>11</v>
      </c>
      <c r="AH221" s="1">
        <v>12</v>
      </c>
    </row>
    <row r="222" spans="1:34" x14ac:dyDescent="0.2">
      <c r="A222">
        <v>221</v>
      </c>
      <c r="C222" s="4" t="s">
        <v>333</v>
      </c>
      <c r="D222" s="5" t="s">
        <v>334</v>
      </c>
      <c r="Z222" s="1">
        <v>3</v>
      </c>
      <c r="AC222" s="1">
        <v>3.25</v>
      </c>
      <c r="AD222" s="1">
        <v>4.5</v>
      </c>
      <c r="AE222" s="1">
        <v>5.75</v>
      </c>
      <c r="AF222" s="1">
        <v>6</v>
      </c>
      <c r="AG222" s="1">
        <v>6</v>
      </c>
      <c r="AH222" s="1">
        <v>6.75</v>
      </c>
    </row>
    <row r="223" spans="1:34" x14ac:dyDescent="0.2">
      <c r="A223">
        <v>222</v>
      </c>
      <c r="C223" s="4" t="s">
        <v>335</v>
      </c>
      <c r="D223" s="5" t="s">
        <v>336</v>
      </c>
      <c r="M223" s="1">
        <v>3</v>
      </c>
      <c r="N223" s="1">
        <v>4</v>
      </c>
      <c r="O223" s="1">
        <v>4.5</v>
      </c>
      <c r="P223" s="1">
        <v>3.3333333333333335</v>
      </c>
      <c r="Q223" s="1">
        <v>3</v>
      </c>
      <c r="R223" s="1">
        <v>3</v>
      </c>
      <c r="S223" s="1">
        <v>3.25</v>
      </c>
      <c r="T223" s="1">
        <v>5</v>
      </c>
      <c r="U223" s="1">
        <v>4</v>
      </c>
      <c r="V223" s="1">
        <v>4</v>
      </c>
      <c r="W223" s="1">
        <v>4</v>
      </c>
      <c r="X223" s="1">
        <v>4</v>
      </c>
      <c r="Y223" s="1">
        <v>4</v>
      </c>
      <c r="Z223" s="1">
        <v>3.25</v>
      </c>
      <c r="AA223" s="1">
        <v>4</v>
      </c>
      <c r="AB223" s="1">
        <v>3</v>
      </c>
      <c r="AC223" s="1">
        <v>3</v>
      </c>
      <c r="AD223" s="1">
        <v>3</v>
      </c>
      <c r="AE223" s="1">
        <v>4</v>
      </c>
      <c r="AF223" s="1">
        <v>4</v>
      </c>
      <c r="AG223" s="1">
        <v>3.75</v>
      </c>
      <c r="AH223" s="1">
        <v>3</v>
      </c>
    </row>
    <row r="224" spans="1:34" x14ac:dyDescent="0.2">
      <c r="A224">
        <v>223</v>
      </c>
      <c r="C224" s="4" t="s">
        <v>337</v>
      </c>
      <c r="D224" s="5" t="s">
        <v>338</v>
      </c>
      <c r="L224" s="1">
        <v>3</v>
      </c>
      <c r="X224" s="1">
        <v>3.3333333333333335</v>
      </c>
      <c r="Y224" s="1">
        <v>5.25</v>
      </c>
      <c r="Z224" s="1">
        <v>6</v>
      </c>
      <c r="AA224" s="1">
        <v>9.75</v>
      </c>
      <c r="AB224" s="1">
        <v>12.25</v>
      </c>
      <c r="AC224" s="1">
        <v>17.5</v>
      </c>
      <c r="AD224" s="1">
        <v>20.5</v>
      </c>
      <c r="AE224" s="1">
        <v>26.5</v>
      </c>
      <c r="AF224" s="1">
        <v>31.5</v>
      </c>
      <c r="AG224" s="1">
        <v>36</v>
      </c>
      <c r="AH224" s="1">
        <v>38.75</v>
      </c>
    </row>
    <row r="225" spans="1:34" x14ac:dyDescent="0.2">
      <c r="A225">
        <v>224</v>
      </c>
      <c r="C225" s="4" t="s">
        <v>339</v>
      </c>
      <c r="D225" s="5" t="s">
        <v>340</v>
      </c>
      <c r="E225" s="1">
        <v>4</v>
      </c>
      <c r="F225" s="1">
        <v>3</v>
      </c>
      <c r="G225" s="1">
        <v>3</v>
      </c>
      <c r="H225" s="1">
        <v>3</v>
      </c>
      <c r="I225" s="1">
        <v>3</v>
      </c>
      <c r="M225" s="1">
        <v>3</v>
      </c>
      <c r="N225" s="1">
        <v>3</v>
      </c>
      <c r="R225" s="1">
        <v>3</v>
      </c>
      <c r="T225" s="1">
        <v>3.25</v>
      </c>
      <c r="U225" s="1">
        <v>4.25</v>
      </c>
      <c r="V225" s="1">
        <v>8.25</v>
      </c>
      <c r="W225" s="1">
        <v>9.25</v>
      </c>
      <c r="X225" s="1">
        <v>11.25</v>
      </c>
      <c r="Y225" s="1">
        <v>12</v>
      </c>
      <c r="Z225" s="1">
        <v>13</v>
      </c>
      <c r="AA225" s="1">
        <v>13</v>
      </c>
      <c r="AB225" s="1">
        <v>14</v>
      </c>
      <c r="AC225" s="1">
        <v>17.25</v>
      </c>
      <c r="AD225" s="1">
        <v>20.75</v>
      </c>
      <c r="AE225" s="1">
        <v>23</v>
      </c>
      <c r="AF225" s="1">
        <v>23.5</v>
      </c>
      <c r="AG225" s="1">
        <v>28</v>
      </c>
      <c r="AH225" s="1">
        <v>28.5</v>
      </c>
    </row>
    <row r="226" spans="1:34" x14ac:dyDescent="0.2">
      <c r="A226">
        <v>225</v>
      </c>
      <c r="C226" s="4" t="s">
        <v>341</v>
      </c>
      <c r="D226" s="5" t="s">
        <v>342</v>
      </c>
      <c r="V226" s="1">
        <v>3</v>
      </c>
      <c r="W226" s="1">
        <v>3</v>
      </c>
      <c r="X226" s="1">
        <v>3.75</v>
      </c>
      <c r="Y226" s="1">
        <v>5.25</v>
      </c>
      <c r="Z226" s="1">
        <v>7</v>
      </c>
      <c r="AA226" s="1">
        <v>6.25</v>
      </c>
      <c r="AB226" s="1">
        <v>5.75</v>
      </c>
      <c r="AC226" s="1">
        <v>6.75</v>
      </c>
      <c r="AD226" s="1">
        <v>8.5</v>
      </c>
      <c r="AE226" s="1">
        <v>12</v>
      </c>
      <c r="AF226" s="1">
        <v>16.25</v>
      </c>
      <c r="AG226" s="1">
        <v>20.75</v>
      </c>
      <c r="AH226" s="1">
        <v>22</v>
      </c>
    </row>
    <row r="227" spans="1:34" x14ac:dyDescent="0.2">
      <c r="A227">
        <v>226</v>
      </c>
      <c r="C227" s="4" t="s">
        <v>343</v>
      </c>
      <c r="D227" s="5" t="s">
        <v>344</v>
      </c>
      <c r="M227" s="1">
        <v>3</v>
      </c>
      <c r="V227" s="1">
        <v>3.5</v>
      </c>
      <c r="W227" s="1">
        <v>3.5</v>
      </c>
      <c r="X227" s="1">
        <v>5.25</v>
      </c>
      <c r="Y227" s="1">
        <v>6.75</v>
      </c>
      <c r="Z227" s="1">
        <v>5.25</v>
      </c>
      <c r="AA227" s="1">
        <v>4</v>
      </c>
      <c r="AB227" s="1">
        <v>7.666666666666667</v>
      </c>
      <c r="AC227" s="1">
        <v>7.75</v>
      </c>
      <c r="AD227" s="1">
        <v>8.5</v>
      </c>
      <c r="AE227" s="1">
        <v>7.75</v>
      </c>
      <c r="AF227" s="1">
        <v>7.25</v>
      </c>
      <c r="AG227" s="1">
        <v>7</v>
      </c>
      <c r="AH227" s="1">
        <v>8.75</v>
      </c>
    </row>
    <row r="228" spans="1:34" x14ac:dyDescent="0.2">
      <c r="A228">
        <v>227</v>
      </c>
      <c r="C228" s="4" t="s">
        <v>345</v>
      </c>
      <c r="D228" s="5" t="s">
        <v>346</v>
      </c>
      <c r="Y228" s="1">
        <v>3</v>
      </c>
      <c r="AB228" s="1">
        <v>3</v>
      </c>
      <c r="AC228" s="1">
        <v>3</v>
      </c>
      <c r="AD228" s="1">
        <v>3</v>
      </c>
      <c r="AH228" s="1">
        <v>3</v>
      </c>
    </row>
    <row r="229" spans="1:34" x14ac:dyDescent="0.2">
      <c r="A229">
        <v>228</v>
      </c>
      <c r="C229" s="4" t="s">
        <v>347</v>
      </c>
      <c r="D229" s="5" t="s">
        <v>348</v>
      </c>
      <c r="AB229" s="1">
        <v>3</v>
      </c>
      <c r="AC229" s="1">
        <v>3</v>
      </c>
      <c r="AD229" s="1">
        <v>3</v>
      </c>
    </row>
    <row r="230" spans="1:34" x14ac:dyDescent="0.2">
      <c r="A230">
        <v>229</v>
      </c>
      <c r="C230" s="4" t="s">
        <v>349</v>
      </c>
      <c r="D230" s="5" t="s">
        <v>2160</v>
      </c>
      <c r="AB230" s="1">
        <v>3.6666666666666665</v>
      </c>
      <c r="AC230" s="1">
        <v>4</v>
      </c>
      <c r="AD230" s="1">
        <v>4</v>
      </c>
      <c r="AE230" s="1">
        <v>4</v>
      </c>
      <c r="AF230" s="1">
        <v>4.25</v>
      </c>
      <c r="AG230" s="1">
        <v>4</v>
      </c>
      <c r="AH230" s="1">
        <v>4</v>
      </c>
    </row>
    <row r="231" spans="1:34" x14ac:dyDescent="0.2">
      <c r="A231">
        <v>230</v>
      </c>
      <c r="C231" s="4" t="s">
        <v>351</v>
      </c>
      <c r="D231" s="5" t="s">
        <v>2161</v>
      </c>
      <c r="AB231" s="1">
        <v>3.6666666666666665</v>
      </c>
      <c r="AC231" s="1">
        <v>4</v>
      </c>
      <c r="AD231" s="1">
        <v>3</v>
      </c>
      <c r="AE231" s="1">
        <v>3.5</v>
      </c>
      <c r="AF231" s="1">
        <v>4</v>
      </c>
    </row>
    <row r="232" spans="1:34" x14ac:dyDescent="0.2">
      <c r="A232">
        <v>231</v>
      </c>
      <c r="C232" s="4" t="s">
        <v>352</v>
      </c>
      <c r="D232" s="5" t="s">
        <v>353</v>
      </c>
      <c r="E232" s="1">
        <v>14</v>
      </c>
      <c r="F232" s="1">
        <v>16.75</v>
      </c>
      <c r="G232" s="1">
        <v>15.5</v>
      </c>
      <c r="H232" s="1">
        <v>17.75</v>
      </c>
      <c r="I232" s="1">
        <v>21</v>
      </c>
      <c r="J232" s="1">
        <v>21</v>
      </c>
      <c r="K232" s="1">
        <v>21.75</v>
      </c>
      <c r="L232" s="1">
        <v>24</v>
      </c>
      <c r="M232" s="1">
        <v>26</v>
      </c>
      <c r="N232" s="1">
        <v>23.25</v>
      </c>
      <c r="O232" s="1">
        <v>22.25</v>
      </c>
      <c r="P232" s="1">
        <v>21.25</v>
      </c>
      <c r="Q232" s="1">
        <v>20.5</v>
      </c>
      <c r="R232" s="1">
        <v>14.5</v>
      </c>
      <c r="S232" s="1">
        <v>11.75</v>
      </c>
      <c r="T232" s="1">
        <v>11</v>
      </c>
      <c r="U232" s="1">
        <v>12.25</v>
      </c>
      <c r="V232" s="1">
        <v>19.5</v>
      </c>
      <c r="W232" s="1">
        <v>17.75</v>
      </c>
      <c r="X232" s="1">
        <v>14.5</v>
      </c>
      <c r="Y232" s="1">
        <v>18.75</v>
      </c>
      <c r="Z232" s="1">
        <v>18.75</v>
      </c>
      <c r="AA232" s="1">
        <v>23</v>
      </c>
      <c r="AB232" s="1">
        <v>21.75</v>
      </c>
      <c r="AC232" s="1">
        <v>22.75</v>
      </c>
      <c r="AD232" s="1">
        <v>24.75</v>
      </c>
      <c r="AE232" s="1">
        <v>27.5</v>
      </c>
      <c r="AF232" s="1">
        <v>28.5</v>
      </c>
      <c r="AG232" s="1">
        <v>29</v>
      </c>
      <c r="AH232" s="1">
        <v>25.25</v>
      </c>
    </row>
    <row r="233" spans="1:34" x14ac:dyDescent="0.2">
      <c r="A233">
        <v>232</v>
      </c>
      <c r="C233" s="4" t="s">
        <v>354</v>
      </c>
      <c r="D233" s="5" t="s">
        <v>355</v>
      </c>
      <c r="E233" s="1">
        <v>9.25</v>
      </c>
      <c r="F233" s="1">
        <v>10</v>
      </c>
      <c r="G233" s="1">
        <v>9.25</v>
      </c>
      <c r="H233" s="1">
        <v>12</v>
      </c>
      <c r="I233" s="1">
        <v>12</v>
      </c>
      <c r="J233" s="1">
        <v>10.5</v>
      </c>
      <c r="K233" s="1">
        <v>9.5</v>
      </c>
      <c r="L233" s="1">
        <v>10</v>
      </c>
      <c r="M233" s="1">
        <v>11</v>
      </c>
      <c r="N233" s="1">
        <v>10.25</v>
      </c>
      <c r="O233" s="1">
        <v>11</v>
      </c>
      <c r="P233" s="1">
        <v>9.5</v>
      </c>
      <c r="Q233" s="1">
        <v>8.5</v>
      </c>
      <c r="R233" s="1">
        <v>7</v>
      </c>
      <c r="S233" s="1">
        <v>6</v>
      </c>
      <c r="T233" s="1">
        <v>5</v>
      </c>
      <c r="U233" s="1">
        <v>5.75</v>
      </c>
      <c r="V233" s="1">
        <v>9.25</v>
      </c>
      <c r="W233" s="1">
        <v>8.3333333333333339</v>
      </c>
      <c r="Z233" s="1">
        <v>5</v>
      </c>
      <c r="AA233" s="1">
        <v>5</v>
      </c>
      <c r="AB233" s="1">
        <v>6.25</v>
      </c>
      <c r="AC233" s="1">
        <v>6</v>
      </c>
      <c r="AD233" s="1">
        <v>6.75</v>
      </c>
      <c r="AE233" s="1">
        <v>6.25</v>
      </c>
      <c r="AF233" s="1">
        <v>6</v>
      </c>
      <c r="AG233" s="1">
        <v>7</v>
      </c>
      <c r="AH233" s="1">
        <v>6.5</v>
      </c>
    </row>
    <row r="234" spans="1:34" x14ac:dyDescent="0.2">
      <c r="A234">
        <v>233</v>
      </c>
      <c r="C234" s="4" t="s">
        <v>356</v>
      </c>
      <c r="D234" s="5" t="s">
        <v>2162</v>
      </c>
      <c r="E234" s="1">
        <v>9.25</v>
      </c>
      <c r="F234" s="1">
        <v>10</v>
      </c>
      <c r="G234" s="1">
        <v>9.25</v>
      </c>
      <c r="H234" s="1">
        <v>12</v>
      </c>
      <c r="I234" s="1">
        <v>12</v>
      </c>
      <c r="J234" s="1">
        <v>10.5</v>
      </c>
      <c r="K234" s="1">
        <v>9.5</v>
      </c>
      <c r="L234" s="1">
        <v>10</v>
      </c>
      <c r="M234" s="1">
        <v>10.5</v>
      </c>
      <c r="N234" s="1">
        <v>10.25</v>
      </c>
      <c r="O234" s="1">
        <v>10.25</v>
      </c>
      <c r="P234" s="1">
        <v>9.5</v>
      </c>
      <c r="Q234" s="1">
        <v>8.5</v>
      </c>
      <c r="R234" s="1">
        <v>7</v>
      </c>
      <c r="S234" s="1">
        <v>6</v>
      </c>
      <c r="T234" s="1">
        <v>5</v>
      </c>
      <c r="U234" s="1">
        <v>5.75</v>
      </c>
      <c r="V234" s="1">
        <v>9.25</v>
      </c>
      <c r="W234" s="1">
        <v>8</v>
      </c>
      <c r="Z234" s="1">
        <v>5</v>
      </c>
      <c r="AA234" s="1">
        <v>5</v>
      </c>
      <c r="AB234" s="1">
        <v>6.25</v>
      </c>
      <c r="AC234" s="1">
        <v>6</v>
      </c>
      <c r="AD234" s="1">
        <v>6.75</v>
      </c>
      <c r="AE234" s="1">
        <v>6.25</v>
      </c>
      <c r="AF234" s="1">
        <v>5.25</v>
      </c>
      <c r="AG234" s="1">
        <v>5</v>
      </c>
      <c r="AH234" s="1">
        <v>4</v>
      </c>
    </row>
    <row r="235" spans="1:34" x14ac:dyDescent="0.2">
      <c r="A235">
        <v>234</v>
      </c>
      <c r="C235" s="4" t="s">
        <v>357</v>
      </c>
      <c r="D235" s="5" t="s">
        <v>2163</v>
      </c>
      <c r="E235" s="1">
        <v>7.25</v>
      </c>
      <c r="F235" s="1">
        <v>7.5</v>
      </c>
      <c r="G235" s="1">
        <v>6.5</v>
      </c>
      <c r="H235" s="1">
        <v>8</v>
      </c>
      <c r="I235" s="1">
        <v>8</v>
      </c>
      <c r="J235" s="1">
        <v>6.5</v>
      </c>
      <c r="K235" s="1">
        <v>6.25</v>
      </c>
      <c r="L235" s="1">
        <v>7</v>
      </c>
      <c r="M235" s="1">
        <v>7.5</v>
      </c>
      <c r="N235" s="1">
        <v>7.25</v>
      </c>
      <c r="O235" s="1">
        <v>7.25</v>
      </c>
      <c r="P235" s="1">
        <v>6.5</v>
      </c>
      <c r="Q235" s="1">
        <v>5.5</v>
      </c>
      <c r="R235" s="1">
        <v>4</v>
      </c>
      <c r="S235" s="1">
        <v>3</v>
      </c>
      <c r="T235" s="1">
        <v>3</v>
      </c>
      <c r="U235" s="1">
        <v>3</v>
      </c>
      <c r="V235" s="1">
        <v>5.25</v>
      </c>
      <c r="W235" s="1">
        <v>4.25</v>
      </c>
      <c r="X235" s="1">
        <v>3</v>
      </c>
      <c r="Y235" s="1">
        <v>3</v>
      </c>
    </row>
    <row r="236" spans="1:34" x14ac:dyDescent="0.2">
      <c r="A236">
        <v>235</v>
      </c>
      <c r="C236" s="4" t="s">
        <v>358</v>
      </c>
      <c r="D236" s="5" t="s">
        <v>359</v>
      </c>
      <c r="G236" s="1">
        <v>3</v>
      </c>
      <c r="H236" s="1">
        <v>4</v>
      </c>
      <c r="I236" s="1">
        <v>4</v>
      </c>
      <c r="L236" s="1">
        <v>3</v>
      </c>
      <c r="M236" s="1">
        <v>3</v>
      </c>
      <c r="N236" s="1">
        <v>3</v>
      </c>
      <c r="O236" s="1">
        <v>3</v>
      </c>
      <c r="P236" s="1">
        <v>3</v>
      </c>
      <c r="Q236" s="1">
        <v>3</v>
      </c>
    </row>
    <row r="237" spans="1:34" x14ac:dyDescent="0.2">
      <c r="A237">
        <v>236</v>
      </c>
      <c r="C237" s="4" t="s">
        <v>360</v>
      </c>
      <c r="D237" s="5" t="s">
        <v>361</v>
      </c>
      <c r="E237" s="1">
        <v>4.75</v>
      </c>
      <c r="F237" s="1">
        <v>6.75</v>
      </c>
      <c r="G237" s="1">
        <v>6.5</v>
      </c>
      <c r="I237" s="1">
        <v>10</v>
      </c>
      <c r="J237" s="1">
        <v>10.333333333333334</v>
      </c>
      <c r="K237" s="1">
        <v>12.25</v>
      </c>
      <c r="L237" s="1">
        <v>14</v>
      </c>
      <c r="M237" s="1">
        <v>15</v>
      </c>
      <c r="N237" s="1">
        <v>13</v>
      </c>
      <c r="O237" s="1">
        <v>11.25</v>
      </c>
      <c r="P237" s="1">
        <v>11.75</v>
      </c>
      <c r="Q237" s="1">
        <v>12</v>
      </c>
      <c r="R237" s="1">
        <v>7.5</v>
      </c>
      <c r="S237" s="1">
        <v>5.75</v>
      </c>
      <c r="T237" s="1">
        <v>6</v>
      </c>
      <c r="U237" s="1">
        <v>6.5</v>
      </c>
      <c r="V237" s="1">
        <v>10.25</v>
      </c>
      <c r="W237" s="1">
        <v>9</v>
      </c>
      <c r="X237" s="1">
        <v>9</v>
      </c>
      <c r="Y237" s="1">
        <v>12.25</v>
      </c>
      <c r="Z237" s="1">
        <v>13.25</v>
      </c>
      <c r="AA237" s="1">
        <v>18</v>
      </c>
      <c r="AB237" s="1">
        <v>15.5</v>
      </c>
      <c r="AC237" s="1">
        <v>16.75</v>
      </c>
      <c r="AD237" s="1">
        <v>18</v>
      </c>
      <c r="AE237" s="1">
        <v>21.25</v>
      </c>
      <c r="AF237" s="1">
        <v>22.5</v>
      </c>
      <c r="AG237" s="1">
        <v>22</v>
      </c>
      <c r="AH237" s="1">
        <v>18.75</v>
      </c>
    </row>
    <row r="238" spans="1:34" x14ac:dyDescent="0.2">
      <c r="A238">
        <v>237</v>
      </c>
      <c r="C238" s="4" t="s">
        <v>362</v>
      </c>
      <c r="D238" s="5" t="s">
        <v>2164</v>
      </c>
      <c r="E238" s="1">
        <v>3</v>
      </c>
      <c r="F238" s="1">
        <v>3.75</v>
      </c>
      <c r="G238" s="1">
        <v>4</v>
      </c>
      <c r="H238" s="1">
        <v>3</v>
      </c>
      <c r="I238" s="1">
        <v>4.5</v>
      </c>
      <c r="J238" s="1">
        <v>5</v>
      </c>
      <c r="K238" s="1">
        <v>6</v>
      </c>
      <c r="L238" s="1">
        <v>6</v>
      </c>
      <c r="M238" s="1">
        <v>6</v>
      </c>
      <c r="N238" s="1">
        <v>5.75</v>
      </c>
      <c r="O238" s="1">
        <v>5.25</v>
      </c>
      <c r="P238" s="1">
        <v>4.75</v>
      </c>
      <c r="Q238" s="1">
        <v>4</v>
      </c>
      <c r="R238" s="1">
        <v>3</v>
      </c>
      <c r="S238" s="1">
        <v>3.25</v>
      </c>
      <c r="T238" s="1">
        <v>3.75</v>
      </c>
      <c r="U238" s="1">
        <v>3.75</v>
      </c>
      <c r="V238" s="1">
        <v>3</v>
      </c>
      <c r="W238" s="1">
        <v>3</v>
      </c>
      <c r="X238" s="1">
        <v>3.25</v>
      </c>
      <c r="Y238" s="1">
        <v>4</v>
      </c>
      <c r="Z238" s="1">
        <v>4</v>
      </c>
      <c r="AA238" s="1">
        <v>4.25</v>
      </c>
      <c r="AB238" s="1">
        <v>5</v>
      </c>
      <c r="AC238" s="1">
        <v>4.25</v>
      </c>
      <c r="AD238" s="1">
        <v>3.5</v>
      </c>
      <c r="AE238" s="1">
        <v>4</v>
      </c>
      <c r="AF238" s="1">
        <v>4.25</v>
      </c>
      <c r="AG238" s="1">
        <v>4</v>
      </c>
      <c r="AH238" s="1">
        <v>3.25</v>
      </c>
    </row>
    <row r="239" spans="1:34" x14ac:dyDescent="0.2">
      <c r="A239">
        <v>238</v>
      </c>
      <c r="C239" s="4" t="s">
        <v>363</v>
      </c>
      <c r="D239" s="5" t="s">
        <v>2165</v>
      </c>
      <c r="F239" s="1">
        <v>3</v>
      </c>
      <c r="G239" s="1">
        <v>3</v>
      </c>
      <c r="H239" s="1">
        <v>3</v>
      </c>
      <c r="I239" s="1">
        <v>3.75</v>
      </c>
      <c r="J239" s="1">
        <v>4</v>
      </c>
      <c r="K239" s="1">
        <v>5</v>
      </c>
      <c r="L239" s="1">
        <v>5</v>
      </c>
      <c r="M239" s="1">
        <v>5</v>
      </c>
      <c r="N239" s="1">
        <v>4.75</v>
      </c>
      <c r="O239" s="1">
        <v>4.25</v>
      </c>
      <c r="P239" s="1">
        <v>3.75</v>
      </c>
      <c r="Q239" s="1">
        <v>3</v>
      </c>
      <c r="R239" s="1">
        <v>3</v>
      </c>
      <c r="S239" s="1">
        <v>3.25</v>
      </c>
      <c r="T239" s="1">
        <v>3</v>
      </c>
      <c r="U239" s="1">
        <v>3</v>
      </c>
      <c r="V239" s="1">
        <v>3</v>
      </c>
      <c r="W239" s="1">
        <v>3</v>
      </c>
      <c r="X239" s="1">
        <v>3.25</v>
      </c>
      <c r="Y239" s="1">
        <v>4</v>
      </c>
    </row>
    <row r="240" spans="1:34" x14ac:dyDescent="0.2">
      <c r="A240">
        <v>239</v>
      </c>
      <c r="C240" s="4" t="s">
        <v>364</v>
      </c>
      <c r="D240" s="5" t="s">
        <v>365</v>
      </c>
      <c r="F240" s="1">
        <v>3</v>
      </c>
      <c r="J240" s="1">
        <v>5</v>
      </c>
      <c r="K240" s="1">
        <v>5.5</v>
      </c>
      <c r="M240" s="1">
        <v>9</v>
      </c>
      <c r="N240" s="1">
        <v>7.25</v>
      </c>
      <c r="O240" s="1">
        <v>6</v>
      </c>
      <c r="P240" s="1">
        <v>7</v>
      </c>
      <c r="Q240" s="1">
        <v>8</v>
      </c>
      <c r="R240" s="1">
        <v>4.5</v>
      </c>
      <c r="S240" s="1">
        <v>3</v>
      </c>
      <c r="U240" s="1">
        <v>3.5</v>
      </c>
      <c r="V240" s="1">
        <v>7.25</v>
      </c>
      <c r="W240" s="1">
        <v>6</v>
      </c>
      <c r="X240" s="1">
        <v>5.75</v>
      </c>
      <c r="Y240" s="1">
        <v>8.25</v>
      </c>
      <c r="Z240" s="1">
        <v>9.25</v>
      </c>
      <c r="AA240" s="1">
        <v>13.75</v>
      </c>
      <c r="AB240" s="1">
        <v>10.5</v>
      </c>
      <c r="AC240" s="1">
        <v>12.5</v>
      </c>
      <c r="AD240" s="1">
        <v>14.5</v>
      </c>
      <c r="AE240" s="1">
        <v>17.25</v>
      </c>
      <c r="AF240" s="1">
        <v>18.25</v>
      </c>
      <c r="AG240" s="1">
        <v>18</v>
      </c>
      <c r="AH240" s="1">
        <v>15.5</v>
      </c>
    </row>
    <row r="241" spans="1:34" x14ac:dyDescent="0.2">
      <c r="A241">
        <v>240</v>
      </c>
      <c r="C241" s="4" t="s">
        <v>366</v>
      </c>
      <c r="D241" s="5" t="s">
        <v>367</v>
      </c>
      <c r="F241" s="1">
        <v>3</v>
      </c>
      <c r="J241" s="1">
        <v>4</v>
      </c>
      <c r="K241" s="1">
        <v>4.5</v>
      </c>
      <c r="N241" s="1">
        <v>5.25</v>
      </c>
      <c r="O241" s="1">
        <v>5</v>
      </c>
      <c r="P241" s="1">
        <v>5.25</v>
      </c>
      <c r="Q241" s="1">
        <v>6.5</v>
      </c>
      <c r="R241" s="1">
        <v>3.5</v>
      </c>
      <c r="S241" s="1">
        <v>3</v>
      </c>
      <c r="U241" s="1">
        <v>3.5</v>
      </c>
      <c r="V241" s="1">
        <v>7.25</v>
      </c>
      <c r="W241" s="1">
        <v>6</v>
      </c>
      <c r="X241" s="1">
        <v>5.75</v>
      </c>
      <c r="Y241" s="1">
        <v>8.25</v>
      </c>
      <c r="Z241" s="1">
        <v>9.25</v>
      </c>
      <c r="AA241" s="1">
        <v>13.75</v>
      </c>
      <c r="AB241" s="1">
        <v>10.5</v>
      </c>
      <c r="AC241" s="1">
        <v>12.5</v>
      </c>
      <c r="AD241" s="1">
        <v>14.5</v>
      </c>
      <c r="AE241" s="1">
        <v>17.25</v>
      </c>
      <c r="AF241" s="1">
        <v>18.25</v>
      </c>
      <c r="AG241" s="1">
        <v>18</v>
      </c>
      <c r="AH241" s="1">
        <v>15.5</v>
      </c>
    </row>
    <row r="242" spans="1:34" x14ac:dyDescent="0.2">
      <c r="A242">
        <v>241</v>
      </c>
      <c r="C242" s="4" t="s">
        <v>368</v>
      </c>
      <c r="D242" s="5" t="s">
        <v>369</v>
      </c>
      <c r="E242" s="1">
        <v>18.25</v>
      </c>
      <c r="F242" s="1">
        <v>19.75</v>
      </c>
      <c r="G242" s="1">
        <v>21</v>
      </c>
      <c r="H242" s="1">
        <v>24.5</v>
      </c>
      <c r="I242" s="1">
        <v>25.5</v>
      </c>
      <c r="J242" s="1">
        <v>25.75</v>
      </c>
      <c r="K242" s="1">
        <v>26</v>
      </c>
      <c r="L242" s="1">
        <v>27.25</v>
      </c>
      <c r="M242" s="1">
        <v>27</v>
      </c>
      <c r="N242" s="1">
        <v>27.25</v>
      </c>
      <c r="O242" s="1">
        <v>27</v>
      </c>
      <c r="P242" s="1">
        <v>25.25</v>
      </c>
      <c r="Q242" s="1">
        <v>22</v>
      </c>
      <c r="R242" s="1">
        <v>18.75</v>
      </c>
      <c r="S242" s="1">
        <v>15.5</v>
      </c>
      <c r="T242" s="1">
        <v>15</v>
      </c>
      <c r="U242" s="1">
        <v>12.75</v>
      </c>
      <c r="V242" s="1">
        <v>11.25</v>
      </c>
      <c r="W242" s="1">
        <v>13.5</v>
      </c>
      <c r="X242" s="1">
        <v>12.5</v>
      </c>
      <c r="Y242" s="1">
        <v>13</v>
      </c>
      <c r="Z242" s="1">
        <v>13.5</v>
      </c>
      <c r="AA242" s="1">
        <v>12.5</v>
      </c>
      <c r="AB242" s="1">
        <v>14.75</v>
      </c>
      <c r="AC242" s="1">
        <v>14.25</v>
      </c>
      <c r="AD242" s="1">
        <v>17</v>
      </c>
      <c r="AE242" s="1">
        <v>23</v>
      </c>
      <c r="AF242" s="1">
        <v>28</v>
      </c>
      <c r="AG242" s="1">
        <v>27.75</v>
      </c>
      <c r="AH242" s="1">
        <v>28</v>
      </c>
    </row>
    <row r="243" spans="1:34" x14ac:dyDescent="0.2">
      <c r="A243">
        <v>242</v>
      </c>
      <c r="C243" s="4" t="s">
        <v>370</v>
      </c>
      <c r="D243" s="5" t="s">
        <v>371</v>
      </c>
      <c r="AD243" s="1">
        <v>3</v>
      </c>
      <c r="AE243" s="1">
        <v>3</v>
      </c>
      <c r="AF243" s="1">
        <v>3</v>
      </c>
      <c r="AG243" s="1">
        <v>3</v>
      </c>
      <c r="AH243" s="1">
        <v>3</v>
      </c>
    </row>
    <row r="244" spans="1:34" x14ac:dyDescent="0.2">
      <c r="A244">
        <v>243</v>
      </c>
      <c r="C244" s="4" t="s">
        <v>372</v>
      </c>
      <c r="D244" s="5" t="s">
        <v>2166</v>
      </c>
      <c r="E244" s="1">
        <v>18</v>
      </c>
      <c r="F244" s="1">
        <v>19.25</v>
      </c>
      <c r="G244" s="1">
        <v>20.75</v>
      </c>
      <c r="H244" s="1">
        <v>23</v>
      </c>
      <c r="I244" s="1">
        <v>24.5</v>
      </c>
      <c r="J244" s="1">
        <v>24.25</v>
      </c>
      <c r="K244" s="1">
        <v>24</v>
      </c>
      <c r="L244" s="1">
        <v>24.75</v>
      </c>
      <c r="M244" s="1">
        <v>24.5</v>
      </c>
      <c r="N244" s="1">
        <v>25.5</v>
      </c>
      <c r="O244" s="1">
        <v>25</v>
      </c>
      <c r="P244" s="1">
        <v>23.25</v>
      </c>
      <c r="Q244" s="1">
        <v>20</v>
      </c>
      <c r="R244" s="1">
        <v>17.75</v>
      </c>
      <c r="S244" s="1">
        <v>14.5</v>
      </c>
      <c r="T244" s="1">
        <v>14</v>
      </c>
      <c r="U244" s="1">
        <v>11.75</v>
      </c>
      <c r="V244" s="1">
        <v>9.25</v>
      </c>
      <c r="W244" s="1">
        <v>10.5</v>
      </c>
      <c r="X244" s="1">
        <v>9.5</v>
      </c>
      <c r="Y244" s="1">
        <v>10</v>
      </c>
      <c r="Z244" s="1">
        <v>9.5</v>
      </c>
      <c r="AA244" s="1">
        <v>7.75</v>
      </c>
      <c r="AB244" s="1">
        <v>8.75</v>
      </c>
      <c r="AC244" s="1">
        <v>9.25</v>
      </c>
      <c r="AD244" s="1">
        <v>10.25</v>
      </c>
      <c r="AE244" s="1">
        <v>15</v>
      </c>
      <c r="AF244" s="1">
        <v>19.25</v>
      </c>
      <c r="AG244" s="1">
        <v>18.5</v>
      </c>
      <c r="AH244" s="1">
        <v>20.25</v>
      </c>
    </row>
    <row r="245" spans="1:34" x14ac:dyDescent="0.2">
      <c r="A245">
        <v>244</v>
      </c>
      <c r="C245" s="4" t="s">
        <v>373</v>
      </c>
      <c r="D245" s="5" t="s">
        <v>2167</v>
      </c>
      <c r="E245" s="1">
        <v>7</v>
      </c>
      <c r="F245" s="1">
        <v>8</v>
      </c>
      <c r="G245" s="1">
        <v>6.5</v>
      </c>
      <c r="H245" s="1">
        <v>9</v>
      </c>
      <c r="I245" s="1">
        <v>9</v>
      </c>
      <c r="J245" s="1">
        <v>7.75</v>
      </c>
      <c r="K245" s="1">
        <v>6.25</v>
      </c>
      <c r="L245" s="1">
        <v>6.25</v>
      </c>
      <c r="M245" s="1">
        <v>6</v>
      </c>
      <c r="N245" s="1">
        <v>7</v>
      </c>
      <c r="O245" s="1">
        <v>8.25</v>
      </c>
      <c r="P245" s="1">
        <v>7.5</v>
      </c>
      <c r="Q245" s="1">
        <v>6</v>
      </c>
      <c r="R245" s="1">
        <v>5.75</v>
      </c>
      <c r="S245" s="1">
        <v>4</v>
      </c>
      <c r="T245" s="1">
        <v>5</v>
      </c>
      <c r="U245" s="1">
        <v>5.5</v>
      </c>
      <c r="Y245" s="1">
        <v>3</v>
      </c>
      <c r="AA245" s="1">
        <v>3</v>
      </c>
      <c r="AB245" s="1">
        <v>3.75</v>
      </c>
      <c r="AC245" s="1">
        <v>4.25</v>
      </c>
      <c r="AD245" s="1">
        <v>4</v>
      </c>
      <c r="AE245" s="1">
        <v>5.5</v>
      </c>
      <c r="AF245" s="1">
        <v>5.5</v>
      </c>
      <c r="AG245" s="1">
        <v>6</v>
      </c>
      <c r="AH245" s="1">
        <v>6.5</v>
      </c>
    </row>
    <row r="246" spans="1:34" x14ac:dyDescent="0.2">
      <c r="A246">
        <v>245</v>
      </c>
      <c r="C246" s="4" t="s">
        <v>374</v>
      </c>
      <c r="D246" s="5" t="s">
        <v>2168</v>
      </c>
      <c r="I246" s="1">
        <v>3</v>
      </c>
      <c r="J246" s="1">
        <v>3</v>
      </c>
      <c r="K246" s="1">
        <v>3</v>
      </c>
      <c r="R246" s="1">
        <v>3.5</v>
      </c>
      <c r="S246" s="1">
        <v>3</v>
      </c>
      <c r="T246" s="1">
        <v>3.5</v>
      </c>
      <c r="U246" s="1">
        <v>3</v>
      </c>
    </row>
    <row r="247" spans="1:34" x14ac:dyDescent="0.2">
      <c r="A247">
        <v>246</v>
      </c>
      <c r="C247" s="4" t="s">
        <v>375</v>
      </c>
      <c r="D247" s="5" t="s">
        <v>2169</v>
      </c>
      <c r="E247" s="1">
        <v>3</v>
      </c>
      <c r="G247" s="1">
        <v>4.666666666666667</v>
      </c>
      <c r="H247" s="1">
        <v>5.666666666666667</v>
      </c>
      <c r="I247" s="1">
        <v>6</v>
      </c>
      <c r="J247" s="1">
        <v>4.75</v>
      </c>
      <c r="K247" s="1">
        <v>3.75</v>
      </c>
      <c r="L247" s="1">
        <v>4.5</v>
      </c>
      <c r="M247" s="1">
        <v>5</v>
      </c>
      <c r="N247" s="1">
        <v>5</v>
      </c>
      <c r="O247" s="1">
        <v>6.25</v>
      </c>
      <c r="P247" s="1">
        <v>5.5</v>
      </c>
      <c r="Q247" s="1">
        <v>4</v>
      </c>
      <c r="R247" s="1">
        <v>3</v>
      </c>
      <c r="U247" s="1">
        <v>3</v>
      </c>
    </row>
    <row r="248" spans="1:34" x14ac:dyDescent="0.2">
      <c r="A248">
        <v>247</v>
      </c>
      <c r="C248" s="4" t="s">
        <v>376</v>
      </c>
      <c r="D248" s="5" t="s">
        <v>2170</v>
      </c>
      <c r="E248" s="1">
        <v>4</v>
      </c>
      <c r="F248" s="1">
        <v>4</v>
      </c>
      <c r="G248" s="1">
        <v>4</v>
      </c>
      <c r="H248" s="1">
        <v>5</v>
      </c>
      <c r="I248" s="1">
        <v>6.5</v>
      </c>
      <c r="J248" s="1">
        <v>7.25</v>
      </c>
      <c r="K248" s="1">
        <v>8.5</v>
      </c>
      <c r="L248" s="1">
        <v>8.5</v>
      </c>
      <c r="M248" s="1">
        <v>8.5</v>
      </c>
      <c r="N248" s="1">
        <v>10.25</v>
      </c>
      <c r="O248" s="1">
        <v>9</v>
      </c>
      <c r="P248" s="1">
        <v>8.25</v>
      </c>
      <c r="Q248" s="1">
        <v>6</v>
      </c>
      <c r="R248" s="1">
        <v>4.5</v>
      </c>
      <c r="S248" s="1">
        <v>4</v>
      </c>
      <c r="T248" s="1">
        <v>3.5</v>
      </c>
      <c r="W248" s="1">
        <v>3</v>
      </c>
      <c r="AF248" s="1">
        <v>3</v>
      </c>
      <c r="AG248" s="1">
        <v>3</v>
      </c>
      <c r="AH248" s="1">
        <v>3</v>
      </c>
    </row>
    <row r="249" spans="1:34" x14ac:dyDescent="0.2">
      <c r="A249">
        <v>248</v>
      </c>
      <c r="C249" s="4" t="s">
        <v>377</v>
      </c>
      <c r="D249" s="5" t="s">
        <v>2171</v>
      </c>
      <c r="H249" s="1">
        <v>3.5</v>
      </c>
      <c r="I249" s="1">
        <v>4.5</v>
      </c>
      <c r="J249" s="1">
        <v>5.25</v>
      </c>
      <c r="K249" s="1">
        <v>6.5</v>
      </c>
      <c r="L249" s="1">
        <v>6.5</v>
      </c>
      <c r="M249" s="1">
        <v>7.5</v>
      </c>
      <c r="N249" s="1">
        <v>8.75</v>
      </c>
      <c r="O249" s="1">
        <v>8</v>
      </c>
      <c r="P249" s="1">
        <v>6.75</v>
      </c>
      <c r="Q249" s="1">
        <v>6</v>
      </c>
      <c r="R249" s="1">
        <v>4.5</v>
      </c>
      <c r="S249" s="1">
        <v>4</v>
      </c>
      <c r="T249" s="1">
        <v>3.5</v>
      </c>
    </row>
    <row r="250" spans="1:34" x14ac:dyDescent="0.2">
      <c r="A250">
        <v>249</v>
      </c>
      <c r="C250" s="4" t="s">
        <v>378</v>
      </c>
      <c r="D250" s="5" t="s">
        <v>2172</v>
      </c>
      <c r="E250" s="1">
        <v>4.25</v>
      </c>
      <c r="F250" s="1">
        <v>4.25</v>
      </c>
      <c r="G250" s="1">
        <v>6.25</v>
      </c>
      <c r="H250" s="1">
        <v>5</v>
      </c>
      <c r="I250" s="1">
        <v>4</v>
      </c>
      <c r="J250" s="1">
        <v>4.75</v>
      </c>
      <c r="K250" s="1">
        <v>4.25</v>
      </c>
      <c r="L250" s="1">
        <v>5</v>
      </c>
      <c r="M250" s="1">
        <v>6</v>
      </c>
      <c r="P250" s="1">
        <v>3</v>
      </c>
      <c r="Q250" s="1">
        <v>4</v>
      </c>
      <c r="U250" s="1">
        <v>3</v>
      </c>
      <c r="V250" s="1">
        <v>3.5</v>
      </c>
      <c r="W250" s="1">
        <v>4</v>
      </c>
      <c r="X250" s="1">
        <v>3</v>
      </c>
      <c r="Y250" s="1">
        <v>3.5</v>
      </c>
    </row>
    <row r="251" spans="1:34" x14ac:dyDescent="0.2">
      <c r="A251">
        <v>250</v>
      </c>
      <c r="C251" s="4" t="s">
        <v>379</v>
      </c>
      <c r="D251" s="5" t="s">
        <v>2173</v>
      </c>
      <c r="E251" s="1">
        <v>3.6666666666666665</v>
      </c>
      <c r="F251" s="1">
        <v>4</v>
      </c>
      <c r="G251" s="1">
        <v>5</v>
      </c>
      <c r="H251" s="1">
        <v>3.6666666666666665</v>
      </c>
      <c r="I251" s="1">
        <v>3</v>
      </c>
      <c r="J251" s="1">
        <v>3</v>
      </c>
      <c r="L251" s="1">
        <v>3</v>
      </c>
      <c r="M251" s="1">
        <v>3</v>
      </c>
      <c r="N251" s="1">
        <v>3</v>
      </c>
      <c r="O251" s="1">
        <v>3</v>
      </c>
      <c r="V251" s="1">
        <v>3</v>
      </c>
      <c r="W251" s="1">
        <v>3</v>
      </c>
      <c r="Y251" s="1">
        <v>3</v>
      </c>
    </row>
    <row r="252" spans="1:34" x14ac:dyDescent="0.2">
      <c r="A252">
        <v>251</v>
      </c>
      <c r="C252" s="4" t="s">
        <v>380</v>
      </c>
      <c r="D252" s="5" t="s">
        <v>2174</v>
      </c>
      <c r="Z252" s="1">
        <v>4</v>
      </c>
      <c r="AA252" s="1">
        <v>3</v>
      </c>
      <c r="AB252" s="1">
        <v>3</v>
      </c>
      <c r="AC252" s="1">
        <v>3</v>
      </c>
      <c r="AD252" s="1">
        <v>4</v>
      </c>
      <c r="AE252" s="1">
        <v>5.25</v>
      </c>
      <c r="AF252" s="1">
        <v>8</v>
      </c>
      <c r="AG252" s="1">
        <v>6.25</v>
      </c>
      <c r="AH252" s="1">
        <v>6.25</v>
      </c>
    </row>
    <row r="253" spans="1:34" x14ac:dyDescent="0.2">
      <c r="A253">
        <v>252</v>
      </c>
      <c r="C253" s="4" t="s">
        <v>381</v>
      </c>
      <c r="D253" s="5" t="s">
        <v>2175</v>
      </c>
      <c r="AE253" s="1">
        <v>3</v>
      </c>
      <c r="AF253" s="1">
        <v>3</v>
      </c>
      <c r="AG253" s="1">
        <v>3.25</v>
      </c>
      <c r="AH253" s="1">
        <v>4.5</v>
      </c>
    </row>
    <row r="254" spans="1:34" x14ac:dyDescent="0.2">
      <c r="A254">
        <v>253</v>
      </c>
      <c r="C254" s="4" t="s">
        <v>382</v>
      </c>
      <c r="D254" s="5" t="s">
        <v>2176</v>
      </c>
      <c r="G254" s="1">
        <v>4</v>
      </c>
      <c r="H254" s="1">
        <v>5</v>
      </c>
      <c r="I254" s="1">
        <v>5</v>
      </c>
      <c r="J254" s="1">
        <v>4.666666666666667</v>
      </c>
      <c r="K254" s="1">
        <v>5</v>
      </c>
      <c r="M254" s="1">
        <v>5</v>
      </c>
      <c r="Q254" s="1">
        <v>4</v>
      </c>
      <c r="R254" s="1">
        <v>4</v>
      </c>
      <c r="X254" s="1">
        <v>3</v>
      </c>
      <c r="Y254" s="1">
        <v>3</v>
      </c>
    </row>
    <row r="255" spans="1:34" x14ac:dyDescent="0.2">
      <c r="A255">
        <v>254</v>
      </c>
      <c r="C255" s="4" t="s">
        <v>383</v>
      </c>
      <c r="D255" s="5" t="s">
        <v>2177</v>
      </c>
      <c r="G255" s="1">
        <v>3</v>
      </c>
      <c r="H255" s="1">
        <v>4</v>
      </c>
      <c r="I255" s="1">
        <v>4</v>
      </c>
      <c r="J255" s="1">
        <v>4</v>
      </c>
      <c r="M255" s="1">
        <v>4</v>
      </c>
      <c r="X255" s="1">
        <v>3</v>
      </c>
      <c r="Y255" s="1">
        <v>3</v>
      </c>
    </row>
    <row r="256" spans="1:34" x14ac:dyDescent="0.2">
      <c r="A256">
        <v>255</v>
      </c>
      <c r="C256" s="4" t="s">
        <v>384</v>
      </c>
      <c r="D256" s="5" t="s">
        <v>2178</v>
      </c>
      <c r="L256" s="1">
        <v>3</v>
      </c>
      <c r="M256" s="1">
        <v>3</v>
      </c>
      <c r="Y256" s="1">
        <v>3</v>
      </c>
      <c r="Z256" s="1">
        <v>4</v>
      </c>
      <c r="AA256" s="1">
        <v>4.75</v>
      </c>
      <c r="AB256" s="1">
        <v>6</v>
      </c>
      <c r="AC256" s="1">
        <v>5</v>
      </c>
      <c r="AD256" s="1">
        <v>5</v>
      </c>
      <c r="AE256" s="1">
        <v>5</v>
      </c>
      <c r="AF256" s="1">
        <v>5.75</v>
      </c>
      <c r="AG256" s="1">
        <v>6.25</v>
      </c>
      <c r="AH256" s="1">
        <v>5</v>
      </c>
    </row>
    <row r="257" spans="1:34" x14ac:dyDescent="0.2">
      <c r="A257">
        <v>256</v>
      </c>
      <c r="C257" s="4" t="s">
        <v>385</v>
      </c>
      <c r="D257" s="5" t="s">
        <v>2179</v>
      </c>
      <c r="L257" s="1">
        <v>3</v>
      </c>
      <c r="M257" s="1">
        <v>3</v>
      </c>
    </row>
    <row r="258" spans="1:34" x14ac:dyDescent="0.2">
      <c r="A258">
        <v>257</v>
      </c>
      <c r="C258" s="4" t="s">
        <v>386</v>
      </c>
      <c r="D258" s="5" t="s">
        <v>2180</v>
      </c>
      <c r="E258" s="1">
        <v>3</v>
      </c>
      <c r="F258" s="1">
        <v>3</v>
      </c>
      <c r="G258" s="1">
        <v>3.75</v>
      </c>
      <c r="H258" s="1">
        <v>3</v>
      </c>
      <c r="I258" s="1">
        <v>3</v>
      </c>
      <c r="J258" s="1">
        <v>3</v>
      </c>
      <c r="K258" s="1">
        <v>3.25</v>
      </c>
      <c r="L258" s="1">
        <v>4</v>
      </c>
      <c r="M258" s="1">
        <v>3.75</v>
      </c>
      <c r="N258" s="1">
        <v>4</v>
      </c>
      <c r="O258" s="1">
        <v>3.75</v>
      </c>
      <c r="P258" s="1">
        <v>3</v>
      </c>
      <c r="Q258" s="1">
        <v>3</v>
      </c>
      <c r="R258" s="1">
        <v>3.5</v>
      </c>
      <c r="S258" s="1">
        <v>3.25</v>
      </c>
      <c r="T258" s="1">
        <v>4.75</v>
      </c>
      <c r="U258" s="1">
        <v>3.75</v>
      </c>
      <c r="V258" s="1">
        <v>4</v>
      </c>
      <c r="W258" s="1">
        <v>4</v>
      </c>
      <c r="X258" s="1">
        <v>3</v>
      </c>
      <c r="Y258" s="1">
        <v>4.5</v>
      </c>
      <c r="Z258" s="1">
        <v>4.5</v>
      </c>
      <c r="AA258" s="1">
        <v>5</v>
      </c>
      <c r="AB258" s="1">
        <v>3.75</v>
      </c>
      <c r="AC258" s="1">
        <v>4</v>
      </c>
      <c r="AD258" s="1">
        <v>4</v>
      </c>
      <c r="AF258" s="1">
        <v>6.5</v>
      </c>
      <c r="AG258" s="1">
        <v>8.3333333333333339</v>
      </c>
      <c r="AH258" s="1">
        <v>8</v>
      </c>
    </row>
    <row r="259" spans="1:34" x14ac:dyDescent="0.2">
      <c r="A259">
        <v>258</v>
      </c>
      <c r="C259" s="4" t="s">
        <v>387</v>
      </c>
      <c r="D259" s="5" t="s">
        <v>388</v>
      </c>
      <c r="Y259" s="1">
        <v>3</v>
      </c>
      <c r="Z259" s="1">
        <v>3</v>
      </c>
      <c r="AA259" s="1">
        <v>3</v>
      </c>
    </row>
    <row r="260" spans="1:34" x14ac:dyDescent="0.2">
      <c r="A260">
        <v>259</v>
      </c>
      <c r="C260" s="4" t="s">
        <v>389</v>
      </c>
      <c r="D260" s="5" t="s">
        <v>2181</v>
      </c>
      <c r="G260" s="1">
        <v>3</v>
      </c>
      <c r="AE260" s="1">
        <v>3.25</v>
      </c>
      <c r="AF260" s="1">
        <v>4</v>
      </c>
      <c r="AG260" s="1">
        <v>5</v>
      </c>
      <c r="AH260" s="1">
        <v>4.25</v>
      </c>
    </row>
    <row r="261" spans="1:34" x14ac:dyDescent="0.2">
      <c r="A261">
        <v>260</v>
      </c>
      <c r="C261" s="4" t="s">
        <v>390</v>
      </c>
      <c r="D261" s="5" t="s">
        <v>391</v>
      </c>
      <c r="E261" s="1">
        <v>29.5</v>
      </c>
      <c r="F261" s="1">
        <v>30.25</v>
      </c>
      <c r="G261" s="1">
        <v>32.75</v>
      </c>
      <c r="H261" s="1">
        <v>35.25</v>
      </c>
      <c r="I261" s="1">
        <v>36.75</v>
      </c>
      <c r="J261" s="1">
        <v>35</v>
      </c>
      <c r="K261" s="1">
        <v>37.25</v>
      </c>
      <c r="L261" s="1">
        <v>43.25</v>
      </c>
      <c r="M261" s="1">
        <v>45</v>
      </c>
      <c r="N261" s="1">
        <v>43.25</v>
      </c>
      <c r="O261" s="1">
        <v>42.25</v>
      </c>
      <c r="P261" s="1">
        <v>45.25</v>
      </c>
      <c r="Q261" s="1">
        <v>40.25</v>
      </c>
      <c r="R261" s="1">
        <v>36.75</v>
      </c>
      <c r="S261" s="1">
        <v>35</v>
      </c>
      <c r="T261" s="1">
        <v>33.75</v>
      </c>
      <c r="U261" s="1">
        <v>33.5</v>
      </c>
      <c r="V261" s="1">
        <v>36.25</v>
      </c>
      <c r="W261" s="1">
        <v>38.5</v>
      </c>
      <c r="X261" s="1">
        <v>38.25</v>
      </c>
      <c r="Y261" s="1">
        <v>33.25</v>
      </c>
      <c r="Z261" s="1">
        <v>32.5</v>
      </c>
      <c r="AA261" s="1">
        <v>31.25</v>
      </c>
      <c r="AB261" s="1">
        <v>33</v>
      </c>
      <c r="AC261" s="1">
        <v>34.5</v>
      </c>
      <c r="AD261" s="1">
        <v>34</v>
      </c>
      <c r="AE261" s="1">
        <v>31.75</v>
      </c>
      <c r="AF261" s="1">
        <v>33.25</v>
      </c>
      <c r="AG261" s="1">
        <v>36</v>
      </c>
      <c r="AH261" s="1">
        <v>39.5</v>
      </c>
    </row>
    <row r="262" spans="1:34" x14ac:dyDescent="0.2">
      <c r="A262">
        <v>261</v>
      </c>
      <c r="C262" s="4" t="s">
        <v>392</v>
      </c>
      <c r="D262" s="5" t="s">
        <v>2182</v>
      </c>
      <c r="E262" s="1">
        <v>3</v>
      </c>
      <c r="F262" s="1">
        <v>3</v>
      </c>
      <c r="G262" s="1">
        <v>3.25</v>
      </c>
      <c r="H262" s="1">
        <v>4</v>
      </c>
      <c r="I262" s="1">
        <v>4.5</v>
      </c>
      <c r="J262" s="1">
        <v>3</v>
      </c>
      <c r="K262" s="1">
        <v>3</v>
      </c>
      <c r="L262" s="1">
        <v>3</v>
      </c>
      <c r="M262" s="1">
        <v>3</v>
      </c>
      <c r="N262" s="1">
        <v>3</v>
      </c>
      <c r="O262" s="1">
        <v>3</v>
      </c>
      <c r="P262" s="1">
        <v>3</v>
      </c>
      <c r="Q262" s="1">
        <v>3</v>
      </c>
      <c r="R262" s="1">
        <v>3</v>
      </c>
      <c r="S262" s="1">
        <v>3</v>
      </c>
      <c r="T262" s="1">
        <v>3</v>
      </c>
      <c r="U262" s="1">
        <v>3</v>
      </c>
      <c r="V262" s="1">
        <v>3.75</v>
      </c>
      <c r="W262" s="1">
        <v>5.25</v>
      </c>
      <c r="X262" s="1">
        <v>5</v>
      </c>
      <c r="Y262" s="1">
        <v>4.25</v>
      </c>
      <c r="Z262" s="1">
        <v>4</v>
      </c>
      <c r="AA262" s="1">
        <v>3.25</v>
      </c>
      <c r="AB262" s="1">
        <v>3.25</v>
      </c>
      <c r="AC262" s="1">
        <v>3</v>
      </c>
      <c r="AD262" s="1">
        <v>3</v>
      </c>
      <c r="AF262" s="1">
        <v>3</v>
      </c>
      <c r="AG262" s="1">
        <v>3.75</v>
      </c>
      <c r="AH262" s="1">
        <v>4</v>
      </c>
    </row>
    <row r="263" spans="1:34" x14ac:dyDescent="0.2">
      <c r="A263">
        <v>262</v>
      </c>
      <c r="C263" s="4" t="s">
        <v>393</v>
      </c>
      <c r="D263" s="5" t="s">
        <v>394</v>
      </c>
      <c r="E263" s="1">
        <v>3</v>
      </c>
      <c r="F263" s="1">
        <v>3</v>
      </c>
      <c r="G263" s="1">
        <v>3.25</v>
      </c>
      <c r="H263" s="1">
        <v>4</v>
      </c>
      <c r="I263" s="1">
        <v>4.5</v>
      </c>
      <c r="J263" s="1">
        <v>3</v>
      </c>
      <c r="K263" s="1">
        <v>3</v>
      </c>
      <c r="L263" s="1">
        <v>3</v>
      </c>
      <c r="M263" s="1">
        <v>3</v>
      </c>
      <c r="N263" s="1">
        <v>3</v>
      </c>
      <c r="O263" s="1">
        <v>3</v>
      </c>
      <c r="P263" s="1">
        <v>3</v>
      </c>
      <c r="Q263" s="1">
        <v>3</v>
      </c>
      <c r="R263" s="1">
        <v>3</v>
      </c>
      <c r="S263" s="1">
        <v>3</v>
      </c>
      <c r="T263" s="1">
        <v>3</v>
      </c>
      <c r="U263" s="1">
        <v>3</v>
      </c>
      <c r="V263" s="1">
        <v>3</v>
      </c>
      <c r="W263" s="1">
        <v>3.25</v>
      </c>
      <c r="X263" s="1">
        <v>4</v>
      </c>
      <c r="Y263" s="1">
        <v>3.25</v>
      </c>
      <c r="Z263" s="1">
        <v>3</v>
      </c>
      <c r="AA263" s="1">
        <v>3</v>
      </c>
      <c r="AB263" s="1">
        <v>3</v>
      </c>
      <c r="AF263" s="1">
        <v>3</v>
      </c>
      <c r="AG263" s="1">
        <v>3.75</v>
      </c>
      <c r="AH263" s="1">
        <v>4</v>
      </c>
    </row>
    <row r="264" spans="1:34" x14ac:dyDescent="0.2">
      <c r="A264">
        <v>263</v>
      </c>
      <c r="C264" s="4" t="s">
        <v>395</v>
      </c>
      <c r="D264" s="5" t="s">
        <v>2183</v>
      </c>
      <c r="E264" s="1">
        <v>5.5</v>
      </c>
      <c r="F264" s="1">
        <v>5</v>
      </c>
      <c r="G264" s="1">
        <v>3</v>
      </c>
      <c r="H264" s="1">
        <v>3.25</v>
      </c>
      <c r="I264" s="1">
        <v>3</v>
      </c>
      <c r="J264" s="1">
        <v>4</v>
      </c>
      <c r="K264" s="1">
        <v>4</v>
      </c>
      <c r="L264" s="1">
        <v>4.75</v>
      </c>
      <c r="M264" s="1">
        <v>4</v>
      </c>
      <c r="N264" s="1">
        <v>4</v>
      </c>
      <c r="O264" s="1">
        <v>4</v>
      </c>
      <c r="P264" s="1">
        <v>4.25</v>
      </c>
      <c r="Q264" s="1">
        <v>5</v>
      </c>
      <c r="R264" s="1">
        <v>5</v>
      </c>
      <c r="S264" s="1">
        <v>4.5</v>
      </c>
      <c r="T264" s="1">
        <v>5.25</v>
      </c>
      <c r="U264" s="1">
        <v>4.5</v>
      </c>
      <c r="V264" s="1">
        <v>5.25</v>
      </c>
      <c r="W264" s="1">
        <v>6.25</v>
      </c>
      <c r="X264" s="1">
        <v>6</v>
      </c>
      <c r="Y264" s="1">
        <v>6</v>
      </c>
      <c r="Z264" s="1">
        <v>5.25</v>
      </c>
      <c r="AA264" s="1">
        <v>4.25</v>
      </c>
      <c r="AB264" s="1">
        <v>4</v>
      </c>
      <c r="AC264" s="1">
        <v>4.5</v>
      </c>
      <c r="AD264" s="1">
        <v>6.75</v>
      </c>
      <c r="AE264" s="1">
        <v>6.25</v>
      </c>
      <c r="AF264" s="1">
        <v>6</v>
      </c>
      <c r="AG264" s="1">
        <v>6</v>
      </c>
      <c r="AH264" s="1">
        <v>6</v>
      </c>
    </row>
    <row r="265" spans="1:34" x14ac:dyDescent="0.2">
      <c r="A265">
        <v>264</v>
      </c>
      <c r="C265" s="4" t="s">
        <v>396</v>
      </c>
      <c r="D265" s="5" t="s">
        <v>397</v>
      </c>
      <c r="E265" s="1">
        <v>4</v>
      </c>
      <c r="F265" s="1">
        <v>3</v>
      </c>
      <c r="G265" s="1">
        <v>3</v>
      </c>
      <c r="H265" s="1">
        <v>3.25</v>
      </c>
      <c r="I265" s="1">
        <v>3</v>
      </c>
      <c r="J265" s="1">
        <v>4</v>
      </c>
      <c r="K265" s="1">
        <v>4</v>
      </c>
      <c r="L265" s="1">
        <v>4</v>
      </c>
      <c r="M265" s="1">
        <v>4</v>
      </c>
      <c r="N265" s="1">
        <v>4</v>
      </c>
      <c r="O265" s="1">
        <v>4</v>
      </c>
      <c r="P265" s="1">
        <v>4.25</v>
      </c>
      <c r="Q265" s="1">
        <v>4</v>
      </c>
      <c r="R265" s="1">
        <v>4</v>
      </c>
      <c r="S265" s="1">
        <v>4.25</v>
      </c>
      <c r="T265" s="1">
        <v>4.25</v>
      </c>
      <c r="U265" s="1">
        <v>4</v>
      </c>
      <c r="V265" s="1">
        <v>4.5</v>
      </c>
      <c r="W265" s="1">
        <v>5.25</v>
      </c>
      <c r="X265" s="1">
        <v>5</v>
      </c>
      <c r="Y265" s="1">
        <v>5</v>
      </c>
      <c r="Z265" s="1">
        <v>4.25</v>
      </c>
      <c r="AA265" s="1">
        <v>4</v>
      </c>
      <c r="AB265" s="1">
        <v>4</v>
      </c>
      <c r="AC265" s="1">
        <v>4.5</v>
      </c>
      <c r="AD265" s="1">
        <v>5</v>
      </c>
      <c r="AE265" s="1">
        <v>5</v>
      </c>
      <c r="AF265" s="1">
        <v>5</v>
      </c>
      <c r="AG265" s="1">
        <v>5</v>
      </c>
      <c r="AH265" s="1">
        <v>5</v>
      </c>
    </row>
    <row r="266" spans="1:34" x14ac:dyDescent="0.2">
      <c r="A266">
        <v>265</v>
      </c>
      <c r="C266" s="4" t="s">
        <v>398</v>
      </c>
      <c r="D266" s="5" t="s">
        <v>399</v>
      </c>
      <c r="E266" s="1">
        <v>21.25</v>
      </c>
      <c r="F266" s="1">
        <v>22.25</v>
      </c>
      <c r="G266" s="1">
        <v>26.5</v>
      </c>
      <c r="H266" s="1">
        <v>28</v>
      </c>
      <c r="I266" s="1">
        <v>29.25</v>
      </c>
      <c r="J266" s="1">
        <v>28</v>
      </c>
      <c r="K266" s="1">
        <v>30.25</v>
      </c>
      <c r="L266" s="1">
        <v>35.5</v>
      </c>
      <c r="M266" s="1">
        <v>38</v>
      </c>
      <c r="N266" s="1">
        <v>36.25</v>
      </c>
      <c r="O266" s="1">
        <v>35.25</v>
      </c>
      <c r="P266" s="1">
        <v>38</v>
      </c>
      <c r="Q266" s="1">
        <v>32.25</v>
      </c>
      <c r="R266" s="1">
        <v>28.75</v>
      </c>
      <c r="S266" s="1">
        <v>27.5</v>
      </c>
      <c r="T266" s="1">
        <v>25.5</v>
      </c>
      <c r="U266" s="1">
        <v>26</v>
      </c>
      <c r="V266" s="1">
        <v>27.25</v>
      </c>
      <c r="W266" s="1">
        <v>27</v>
      </c>
      <c r="X266" s="1">
        <v>27.25</v>
      </c>
      <c r="Y266" s="1">
        <v>23</v>
      </c>
      <c r="Z266" s="1">
        <v>23.25</v>
      </c>
      <c r="AA266" s="1">
        <v>23.75</v>
      </c>
      <c r="AB266" s="1">
        <v>25.75</v>
      </c>
      <c r="AC266" s="1">
        <v>27</v>
      </c>
      <c r="AD266" s="1">
        <v>24.25</v>
      </c>
      <c r="AE266" s="1">
        <v>23.5</v>
      </c>
      <c r="AF266" s="1">
        <v>24.25</v>
      </c>
      <c r="AG266" s="1">
        <v>26.25</v>
      </c>
      <c r="AH266" s="1">
        <v>29.5</v>
      </c>
    </row>
    <row r="267" spans="1:34" x14ac:dyDescent="0.2">
      <c r="A267">
        <v>266</v>
      </c>
      <c r="C267" s="4" t="s">
        <v>400</v>
      </c>
      <c r="D267" s="5" t="s">
        <v>401</v>
      </c>
      <c r="E267" s="1">
        <v>11.75</v>
      </c>
      <c r="F267" s="1">
        <v>13.75</v>
      </c>
      <c r="G267" s="1">
        <v>15.25</v>
      </c>
      <c r="H267" s="1">
        <v>12.75</v>
      </c>
      <c r="I267" s="1">
        <v>13</v>
      </c>
      <c r="J267" s="1">
        <v>13.75</v>
      </c>
      <c r="K267" s="1">
        <v>16</v>
      </c>
      <c r="L267" s="1">
        <v>17.5</v>
      </c>
      <c r="M267" s="1">
        <v>19.75</v>
      </c>
      <c r="N267" s="1">
        <v>19.5</v>
      </c>
      <c r="O267" s="1">
        <v>17</v>
      </c>
      <c r="P267" s="1">
        <v>18.5</v>
      </c>
      <c r="Q267" s="1">
        <v>15</v>
      </c>
      <c r="R267" s="1">
        <v>11.75</v>
      </c>
      <c r="S267" s="1">
        <v>11.75</v>
      </c>
      <c r="T267" s="1">
        <v>11.75</v>
      </c>
      <c r="U267" s="1">
        <v>11</v>
      </c>
      <c r="V267" s="1">
        <v>12</v>
      </c>
      <c r="W267" s="1">
        <v>11</v>
      </c>
      <c r="X267" s="1">
        <v>11</v>
      </c>
      <c r="Y267" s="1">
        <v>8.25</v>
      </c>
      <c r="Z267" s="1">
        <v>8.25</v>
      </c>
      <c r="AA267" s="1">
        <v>8.25</v>
      </c>
      <c r="AB267" s="1">
        <v>10</v>
      </c>
      <c r="AC267" s="1">
        <v>10.25</v>
      </c>
      <c r="AD267" s="1">
        <v>9</v>
      </c>
      <c r="AE267" s="1">
        <v>8</v>
      </c>
      <c r="AF267" s="1">
        <v>7.25</v>
      </c>
      <c r="AG267" s="1">
        <v>9.5</v>
      </c>
      <c r="AH267" s="1">
        <v>11.25</v>
      </c>
    </row>
    <row r="268" spans="1:34" x14ac:dyDescent="0.2">
      <c r="A268">
        <v>267</v>
      </c>
      <c r="C268" s="4" t="s">
        <v>402</v>
      </c>
      <c r="D268" s="5" t="s">
        <v>2184</v>
      </c>
      <c r="E268" s="1">
        <v>3</v>
      </c>
      <c r="F268" s="1">
        <v>3.5</v>
      </c>
      <c r="G268" s="1">
        <v>4.666666666666667</v>
      </c>
      <c r="J268" s="1">
        <v>3</v>
      </c>
      <c r="K268" s="1">
        <v>3.25</v>
      </c>
      <c r="L268" s="1">
        <v>4</v>
      </c>
      <c r="M268" s="1">
        <v>3.75</v>
      </c>
      <c r="N268" s="1">
        <v>3</v>
      </c>
      <c r="O268" s="1">
        <v>3.6666666666666665</v>
      </c>
      <c r="P268" s="1">
        <v>5</v>
      </c>
      <c r="Q268" s="1">
        <v>4.25</v>
      </c>
      <c r="R268" s="1">
        <v>4</v>
      </c>
      <c r="T268" s="1">
        <v>4</v>
      </c>
      <c r="U268" s="1">
        <v>4</v>
      </c>
      <c r="V268" s="1">
        <v>4.5</v>
      </c>
      <c r="W268" s="1">
        <v>4</v>
      </c>
      <c r="X268" s="1">
        <v>3.6666666666666665</v>
      </c>
      <c r="Y268" s="1">
        <v>3.6666666666666665</v>
      </c>
      <c r="Z268" s="1">
        <v>3.25</v>
      </c>
      <c r="AA268" s="1">
        <v>3.25</v>
      </c>
    </row>
    <row r="269" spans="1:34" x14ac:dyDescent="0.2">
      <c r="A269">
        <v>268</v>
      </c>
      <c r="C269" s="4" t="s">
        <v>403</v>
      </c>
      <c r="D269" s="5" t="s">
        <v>404</v>
      </c>
      <c r="E269" s="1">
        <v>9.25</v>
      </c>
      <c r="F269" s="1">
        <v>9</v>
      </c>
      <c r="G269" s="1">
        <v>9.25</v>
      </c>
      <c r="H269" s="1">
        <v>9.75</v>
      </c>
      <c r="I269" s="1">
        <v>10</v>
      </c>
      <c r="J269" s="1">
        <v>11</v>
      </c>
      <c r="K269" s="1">
        <v>12.75</v>
      </c>
      <c r="L269" s="1">
        <v>13.5</v>
      </c>
      <c r="M269" s="1">
        <v>15.75</v>
      </c>
      <c r="N269" s="1">
        <v>15.5</v>
      </c>
      <c r="O269" s="1">
        <v>13.25</v>
      </c>
      <c r="P269" s="1">
        <v>13.5</v>
      </c>
      <c r="Q269" s="1">
        <v>10.75</v>
      </c>
      <c r="R269" s="1">
        <v>7.75</v>
      </c>
      <c r="S269" s="1">
        <v>8.25</v>
      </c>
      <c r="T269" s="1">
        <v>8.25</v>
      </c>
      <c r="U269" s="1">
        <v>7</v>
      </c>
      <c r="V269" s="1">
        <v>7.5</v>
      </c>
      <c r="W269" s="1">
        <v>7</v>
      </c>
      <c r="X269" s="1">
        <v>7</v>
      </c>
      <c r="Y269" s="1">
        <v>4</v>
      </c>
      <c r="Z269" s="1">
        <v>4</v>
      </c>
      <c r="AA269" s="1">
        <v>4</v>
      </c>
      <c r="AB269" s="1">
        <v>7</v>
      </c>
      <c r="AC269" s="1">
        <v>7.5</v>
      </c>
      <c r="AD269" s="1">
        <v>7</v>
      </c>
      <c r="AE269" s="1">
        <v>6</v>
      </c>
      <c r="AF269" s="1">
        <v>5.25</v>
      </c>
      <c r="AG269" s="1">
        <v>6.5</v>
      </c>
      <c r="AH269" s="1">
        <v>8.25</v>
      </c>
    </row>
    <row r="270" spans="1:34" x14ac:dyDescent="0.2">
      <c r="A270">
        <v>269</v>
      </c>
      <c r="C270" s="4" t="s">
        <v>405</v>
      </c>
      <c r="D270" s="5" t="s">
        <v>2185</v>
      </c>
      <c r="E270" s="1">
        <v>3</v>
      </c>
      <c r="F270" s="1">
        <v>3</v>
      </c>
      <c r="G270" s="1">
        <v>4</v>
      </c>
      <c r="H270" s="1">
        <v>4</v>
      </c>
      <c r="I270" s="1">
        <v>4</v>
      </c>
      <c r="J270" s="1">
        <v>4.75</v>
      </c>
      <c r="K270" s="1">
        <v>6.5</v>
      </c>
      <c r="L270" s="1">
        <v>8.25</v>
      </c>
      <c r="M270" s="1">
        <v>8.25</v>
      </c>
      <c r="N270" s="1">
        <v>7.5</v>
      </c>
      <c r="O270" s="1">
        <v>9.25</v>
      </c>
      <c r="P270" s="1">
        <v>10.25</v>
      </c>
      <c r="Q270" s="1">
        <v>9.25</v>
      </c>
      <c r="R270" s="1">
        <v>9</v>
      </c>
      <c r="S270" s="1">
        <v>9</v>
      </c>
      <c r="T270" s="1">
        <v>7.25</v>
      </c>
      <c r="U270" s="1">
        <v>8</v>
      </c>
      <c r="V270" s="1">
        <v>8.5</v>
      </c>
      <c r="W270" s="1">
        <v>9</v>
      </c>
      <c r="X270" s="1">
        <v>9</v>
      </c>
      <c r="Y270" s="1">
        <v>6.5</v>
      </c>
      <c r="Z270" s="1">
        <v>6</v>
      </c>
      <c r="AA270" s="1">
        <v>6</v>
      </c>
      <c r="AB270" s="1">
        <v>5.5</v>
      </c>
      <c r="AC270" s="1">
        <v>5</v>
      </c>
      <c r="AD270" s="1">
        <v>4</v>
      </c>
      <c r="AE270" s="1">
        <v>4</v>
      </c>
      <c r="AF270" s="1">
        <v>4.75</v>
      </c>
      <c r="AG270" s="1">
        <v>5.25</v>
      </c>
      <c r="AH270" s="1">
        <v>5</v>
      </c>
    </row>
    <row r="271" spans="1:34" x14ac:dyDescent="0.2">
      <c r="A271">
        <v>270</v>
      </c>
      <c r="C271" s="4" t="s">
        <v>406</v>
      </c>
      <c r="D271" s="5" t="s">
        <v>407</v>
      </c>
      <c r="E271" s="1">
        <v>6.5</v>
      </c>
      <c r="F271" s="1">
        <v>5.5</v>
      </c>
      <c r="G271" s="1">
        <v>7.25</v>
      </c>
      <c r="H271" s="1">
        <v>11.25</v>
      </c>
      <c r="I271" s="1">
        <v>12</v>
      </c>
      <c r="J271" s="1">
        <v>9.5</v>
      </c>
      <c r="K271" s="1">
        <v>7.75</v>
      </c>
      <c r="L271" s="1">
        <v>9.75</v>
      </c>
      <c r="N271" s="1">
        <v>9</v>
      </c>
      <c r="P271" s="1">
        <v>10</v>
      </c>
      <c r="U271" s="1">
        <v>8</v>
      </c>
      <c r="V271" s="1">
        <v>6.75</v>
      </c>
      <c r="W271" s="1">
        <v>7</v>
      </c>
      <c r="X271" s="1">
        <v>7.25</v>
      </c>
      <c r="Y271" s="1">
        <v>8.25</v>
      </c>
      <c r="Z271" s="1">
        <v>9</v>
      </c>
      <c r="AA271" s="1">
        <v>9.5</v>
      </c>
      <c r="AB271" s="1">
        <v>10.25</v>
      </c>
      <c r="AC271" s="1">
        <v>11.75</v>
      </c>
      <c r="AD271" s="1">
        <v>11.25</v>
      </c>
      <c r="AE271" s="1">
        <v>11.5</v>
      </c>
      <c r="AF271" s="1">
        <v>12.25</v>
      </c>
      <c r="AG271" s="1">
        <v>11.5</v>
      </c>
      <c r="AH271" s="1">
        <v>13.25</v>
      </c>
    </row>
    <row r="272" spans="1:34" x14ac:dyDescent="0.2">
      <c r="A272">
        <v>271</v>
      </c>
      <c r="C272" s="4" t="s">
        <v>408</v>
      </c>
      <c r="D272" s="5" t="s">
        <v>409</v>
      </c>
      <c r="V272" s="1">
        <v>3</v>
      </c>
      <c r="W272" s="1">
        <v>3</v>
      </c>
      <c r="X272" s="1">
        <v>3</v>
      </c>
      <c r="Y272" s="1">
        <v>3</v>
      </c>
      <c r="Z272" s="1">
        <v>3</v>
      </c>
      <c r="AA272" s="1">
        <v>3</v>
      </c>
      <c r="AB272" s="1">
        <v>3</v>
      </c>
      <c r="AC272" s="1">
        <v>3</v>
      </c>
    </row>
    <row r="273" spans="1:34" x14ac:dyDescent="0.2">
      <c r="A273">
        <v>272</v>
      </c>
      <c r="C273" s="4" t="s">
        <v>410</v>
      </c>
      <c r="D273" s="5" t="s">
        <v>411</v>
      </c>
      <c r="H273" s="1">
        <v>3</v>
      </c>
      <c r="I273" s="1">
        <v>3</v>
      </c>
      <c r="J273" s="1">
        <v>3</v>
      </c>
      <c r="L273" s="1">
        <v>4</v>
      </c>
      <c r="M273" s="1">
        <v>4</v>
      </c>
      <c r="N273" s="1">
        <v>4</v>
      </c>
      <c r="AF273" s="1">
        <v>5</v>
      </c>
      <c r="AG273" s="1">
        <v>5.25</v>
      </c>
      <c r="AH273" s="1">
        <v>6</v>
      </c>
    </row>
    <row r="274" spans="1:34" x14ac:dyDescent="0.2">
      <c r="A274">
        <v>273</v>
      </c>
      <c r="C274" s="4" t="s">
        <v>412</v>
      </c>
      <c r="D274" s="5" t="s">
        <v>413</v>
      </c>
      <c r="G274" s="1">
        <v>6</v>
      </c>
      <c r="H274" s="1">
        <v>7.666666666666667</v>
      </c>
      <c r="I274" s="1">
        <v>8.6666666666666661</v>
      </c>
      <c r="J274" s="1">
        <v>6</v>
      </c>
      <c r="O274" s="1">
        <v>4</v>
      </c>
      <c r="P274" s="1">
        <v>3.75</v>
      </c>
      <c r="Q274" s="1">
        <v>3</v>
      </c>
      <c r="R274" s="1">
        <v>3</v>
      </c>
      <c r="T274" s="1">
        <v>3</v>
      </c>
      <c r="U274" s="1">
        <v>3.25</v>
      </c>
      <c r="V274" s="1">
        <v>3</v>
      </c>
      <c r="X274" s="1">
        <v>3</v>
      </c>
      <c r="Y274" s="1">
        <v>3.25</v>
      </c>
      <c r="Z274" s="1">
        <v>4</v>
      </c>
      <c r="AA274" s="1">
        <v>4.5</v>
      </c>
      <c r="AB274" s="1">
        <v>5.25</v>
      </c>
      <c r="AC274" s="1">
        <v>7</v>
      </c>
      <c r="AD274" s="1">
        <v>7.25</v>
      </c>
      <c r="AE274" s="1">
        <v>8.5</v>
      </c>
      <c r="AF274" s="1">
        <v>6.25</v>
      </c>
      <c r="AG274" s="1">
        <v>6</v>
      </c>
      <c r="AH274" s="1">
        <v>5.666666666666667</v>
      </c>
    </row>
    <row r="275" spans="1:34" x14ac:dyDescent="0.2">
      <c r="A275">
        <v>274</v>
      </c>
      <c r="C275" s="4" t="s">
        <v>414</v>
      </c>
      <c r="D275" s="5" t="s">
        <v>415</v>
      </c>
      <c r="E275" s="1">
        <v>4</v>
      </c>
      <c r="H275" s="1">
        <v>5</v>
      </c>
      <c r="I275" s="1">
        <v>5</v>
      </c>
      <c r="J275" s="1">
        <v>5.5</v>
      </c>
      <c r="K275" s="1">
        <v>7</v>
      </c>
      <c r="L275" s="1">
        <v>7</v>
      </c>
      <c r="M275" s="1">
        <v>7.75</v>
      </c>
      <c r="N275" s="1">
        <v>8.5</v>
      </c>
      <c r="O275" s="1">
        <v>8.25</v>
      </c>
      <c r="P275" s="1">
        <v>8</v>
      </c>
      <c r="Q275" s="1">
        <v>8</v>
      </c>
      <c r="R275" s="1">
        <v>9.25</v>
      </c>
      <c r="S275" s="1">
        <v>9</v>
      </c>
      <c r="T275" s="1">
        <v>8</v>
      </c>
      <c r="U275" s="1">
        <v>8.5</v>
      </c>
      <c r="V275" s="1">
        <v>6</v>
      </c>
      <c r="W275" s="1">
        <v>6</v>
      </c>
      <c r="X275" s="1">
        <v>5</v>
      </c>
      <c r="Y275" s="1">
        <v>6.25</v>
      </c>
      <c r="Z275" s="1">
        <v>6.75</v>
      </c>
      <c r="AA275" s="1">
        <v>8</v>
      </c>
      <c r="AB275" s="1">
        <v>7.5</v>
      </c>
      <c r="AC275" s="1">
        <v>7.5</v>
      </c>
      <c r="AD275" s="1">
        <v>8</v>
      </c>
      <c r="AE275" s="1">
        <v>8.75</v>
      </c>
      <c r="AF275" s="1">
        <v>11.5</v>
      </c>
      <c r="AG275" s="1">
        <v>9</v>
      </c>
      <c r="AH275" s="1">
        <v>7</v>
      </c>
    </row>
    <row r="276" spans="1:34" x14ac:dyDescent="0.2">
      <c r="A276">
        <v>275</v>
      </c>
      <c r="C276" s="4" t="s">
        <v>416</v>
      </c>
      <c r="D276" s="5" t="s">
        <v>2186</v>
      </c>
      <c r="M276" s="1">
        <v>3</v>
      </c>
      <c r="P276" s="1">
        <v>3</v>
      </c>
      <c r="Q276" s="1">
        <v>3</v>
      </c>
      <c r="R276" s="1">
        <v>3.5</v>
      </c>
      <c r="S276" s="1">
        <v>4</v>
      </c>
      <c r="T276" s="1">
        <v>3</v>
      </c>
      <c r="U276" s="1">
        <v>3</v>
      </c>
    </row>
    <row r="277" spans="1:34" x14ac:dyDescent="0.2">
      <c r="A277">
        <v>276</v>
      </c>
      <c r="C277" s="4" t="s">
        <v>417</v>
      </c>
      <c r="D277" s="5" t="s">
        <v>418</v>
      </c>
      <c r="R277" s="1">
        <v>3</v>
      </c>
      <c r="S277" s="1">
        <v>3</v>
      </c>
    </row>
    <row r="278" spans="1:34" x14ac:dyDescent="0.2">
      <c r="A278">
        <v>277</v>
      </c>
      <c r="C278" s="4" t="s">
        <v>419</v>
      </c>
      <c r="D278" s="5" t="s">
        <v>420</v>
      </c>
      <c r="R278" s="1">
        <v>3</v>
      </c>
      <c r="S278" s="1">
        <v>3</v>
      </c>
    </row>
    <row r="279" spans="1:34" x14ac:dyDescent="0.2">
      <c r="A279">
        <v>278</v>
      </c>
      <c r="C279" s="4" t="s">
        <v>421</v>
      </c>
      <c r="D279" s="5" t="s">
        <v>422</v>
      </c>
      <c r="J279" s="1">
        <v>4</v>
      </c>
      <c r="K279" s="1">
        <v>5</v>
      </c>
      <c r="L279" s="1">
        <v>5</v>
      </c>
      <c r="M279" s="1">
        <v>5.5</v>
      </c>
      <c r="N279" s="1">
        <v>6.5</v>
      </c>
      <c r="O279" s="1">
        <v>6.25</v>
      </c>
      <c r="P279" s="1">
        <v>5.75</v>
      </c>
      <c r="Q279" s="1">
        <v>5</v>
      </c>
      <c r="R279" s="1">
        <v>5.75</v>
      </c>
      <c r="S279" s="1">
        <v>5</v>
      </c>
      <c r="T279" s="1">
        <v>5</v>
      </c>
      <c r="U279" s="1">
        <v>6.25</v>
      </c>
      <c r="V279" s="1">
        <v>5</v>
      </c>
      <c r="W279" s="1">
        <v>5</v>
      </c>
      <c r="X279" s="1">
        <v>5</v>
      </c>
      <c r="Y279" s="1">
        <v>6.25</v>
      </c>
      <c r="Z279" s="1">
        <v>6.75</v>
      </c>
      <c r="AA279" s="1">
        <v>7</v>
      </c>
      <c r="AB279" s="1">
        <v>7</v>
      </c>
      <c r="AC279" s="1">
        <v>7.5</v>
      </c>
      <c r="AD279" s="1">
        <v>8</v>
      </c>
      <c r="AE279" s="1">
        <v>7.75</v>
      </c>
      <c r="AF279" s="1">
        <v>10.5</v>
      </c>
      <c r="AG279" s="1">
        <v>9</v>
      </c>
      <c r="AH279" s="1">
        <v>7</v>
      </c>
    </row>
    <row r="280" spans="1:34" x14ac:dyDescent="0.2">
      <c r="A280">
        <v>279</v>
      </c>
      <c r="C280" s="4" t="s">
        <v>423</v>
      </c>
      <c r="D280" s="5" t="s">
        <v>424</v>
      </c>
      <c r="Y280" s="1">
        <v>3</v>
      </c>
      <c r="Z280" s="1">
        <v>3</v>
      </c>
      <c r="AD280" s="1">
        <v>3</v>
      </c>
      <c r="AE280" s="1">
        <v>4</v>
      </c>
      <c r="AF280" s="1">
        <v>4</v>
      </c>
      <c r="AH280" s="1">
        <v>3</v>
      </c>
    </row>
    <row r="281" spans="1:34" x14ac:dyDescent="0.2">
      <c r="A281">
        <v>280</v>
      </c>
      <c r="C281" s="4" t="s">
        <v>425</v>
      </c>
      <c r="D281" s="5" t="s">
        <v>426</v>
      </c>
      <c r="U281" s="1">
        <v>3</v>
      </c>
      <c r="AC281" s="1">
        <v>3</v>
      </c>
      <c r="AD281" s="1">
        <v>4</v>
      </c>
      <c r="AE281" s="1">
        <v>4</v>
      </c>
      <c r="AF281" s="1">
        <v>5</v>
      </c>
      <c r="AG281" s="1">
        <v>5</v>
      </c>
      <c r="AH281" s="1">
        <v>4</v>
      </c>
    </row>
    <row r="282" spans="1:34" x14ac:dyDescent="0.2">
      <c r="A282">
        <v>281</v>
      </c>
      <c r="C282" s="4" t="s">
        <v>427</v>
      </c>
      <c r="D282" s="5" t="s">
        <v>428</v>
      </c>
      <c r="U282" s="1">
        <v>3</v>
      </c>
      <c r="AC282" s="1">
        <v>3</v>
      </c>
      <c r="AD282" s="1">
        <v>3</v>
      </c>
      <c r="AE282" s="1">
        <v>3</v>
      </c>
      <c r="AF282" s="1">
        <v>3</v>
      </c>
      <c r="AG282" s="1">
        <v>3</v>
      </c>
    </row>
    <row r="283" spans="1:34" x14ac:dyDescent="0.2">
      <c r="A283">
        <v>282</v>
      </c>
      <c r="C283" s="4" t="s">
        <v>429</v>
      </c>
      <c r="D283" s="5" t="s">
        <v>2187</v>
      </c>
      <c r="E283" s="1">
        <v>175.5</v>
      </c>
      <c r="F283" s="1">
        <v>187</v>
      </c>
      <c r="G283" s="1">
        <v>194</v>
      </c>
      <c r="H283" s="1">
        <v>194</v>
      </c>
      <c r="I283" s="1">
        <v>192</v>
      </c>
      <c r="J283" s="1">
        <v>201</v>
      </c>
      <c r="K283" s="1">
        <v>203.5</v>
      </c>
      <c r="L283" s="1">
        <v>212.75</v>
      </c>
      <c r="M283" s="1">
        <v>212</v>
      </c>
      <c r="N283" s="1">
        <v>208</v>
      </c>
      <c r="O283" s="1">
        <v>208.25</v>
      </c>
      <c r="P283" s="1">
        <v>206.5</v>
      </c>
      <c r="Q283" s="1">
        <v>206.25</v>
      </c>
      <c r="R283" s="1">
        <v>198.5</v>
      </c>
      <c r="S283" s="1">
        <v>201</v>
      </c>
      <c r="T283" s="1">
        <v>194.75</v>
      </c>
      <c r="U283" s="1">
        <v>188.75</v>
      </c>
      <c r="V283" s="1">
        <v>201</v>
      </c>
      <c r="W283" s="1">
        <v>189.5</v>
      </c>
      <c r="X283" s="1">
        <v>183.75</v>
      </c>
      <c r="Y283" s="1">
        <v>175.25</v>
      </c>
      <c r="Z283" s="1">
        <v>173.75</v>
      </c>
      <c r="AA283" s="1">
        <v>170.75</v>
      </c>
      <c r="AB283" s="1">
        <v>173</v>
      </c>
      <c r="AC283" s="1">
        <v>169.25</v>
      </c>
      <c r="AD283" s="1">
        <v>166.25</v>
      </c>
      <c r="AE283" s="1">
        <v>166.5</v>
      </c>
      <c r="AF283" s="1">
        <v>165.75</v>
      </c>
      <c r="AG283" s="1">
        <v>175</v>
      </c>
      <c r="AH283" s="1">
        <v>172</v>
      </c>
    </row>
    <row r="284" spans="1:34" x14ac:dyDescent="0.2">
      <c r="A284">
        <v>283</v>
      </c>
      <c r="C284" s="4" t="s">
        <v>430</v>
      </c>
      <c r="D284" s="5" t="s">
        <v>431</v>
      </c>
      <c r="E284" s="1">
        <v>153</v>
      </c>
      <c r="F284" s="1">
        <v>165.25</v>
      </c>
      <c r="G284" s="1">
        <v>171.5</v>
      </c>
      <c r="H284" s="1">
        <v>173.75</v>
      </c>
      <c r="I284" s="1">
        <v>170.75</v>
      </c>
      <c r="J284" s="1">
        <v>179</v>
      </c>
      <c r="K284" s="1">
        <v>179.25</v>
      </c>
      <c r="L284" s="1">
        <v>186.75</v>
      </c>
      <c r="M284" s="1">
        <v>188.5</v>
      </c>
      <c r="N284" s="1">
        <v>184.25</v>
      </c>
      <c r="O284" s="1">
        <v>184.75</v>
      </c>
      <c r="P284" s="1">
        <v>185.75</v>
      </c>
      <c r="Q284" s="1">
        <v>189.5</v>
      </c>
      <c r="R284" s="1">
        <v>183.25</v>
      </c>
      <c r="S284" s="1">
        <v>186.25</v>
      </c>
      <c r="T284" s="1">
        <v>182.5</v>
      </c>
      <c r="U284" s="1">
        <v>177.75</v>
      </c>
      <c r="V284" s="1">
        <v>188.75</v>
      </c>
      <c r="W284" s="1">
        <v>178.5</v>
      </c>
      <c r="X284" s="1">
        <v>173</v>
      </c>
      <c r="Y284" s="1">
        <v>166.5</v>
      </c>
      <c r="Z284" s="1">
        <v>165</v>
      </c>
      <c r="AA284" s="1">
        <v>160.5</v>
      </c>
      <c r="AB284" s="1">
        <v>163.5</v>
      </c>
      <c r="AC284" s="1">
        <v>160.5</v>
      </c>
      <c r="AD284" s="1">
        <v>156.5</v>
      </c>
      <c r="AE284" s="1">
        <v>156.5</v>
      </c>
      <c r="AF284" s="1">
        <v>156.25</v>
      </c>
      <c r="AG284" s="1">
        <v>165.5</v>
      </c>
      <c r="AH284" s="1">
        <v>164</v>
      </c>
    </row>
    <row r="285" spans="1:34" x14ac:dyDescent="0.2">
      <c r="A285">
        <v>284</v>
      </c>
      <c r="C285" s="4" t="s">
        <v>432</v>
      </c>
      <c r="D285" s="5" t="s">
        <v>433</v>
      </c>
      <c r="E285" s="1">
        <v>74.25</v>
      </c>
      <c r="F285" s="1">
        <v>78.75</v>
      </c>
      <c r="G285" s="1">
        <v>76.5</v>
      </c>
      <c r="H285" s="1">
        <v>74.75</v>
      </c>
      <c r="I285" s="1">
        <v>72.75</v>
      </c>
      <c r="J285" s="1">
        <v>75.75</v>
      </c>
      <c r="K285" s="1">
        <v>74.5</v>
      </c>
      <c r="L285" s="1">
        <v>77.5</v>
      </c>
      <c r="M285" s="1">
        <v>79.25</v>
      </c>
      <c r="N285" s="1">
        <v>72.5</v>
      </c>
      <c r="O285" s="1">
        <v>72.25</v>
      </c>
      <c r="P285" s="1">
        <v>72.75</v>
      </c>
      <c r="Q285" s="1">
        <v>73.25</v>
      </c>
      <c r="R285" s="1">
        <v>69.5</v>
      </c>
      <c r="S285" s="1">
        <v>68.25</v>
      </c>
      <c r="T285" s="1">
        <v>65.75</v>
      </c>
      <c r="U285" s="1">
        <v>60.75</v>
      </c>
      <c r="V285" s="1">
        <v>61</v>
      </c>
      <c r="W285" s="1">
        <v>56</v>
      </c>
      <c r="X285" s="1">
        <v>48.75</v>
      </c>
      <c r="Y285" s="1">
        <v>43.75</v>
      </c>
    </row>
    <row r="286" spans="1:34" x14ac:dyDescent="0.2">
      <c r="A286">
        <v>285</v>
      </c>
      <c r="C286" s="4" t="s">
        <v>434</v>
      </c>
      <c r="D286" s="5" t="s">
        <v>2188</v>
      </c>
      <c r="Z286" s="1">
        <v>128.75</v>
      </c>
      <c r="AA286" s="1">
        <v>122.5</v>
      </c>
      <c r="AB286" s="1">
        <v>124.5</v>
      </c>
      <c r="AC286" s="1">
        <v>123.25</v>
      </c>
      <c r="AD286" s="1">
        <v>119.25</v>
      </c>
      <c r="AE286" s="1">
        <v>114.75</v>
      </c>
      <c r="AF286" s="1">
        <v>111.5</v>
      </c>
      <c r="AG286" s="1">
        <v>116.25</v>
      </c>
      <c r="AH286" s="1">
        <v>115.5</v>
      </c>
    </row>
    <row r="287" spans="1:34" x14ac:dyDescent="0.2">
      <c r="A287">
        <v>286</v>
      </c>
      <c r="C287" s="4" t="s">
        <v>435</v>
      </c>
      <c r="D287" s="5" t="s">
        <v>436</v>
      </c>
      <c r="I287" s="1">
        <v>3</v>
      </c>
      <c r="J287" s="1">
        <v>4.5</v>
      </c>
      <c r="K287" s="1">
        <v>4.5</v>
      </c>
      <c r="L287" s="1">
        <v>3.75</v>
      </c>
      <c r="M287" s="1">
        <v>3</v>
      </c>
      <c r="N287" s="1">
        <v>3</v>
      </c>
      <c r="O287" s="1">
        <v>3</v>
      </c>
      <c r="P287" s="1">
        <v>3</v>
      </c>
      <c r="Q287" s="1">
        <v>3</v>
      </c>
      <c r="R287" s="1">
        <v>3</v>
      </c>
      <c r="S287" s="1">
        <v>4.5</v>
      </c>
      <c r="T287" s="1">
        <v>5</v>
      </c>
    </row>
    <row r="288" spans="1:34" x14ac:dyDescent="0.2">
      <c r="A288">
        <v>287</v>
      </c>
      <c r="C288" s="4" t="s">
        <v>437</v>
      </c>
      <c r="D288" s="5" t="s">
        <v>438</v>
      </c>
      <c r="E288" s="1">
        <v>13</v>
      </c>
      <c r="F288" s="1">
        <v>19.25</v>
      </c>
      <c r="G288" s="1">
        <v>21.75</v>
      </c>
      <c r="H288" s="1">
        <v>20.5</v>
      </c>
      <c r="I288" s="1">
        <v>21.25</v>
      </c>
      <c r="J288" s="1">
        <v>22.75</v>
      </c>
      <c r="K288" s="1">
        <v>24.75</v>
      </c>
      <c r="L288" s="1">
        <v>27.25</v>
      </c>
      <c r="M288" s="1">
        <v>26.5</v>
      </c>
      <c r="N288" s="1">
        <v>28.75</v>
      </c>
      <c r="O288" s="1">
        <v>30.25</v>
      </c>
      <c r="P288" s="1">
        <v>30.25</v>
      </c>
      <c r="Q288" s="1">
        <v>30.25</v>
      </c>
      <c r="R288" s="1">
        <v>29.5</v>
      </c>
      <c r="S288" s="1">
        <v>31.5</v>
      </c>
      <c r="T288" s="1">
        <v>34.75</v>
      </c>
      <c r="U288" s="1">
        <v>34.25</v>
      </c>
      <c r="V288" s="1">
        <v>37.5</v>
      </c>
      <c r="W288" s="1">
        <v>34.5</v>
      </c>
      <c r="X288" s="1">
        <v>36.5</v>
      </c>
      <c r="Y288" s="1">
        <v>35</v>
      </c>
      <c r="Z288" s="1">
        <v>33.75</v>
      </c>
      <c r="AA288" s="1">
        <v>35</v>
      </c>
      <c r="AB288" s="1">
        <v>36</v>
      </c>
      <c r="AC288" s="1">
        <v>34.25</v>
      </c>
      <c r="AD288" s="1">
        <v>33.75</v>
      </c>
      <c r="AE288" s="1">
        <v>37.75</v>
      </c>
      <c r="AF288" s="1">
        <v>40.75</v>
      </c>
      <c r="AG288" s="1">
        <v>45.25</v>
      </c>
      <c r="AH288" s="1">
        <v>45.5</v>
      </c>
    </row>
    <row r="289" spans="1:34" x14ac:dyDescent="0.2">
      <c r="A289">
        <v>288</v>
      </c>
      <c r="C289" s="4" t="s">
        <v>439</v>
      </c>
      <c r="D289" s="5" t="s">
        <v>440</v>
      </c>
      <c r="E289" s="1">
        <v>53</v>
      </c>
      <c r="F289" s="1">
        <v>53</v>
      </c>
      <c r="G289" s="1">
        <v>58.25</v>
      </c>
      <c r="H289" s="1">
        <v>63.5</v>
      </c>
      <c r="I289" s="1">
        <v>61.25</v>
      </c>
      <c r="J289" s="1">
        <v>63</v>
      </c>
      <c r="K289" s="1">
        <v>62</v>
      </c>
      <c r="L289" s="1">
        <v>62</v>
      </c>
      <c r="M289" s="1">
        <v>63</v>
      </c>
      <c r="N289" s="1">
        <v>62.5</v>
      </c>
      <c r="O289" s="1">
        <v>63.5</v>
      </c>
      <c r="P289" s="1">
        <v>61.25</v>
      </c>
      <c r="Q289" s="1">
        <v>60.25</v>
      </c>
      <c r="R289" s="1">
        <v>60.75</v>
      </c>
      <c r="S289" s="1">
        <v>59.25</v>
      </c>
      <c r="T289" s="1">
        <v>52.75</v>
      </c>
      <c r="U289" s="1">
        <v>51.75</v>
      </c>
      <c r="V289" s="1">
        <v>54.5</v>
      </c>
      <c r="W289" s="1">
        <v>51.5</v>
      </c>
      <c r="X289" s="1">
        <v>51.75</v>
      </c>
      <c r="Y289" s="1">
        <v>49</v>
      </c>
    </row>
    <row r="290" spans="1:34" x14ac:dyDescent="0.2">
      <c r="A290">
        <v>289</v>
      </c>
      <c r="C290" s="4" t="s">
        <v>441</v>
      </c>
      <c r="D290" s="5" t="s">
        <v>442</v>
      </c>
      <c r="E290" s="1">
        <v>3</v>
      </c>
      <c r="F290" s="1">
        <v>3</v>
      </c>
      <c r="G290" s="1">
        <v>3</v>
      </c>
      <c r="H290" s="1">
        <v>3</v>
      </c>
      <c r="I290" s="1">
        <v>3</v>
      </c>
      <c r="J290" s="1">
        <v>3</v>
      </c>
      <c r="K290" s="1">
        <v>3</v>
      </c>
      <c r="L290" s="1">
        <v>4</v>
      </c>
      <c r="M290" s="1">
        <v>4</v>
      </c>
      <c r="N290" s="1">
        <v>3.25</v>
      </c>
      <c r="O290" s="1">
        <v>3.25</v>
      </c>
      <c r="P290" s="1">
        <v>4</v>
      </c>
      <c r="Q290" s="1">
        <v>4.75</v>
      </c>
      <c r="R290" s="1">
        <v>5.75</v>
      </c>
      <c r="S290" s="1">
        <v>4.5</v>
      </c>
      <c r="T290" s="1">
        <v>6.5</v>
      </c>
      <c r="U290" s="1">
        <v>8</v>
      </c>
      <c r="V290" s="1">
        <v>12</v>
      </c>
      <c r="W290" s="1">
        <v>14.75</v>
      </c>
      <c r="X290" s="1">
        <v>16.75</v>
      </c>
      <c r="Y290" s="1">
        <v>19.25</v>
      </c>
    </row>
    <row r="291" spans="1:34" x14ac:dyDescent="0.2">
      <c r="A291">
        <v>290</v>
      </c>
      <c r="C291" s="4" t="s">
        <v>443</v>
      </c>
      <c r="D291" s="5" t="s">
        <v>444</v>
      </c>
      <c r="H291" s="1">
        <v>4</v>
      </c>
      <c r="I291" s="1">
        <v>4</v>
      </c>
      <c r="J291" s="1">
        <v>4</v>
      </c>
      <c r="K291" s="1">
        <v>4</v>
      </c>
      <c r="L291" s="1">
        <v>3.75</v>
      </c>
      <c r="M291" s="1">
        <v>3</v>
      </c>
      <c r="N291" s="1">
        <v>3.5</v>
      </c>
      <c r="O291" s="1">
        <v>3</v>
      </c>
      <c r="P291" s="1">
        <v>3.25</v>
      </c>
      <c r="Q291" s="1">
        <v>3</v>
      </c>
      <c r="R291" s="1">
        <v>3</v>
      </c>
      <c r="S291" s="1">
        <v>3.75</v>
      </c>
      <c r="T291" s="1">
        <v>4</v>
      </c>
      <c r="U291" s="1">
        <v>4</v>
      </c>
    </row>
    <row r="292" spans="1:34" x14ac:dyDescent="0.2">
      <c r="A292">
        <v>291</v>
      </c>
      <c r="C292" s="4" t="s">
        <v>445</v>
      </c>
      <c r="D292" s="5" t="s">
        <v>446</v>
      </c>
      <c r="F292" s="1">
        <v>3.5</v>
      </c>
      <c r="G292" s="1">
        <v>4</v>
      </c>
      <c r="H292" s="1">
        <v>4</v>
      </c>
      <c r="I292" s="1">
        <v>4</v>
      </c>
      <c r="J292" s="1">
        <v>4</v>
      </c>
      <c r="K292" s="1">
        <v>5</v>
      </c>
      <c r="L292" s="1">
        <v>4.5</v>
      </c>
      <c r="M292" s="1">
        <v>4</v>
      </c>
      <c r="N292" s="1">
        <v>4</v>
      </c>
      <c r="O292" s="1">
        <v>3</v>
      </c>
      <c r="P292" s="1">
        <v>3</v>
      </c>
      <c r="Q292" s="1">
        <v>3.75</v>
      </c>
      <c r="R292" s="1">
        <v>4</v>
      </c>
      <c r="S292" s="1">
        <v>4</v>
      </c>
      <c r="T292" s="1">
        <v>4.25</v>
      </c>
      <c r="U292" s="1">
        <v>5.5</v>
      </c>
      <c r="V292" s="1">
        <v>6.5</v>
      </c>
      <c r="W292" s="1">
        <v>5</v>
      </c>
      <c r="X292" s="1">
        <v>4</v>
      </c>
      <c r="Y292" s="1">
        <v>4</v>
      </c>
      <c r="Z292" s="1">
        <v>3.5</v>
      </c>
      <c r="AA292" s="1">
        <v>4</v>
      </c>
      <c r="AB292" s="1">
        <v>4</v>
      </c>
      <c r="AC292" s="1">
        <v>4</v>
      </c>
      <c r="AD292" s="1">
        <v>4.5</v>
      </c>
      <c r="AE292" s="1">
        <v>5</v>
      </c>
      <c r="AF292" s="1">
        <v>5</v>
      </c>
      <c r="AG292" s="1">
        <v>4</v>
      </c>
      <c r="AH292" s="1">
        <v>3</v>
      </c>
    </row>
    <row r="293" spans="1:34" x14ac:dyDescent="0.2">
      <c r="A293">
        <v>292</v>
      </c>
      <c r="C293" s="4" t="s">
        <v>447</v>
      </c>
      <c r="D293" s="5" t="s">
        <v>448</v>
      </c>
      <c r="E293" s="1">
        <v>3</v>
      </c>
      <c r="F293" s="1">
        <v>3</v>
      </c>
      <c r="G293" s="1">
        <v>3</v>
      </c>
      <c r="H293" s="1">
        <v>3</v>
      </c>
      <c r="I293" s="1">
        <v>3.25</v>
      </c>
      <c r="J293" s="1">
        <v>3</v>
      </c>
      <c r="K293" s="1">
        <v>3</v>
      </c>
      <c r="L293" s="1">
        <v>5.25</v>
      </c>
      <c r="M293" s="1">
        <v>6</v>
      </c>
      <c r="N293" s="1">
        <v>6</v>
      </c>
      <c r="O293" s="1">
        <v>6</v>
      </c>
      <c r="P293" s="1">
        <v>7.25</v>
      </c>
      <c r="Q293" s="1">
        <v>10.25</v>
      </c>
      <c r="R293" s="1">
        <v>6.75</v>
      </c>
      <c r="S293" s="1">
        <v>9.5</v>
      </c>
      <c r="T293" s="1">
        <v>9.5</v>
      </c>
      <c r="U293" s="1">
        <v>11.5</v>
      </c>
      <c r="V293" s="1">
        <v>11.75</v>
      </c>
      <c r="W293" s="1">
        <v>13.25</v>
      </c>
      <c r="X293" s="1">
        <v>11.5</v>
      </c>
      <c r="Y293" s="1">
        <v>10.5</v>
      </c>
    </row>
    <row r="294" spans="1:34" x14ac:dyDescent="0.2">
      <c r="A294">
        <v>293</v>
      </c>
      <c r="C294" s="4" t="s">
        <v>449</v>
      </c>
      <c r="D294" s="5" t="s">
        <v>450</v>
      </c>
      <c r="E294" s="1">
        <v>22.5</v>
      </c>
      <c r="F294" s="1">
        <v>21.75</v>
      </c>
      <c r="G294" s="1">
        <v>22.5</v>
      </c>
      <c r="H294" s="1">
        <v>20.25</v>
      </c>
      <c r="I294" s="1">
        <v>21.25</v>
      </c>
      <c r="J294" s="1">
        <v>22.5</v>
      </c>
      <c r="K294" s="1">
        <v>25.25</v>
      </c>
      <c r="L294" s="1">
        <v>26.75</v>
      </c>
      <c r="M294" s="1">
        <v>25</v>
      </c>
      <c r="N294" s="1">
        <v>24.75</v>
      </c>
      <c r="O294" s="1">
        <v>24.5</v>
      </c>
      <c r="P294" s="1">
        <v>22</v>
      </c>
      <c r="Q294" s="1">
        <v>19.75</v>
      </c>
      <c r="R294" s="1">
        <v>16.25</v>
      </c>
      <c r="S294" s="1">
        <v>15.75</v>
      </c>
      <c r="T294" s="1">
        <v>13.25</v>
      </c>
      <c r="U294" s="1">
        <v>11</v>
      </c>
      <c r="V294" s="1">
        <v>12.25</v>
      </c>
      <c r="W294" s="1">
        <v>11</v>
      </c>
      <c r="X294" s="1">
        <v>10.75</v>
      </c>
      <c r="Y294" s="1">
        <v>8.75</v>
      </c>
      <c r="Z294" s="1">
        <v>8.75</v>
      </c>
      <c r="AA294" s="1">
        <v>10.25</v>
      </c>
      <c r="AB294" s="1">
        <v>9.5</v>
      </c>
      <c r="AC294" s="1">
        <v>8.75</v>
      </c>
      <c r="AD294" s="1">
        <v>9.75</v>
      </c>
      <c r="AE294" s="1">
        <v>10</v>
      </c>
      <c r="AF294" s="1">
        <v>10</v>
      </c>
      <c r="AG294" s="1">
        <v>10.25</v>
      </c>
      <c r="AH294" s="1">
        <v>8.25</v>
      </c>
    </row>
    <row r="295" spans="1:34" x14ac:dyDescent="0.2">
      <c r="A295">
        <v>294</v>
      </c>
      <c r="C295" s="4" t="s">
        <v>451</v>
      </c>
      <c r="D295" s="5" t="s">
        <v>2189</v>
      </c>
      <c r="E295" s="1">
        <v>6</v>
      </c>
      <c r="F295" s="1">
        <v>6.75</v>
      </c>
      <c r="G295" s="1">
        <v>5.75</v>
      </c>
      <c r="H295" s="1">
        <v>5</v>
      </c>
      <c r="I295" s="1">
        <v>5.5</v>
      </c>
      <c r="J295" s="1">
        <v>6.75</v>
      </c>
      <c r="K295" s="1">
        <v>9</v>
      </c>
      <c r="L295" s="1">
        <v>9</v>
      </c>
      <c r="M295" s="1">
        <v>8.5</v>
      </c>
      <c r="N295" s="1">
        <v>9</v>
      </c>
      <c r="O295" s="1">
        <v>10</v>
      </c>
      <c r="P295" s="1">
        <v>8</v>
      </c>
      <c r="Q295" s="1">
        <v>7.25</v>
      </c>
      <c r="R295" s="1">
        <v>5.5</v>
      </c>
      <c r="S295" s="1">
        <v>6.75</v>
      </c>
      <c r="T295" s="1">
        <v>6</v>
      </c>
      <c r="U295" s="1">
        <v>5</v>
      </c>
      <c r="V295" s="1">
        <v>5.75</v>
      </c>
      <c r="W295" s="1">
        <v>5</v>
      </c>
      <c r="X295" s="1">
        <v>4.75</v>
      </c>
      <c r="Y295" s="1">
        <v>4.25</v>
      </c>
    </row>
    <row r="296" spans="1:34" x14ac:dyDescent="0.2">
      <c r="A296">
        <v>295</v>
      </c>
      <c r="C296" s="4" t="s">
        <v>452</v>
      </c>
      <c r="D296" s="5" t="s">
        <v>453</v>
      </c>
      <c r="E296" s="1">
        <v>16.5</v>
      </c>
      <c r="F296" s="1">
        <v>15</v>
      </c>
      <c r="G296" s="1">
        <v>16.75</v>
      </c>
      <c r="H296" s="1">
        <v>15.25</v>
      </c>
      <c r="I296" s="1">
        <v>15.75</v>
      </c>
      <c r="J296" s="1">
        <v>15.75</v>
      </c>
      <c r="K296" s="1">
        <v>16.25</v>
      </c>
      <c r="L296" s="1">
        <v>17.75</v>
      </c>
      <c r="M296" s="1">
        <v>16.5</v>
      </c>
      <c r="N296" s="1">
        <v>15.75</v>
      </c>
      <c r="O296" s="1">
        <v>14.5</v>
      </c>
      <c r="P296" s="1">
        <v>14</v>
      </c>
      <c r="Q296" s="1">
        <v>12.5</v>
      </c>
      <c r="R296" s="1">
        <v>10.75</v>
      </c>
      <c r="S296" s="1">
        <v>9</v>
      </c>
      <c r="T296" s="1">
        <v>7.25</v>
      </c>
      <c r="U296" s="1">
        <v>6</v>
      </c>
      <c r="V296" s="1">
        <v>6.5</v>
      </c>
      <c r="W296" s="1">
        <v>6</v>
      </c>
      <c r="X296" s="1">
        <v>6</v>
      </c>
      <c r="Y296" s="1">
        <v>4.5</v>
      </c>
    </row>
    <row r="297" spans="1:34" x14ac:dyDescent="0.2">
      <c r="A297">
        <v>296</v>
      </c>
      <c r="C297" s="4" t="s">
        <v>454</v>
      </c>
      <c r="D297" s="5" t="s">
        <v>2190</v>
      </c>
      <c r="F297" s="1">
        <v>3.75</v>
      </c>
      <c r="G297" s="1">
        <v>4</v>
      </c>
      <c r="H297" s="1">
        <v>4.5</v>
      </c>
      <c r="I297" s="1">
        <v>5</v>
      </c>
      <c r="J297" s="1">
        <v>4.75</v>
      </c>
      <c r="K297" s="1">
        <v>5</v>
      </c>
      <c r="L297" s="1">
        <v>6</v>
      </c>
      <c r="M297" s="1">
        <v>6</v>
      </c>
      <c r="N297" s="1">
        <v>6</v>
      </c>
      <c r="O297" s="1">
        <v>6</v>
      </c>
      <c r="P297" s="1">
        <v>6</v>
      </c>
      <c r="Q297" s="1">
        <v>5.75</v>
      </c>
      <c r="R297" s="1">
        <v>5</v>
      </c>
      <c r="S297" s="1">
        <v>5.25</v>
      </c>
      <c r="T297" s="1">
        <v>7</v>
      </c>
      <c r="U297" s="1">
        <v>7.25</v>
      </c>
      <c r="V297" s="1">
        <v>7.75</v>
      </c>
      <c r="W297" s="1">
        <v>5.25</v>
      </c>
      <c r="X297" s="1">
        <v>4.25</v>
      </c>
      <c r="Y297" s="1">
        <v>5.75</v>
      </c>
      <c r="Z297" s="1">
        <v>5.5</v>
      </c>
      <c r="AA297" s="1">
        <v>7.25</v>
      </c>
      <c r="AB297" s="1">
        <v>6.75</v>
      </c>
      <c r="AC297" s="1">
        <v>6</v>
      </c>
      <c r="AD297" s="1">
        <v>5.5</v>
      </c>
      <c r="AE297" s="1">
        <v>5</v>
      </c>
      <c r="AF297" s="1">
        <v>4.5</v>
      </c>
      <c r="AG297" s="1">
        <v>8.75</v>
      </c>
      <c r="AH297" s="1">
        <v>9.75</v>
      </c>
    </row>
    <row r="298" spans="1:34" x14ac:dyDescent="0.2">
      <c r="A298">
        <v>297</v>
      </c>
      <c r="C298" s="4" t="s">
        <v>455</v>
      </c>
      <c r="D298" s="5" t="s">
        <v>456</v>
      </c>
      <c r="AA298" s="1">
        <v>3</v>
      </c>
    </row>
    <row r="299" spans="1:34" x14ac:dyDescent="0.2">
      <c r="A299">
        <v>298</v>
      </c>
      <c r="C299" s="4" t="s">
        <v>457</v>
      </c>
      <c r="D299" s="5" t="s">
        <v>2191</v>
      </c>
      <c r="F299" s="1">
        <v>3</v>
      </c>
      <c r="G299" s="1">
        <v>3</v>
      </c>
      <c r="H299" s="1">
        <v>3.75</v>
      </c>
      <c r="I299" s="1">
        <v>4</v>
      </c>
      <c r="J299" s="1">
        <v>3.75</v>
      </c>
      <c r="K299" s="1">
        <v>4</v>
      </c>
      <c r="L299" s="1">
        <v>5</v>
      </c>
      <c r="M299" s="1">
        <v>5</v>
      </c>
      <c r="N299" s="1">
        <v>5</v>
      </c>
      <c r="O299" s="1">
        <v>5</v>
      </c>
      <c r="P299" s="1">
        <v>5</v>
      </c>
      <c r="Q299" s="1">
        <v>5</v>
      </c>
      <c r="R299" s="1">
        <v>5</v>
      </c>
      <c r="S299" s="1">
        <v>5</v>
      </c>
      <c r="T299" s="1">
        <v>6</v>
      </c>
      <c r="U299" s="1">
        <v>6.25</v>
      </c>
      <c r="V299" s="1">
        <v>5.75</v>
      </c>
      <c r="W299" s="1">
        <v>4.25</v>
      </c>
      <c r="X299" s="1">
        <v>4</v>
      </c>
      <c r="Y299" s="1">
        <v>5</v>
      </c>
      <c r="Z299" s="1">
        <v>4.25</v>
      </c>
      <c r="AA299" s="1">
        <v>4.25</v>
      </c>
      <c r="AB299" s="1">
        <v>4.5</v>
      </c>
      <c r="AC299" s="1">
        <v>4</v>
      </c>
      <c r="AD299" s="1">
        <v>4</v>
      </c>
      <c r="AE299" s="1">
        <v>4</v>
      </c>
      <c r="AF299" s="1">
        <v>3.5</v>
      </c>
      <c r="AG299" s="1">
        <v>6</v>
      </c>
      <c r="AH299" s="1">
        <v>7</v>
      </c>
    </row>
    <row r="300" spans="1:34" x14ac:dyDescent="0.2">
      <c r="A300">
        <v>299</v>
      </c>
      <c r="C300" s="4" t="s">
        <v>458</v>
      </c>
      <c r="D300" s="5" t="s">
        <v>2192</v>
      </c>
      <c r="H300" s="1">
        <v>3</v>
      </c>
      <c r="I300" s="1">
        <v>3</v>
      </c>
      <c r="J300" s="1">
        <v>3</v>
      </c>
      <c r="K300" s="1">
        <v>3</v>
      </c>
      <c r="L300" s="1">
        <v>4</v>
      </c>
      <c r="M300" s="1">
        <v>4</v>
      </c>
      <c r="N300" s="1">
        <v>4</v>
      </c>
      <c r="O300" s="1">
        <v>4</v>
      </c>
      <c r="P300" s="1">
        <v>4</v>
      </c>
      <c r="Q300" s="1">
        <v>4</v>
      </c>
      <c r="R300" s="1">
        <v>4</v>
      </c>
      <c r="S300" s="1">
        <v>4</v>
      </c>
      <c r="T300" s="1">
        <v>5</v>
      </c>
      <c r="U300" s="1">
        <v>5.25</v>
      </c>
      <c r="V300" s="1">
        <v>5</v>
      </c>
      <c r="W300" s="1">
        <v>4.25</v>
      </c>
      <c r="X300" s="1">
        <v>3.25</v>
      </c>
      <c r="Y300" s="1">
        <v>4</v>
      </c>
      <c r="Z300" s="1">
        <v>3.25</v>
      </c>
      <c r="AA300" s="1">
        <v>3.25</v>
      </c>
      <c r="AB300" s="1">
        <v>3</v>
      </c>
      <c r="AC300" s="1">
        <v>3</v>
      </c>
      <c r="AD300" s="1">
        <v>3</v>
      </c>
      <c r="AE300" s="1">
        <v>3</v>
      </c>
      <c r="AF300" s="1">
        <v>3.5</v>
      </c>
      <c r="AG300" s="1">
        <v>6</v>
      </c>
      <c r="AH300" s="1">
        <v>7</v>
      </c>
    </row>
    <row r="301" spans="1:34" x14ac:dyDescent="0.2">
      <c r="A301">
        <v>300</v>
      </c>
      <c r="B301" s="2" t="s">
        <v>2686</v>
      </c>
      <c r="C301" s="4" t="s">
        <v>459</v>
      </c>
      <c r="D301" s="5" t="s">
        <v>460</v>
      </c>
      <c r="E301" s="1">
        <v>23.75</v>
      </c>
      <c r="F301" s="1">
        <v>25</v>
      </c>
      <c r="G301" s="1">
        <v>26.5</v>
      </c>
      <c r="H301" s="1">
        <v>28</v>
      </c>
      <c r="I301" s="1">
        <v>26.75</v>
      </c>
      <c r="J301" s="1">
        <v>27.25</v>
      </c>
      <c r="K301" s="1">
        <v>31.75</v>
      </c>
      <c r="L301" s="1">
        <v>33.5</v>
      </c>
      <c r="M301" s="1">
        <v>34</v>
      </c>
      <c r="N301" s="1">
        <v>33.5</v>
      </c>
      <c r="O301" s="1">
        <v>38.75</v>
      </c>
      <c r="P301" s="1">
        <v>35</v>
      </c>
      <c r="Q301" s="1">
        <v>39.25</v>
      </c>
      <c r="R301" s="1">
        <v>37.25</v>
      </c>
      <c r="S301" s="1">
        <v>41.25</v>
      </c>
      <c r="T301" s="1">
        <v>44.75</v>
      </c>
      <c r="U301" s="1">
        <v>47</v>
      </c>
      <c r="V301" s="1">
        <v>47</v>
      </c>
      <c r="W301" s="1">
        <v>48.5</v>
      </c>
      <c r="X301" s="1">
        <v>48.25</v>
      </c>
      <c r="Y301" s="1">
        <v>51</v>
      </c>
      <c r="Z301" s="1">
        <v>52.75</v>
      </c>
      <c r="AA301" s="1">
        <v>53.75</v>
      </c>
      <c r="AB301" s="1">
        <v>57</v>
      </c>
      <c r="AC301" s="1">
        <v>58.5</v>
      </c>
      <c r="AD301" s="1">
        <v>62.25</v>
      </c>
      <c r="AE301" s="1">
        <v>60</v>
      </c>
      <c r="AF301" s="1">
        <v>69.75</v>
      </c>
      <c r="AG301" s="1">
        <v>73.75</v>
      </c>
      <c r="AH301" s="1">
        <v>78.5</v>
      </c>
    </row>
    <row r="302" spans="1:34" x14ac:dyDescent="0.2">
      <c r="A302">
        <v>301</v>
      </c>
      <c r="B302" t="s">
        <v>2687</v>
      </c>
      <c r="C302" s="4" t="s">
        <v>461</v>
      </c>
      <c r="D302" s="5" t="s">
        <v>462</v>
      </c>
      <c r="I302" s="1">
        <v>5</v>
      </c>
      <c r="J302" s="1">
        <v>6</v>
      </c>
      <c r="K302" s="1">
        <v>6.5</v>
      </c>
      <c r="L302" s="1">
        <v>7</v>
      </c>
      <c r="M302" s="1">
        <v>5.75</v>
      </c>
      <c r="N302" s="1">
        <v>6</v>
      </c>
      <c r="O302" s="1">
        <v>6.75</v>
      </c>
      <c r="P302" s="1">
        <v>7.5</v>
      </c>
      <c r="Q302" s="1">
        <v>7</v>
      </c>
      <c r="R302" s="1">
        <v>5.5</v>
      </c>
      <c r="S302" s="1">
        <v>7.5</v>
      </c>
      <c r="T302" s="1">
        <v>10.25</v>
      </c>
      <c r="U302" s="1">
        <v>9.75</v>
      </c>
      <c r="V302" s="1">
        <v>9.75</v>
      </c>
      <c r="W302" s="1">
        <v>11.5</v>
      </c>
      <c r="X302" s="1">
        <v>10.5</v>
      </c>
      <c r="Y302" s="1">
        <v>9</v>
      </c>
      <c r="Z302" s="1">
        <v>10</v>
      </c>
      <c r="AA302" s="1">
        <v>11</v>
      </c>
      <c r="AB302" s="1">
        <v>13</v>
      </c>
      <c r="AC302" s="1">
        <v>13.5</v>
      </c>
      <c r="AD302" s="1">
        <v>12.25</v>
      </c>
      <c r="AE302" s="1">
        <v>10.75</v>
      </c>
      <c r="AF302" s="1">
        <v>11</v>
      </c>
      <c r="AG302" s="1">
        <v>9.5</v>
      </c>
      <c r="AH302" s="1">
        <v>9</v>
      </c>
    </row>
    <row r="303" spans="1:34" x14ac:dyDescent="0.2">
      <c r="A303">
        <v>302</v>
      </c>
      <c r="B303" t="s">
        <v>2687</v>
      </c>
      <c r="C303" s="4" t="s">
        <v>463</v>
      </c>
      <c r="D303" s="5" t="s">
        <v>464</v>
      </c>
      <c r="T303" s="1">
        <v>3</v>
      </c>
    </row>
    <row r="304" spans="1:34" x14ac:dyDescent="0.2">
      <c r="A304">
        <v>303</v>
      </c>
      <c r="B304" t="s">
        <v>2687</v>
      </c>
      <c r="C304" s="4" t="s">
        <v>465</v>
      </c>
      <c r="D304" s="5" t="s">
        <v>466</v>
      </c>
      <c r="F304" s="1">
        <v>3</v>
      </c>
      <c r="G304" s="1">
        <v>3</v>
      </c>
      <c r="H304" s="1">
        <v>3</v>
      </c>
      <c r="I304" s="1">
        <v>3</v>
      </c>
      <c r="W304" s="1">
        <v>3.6666666666666665</v>
      </c>
      <c r="X304" s="1">
        <v>3.5</v>
      </c>
      <c r="Y304" s="1">
        <v>3.5</v>
      </c>
      <c r="Z304" s="1">
        <v>4</v>
      </c>
      <c r="AA304" s="1">
        <v>4.5</v>
      </c>
      <c r="AB304" s="1">
        <v>5</v>
      </c>
      <c r="AC304" s="1">
        <v>5</v>
      </c>
      <c r="AD304" s="1">
        <v>4</v>
      </c>
      <c r="AE304" s="1">
        <v>3.75</v>
      </c>
      <c r="AF304" s="1">
        <v>4</v>
      </c>
      <c r="AG304" s="1">
        <v>4</v>
      </c>
      <c r="AH304" s="1">
        <v>4</v>
      </c>
    </row>
    <row r="305" spans="1:34" x14ac:dyDescent="0.2">
      <c r="A305">
        <v>304</v>
      </c>
      <c r="B305" t="s">
        <v>2687</v>
      </c>
      <c r="C305" s="4" t="s">
        <v>467</v>
      </c>
      <c r="D305" s="5" t="s">
        <v>468</v>
      </c>
      <c r="L305" s="1">
        <v>3</v>
      </c>
    </row>
    <row r="306" spans="1:34" x14ac:dyDescent="0.2">
      <c r="A306">
        <v>305</v>
      </c>
      <c r="B306" t="s">
        <v>2687</v>
      </c>
      <c r="C306" s="4" t="s">
        <v>469</v>
      </c>
      <c r="D306" s="5" t="s">
        <v>470</v>
      </c>
      <c r="AB306" s="1">
        <v>3.75</v>
      </c>
      <c r="AC306" s="1">
        <v>4</v>
      </c>
      <c r="AD306" s="1">
        <v>3.5</v>
      </c>
    </row>
    <row r="307" spans="1:34" x14ac:dyDescent="0.2">
      <c r="A307">
        <v>306</v>
      </c>
      <c r="B307" t="s">
        <v>2687</v>
      </c>
      <c r="C307" s="4" t="s">
        <v>471</v>
      </c>
      <c r="D307" s="5" t="s">
        <v>2193</v>
      </c>
      <c r="W307" s="1">
        <v>4</v>
      </c>
      <c r="X307" s="1">
        <v>3</v>
      </c>
      <c r="Y307" s="1">
        <v>3</v>
      </c>
      <c r="AC307" s="1">
        <v>3</v>
      </c>
      <c r="AD307" s="1">
        <v>3</v>
      </c>
      <c r="AE307" s="1">
        <v>3</v>
      </c>
      <c r="AF307" s="1">
        <v>3.5</v>
      </c>
      <c r="AG307" s="1">
        <v>4</v>
      </c>
      <c r="AH307" s="1">
        <v>4.25</v>
      </c>
    </row>
    <row r="308" spans="1:34" x14ac:dyDescent="0.2">
      <c r="A308">
        <v>307</v>
      </c>
      <c r="B308" t="s">
        <v>2687</v>
      </c>
      <c r="C308" s="4" t="s">
        <v>472</v>
      </c>
      <c r="D308" s="5" t="s">
        <v>2194</v>
      </c>
      <c r="L308" s="1">
        <v>3</v>
      </c>
      <c r="M308" s="1">
        <v>3</v>
      </c>
      <c r="N308" s="1">
        <v>3</v>
      </c>
      <c r="O308" s="1">
        <v>3</v>
      </c>
      <c r="T308" s="1">
        <v>3</v>
      </c>
      <c r="AC308" s="1">
        <v>3</v>
      </c>
      <c r="AD308" s="1">
        <v>3</v>
      </c>
      <c r="AE308" s="1">
        <v>4</v>
      </c>
      <c r="AF308" s="1">
        <v>3.5</v>
      </c>
    </row>
    <row r="309" spans="1:34" x14ac:dyDescent="0.2">
      <c r="A309">
        <v>308</v>
      </c>
      <c r="B309" t="s">
        <v>2687</v>
      </c>
      <c r="C309" s="4" t="s">
        <v>473</v>
      </c>
      <c r="D309" s="5" t="s">
        <v>2195</v>
      </c>
      <c r="L309" s="1">
        <v>11</v>
      </c>
      <c r="M309" s="1">
        <v>11</v>
      </c>
      <c r="N309" s="1">
        <v>10</v>
      </c>
      <c r="O309" s="1">
        <v>10.25</v>
      </c>
      <c r="P309" s="1">
        <v>10</v>
      </c>
      <c r="Q309" s="1">
        <v>11</v>
      </c>
      <c r="R309" s="1">
        <v>9.75</v>
      </c>
      <c r="S309" s="1">
        <v>11.5</v>
      </c>
      <c r="T309" s="1">
        <v>11.5</v>
      </c>
      <c r="U309" s="1">
        <v>11.75</v>
      </c>
      <c r="V309" s="1">
        <v>11.75</v>
      </c>
      <c r="W309" s="1">
        <v>12.75</v>
      </c>
      <c r="X309" s="1">
        <v>13</v>
      </c>
      <c r="Y309" s="1">
        <v>13.5</v>
      </c>
      <c r="Z309" s="1">
        <v>15</v>
      </c>
      <c r="AA309" s="1">
        <v>15.25</v>
      </c>
      <c r="AB309" s="1">
        <v>16</v>
      </c>
      <c r="AC309" s="1">
        <v>18</v>
      </c>
      <c r="AD309" s="1">
        <v>19.25</v>
      </c>
      <c r="AE309" s="1">
        <v>18.25</v>
      </c>
      <c r="AF309" s="1">
        <v>24.25</v>
      </c>
      <c r="AG309" s="1">
        <v>28</v>
      </c>
      <c r="AH309" s="1">
        <v>30.5</v>
      </c>
    </row>
    <row r="310" spans="1:34" x14ac:dyDescent="0.2">
      <c r="A310">
        <v>309</v>
      </c>
      <c r="B310" t="s">
        <v>2687</v>
      </c>
      <c r="C310" s="4" t="s">
        <v>474</v>
      </c>
      <c r="D310" s="5" t="s">
        <v>2196</v>
      </c>
      <c r="AG310" s="1">
        <v>3</v>
      </c>
      <c r="AH310" s="1">
        <v>4.5</v>
      </c>
    </row>
    <row r="311" spans="1:34" x14ac:dyDescent="0.2">
      <c r="A311">
        <v>310</v>
      </c>
      <c r="B311" t="s">
        <v>2687</v>
      </c>
      <c r="C311" s="4" t="s">
        <v>475</v>
      </c>
      <c r="D311" s="5" t="s">
        <v>476</v>
      </c>
      <c r="L311" s="1">
        <v>4.5</v>
      </c>
    </row>
    <row r="312" spans="1:34" x14ac:dyDescent="0.2">
      <c r="A312">
        <v>311</v>
      </c>
      <c r="B312" t="s">
        <v>2687</v>
      </c>
      <c r="C312" s="4" t="s">
        <v>477</v>
      </c>
      <c r="D312" s="5" t="s">
        <v>478</v>
      </c>
      <c r="Q312" s="1">
        <v>4</v>
      </c>
      <c r="R312" s="1">
        <v>3</v>
      </c>
    </row>
    <row r="313" spans="1:34" x14ac:dyDescent="0.2">
      <c r="A313">
        <v>312</v>
      </c>
      <c r="B313" t="s">
        <v>2687</v>
      </c>
      <c r="C313" s="4" t="s">
        <v>479</v>
      </c>
      <c r="D313" s="5" t="s">
        <v>480</v>
      </c>
      <c r="E313" s="1">
        <v>3.5</v>
      </c>
      <c r="F313" s="1">
        <v>3</v>
      </c>
      <c r="G313" s="1">
        <v>4</v>
      </c>
      <c r="H313" s="1">
        <v>4</v>
      </c>
      <c r="I313" s="1">
        <v>4.25</v>
      </c>
      <c r="J313" s="1">
        <v>4.5</v>
      </c>
      <c r="K313" s="1">
        <v>4.75</v>
      </c>
      <c r="L313" s="1">
        <v>5</v>
      </c>
      <c r="M313" s="1">
        <v>5.75</v>
      </c>
      <c r="N313" s="1">
        <v>6</v>
      </c>
      <c r="O313" s="1">
        <v>5.5</v>
      </c>
      <c r="P313" s="1">
        <v>5</v>
      </c>
      <c r="Q313" s="1">
        <v>4</v>
      </c>
      <c r="R313" s="1">
        <v>4</v>
      </c>
      <c r="S313" s="1">
        <v>4</v>
      </c>
      <c r="T313" s="1">
        <v>4</v>
      </c>
      <c r="U313" s="1">
        <v>4.75</v>
      </c>
      <c r="V313" s="1">
        <v>5.25</v>
      </c>
      <c r="W313" s="1">
        <v>5.25</v>
      </c>
      <c r="X313" s="1">
        <v>5.25</v>
      </c>
      <c r="Y313" s="1">
        <v>6</v>
      </c>
      <c r="Z313" s="1">
        <v>6</v>
      </c>
      <c r="AA313" s="1">
        <v>6</v>
      </c>
      <c r="AB313" s="1">
        <v>7.25</v>
      </c>
      <c r="AC313" s="1">
        <v>7</v>
      </c>
      <c r="AD313" s="1">
        <v>7</v>
      </c>
      <c r="AE313" s="1">
        <v>7</v>
      </c>
      <c r="AF313" s="1">
        <v>8.25</v>
      </c>
      <c r="AG313" s="1">
        <v>8</v>
      </c>
      <c r="AH313" s="1">
        <v>7.75</v>
      </c>
    </row>
    <row r="314" spans="1:34" x14ac:dyDescent="0.2">
      <c r="A314">
        <v>313</v>
      </c>
      <c r="B314" t="s">
        <v>2687</v>
      </c>
      <c r="C314" s="4" t="s">
        <v>481</v>
      </c>
      <c r="D314" s="5" t="s">
        <v>2197</v>
      </c>
      <c r="O314" s="1">
        <v>3</v>
      </c>
      <c r="P314" s="1">
        <v>3</v>
      </c>
      <c r="Q314" s="1">
        <v>3.75</v>
      </c>
      <c r="R314" s="1">
        <v>3.5</v>
      </c>
      <c r="Y314" s="1">
        <v>6.75</v>
      </c>
      <c r="Z314" s="1">
        <v>6</v>
      </c>
      <c r="AA314" s="1">
        <v>7</v>
      </c>
      <c r="AB314" s="1">
        <v>7.25</v>
      </c>
      <c r="AC314" s="1">
        <v>7.5</v>
      </c>
      <c r="AD314" s="1">
        <v>9</v>
      </c>
      <c r="AE314" s="1">
        <v>10</v>
      </c>
      <c r="AF314" s="1">
        <v>11</v>
      </c>
      <c r="AG314" s="1">
        <v>10.5</v>
      </c>
      <c r="AH314" s="1">
        <v>9.75</v>
      </c>
    </row>
    <row r="315" spans="1:34" x14ac:dyDescent="0.2">
      <c r="A315">
        <v>314</v>
      </c>
      <c r="B315" t="s">
        <v>2687</v>
      </c>
      <c r="C315" s="4" t="s">
        <v>482</v>
      </c>
      <c r="D315" s="5" t="s">
        <v>2198</v>
      </c>
      <c r="Q315" s="1">
        <v>3</v>
      </c>
      <c r="R315" s="1">
        <v>3</v>
      </c>
      <c r="Y315" s="1">
        <v>4.75</v>
      </c>
      <c r="Z315" s="1">
        <v>5</v>
      </c>
      <c r="AA315" s="1">
        <v>5</v>
      </c>
      <c r="AB315" s="1">
        <v>5.25</v>
      </c>
      <c r="AC315" s="1">
        <v>6.5</v>
      </c>
      <c r="AD315" s="1">
        <v>8</v>
      </c>
      <c r="AE315" s="1">
        <v>9</v>
      </c>
      <c r="AF315" s="1">
        <v>10</v>
      </c>
      <c r="AG315" s="1">
        <v>9</v>
      </c>
      <c r="AH315" s="1">
        <v>8.75</v>
      </c>
    </row>
    <row r="316" spans="1:34" x14ac:dyDescent="0.2">
      <c r="A316">
        <v>315</v>
      </c>
      <c r="B316" t="s">
        <v>2687</v>
      </c>
      <c r="C316" s="4" t="s">
        <v>483</v>
      </c>
      <c r="D316" s="5" t="s">
        <v>2199</v>
      </c>
      <c r="E316" s="1">
        <v>3</v>
      </c>
      <c r="F316" s="1">
        <v>3</v>
      </c>
      <c r="G316" s="1">
        <v>3.5</v>
      </c>
      <c r="P316" s="1">
        <v>5</v>
      </c>
      <c r="Q316" s="1">
        <v>5.5</v>
      </c>
      <c r="R316" s="1">
        <v>5</v>
      </c>
      <c r="S316" s="1">
        <v>6.5</v>
      </c>
      <c r="T316" s="1">
        <v>8</v>
      </c>
      <c r="U316" s="1">
        <v>10.75</v>
      </c>
      <c r="V316" s="1">
        <v>12.5</v>
      </c>
      <c r="W316" s="1">
        <v>12</v>
      </c>
      <c r="X316" s="1">
        <v>11.25</v>
      </c>
      <c r="Y316" s="1">
        <v>9.75</v>
      </c>
      <c r="Z316" s="1">
        <v>9.5</v>
      </c>
      <c r="AA316" s="1">
        <v>10</v>
      </c>
      <c r="AB316" s="1">
        <v>8.75</v>
      </c>
      <c r="AC316" s="1">
        <v>7</v>
      </c>
      <c r="AD316" s="1">
        <v>6.75</v>
      </c>
      <c r="AE316" s="1">
        <v>7</v>
      </c>
      <c r="AF316" s="1">
        <v>7.25</v>
      </c>
      <c r="AG316" s="1">
        <v>9.5</v>
      </c>
      <c r="AH316" s="1">
        <v>12.75</v>
      </c>
    </row>
    <row r="317" spans="1:34" x14ac:dyDescent="0.2">
      <c r="A317">
        <v>316</v>
      </c>
      <c r="B317" t="s">
        <v>2687</v>
      </c>
      <c r="C317" s="4" t="s">
        <v>484</v>
      </c>
      <c r="D317" s="5" t="s">
        <v>2200</v>
      </c>
      <c r="Q317" s="1">
        <v>4</v>
      </c>
      <c r="R317" s="1">
        <v>3</v>
      </c>
      <c r="S317" s="1">
        <v>4.5</v>
      </c>
      <c r="T317" s="1">
        <v>6</v>
      </c>
      <c r="U317" s="1">
        <v>8</v>
      </c>
      <c r="V317" s="1">
        <v>9.5</v>
      </c>
      <c r="W317" s="1">
        <v>9.25</v>
      </c>
      <c r="X317" s="1">
        <v>8.75</v>
      </c>
      <c r="Y317" s="1">
        <v>6.75</v>
      </c>
      <c r="Z317" s="1">
        <v>6.5</v>
      </c>
      <c r="AA317" s="1">
        <v>8</v>
      </c>
      <c r="AB317" s="1">
        <v>6.75</v>
      </c>
      <c r="AC317" s="1">
        <v>5.75</v>
      </c>
      <c r="AD317" s="1">
        <v>5</v>
      </c>
      <c r="AE317" s="1">
        <v>4.333333333333333</v>
      </c>
      <c r="AG317" s="1">
        <v>5</v>
      </c>
      <c r="AH317" s="1">
        <v>6.5</v>
      </c>
    </row>
    <row r="318" spans="1:34" x14ac:dyDescent="0.2">
      <c r="A318">
        <v>317</v>
      </c>
      <c r="B318" t="s">
        <v>2687</v>
      </c>
      <c r="C318" s="4" t="s">
        <v>485</v>
      </c>
      <c r="D318" s="5" t="s">
        <v>2201</v>
      </c>
      <c r="T318" s="1">
        <v>4</v>
      </c>
      <c r="U318" s="1">
        <v>6</v>
      </c>
      <c r="V318" s="1">
        <v>7.5</v>
      </c>
      <c r="W318" s="1">
        <v>7.25</v>
      </c>
      <c r="X318" s="1">
        <v>6.75</v>
      </c>
      <c r="Y318" s="1">
        <v>5.25</v>
      </c>
      <c r="Z318" s="1">
        <v>5.5</v>
      </c>
      <c r="AA318" s="1">
        <v>7</v>
      </c>
      <c r="AB318" s="1">
        <v>6.25</v>
      </c>
      <c r="AC318" s="1">
        <v>5.75</v>
      </c>
      <c r="AD318" s="1">
        <v>5</v>
      </c>
      <c r="AE318" s="1">
        <v>4.333333333333333</v>
      </c>
    </row>
    <row r="319" spans="1:34" x14ac:dyDescent="0.2">
      <c r="A319">
        <v>318</v>
      </c>
      <c r="B319" t="s">
        <v>2687</v>
      </c>
      <c r="C319" s="4" t="s">
        <v>486</v>
      </c>
      <c r="D319" s="5" t="s">
        <v>2202</v>
      </c>
      <c r="R319" s="1">
        <v>3</v>
      </c>
      <c r="S319" s="1">
        <v>3</v>
      </c>
    </row>
    <row r="320" spans="1:34" x14ac:dyDescent="0.2">
      <c r="A320">
        <v>319</v>
      </c>
      <c r="B320" t="s">
        <v>2687</v>
      </c>
      <c r="C320" s="4" t="s">
        <v>487</v>
      </c>
      <c r="D320" s="5" t="s">
        <v>488</v>
      </c>
      <c r="Q320" s="1">
        <v>3</v>
      </c>
      <c r="U320" s="1">
        <v>3</v>
      </c>
      <c r="V320" s="1">
        <v>3</v>
      </c>
      <c r="W320" s="1">
        <v>3</v>
      </c>
      <c r="X320" s="1">
        <v>3</v>
      </c>
      <c r="Y320" s="1">
        <v>3</v>
      </c>
      <c r="Z320" s="1">
        <v>3</v>
      </c>
      <c r="AF320" s="1">
        <v>4.333333333333333</v>
      </c>
      <c r="AG320" s="1">
        <v>4.5</v>
      </c>
      <c r="AH320" s="1">
        <v>6.75</v>
      </c>
    </row>
    <row r="321" spans="1:34" x14ac:dyDescent="0.2">
      <c r="A321">
        <v>320</v>
      </c>
      <c r="B321" t="s">
        <v>2687</v>
      </c>
      <c r="C321" s="4" t="s">
        <v>489</v>
      </c>
      <c r="D321" s="5" t="s">
        <v>2203</v>
      </c>
      <c r="E321" s="1">
        <v>8.5</v>
      </c>
      <c r="F321" s="1">
        <v>8.75</v>
      </c>
      <c r="G321" s="1">
        <v>8.75</v>
      </c>
      <c r="H321" s="1">
        <v>9</v>
      </c>
      <c r="I321" s="1">
        <v>8.5</v>
      </c>
      <c r="J321" s="1">
        <v>8.25</v>
      </c>
      <c r="K321" s="1">
        <v>10.25</v>
      </c>
      <c r="L321" s="1">
        <v>9.75</v>
      </c>
      <c r="M321" s="1">
        <v>9.75</v>
      </c>
      <c r="N321" s="1">
        <v>8</v>
      </c>
      <c r="O321" s="1">
        <v>10.25</v>
      </c>
      <c r="P321" s="1">
        <v>8</v>
      </c>
      <c r="Q321" s="1">
        <v>9</v>
      </c>
      <c r="R321" s="1">
        <v>11.75</v>
      </c>
      <c r="S321" s="1">
        <v>11.5</v>
      </c>
      <c r="T321" s="1">
        <v>11.75</v>
      </c>
      <c r="U321" s="1">
        <v>11</v>
      </c>
      <c r="V321" s="1">
        <v>8</v>
      </c>
      <c r="W321" s="1">
        <v>7.25</v>
      </c>
      <c r="X321" s="1">
        <v>7</v>
      </c>
      <c r="Y321" s="1">
        <v>8</v>
      </c>
      <c r="Z321" s="1">
        <v>8</v>
      </c>
      <c r="AA321" s="1">
        <v>7.25</v>
      </c>
      <c r="AB321" s="1">
        <v>9</v>
      </c>
      <c r="AC321" s="1">
        <v>8</v>
      </c>
      <c r="AD321" s="1">
        <v>9.75</v>
      </c>
      <c r="AE321" s="1">
        <v>9.25</v>
      </c>
      <c r="AF321" s="1">
        <v>12.25</v>
      </c>
      <c r="AG321" s="1">
        <v>13.5</v>
      </c>
      <c r="AH321" s="1">
        <v>13.75</v>
      </c>
    </row>
    <row r="322" spans="1:34" x14ac:dyDescent="0.2">
      <c r="A322">
        <v>321</v>
      </c>
      <c r="B322" t="s">
        <v>2687</v>
      </c>
      <c r="C322" s="4" t="s">
        <v>490</v>
      </c>
      <c r="D322" s="5" t="s">
        <v>491</v>
      </c>
      <c r="AC322" s="1">
        <v>3</v>
      </c>
      <c r="AD322" s="1">
        <v>3</v>
      </c>
      <c r="AE322" s="1">
        <v>3.25</v>
      </c>
      <c r="AF322" s="1">
        <v>4.75</v>
      </c>
      <c r="AG322" s="1">
        <v>4</v>
      </c>
      <c r="AH322" s="1">
        <v>3.5</v>
      </c>
    </row>
    <row r="323" spans="1:34" x14ac:dyDescent="0.2">
      <c r="A323">
        <v>322</v>
      </c>
      <c r="B323" t="s">
        <v>2687</v>
      </c>
      <c r="C323" s="4" t="s">
        <v>492</v>
      </c>
      <c r="D323" s="5" t="s">
        <v>2204</v>
      </c>
      <c r="E323" s="1">
        <v>5.5</v>
      </c>
      <c r="F323" s="1">
        <v>5.5</v>
      </c>
      <c r="G323" s="1">
        <v>6</v>
      </c>
      <c r="H323" s="1">
        <v>6</v>
      </c>
      <c r="I323" s="1">
        <v>5.5</v>
      </c>
      <c r="J323" s="1">
        <v>5.75</v>
      </c>
      <c r="K323" s="1">
        <v>7.25</v>
      </c>
      <c r="L323" s="1">
        <v>7.75</v>
      </c>
      <c r="M323" s="1">
        <v>7.75</v>
      </c>
      <c r="N323" s="1">
        <v>6.25</v>
      </c>
      <c r="O323" s="1">
        <v>8.25</v>
      </c>
      <c r="P323" s="1">
        <v>8</v>
      </c>
      <c r="Q323" s="1">
        <v>9</v>
      </c>
      <c r="R323" s="1">
        <v>11.75</v>
      </c>
      <c r="S323" s="1">
        <v>11</v>
      </c>
      <c r="T323" s="1">
        <v>10.75</v>
      </c>
      <c r="U323" s="1">
        <v>10</v>
      </c>
      <c r="V323" s="1">
        <v>8</v>
      </c>
      <c r="W323" s="1">
        <v>6.75</v>
      </c>
      <c r="X323" s="1">
        <v>6</v>
      </c>
      <c r="Y323" s="1">
        <v>7</v>
      </c>
      <c r="Z323" s="1">
        <v>7</v>
      </c>
      <c r="AA323" s="1">
        <v>6.25</v>
      </c>
      <c r="AB323" s="1">
        <v>8</v>
      </c>
      <c r="AC323" s="1">
        <v>6</v>
      </c>
      <c r="AD323" s="1">
        <v>6.75</v>
      </c>
      <c r="AE323" s="1">
        <v>6</v>
      </c>
      <c r="AF323" s="1">
        <v>7.5</v>
      </c>
      <c r="AG323" s="1">
        <v>9.5</v>
      </c>
      <c r="AH323" s="1">
        <v>10.25</v>
      </c>
    </row>
    <row r="324" spans="1:34" x14ac:dyDescent="0.2">
      <c r="A324">
        <v>323</v>
      </c>
      <c r="B324" t="s">
        <v>2687</v>
      </c>
      <c r="C324" s="4" t="s">
        <v>493</v>
      </c>
      <c r="D324" s="5" t="s">
        <v>494</v>
      </c>
      <c r="E324" s="1">
        <v>3</v>
      </c>
    </row>
    <row r="325" spans="1:34" x14ac:dyDescent="0.2">
      <c r="A325">
        <v>324</v>
      </c>
      <c r="B325" t="s">
        <v>2687</v>
      </c>
      <c r="C325" s="4" t="s">
        <v>495</v>
      </c>
      <c r="D325" s="5" t="s">
        <v>2205</v>
      </c>
      <c r="J325" s="1">
        <v>3</v>
      </c>
      <c r="K325" s="1">
        <v>3</v>
      </c>
      <c r="L325" s="1">
        <v>3</v>
      </c>
      <c r="M325" s="1">
        <v>3.75</v>
      </c>
      <c r="N325" s="1">
        <v>3.75</v>
      </c>
      <c r="O325" s="1">
        <v>3.25</v>
      </c>
      <c r="P325" s="1">
        <v>3</v>
      </c>
      <c r="Q325" s="1">
        <v>4</v>
      </c>
      <c r="R325" s="1">
        <v>5</v>
      </c>
      <c r="S325" s="1">
        <v>4</v>
      </c>
      <c r="T325" s="1">
        <v>4</v>
      </c>
      <c r="U325" s="1">
        <v>5</v>
      </c>
      <c r="V325" s="1">
        <v>5</v>
      </c>
      <c r="W325" s="1">
        <v>3.75</v>
      </c>
      <c r="X325" s="1">
        <v>3</v>
      </c>
    </row>
    <row r="326" spans="1:34" x14ac:dyDescent="0.2">
      <c r="A326">
        <v>325</v>
      </c>
      <c r="B326" t="s">
        <v>2687</v>
      </c>
      <c r="C326" s="4" t="s">
        <v>496</v>
      </c>
      <c r="D326" s="5" t="s">
        <v>2206</v>
      </c>
      <c r="K326" s="1">
        <v>3</v>
      </c>
      <c r="L326" s="1">
        <v>3</v>
      </c>
      <c r="R326" s="1">
        <v>4.75</v>
      </c>
      <c r="S326" s="1">
        <v>5</v>
      </c>
      <c r="T326" s="1">
        <v>4.75</v>
      </c>
      <c r="AF326" s="1">
        <v>7</v>
      </c>
      <c r="AG326" s="1">
        <v>7</v>
      </c>
      <c r="AH326" s="1">
        <v>8.25</v>
      </c>
    </row>
    <row r="327" spans="1:34" x14ac:dyDescent="0.2">
      <c r="A327">
        <v>326</v>
      </c>
      <c r="C327" s="4" t="s">
        <v>497</v>
      </c>
      <c r="D327" s="5" t="s">
        <v>2207</v>
      </c>
      <c r="E327" s="1">
        <v>26.25</v>
      </c>
      <c r="F327" s="1">
        <v>25.5</v>
      </c>
      <c r="G327" s="1">
        <v>26.75</v>
      </c>
      <c r="H327" s="1">
        <v>27.25</v>
      </c>
      <c r="I327" s="1">
        <v>28.75</v>
      </c>
      <c r="J327" s="1">
        <v>31.75</v>
      </c>
      <c r="K327" s="1">
        <v>36.75</v>
      </c>
      <c r="L327" s="1">
        <v>37.75</v>
      </c>
      <c r="M327" s="1">
        <v>37</v>
      </c>
      <c r="N327" s="1">
        <v>40.25</v>
      </c>
      <c r="O327" s="1">
        <v>38</v>
      </c>
      <c r="P327" s="1">
        <v>36.75</v>
      </c>
      <c r="Q327" s="1">
        <v>42.75</v>
      </c>
      <c r="R327" s="1">
        <v>40.75</v>
      </c>
      <c r="S327" s="1">
        <v>38.75</v>
      </c>
      <c r="T327" s="1">
        <v>34</v>
      </c>
      <c r="U327" s="1">
        <v>38.25</v>
      </c>
      <c r="V327" s="1">
        <v>45.75</v>
      </c>
      <c r="W327" s="1">
        <v>43</v>
      </c>
      <c r="X327" s="1">
        <v>40.75</v>
      </c>
      <c r="Y327" s="1">
        <v>37</v>
      </c>
      <c r="Z327" s="1">
        <v>39.5</v>
      </c>
      <c r="AA327" s="1">
        <v>41.25</v>
      </c>
      <c r="AB327" s="1">
        <v>41.5</v>
      </c>
      <c r="AC327" s="1">
        <v>37.75</v>
      </c>
      <c r="AD327" s="1">
        <v>39</v>
      </c>
      <c r="AE327" s="1">
        <v>38</v>
      </c>
      <c r="AF327" s="1">
        <v>39.25</v>
      </c>
      <c r="AG327" s="1">
        <v>41.5</v>
      </c>
      <c r="AH327" s="1">
        <v>46.5</v>
      </c>
    </row>
    <row r="328" spans="1:34" x14ac:dyDescent="0.2">
      <c r="A328">
        <v>327</v>
      </c>
      <c r="C328" s="4" t="s">
        <v>498</v>
      </c>
      <c r="D328" s="5" t="s">
        <v>499</v>
      </c>
      <c r="E328" s="1">
        <v>22.5</v>
      </c>
      <c r="F328" s="1">
        <v>20.5</v>
      </c>
      <c r="G328" s="1">
        <v>21.75</v>
      </c>
      <c r="H328" s="1">
        <v>22.25</v>
      </c>
      <c r="I328" s="1">
        <v>23.5</v>
      </c>
      <c r="J328" s="1">
        <v>28.75</v>
      </c>
      <c r="K328" s="1">
        <v>33.75</v>
      </c>
      <c r="L328" s="1">
        <v>34.75</v>
      </c>
      <c r="M328" s="1">
        <v>33.75</v>
      </c>
      <c r="N328" s="1">
        <v>35.75</v>
      </c>
      <c r="O328" s="1">
        <v>32.75</v>
      </c>
      <c r="P328" s="1">
        <v>31.75</v>
      </c>
      <c r="Q328" s="1">
        <v>36.5</v>
      </c>
      <c r="R328" s="1">
        <v>35.75</v>
      </c>
      <c r="S328" s="1">
        <v>32.75</v>
      </c>
      <c r="T328" s="1">
        <v>29.25</v>
      </c>
      <c r="U328" s="1">
        <v>31.5</v>
      </c>
      <c r="V328" s="1">
        <v>37.75</v>
      </c>
      <c r="W328" s="1">
        <v>36</v>
      </c>
      <c r="X328" s="1">
        <v>33.75</v>
      </c>
      <c r="Y328" s="1">
        <v>30.75</v>
      </c>
      <c r="Z328" s="1">
        <v>32.5</v>
      </c>
      <c r="AA328" s="1">
        <v>35.25</v>
      </c>
      <c r="AB328" s="1">
        <v>35.5</v>
      </c>
      <c r="AC328" s="1">
        <v>31.75</v>
      </c>
      <c r="AD328" s="1">
        <v>31.5</v>
      </c>
      <c r="AE328" s="1">
        <v>31.5</v>
      </c>
      <c r="AF328" s="1">
        <v>32.5</v>
      </c>
      <c r="AG328" s="1">
        <v>35.5</v>
      </c>
      <c r="AH328" s="1">
        <v>38.5</v>
      </c>
    </row>
    <row r="329" spans="1:34" x14ac:dyDescent="0.2">
      <c r="A329">
        <v>328</v>
      </c>
      <c r="C329" s="4" t="s">
        <v>500</v>
      </c>
      <c r="D329" s="5" t="s">
        <v>2208</v>
      </c>
      <c r="AB329" s="1">
        <v>4</v>
      </c>
      <c r="AC329" s="1">
        <v>4</v>
      </c>
      <c r="AD329" s="1">
        <v>3</v>
      </c>
    </row>
    <row r="330" spans="1:34" x14ac:dyDescent="0.2">
      <c r="A330">
        <v>329</v>
      </c>
      <c r="C330" s="4" t="s">
        <v>501</v>
      </c>
      <c r="D330" s="5" t="s">
        <v>2209</v>
      </c>
      <c r="AB330" s="1">
        <v>3</v>
      </c>
      <c r="AC330" s="1">
        <v>3</v>
      </c>
    </row>
    <row r="331" spans="1:34" x14ac:dyDescent="0.2">
      <c r="A331">
        <v>330</v>
      </c>
      <c r="C331" s="4" t="s">
        <v>502</v>
      </c>
      <c r="D331" s="5" t="s">
        <v>2210</v>
      </c>
      <c r="R331" s="1">
        <v>3</v>
      </c>
      <c r="T331" s="1">
        <v>3.3333333333333335</v>
      </c>
      <c r="U331" s="1">
        <v>3</v>
      </c>
      <c r="V331" s="1">
        <v>3.25</v>
      </c>
      <c r="W331" s="1">
        <v>3</v>
      </c>
    </row>
    <row r="332" spans="1:34" x14ac:dyDescent="0.2">
      <c r="A332">
        <v>331</v>
      </c>
      <c r="C332" s="4" t="s">
        <v>503</v>
      </c>
      <c r="D332" s="5" t="s">
        <v>2211</v>
      </c>
      <c r="R332" s="1">
        <v>3</v>
      </c>
      <c r="T332" s="1">
        <v>3.3333333333333335</v>
      </c>
      <c r="U332" s="1">
        <v>3</v>
      </c>
      <c r="V332" s="1">
        <v>3.25</v>
      </c>
      <c r="W332" s="1">
        <v>3</v>
      </c>
    </row>
    <row r="333" spans="1:34" x14ac:dyDescent="0.2">
      <c r="A333">
        <v>332</v>
      </c>
      <c r="C333" s="4" t="s">
        <v>504</v>
      </c>
      <c r="D333" s="5" t="s">
        <v>505</v>
      </c>
      <c r="AH333" s="1">
        <v>3</v>
      </c>
    </row>
    <row r="334" spans="1:34" x14ac:dyDescent="0.2">
      <c r="A334">
        <v>333</v>
      </c>
      <c r="C334" s="4" t="s">
        <v>506</v>
      </c>
      <c r="D334" s="5" t="s">
        <v>2212</v>
      </c>
      <c r="G334" s="1">
        <v>3</v>
      </c>
      <c r="H334" s="1">
        <v>3</v>
      </c>
      <c r="V334" s="1">
        <v>5</v>
      </c>
      <c r="W334" s="1">
        <v>5.25</v>
      </c>
      <c r="X334" s="1">
        <v>6</v>
      </c>
      <c r="Y334" s="1">
        <v>5</v>
      </c>
      <c r="Z334" s="1">
        <v>6</v>
      </c>
      <c r="AA334" s="1">
        <v>7.5</v>
      </c>
      <c r="AB334" s="1">
        <v>8</v>
      </c>
      <c r="AC334" s="1">
        <v>8</v>
      </c>
      <c r="AD334" s="1">
        <v>8.25</v>
      </c>
      <c r="AE334" s="1">
        <v>8.75</v>
      </c>
      <c r="AF334" s="1">
        <v>6.5</v>
      </c>
      <c r="AG334" s="1">
        <v>7</v>
      </c>
      <c r="AH334" s="1">
        <v>6.5</v>
      </c>
    </row>
    <row r="335" spans="1:34" x14ac:dyDescent="0.2">
      <c r="A335">
        <v>334</v>
      </c>
      <c r="C335" s="4" t="s">
        <v>507</v>
      </c>
      <c r="D335" s="5" t="s">
        <v>508</v>
      </c>
      <c r="E335" s="1">
        <v>18.25</v>
      </c>
      <c r="F335" s="1">
        <v>14.75</v>
      </c>
      <c r="G335" s="1">
        <v>14</v>
      </c>
      <c r="H335" s="1">
        <v>15</v>
      </c>
      <c r="I335" s="1">
        <v>16.75</v>
      </c>
      <c r="J335" s="1">
        <v>20.75</v>
      </c>
      <c r="K335" s="1">
        <v>25.25</v>
      </c>
      <c r="L335" s="1">
        <v>25</v>
      </c>
      <c r="M335" s="1">
        <v>24.75</v>
      </c>
      <c r="N335" s="1">
        <v>25.75</v>
      </c>
      <c r="O335" s="1">
        <v>23.75</v>
      </c>
      <c r="P335" s="1">
        <v>23.5</v>
      </c>
      <c r="Q335" s="1">
        <v>27.5</v>
      </c>
      <c r="R335" s="1">
        <v>25.5</v>
      </c>
      <c r="S335" s="1">
        <v>22.75</v>
      </c>
      <c r="T335" s="1">
        <v>19</v>
      </c>
      <c r="U335" s="1">
        <v>21.25</v>
      </c>
      <c r="V335" s="1">
        <v>25</v>
      </c>
      <c r="W335" s="1">
        <v>23.25</v>
      </c>
      <c r="X335" s="1">
        <v>22</v>
      </c>
      <c r="Y335" s="1">
        <v>21.25</v>
      </c>
      <c r="Z335" s="1">
        <v>21.5</v>
      </c>
      <c r="AA335" s="1">
        <v>22</v>
      </c>
      <c r="AB335" s="1">
        <v>18.5</v>
      </c>
      <c r="AC335" s="1">
        <v>15.25</v>
      </c>
      <c r="AD335" s="1">
        <v>15.25</v>
      </c>
      <c r="AE335" s="1">
        <v>16.75</v>
      </c>
      <c r="AF335" s="1">
        <v>18.5</v>
      </c>
      <c r="AG335" s="1">
        <v>20.25</v>
      </c>
      <c r="AH335" s="1">
        <v>20.75</v>
      </c>
    </row>
    <row r="336" spans="1:34" x14ac:dyDescent="0.2">
      <c r="A336">
        <v>335</v>
      </c>
      <c r="C336" s="4" t="s">
        <v>509</v>
      </c>
      <c r="D336" s="5" t="s">
        <v>510</v>
      </c>
      <c r="E336" s="1">
        <v>4</v>
      </c>
      <c r="F336" s="1">
        <v>3.25</v>
      </c>
      <c r="G336" s="1">
        <v>3</v>
      </c>
      <c r="H336" s="1">
        <v>3</v>
      </c>
      <c r="I336" s="1">
        <v>3</v>
      </c>
      <c r="J336" s="1">
        <v>3.75</v>
      </c>
      <c r="K336" s="1">
        <v>4.5</v>
      </c>
      <c r="L336" s="1">
        <v>4.5</v>
      </c>
      <c r="M336" s="1">
        <v>5.25</v>
      </c>
      <c r="N336" s="1">
        <v>5</v>
      </c>
      <c r="O336" s="1">
        <v>5</v>
      </c>
      <c r="P336" s="1">
        <v>5</v>
      </c>
      <c r="Q336" s="1">
        <v>5</v>
      </c>
      <c r="R336" s="1">
        <v>5</v>
      </c>
      <c r="S336" s="1">
        <v>4.25</v>
      </c>
      <c r="T336" s="1">
        <v>3</v>
      </c>
      <c r="U336" s="1">
        <v>3</v>
      </c>
      <c r="V336" s="1">
        <v>3</v>
      </c>
      <c r="W336" s="1">
        <v>3</v>
      </c>
      <c r="X336" s="1">
        <v>3</v>
      </c>
    </row>
    <row r="337" spans="1:34" x14ac:dyDescent="0.2">
      <c r="A337">
        <v>336</v>
      </c>
      <c r="C337" s="4" t="s">
        <v>511</v>
      </c>
      <c r="D337" s="5" t="s">
        <v>512</v>
      </c>
      <c r="E337" s="1">
        <v>14.25</v>
      </c>
      <c r="F337" s="1">
        <v>11.5</v>
      </c>
      <c r="G337" s="1">
        <v>11</v>
      </c>
      <c r="H337" s="1">
        <v>12</v>
      </c>
      <c r="I337" s="1">
        <v>13.75</v>
      </c>
      <c r="J337" s="1">
        <v>17</v>
      </c>
      <c r="K337" s="1">
        <v>20.75</v>
      </c>
      <c r="L337" s="1">
        <v>20.5</v>
      </c>
      <c r="M337" s="1">
        <v>19.5</v>
      </c>
      <c r="N337" s="1">
        <v>20.75</v>
      </c>
      <c r="O337" s="1">
        <v>18.75</v>
      </c>
      <c r="P337" s="1">
        <v>18.5</v>
      </c>
      <c r="Q337" s="1">
        <v>22</v>
      </c>
      <c r="R337" s="1">
        <v>19.5</v>
      </c>
      <c r="S337" s="1">
        <v>17.5</v>
      </c>
      <c r="T337" s="1">
        <v>16</v>
      </c>
      <c r="U337" s="1">
        <v>18.25</v>
      </c>
      <c r="V337" s="1">
        <v>21</v>
      </c>
      <c r="W337" s="1">
        <v>19.25</v>
      </c>
      <c r="X337" s="1">
        <v>18</v>
      </c>
      <c r="Y337" s="1">
        <v>18.25</v>
      </c>
      <c r="Z337" s="1">
        <v>20.25</v>
      </c>
      <c r="AA337" s="1">
        <v>21</v>
      </c>
      <c r="AB337" s="1">
        <v>17.5</v>
      </c>
      <c r="AC337" s="1">
        <v>14.25</v>
      </c>
      <c r="AD337" s="1">
        <v>14.25</v>
      </c>
      <c r="AE337" s="1">
        <v>15.75</v>
      </c>
      <c r="AF337" s="1">
        <v>17.5</v>
      </c>
      <c r="AG337" s="1">
        <v>19.25</v>
      </c>
      <c r="AH337" s="1">
        <v>19</v>
      </c>
    </row>
    <row r="338" spans="1:34" x14ac:dyDescent="0.2">
      <c r="A338">
        <v>337</v>
      </c>
      <c r="C338" s="4" t="s">
        <v>513</v>
      </c>
      <c r="D338" s="5" t="s">
        <v>514</v>
      </c>
      <c r="E338" s="1">
        <v>3.75</v>
      </c>
      <c r="F338" s="1">
        <v>5</v>
      </c>
      <c r="G338" s="1">
        <v>5</v>
      </c>
      <c r="H338" s="1">
        <v>5</v>
      </c>
      <c r="I338" s="1">
        <v>5.25</v>
      </c>
      <c r="J338" s="1">
        <v>3</v>
      </c>
      <c r="K338" s="1">
        <v>3</v>
      </c>
      <c r="L338" s="1">
        <v>3</v>
      </c>
      <c r="M338" s="1">
        <v>3.25</v>
      </c>
      <c r="N338" s="1">
        <v>4.666666666666667</v>
      </c>
      <c r="O338" s="1">
        <v>5.25</v>
      </c>
      <c r="P338" s="1">
        <v>5</v>
      </c>
      <c r="Q338" s="1">
        <v>6.25</v>
      </c>
      <c r="R338" s="1">
        <v>5</v>
      </c>
      <c r="S338" s="1">
        <v>6</v>
      </c>
      <c r="T338" s="1">
        <v>4.75</v>
      </c>
      <c r="U338" s="1">
        <v>6.75</v>
      </c>
      <c r="V338" s="1">
        <v>8</v>
      </c>
      <c r="W338" s="1">
        <v>7</v>
      </c>
      <c r="X338" s="1">
        <v>7</v>
      </c>
      <c r="Y338" s="1">
        <v>6.25</v>
      </c>
      <c r="Z338" s="1">
        <v>7</v>
      </c>
      <c r="AA338" s="1">
        <v>6</v>
      </c>
      <c r="AB338" s="1">
        <v>6</v>
      </c>
      <c r="AC338" s="1">
        <v>6</v>
      </c>
      <c r="AD338" s="1">
        <v>7.5</v>
      </c>
      <c r="AE338" s="1">
        <v>6.5</v>
      </c>
      <c r="AF338" s="1">
        <v>6.75</v>
      </c>
      <c r="AG338" s="1">
        <v>6</v>
      </c>
      <c r="AH338" s="1">
        <v>8</v>
      </c>
    </row>
    <row r="339" spans="1:34" x14ac:dyDescent="0.2">
      <c r="A339">
        <v>338</v>
      </c>
      <c r="C339" s="4" t="s">
        <v>515</v>
      </c>
      <c r="D339" s="5" t="s">
        <v>2213</v>
      </c>
      <c r="P339" s="1">
        <v>3</v>
      </c>
      <c r="U339" s="1">
        <v>3</v>
      </c>
      <c r="V339" s="1">
        <v>3</v>
      </c>
      <c r="W339" s="1">
        <v>3</v>
      </c>
      <c r="X339" s="1">
        <v>3</v>
      </c>
      <c r="Y339" s="1">
        <v>3</v>
      </c>
      <c r="Z339" s="1">
        <v>3</v>
      </c>
      <c r="AA339" s="1">
        <v>3</v>
      </c>
      <c r="AB339" s="1">
        <v>3</v>
      </c>
    </row>
    <row r="340" spans="1:34" x14ac:dyDescent="0.2">
      <c r="A340">
        <v>339</v>
      </c>
      <c r="C340" s="4" t="s">
        <v>516</v>
      </c>
      <c r="D340" s="5" t="s">
        <v>2213</v>
      </c>
      <c r="P340" s="1">
        <v>3</v>
      </c>
      <c r="U340" s="1">
        <v>3</v>
      </c>
      <c r="V340" s="1">
        <v>3</v>
      </c>
      <c r="W340" s="1">
        <v>3</v>
      </c>
      <c r="X340" s="1">
        <v>3</v>
      </c>
      <c r="Y340" s="1">
        <v>3</v>
      </c>
      <c r="Z340" s="1">
        <v>3</v>
      </c>
      <c r="AA340" s="1">
        <v>3</v>
      </c>
      <c r="AB340" s="1">
        <v>3</v>
      </c>
    </row>
    <row r="341" spans="1:34" x14ac:dyDescent="0.2">
      <c r="A341">
        <v>340</v>
      </c>
      <c r="C341" s="4" t="s">
        <v>517</v>
      </c>
      <c r="D341" s="5" t="s">
        <v>518</v>
      </c>
      <c r="F341" s="1">
        <v>3.75</v>
      </c>
      <c r="G341" s="1">
        <v>4</v>
      </c>
      <c r="H341" s="1">
        <v>4</v>
      </c>
      <c r="I341" s="1">
        <v>3.25</v>
      </c>
      <c r="Q341" s="1">
        <v>3</v>
      </c>
      <c r="U341" s="1">
        <v>4</v>
      </c>
      <c r="V341" s="1">
        <v>3.5</v>
      </c>
      <c r="W341" s="1">
        <v>3</v>
      </c>
      <c r="X341" s="1">
        <v>3</v>
      </c>
      <c r="AC341" s="1">
        <v>3</v>
      </c>
      <c r="AD341" s="1">
        <v>4</v>
      </c>
      <c r="AE341" s="1">
        <v>4.25</v>
      </c>
      <c r="AF341" s="1">
        <v>4</v>
      </c>
      <c r="AG341" s="1">
        <v>5</v>
      </c>
      <c r="AH341" s="1">
        <v>5</v>
      </c>
    </row>
    <row r="342" spans="1:34" x14ac:dyDescent="0.2">
      <c r="A342">
        <v>341</v>
      </c>
      <c r="C342" s="4" t="s">
        <v>519</v>
      </c>
      <c r="D342" s="5" t="s">
        <v>520</v>
      </c>
      <c r="AF342" s="1">
        <v>3</v>
      </c>
      <c r="AG342" s="1">
        <v>4</v>
      </c>
      <c r="AH342" s="1">
        <v>3.25</v>
      </c>
    </row>
    <row r="343" spans="1:34" x14ac:dyDescent="0.2">
      <c r="A343">
        <v>342</v>
      </c>
      <c r="C343" s="4" t="s">
        <v>521</v>
      </c>
      <c r="D343" s="5" t="s">
        <v>522</v>
      </c>
      <c r="F343" s="1">
        <v>3.75</v>
      </c>
      <c r="G343" s="1">
        <v>4</v>
      </c>
      <c r="H343" s="1">
        <v>4</v>
      </c>
      <c r="I343" s="1">
        <v>3.25</v>
      </c>
      <c r="U343" s="1">
        <v>3</v>
      </c>
      <c r="AD343" s="1">
        <v>3</v>
      </c>
      <c r="AE343" s="1">
        <v>3</v>
      </c>
    </row>
    <row r="344" spans="1:34" x14ac:dyDescent="0.2">
      <c r="A344">
        <v>343</v>
      </c>
      <c r="C344" s="4" t="s">
        <v>523</v>
      </c>
      <c r="D344" s="5" t="s">
        <v>524</v>
      </c>
      <c r="E344" s="1">
        <v>54.5</v>
      </c>
      <c r="F344" s="1">
        <v>54.5</v>
      </c>
      <c r="G344" s="1">
        <v>61</v>
      </c>
      <c r="H344" s="1">
        <v>64</v>
      </c>
      <c r="I344" s="1">
        <v>64</v>
      </c>
      <c r="J344" s="1">
        <v>69.75</v>
      </c>
      <c r="K344" s="1">
        <v>68.75</v>
      </c>
      <c r="L344" s="1">
        <v>79.75</v>
      </c>
      <c r="M344" s="1">
        <v>82</v>
      </c>
      <c r="N344" s="1">
        <v>81.75</v>
      </c>
      <c r="O344" s="1">
        <v>84.25</v>
      </c>
      <c r="P344" s="1">
        <v>84.5</v>
      </c>
      <c r="Q344" s="1">
        <v>79.5</v>
      </c>
      <c r="R344" s="1">
        <v>80.75</v>
      </c>
      <c r="S344" s="1">
        <v>85.75</v>
      </c>
      <c r="T344" s="1">
        <v>82.25</v>
      </c>
      <c r="U344" s="1">
        <v>82.25</v>
      </c>
      <c r="V344" s="1">
        <v>85</v>
      </c>
      <c r="W344" s="1">
        <v>80.5</v>
      </c>
      <c r="X344" s="1">
        <v>74.25</v>
      </c>
      <c r="Y344" s="1">
        <v>68.25</v>
      </c>
      <c r="Z344" s="1">
        <v>68.75</v>
      </c>
      <c r="AA344" s="1">
        <v>69.5</v>
      </c>
      <c r="AB344" s="1">
        <v>65.75</v>
      </c>
      <c r="AC344" s="1">
        <v>65</v>
      </c>
      <c r="AD344" s="1">
        <v>67.75</v>
      </c>
      <c r="AE344" s="1">
        <v>67.5</v>
      </c>
      <c r="AF344" s="1">
        <v>71.5</v>
      </c>
      <c r="AG344" s="1">
        <v>74.25</v>
      </c>
      <c r="AH344" s="1">
        <v>71.75</v>
      </c>
    </row>
    <row r="345" spans="1:34" x14ac:dyDescent="0.2">
      <c r="A345">
        <v>344</v>
      </c>
      <c r="C345" s="4" t="s">
        <v>525</v>
      </c>
      <c r="D345" s="5" t="s">
        <v>2214</v>
      </c>
      <c r="E345" s="1">
        <v>8.25</v>
      </c>
      <c r="F345" s="1">
        <v>9.75</v>
      </c>
      <c r="G345" s="1">
        <v>12.75</v>
      </c>
      <c r="H345" s="1">
        <v>13.5</v>
      </c>
      <c r="I345" s="1">
        <v>12.25</v>
      </c>
      <c r="J345" s="1">
        <v>11.75</v>
      </c>
      <c r="K345" s="1">
        <v>11.75</v>
      </c>
      <c r="L345" s="1">
        <v>16</v>
      </c>
      <c r="M345" s="1">
        <v>16.75</v>
      </c>
      <c r="N345" s="1">
        <v>17.75</v>
      </c>
      <c r="O345" s="1">
        <v>16</v>
      </c>
      <c r="P345" s="1">
        <v>12.75</v>
      </c>
      <c r="Q345" s="1">
        <v>11</v>
      </c>
      <c r="R345" s="1">
        <v>13.75</v>
      </c>
      <c r="S345" s="1">
        <v>13.25</v>
      </c>
      <c r="T345" s="1">
        <v>14.5</v>
      </c>
      <c r="U345" s="1">
        <v>13.5</v>
      </c>
      <c r="V345" s="1">
        <v>15.25</v>
      </c>
      <c r="W345" s="1">
        <v>16.5</v>
      </c>
      <c r="X345" s="1">
        <v>14</v>
      </c>
      <c r="Y345" s="1">
        <v>12.25</v>
      </c>
      <c r="Z345" s="1">
        <v>12</v>
      </c>
      <c r="AA345" s="1">
        <v>10</v>
      </c>
      <c r="AB345" s="1">
        <v>9.75</v>
      </c>
      <c r="AC345" s="1">
        <v>10</v>
      </c>
      <c r="AD345" s="1">
        <v>8</v>
      </c>
      <c r="AE345" s="1">
        <v>7</v>
      </c>
      <c r="AF345" s="1">
        <v>6.5</v>
      </c>
      <c r="AG345" s="1">
        <v>7.25</v>
      </c>
      <c r="AH345" s="1">
        <v>7</v>
      </c>
    </row>
    <row r="346" spans="1:34" x14ac:dyDescent="0.2">
      <c r="A346">
        <v>345</v>
      </c>
      <c r="C346" s="4" t="s">
        <v>526</v>
      </c>
      <c r="D346" s="5" t="s">
        <v>2215</v>
      </c>
      <c r="E346" s="1">
        <v>6.25</v>
      </c>
      <c r="F346" s="1">
        <v>7.5</v>
      </c>
      <c r="G346" s="1">
        <v>9.75</v>
      </c>
      <c r="H346" s="1">
        <v>10.5</v>
      </c>
      <c r="I346" s="1">
        <v>9.25</v>
      </c>
      <c r="J346" s="1">
        <v>8.75</v>
      </c>
      <c r="K346" s="1">
        <v>8.75</v>
      </c>
      <c r="L346" s="1">
        <v>12</v>
      </c>
      <c r="M346" s="1">
        <v>12.75</v>
      </c>
      <c r="N346" s="1">
        <v>13.75</v>
      </c>
      <c r="O346" s="1">
        <v>12</v>
      </c>
      <c r="P346" s="1">
        <v>8.75</v>
      </c>
      <c r="Q346" s="1">
        <v>7</v>
      </c>
      <c r="R346" s="1">
        <v>9</v>
      </c>
      <c r="S346" s="1">
        <v>8.25</v>
      </c>
      <c r="T346" s="1">
        <v>9.5</v>
      </c>
      <c r="U346" s="1">
        <v>8.5</v>
      </c>
      <c r="V346" s="1">
        <v>9.5</v>
      </c>
      <c r="W346" s="1">
        <v>9.5</v>
      </c>
      <c r="X346" s="1">
        <v>8.5</v>
      </c>
      <c r="Y346" s="1">
        <v>8.25</v>
      </c>
      <c r="Z346" s="1">
        <v>8</v>
      </c>
      <c r="AA346" s="1">
        <v>7</v>
      </c>
      <c r="AB346" s="1">
        <v>7</v>
      </c>
      <c r="AC346" s="1">
        <v>6.25</v>
      </c>
      <c r="AD346" s="1">
        <v>5</v>
      </c>
      <c r="AG346" s="1">
        <v>3.5</v>
      </c>
      <c r="AH346" s="1">
        <v>3</v>
      </c>
    </row>
    <row r="347" spans="1:34" x14ac:dyDescent="0.2">
      <c r="A347">
        <v>346</v>
      </c>
      <c r="C347" s="4" t="s">
        <v>527</v>
      </c>
      <c r="D347" s="5" t="s">
        <v>2216</v>
      </c>
      <c r="E347" s="1">
        <v>6.25</v>
      </c>
      <c r="F347" s="1">
        <v>7.5</v>
      </c>
      <c r="G347" s="1">
        <v>9.75</v>
      </c>
      <c r="H347" s="1">
        <v>10.5</v>
      </c>
      <c r="I347" s="1">
        <v>9.25</v>
      </c>
      <c r="J347" s="1">
        <v>8.75</v>
      </c>
      <c r="K347" s="1">
        <v>8.75</v>
      </c>
      <c r="L347" s="1">
        <v>12</v>
      </c>
      <c r="M347" s="1">
        <v>12.75</v>
      </c>
      <c r="N347" s="1">
        <v>13.75</v>
      </c>
      <c r="O347" s="1">
        <v>12</v>
      </c>
      <c r="P347" s="1">
        <v>8.75</v>
      </c>
      <c r="Q347" s="1">
        <v>7</v>
      </c>
      <c r="R347" s="1">
        <v>9</v>
      </c>
      <c r="S347" s="1">
        <v>8.25</v>
      </c>
      <c r="T347" s="1">
        <v>9.5</v>
      </c>
      <c r="U347" s="1">
        <v>8.5</v>
      </c>
      <c r="V347" s="1">
        <v>9.5</v>
      </c>
      <c r="W347" s="1">
        <v>9.5</v>
      </c>
      <c r="X347" s="1">
        <v>8.5</v>
      </c>
      <c r="Y347" s="1">
        <v>8.25</v>
      </c>
    </row>
    <row r="348" spans="1:34" x14ac:dyDescent="0.2">
      <c r="A348">
        <v>347</v>
      </c>
      <c r="C348" s="4" t="s">
        <v>528</v>
      </c>
      <c r="D348" s="5" t="s">
        <v>2217</v>
      </c>
      <c r="F348" s="1">
        <v>3</v>
      </c>
      <c r="G348" s="1">
        <v>3</v>
      </c>
      <c r="H348" s="1">
        <v>3</v>
      </c>
      <c r="I348" s="1">
        <v>3</v>
      </c>
      <c r="J348" s="1">
        <v>3</v>
      </c>
      <c r="K348" s="1">
        <v>3</v>
      </c>
      <c r="L348" s="1">
        <v>4</v>
      </c>
      <c r="M348" s="1">
        <v>4</v>
      </c>
      <c r="N348" s="1">
        <v>4</v>
      </c>
      <c r="O348" s="1">
        <v>4</v>
      </c>
      <c r="P348" s="1">
        <v>4</v>
      </c>
      <c r="Q348" s="1">
        <v>4</v>
      </c>
      <c r="R348" s="1">
        <v>5.5</v>
      </c>
      <c r="S348" s="1">
        <v>5</v>
      </c>
      <c r="T348" s="1">
        <v>5</v>
      </c>
      <c r="U348" s="1">
        <v>5</v>
      </c>
      <c r="V348" s="1">
        <v>5.75</v>
      </c>
      <c r="W348" s="1">
        <v>7</v>
      </c>
      <c r="X348" s="1">
        <v>5.5</v>
      </c>
      <c r="Y348" s="1">
        <v>4</v>
      </c>
      <c r="Z348" s="1">
        <v>4</v>
      </c>
      <c r="AA348" s="1">
        <v>3</v>
      </c>
      <c r="AB348" s="1">
        <v>3</v>
      </c>
      <c r="AC348" s="1">
        <v>3.75</v>
      </c>
      <c r="AD348" s="1">
        <v>3</v>
      </c>
      <c r="AE348" s="1">
        <v>3</v>
      </c>
      <c r="AF348" s="1">
        <v>3.5</v>
      </c>
      <c r="AG348" s="1">
        <v>4</v>
      </c>
      <c r="AH348" s="1">
        <v>4</v>
      </c>
    </row>
    <row r="349" spans="1:34" x14ac:dyDescent="0.2">
      <c r="A349">
        <v>348</v>
      </c>
      <c r="C349" s="4" t="s">
        <v>529</v>
      </c>
      <c r="D349" s="5" t="s">
        <v>2218</v>
      </c>
      <c r="F349" s="1">
        <v>3</v>
      </c>
      <c r="G349" s="1">
        <v>3</v>
      </c>
      <c r="H349" s="1">
        <v>3</v>
      </c>
      <c r="I349" s="1">
        <v>3</v>
      </c>
      <c r="J349" s="1">
        <v>3</v>
      </c>
      <c r="K349" s="1">
        <v>3</v>
      </c>
      <c r="L349" s="1">
        <v>3</v>
      </c>
      <c r="M349" s="1">
        <v>3</v>
      </c>
      <c r="N349" s="1">
        <v>3</v>
      </c>
      <c r="O349" s="1">
        <v>3</v>
      </c>
      <c r="P349" s="1">
        <v>3</v>
      </c>
      <c r="Q349" s="1">
        <v>3</v>
      </c>
      <c r="R349" s="1">
        <v>4</v>
      </c>
      <c r="S349" s="1">
        <v>3</v>
      </c>
      <c r="T349" s="1">
        <v>3</v>
      </c>
      <c r="U349" s="1">
        <v>3</v>
      </c>
      <c r="V349" s="1">
        <v>3</v>
      </c>
      <c r="W349" s="1">
        <v>3</v>
      </c>
      <c r="X349" s="1">
        <v>3</v>
      </c>
      <c r="Y349" s="1">
        <v>3</v>
      </c>
    </row>
    <row r="350" spans="1:34" x14ac:dyDescent="0.2">
      <c r="A350">
        <v>349</v>
      </c>
      <c r="C350" s="4" t="s">
        <v>530</v>
      </c>
      <c r="D350" s="5" t="s">
        <v>2219</v>
      </c>
      <c r="E350" s="1">
        <v>8.5</v>
      </c>
      <c r="F350" s="1">
        <v>9</v>
      </c>
      <c r="G350" s="1">
        <v>12</v>
      </c>
      <c r="H350" s="1">
        <v>13</v>
      </c>
      <c r="I350" s="1">
        <v>13</v>
      </c>
      <c r="J350" s="1">
        <v>13</v>
      </c>
      <c r="K350" s="1">
        <v>13.75</v>
      </c>
      <c r="L350" s="1">
        <v>16</v>
      </c>
      <c r="M350" s="1">
        <v>17.75</v>
      </c>
      <c r="N350" s="1">
        <v>17.5</v>
      </c>
      <c r="O350" s="1">
        <v>19.25</v>
      </c>
      <c r="P350" s="1">
        <v>19.5</v>
      </c>
      <c r="Q350" s="1">
        <v>19.25</v>
      </c>
      <c r="R350" s="1">
        <v>18.75</v>
      </c>
      <c r="S350" s="1">
        <v>21.25</v>
      </c>
      <c r="T350" s="1">
        <v>17.75</v>
      </c>
      <c r="U350" s="1">
        <v>18</v>
      </c>
      <c r="Y350" s="1">
        <v>10.25</v>
      </c>
      <c r="Z350" s="1">
        <v>10.25</v>
      </c>
      <c r="AA350" s="1">
        <v>10.25</v>
      </c>
      <c r="AB350" s="1">
        <v>7.75</v>
      </c>
      <c r="AC350" s="1">
        <v>6.5</v>
      </c>
      <c r="AD350" s="1">
        <v>8</v>
      </c>
      <c r="AE350" s="1">
        <v>8.75</v>
      </c>
      <c r="AF350" s="1">
        <v>8.75</v>
      </c>
      <c r="AG350" s="1">
        <v>9</v>
      </c>
      <c r="AH350" s="1">
        <v>8.75</v>
      </c>
    </row>
    <row r="351" spans="1:34" x14ac:dyDescent="0.2">
      <c r="A351">
        <v>350</v>
      </c>
      <c r="C351" s="4" t="s">
        <v>531</v>
      </c>
      <c r="D351" s="5" t="s">
        <v>2220</v>
      </c>
      <c r="I351" s="1">
        <v>3</v>
      </c>
      <c r="J351" s="1">
        <v>3</v>
      </c>
      <c r="K351" s="1">
        <v>3</v>
      </c>
      <c r="M351" s="1">
        <v>6</v>
      </c>
      <c r="N351" s="1">
        <v>6.25</v>
      </c>
      <c r="O351" s="1">
        <v>8.75</v>
      </c>
      <c r="P351" s="1">
        <v>9.5</v>
      </c>
      <c r="Q351" s="1">
        <v>8</v>
      </c>
      <c r="R351" s="1">
        <v>7.5</v>
      </c>
      <c r="S351" s="1">
        <v>8.75</v>
      </c>
      <c r="T351" s="1">
        <v>8</v>
      </c>
      <c r="U351" s="1">
        <v>8</v>
      </c>
      <c r="Y351" s="1">
        <v>3.25</v>
      </c>
      <c r="Z351" s="1">
        <v>3</v>
      </c>
      <c r="AD351" s="1">
        <v>3</v>
      </c>
      <c r="AE351" s="1">
        <v>5</v>
      </c>
      <c r="AF351" s="1">
        <v>3</v>
      </c>
      <c r="AG351" s="1">
        <v>3</v>
      </c>
      <c r="AH351" s="1">
        <v>3</v>
      </c>
    </row>
    <row r="352" spans="1:34" x14ac:dyDescent="0.2">
      <c r="A352">
        <v>351</v>
      </c>
      <c r="C352" s="4" t="s">
        <v>532</v>
      </c>
      <c r="D352" s="5" t="s">
        <v>533</v>
      </c>
      <c r="E352" s="1">
        <v>5.5</v>
      </c>
      <c r="F352" s="1">
        <v>6</v>
      </c>
      <c r="G352" s="1">
        <v>8</v>
      </c>
      <c r="H352" s="1">
        <v>9</v>
      </c>
      <c r="I352" s="1">
        <v>9</v>
      </c>
      <c r="J352" s="1">
        <v>9</v>
      </c>
      <c r="K352" s="1">
        <v>9.75</v>
      </c>
      <c r="L352" s="1">
        <v>11.25</v>
      </c>
      <c r="M352" s="1">
        <v>11.75</v>
      </c>
      <c r="N352" s="1">
        <v>10.25</v>
      </c>
      <c r="O352" s="1">
        <v>9.5</v>
      </c>
      <c r="P352" s="1">
        <v>9</v>
      </c>
      <c r="Q352" s="1">
        <v>9.5</v>
      </c>
      <c r="R352" s="1">
        <v>9.25</v>
      </c>
      <c r="S352" s="1">
        <v>11</v>
      </c>
      <c r="T352" s="1">
        <v>8.5</v>
      </c>
      <c r="U352" s="1">
        <v>9</v>
      </c>
      <c r="V352" s="1">
        <v>9.25</v>
      </c>
      <c r="W352" s="1">
        <v>7.25</v>
      </c>
      <c r="X352" s="1">
        <v>7</v>
      </c>
      <c r="Y352" s="1">
        <v>6</v>
      </c>
      <c r="Z352" s="1">
        <v>6.25</v>
      </c>
      <c r="AA352" s="1">
        <v>7.5</v>
      </c>
      <c r="AB352" s="1">
        <v>7</v>
      </c>
      <c r="AC352" s="1">
        <v>5.25</v>
      </c>
      <c r="AD352" s="1">
        <v>5</v>
      </c>
      <c r="AE352" s="1">
        <v>5</v>
      </c>
      <c r="AF352" s="1">
        <v>5</v>
      </c>
      <c r="AG352" s="1">
        <v>5</v>
      </c>
      <c r="AH352" s="1">
        <v>5</v>
      </c>
    </row>
    <row r="353" spans="1:34" x14ac:dyDescent="0.2">
      <c r="A353">
        <v>352</v>
      </c>
      <c r="C353" s="4" t="s">
        <v>534</v>
      </c>
      <c r="D353" s="5" t="s">
        <v>2221</v>
      </c>
      <c r="E353" s="1">
        <v>30.5</v>
      </c>
      <c r="F353" s="1">
        <v>27.75</v>
      </c>
      <c r="G353" s="1">
        <v>26.75</v>
      </c>
      <c r="H353" s="1">
        <v>27</v>
      </c>
      <c r="I353" s="1">
        <v>26.25</v>
      </c>
      <c r="J353" s="1">
        <v>30</v>
      </c>
      <c r="K353" s="1">
        <v>28</v>
      </c>
      <c r="L353" s="1">
        <v>29.75</v>
      </c>
      <c r="M353" s="1">
        <v>29.5</v>
      </c>
      <c r="N353" s="1">
        <v>28.75</v>
      </c>
      <c r="O353" s="1">
        <v>31.75</v>
      </c>
      <c r="P353" s="1">
        <v>34.5</v>
      </c>
      <c r="Q353" s="1">
        <v>34</v>
      </c>
      <c r="R353" s="1">
        <v>34</v>
      </c>
      <c r="S353" s="1">
        <v>34</v>
      </c>
      <c r="T353" s="1">
        <v>31.75</v>
      </c>
      <c r="U353" s="1">
        <v>31.75</v>
      </c>
      <c r="V353" s="1">
        <v>31.25</v>
      </c>
      <c r="W353" s="1">
        <v>28.75</v>
      </c>
      <c r="X353" s="1">
        <v>28.25</v>
      </c>
      <c r="Y353" s="1">
        <v>27.5</v>
      </c>
      <c r="Z353" s="1">
        <v>28.25</v>
      </c>
      <c r="AA353" s="1">
        <v>30.25</v>
      </c>
      <c r="AB353" s="1">
        <v>29.5</v>
      </c>
      <c r="AC353" s="1">
        <v>28.25</v>
      </c>
      <c r="AD353" s="1">
        <v>30.25</v>
      </c>
      <c r="AE353" s="1">
        <v>29.25</v>
      </c>
      <c r="AF353" s="1">
        <v>30.5</v>
      </c>
      <c r="AG353" s="1">
        <v>32.25</v>
      </c>
      <c r="AH353" s="1">
        <v>30.75</v>
      </c>
    </row>
    <row r="354" spans="1:34" x14ac:dyDescent="0.2">
      <c r="A354">
        <v>353</v>
      </c>
      <c r="C354" s="4" t="s">
        <v>535</v>
      </c>
      <c r="D354" s="5" t="s">
        <v>536</v>
      </c>
      <c r="E354" s="1">
        <v>14.75</v>
      </c>
      <c r="F354" s="1">
        <v>13.75</v>
      </c>
      <c r="G354" s="1">
        <v>13.25</v>
      </c>
      <c r="H354" s="1">
        <v>13.75</v>
      </c>
      <c r="I354" s="1">
        <v>12.75</v>
      </c>
      <c r="J354" s="1">
        <v>13</v>
      </c>
      <c r="K354" s="1">
        <v>11</v>
      </c>
      <c r="L354" s="1">
        <v>13</v>
      </c>
      <c r="M354" s="1">
        <v>13</v>
      </c>
      <c r="N354" s="1">
        <v>13.25</v>
      </c>
      <c r="O354" s="1">
        <v>15</v>
      </c>
      <c r="P354" s="1">
        <v>15.75</v>
      </c>
      <c r="Q354" s="1">
        <v>15.5</v>
      </c>
      <c r="R354" s="1">
        <v>15.5</v>
      </c>
      <c r="S354" s="1">
        <v>15.25</v>
      </c>
      <c r="T354" s="1">
        <v>14.25</v>
      </c>
      <c r="U354" s="1">
        <v>16.75</v>
      </c>
      <c r="V354" s="1">
        <v>16</v>
      </c>
      <c r="W354" s="1">
        <v>14.25</v>
      </c>
      <c r="X354" s="1">
        <v>14.25</v>
      </c>
      <c r="Y354" s="1">
        <v>13.25</v>
      </c>
      <c r="Z354" s="1">
        <v>14.25</v>
      </c>
      <c r="AA354" s="1">
        <v>14.25</v>
      </c>
      <c r="AB354" s="1">
        <v>13.5</v>
      </c>
      <c r="AC354" s="1">
        <v>12.25</v>
      </c>
      <c r="AD354" s="1">
        <v>14</v>
      </c>
      <c r="AE354" s="1">
        <v>15</v>
      </c>
      <c r="AF354" s="1">
        <v>15.25</v>
      </c>
      <c r="AG354" s="1">
        <v>15.75</v>
      </c>
      <c r="AH354" s="1">
        <v>15.75</v>
      </c>
    </row>
    <row r="355" spans="1:34" x14ac:dyDescent="0.2">
      <c r="A355">
        <v>354</v>
      </c>
      <c r="C355" s="4" t="s">
        <v>537</v>
      </c>
      <c r="D355" s="5" t="s">
        <v>2222</v>
      </c>
      <c r="E355" s="1">
        <v>6</v>
      </c>
      <c r="F355" s="1">
        <v>5.25</v>
      </c>
      <c r="G355" s="1">
        <v>5.25</v>
      </c>
      <c r="H355" s="1">
        <v>4.25</v>
      </c>
      <c r="I355" s="1">
        <v>4.5</v>
      </c>
      <c r="J355" s="1">
        <v>5</v>
      </c>
      <c r="K355" s="1">
        <v>4.75</v>
      </c>
      <c r="L355" s="1">
        <v>3.75</v>
      </c>
      <c r="M355" s="1">
        <v>3.5</v>
      </c>
      <c r="N355" s="1">
        <v>3</v>
      </c>
      <c r="O355" s="1">
        <v>4</v>
      </c>
      <c r="P355" s="1">
        <v>4</v>
      </c>
      <c r="Q355" s="1">
        <v>4</v>
      </c>
      <c r="R355" s="1">
        <v>4</v>
      </c>
      <c r="S355" s="1">
        <v>4</v>
      </c>
      <c r="T355" s="1">
        <v>5</v>
      </c>
      <c r="U355" s="1">
        <v>4</v>
      </c>
      <c r="V355" s="1">
        <v>4</v>
      </c>
      <c r="W355" s="1">
        <v>4</v>
      </c>
      <c r="X355" s="1">
        <v>3.5</v>
      </c>
      <c r="Y355" s="1">
        <v>3</v>
      </c>
      <c r="Z355" s="1">
        <v>3</v>
      </c>
      <c r="AA355" s="1">
        <v>3.75</v>
      </c>
      <c r="AB355" s="1">
        <v>4</v>
      </c>
      <c r="AC355" s="1">
        <v>4</v>
      </c>
      <c r="AD355" s="1">
        <v>4</v>
      </c>
      <c r="AE355" s="1">
        <v>4</v>
      </c>
      <c r="AF355" s="1">
        <v>4</v>
      </c>
      <c r="AG355" s="1">
        <v>4.75</v>
      </c>
      <c r="AH355" s="1">
        <v>4.75</v>
      </c>
    </row>
    <row r="356" spans="1:34" x14ac:dyDescent="0.2">
      <c r="A356">
        <v>355</v>
      </c>
      <c r="C356" s="4" t="s">
        <v>538</v>
      </c>
      <c r="D356" s="5" t="s">
        <v>2223</v>
      </c>
      <c r="F356" s="1">
        <v>4.333333333333333</v>
      </c>
      <c r="AA356" s="1">
        <v>3</v>
      </c>
      <c r="AB356" s="1">
        <v>3</v>
      </c>
      <c r="AC356" s="1">
        <v>3</v>
      </c>
      <c r="AD356" s="1">
        <v>3</v>
      </c>
      <c r="AE356" s="1">
        <v>3</v>
      </c>
      <c r="AF356" s="1">
        <v>3</v>
      </c>
      <c r="AG356" s="1">
        <v>3.5</v>
      </c>
      <c r="AH356" s="1">
        <v>3.75</v>
      </c>
    </row>
    <row r="357" spans="1:34" x14ac:dyDescent="0.2">
      <c r="A357">
        <v>356</v>
      </c>
      <c r="C357" s="4" t="s">
        <v>539</v>
      </c>
      <c r="D357" s="5" t="s">
        <v>540</v>
      </c>
      <c r="E357" s="1">
        <v>8.75</v>
      </c>
      <c r="F357" s="1">
        <v>7.666666666666667</v>
      </c>
      <c r="G357" s="1">
        <v>7.25</v>
      </c>
      <c r="H357" s="1">
        <v>8</v>
      </c>
      <c r="I357" s="1">
        <v>8</v>
      </c>
      <c r="J357" s="1">
        <v>11</v>
      </c>
      <c r="K357" s="1">
        <v>11.25</v>
      </c>
      <c r="L357" s="1">
        <v>12</v>
      </c>
      <c r="M357" s="1">
        <v>12</v>
      </c>
      <c r="N357" s="1">
        <v>11.5</v>
      </c>
      <c r="O357" s="1">
        <v>11.75</v>
      </c>
      <c r="P357" s="1">
        <v>13.75</v>
      </c>
      <c r="Q357" s="1">
        <v>13.5</v>
      </c>
      <c r="R357" s="1">
        <v>13.5</v>
      </c>
      <c r="S357" s="1">
        <v>14.75</v>
      </c>
      <c r="T357" s="1">
        <v>12.5</v>
      </c>
      <c r="U357" s="1">
        <v>11</v>
      </c>
      <c r="V357" s="1">
        <v>11.75</v>
      </c>
      <c r="W357" s="1">
        <v>11.5</v>
      </c>
      <c r="X357" s="1">
        <v>11</v>
      </c>
      <c r="Y357" s="1">
        <v>11.25</v>
      </c>
      <c r="Z357" s="1">
        <v>11.5</v>
      </c>
      <c r="AA357" s="1">
        <v>12.25</v>
      </c>
      <c r="AB357" s="1">
        <v>12</v>
      </c>
      <c r="AC357" s="1">
        <v>12</v>
      </c>
      <c r="AD357" s="1">
        <v>12.25</v>
      </c>
      <c r="AE357" s="1">
        <v>10.25</v>
      </c>
      <c r="AF357" s="1">
        <v>11</v>
      </c>
      <c r="AG357" s="1">
        <v>10.75</v>
      </c>
      <c r="AH357" s="1">
        <v>9.25</v>
      </c>
    </row>
    <row r="358" spans="1:34" x14ac:dyDescent="0.2">
      <c r="A358">
        <v>357</v>
      </c>
      <c r="C358" s="4" t="s">
        <v>541</v>
      </c>
      <c r="D358" s="5" t="s">
        <v>2224</v>
      </c>
      <c r="G358" s="1">
        <v>4</v>
      </c>
      <c r="H358" s="1">
        <v>4</v>
      </c>
      <c r="I358" s="1">
        <v>4.75</v>
      </c>
      <c r="J358" s="1">
        <v>5.75</v>
      </c>
      <c r="K358" s="1">
        <v>5</v>
      </c>
      <c r="L358" s="1">
        <v>5.75</v>
      </c>
      <c r="M358" s="1">
        <v>5</v>
      </c>
    </row>
    <row r="359" spans="1:34" x14ac:dyDescent="0.2">
      <c r="A359">
        <v>358</v>
      </c>
      <c r="C359" s="4" t="s">
        <v>542</v>
      </c>
      <c r="D359" s="5" t="s">
        <v>543</v>
      </c>
      <c r="G359" s="1">
        <v>3</v>
      </c>
      <c r="H359" s="1">
        <v>3</v>
      </c>
      <c r="I359" s="1">
        <v>3.75</v>
      </c>
      <c r="J359" s="1">
        <v>4.75</v>
      </c>
      <c r="K359" s="1">
        <v>4</v>
      </c>
      <c r="L359" s="1">
        <v>4.75</v>
      </c>
      <c r="M359" s="1">
        <v>4</v>
      </c>
      <c r="N359" s="1">
        <v>3</v>
      </c>
    </row>
    <row r="360" spans="1:34" x14ac:dyDescent="0.2">
      <c r="A360">
        <v>359</v>
      </c>
      <c r="C360" s="4" t="s">
        <v>544</v>
      </c>
      <c r="D360" s="5" t="s">
        <v>545</v>
      </c>
      <c r="E360" s="1">
        <v>5.75</v>
      </c>
      <c r="F360" s="1">
        <v>6</v>
      </c>
      <c r="G360" s="1">
        <v>6</v>
      </c>
      <c r="H360" s="1">
        <v>6.5</v>
      </c>
      <c r="I360" s="1">
        <v>7.75</v>
      </c>
      <c r="J360" s="1">
        <v>9.25</v>
      </c>
      <c r="K360" s="1">
        <v>10.25</v>
      </c>
      <c r="L360" s="1">
        <v>12.25</v>
      </c>
      <c r="M360" s="1">
        <v>13</v>
      </c>
      <c r="N360" s="1">
        <v>14.25</v>
      </c>
      <c r="O360" s="1">
        <v>16</v>
      </c>
      <c r="P360" s="1">
        <v>16.75</v>
      </c>
      <c r="Q360" s="1">
        <v>15</v>
      </c>
      <c r="R360" s="1">
        <v>14.25</v>
      </c>
      <c r="S360" s="1">
        <v>16.25</v>
      </c>
      <c r="T360" s="1">
        <v>18.25</v>
      </c>
      <c r="U360" s="1">
        <v>18.75</v>
      </c>
      <c r="V360" s="1">
        <v>21</v>
      </c>
      <c r="W360" s="1">
        <v>20</v>
      </c>
      <c r="X360" s="1">
        <v>17.25</v>
      </c>
      <c r="Y360" s="1">
        <v>17.25</v>
      </c>
      <c r="Z360" s="1">
        <v>17.25</v>
      </c>
      <c r="AA360" s="1">
        <v>18</v>
      </c>
      <c r="AB360" s="1">
        <v>17.75</v>
      </c>
      <c r="AC360" s="1">
        <v>19.25</v>
      </c>
      <c r="AD360" s="1">
        <v>20.5</v>
      </c>
      <c r="AE360" s="1">
        <v>21.5</v>
      </c>
      <c r="AF360" s="1">
        <v>24.75</v>
      </c>
      <c r="AG360" s="1">
        <v>25.75</v>
      </c>
      <c r="AH360" s="1">
        <v>25.25</v>
      </c>
    </row>
    <row r="361" spans="1:34" x14ac:dyDescent="0.2">
      <c r="A361">
        <v>360</v>
      </c>
      <c r="C361" s="4" t="s">
        <v>546</v>
      </c>
      <c r="D361" s="5" t="s">
        <v>547</v>
      </c>
      <c r="E361" s="1">
        <v>5.75</v>
      </c>
      <c r="F361" s="1">
        <v>6</v>
      </c>
      <c r="G361" s="1">
        <v>6</v>
      </c>
      <c r="H361" s="1">
        <v>6.5</v>
      </c>
      <c r="I361" s="1">
        <v>7.75</v>
      </c>
      <c r="J361" s="1">
        <v>9.25</v>
      </c>
      <c r="K361" s="1">
        <v>10.25</v>
      </c>
      <c r="L361" s="1">
        <v>12.25</v>
      </c>
      <c r="M361" s="1">
        <v>13</v>
      </c>
      <c r="N361" s="1">
        <v>14.25</v>
      </c>
      <c r="O361" s="1">
        <v>16</v>
      </c>
      <c r="P361" s="1">
        <v>16.75</v>
      </c>
      <c r="Q361" s="1">
        <v>15</v>
      </c>
      <c r="R361" s="1">
        <v>14.25</v>
      </c>
      <c r="S361" s="1">
        <v>16.25</v>
      </c>
      <c r="T361" s="1">
        <v>18.25</v>
      </c>
      <c r="U361" s="1">
        <v>18.75</v>
      </c>
      <c r="V361" s="1">
        <v>21</v>
      </c>
      <c r="W361" s="1">
        <v>20</v>
      </c>
      <c r="X361" s="1">
        <v>17.25</v>
      </c>
      <c r="Y361" s="1">
        <v>17.25</v>
      </c>
      <c r="Z361" s="1">
        <v>17.25</v>
      </c>
      <c r="AA361" s="1">
        <v>18</v>
      </c>
      <c r="AB361" s="1">
        <v>17.75</v>
      </c>
      <c r="AC361" s="1">
        <v>19.25</v>
      </c>
      <c r="AD361" s="1">
        <v>20.5</v>
      </c>
      <c r="AE361" s="1">
        <v>21.5</v>
      </c>
      <c r="AF361" s="1">
        <v>24.75</v>
      </c>
      <c r="AG361" s="1">
        <v>25.75</v>
      </c>
      <c r="AH361" s="1">
        <v>25.25</v>
      </c>
    </row>
    <row r="362" spans="1:34" x14ac:dyDescent="0.2">
      <c r="A362">
        <v>361</v>
      </c>
      <c r="C362" s="4" t="s">
        <v>548</v>
      </c>
      <c r="D362" s="5" t="s">
        <v>2225</v>
      </c>
      <c r="E362" s="1">
        <v>3.5</v>
      </c>
      <c r="F362" s="1">
        <v>4</v>
      </c>
      <c r="G362" s="1">
        <v>4</v>
      </c>
      <c r="H362" s="1">
        <v>4.5</v>
      </c>
      <c r="I362" s="1">
        <v>5</v>
      </c>
      <c r="J362" s="1">
        <v>5.75</v>
      </c>
      <c r="K362" s="1">
        <v>6.25</v>
      </c>
      <c r="L362" s="1">
        <v>8.25</v>
      </c>
      <c r="M362" s="1">
        <v>9</v>
      </c>
      <c r="N362" s="1">
        <v>10.25</v>
      </c>
      <c r="O362" s="1">
        <v>11.25</v>
      </c>
      <c r="P362" s="1">
        <v>11</v>
      </c>
      <c r="Q362" s="1">
        <v>9.5</v>
      </c>
      <c r="R362" s="1">
        <v>10.25</v>
      </c>
      <c r="S362" s="1">
        <v>11.25</v>
      </c>
      <c r="T362" s="1">
        <v>13.25</v>
      </c>
      <c r="U362" s="1">
        <v>13.5</v>
      </c>
      <c r="V362" s="1">
        <v>15</v>
      </c>
      <c r="W362" s="1">
        <v>13.5</v>
      </c>
      <c r="X362" s="1">
        <v>12</v>
      </c>
      <c r="Y362" s="1">
        <v>11.25</v>
      </c>
      <c r="Z362" s="1">
        <v>11.25</v>
      </c>
      <c r="AA362" s="1">
        <v>12.25</v>
      </c>
      <c r="AB362" s="1">
        <v>12.75</v>
      </c>
      <c r="AC362" s="1">
        <v>14.25</v>
      </c>
      <c r="AD362" s="1">
        <v>16.25</v>
      </c>
      <c r="AE362" s="1">
        <v>18</v>
      </c>
      <c r="AF362" s="1">
        <v>21.75</v>
      </c>
      <c r="AG362" s="1">
        <v>22.75</v>
      </c>
      <c r="AH362" s="1">
        <v>22.25</v>
      </c>
    </row>
    <row r="363" spans="1:34" x14ac:dyDescent="0.2">
      <c r="A363">
        <v>362</v>
      </c>
      <c r="C363" s="4" t="s">
        <v>549</v>
      </c>
      <c r="D363" s="5" t="s">
        <v>550</v>
      </c>
      <c r="U363" s="1">
        <v>3.3333333333333335</v>
      </c>
      <c r="V363" s="1">
        <v>4</v>
      </c>
      <c r="W363" s="1">
        <v>4</v>
      </c>
      <c r="X363" s="1">
        <v>3.25</v>
      </c>
      <c r="Y363" s="1">
        <v>3</v>
      </c>
    </row>
    <row r="364" spans="1:34" x14ac:dyDescent="0.2">
      <c r="A364">
        <v>363</v>
      </c>
      <c r="C364" s="4" t="s">
        <v>551</v>
      </c>
      <c r="D364" s="5" t="s">
        <v>552</v>
      </c>
      <c r="E364" s="1">
        <v>3</v>
      </c>
      <c r="I364" s="1">
        <v>3</v>
      </c>
      <c r="J364" s="1">
        <v>3</v>
      </c>
      <c r="K364" s="1">
        <v>3</v>
      </c>
      <c r="L364" s="1">
        <v>3</v>
      </c>
      <c r="M364" s="1">
        <v>3</v>
      </c>
      <c r="N364" s="1">
        <v>3</v>
      </c>
      <c r="O364" s="1">
        <v>3.75</v>
      </c>
      <c r="P364" s="1">
        <v>4.75</v>
      </c>
      <c r="Q364" s="1">
        <v>4.5</v>
      </c>
      <c r="R364" s="1">
        <v>3</v>
      </c>
      <c r="S364" s="1">
        <v>3</v>
      </c>
      <c r="T364" s="1">
        <v>3</v>
      </c>
      <c r="U364" s="1">
        <v>3</v>
      </c>
      <c r="W364" s="1">
        <v>3</v>
      </c>
      <c r="Y364" s="1">
        <v>3</v>
      </c>
      <c r="Z364" s="1">
        <v>3</v>
      </c>
      <c r="AA364" s="1">
        <v>3</v>
      </c>
    </row>
    <row r="365" spans="1:34" x14ac:dyDescent="0.2">
      <c r="A365">
        <v>364</v>
      </c>
      <c r="C365" s="4" t="s">
        <v>553</v>
      </c>
      <c r="D365" s="5" t="s">
        <v>554</v>
      </c>
      <c r="E365" s="1">
        <v>4</v>
      </c>
      <c r="F365" s="1">
        <v>5</v>
      </c>
      <c r="G365" s="1">
        <v>6</v>
      </c>
      <c r="H365" s="1">
        <v>6</v>
      </c>
      <c r="I365" s="1">
        <v>6</v>
      </c>
      <c r="J365" s="1">
        <v>6.75</v>
      </c>
      <c r="K365" s="1">
        <v>8.5</v>
      </c>
      <c r="L365" s="1">
        <v>9</v>
      </c>
      <c r="M365" s="1">
        <v>9.5</v>
      </c>
      <c r="N365" s="1">
        <v>8</v>
      </c>
      <c r="O365" s="1">
        <v>9.5</v>
      </c>
      <c r="P365" s="1">
        <v>8.25</v>
      </c>
      <c r="Q365" s="1">
        <v>8</v>
      </c>
      <c r="R365" s="1">
        <v>10</v>
      </c>
      <c r="S365" s="1">
        <v>9.25</v>
      </c>
      <c r="T365" s="1">
        <v>10.75</v>
      </c>
      <c r="U365" s="1">
        <v>14.5</v>
      </c>
      <c r="V365" s="1">
        <v>16.5</v>
      </c>
      <c r="W365" s="1">
        <v>19.5</v>
      </c>
      <c r="X365" s="1">
        <v>18.5</v>
      </c>
      <c r="Y365" s="1">
        <v>17.5</v>
      </c>
      <c r="Z365" s="1">
        <v>19.5</v>
      </c>
      <c r="AA365" s="1">
        <v>17.25</v>
      </c>
      <c r="AB365" s="1">
        <v>17.25</v>
      </c>
      <c r="AC365" s="1">
        <v>18.75</v>
      </c>
      <c r="AD365" s="1">
        <v>16.5</v>
      </c>
      <c r="AE365" s="1">
        <v>16.5</v>
      </c>
      <c r="AF365" s="1">
        <v>16.5</v>
      </c>
      <c r="AG365" s="1">
        <v>12</v>
      </c>
      <c r="AH365" s="1">
        <v>12.25</v>
      </c>
    </row>
    <row r="366" spans="1:34" x14ac:dyDescent="0.2">
      <c r="A366">
        <v>365</v>
      </c>
      <c r="C366" s="4" t="s">
        <v>555</v>
      </c>
      <c r="D366" s="5" t="s">
        <v>2226</v>
      </c>
      <c r="T366" s="1">
        <v>3</v>
      </c>
      <c r="U366" s="1">
        <v>3.5</v>
      </c>
      <c r="V366" s="1">
        <v>5</v>
      </c>
      <c r="W366" s="1">
        <v>5.25</v>
      </c>
      <c r="X366" s="1">
        <v>5.5</v>
      </c>
      <c r="Y366" s="1">
        <v>6</v>
      </c>
      <c r="Z366" s="1">
        <v>5.5</v>
      </c>
      <c r="AA366" s="1">
        <v>5</v>
      </c>
      <c r="AB366" s="1">
        <v>3.25</v>
      </c>
      <c r="AC366" s="1">
        <v>4</v>
      </c>
      <c r="AD366" s="1">
        <v>4</v>
      </c>
      <c r="AE366" s="1">
        <v>4</v>
      </c>
      <c r="AF366" s="1">
        <v>3.25</v>
      </c>
      <c r="AG366" s="1">
        <v>4</v>
      </c>
      <c r="AH366" s="1">
        <v>4</v>
      </c>
    </row>
    <row r="367" spans="1:34" x14ac:dyDescent="0.2">
      <c r="A367">
        <v>366</v>
      </c>
      <c r="C367" s="4" t="s">
        <v>556</v>
      </c>
      <c r="D367" s="5" t="s">
        <v>2227</v>
      </c>
      <c r="T367" s="1">
        <v>3</v>
      </c>
      <c r="U367" s="1">
        <v>3.5</v>
      </c>
      <c r="V367" s="1">
        <v>5</v>
      </c>
      <c r="W367" s="1">
        <v>5.25</v>
      </c>
      <c r="X367" s="1">
        <v>5.5</v>
      </c>
      <c r="Y367" s="1">
        <v>6</v>
      </c>
    </row>
    <row r="368" spans="1:34" x14ac:dyDescent="0.2">
      <c r="A368">
        <v>367</v>
      </c>
      <c r="C368" s="4" t="s">
        <v>557</v>
      </c>
      <c r="D368" s="5" t="s">
        <v>558</v>
      </c>
      <c r="V368" s="1">
        <v>3</v>
      </c>
      <c r="W368" s="1">
        <v>3</v>
      </c>
      <c r="X368" s="1">
        <v>3.3333333333333335</v>
      </c>
      <c r="Y368" s="1">
        <v>4</v>
      </c>
      <c r="Z368" s="1">
        <v>4.25</v>
      </c>
      <c r="AD368" s="1">
        <v>3.3333333333333335</v>
      </c>
      <c r="AE368" s="1">
        <v>4</v>
      </c>
      <c r="AF368" s="1">
        <v>4</v>
      </c>
    </row>
    <row r="369" spans="1:34" x14ac:dyDescent="0.2">
      <c r="A369">
        <v>368</v>
      </c>
      <c r="C369" s="4" t="s">
        <v>559</v>
      </c>
      <c r="D369" s="5" t="s">
        <v>2228</v>
      </c>
      <c r="X369" s="1">
        <v>3</v>
      </c>
      <c r="Y369" s="1">
        <v>3</v>
      </c>
      <c r="Z369" s="1">
        <v>3.25</v>
      </c>
    </row>
    <row r="370" spans="1:34" x14ac:dyDescent="0.2">
      <c r="A370">
        <v>369</v>
      </c>
      <c r="C370" s="4" t="s">
        <v>560</v>
      </c>
      <c r="D370" s="5" t="s">
        <v>561</v>
      </c>
      <c r="X370" s="1">
        <v>3</v>
      </c>
      <c r="Y370" s="1">
        <v>3</v>
      </c>
      <c r="Z370" s="1">
        <v>3.25</v>
      </c>
    </row>
    <row r="371" spans="1:34" x14ac:dyDescent="0.2">
      <c r="A371">
        <v>370</v>
      </c>
      <c r="C371" s="4" t="s">
        <v>562</v>
      </c>
      <c r="D371" s="5" t="s">
        <v>2229</v>
      </c>
      <c r="L371" s="1">
        <v>4</v>
      </c>
      <c r="M371" s="1">
        <v>4</v>
      </c>
      <c r="Q371" s="1">
        <v>3</v>
      </c>
      <c r="R371" s="1">
        <v>4</v>
      </c>
      <c r="S371" s="1">
        <v>4</v>
      </c>
      <c r="T371" s="1">
        <v>4</v>
      </c>
      <c r="U371" s="1">
        <v>4</v>
      </c>
      <c r="V371" s="1">
        <v>3</v>
      </c>
      <c r="W371" s="1">
        <v>5</v>
      </c>
      <c r="X371" s="1">
        <v>5.5</v>
      </c>
      <c r="Y371" s="1">
        <v>4.5</v>
      </c>
      <c r="Z371" s="1">
        <v>5</v>
      </c>
      <c r="AA371" s="1">
        <v>5</v>
      </c>
      <c r="AB371" s="1">
        <v>6.75</v>
      </c>
      <c r="AC371" s="1">
        <v>7.5</v>
      </c>
      <c r="AD371" s="1">
        <v>5.333333333333333</v>
      </c>
      <c r="AE371" s="1">
        <v>5</v>
      </c>
      <c r="AF371" s="1">
        <v>4</v>
      </c>
      <c r="AH371" s="1">
        <v>3</v>
      </c>
    </row>
    <row r="372" spans="1:34" x14ac:dyDescent="0.2">
      <c r="A372">
        <v>371</v>
      </c>
      <c r="C372" s="4" t="s">
        <v>563</v>
      </c>
      <c r="D372" s="5" t="s">
        <v>2230</v>
      </c>
      <c r="Q372" s="1">
        <v>3</v>
      </c>
      <c r="W372" s="1">
        <v>3</v>
      </c>
      <c r="X372" s="1">
        <v>3.5</v>
      </c>
      <c r="Y372" s="1">
        <v>3.5</v>
      </c>
      <c r="Z372" s="1">
        <v>3</v>
      </c>
      <c r="AA372" s="1">
        <v>3</v>
      </c>
      <c r="AB372" s="1">
        <v>3.75</v>
      </c>
      <c r="AC372" s="1">
        <v>4.5</v>
      </c>
      <c r="AD372" s="1">
        <v>4</v>
      </c>
      <c r="AE372" s="1">
        <v>4</v>
      </c>
    </row>
    <row r="373" spans="1:34" x14ac:dyDescent="0.2">
      <c r="A373">
        <v>372</v>
      </c>
      <c r="C373" s="4" t="s">
        <v>564</v>
      </c>
      <c r="D373" s="5" t="s">
        <v>565</v>
      </c>
      <c r="W373" s="1">
        <v>3</v>
      </c>
      <c r="X373" s="1">
        <v>3.5</v>
      </c>
      <c r="Y373" s="1">
        <v>3.5</v>
      </c>
    </row>
    <row r="374" spans="1:34" x14ac:dyDescent="0.2">
      <c r="A374">
        <v>373</v>
      </c>
      <c r="C374" s="4" t="s">
        <v>566</v>
      </c>
      <c r="D374" s="5" t="s">
        <v>2231</v>
      </c>
      <c r="AB374" s="1">
        <v>3</v>
      </c>
    </row>
    <row r="375" spans="1:34" x14ac:dyDescent="0.2">
      <c r="A375">
        <v>374</v>
      </c>
      <c r="C375" s="4" t="s">
        <v>567</v>
      </c>
      <c r="D375" s="5" t="s">
        <v>568</v>
      </c>
      <c r="E375" s="1">
        <v>3</v>
      </c>
      <c r="G375" s="1">
        <v>3</v>
      </c>
      <c r="H375" s="1">
        <v>3</v>
      </c>
      <c r="I375" s="1">
        <v>3</v>
      </c>
      <c r="J375" s="1">
        <v>3</v>
      </c>
      <c r="O375" s="1">
        <v>4</v>
      </c>
      <c r="P375" s="1">
        <v>3.3333333333333335</v>
      </c>
      <c r="Q375" s="1">
        <v>4</v>
      </c>
      <c r="R375" s="1">
        <v>4.75</v>
      </c>
      <c r="S375" s="1">
        <v>4</v>
      </c>
      <c r="T375" s="1">
        <v>3.25</v>
      </c>
      <c r="U375" s="1">
        <v>4</v>
      </c>
      <c r="V375" s="1">
        <v>4</v>
      </c>
      <c r="W375" s="1">
        <v>4.25</v>
      </c>
      <c r="X375" s="1">
        <v>3.5</v>
      </c>
      <c r="Y375" s="1">
        <v>3</v>
      </c>
      <c r="Z375" s="1">
        <v>3.5</v>
      </c>
      <c r="AA375" s="1">
        <v>3.25</v>
      </c>
      <c r="AB375" s="1">
        <v>3.3333333333333335</v>
      </c>
      <c r="AC375" s="1">
        <v>3.25</v>
      </c>
      <c r="AD375" s="1">
        <v>3</v>
      </c>
      <c r="AE375" s="1">
        <v>3</v>
      </c>
      <c r="AF375" s="1">
        <v>4.25</v>
      </c>
    </row>
    <row r="376" spans="1:34" x14ac:dyDescent="0.2">
      <c r="A376">
        <v>375</v>
      </c>
      <c r="C376" s="4" t="s">
        <v>569</v>
      </c>
      <c r="D376" s="5" t="s">
        <v>570</v>
      </c>
      <c r="AF376" s="1">
        <v>3.25</v>
      </c>
    </row>
    <row r="377" spans="1:34" x14ac:dyDescent="0.2">
      <c r="A377">
        <v>376</v>
      </c>
      <c r="C377" s="4" t="s">
        <v>571</v>
      </c>
      <c r="D377" s="5" t="s">
        <v>572</v>
      </c>
      <c r="AF377" s="1">
        <v>3.25</v>
      </c>
    </row>
    <row r="378" spans="1:34" x14ac:dyDescent="0.2">
      <c r="A378">
        <v>377</v>
      </c>
      <c r="C378" s="4" t="s">
        <v>573</v>
      </c>
      <c r="D378" s="5" t="s">
        <v>574</v>
      </c>
      <c r="E378" s="1">
        <v>122.5</v>
      </c>
      <c r="F378" s="1">
        <v>127.25</v>
      </c>
      <c r="G378" s="1">
        <v>136.75</v>
      </c>
      <c r="H378" s="1">
        <v>139.5</v>
      </c>
      <c r="I378" s="1">
        <v>138.5</v>
      </c>
      <c r="J378" s="1">
        <v>150.75</v>
      </c>
      <c r="K378" s="1">
        <v>156.5</v>
      </c>
      <c r="L378" s="1">
        <v>174.75</v>
      </c>
      <c r="M378" s="1">
        <v>181.75</v>
      </c>
      <c r="N378" s="1">
        <v>176.5</v>
      </c>
      <c r="O378" s="1">
        <v>173.5</v>
      </c>
      <c r="P378" s="1">
        <v>182.75</v>
      </c>
      <c r="Q378" s="1">
        <v>172</v>
      </c>
      <c r="R378" s="1">
        <v>157.25</v>
      </c>
      <c r="S378" s="1">
        <v>157</v>
      </c>
      <c r="T378" s="1">
        <v>169.25</v>
      </c>
      <c r="U378" s="1">
        <v>175.25</v>
      </c>
      <c r="V378" s="1">
        <v>184</v>
      </c>
      <c r="W378" s="1">
        <v>188.25</v>
      </c>
      <c r="X378" s="1">
        <v>182</v>
      </c>
      <c r="Y378" s="1">
        <v>178.75</v>
      </c>
      <c r="Z378" s="1">
        <v>187.25</v>
      </c>
      <c r="AA378" s="1">
        <v>185</v>
      </c>
      <c r="AB378" s="1">
        <v>185.75</v>
      </c>
      <c r="AC378" s="1">
        <v>193</v>
      </c>
      <c r="AD378" s="1">
        <v>202.75</v>
      </c>
      <c r="AE378" s="1">
        <v>208.75</v>
      </c>
      <c r="AF378" s="1">
        <v>211.75</v>
      </c>
      <c r="AG378" s="1">
        <v>221</v>
      </c>
      <c r="AH378" s="1">
        <v>220</v>
      </c>
    </row>
    <row r="379" spans="1:34" x14ac:dyDescent="0.2">
      <c r="A379">
        <v>378</v>
      </c>
      <c r="C379" s="4" t="s">
        <v>575</v>
      </c>
      <c r="D379" s="5" t="s">
        <v>2232</v>
      </c>
      <c r="E379" s="1">
        <v>6.25</v>
      </c>
      <c r="F379" s="1">
        <v>5.75</v>
      </c>
      <c r="G379" s="1">
        <v>5</v>
      </c>
      <c r="H379" s="1">
        <v>5.5</v>
      </c>
      <c r="I379" s="1">
        <v>6</v>
      </c>
      <c r="J379" s="1">
        <v>5</v>
      </c>
      <c r="K379" s="1">
        <v>5</v>
      </c>
      <c r="L379" s="1">
        <v>5</v>
      </c>
      <c r="M379" s="1">
        <v>5</v>
      </c>
      <c r="N379" s="1">
        <v>5</v>
      </c>
      <c r="O379" s="1">
        <v>5</v>
      </c>
      <c r="P379" s="1">
        <v>5.5</v>
      </c>
      <c r="Q379" s="1">
        <v>4.25</v>
      </c>
      <c r="R379" s="1">
        <v>3</v>
      </c>
      <c r="S379" s="1">
        <v>3.75</v>
      </c>
      <c r="T379" s="1">
        <v>6.5</v>
      </c>
      <c r="U379" s="1">
        <v>5</v>
      </c>
      <c r="V379" s="1">
        <v>5</v>
      </c>
      <c r="W379" s="1">
        <v>4.75</v>
      </c>
      <c r="X379" s="1">
        <v>3.75</v>
      </c>
      <c r="Y379" s="1">
        <v>3</v>
      </c>
      <c r="Z379" s="1">
        <v>3.25</v>
      </c>
      <c r="AA379" s="1">
        <v>3</v>
      </c>
      <c r="AB379" s="1">
        <v>3</v>
      </c>
      <c r="AF379" s="1">
        <v>3</v>
      </c>
    </row>
    <row r="380" spans="1:34" x14ac:dyDescent="0.2">
      <c r="A380">
        <v>379</v>
      </c>
      <c r="C380" s="4" t="s">
        <v>576</v>
      </c>
      <c r="D380" s="5" t="s">
        <v>577</v>
      </c>
      <c r="H380" s="1">
        <v>3</v>
      </c>
      <c r="I380" s="1">
        <v>3</v>
      </c>
    </row>
    <row r="381" spans="1:34" x14ac:dyDescent="0.2">
      <c r="A381">
        <v>380</v>
      </c>
      <c r="C381" s="4" t="s">
        <v>578</v>
      </c>
      <c r="D381" s="5" t="s">
        <v>579</v>
      </c>
      <c r="E381" s="1">
        <v>4.25</v>
      </c>
      <c r="F381" s="1">
        <v>3.75</v>
      </c>
      <c r="G381" s="1">
        <v>3</v>
      </c>
      <c r="H381" s="1">
        <v>3</v>
      </c>
      <c r="I381" s="1">
        <v>3</v>
      </c>
      <c r="J381" s="1">
        <v>3</v>
      </c>
      <c r="K381" s="1">
        <v>3</v>
      </c>
      <c r="L381" s="1">
        <v>3</v>
      </c>
      <c r="M381" s="1">
        <v>3</v>
      </c>
      <c r="N381" s="1">
        <v>3</v>
      </c>
      <c r="O381" s="1">
        <v>3</v>
      </c>
      <c r="P381" s="1">
        <v>3.5</v>
      </c>
      <c r="Q381" s="1">
        <v>3</v>
      </c>
      <c r="T381" s="1">
        <v>3</v>
      </c>
      <c r="U381" s="1">
        <v>3</v>
      </c>
      <c r="V381" s="1">
        <v>3</v>
      </c>
      <c r="W381" s="1">
        <v>3</v>
      </c>
    </row>
    <row r="382" spans="1:34" x14ac:dyDescent="0.2">
      <c r="A382">
        <v>381</v>
      </c>
      <c r="C382" s="4" t="s">
        <v>580</v>
      </c>
      <c r="D382" s="5" t="s">
        <v>2233</v>
      </c>
      <c r="G382" s="1">
        <v>3</v>
      </c>
      <c r="H382" s="1">
        <v>3</v>
      </c>
      <c r="I382" s="1">
        <v>3.25</v>
      </c>
      <c r="J382" s="1">
        <v>3</v>
      </c>
      <c r="K382" s="1">
        <v>3.5</v>
      </c>
      <c r="L382" s="1">
        <v>3.5</v>
      </c>
      <c r="M382" s="1">
        <v>4</v>
      </c>
      <c r="N382" s="1">
        <v>5</v>
      </c>
      <c r="O382" s="1">
        <v>6</v>
      </c>
      <c r="P382" s="1">
        <v>4.25</v>
      </c>
      <c r="Q382" s="1">
        <v>5.25</v>
      </c>
      <c r="R382" s="1">
        <v>4</v>
      </c>
      <c r="S382" s="1">
        <v>5.5</v>
      </c>
      <c r="T382" s="1">
        <v>6.5</v>
      </c>
      <c r="U382" s="1">
        <v>6.5</v>
      </c>
      <c r="V382" s="1">
        <v>4</v>
      </c>
      <c r="W382" s="1">
        <v>3.75</v>
      </c>
      <c r="X382" s="1">
        <v>4.25</v>
      </c>
      <c r="Y382" s="1">
        <v>4</v>
      </c>
      <c r="Z382" s="1">
        <v>3</v>
      </c>
      <c r="AA382" s="1">
        <v>3.75</v>
      </c>
      <c r="AC382" s="1">
        <v>3</v>
      </c>
      <c r="AD382" s="1">
        <v>3</v>
      </c>
      <c r="AE382" s="1">
        <v>3</v>
      </c>
      <c r="AF382" s="1">
        <v>3</v>
      </c>
      <c r="AG382" s="1">
        <v>3.25</v>
      </c>
      <c r="AH382" s="1">
        <v>4.5</v>
      </c>
    </row>
    <row r="383" spans="1:34" x14ac:dyDescent="0.2">
      <c r="A383">
        <v>382</v>
      </c>
      <c r="C383" s="4" t="s">
        <v>581</v>
      </c>
      <c r="D383" s="5" t="s">
        <v>2234</v>
      </c>
      <c r="I383" s="1">
        <v>3</v>
      </c>
      <c r="K383" s="1">
        <v>3</v>
      </c>
      <c r="L383" s="1">
        <v>3</v>
      </c>
      <c r="M383" s="1">
        <v>3</v>
      </c>
      <c r="N383" s="1">
        <v>3</v>
      </c>
      <c r="O383" s="1">
        <v>4</v>
      </c>
      <c r="P383" s="1">
        <v>3</v>
      </c>
      <c r="Q383" s="1">
        <v>4</v>
      </c>
      <c r="S383" s="1">
        <v>3.5</v>
      </c>
      <c r="T383" s="1">
        <v>5</v>
      </c>
      <c r="U383" s="1">
        <v>5.5</v>
      </c>
      <c r="V383" s="1">
        <v>3</v>
      </c>
    </row>
    <row r="384" spans="1:34" x14ac:dyDescent="0.2">
      <c r="A384">
        <v>383</v>
      </c>
      <c r="C384" s="4" t="s">
        <v>582</v>
      </c>
      <c r="D384" s="5" t="s">
        <v>2235</v>
      </c>
      <c r="AH384" s="1">
        <v>3</v>
      </c>
    </row>
    <row r="385" spans="1:34" x14ac:dyDescent="0.2">
      <c r="A385">
        <v>384</v>
      </c>
      <c r="C385" s="4" t="s">
        <v>583</v>
      </c>
      <c r="D385" s="5" t="s">
        <v>2236</v>
      </c>
      <c r="E385" s="1">
        <v>48.25</v>
      </c>
      <c r="F385" s="1">
        <v>48.75</v>
      </c>
      <c r="G385" s="1">
        <v>50</v>
      </c>
      <c r="H385" s="1">
        <v>52</v>
      </c>
      <c r="I385" s="1">
        <v>51.75</v>
      </c>
      <c r="J385" s="1">
        <v>57.25</v>
      </c>
      <c r="K385" s="1">
        <v>55.75</v>
      </c>
      <c r="L385" s="1">
        <v>65.75</v>
      </c>
      <c r="M385" s="1">
        <v>69</v>
      </c>
      <c r="N385" s="1">
        <v>67</v>
      </c>
      <c r="O385" s="1">
        <v>63.25</v>
      </c>
      <c r="P385" s="1">
        <v>63.25</v>
      </c>
      <c r="Q385" s="1">
        <v>62.5</v>
      </c>
      <c r="R385" s="1">
        <v>53.75</v>
      </c>
      <c r="S385" s="1">
        <v>51</v>
      </c>
      <c r="T385" s="1">
        <v>59.75</v>
      </c>
      <c r="U385" s="1">
        <v>62.5</v>
      </c>
      <c r="V385" s="1">
        <v>70.5</v>
      </c>
      <c r="W385" s="1">
        <v>77.25</v>
      </c>
      <c r="X385" s="1">
        <v>76.25</v>
      </c>
      <c r="Y385" s="1">
        <v>71.75</v>
      </c>
      <c r="Z385" s="1">
        <v>72.75</v>
      </c>
      <c r="AA385" s="1">
        <v>68.5</v>
      </c>
      <c r="AB385" s="1">
        <v>71.75</v>
      </c>
      <c r="AC385" s="1">
        <v>70.5</v>
      </c>
      <c r="AD385" s="1">
        <v>72.25</v>
      </c>
      <c r="AE385" s="1">
        <v>75.75</v>
      </c>
      <c r="AF385" s="1">
        <v>73.5</v>
      </c>
      <c r="AG385" s="1">
        <v>73.75</v>
      </c>
      <c r="AH385" s="1">
        <v>77.25</v>
      </c>
    </row>
    <row r="386" spans="1:34" x14ac:dyDescent="0.2">
      <c r="A386">
        <v>385</v>
      </c>
      <c r="C386" s="4" t="s">
        <v>584</v>
      </c>
      <c r="D386" s="5" t="s">
        <v>2237</v>
      </c>
      <c r="E386" s="1">
        <v>14.5</v>
      </c>
      <c r="F386" s="1">
        <v>16</v>
      </c>
      <c r="G386" s="1">
        <v>16</v>
      </c>
      <c r="H386" s="1">
        <v>15</v>
      </c>
      <c r="I386" s="1">
        <v>15</v>
      </c>
      <c r="J386" s="1">
        <v>17</v>
      </c>
      <c r="K386" s="1">
        <v>17.25</v>
      </c>
      <c r="L386" s="1">
        <v>21.5</v>
      </c>
      <c r="M386" s="1">
        <v>22.5</v>
      </c>
      <c r="N386" s="1">
        <v>21.5</v>
      </c>
      <c r="O386" s="1">
        <v>20.75</v>
      </c>
      <c r="P386" s="1">
        <v>24.75</v>
      </c>
      <c r="Q386" s="1">
        <v>24.25</v>
      </c>
      <c r="R386" s="1">
        <v>17.25</v>
      </c>
      <c r="S386" s="1">
        <v>14.75</v>
      </c>
      <c r="T386" s="1">
        <v>20</v>
      </c>
      <c r="U386" s="1">
        <v>20.25</v>
      </c>
      <c r="V386" s="1">
        <v>21</v>
      </c>
      <c r="W386" s="1">
        <v>28.25</v>
      </c>
      <c r="X386" s="1">
        <v>29.25</v>
      </c>
      <c r="Y386" s="1">
        <v>28.5</v>
      </c>
      <c r="Z386" s="1">
        <v>30.75</v>
      </c>
      <c r="AA386" s="1">
        <v>27.5</v>
      </c>
      <c r="AB386" s="1">
        <v>29.25</v>
      </c>
      <c r="AC386" s="1">
        <v>31.25</v>
      </c>
      <c r="AD386" s="1">
        <v>32.75</v>
      </c>
      <c r="AE386" s="1">
        <v>33.75</v>
      </c>
      <c r="AF386" s="1">
        <v>32.5</v>
      </c>
      <c r="AG386" s="1">
        <v>31.5</v>
      </c>
      <c r="AH386" s="1">
        <v>32.75</v>
      </c>
    </row>
    <row r="387" spans="1:34" x14ac:dyDescent="0.2">
      <c r="A387">
        <v>386</v>
      </c>
      <c r="C387" s="4" t="s">
        <v>585</v>
      </c>
      <c r="D387" s="5" t="s">
        <v>2238</v>
      </c>
      <c r="L387" s="1">
        <v>4</v>
      </c>
      <c r="T387" s="1">
        <v>3</v>
      </c>
      <c r="U387" s="1">
        <v>3</v>
      </c>
      <c r="V387" s="1">
        <v>3</v>
      </c>
      <c r="Z387" s="1">
        <v>7</v>
      </c>
      <c r="AA387" s="1">
        <v>6</v>
      </c>
      <c r="AB387" s="1">
        <v>6</v>
      </c>
      <c r="AE387" s="1">
        <v>6</v>
      </c>
      <c r="AF387" s="1">
        <v>5.5</v>
      </c>
      <c r="AG387" s="1">
        <v>3.75</v>
      </c>
      <c r="AH387" s="1">
        <v>3</v>
      </c>
    </row>
    <row r="388" spans="1:34" x14ac:dyDescent="0.2">
      <c r="A388">
        <v>387</v>
      </c>
      <c r="C388" s="4" t="s">
        <v>586</v>
      </c>
      <c r="D388" s="5" t="s">
        <v>587</v>
      </c>
      <c r="E388" s="1">
        <v>7</v>
      </c>
      <c r="F388" s="1">
        <v>8</v>
      </c>
      <c r="G388" s="1">
        <v>8</v>
      </c>
      <c r="H388" s="1">
        <v>8</v>
      </c>
      <c r="I388" s="1">
        <v>8.25</v>
      </c>
      <c r="J388" s="1">
        <v>9</v>
      </c>
      <c r="K388" s="1">
        <v>9</v>
      </c>
      <c r="L388" s="1">
        <v>9</v>
      </c>
      <c r="M388" s="1">
        <v>9.5</v>
      </c>
      <c r="N388" s="1">
        <v>8.75</v>
      </c>
      <c r="O388" s="1">
        <v>6.75</v>
      </c>
      <c r="P388" s="1">
        <v>10.25</v>
      </c>
      <c r="Q388" s="1">
        <v>12.5</v>
      </c>
      <c r="R388" s="1">
        <v>9.5</v>
      </c>
      <c r="S388" s="1">
        <v>8.5</v>
      </c>
      <c r="T388" s="1">
        <v>11</v>
      </c>
      <c r="U388" s="1">
        <v>12</v>
      </c>
      <c r="V388" s="1">
        <v>12.25</v>
      </c>
      <c r="W388" s="1">
        <v>15.75</v>
      </c>
      <c r="X388" s="1">
        <v>15</v>
      </c>
      <c r="Y388" s="1">
        <v>15.25</v>
      </c>
      <c r="Z388" s="1">
        <v>16.75</v>
      </c>
      <c r="AA388" s="1">
        <v>15.25</v>
      </c>
      <c r="AB388" s="1">
        <v>15.75</v>
      </c>
      <c r="AC388" s="1">
        <v>17.75</v>
      </c>
      <c r="AD388" s="1">
        <v>19.25</v>
      </c>
      <c r="AE388" s="1">
        <v>21</v>
      </c>
      <c r="AF388" s="1">
        <v>19</v>
      </c>
      <c r="AG388" s="1">
        <v>18.75</v>
      </c>
      <c r="AH388" s="1">
        <v>20.5</v>
      </c>
    </row>
    <row r="389" spans="1:34" x14ac:dyDescent="0.2">
      <c r="A389">
        <v>388</v>
      </c>
      <c r="C389" s="4" t="s">
        <v>588</v>
      </c>
      <c r="D389" s="5" t="s">
        <v>589</v>
      </c>
      <c r="E389" s="1">
        <v>6.5</v>
      </c>
      <c r="F389" s="1">
        <v>6.75</v>
      </c>
      <c r="G389" s="1">
        <v>6</v>
      </c>
      <c r="H389" s="1">
        <v>5</v>
      </c>
      <c r="I389" s="1">
        <v>4.75</v>
      </c>
      <c r="J389" s="1">
        <v>6</v>
      </c>
      <c r="K389" s="1">
        <v>6</v>
      </c>
      <c r="L389" s="1">
        <v>9.75</v>
      </c>
      <c r="M389" s="1">
        <v>8.75</v>
      </c>
      <c r="N389" s="1">
        <v>8.5</v>
      </c>
      <c r="O389" s="1">
        <v>8.5</v>
      </c>
      <c r="P389" s="1">
        <v>9.5</v>
      </c>
      <c r="Q389" s="1">
        <v>7.75</v>
      </c>
      <c r="R389" s="1">
        <v>5.75</v>
      </c>
      <c r="S389" s="1">
        <v>4.25</v>
      </c>
      <c r="T389" s="1">
        <v>6</v>
      </c>
      <c r="U389" s="1">
        <v>6</v>
      </c>
      <c r="V389" s="1">
        <v>6.5</v>
      </c>
      <c r="W389" s="1">
        <v>8.25</v>
      </c>
      <c r="X389" s="1">
        <v>8</v>
      </c>
      <c r="Y389" s="1">
        <v>7.25</v>
      </c>
      <c r="Z389" s="1">
        <v>7</v>
      </c>
      <c r="AA389" s="1">
        <v>7</v>
      </c>
      <c r="AB389" s="1">
        <v>8</v>
      </c>
      <c r="AC389" s="1">
        <v>9</v>
      </c>
      <c r="AD389" s="1">
        <v>8.75</v>
      </c>
      <c r="AE389" s="1">
        <v>7</v>
      </c>
      <c r="AF389" s="1">
        <v>8</v>
      </c>
      <c r="AG389" s="1">
        <v>9</v>
      </c>
      <c r="AH389" s="1">
        <v>9.25</v>
      </c>
    </row>
    <row r="390" spans="1:34" x14ac:dyDescent="0.2">
      <c r="A390">
        <v>389</v>
      </c>
      <c r="C390" s="4" t="s">
        <v>590</v>
      </c>
      <c r="D390" s="5" t="s">
        <v>2239</v>
      </c>
      <c r="E390" s="1">
        <v>34.75</v>
      </c>
      <c r="F390" s="1">
        <v>33.75</v>
      </c>
      <c r="G390" s="1">
        <v>35</v>
      </c>
      <c r="H390" s="1">
        <v>38</v>
      </c>
      <c r="I390" s="1">
        <v>37.75</v>
      </c>
      <c r="J390" s="1">
        <v>41.25</v>
      </c>
      <c r="K390" s="1">
        <v>39.5</v>
      </c>
      <c r="L390" s="1">
        <v>45.25</v>
      </c>
      <c r="M390" s="1">
        <v>47.5</v>
      </c>
      <c r="N390" s="1">
        <v>46.5</v>
      </c>
      <c r="O390" s="1">
        <v>43.5</v>
      </c>
      <c r="P390" s="1">
        <v>39.5</v>
      </c>
      <c r="Q390" s="1">
        <v>39.25</v>
      </c>
      <c r="R390" s="1">
        <v>37.5</v>
      </c>
      <c r="S390" s="1">
        <v>37.25</v>
      </c>
      <c r="T390" s="1">
        <v>40.75</v>
      </c>
      <c r="U390" s="1">
        <v>43.25</v>
      </c>
      <c r="V390" s="1">
        <v>50.5</v>
      </c>
      <c r="W390" s="1">
        <v>50</v>
      </c>
      <c r="X390" s="1">
        <v>48</v>
      </c>
      <c r="Y390" s="1">
        <v>44.25</v>
      </c>
      <c r="Z390" s="1">
        <v>43</v>
      </c>
      <c r="AA390" s="1">
        <v>42</v>
      </c>
      <c r="AB390" s="1">
        <v>43.5</v>
      </c>
      <c r="AC390" s="1">
        <v>40.25</v>
      </c>
      <c r="AD390" s="1">
        <v>40.5</v>
      </c>
      <c r="AE390" s="1">
        <v>43</v>
      </c>
      <c r="AF390" s="1">
        <v>42</v>
      </c>
      <c r="AG390" s="1">
        <v>43.25</v>
      </c>
      <c r="AH390" s="1">
        <v>45.5</v>
      </c>
    </row>
    <row r="391" spans="1:34" x14ac:dyDescent="0.2">
      <c r="A391">
        <v>390</v>
      </c>
      <c r="C391" s="4" t="s">
        <v>591</v>
      </c>
      <c r="D391" s="5" t="s">
        <v>2240</v>
      </c>
      <c r="E391" s="1">
        <v>5.5</v>
      </c>
      <c r="F391" s="1">
        <v>4.75</v>
      </c>
      <c r="G391" s="1">
        <v>4</v>
      </c>
      <c r="H391" s="1">
        <v>4</v>
      </c>
      <c r="I391" s="1">
        <v>4</v>
      </c>
      <c r="J391" s="1">
        <v>4.5</v>
      </c>
      <c r="K391" s="1">
        <v>5</v>
      </c>
      <c r="L391" s="1">
        <v>4.75</v>
      </c>
      <c r="M391" s="1">
        <v>5.25</v>
      </c>
      <c r="N391" s="1">
        <v>4.75</v>
      </c>
      <c r="O391" s="1">
        <v>4</v>
      </c>
      <c r="P391" s="1">
        <v>4</v>
      </c>
      <c r="Q391" s="1">
        <v>4</v>
      </c>
      <c r="R391" s="1">
        <v>3.75</v>
      </c>
      <c r="T391" s="1">
        <v>3</v>
      </c>
      <c r="V391" s="1">
        <v>4</v>
      </c>
      <c r="W391" s="1">
        <v>3.5</v>
      </c>
      <c r="X391" s="1">
        <v>4</v>
      </c>
      <c r="Y391" s="1">
        <v>3.75</v>
      </c>
      <c r="Z391" s="1">
        <v>5</v>
      </c>
      <c r="AA391" s="1">
        <v>4</v>
      </c>
      <c r="AB391" s="1">
        <v>4.25</v>
      </c>
      <c r="AC391" s="1">
        <v>4.5</v>
      </c>
      <c r="AD391" s="1">
        <v>5.75</v>
      </c>
      <c r="AE391" s="1">
        <v>6</v>
      </c>
      <c r="AF391" s="1">
        <v>6</v>
      </c>
      <c r="AG391" s="1">
        <v>8.25</v>
      </c>
      <c r="AH391" s="1">
        <v>9</v>
      </c>
    </row>
    <row r="392" spans="1:34" x14ac:dyDescent="0.2">
      <c r="A392">
        <v>391</v>
      </c>
      <c r="C392" s="4" t="s">
        <v>592</v>
      </c>
      <c r="D392" s="5" t="s">
        <v>593</v>
      </c>
      <c r="E392" s="1">
        <v>20.25</v>
      </c>
      <c r="F392" s="1">
        <v>19.25</v>
      </c>
      <c r="G392" s="1">
        <v>19.25</v>
      </c>
      <c r="H392" s="1">
        <v>20.5</v>
      </c>
      <c r="I392" s="1">
        <v>20.25</v>
      </c>
      <c r="J392" s="1">
        <v>23</v>
      </c>
      <c r="K392" s="1">
        <v>20</v>
      </c>
      <c r="L392" s="1">
        <v>27</v>
      </c>
      <c r="M392" s="1">
        <v>28.25</v>
      </c>
      <c r="N392" s="1">
        <v>27.75</v>
      </c>
      <c r="O392" s="1">
        <v>25.75</v>
      </c>
      <c r="P392" s="1">
        <v>23.25</v>
      </c>
      <c r="Q392" s="1">
        <v>22.25</v>
      </c>
      <c r="R392" s="1">
        <v>20.75</v>
      </c>
      <c r="S392" s="1">
        <v>20.5</v>
      </c>
      <c r="T392" s="1">
        <v>20</v>
      </c>
      <c r="U392" s="1">
        <v>23</v>
      </c>
      <c r="V392" s="1">
        <v>27.25</v>
      </c>
      <c r="W392" s="1">
        <v>27.75</v>
      </c>
      <c r="X392" s="1">
        <v>26</v>
      </c>
      <c r="Y392" s="1">
        <v>23.75</v>
      </c>
      <c r="Z392" s="1">
        <v>22.75</v>
      </c>
      <c r="AA392" s="1">
        <v>23.75</v>
      </c>
      <c r="AB392" s="1">
        <v>25</v>
      </c>
      <c r="AC392" s="1">
        <v>23.75</v>
      </c>
      <c r="AD392" s="1">
        <v>24.5</v>
      </c>
      <c r="AE392" s="1">
        <v>25.75</v>
      </c>
      <c r="AF392" s="1">
        <v>24.25</v>
      </c>
      <c r="AG392" s="1">
        <v>22.5</v>
      </c>
      <c r="AH392" s="1">
        <v>23</v>
      </c>
    </row>
    <row r="393" spans="1:34" x14ac:dyDescent="0.2">
      <c r="A393">
        <v>392</v>
      </c>
      <c r="C393" s="4" t="s">
        <v>594</v>
      </c>
      <c r="D393" s="5" t="s">
        <v>2241</v>
      </c>
      <c r="E393" s="1">
        <v>9</v>
      </c>
      <c r="F393" s="1">
        <v>9.75</v>
      </c>
      <c r="G393" s="1">
        <v>11.75</v>
      </c>
      <c r="H393" s="1">
        <v>13.5</v>
      </c>
      <c r="I393" s="1">
        <v>13.5</v>
      </c>
      <c r="J393" s="1">
        <v>13.75</v>
      </c>
      <c r="K393" s="1">
        <v>14.5</v>
      </c>
      <c r="L393" s="1">
        <v>13.5</v>
      </c>
      <c r="M393" s="1">
        <v>14</v>
      </c>
      <c r="N393" s="1">
        <v>14</v>
      </c>
      <c r="O393" s="1">
        <v>13.75</v>
      </c>
      <c r="P393" s="1">
        <v>12.25</v>
      </c>
      <c r="Q393" s="1">
        <v>13</v>
      </c>
      <c r="R393" s="1">
        <v>13</v>
      </c>
      <c r="S393" s="1">
        <v>14.75</v>
      </c>
      <c r="T393" s="1">
        <v>17.75</v>
      </c>
      <c r="U393" s="1">
        <v>18.25</v>
      </c>
      <c r="V393" s="1">
        <v>19.25</v>
      </c>
      <c r="W393" s="1">
        <v>18.75</v>
      </c>
      <c r="X393" s="1">
        <v>18</v>
      </c>
      <c r="Y393" s="1">
        <v>16.75</v>
      </c>
      <c r="Z393" s="1">
        <v>15.25</v>
      </c>
      <c r="AA393" s="1">
        <v>14.25</v>
      </c>
      <c r="AB393" s="1">
        <v>14.25</v>
      </c>
      <c r="AC393" s="1">
        <v>12</v>
      </c>
      <c r="AD393" s="1">
        <v>10.25</v>
      </c>
      <c r="AE393" s="1">
        <v>11.25</v>
      </c>
      <c r="AF393" s="1">
        <v>11.75</v>
      </c>
      <c r="AG393" s="1">
        <v>12.5</v>
      </c>
      <c r="AH393" s="1">
        <v>13.5</v>
      </c>
    </row>
    <row r="394" spans="1:34" x14ac:dyDescent="0.2">
      <c r="A394">
        <v>393</v>
      </c>
      <c r="C394" s="4" t="s">
        <v>595</v>
      </c>
      <c r="D394" s="5" t="s">
        <v>2242</v>
      </c>
      <c r="I394" s="1">
        <v>4.25</v>
      </c>
      <c r="J394" s="1">
        <v>5.5</v>
      </c>
      <c r="K394" s="1">
        <v>5.75</v>
      </c>
      <c r="L394" s="1">
        <v>7</v>
      </c>
      <c r="M394" s="1">
        <v>6.25</v>
      </c>
      <c r="N394" s="1">
        <v>5</v>
      </c>
      <c r="O394" s="1">
        <v>4.25</v>
      </c>
      <c r="P394" s="1">
        <v>6</v>
      </c>
      <c r="Q394" s="1">
        <v>4.5</v>
      </c>
      <c r="R394" s="1">
        <v>4.5</v>
      </c>
      <c r="S394" s="1">
        <v>3</v>
      </c>
      <c r="T394" s="1">
        <v>3</v>
      </c>
      <c r="U394" s="1">
        <v>3</v>
      </c>
      <c r="Y394" s="1">
        <v>3.5</v>
      </c>
      <c r="Z394" s="1">
        <v>5.75</v>
      </c>
      <c r="AA394" s="1">
        <v>4.5</v>
      </c>
      <c r="AB394" s="1">
        <v>4.75</v>
      </c>
      <c r="AC394" s="1">
        <v>5</v>
      </c>
      <c r="AD394" s="1">
        <v>5.5</v>
      </c>
      <c r="AE394" s="1">
        <v>6.5</v>
      </c>
      <c r="AF394" s="1">
        <v>7</v>
      </c>
      <c r="AG394" s="1">
        <v>7.25</v>
      </c>
      <c r="AH394" s="1">
        <v>8</v>
      </c>
    </row>
    <row r="395" spans="1:34" x14ac:dyDescent="0.2">
      <c r="A395">
        <v>394</v>
      </c>
      <c r="C395" s="4" t="s">
        <v>596</v>
      </c>
      <c r="D395" s="5" t="s">
        <v>597</v>
      </c>
      <c r="R395" s="1">
        <v>3</v>
      </c>
      <c r="T395" s="1">
        <v>3</v>
      </c>
      <c r="U395" s="1">
        <v>3</v>
      </c>
      <c r="Z395" s="1">
        <v>3</v>
      </c>
      <c r="AA395" s="1">
        <v>3</v>
      </c>
      <c r="AB395" s="1">
        <v>3.75</v>
      </c>
      <c r="AC395" s="1">
        <v>4.25</v>
      </c>
      <c r="AD395" s="1">
        <v>4</v>
      </c>
      <c r="AE395" s="1">
        <v>5</v>
      </c>
      <c r="AF395" s="1">
        <v>5</v>
      </c>
      <c r="AG395" s="1">
        <v>5.25</v>
      </c>
      <c r="AH395" s="1">
        <v>5</v>
      </c>
    </row>
    <row r="396" spans="1:34" x14ac:dyDescent="0.2">
      <c r="A396">
        <v>395</v>
      </c>
      <c r="C396" s="4" t="s">
        <v>598</v>
      </c>
      <c r="D396" s="5" t="s">
        <v>2243</v>
      </c>
      <c r="G396" s="1">
        <v>3</v>
      </c>
      <c r="H396" s="1">
        <v>3</v>
      </c>
      <c r="I396" s="1">
        <v>3</v>
      </c>
      <c r="J396" s="1">
        <v>3.5</v>
      </c>
      <c r="K396" s="1">
        <v>3.3333333333333335</v>
      </c>
      <c r="L396" s="1">
        <v>4</v>
      </c>
      <c r="M396" s="1">
        <v>3</v>
      </c>
    </row>
    <row r="397" spans="1:34" x14ac:dyDescent="0.2">
      <c r="A397">
        <v>396</v>
      </c>
      <c r="C397" s="4" t="s">
        <v>599</v>
      </c>
      <c r="D397" s="5" t="s">
        <v>600</v>
      </c>
      <c r="J397" s="1">
        <v>3</v>
      </c>
      <c r="K397" s="1">
        <v>3.3333333333333335</v>
      </c>
      <c r="L397" s="1">
        <v>4</v>
      </c>
      <c r="M397" s="1">
        <v>3</v>
      </c>
    </row>
    <row r="398" spans="1:34" x14ac:dyDescent="0.2">
      <c r="A398">
        <v>397</v>
      </c>
      <c r="C398" s="4" t="s">
        <v>601</v>
      </c>
      <c r="D398" s="5" t="s">
        <v>2244</v>
      </c>
      <c r="E398" s="1">
        <v>4</v>
      </c>
      <c r="F398" s="1">
        <v>4</v>
      </c>
      <c r="G398" s="1">
        <v>4</v>
      </c>
      <c r="H398" s="1">
        <v>4</v>
      </c>
      <c r="I398" s="1">
        <v>3.25</v>
      </c>
      <c r="J398" s="1">
        <v>3</v>
      </c>
      <c r="K398" s="1">
        <v>3</v>
      </c>
      <c r="L398" s="1">
        <v>3</v>
      </c>
      <c r="M398" s="1">
        <v>3</v>
      </c>
      <c r="N398" s="1">
        <v>3.25</v>
      </c>
      <c r="R398" s="1">
        <v>3</v>
      </c>
      <c r="S398" s="1">
        <v>4</v>
      </c>
      <c r="T398" s="1">
        <v>4</v>
      </c>
      <c r="U398" s="1">
        <v>4</v>
      </c>
      <c r="V398" s="1">
        <v>5</v>
      </c>
      <c r="W398" s="1">
        <v>5</v>
      </c>
      <c r="X398" s="1">
        <v>5.333333333333333</v>
      </c>
      <c r="Y398" s="1">
        <v>4.75</v>
      </c>
      <c r="Z398" s="1">
        <v>5</v>
      </c>
      <c r="AA398" s="1">
        <v>5</v>
      </c>
      <c r="AB398" s="1">
        <v>6</v>
      </c>
      <c r="AC398" s="1">
        <v>5.75</v>
      </c>
      <c r="AD398" s="1">
        <v>5</v>
      </c>
      <c r="AE398" s="1">
        <v>3.75</v>
      </c>
      <c r="AF398" s="1">
        <v>4</v>
      </c>
      <c r="AG398" s="1">
        <v>3</v>
      </c>
      <c r="AH398" s="1">
        <v>3</v>
      </c>
    </row>
    <row r="399" spans="1:34" x14ac:dyDescent="0.2">
      <c r="A399">
        <v>398</v>
      </c>
      <c r="C399" s="4" t="s">
        <v>602</v>
      </c>
      <c r="D399" s="5" t="s">
        <v>603</v>
      </c>
      <c r="E399" s="1">
        <v>4</v>
      </c>
      <c r="F399" s="1">
        <v>4</v>
      </c>
      <c r="G399" s="1">
        <v>4</v>
      </c>
      <c r="H399" s="1">
        <v>4</v>
      </c>
      <c r="I399" s="1">
        <v>3.25</v>
      </c>
      <c r="J399" s="1">
        <v>3</v>
      </c>
      <c r="K399" s="1">
        <v>3</v>
      </c>
      <c r="L399" s="1">
        <v>3</v>
      </c>
      <c r="M399" s="1">
        <v>3</v>
      </c>
      <c r="N399" s="1">
        <v>3.25</v>
      </c>
      <c r="R399" s="1">
        <v>3</v>
      </c>
      <c r="S399" s="1">
        <v>4</v>
      </c>
      <c r="T399" s="1">
        <v>4</v>
      </c>
      <c r="U399" s="1">
        <v>4</v>
      </c>
      <c r="V399" s="1">
        <v>5</v>
      </c>
      <c r="W399" s="1">
        <v>5</v>
      </c>
      <c r="X399" s="1">
        <v>5.333333333333333</v>
      </c>
      <c r="Y399" s="1">
        <v>4</v>
      </c>
      <c r="Z399" s="1">
        <v>4</v>
      </c>
      <c r="AA399" s="1">
        <v>4</v>
      </c>
      <c r="AB399" s="1">
        <v>5</v>
      </c>
      <c r="AC399" s="1">
        <v>4.75</v>
      </c>
      <c r="AD399" s="1">
        <v>4</v>
      </c>
      <c r="AE399" s="1">
        <v>3</v>
      </c>
      <c r="AF399" s="1">
        <v>3</v>
      </c>
    </row>
    <row r="400" spans="1:34" x14ac:dyDescent="0.2">
      <c r="A400">
        <v>399</v>
      </c>
      <c r="C400" s="4" t="s">
        <v>604</v>
      </c>
      <c r="D400" s="5" t="s">
        <v>2245</v>
      </c>
      <c r="E400" s="1">
        <v>39.5</v>
      </c>
      <c r="F400" s="1">
        <v>43.5</v>
      </c>
      <c r="G400" s="1">
        <v>47.75</v>
      </c>
      <c r="H400" s="1">
        <v>47</v>
      </c>
      <c r="I400" s="1">
        <v>47.25</v>
      </c>
      <c r="J400" s="1">
        <v>51.25</v>
      </c>
      <c r="K400" s="1">
        <v>56</v>
      </c>
      <c r="L400" s="1">
        <v>61.5</v>
      </c>
      <c r="M400" s="1">
        <v>64.25</v>
      </c>
      <c r="N400" s="1">
        <v>64.5</v>
      </c>
      <c r="O400" s="1">
        <v>63.75</v>
      </c>
      <c r="P400" s="1">
        <v>70</v>
      </c>
      <c r="Q400" s="1">
        <v>62</v>
      </c>
      <c r="R400" s="1">
        <v>57.5</v>
      </c>
      <c r="S400" s="1">
        <v>56.25</v>
      </c>
      <c r="T400" s="1">
        <v>55.75</v>
      </c>
      <c r="U400" s="1">
        <v>59.75</v>
      </c>
      <c r="V400" s="1">
        <v>65.25</v>
      </c>
      <c r="W400" s="1">
        <v>63</v>
      </c>
      <c r="X400" s="1">
        <v>59.75</v>
      </c>
      <c r="Y400" s="1">
        <v>61.25</v>
      </c>
      <c r="Z400" s="1">
        <v>68.25</v>
      </c>
      <c r="AA400" s="1">
        <v>71.5</v>
      </c>
      <c r="AB400" s="1">
        <v>69.5</v>
      </c>
      <c r="AC400" s="1">
        <v>73.25</v>
      </c>
      <c r="AD400" s="1">
        <v>75.25</v>
      </c>
      <c r="AE400" s="1">
        <v>76</v>
      </c>
      <c r="AF400" s="1">
        <v>73.25</v>
      </c>
      <c r="AG400" s="1">
        <v>76.5</v>
      </c>
      <c r="AH400" s="1">
        <v>78</v>
      </c>
    </row>
    <row r="401" spans="1:34" x14ac:dyDescent="0.2">
      <c r="A401">
        <v>400</v>
      </c>
      <c r="C401" s="4" t="s">
        <v>605</v>
      </c>
      <c r="D401" s="5" t="s">
        <v>606</v>
      </c>
      <c r="E401" s="1">
        <v>35.5</v>
      </c>
      <c r="F401" s="1">
        <v>39.5</v>
      </c>
      <c r="G401" s="1">
        <v>43.75</v>
      </c>
      <c r="H401" s="1">
        <v>43</v>
      </c>
      <c r="I401" s="1">
        <v>43.25</v>
      </c>
      <c r="J401" s="1">
        <v>47.25</v>
      </c>
      <c r="K401" s="1">
        <v>51.75</v>
      </c>
      <c r="L401" s="1">
        <v>56.5</v>
      </c>
      <c r="M401" s="1">
        <v>59.75</v>
      </c>
      <c r="N401" s="1">
        <v>60.5</v>
      </c>
      <c r="O401" s="1">
        <v>59.75</v>
      </c>
      <c r="P401" s="1">
        <v>65.75</v>
      </c>
      <c r="Q401" s="1">
        <v>57.75</v>
      </c>
      <c r="R401" s="1">
        <v>52.5</v>
      </c>
      <c r="S401" s="1">
        <v>51.25</v>
      </c>
      <c r="T401" s="1">
        <v>50.75</v>
      </c>
      <c r="U401" s="1">
        <v>54.75</v>
      </c>
      <c r="V401" s="1">
        <v>60</v>
      </c>
      <c r="W401" s="1">
        <v>57.75</v>
      </c>
      <c r="X401" s="1">
        <v>54.75</v>
      </c>
      <c r="Y401" s="1">
        <v>56.25</v>
      </c>
      <c r="Z401" s="1">
        <v>63.25</v>
      </c>
      <c r="AA401" s="1">
        <v>67.5</v>
      </c>
      <c r="AB401" s="1">
        <v>65.5</v>
      </c>
      <c r="AC401" s="1">
        <v>69.25</v>
      </c>
      <c r="AD401" s="1">
        <v>71.25</v>
      </c>
      <c r="AE401" s="1">
        <v>71</v>
      </c>
      <c r="AF401" s="1">
        <v>68</v>
      </c>
      <c r="AG401" s="1">
        <v>70</v>
      </c>
      <c r="AH401" s="1">
        <v>71.75</v>
      </c>
    </row>
    <row r="402" spans="1:34" x14ac:dyDescent="0.2">
      <c r="A402">
        <v>401</v>
      </c>
      <c r="C402" s="4" t="s">
        <v>607</v>
      </c>
      <c r="D402" s="5" t="s">
        <v>2246</v>
      </c>
      <c r="K402" s="1">
        <v>5</v>
      </c>
      <c r="L402" s="1">
        <v>5</v>
      </c>
      <c r="M402" s="1">
        <v>4.5</v>
      </c>
      <c r="N402" s="1">
        <v>4</v>
      </c>
      <c r="O402" s="1">
        <v>4</v>
      </c>
      <c r="P402" s="1">
        <v>4.25</v>
      </c>
      <c r="Q402" s="1">
        <v>4.25</v>
      </c>
      <c r="R402" s="1">
        <v>5</v>
      </c>
      <c r="S402" s="1">
        <v>5</v>
      </c>
      <c r="T402" s="1">
        <v>5</v>
      </c>
      <c r="U402" s="1">
        <v>5</v>
      </c>
      <c r="V402" s="1">
        <v>5.25</v>
      </c>
      <c r="W402" s="1">
        <v>5.25</v>
      </c>
      <c r="X402" s="1">
        <v>5</v>
      </c>
      <c r="Y402" s="1">
        <v>5</v>
      </c>
      <c r="Z402" s="1">
        <v>5</v>
      </c>
      <c r="AA402" s="1">
        <v>5</v>
      </c>
      <c r="AB402" s="1">
        <v>5</v>
      </c>
      <c r="AC402" s="1">
        <v>5</v>
      </c>
      <c r="AD402" s="1">
        <v>5</v>
      </c>
      <c r="AE402" s="1">
        <v>5</v>
      </c>
      <c r="AF402" s="1">
        <v>5.25</v>
      </c>
      <c r="AG402" s="1">
        <v>6.5</v>
      </c>
      <c r="AH402" s="1">
        <v>6.25</v>
      </c>
    </row>
    <row r="403" spans="1:34" x14ac:dyDescent="0.2">
      <c r="A403">
        <v>402</v>
      </c>
      <c r="C403" s="4" t="s">
        <v>608</v>
      </c>
      <c r="D403" s="5" t="s">
        <v>609</v>
      </c>
      <c r="K403" s="1">
        <v>4</v>
      </c>
      <c r="L403" s="1">
        <v>4</v>
      </c>
      <c r="M403" s="1">
        <v>4</v>
      </c>
      <c r="N403" s="1">
        <v>4</v>
      </c>
      <c r="O403" s="1">
        <v>4</v>
      </c>
      <c r="P403" s="1">
        <v>4.25</v>
      </c>
      <c r="Q403" s="1">
        <v>4.25</v>
      </c>
      <c r="R403" s="1">
        <v>5</v>
      </c>
      <c r="S403" s="1">
        <v>5</v>
      </c>
      <c r="T403" s="1">
        <v>5</v>
      </c>
      <c r="U403" s="1">
        <v>5</v>
      </c>
      <c r="V403" s="1">
        <v>5.25</v>
      </c>
      <c r="W403" s="1">
        <v>5.25</v>
      </c>
      <c r="X403" s="1">
        <v>5</v>
      </c>
      <c r="Y403" s="1">
        <v>5</v>
      </c>
      <c r="Z403" s="1">
        <v>5</v>
      </c>
      <c r="AA403" s="1">
        <v>5</v>
      </c>
      <c r="AB403" s="1">
        <v>5</v>
      </c>
      <c r="AC403" s="1">
        <v>5</v>
      </c>
      <c r="AD403" s="1">
        <v>5</v>
      </c>
      <c r="AE403" s="1">
        <v>5</v>
      </c>
      <c r="AF403" s="1">
        <v>5.25</v>
      </c>
      <c r="AG403" s="1">
        <v>6.5</v>
      </c>
      <c r="AH403" s="1">
        <v>6.25</v>
      </c>
    </row>
    <row r="404" spans="1:34" x14ac:dyDescent="0.2">
      <c r="A404">
        <v>403</v>
      </c>
      <c r="C404" s="4" t="s">
        <v>610</v>
      </c>
      <c r="D404" s="5" t="s">
        <v>2247</v>
      </c>
      <c r="E404" s="1">
        <v>12</v>
      </c>
      <c r="F404" s="1">
        <v>12</v>
      </c>
      <c r="G404" s="1">
        <v>13.75</v>
      </c>
      <c r="H404" s="1">
        <v>14.25</v>
      </c>
      <c r="I404" s="1">
        <v>12.5</v>
      </c>
      <c r="J404" s="1">
        <v>12.75</v>
      </c>
      <c r="K404" s="1">
        <v>15.25</v>
      </c>
      <c r="L404" s="1">
        <v>17.5</v>
      </c>
      <c r="M404" s="1">
        <v>19.5</v>
      </c>
      <c r="N404" s="1">
        <v>17.5</v>
      </c>
      <c r="O404" s="1">
        <v>18.75</v>
      </c>
      <c r="P404" s="1">
        <v>19.5</v>
      </c>
      <c r="Q404" s="1">
        <v>19.25</v>
      </c>
      <c r="R404" s="1">
        <v>17</v>
      </c>
      <c r="S404" s="1">
        <v>19.75</v>
      </c>
      <c r="T404" s="1">
        <v>19.75</v>
      </c>
      <c r="U404" s="1">
        <v>19</v>
      </c>
      <c r="V404" s="1">
        <v>20.5</v>
      </c>
      <c r="W404" s="1">
        <v>17.5</v>
      </c>
      <c r="X404" s="1">
        <v>16.5</v>
      </c>
      <c r="Y404" s="1">
        <v>15.5</v>
      </c>
      <c r="Z404" s="1">
        <v>13</v>
      </c>
      <c r="AA404" s="1">
        <v>13.5</v>
      </c>
      <c r="AB404" s="1">
        <v>14</v>
      </c>
      <c r="AC404" s="1">
        <v>16.5</v>
      </c>
      <c r="AD404" s="1">
        <v>20.75</v>
      </c>
      <c r="AE404" s="1">
        <v>21.5</v>
      </c>
      <c r="AF404" s="1">
        <v>24.75</v>
      </c>
      <c r="AG404" s="1">
        <v>29</v>
      </c>
      <c r="AH404" s="1">
        <v>25.25</v>
      </c>
    </row>
    <row r="405" spans="1:34" x14ac:dyDescent="0.2">
      <c r="A405">
        <v>404</v>
      </c>
      <c r="C405" s="4" t="s">
        <v>611</v>
      </c>
      <c r="D405" s="5" t="s">
        <v>2247</v>
      </c>
      <c r="E405" s="1">
        <v>12</v>
      </c>
      <c r="F405" s="1">
        <v>12</v>
      </c>
      <c r="G405" s="1">
        <v>13.75</v>
      </c>
      <c r="H405" s="1">
        <v>14.25</v>
      </c>
      <c r="I405" s="1">
        <v>12.5</v>
      </c>
      <c r="J405" s="1">
        <v>12.75</v>
      </c>
      <c r="K405" s="1">
        <v>15.25</v>
      </c>
      <c r="L405" s="1">
        <v>17.5</v>
      </c>
      <c r="M405" s="1">
        <v>19.5</v>
      </c>
      <c r="N405" s="1">
        <v>17.5</v>
      </c>
      <c r="O405" s="1">
        <v>18.75</v>
      </c>
      <c r="P405" s="1">
        <v>19.5</v>
      </c>
      <c r="Q405" s="1">
        <v>19.25</v>
      </c>
      <c r="R405" s="1">
        <v>17</v>
      </c>
      <c r="S405" s="1">
        <v>19.75</v>
      </c>
      <c r="T405" s="1">
        <v>19.75</v>
      </c>
      <c r="U405" s="1">
        <v>19</v>
      </c>
      <c r="V405" s="1">
        <v>20.5</v>
      </c>
      <c r="W405" s="1">
        <v>17.5</v>
      </c>
      <c r="X405" s="1">
        <v>16.5</v>
      </c>
      <c r="Y405" s="1">
        <v>15.5</v>
      </c>
      <c r="Z405" s="1">
        <v>13</v>
      </c>
      <c r="AA405" s="1">
        <v>13.5</v>
      </c>
      <c r="AB405" s="1">
        <v>14</v>
      </c>
      <c r="AC405" s="1">
        <v>16.5</v>
      </c>
      <c r="AD405" s="1">
        <v>20.75</v>
      </c>
      <c r="AE405" s="1">
        <v>21.5</v>
      </c>
      <c r="AF405" s="1">
        <v>24.75</v>
      </c>
      <c r="AG405" s="1">
        <v>29</v>
      </c>
      <c r="AH405" s="1">
        <v>25.25</v>
      </c>
    </row>
    <row r="406" spans="1:34" x14ac:dyDescent="0.2">
      <c r="A406">
        <v>405</v>
      </c>
      <c r="C406" s="4" t="s">
        <v>612</v>
      </c>
      <c r="D406" s="5" t="s">
        <v>2248</v>
      </c>
      <c r="E406" s="1">
        <v>5.75</v>
      </c>
      <c r="F406" s="1">
        <v>6</v>
      </c>
      <c r="G406" s="1">
        <v>6.25</v>
      </c>
      <c r="H406" s="1">
        <v>6.25</v>
      </c>
      <c r="I406" s="1">
        <v>4</v>
      </c>
      <c r="J406" s="1">
        <v>4.25</v>
      </c>
      <c r="K406" s="1">
        <v>5.5</v>
      </c>
      <c r="L406" s="1">
        <v>6</v>
      </c>
      <c r="M406" s="1">
        <v>8.25</v>
      </c>
      <c r="N406" s="1">
        <v>7.75</v>
      </c>
      <c r="O406" s="1">
        <v>8</v>
      </c>
      <c r="P406" s="1">
        <v>7.75</v>
      </c>
      <c r="Q406" s="1">
        <v>9</v>
      </c>
      <c r="R406" s="1">
        <v>8</v>
      </c>
      <c r="S406" s="1">
        <v>10.75</v>
      </c>
      <c r="T406" s="1">
        <v>11.5</v>
      </c>
      <c r="U406" s="1">
        <v>11</v>
      </c>
      <c r="V406" s="1">
        <v>12.5</v>
      </c>
      <c r="W406" s="1">
        <v>8.75</v>
      </c>
      <c r="X406" s="1">
        <v>9.5</v>
      </c>
      <c r="Y406" s="1">
        <v>8.5</v>
      </c>
      <c r="Z406" s="1">
        <v>7</v>
      </c>
      <c r="AA406" s="1">
        <v>7.5</v>
      </c>
      <c r="AB406" s="1">
        <v>8</v>
      </c>
      <c r="AC406" s="1">
        <v>10.5</v>
      </c>
      <c r="AD406" s="1">
        <v>14.75</v>
      </c>
      <c r="AE406" s="1">
        <v>15</v>
      </c>
      <c r="AF406" s="1">
        <v>16.75</v>
      </c>
      <c r="AG406" s="1">
        <v>20</v>
      </c>
      <c r="AH406" s="1">
        <v>17.25</v>
      </c>
    </row>
    <row r="407" spans="1:34" x14ac:dyDescent="0.2">
      <c r="A407">
        <v>406</v>
      </c>
      <c r="C407" s="4" t="s">
        <v>613</v>
      </c>
      <c r="D407" s="5" t="s">
        <v>2249</v>
      </c>
      <c r="E407" s="1">
        <v>5.25</v>
      </c>
      <c r="F407" s="1">
        <v>5</v>
      </c>
      <c r="G407" s="1">
        <v>6.5</v>
      </c>
      <c r="H407" s="1">
        <v>7</v>
      </c>
      <c r="I407" s="1">
        <v>7.5</v>
      </c>
      <c r="J407" s="1">
        <v>7.5</v>
      </c>
      <c r="K407" s="1">
        <v>8.25</v>
      </c>
      <c r="L407" s="1">
        <v>9.5</v>
      </c>
      <c r="M407" s="1">
        <v>9.75</v>
      </c>
      <c r="N407" s="1">
        <v>8.75</v>
      </c>
      <c r="O407" s="1">
        <v>9.75</v>
      </c>
      <c r="P407" s="1">
        <v>10.75</v>
      </c>
      <c r="Q407" s="1">
        <v>9.25</v>
      </c>
      <c r="R407" s="1">
        <v>8</v>
      </c>
      <c r="S407" s="1">
        <v>8</v>
      </c>
      <c r="T407" s="1">
        <v>7.25</v>
      </c>
      <c r="U407" s="1">
        <v>7</v>
      </c>
      <c r="V407" s="1">
        <v>7</v>
      </c>
      <c r="W407" s="1">
        <v>7.75</v>
      </c>
      <c r="X407" s="1">
        <v>6</v>
      </c>
      <c r="Y407" s="1">
        <v>6</v>
      </c>
      <c r="Z407" s="1">
        <v>5</v>
      </c>
      <c r="AA407" s="1">
        <v>5</v>
      </c>
      <c r="AB407" s="1">
        <v>5</v>
      </c>
      <c r="AC407" s="1">
        <v>5</v>
      </c>
      <c r="AD407" s="1">
        <v>5</v>
      </c>
      <c r="AE407" s="1">
        <v>5.5</v>
      </c>
      <c r="AF407" s="1">
        <v>7</v>
      </c>
      <c r="AG407" s="1">
        <v>8</v>
      </c>
      <c r="AH407" s="1">
        <v>7</v>
      </c>
    </row>
    <row r="408" spans="1:34" x14ac:dyDescent="0.2">
      <c r="A408">
        <v>407</v>
      </c>
      <c r="C408" s="4" t="s">
        <v>614</v>
      </c>
      <c r="D408" s="5" t="s">
        <v>615</v>
      </c>
      <c r="E408" s="1">
        <v>7.75</v>
      </c>
      <c r="F408" s="1">
        <v>8.25</v>
      </c>
      <c r="G408" s="1">
        <v>9.75</v>
      </c>
      <c r="H408" s="1">
        <v>9.75</v>
      </c>
      <c r="I408" s="1">
        <v>10.25</v>
      </c>
      <c r="J408" s="1">
        <v>13</v>
      </c>
      <c r="K408" s="1">
        <v>13</v>
      </c>
      <c r="L408" s="1">
        <v>12.75</v>
      </c>
      <c r="M408" s="1">
        <v>12.75</v>
      </c>
      <c r="N408" s="1">
        <v>11.25</v>
      </c>
      <c r="O408" s="1">
        <v>12.5</v>
      </c>
      <c r="P408" s="1">
        <v>13.75</v>
      </c>
      <c r="Q408" s="1">
        <v>13.5</v>
      </c>
      <c r="R408" s="1">
        <v>15</v>
      </c>
      <c r="S408" s="1">
        <v>13.75</v>
      </c>
      <c r="T408" s="1">
        <v>14</v>
      </c>
      <c r="U408" s="1">
        <v>16.5</v>
      </c>
      <c r="V408" s="1">
        <v>13.25</v>
      </c>
      <c r="W408" s="1">
        <v>16.25</v>
      </c>
      <c r="X408" s="1">
        <v>14.75</v>
      </c>
      <c r="Y408" s="1">
        <v>15.75</v>
      </c>
      <c r="Z408" s="1">
        <v>16.25</v>
      </c>
      <c r="AA408" s="1">
        <v>15.25</v>
      </c>
      <c r="AB408" s="1">
        <v>15.5</v>
      </c>
      <c r="AC408" s="1">
        <v>17</v>
      </c>
      <c r="AD408" s="1">
        <v>19</v>
      </c>
      <c r="AE408" s="1">
        <v>19.75</v>
      </c>
      <c r="AF408" s="1">
        <v>22.75</v>
      </c>
      <c r="AG408" s="1">
        <v>24.5</v>
      </c>
      <c r="AH408" s="1">
        <v>20.75</v>
      </c>
    </row>
    <row r="409" spans="1:34" x14ac:dyDescent="0.2">
      <c r="A409">
        <v>408</v>
      </c>
      <c r="C409" s="4" t="s">
        <v>616</v>
      </c>
      <c r="D409" s="5" t="s">
        <v>617</v>
      </c>
      <c r="W409" s="1">
        <v>5</v>
      </c>
      <c r="Z409" s="1">
        <v>4</v>
      </c>
    </row>
    <row r="410" spans="1:34" x14ac:dyDescent="0.2">
      <c r="A410">
        <v>409</v>
      </c>
      <c r="C410" s="4" t="s">
        <v>618</v>
      </c>
      <c r="D410" s="5" t="s">
        <v>2250</v>
      </c>
      <c r="W410" s="1">
        <v>3</v>
      </c>
    </row>
    <row r="411" spans="1:34" x14ac:dyDescent="0.2">
      <c r="A411">
        <v>410</v>
      </c>
      <c r="C411" s="4" t="s">
        <v>619</v>
      </c>
      <c r="D411" s="5" t="s">
        <v>620</v>
      </c>
      <c r="E411" s="1">
        <v>6.75</v>
      </c>
      <c r="F411" s="1">
        <v>7.25</v>
      </c>
      <c r="G411" s="1">
        <v>8.75</v>
      </c>
      <c r="H411" s="1">
        <v>8.5</v>
      </c>
      <c r="I411" s="1">
        <v>9.25</v>
      </c>
      <c r="J411" s="1">
        <v>12</v>
      </c>
      <c r="K411" s="1">
        <v>12</v>
      </c>
      <c r="L411" s="1">
        <v>11.75</v>
      </c>
      <c r="M411" s="1">
        <v>11.25</v>
      </c>
      <c r="N411" s="1">
        <v>10.25</v>
      </c>
      <c r="O411" s="1">
        <v>10.5</v>
      </c>
      <c r="P411" s="1">
        <v>11.75</v>
      </c>
      <c r="Q411" s="1">
        <v>12.5</v>
      </c>
      <c r="R411" s="1">
        <v>13.5</v>
      </c>
      <c r="S411" s="1">
        <v>12</v>
      </c>
      <c r="T411" s="1">
        <v>12.25</v>
      </c>
      <c r="U411" s="1">
        <v>13.5</v>
      </c>
      <c r="V411" s="1">
        <v>10.25</v>
      </c>
      <c r="W411" s="1">
        <v>11</v>
      </c>
      <c r="X411" s="1">
        <v>11</v>
      </c>
      <c r="Y411" s="1">
        <v>11.75</v>
      </c>
      <c r="Z411" s="1">
        <v>12.25</v>
      </c>
      <c r="AA411" s="1">
        <v>13.25</v>
      </c>
      <c r="AB411" s="1">
        <v>13.5</v>
      </c>
      <c r="AC411" s="1">
        <v>15</v>
      </c>
      <c r="AD411" s="1">
        <v>17</v>
      </c>
      <c r="AE411" s="1">
        <v>18.75</v>
      </c>
      <c r="AF411" s="1">
        <v>20.75</v>
      </c>
      <c r="AG411" s="1">
        <v>22</v>
      </c>
      <c r="AH411" s="1">
        <v>18.75</v>
      </c>
    </row>
    <row r="412" spans="1:34" x14ac:dyDescent="0.2">
      <c r="A412">
        <v>411</v>
      </c>
      <c r="C412" s="4" t="s">
        <v>621</v>
      </c>
      <c r="D412" s="5" t="s">
        <v>2251</v>
      </c>
      <c r="AF412" s="1">
        <v>7</v>
      </c>
      <c r="AG412" s="1">
        <v>8.5</v>
      </c>
      <c r="AH412" s="1">
        <v>8</v>
      </c>
    </row>
    <row r="413" spans="1:34" x14ac:dyDescent="0.2">
      <c r="A413">
        <v>412</v>
      </c>
      <c r="C413" s="4" t="s">
        <v>622</v>
      </c>
      <c r="D413" s="5" t="s">
        <v>2252</v>
      </c>
      <c r="G413" s="1">
        <v>4</v>
      </c>
      <c r="H413" s="1">
        <v>4</v>
      </c>
      <c r="L413" s="1">
        <v>3</v>
      </c>
      <c r="Q413" s="1">
        <v>3</v>
      </c>
      <c r="S413" s="1">
        <v>3</v>
      </c>
      <c r="T413" s="1">
        <v>3</v>
      </c>
      <c r="U413" s="1">
        <v>4</v>
      </c>
      <c r="V413" s="1">
        <v>3</v>
      </c>
      <c r="W413" s="1">
        <v>3</v>
      </c>
      <c r="X413" s="1">
        <v>3</v>
      </c>
      <c r="Y413" s="1">
        <v>3</v>
      </c>
      <c r="Z413" s="1">
        <v>3</v>
      </c>
      <c r="AA413" s="1">
        <v>3</v>
      </c>
      <c r="AB413" s="1">
        <v>3</v>
      </c>
      <c r="AC413" s="1">
        <v>3</v>
      </c>
    </row>
    <row r="414" spans="1:34" x14ac:dyDescent="0.2">
      <c r="A414">
        <v>413</v>
      </c>
      <c r="C414" s="4" t="s">
        <v>623</v>
      </c>
      <c r="D414" s="5" t="s">
        <v>624</v>
      </c>
      <c r="E414" s="1">
        <v>4</v>
      </c>
      <c r="F414" s="1">
        <v>4.25</v>
      </c>
      <c r="G414" s="1">
        <v>3.75</v>
      </c>
      <c r="H414" s="1">
        <v>3.75</v>
      </c>
      <c r="I414" s="1">
        <v>5.25</v>
      </c>
      <c r="J414" s="1">
        <v>6</v>
      </c>
      <c r="K414" s="1">
        <v>6.25</v>
      </c>
      <c r="L414" s="1">
        <v>7</v>
      </c>
      <c r="M414" s="1">
        <v>7.25</v>
      </c>
      <c r="N414" s="1">
        <v>6.25</v>
      </c>
      <c r="O414" s="1">
        <v>6.5</v>
      </c>
      <c r="P414" s="1">
        <v>7.75</v>
      </c>
      <c r="Q414" s="1">
        <v>8</v>
      </c>
      <c r="R414" s="1">
        <v>9.5</v>
      </c>
      <c r="S414" s="1">
        <v>7</v>
      </c>
      <c r="T414" s="1">
        <v>7.25</v>
      </c>
      <c r="U414" s="1">
        <v>6.75</v>
      </c>
      <c r="V414" s="1">
        <v>6</v>
      </c>
      <c r="W414" s="1">
        <v>6</v>
      </c>
      <c r="X414" s="1">
        <v>6</v>
      </c>
      <c r="Y414" s="1">
        <v>6.75</v>
      </c>
      <c r="Z414" s="1">
        <v>7</v>
      </c>
      <c r="AA414" s="1">
        <v>7</v>
      </c>
      <c r="AB414" s="1">
        <v>6</v>
      </c>
      <c r="AC414" s="1">
        <v>6</v>
      </c>
      <c r="AD414" s="1">
        <v>9</v>
      </c>
      <c r="AE414" s="1">
        <v>10.25</v>
      </c>
      <c r="AF414" s="1">
        <v>11.75</v>
      </c>
      <c r="AG414" s="1">
        <v>11.5</v>
      </c>
      <c r="AH414" s="1">
        <v>9</v>
      </c>
    </row>
    <row r="415" spans="1:34" x14ac:dyDescent="0.2">
      <c r="A415">
        <v>414</v>
      </c>
      <c r="C415" s="4" t="s">
        <v>625</v>
      </c>
      <c r="D415" s="5" t="s">
        <v>626</v>
      </c>
      <c r="E415" s="1">
        <v>55.75</v>
      </c>
      <c r="F415" s="1">
        <v>54.75</v>
      </c>
      <c r="G415" s="1">
        <v>58.5</v>
      </c>
      <c r="H415" s="1">
        <v>62</v>
      </c>
      <c r="I415" s="1">
        <v>65.25</v>
      </c>
      <c r="J415" s="1">
        <v>70.25</v>
      </c>
      <c r="K415" s="1">
        <v>70.75</v>
      </c>
      <c r="L415" s="1">
        <v>72.75</v>
      </c>
      <c r="M415" s="1">
        <v>72.5</v>
      </c>
      <c r="N415" s="1">
        <v>70.25</v>
      </c>
      <c r="O415" s="1">
        <v>75.75</v>
      </c>
      <c r="P415" s="1">
        <v>74.25</v>
      </c>
      <c r="Q415" s="1">
        <v>74.5</v>
      </c>
      <c r="R415" s="1">
        <v>72.5</v>
      </c>
      <c r="S415" s="1">
        <v>76</v>
      </c>
      <c r="T415" s="1">
        <v>75.75</v>
      </c>
      <c r="U415" s="1">
        <v>77</v>
      </c>
      <c r="V415" s="1">
        <v>78.75</v>
      </c>
      <c r="W415" s="1">
        <v>84</v>
      </c>
      <c r="X415" s="1">
        <v>83</v>
      </c>
      <c r="Y415" s="1">
        <v>79.5</v>
      </c>
      <c r="Z415" s="1">
        <v>85.75</v>
      </c>
      <c r="AA415" s="1">
        <v>93.5</v>
      </c>
      <c r="AB415" s="1">
        <v>92</v>
      </c>
      <c r="AC415" s="1">
        <v>87.5</v>
      </c>
      <c r="AD415" s="1">
        <v>86.75</v>
      </c>
      <c r="AE415" s="1">
        <v>85.25</v>
      </c>
      <c r="AF415" s="1">
        <v>96.5</v>
      </c>
      <c r="AG415" s="1">
        <v>102.25</v>
      </c>
      <c r="AH415" s="1">
        <v>109.5</v>
      </c>
    </row>
    <row r="416" spans="1:34" x14ac:dyDescent="0.2">
      <c r="A416">
        <v>415</v>
      </c>
      <c r="C416" s="4" t="s">
        <v>627</v>
      </c>
      <c r="D416" s="5" t="s">
        <v>2253</v>
      </c>
      <c r="E416" s="1">
        <v>16.75</v>
      </c>
      <c r="F416" s="1">
        <v>17</v>
      </c>
      <c r="G416" s="1">
        <v>16.75</v>
      </c>
      <c r="H416" s="1">
        <v>16.25</v>
      </c>
      <c r="I416" s="1">
        <v>16.25</v>
      </c>
      <c r="J416" s="1">
        <v>17.5</v>
      </c>
      <c r="K416" s="1">
        <v>15.75</v>
      </c>
      <c r="L416" s="1">
        <v>14.25</v>
      </c>
      <c r="M416" s="1">
        <v>14</v>
      </c>
      <c r="N416" s="1">
        <v>14</v>
      </c>
      <c r="O416" s="1">
        <v>15.75</v>
      </c>
      <c r="P416" s="1">
        <v>15.25</v>
      </c>
      <c r="Q416" s="1">
        <v>16.75</v>
      </c>
      <c r="R416" s="1">
        <v>14</v>
      </c>
      <c r="S416" s="1">
        <v>13.5</v>
      </c>
      <c r="T416" s="1">
        <v>15.75</v>
      </c>
      <c r="U416" s="1">
        <v>14</v>
      </c>
      <c r="V416" s="1">
        <v>12</v>
      </c>
      <c r="W416" s="1">
        <v>12.5</v>
      </c>
      <c r="X416" s="1">
        <v>13.75</v>
      </c>
      <c r="Y416" s="1">
        <v>13.75</v>
      </c>
      <c r="Z416" s="1">
        <v>15.5</v>
      </c>
      <c r="AA416" s="1">
        <v>15.75</v>
      </c>
      <c r="AB416" s="1">
        <v>18.5</v>
      </c>
      <c r="AC416" s="1">
        <v>17.75</v>
      </c>
      <c r="AD416" s="1">
        <v>17.25</v>
      </c>
      <c r="AE416" s="1">
        <v>18</v>
      </c>
      <c r="AF416" s="1">
        <v>18</v>
      </c>
      <c r="AG416" s="1">
        <v>20</v>
      </c>
      <c r="AH416" s="1">
        <v>21.25</v>
      </c>
    </row>
    <row r="417" spans="1:34" x14ac:dyDescent="0.2">
      <c r="A417">
        <v>416</v>
      </c>
      <c r="C417" s="4" t="s">
        <v>628</v>
      </c>
      <c r="D417" s="5" t="s">
        <v>629</v>
      </c>
      <c r="E417" s="1">
        <v>3.3333333333333335</v>
      </c>
      <c r="F417" s="1">
        <v>3.25</v>
      </c>
      <c r="G417" s="1">
        <v>4</v>
      </c>
      <c r="H417" s="1">
        <v>5</v>
      </c>
      <c r="I417" s="1">
        <v>5</v>
      </c>
      <c r="J417" s="1">
        <v>4.5</v>
      </c>
      <c r="K417" s="1">
        <v>4</v>
      </c>
      <c r="L417" s="1">
        <v>3.25</v>
      </c>
      <c r="M417" s="1">
        <v>3</v>
      </c>
      <c r="N417" s="1">
        <v>3</v>
      </c>
      <c r="U417" s="1">
        <v>3</v>
      </c>
      <c r="Y417" s="1">
        <v>3</v>
      </c>
      <c r="AD417" s="1">
        <v>3</v>
      </c>
      <c r="AE417" s="1">
        <v>3</v>
      </c>
      <c r="AF417" s="1">
        <v>3</v>
      </c>
      <c r="AG417" s="1">
        <v>3</v>
      </c>
      <c r="AH417" s="1">
        <v>3</v>
      </c>
    </row>
    <row r="418" spans="1:34" x14ac:dyDescent="0.2">
      <c r="A418">
        <v>417</v>
      </c>
      <c r="C418" s="4" t="s">
        <v>630</v>
      </c>
      <c r="D418" s="5" t="s">
        <v>2254</v>
      </c>
      <c r="E418" s="1">
        <v>3.3333333333333335</v>
      </c>
      <c r="F418" s="1">
        <v>3.25</v>
      </c>
      <c r="G418" s="1">
        <v>4</v>
      </c>
      <c r="H418" s="1">
        <v>5</v>
      </c>
      <c r="I418" s="1">
        <v>5</v>
      </c>
      <c r="J418" s="1">
        <v>4.5</v>
      </c>
      <c r="K418" s="1">
        <v>4</v>
      </c>
      <c r="L418" s="1">
        <v>3.25</v>
      </c>
      <c r="M418" s="1">
        <v>3</v>
      </c>
      <c r="N418" s="1">
        <v>3</v>
      </c>
      <c r="U418" s="1">
        <v>3</v>
      </c>
      <c r="AD418" s="1">
        <v>3</v>
      </c>
      <c r="AE418" s="1">
        <v>3</v>
      </c>
      <c r="AF418" s="1">
        <v>3</v>
      </c>
      <c r="AG418" s="1">
        <v>3</v>
      </c>
      <c r="AH418" s="1">
        <v>3</v>
      </c>
    </row>
    <row r="419" spans="1:34" x14ac:dyDescent="0.2">
      <c r="A419">
        <v>418</v>
      </c>
      <c r="C419" s="4" t="s">
        <v>631</v>
      </c>
      <c r="D419" s="5" t="s">
        <v>632</v>
      </c>
      <c r="T419" s="1">
        <v>3</v>
      </c>
      <c r="Z419" s="1">
        <v>3</v>
      </c>
      <c r="AA419" s="1">
        <v>4</v>
      </c>
      <c r="AB419" s="1">
        <v>4.25</v>
      </c>
      <c r="AC419" s="1">
        <v>4</v>
      </c>
      <c r="AD419" s="1">
        <v>3.25</v>
      </c>
      <c r="AE419" s="1">
        <v>3</v>
      </c>
      <c r="AF419" s="1">
        <v>3</v>
      </c>
      <c r="AH419" s="1">
        <v>3</v>
      </c>
    </row>
    <row r="420" spans="1:34" x14ac:dyDescent="0.2">
      <c r="A420">
        <v>419</v>
      </c>
      <c r="C420" s="4" t="s">
        <v>633</v>
      </c>
      <c r="D420" s="5" t="s">
        <v>2255</v>
      </c>
      <c r="E420" s="1">
        <v>11.75</v>
      </c>
      <c r="F420" s="1">
        <v>12</v>
      </c>
      <c r="G420" s="1">
        <v>11.75</v>
      </c>
      <c r="H420" s="1">
        <v>10.25</v>
      </c>
      <c r="I420" s="1">
        <v>10.25</v>
      </c>
      <c r="J420" s="1">
        <v>12</v>
      </c>
      <c r="K420" s="1">
        <v>10.75</v>
      </c>
      <c r="L420" s="1">
        <v>10</v>
      </c>
      <c r="M420" s="1">
        <v>10</v>
      </c>
      <c r="N420" s="1">
        <v>10.25</v>
      </c>
      <c r="O420" s="1">
        <v>11.75</v>
      </c>
      <c r="P420" s="1">
        <v>11.25</v>
      </c>
      <c r="Q420" s="1">
        <v>11.75</v>
      </c>
      <c r="R420" s="1">
        <v>10</v>
      </c>
      <c r="S420" s="1">
        <v>9</v>
      </c>
      <c r="T420" s="1">
        <v>10</v>
      </c>
      <c r="U420" s="1">
        <v>9</v>
      </c>
      <c r="V420" s="1">
        <v>8</v>
      </c>
      <c r="Y420" s="1">
        <v>9</v>
      </c>
      <c r="Z420" s="1">
        <v>10.75</v>
      </c>
      <c r="AA420" s="1">
        <v>10.75</v>
      </c>
      <c r="AB420" s="1">
        <v>11.75</v>
      </c>
      <c r="AC420" s="1">
        <v>10.75</v>
      </c>
      <c r="AD420" s="1">
        <v>11</v>
      </c>
      <c r="AE420" s="1">
        <v>12</v>
      </c>
      <c r="AF420" s="1">
        <v>12</v>
      </c>
      <c r="AG420" s="1">
        <v>14</v>
      </c>
      <c r="AH420" s="1">
        <v>15.25</v>
      </c>
    </row>
    <row r="421" spans="1:34" x14ac:dyDescent="0.2">
      <c r="A421">
        <v>420</v>
      </c>
      <c r="C421" s="4" t="s">
        <v>634</v>
      </c>
      <c r="D421" s="5" t="s">
        <v>2256</v>
      </c>
      <c r="E421" s="1">
        <v>11.75</v>
      </c>
      <c r="F421" s="1">
        <v>12</v>
      </c>
      <c r="G421" s="1">
        <v>11.75</v>
      </c>
      <c r="H421" s="1">
        <v>10.25</v>
      </c>
      <c r="I421" s="1">
        <v>10</v>
      </c>
      <c r="J421" s="1">
        <v>11</v>
      </c>
      <c r="K421" s="1">
        <v>10.5</v>
      </c>
      <c r="L421" s="1">
        <v>10</v>
      </c>
      <c r="M421" s="1">
        <v>10</v>
      </c>
      <c r="N421" s="1">
        <v>10</v>
      </c>
      <c r="O421" s="1">
        <v>10.75</v>
      </c>
      <c r="P421" s="1">
        <v>10.25</v>
      </c>
      <c r="Q421" s="1">
        <v>10.75</v>
      </c>
      <c r="R421" s="1">
        <v>9</v>
      </c>
      <c r="S421" s="1">
        <v>8</v>
      </c>
      <c r="T421" s="1">
        <v>8</v>
      </c>
      <c r="U421" s="1">
        <v>8</v>
      </c>
      <c r="V421" s="1">
        <v>7</v>
      </c>
      <c r="Y421" s="1">
        <v>9</v>
      </c>
      <c r="Z421" s="1">
        <v>10.75</v>
      </c>
      <c r="AA421" s="1">
        <v>10.75</v>
      </c>
      <c r="AB421" s="1">
        <v>11.75</v>
      </c>
      <c r="AC421" s="1">
        <v>10.75</v>
      </c>
      <c r="AD421" s="1">
        <v>11</v>
      </c>
      <c r="AE421" s="1">
        <v>11</v>
      </c>
      <c r="AF421" s="1">
        <v>11</v>
      </c>
      <c r="AG421" s="1">
        <v>12</v>
      </c>
      <c r="AH421" s="1">
        <v>13.25</v>
      </c>
    </row>
    <row r="422" spans="1:34" x14ac:dyDescent="0.2">
      <c r="A422">
        <v>421</v>
      </c>
      <c r="B422" s="2" t="s">
        <v>2686</v>
      </c>
      <c r="C422" s="4" t="s">
        <v>635</v>
      </c>
      <c r="D422" s="5" t="s">
        <v>636</v>
      </c>
      <c r="E422" s="1">
        <v>3</v>
      </c>
      <c r="F422" s="1">
        <v>3</v>
      </c>
      <c r="G422" s="1">
        <v>3.75</v>
      </c>
      <c r="H422" s="1">
        <v>5</v>
      </c>
      <c r="I422" s="1">
        <v>7</v>
      </c>
      <c r="J422" s="1">
        <v>7</v>
      </c>
      <c r="K422" s="1">
        <v>7.25</v>
      </c>
      <c r="M422" s="1">
        <v>8</v>
      </c>
      <c r="N422" s="1">
        <v>7</v>
      </c>
      <c r="X422" s="1">
        <v>19</v>
      </c>
      <c r="Y422" s="1">
        <v>18</v>
      </c>
      <c r="Z422" s="1">
        <v>19</v>
      </c>
      <c r="AA422" s="1">
        <v>19.75</v>
      </c>
      <c r="AB422" s="1">
        <v>20</v>
      </c>
      <c r="AC422" s="1">
        <v>17.25</v>
      </c>
      <c r="AD422" s="1">
        <v>16.5</v>
      </c>
      <c r="AE422" s="1">
        <v>18</v>
      </c>
      <c r="AF422" s="1">
        <v>22.25</v>
      </c>
      <c r="AG422" s="1">
        <v>21.75</v>
      </c>
      <c r="AH422" s="1">
        <v>21.75</v>
      </c>
    </row>
    <row r="423" spans="1:34" x14ac:dyDescent="0.2">
      <c r="A423">
        <v>422</v>
      </c>
      <c r="B423" t="s">
        <v>2687</v>
      </c>
      <c r="C423" s="4" t="s">
        <v>637</v>
      </c>
      <c r="D423" s="5" t="s">
        <v>638</v>
      </c>
      <c r="Z423" s="1">
        <v>8.25</v>
      </c>
      <c r="AA423" s="1">
        <v>8</v>
      </c>
      <c r="AB423" s="1">
        <v>8.25</v>
      </c>
      <c r="AC423" s="1">
        <v>8</v>
      </c>
      <c r="AD423" s="1">
        <v>8</v>
      </c>
      <c r="AE423" s="1">
        <v>10</v>
      </c>
      <c r="AF423" s="1">
        <v>12.25</v>
      </c>
      <c r="AG423" s="1">
        <v>13</v>
      </c>
      <c r="AH423" s="1">
        <v>12.75</v>
      </c>
    </row>
    <row r="424" spans="1:34" x14ac:dyDescent="0.2">
      <c r="A424">
        <v>423</v>
      </c>
      <c r="B424" t="s">
        <v>2687</v>
      </c>
      <c r="C424" s="4" t="s">
        <v>639</v>
      </c>
      <c r="D424" s="5" t="s">
        <v>640</v>
      </c>
      <c r="E424" s="1">
        <v>3</v>
      </c>
      <c r="F424" s="1">
        <v>3</v>
      </c>
      <c r="G424" s="1">
        <v>3.5</v>
      </c>
      <c r="H424" s="1">
        <v>4</v>
      </c>
      <c r="I424" s="1">
        <v>5</v>
      </c>
      <c r="J424" s="1">
        <v>5</v>
      </c>
      <c r="K424" s="1">
        <v>5.5</v>
      </c>
      <c r="M424" s="1">
        <v>5</v>
      </c>
      <c r="N424" s="1">
        <v>4</v>
      </c>
      <c r="O424" s="1">
        <v>4</v>
      </c>
      <c r="P424" s="1">
        <v>5.5</v>
      </c>
      <c r="Q424" s="1">
        <v>8.25</v>
      </c>
      <c r="R424" s="1">
        <v>11</v>
      </c>
      <c r="S424" s="1">
        <v>13.5</v>
      </c>
      <c r="T424" s="1">
        <v>12.5</v>
      </c>
      <c r="U424" s="1">
        <v>14.25</v>
      </c>
      <c r="V424" s="1">
        <v>15.5</v>
      </c>
      <c r="W424" s="1">
        <v>18.75</v>
      </c>
      <c r="X424" s="1">
        <v>16</v>
      </c>
      <c r="Y424" s="1">
        <v>15</v>
      </c>
    </row>
    <row r="425" spans="1:34" x14ac:dyDescent="0.2">
      <c r="A425">
        <v>424</v>
      </c>
      <c r="B425" t="s">
        <v>2687</v>
      </c>
      <c r="C425" s="4" t="s">
        <v>641</v>
      </c>
      <c r="D425" s="5" t="s">
        <v>642</v>
      </c>
      <c r="R425" s="1">
        <v>5.75</v>
      </c>
      <c r="S425" s="1">
        <v>8.5</v>
      </c>
      <c r="T425" s="1">
        <v>7</v>
      </c>
      <c r="U425" s="1">
        <v>7.5</v>
      </c>
      <c r="V425" s="1">
        <v>8.5</v>
      </c>
      <c r="W425" s="1">
        <v>9</v>
      </c>
      <c r="X425" s="1">
        <v>8</v>
      </c>
      <c r="Y425" s="1">
        <v>8</v>
      </c>
    </row>
    <row r="426" spans="1:34" x14ac:dyDescent="0.2">
      <c r="A426">
        <v>425</v>
      </c>
      <c r="B426" t="s">
        <v>2687</v>
      </c>
      <c r="C426" s="4" t="s">
        <v>643</v>
      </c>
      <c r="D426" s="5" t="s">
        <v>644</v>
      </c>
      <c r="K426" s="1">
        <v>3</v>
      </c>
      <c r="L426" s="1">
        <v>3</v>
      </c>
      <c r="Q426" s="1">
        <v>4.25</v>
      </c>
      <c r="R426" s="1">
        <v>4.333333333333333</v>
      </c>
      <c r="S426" s="1">
        <v>4</v>
      </c>
      <c r="T426" s="1">
        <v>4.5</v>
      </c>
      <c r="U426" s="1">
        <v>5.5</v>
      </c>
      <c r="V426" s="1">
        <v>7</v>
      </c>
      <c r="W426" s="1">
        <v>8</v>
      </c>
      <c r="X426" s="1">
        <v>7</v>
      </c>
      <c r="Y426" s="1">
        <v>7</v>
      </c>
    </row>
    <row r="427" spans="1:34" x14ac:dyDescent="0.2">
      <c r="A427">
        <v>426</v>
      </c>
      <c r="B427" s="2" t="s">
        <v>2686</v>
      </c>
      <c r="C427" s="4" t="s">
        <v>645</v>
      </c>
      <c r="D427" s="5" t="s">
        <v>2257</v>
      </c>
      <c r="E427" s="1">
        <v>6.25</v>
      </c>
      <c r="F427" s="1">
        <v>5</v>
      </c>
      <c r="G427" s="1">
        <v>5</v>
      </c>
      <c r="H427" s="1">
        <v>6</v>
      </c>
      <c r="I427" s="1">
        <v>6</v>
      </c>
      <c r="J427" s="1">
        <v>6.75</v>
      </c>
      <c r="K427" s="1">
        <v>7.5</v>
      </c>
      <c r="L427" s="1">
        <v>9.5</v>
      </c>
      <c r="M427" s="1">
        <v>11</v>
      </c>
      <c r="N427" s="1">
        <v>12.25</v>
      </c>
      <c r="O427" s="1">
        <v>16.5</v>
      </c>
      <c r="P427" s="1">
        <v>16.75</v>
      </c>
      <c r="Q427" s="1">
        <v>14</v>
      </c>
      <c r="R427" s="1">
        <v>13</v>
      </c>
      <c r="S427" s="1">
        <v>10.75</v>
      </c>
      <c r="T427" s="1">
        <v>12.5</v>
      </c>
      <c r="U427" s="1">
        <v>13.75</v>
      </c>
      <c r="V427" s="1">
        <v>14</v>
      </c>
      <c r="W427" s="1">
        <v>12.75</v>
      </c>
      <c r="X427" s="1">
        <v>14.25</v>
      </c>
      <c r="Y427" s="1">
        <v>14</v>
      </c>
      <c r="Z427" s="1">
        <v>16.25</v>
      </c>
      <c r="AA427" s="1">
        <v>16.5</v>
      </c>
      <c r="AB427" s="1">
        <v>13.5</v>
      </c>
      <c r="AC427" s="1">
        <v>14</v>
      </c>
      <c r="AD427" s="1">
        <v>14.75</v>
      </c>
      <c r="AE427" s="1">
        <v>14.25</v>
      </c>
      <c r="AF427" s="1">
        <v>19</v>
      </c>
      <c r="AG427" s="1">
        <v>20</v>
      </c>
      <c r="AH427" s="1">
        <v>18.5</v>
      </c>
    </row>
    <row r="428" spans="1:34" x14ac:dyDescent="0.2">
      <c r="A428">
        <v>427</v>
      </c>
      <c r="B428" t="s">
        <v>2687</v>
      </c>
      <c r="C428" s="4" t="s">
        <v>646</v>
      </c>
      <c r="D428" s="5" t="s">
        <v>2258</v>
      </c>
      <c r="L428" s="1">
        <v>3</v>
      </c>
      <c r="M428" s="1">
        <v>3</v>
      </c>
      <c r="N428" s="1">
        <v>3</v>
      </c>
      <c r="O428" s="1">
        <v>3</v>
      </c>
      <c r="P428" s="1">
        <v>3</v>
      </c>
      <c r="Q428" s="1">
        <v>3</v>
      </c>
      <c r="R428" s="1">
        <v>3</v>
      </c>
      <c r="S428" s="1">
        <v>3</v>
      </c>
      <c r="T428" s="1">
        <v>3.5</v>
      </c>
      <c r="U428" s="1">
        <v>5</v>
      </c>
      <c r="V428" s="1">
        <v>5</v>
      </c>
      <c r="W428" s="1">
        <v>5</v>
      </c>
      <c r="X428" s="1">
        <v>5</v>
      </c>
      <c r="Y428" s="1">
        <v>4</v>
      </c>
      <c r="Z428" s="1">
        <v>6</v>
      </c>
      <c r="AA428" s="1">
        <v>6</v>
      </c>
      <c r="AB428" s="1">
        <v>5.75</v>
      </c>
      <c r="AC428" s="1">
        <v>5.5</v>
      </c>
      <c r="AD428" s="1">
        <v>6.5</v>
      </c>
      <c r="AE428" s="1">
        <v>6</v>
      </c>
      <c r="AF428" s="1">
        <v>6.5</v>
      </c>
      <c r="AG428" s="1">
        <v>6</v>
      </c>
      <c r="AH428" s="1">
        <v>6.5</v>
      </c>
    </row>
    <row r="429" spans="1:34" x14ac:dyDescent="0.2">
      <c r="A429">
        <v>428</v>
      </c>
      <c r="B429" t="s">
        <v>2687</v>
      </c>
      <c r="C429" s="4" t="s">
        <v>647</v>
      </c>
      <c r="D429" s="5" t="s">
        <v>2259</v>
      </c>
      <c r="Z429" s="1">
        <v>9</v>
      </c>
      <c r="AA429" s="1">
        <v>8.75</v>
      </c>
      <c r="AB429" s="1">
        <v>6.75</v>
      </c>
      <c r="AC429" s="1">
        <v>7.5</v>
      </c>
      <c r="AD429" s="1">
        <v>7.25</v>
      </c>
      <c r="AE429" s="1">
        <v>7.25</v>
      </c>
      <c r="AF429" s="1">
        <v>11.5</v>
      </c>
      <c r="AG429" s="1">
        <v>12</v>
      </c>
      <c r="AH429" s="1">
        <v>10</v>
      </c>
    </row>
    <row r="430" spans="1:34" x14ac:dyDescent="0.2">
      <c r="A430">
        <v>429</v>
      </c>
      <c r="B430" t="s">
        <v>2687</v>
      </c>
      <c r="C430" s="4" t="s">
        <v>648</v>
      </c>
      <c r="D430" s="5" t="s">
        <v>2259</v>
      </c>
      <c r="E430" s="1">
        <v>4.25</v>
      </c>
      <c r="F430" s="1">
        <v>3</v>
      </c>
      <c r="G430" s="1">
        <v>3</v>
      </c>
      <c r="H430" s="1">
        <v>4</v>
      </c>
      <c r="I430" s="1">
        <v>4</v>
      </c>
      <c r="J430" s="1">
        <v>4</v>
      </c>
      <c r="K430" s="1">
        <v>4.5</v>
      </c>
      <c r="L430" s="1">
        <v>6</v>
      </c>
      <c r="M430" s="1">
        <v>6.75</v>
      </c>
      <c r="N430" s="1">
        <v>7.25</v>
      </c>
      <c r="O430" s="1">
        <v>10.5</v>
      </c>
      <c r="P430" s="1">
        <v>10.75</v>
      </c>
      <c r="Q430" s="1">
        <v>10</v>
      </c>
      <c r="R430" s="1">
        <v>9</v>
      </c>
      <c r="S430" s="1">
        <v>7.75</v>
      </c>
      <c r="T430" s="1">
        <v>8</v>
      </c>
      <c r="U430" s="1">
        <v>7.75</v>
      </c>
      <c r="V430" s="1">
        <v>7.75</v>
      </c>
      <c r="W430" s="1">
        <v>7.5</v>
      </c>
      <c r="X430" s="1">
        <v>9.25</v>
      </c>
      <c r="Y430" s="1">
        <v>10</v>
      </c>
    </row>
    <row r="431" spans="1:34" x14ac:dyDescent="0.2">
      <c r="A431">
        <v>430</v>
      </c>
      <c r="C431" s="4" t="s">
        <v>649</v>
      </c>
      <c r="D431" s="5" t="s">
        <v>2260</v>
      </c>
      <c r="E431" s="1">
        <v>3</v>
      </c>
      <c r="G431" s="1">
        <v>3</v>
      </c>
      <c r="H431" s="1">
        <v>3.75</v>
      </c>
      <c r="I431" s="1">
        <v>4.75</v>
      </c>
      <c r="J431" s="1">
        <v>6.5</v>
      </c>
      <c r="K431" s="1">
        <v>6.25</v>
      </c>
      <c r="L431" s="1">
        <v>6.5</v>
      </c>
      <c r="M431" s="1">
        <v>5</v>
      </c>
      <c r="N431" s="1">
        <v>3.75</v>
      </c>
      <c r="O431" s="1">
        <v>3</v>
      </c>
      <c r="S431" s="1">
        <v>3</v>
      </c>
      <c r="T431" s="1">
        <v>3</v>
      </c>
      <c r="U431" s="1">
        <v>4</v>
      </c>
      <c r="V431" s="1">
        <v>5.5</v>
      </c>
      <c r="W431" s="1">
        <v>6.5</v>
      </c>
      <c r="X431" s="1">
        <v>6.5</v>
      </c>
      <c r="Y431" s="1">
        <v>6.25</v>
      </c>
      <c r="Z431" s="1">
        <v>8.5</v>
      </c>
      <c r="AA431" s="1">
        <v>8.75</v>
      </c>
      <c r="AB431" s="1">
        <v>8</v>
      </c>
      <c r="AC431" s="1">
        <v>6</v>
      </c>
      <c r="AD431" s="1">
        <v>6</v>
      </c>
      <c r="AE431" s="1">
        <v>5.25</v>
      </c>
      <c r="AF431" s="1">
        <v>6.25</v>
      </c>
      <c r="AG431" s="1">
        <v>7.25</v>
      </c>
      <c r="AH431" s="1">
        <v>6.75</v>
      </c>
    </row>
    <row r="432" spans="1:34" x14ac:dyDescent="0.2">
      <c r="A432">
        <v>431</v>
      </c>
      <c r="C432" s="4" t="s">
        <v>650</v>
      </c>
      <c r="D432" s="5" t="s">
        <v>2261</v>
      </c>
      <c r="E432" s="1">
        <v>3</v>
      </c>
      <c r="I432" s="1">
        <v>3.5</v>
      </c>
      <c r="J432" s="1">
        <v>4.5</v>
      </c>
      <c r="K432" s="1">
        <v>4.25</v>
      </c>
      <c r="L432" s="1">
        <v>4.5</v>
      </c>
      <c r="M432" s="1">
        <v>3</v>
      </c>
      <c r="S432" s="1">
        <v>3</v>
      </c>
      <c r="T432" s="1">
        <v>3</v>
      </c>
      <c r="U432" s="1">
        <v>4</v>
      </c>
      <c r="V432" s="1">
        <v>4.5</v>
      </c>
      <c r="W432" s="1">
        <v>5.5</v>
      </c>
      <c r="X432" s="1">
        <v>5.5</v>
      </c>
      <c r="Y432" s="1">
        <v>5</v>
      </c>
      <c r="Z432" s="1">
        <v>6.5</v>
      </c>
      <c r="AA432" s="1">
        <v>7</v>
      </c>
      <c r="AB432" s="1">
        <v>7</v>
      </c>
      <c r="AC432" s="1">
        <v>6</v>
      </c>
      <c r="AD432" s="1">
        <v>6</v>
      </c>
      <c r="AE432" s="1">
        <v>5.25</v>
      </c>
      <c r="AF432" s="1">
        <v>5.25</v>
      </c>
      <c r="AG432" s="1">
        <v>5.25</v>
      </c>
      <c r="AH432" s="1">
        <v>5.5</v>
      </c>
    </row>
    <row r="433" spans="1:34" x14ac:dyDescent="0.2">
      <c r="A433">
        <v>432</v>
      </c>
      <c r="C433" s="4" t="s">
        <v>651</v>
      </c>
      <c r="D433" s="5" t="s">
        <v>652</v>
      </c>
      <c r="E433" s="1">
        <v>10</v>
      </c>
      <c r="F433" s="1">
        <v>10.75</v>
      </c>
      <c r="G433" s="1">
        <v>12</v>
      </c>
      <c r="H433" s="1">
        <v>12</v>
      </c>
      <c r="I433" s="1">
        <v>13.25</v>
      </c>
      <c r="J433" s="1">
        <v>14</v>
      </c>
      <c r="K433" s="1">
        <v>15</v>
      </c>
      <c r="L433" s="1">
        <v>16.75</v>
      </c>
      <c r="M433" s="1">
        <v>17</v>
      </c>
      <c r="N433" s="1">
        <v>17.25</v>
      </c>
      <c r="O433" s="1">
        <v>15</v>
      </c>
      <c r="P433" s="1">
        <v>17.5</v>
      </c>
      <c r="Q433" s="1">
        <v>20</v>
      </c>
      <c r="R433" s="1">
        <v>18.5</v>
      </c>
      <c r="S433" s="1">
        <v>17</v>
      </c>
      <c r="T433" s="1">
        <v>14.75</v>
      </c>
      <c r="U433" s="1">
        <v>13.75</v>
      </c>
      <c r="V433" s="1">
        <v>16</v>
      </c>
      <c r="W433" s="1">
        <v>15.75</v>
      </c>
      <c r="X433" s="1">
        <v>17.25</v>
      </c>
      <c r="Y433" s="1">
        <v>16.5</v>
      </c>
      <c r="Z433" s="1">
        <v>14</v>
      </c>
      <c r="AA433" s="1">
        <v>18.5</v>
      </c>
      <c r="AB433" s="1">
        <v>18.5</v>
      </c>
      <c r="AC433" s="1">
        <v>18.75</v>
      </c>
      <c r="AD433" s="1">
        <v>18</v>
      </c>
      <c r="AE433" s="1">
        <v>17.25</v>
      </c>
      <c r="AF433" s="1">
        <v>17.25</v>
      </c>
      <c r="AG433" s="1">
        <v>18.75</v>
      </c>
      <c r="AH433" s="1">
        <v>20.75</v>
      </c>
    </row>
    <row r="434" spans="1:34" x14ac:dyDescent="0.2">
      <c r="A434">
        <v>433</v>
      </c>
      <c r="C434" s="4" t="s">
        <v>653</v>
      </c>
      <c r="D434" s="5" t="s">
        <v>654</v>
      </c>
      <c r="E434" s="1">
        <v>6</v>
      </c>
      <c r="F434" s="1">
        <v>6.75</v>
      </c>
      <c r="G434" s="1">
        <v>8</v>
      </c>
      <c r="H434" s="1">
        <v>8</v>
      </c>
      <c r="I434" s="1">
        <v>9</v>
      </c>
      <c r="J434" s="1">
        <v>9</v>
      </c>
      <c r="K434" s="1">
        <v>9</v>
      </c>
      <c r="L434" s="1">
        <v>9</v>
      </c>
      <c r="M434" s="1">
        <v>8.75</v>
      </c>
      <c r="N434" s="1">
        <v>7.25</v>
      </c>
      <c r="O434" s="1">
        <v>5</v>
      </c>
      <c r="P434" s="1">
        <v>6.25</v>
      </c>
      <c r="Q434" s="1">
        <v>8</v>
      </c>
      <c r="R434" s="1">
        <v>8</v>
      </c>
      <c r="S434" s="1">
        <v>8.5</v>
      </c>
      <c r="T434" s="1">
        <v>7.75</v>
      </c>
      <c r="U434" s="1">
        <v>7</v>
      </c>
      <c r="V434" s="1">
        <v>7</v>
      </c>
      <c r="W434" s="1">
        <v>6.5</v>
      </c>
      <c r="X434" s="1">
        <v>7</v>
      </c>
      <c r="Y434" s="1">
        <v>6.5</v>
      </c>
      <c r="Z434" s="1">
        <v>6</v>
      </c>
      <c r="AA434" s="1">
        <v>3</v>
      </c>
      <c r="AC434" s="1">
        <v>4</v>
      </c>
      <c r="AD434" s="1">
        <v>4</v>
      </c>
      <c r="AE434" s="1">
        <v>4</v>
      </c>
      <c r="AF434" s="1">
        <v>4</v>
      </c>
      <c r="AG434" s="1">
        <v>4.5</v>
      </c>
      <c r="AH434" s="1">
        <v>5</v>
      </c>
    </row>
    <row r="435" spans="1:34" x14ac:dyDescent="0.2">
      <c r="A435">
        <v>434</v>
      </c>
      <c r="C435" s="4" t="s">
        <v>655</v>
      </c>
      <c r="D435" s="5" t="s">
        <v>656</v>
      </c>
      <c r="V435" s="1">
        <v>3</v>
      </c>
      <c r="W435" s="1">
        <v>3</v>
      </c>
      <c r="X435" s="1">
        <v>3.25</v>
      </c>
      <c r="Y435" s="1">
        <v>3</v>
      </c>
    </row>
    <row r="436" spans="1:34" x14ac:dyDescent="0.2">
      <c r="A436">
        <v>435</v>
      </c>
      <c r="C436" s="4" t="s">
        <v>657</v>
      </c>
      <c r="D436" s="5" t="s">
        <v>2262</v>
      </c>
      <c r="E436" s="1">
        <v>4</v>
      </c>
      <c r="F436" s="1">
        <v>4</v>
      </c>
      <c r="G436" s="1">
        <v>4</v>
      </c>
      <c r="H436" s="1">
        <v>4</v>
      </c>
      <c r="I436" s="1">
        <v>4</v>
      </c>
      <c r="J436" s="1">
        <v>4</v>
      </c>
      <c r="K436" s="1">
        <v>4.75</v>
      </c>
      <c r="L436" s="1">
        <v>5</v>
      </c>
      <c r="M436" s="1">
        <v>5</v>
      </c>
      <c r="N436" s="1">
        <v>6</v>
      </c>
      <c r="O436" s="1">
        <v>6</v>
      </c>
      <c r="P436" s="1">
        <v>6</v>
      </c>
      <c r="Q436" s="1">
        <v>6.25</v>
      </c>
      <c r="R436" s="1">
        <v>6</v>
      </c>
      <c r="S436" s="1">
        <v>5.25</v>
      </c>
      <c r="T436" s="1">
        <v>4</v>
      </c>
      <c r="U436" s="1">
        <v>3.5</v>
      </c>
      <c r="V436" s="1">
        <v>4</v>
      </c>
      <c r="W436" s="1">
        <v>3</v>
      </c>
      <c r="AB436" s="1">
        <v>3</v>
      </c>
    </row>
    <row r="437" spans="1:34" x14ac:dyDescent="0.2">
      <c r="A437">
        <v>436</v>
      </c>
      <c r="C437" s="4" t="s">
        <v>658</v>
      </c>
      <c r="D437" s="5" t="s">
        <v>2263</v>
      </c>
      <c r="P437" s="1">
        <v>5</v>
      </c>
      <c r="Q437" s="1">
        <v>5</v>
      </c>
      <c r="R437" s="1">
        <v>4.666666666666667</v>
      </c>
      <c r="U437" s="1">
        <v>3</v>
      </c>
      <c r="V437" s="1">
        <v>3</v>
      </c>
      <c r="W437" s="1">
        <v>3.5</v>
      </c>
      <c r="X437" s="1">
        <v>4</v>
      </c>
      <c r="Y437" s="1">
        <v>4</v>
      </c>
      <c r="Z437" s="1">
        <v>4.25</v>
      </c>
      <c r="AA437" s="1">
        <v>10</v>
      </c>
      <c r="AB437" s="1">
        <v>10</v>
      </c>
      <c r="AC437" s="1">
        <v>10</v>
      </c>
      <c r="AD437" s="1">
        <v>10</v>
      </c>
      <c r="AE437" s="1">
        <v>10</v>
      </c>
      <c r="AF437" s="1">
        <v>10</v>
      </c>
      <c r="AG437" s="1">
        <v>10</v>
      </c>
      <c r="AH437" s="1">
        <v>9</v>
      </c>
    </row>
    <row r="438" spans="1:34" x14ac:dyDescent="0.2">
      <c r="A438">
        <v>437</v>
      </c>
      <c r="C438" s="4" t="s">
        <v>659</v>
      </c>
      <c r="D438" s="5" t="s">
        <v>660</v>
      </c>
      <c r="AH438" s="1">
        <v>5</v>
      </c>
    </row>
    <row r="439" spans="1:34" x14ac:dyDescent="0.2">
      <c r="A439">
        <v>438</v>
      </c>
      <c r="C439" s="4" t="s">
        <v>661</v>
      </c>
      <c r="D439" s="5" t="s">
        <v>2264</v>
      </c>
      <c r="H439" s="1">
        <v>3</v>
      </c>
      <c r="I439" s="1">
        <v>3</v>
      </c>
      <c r="K439" s="1">
        <v>3</v>
      </c>
      <c r="O439" s="1">
        <v>5</v>
      </c>
      <c r="P439" s="1">
        <v>4</v>
      </c>
      <c r="W439" s="1">
        <v>4</v>
      </c>
      <c r="X439" s="1">
        <v>5.25</v>
      </c>
      <c r="Y439" s="1">
        <v>5</v>
      </c>
    </row>
    <row r="440" spans="1:34" x14ac:dyDescent="0.2">
      <c r="A440">
        <v>439</v>
      </c>
      <c r="C440" s="4" t="s">
        <v>662</v>
      </c>
      <c r="D440" s="5" t="s">
        <v>2265</v>
      </c>
      <c r="X440" s="1">
        <v>3</v>
      </c>
    </row>
    <row r="441" spans="1:34" x14ac:dyDescent="0.2">
      <c r="A441">
        <v>440</v>
      </c>
      <c r="C441" s="4" t="s">
        <v>663</v>
      </c>
      <c r="D441" s="5" t="s">
        <v>664</v>
      </c>
      <c r="E441" s="1">
        <v>15</v>
      </c>
      <c r="F441" s="1">
        <v>15</v>
      </c>
      <c r="G441" s="1">
        <v>16.5</v>
      </c>
      <c r="H441" s="1">
        <v>16.5</v>
      </c>
      <c r="I441" s="1">
        <v>15</v>
      </c>
      <c r="J441" s="1">
        <v>15.5</v>
      </c>
      <c r="K441" s="1">
        <v>16</v>
      </c>
      <c r="L441" s="1">
        <v>14.5</v>
      </c>
      <c r="M441" s="1">
        <v>14.75</v>
      </c>
      <c r="N441" s="1">
        <v>12</v>
      </c>
      <c r="O441" s="1">
        <v>13.5</v>
      </c>
      <c r="P441" s="1">
        <v>11</v>
      </c>
      <c r="Q441" s="1">
        <v>10</v>
      </c>
      <c r="R441" s="1">
        <v>10</v>
      </c>
      <c r="S441" s="1">
        <v>11.25</v>
      </c>
      <c r="T441" s="1">
        <v>10</v>
      </c>
      <c r="U441" s="1">
        <v>11.25</v>
      </c>
      <c r="V441" s="1">
        <v>10</v>
      </c>
      <c r="W441" s="1">
        <v>9.75</v>
      </c>
      <c r="X441" s="1">
        <v>7</v>
      </c>
      <c r="Y441" s="1">
        <v>7</v>
      </c>
      <c r="Z441" s="1">
        <v>8.5</v>
      </c>
      <c r="AA441" s="1">
        <v>10</v>
      </c>
      <c r="AB441" s="1">
        <v>10</v>
      </c>
      <c r="AC441" s="1">
        <v>11.75</v>
      </c>
      <c r="AD441" s="1">
        <v>13</v>
      </c>
      <c r="AE441" s="1">
        <v>10.75</v>
      </c>
      <c r="AF441" s="1">
        <v>13.5</v>
      </c>
      <c r="AG441" s="1">
        <v>14</v>
      </c>
      <c r="AH441" s="1">
        <v>19.25</v>
      </c>
    </row>
    <row r="442" spans="1:34" x14ac:dyDescent="0.2">
      <c r="A442">
        <v>441</v>
      </c>
      <c r="C442" s="4" t="s">
        <v>665</v>
      </c>
      <c r="D442" s="5" t="s">
        <v>2266</v>
      </c>
      <c r="F442" s="1">
        <v>3</v>
      </c>
      <c r="G442" s="1">
        <v>4</v>
      </c>
      <c r="H442" s="1">
        <v>3.3333333333333335</v>
      </c>
      <c r="J442" s="1">
        <v>4</v>
      </c>
      <c r="K442" s="1">
        <v>4</v>
      </c>
      <c r="L442" s="1">
        <v>3</v>
      </c>
      <c r="M442" s="1">
        <v>3.5</v>
      </c>
      <c r="N442" s="1">
        <v>3</v>
      </c>
      <c r="O442" s="1">
        <v>3</v>
      </c>
      <c r="S442" s="1">
        <v>3</v>
      </c>
      <c r="T442" s="1">
        <v>3</v>
      </c>
      <c r="U442" s="1">
        <v>3</v>
      </c>
      <c r="AC442" s="1">
        <v>3</v>
      </c>
      <c r="AD442" s="1">
        <v>3</v>
      </c>
      <c r="AF442" s="1">
        <v>3</v>
      </c>
      <c r="AG442" s="1">
        <v>3</v>
      </c>
      <c r="AH442" s="1">
        <v>3.3333333333333335</v>
      </c>
    </row>
    <row r="443" spans="1:34" x14ac:dyDescent="0.2">
      <c r="A443">
        <v>442</v>
      </c>
      <c r="C443" s="4" t="s">
        <v>666</v>
      </c>
      <c r="D443" s="5" t="s">
        <v>2267</v>
      </c>
      <c r="G443" s="1">
        <v>3</v>
      </c>
      <c r="H443" s="1">
        <v>3</v>
      </c>
    </row>
    <row r="444" spans="1:34" x14ac:dyDescent="0.2">
      <c r="A444">
        <v>443</v>
      </c>
      <c r="C444" s="4" t="s">
        <v>667</v>
      </c>
      <c r="D444" s="5" t="s">
        <v>2268</v>
      </c>
      <c r="AF444" s="1">
        <v>3</v>
      </c>
      <c r="AG444" s="1">
        <v>3</v>
      </c>
      <c r="AH444" s="1">
        <v>3.25</v>
      </c>
    </row>
    <row r="445" spans="1:34" x14ac:dyDescent="0.2">
      <c r="A445">
        <v>444</v>
      </c>
      <c r="C445" s="4" t="s">
        <v>668</v>
      </c>
      <c r="D445" s="5" t="s">
        <v>669</v>
      </c>
      <c r="E445" s="1">
        <v>3</v>
      </c>
      <c r="F445" s="1">
        <v>3</v>
      </c>
      <c r="G445" s="1">
        <v>3</v>
      </c>
      <c r="H445" s="1">
        <v>4.5</v>
      </c>
      <c r="J445" s="1">
        <v>4.5</v>
      </c>
      <c r="K445" s="1">
        <v>5</v>
      </c>
      <c r="L445" s="1">
        <v>5</v>
      </c>
      <c r="M445" s="1">
        <v>4.5</v>
      </c>
      <c r="N445" s="1">
        <v>4</v>
      </c>
      <c r="AH445" s="1">
        <v>3.6666666666666665</v>
      </c>
    </row>
    <row r="446" spans="1:34" x14ac:dyDescent="0.2">
      <c r="A446">
        <v>445</v>
      </c>
      <c r="C446" s="4" t="s">
        <v>670</v>
      </c>
      <c r="D446" s="5" t="s">
        <v>671</v>
      </c>
      <c r="E446" s="1">
        <v>10.5</v>
      </c>
      <c r="F446" s="1">
        <v>9.5</v>
      </c>
      <c r="G446" s="1">
        <v>9.5</v>
      </c>
      <c r="H446" s="1">
        <v>8.75</v>
      </c>
      <c r="I446" s="1">
        <v>8.25</v>
      </c>
      <c r="J446" s="1">
        <v>7.5</v>
      </c>
      <c r="K446" s="1">
        <v>7.5</v>
      </c>
      <c r="L446" s="1">
        <v>6.5</v>
      </c>
      <c r="M446" s="1">
        <v>6.75</v>
      </c>
      <c r="N446" s="1">
        <v>5</v>
      </c>
      <c r="O446" s="1">
        <v>6.5</v>
      </c>
      <c r="P446" s="1">
        <v>6.5</v>
      </c>
      <c r="Q446" s="1">
        <v>7</v>
      </c>
      <c r="R446" s="1">
        <v>7</v>
      </c>
      <c r="S446" s="1">
        <v>7</v>
      </c>
      <c r="T446" s="1">
        <v>6</v>
      </c>
      <c r="U446" s="1">
        <v>6.5</v>
      </c>
      <c r="V446" s="1">
        <v>7</v>
      </c>
      <c r="W446" s="1">
        <v>7</v>
      </c>
      <c r="X446" s="1">
        <v>7</v>
      </c>
      <c r="Y446" s="1">
        <v>7</v>
      </c>
      <c r="Z446" s="1">
        <v>8.5</v>
      </c>
      <c r="AA446" s="1">
        <v>10</v>
      </c>
      <c r="AB446" s="1">
        <v>9.25</v>
      </c>
      <c r="AC446" s="1">
        <v>10</v>
      </c>
      <c r="AD446" s="1">
        <v>11</v>
      </c>
      <c r="AE446" s="1">
        <v>8.25</v>
      </c>
      <c r="AF446" s="1">
        <v>9.5</v>
      </c>
      <c r="AG446" s="1">
        <v>9</v>
      </c>
      <c r="AH446" s="1">
        <v>13</v>
      </c>
    </row>
    <row r="447" spans="1:34" x14ac:dyDescent="0.2">
      <c r="A447">
        <v>446</v>
      </c>
      <c r="C447" s="4" t="s">
        <v>672</v>
      </c>
      <c r="D447" s="5" t="s">
        <v>2269</v>
      </c>
      <c r="AH447" s="1">
        <v>3</v>
      </c>
    </row>
    <row r="448" spans="1:34" x14ac:dyDescent="0.2">
      <c r="A448">
        <v>447</v>
      </c>
      <c r="C448" s="4" t="s">
        <v>673</v>
      </c>
      <c r="D448" s="5" t="s">
        <v>2270</v>
      </c>
      <c r="E448" s="1">
        <v>3</v>
      </c>
    </row>
    <row r="449" spans="1:34" x14ac:dyDescent="0.2">
      <c r="A449">
        <v>448</v>
      </c>
      <c r="C449" s="4" t="s">
        <v>674</v>
      </c>
      <c r="D449" s="5" t="s">
        <v>675</v>
      </c>
      <c r="E449" s="1">
        <v>4.75</v>
      </c>
      <c r="F449" s="1">
        <v>5</v>
      </c>
      <c r="G449" s="1">
        <v>5</v>
      </c>
      <c r="H449" s="1">
        <v>5</v>
      </c>
      <c r="I449" s="1">
        <v>3.3333333333333335</v>
      </c>
      <c r="J449" s="1">
        <v>3.75</v>
      </c>
      <c r="M449" s="1">
        <v>4</v>
      </c>
      <c r="N449" s="1">
        <v>3</v>
      </c>
      <c r="P449" s="1">
        <v>3</v>
      </c>
      <c r="Q449" s="1">
        <v>3</v>
      </c>
      <c r="R449" s="1">
        <v>3</v>
      </c>
      <c r="S449" s="1">
        <v>3</v>
      </c>
      <c r="U449" s="1">
        <v>3.5</v>
      </c>
      <c r="V449" s="1">
        <v>4</v>
      </c>
      <c r="W449" s="1">
        <v>4.25</v>
      </c>
      <c r="X449" s="1">
        <v>4</v>
      </c>
      <c r="Y449" s="1">
        <v>4</v>
      </c>
      <c r="Z449" s="1">
        <v>4</v>
      </c>
      <c r="AA449" s="1">
        <v>4</v>
      </c>
      <c r="AB449" s="1">
        <v>4</v>
      </c>
      <c r="AC449" s="1">
        <v>5</v>
      </c>
      <c r="AD449" s="1">
        <v>6</v>
      </c>
      <c r="AE449" s="1">
        <v>5.25</v>
      </c>
      <c r="AF449" s="1">
        <v>5.75</v>
      </c>
      <c r="AG449" s="1">
        <v>5.25</v>
      </c>
      <c r="AH449" s="1">
        <v>6.5</v>
      </c>
    </row>
    <row r="450" spans="1:34" x14ac:dyDescent="0.2">
      <c r="A450">
        <v>449</v>
      </c>
      <c r="B450" s="2" t="s">
        <v>2686</v>
      </c>
      <c r="C450" s="4" t="s">
        <v>676</v>
      </c>
      <c r="D450" s="5" t="s">
        <v>2271</v>
      </c>
      <c r="E450" s="1">
        <v>121.25</v>
      </c>
      <c r="F450" s="1">
        <v>138</v>
      </c>
      <c r="G450" s="1">
        <v>151</v>
      </c>
      <c r="H450" s="1">
        <v>161</v>
      </c>
      <c r="I450" s="1">
        <v>165</v>
      </c>
      <c r="J450" s="1">
        <v>177</v>
      </c>
      <c r="K450" s="1">
        <v>189.25</v>
      </c>
      <c r="L450" s="1">
        <v>201.25</v>
      </c>
      <c r="M450" s="1">
        <v>213.75</v>
      </c>
      <c r="N450" s="1">
        <v>222</v>
      </c>
      <c r="O450" s="1">
        <v>220.5</v>
      </c>
      <c r="P450" s="1">
        <v>219.5</v>
      </c>
      <c r="Q450" s="1">
        <v>216</v>
      </c>
      <c r="R450" s="1">
        <v>199.75</v>
      </c>
      <c r="S450" s="1">
        <v>198</v>
      </c>
      <c r="T450" s="1">
        <v>198.25</v>
      </c>
      <c r="U450" s="1">
        <v>196.75</v>
      </c>
      <c r="V450" s="1">
        <v>204.5</v>
      </c>
      <c r="W450" s="1">
        <v>204</v>
      </c>
      <c r="X450" s="1">
        <v>203.75</v>
      </c>
      <c r="Y450" s="1">
        <v>197.25</v>
      </c>
      <c r="Z450" s="1">
        <v>195</v>
      </c>
      <c r="AA450" s="1">
        <v>189</v>
      </c>
      <c r="AB450" s="1">
        <v>182.25</v>
      </c>
      <c r="AC450" s="1">
        <v>173.25</v>
      </c>
      <c r="AD450" s="1">
        <v>176.75</v>
      </c>
      <c r="AE450" s="1">
        <v>179</v>
      </c>
      <c r="AF450" s="1">
        <v>180.5</v>
      </c>
      <c r="AG450" s="1">
        <v>187.25</v>
      </c>
      <c r="AH450" s="1">
        <v>195</v>
      </c>
    </row>
    <row r="451" spans="1:34" x14ac:dyDescent="0.2">
      <c r="A451">
        <v>450</v>
      </c>
      <c r="B451" t="s">
        <v>2687</v>
      </c>
      <c r="C451" s="4" t="s">
        <v>677</v>
      </c>
      <c r="D451" s="5" t="s">
        <v>2272</v>
      </c>
      <c r="E451" s="1">
        <v>18.25</v>
      </c>
      <c r="F451" s="1">
        <v>21.5</v>
      </c>
      <c r="G451" s="1">
        <v>25.75</v>
      </c>
      <c r="H451" s="1">
        <v>27.25</v>
      </c>
      <c r="I451" s="1">
        <v>26.75</v>
      </c>
      <c r="J451" s="1">
        <v>26</v>
      </c>
      <c r="K451" s="1">
        <v>26.5</v>
      </c>
      <c r="L451" s="1">
        <v>29.5</v>
      </c>
      <c r="M451" s="1">
        <v>34.5</v>
      </c>
      <c r="N451" s="1">
        <v>33</v>
      </c>
      <c r="O451" s="1">
        <v>30</v>
      </c>
      <c r="P451" s="1">
        <v>31</v>
      </c>
      <c r="Q451" s="1">
        <v>27</v>
      </c>
      <c r="R451" s="1">
        <v>22.25</v>
      </c>
      <c r="S451" s="1">
        <v>22.25</v>
      </c>
      <c r="T451" s="1">
        <v>21.75</v>
      </c>
      <c r="U451" s="1">
        <v>21.5</v>
      </c>
      <c r="V451" s="1">
        <v>20.5</v>
      </c>
      <c r="W451" s="1">
        <v>20.75</v>
      </c>
      <c r="X451" s="1">
        <v>26.25</v>
      </c>
      <c r="Y451" s="1">
        <v>26.75</v>
      </c>
      <c r="Z451" s="1">
        <v>25.5</v>
      </c>
      <c r="AA451" s="1">
        <v>24.75</v>
      </c>
      <c r="AB451" s="1">
        <v>22.5</v>
      </c>
      <c r="AC451" s="1">
        <v>24</v>
      </c>
      <c r="AD451" s="1">
        <v>25.5</v>
      </c>
      <c r="AE451" s="1">
        <v>23.75</v>
      </c>
      <c r="AF451" s="1">
        <v>22</v>
      </c>
      <c r="AG451" s="1">
        <v>26</v>
      </c>
      <c r="AH451" s="1">
        <v>26.25</v>
      </c>
    </row>
    <row r="452" spans="1:34" x14ac:dyDescent="0.2">
      <c r="A452">
        <v>451</v>
      </c>
      <c r="B452" t="s">
        <v>2687</v>
      </c>
      <c r="C452" s="4" t="s">
        <v>678</v>
      </c>
      <c r="D452" s="5" t="s">
        <v>679</v>
      </c>
      <c r="E452" s="1">
        <v>6.75</v>
      </c>
      <c r="F452" s="1">
        <v>7.75</v>
      </c>
      <c r="G452" s="1">
        <v>8.5</v>
      </c>
      <c r="H452" s="1">
        <v>9.25</v>
      </c>
      <c r="I452" s="1">
        <v>8.75</v>
      </c>
      <c r="J452" s="1">
        <v>10</v>
      </c>
      <c r="K452" s="1">
        <v>10.75</v>
      </c>
      <c r="L452" s="1">
        <v>13.25</v>
      </c>
      <c r="M452" s="1">
        <v>18</v>
      </c>
      <c r="N452" s="1">
        <v>15.75</v>
      </c>
      <c r="O452" s="1">
        <v>13.5</v>
      </c>
      <c r="P452" s="1">
        <v>15.25</v>
      </c>
      <c r="Q452" s="1">
        <v>15</v>
      </c>
      <c r="R452" s="1">
        <v>12</v>
      </c>
      <c r="S452" s="1">
        <v>12.25</v>
      </c>
      <c r="T452" s="1">
        <v>11.5</v>
      </c>
      <c r="U452" s="1">
        <v>12.75</v>
      </c>
      <c r="V452" s="1">
        <v>11.25</v>
      </c>
      <c r="W452" s="1">
        <v>10.75</v>
      </c>
      <c r="AC452" s="1">
        <v>10.75</v>
      </c>
      <c r="AD452" s="1">
        <v>12.75</v>
      </c>
      <c r="AE452" s="1">
        <v>11.5</v>
      </c>
      <c r="AF452" s="1">
        <v>10.25</v>
      </c>
      <c r="AG452" s="1">
        <v>12.25</v>
      </c>
      <c r="AH452" s="1">
        <v>11.75</v>
      </c>
    </row>
    <row r="453" spans="1:34" x14ac:dyDescent="0.2">
      <c r="A453">
        <v>452</v>
      </c>
      <c r="B453" t="s">
        <v>2687</v>
      </c>
      <c r="C453" s="4" t="s">
        <v>680</v>
      </c>
      <c r="D453" s="5" t="s">
        <v>681</v>
      </c>
      <c r="G453" s="1">
        <v>3</v>
      </c>
      <c r="H453" s="1">
        <v>3</v>
      </c>
      <c r="I453" s="1">
        <v>3</v>
      </c>
      <c r="X453" s="1">
        <v>3</v>
      </c>
      <c r="Y453" s="1">
        <v>3</v>
      </c>
      <c r="Z453" s="1">
        <v>3</v>
      </c>
      <c r="AA453" s="1">
        <v>3</v>
      </c>
      <c r="AB453" s="1">
        <v>3</v>
      </c>
      <c r="AC453" s="1">
        <v>3</v>
      </c>
      <c r="AD453" s="1">
        <v>3</v>
      </c>
      <c r="AE453" s="1">
        <v>3</v>
      </c>
      <c r="AF453" s="1">
        <v>3</v>
      </c>
      <c r="AG453" s="1">
        <v>3</v>
      </c>
      <c r="AH453" s="1">
        <v>3.75</v>
      </c>
    </row>
    <row r="454" spans="1:34" x14ac:dyDescent="0.2">
      <c r="A454">
        <v>453</v>
      </c>
      <c r="B454" t="s">
        <v>2687</v>
      </c>
      <c r="C454" s="4" t="s">
        <v>682</v>
      </c>
      <c r="D454" s="5" t="s">
        <v>683</v>
      </c>
      <c r="E454" s="1">
        <v>10.5</v>
      </c>
      <c r="F454" s="1">
        <v>12.75</v>
      </c>
      <c r="G454" s="1">
        <v>14.25</v>
      </c>
      <c r="H454" s="1">
        <v>14</v>
      </c>
      <c r="I454" s="1">
        <v>14</v>
      </c>
      <c r="J454" s="1">
        <v>12.5</v>
      </c>
      <c r="K454" s="1">
        <v>12.333333333333334</v>
      </c>
      <c r="N454" s="1">
        <v>15</v>
      </c>
    </row>
    <row r="455" spans="1:34" x14ac:dyDescent="0.2">
      <c r="A455">
        <v>454</v>
      </c>
      <c r="B455" t="s">
        <v>2687</v>
      </c>
      <c r="C455" s="4" t="s">
        <v>684</v>
      </c>
      <c r="D455" s="5" t="s">
        <v>685</v>
      </c>
      <c r="E455" s="1">
        <v>9.25</v>
      </c>
      <c r="F455" s="1">
        <v>10</v>
      </c>
      <c r="G455" s="1">
        <v>9.75</v>
      </c>
      <c r="H455" s="1">
        <v>10.5</v>
      </c>
      <c r="I455" s="1">
        <v>10.5</v>
      </c>
      <c r="J455" s="1">
        <v>10.25</v>
      </c>
      <c r="K455" s="1">
        <v>11.5</v>
      </c>
      <c r="L455" s="1">
        <v>13</v>
      </c>
      <c r="M455" s="1">
        <v>13.5</v>
      </c>
      <c r="N455" s="1">
        <v>12.75</v>
      </c>
      <c r="O455" s="1">
        <v>13.25</v>
      </c>
      <c r="P455" s="1">
        <v>14.5</v>
      </c>
      <c r="Q455" s="1">
        <v>16.25</v>
      </c>
      <c r="R455" s="1">
        <v>15.25</v>
      </c>
      <c r="S455" s="1">
        <v>17.5</v>
      </c>
      <c r="T455" s="1">
        <v>16.25</v>
      </c>
      <c r="U455" s="1">
        <v>16.75</v>
      </c>
      <c r="V455" s="1">
        <v>14.25</v>
      </c>
      <c r="W455" s="1">
        <v>16.25</v>
      </c>
      <c r="X455" s="1">
        <v>16.5</v>
      </c>
      <c r="Y455" s="1">
        <v>15.75</v>
      </c>
      <c r="Z455" s="1">
        <v>17.25</v>
      </c>
      <c r="AA455" s="1">
        <v>16.75</v>
      </c>
      <c r="AB455" s="1">
        <v>14.25</v>
      </c>
      <c r="AC455" s="1">
        <v>14.5</v>
      </c>
      <c r="AD455" s="1">
        <v>14.75</v>
      </c>
      <c r="AE455" s="1">
        <v>15.25</v>
      </c>
      <c r="AF455" s="1">
        <v>15.5</v>
      </c>
      <c r="AG455" s="1">
        <v>19.5</v>
      </c>
      <c r="AH455" s="1">
        <v>19.25</v>
      </c>
    </row>
    <row r="456" spans="1:34" x14ac:dyDescent="0.2">
      <c r="A456">
        <v>455</v>
      </c>
      <c r="B456" t="s">
        <v>2687</v>
      </c>
      <c r="C456" s="4" t="s">
        <v>686</v>
      </c>
      <c r="D456" s="5" t="s">
        <v>687</v>
      </c>
      <c r="E456" s="1">
        <v>3</v>
      </c>
      <c r="F456" s="1">
        <v>3</v>
      </c>
      <c r="G456" s="1">
        <v>3.25</v>
      </c>
      <c r="H456" s="1">
        <v>3</v>
      </c>
      <c r="I456" s="1">
        <v>3</v>
      </c>
      <c r="J456" s="1">
        <v>3</v>
      </c>
      <c r="K456" s="1">
        <v>3.5</v>
      </c>
      <c r="L456" s="1">
        <v>5</v>
      </c>
      <c r="M456" s="1">
        <v>5.25</v>
      </c>
      <c r="N456" s="1">
        <v>5</v>
      </c>
      <c r="O456" s="1">
        <v>5</v>
      </c>
      <c r="P456" s="1">
        <v>5</v>
      </c>
      <c r="Q456" s="1">
        <v>5</v>
      </c>
      <c r="Y456" s="1">
        <v>6</v>
      </c>
      <c r="Z456" s="1">
        <v>6</v>
      </c>
      <c r="AA456" s="1">
        <v>5.75</v>
      </c>
      <c r="AB456" s="1">
        <v>5</v>
      </c>
      <c r="AC456" s="1">
        <v>5</v>
      </c>
      <c r="AD456" s="1">
        <v>4</v>
      </c>
      <c r="AE456" s="1">
        <v>4</v>
      </c>
      <c r="AF456" s="1">
        <v>4</v>
      </c>
      <c r="AG456" s="1">
        <v>5</v>
      </c>
      <c r="AH456" s="1">
        <v>5</v>
      </c>
    </row>
    <row r="457" spans="1:34" x14ac:dyDescent="0.2">
      <c r="A457">
        <v>456</v>
      </c>
      <c r="B457" t="s">
        <v>2687</v>
      </c>
      <c r="C457" s="4" t="s">
        <v>688</v>
      </c>
      <c r="D457" s="5" t="s">
        <v>2273</v>
      </c>
      <c r="E457" s="1">
        <v>5.25</v>
      </c>
      <c r="F457" s="1">
        <v>5.25</v>
      </c>
      <c r="G457" s="1">
        <v>4.5</v>
      </c>
      <c r="H457" s="1">
        <v>4.5</v>
      </c>
      <c r="I457" s="1">
        <v>4.5</v>
      </c>
      <c r="J457" s="1">
        <v>4</v>
      </c>
      <c r="K457" s="1">
        <v>4</v>
      </c>
      <c r="L457" s="1">
        <v>4</v>
      </c>
      <c r="Q457" s="1">
        <v>5.25</v>
      </c>
      <c r="R457" s="1">
        <v>5.75</v>
      </c>
      <c r="S457" s="1">
        <v>6.5</v>
      </c>
      <c r="T457" s="1">
        <v>6.25</v>
      </c>
      <c r="U457" s="1">
        <v>7</v>
      </c>
      <c r="V457" s="1">
        <v>5</v>
      </c>
      <c r="W457" s="1">
        <v>6.5</v>
      </c>
      <c r="X457" s="1">
        <v>6.5</v>
      </c>
      <c r="Y457" s="1">
        <v>7</v>
      </c>
      <c r="AE457" s="1">
        <v>5</v>
      </c>
      <c r="AF457" s="1">
        <v>4.333333333333333</v>
      </c>
      <c r="AG457" s="1">
        <v>5</v>
      </c>
      <c r="AH457" s="1">
        <v>5</v>
      </c>
    </row>
    <row r="458" spans="1:34" x14ac:dyDescent="0.2">
      <c r="A458">
        <v>457</v>
      </c>
      <c r="B458" t="s">
        <v>2687</v>
      </c>
      <c r="C458" s="4" t="s">
        <v>689</v>
      </c>
      <c r="D458" s="5" t="s">
        <v>690</v>
      </c>
      <c r="H458" s="1">
        <v>3.5</v>
      </c>
      <c r="I458" s="1">
        <v>3</v>
      </c>
      <c r="J458" s="1">
        <v>3.5</v>
      </c>
      <c r="N458" s="1">
        <v>5</v>
      </c>
      <c r="O458" s="1">
        <v>5</v>
      </c>
      <c r="P458" s="1">
        <v>5.5</v>
      </c>
      <c r="Q458" s="1">
        <v>6</v>
      </c>
      <c r="R458" s="1">
        <v>5</v>
      </c>
      <c r="S458" s="1">
        <v>6</v>
      </c>
      <c r="T458" s="1">
        <v>5</v>
      </c>
      <c r="U458" s="1">
        <v>4.75</v>
      </c>
      <c r="Y458" s="1">
        <v>4</v>
      </c>
      <c r="Z458" s="1">
        <v>4</v>
      </c>
      <c r="AA458" s="1">
        <v>4.75</v>
      </c>
      <c r="AB458" s="1">
        <v>4.5</v>
      </c>
      <c r="AC458" s="1">
        <v>5.5</v>
      </c>
      <c r="AD458" s="1">
        <v>6</v>
      </c>
      <c r="AE458" s="1">
        <v>6.75</v>
      </c>
      <c r="AF458" s="1">
        <v>7</v>
      </c>
      <c r="AG458" s="1">
        <v>9.5</v>
      </c>
      <c r="AH458" s="1">
        <v>9.25</v>
      </c>
    </row>
    <row r="459" spans="1:34" x14ac:dyDescent="0.2">
      <c r="A459">
        <v>458</v>
      </c>
      <c r="B459" t="s">
        <v>2687</v>
      </c>
      <c r="C459" s="4" t="s">
        <v>691</v>
      </c>
      <c r="D459" s="5" t="s">
        <v>2274</v>
      </c>
      <c r="H459" s="1">
        <v>5</v>
      </c>
      <c r="I459" s="1">
        <v>5</v>
      </c>
      <c r="J459" s="1">
        <v>3</v>
      </c>
      <c r="K459" s="1">
        <v>3.25</v>
      </c>
      <c r="L459" s="1">
        <v>4.25</v>
      </c>
      <c r="M459" s="1">
        <v>6</v>
      </c>
      <c r="N459" s="1">
        <v>6</v>
      </c>
      <c r="O459" s="1">
        <v>4.75</v>
      </c>
      <c r="P459" s="1">
        <v>3</v>
      </c>
      <c r="Q459" s="1">
        <v>3</v>
      </c>
      <c r="R459" s="1">
        <v>3</v>
      </c>
      <c r="T459" s="1">
        <v>3</v>
      </c>
      <c r="U459" s="1">
        <v>5.5</v>
      </c>
      <c r="V459" s="1">
        <v>6</v>
      </c>
      <c r="W459" s="1">
        <v>5.25</v>
      </c>
      <c r="X459" s="1">
        <v>5.25</v>
      </c>
      <c r="Y459" s="1">
        <v>5.75</v>
      </c>
      <c r="Z459" s="1">
        <v>7.25</v>
      </c>
      <c r="AA459" s="1">
        <v>6</v>
      </c>
      <c r="AB459" s="1">
        <v>5</v>
      </c>
      <c r="AC459" s="1">
        <v>5</v>
      </c>
      <c r="AD459" s="1">
        <v>5</v>
      </c>
      <c r="AE459" s="1">
        <v>6</v>
      </c>
      <c r="AF459" s="1">
        <v>6.5</v>
      </c>
      <c r="AG459" s="1">
        <v>6.25</v>
      </c>
      <c r="AH459" s="1">
        <v>5.5</v>
      </c>
    </row>
    <row r="460" spans="1:34" x14ac:dyDescent="0.2">
      <c r="A460">
        <v>459</v>
      </c>
      <c r="B460" t="s">
        <v>2687</v>
      </c>
      <c r="C460" s="4" t="s">
        <v>692</v>
      </c>
      <c r="D460" s="5" t="s">
        <v>2275</v>
      </c>
      <c r="E460" s="1">
        <v>54.5</v>
      </c>
      <c r="F460" s="1">
        <v>57</v>
      </c>
      <c r="G460" s="1">
        <v>59.5</v>
      </c>
      <c r="H460" s="1">
        <v>62.25</v>
      </c>
      <c r="I460" s="1">
        <v>62.75</v>
      </c>
      <c r="J460" s="1">
        <v>72.5</v>
      </c>
      <c r="K460" s="1">
        <v>77.75</v>
      </c>
      <c r="L460" s="1">
        <v>83.75</v>
      </c>
      <c r="M460" s="1">
        <v>86.75</v>
      </c>
      <c r="N460" s="1">
        <v>92.25</v>
      </c>
      <c r="O460" s="1">
        <v>96</v>
      </c>
      <c r="P460" s="1">
        <v>100.75</v>
      </c>
      <c r="Q460" s="1">
        <v>99</v>
      </c>
      <c r="R460" s="1">
        <v>90.75</v>
      </c>
      <c r="S460" s="1">
        <v>90.25</v>
      </c>
      <c r="T460" s="1">
        <v>91.75</v>
      </c>
      <c r="U460" s="1">
        <v>91.25</v>
      </c>
      <c r="V460" s="1">
        <v>96.75</v>
      </c>
      <c r="W460" s="1">
        <v>94</v>
      </c>
      <c r="X460" s="1">
        <v>90.25</v>
      </c>
      <c r="Y460" s="1">
        <v>88</v>
      </c>
      <c r="Z460" s="1">
        <v>83.75</v>
      </c>
      <c r="AA460" s="1">
        <v>82.75</v>
      </c>
      <c r="AB460" s="1">
        <v>81.5</v>
      </c>
      <c r="AC460" s="1">
        <v>75.75</v>
      </c>
      <c r="AD460" s="1">
        <v>76.5</v>
      </c>
      <c r="AE460" s="1">
        <v>77.75</v>
      </c>
      <c r="AF460" s="1">
        <v>73.75</v>
      </c>
      <c r="AG460" s="1">
        <v>72</v>
      </c>
      <c r="AH460" s="1">
        <v>75.25</v>
      </c>
    </row>
    <row r="461" spans="1:34" x14ac:dyDescent="0.2">
      <c r="A461">
        <v>460</v>
      </c>
      <c r="B461" t="s">
        <v>2687</v>
      </c>
      <c r="C461" s="4" t="s">
        <v>693</v>
      </c>
      <c r="D461" s="5" t="s">
        <v>694</v>
      </c>
      <c r="E461" s="1">
        <v>20.25</v>
      </c>
      <c r="F461" s="1">
        <v>20.5</v>
      </c>
      <c r="G461" s="1">
        <v>23</v>
      </c>
      <c r="H461" s="1">
        <v>24.25</v>
      </c>
      <c r="I461" s="1">
        <v>22.5</v>
      </c>
      <c r="J461" s="1">
        <v>26.5</v>
      </c>
      <c r="K461" s="1">
        <v>26.25</v>
      </c>
      <c r="L461" s="1">
        <v>26.5</v>
      </c>
      <c r="M461" s="1">
        <v>26.5</v>
      </c>
      <c r="N461" s="1">
        <v>27.25</v>
      </c>
      <c r="O461" s="1">
        <v>26.75</v>
      </c>
      <c r="P461" s="1">
        <v>27.25</v>
      </c>
      <c r="Q461" s="1">
        <v>22.75</v>
      </c>
      <c r="R461" s="1">
        <v>16.25</v>
      </c>
      <c r="S461" s="1">
        <v>15.25</v>
      </c>
      <c r="AB461" s="1">
        <v>5.75</v>
      </c>
      <c r="AC461" s="1">
        <v>6</v>
      </c>
      <c r="AD461" s="1">
        <v>6.25</v>
      </c>
      <c r="AE461" s="1">
        <v>8</v>
      </c>
      <c r="AF461" s="1">
        <v>7.25</v>
      </c>
      <c r="AG461" s="1">
        <v>5.75</v>
      </c>
      <c r="AH461" s="1">
        <v>5</v>
      </c>
    </row>
    <row r="462" spans="1:34" x14ac:dyDescent="0.2">
      <c r="A462">
        <v>461</v>
      </c>
      <c r="B462" t="s">
        <v>2687</v>
      </c>
      <c r="C462" s="4" t="s">
        <v>695</v>
      </c>
      <c r="D462" s="5" t="s">
        <v>2276</v>
      </c>
      <c r="E462" s="1">
        <v>19</v>
      </c>
      <c r="F462" s="1">
        <v>21</v>
      </c>
      <c r="G462" s="1">
        <v>20</v>
      </c>
      <c r="H462" s="1">
        <v>21.5</v>
      </c>
      <c r="I462" s="1">
        <v>24.25</v>
      </c>
      <c r="J462" s="1">
        <v>26</v>
      </c>
      <c r="K462" s="1">
        <v>30.5</v>
      </c>
      <c r="L462" s="1">
        <v>36</v>
      </c>
      <c r="M462" s="1">
        <v>37.75</v>
      </c>
      <c r="N462" s="1">
        <v>41</v>
      </c>
      <c r="O462" s="1">
        <v>47</v>
      </c>
      <c r="P462" s="1">
        <v>52.75</v>
      </c>
      <c r="Q462" s="1">
        <v>51.25</v>
      </c>
      <c r="R462" s="1">
        <v>48</v>
      </c>
      <c r="S462" s="1">
        <v>49.75</v>
      </c>
      <c r="T462" s="1">
        <v>50.25</v>
      </c>
      <c r="U462" s="1">
        <v>48.5</v>
      </c>
      <c r="V462" s="1">
        <v>51.5</v>
      </c>
      <c r="W462" s="1">
        <v>52.75</v>
      </c>
      <c r="X462" s="1">
        <v>50</v>
      </c>
      <c r="Y462" s="1">
        <v>49.5</v>
      </c>
      <c r="Z462" s="1">
        <v>48.25</v>
      </c>
      <c r="AA462" s="1">
        <v>50.25</v>
      </c>
      <c r="AB462" s="1">
        <v>46.75</v>
      </c>
      <c r="AC462" s="1">
        <v>38.75</v>
      </c>
      <c r="AD462" s="1">
        <v>39</v>
      </c>
      <c r="AE462" s="1">
        <v>37.75</v>
      </c>
      <c r="AF462" s="1">
        <v>32.25</v>
      </c>
      <c r="AG462" s="1">
        <v>32.75</v>
      </c>
      <c r="AH462" s="1">
        <v>36.5</v>
      </c>
    </row>
    <row r="463" spans="1:34" x14ac:dyDescent="0.2">
      <c r="A463">
        <v>462</v>
      </c>
      <c r="B463" t="s">
        <v>2687</v>
      </c>
      <c r="C463" s="4" t="s">
        <v>696</v>
      </c>
      <c r="D463" s="5" t="s">
        <v>697</v>
      </c>
      <c r="U463" s="1">
        <v>3</v>
      </c>
      <c r="V463" s="1">
        <v>3</v>
      </c>
      <c r="W463" s="1">
        <v>3.75</v>
      </c>
      <c r="X463" s="1">
        <v>3</v>
      </c>
    </row>
    <row r="464" spans="1:34" x14ac:dyDescent="0.2">
      <c r="A464">
        <v>463</v>
      </c>
      <c r="B464" t="s">
        <v>2687</v>
      </c>
      <c r="C464" s="4" t="s">
        <v>698</v>
      </c>
      <c r="D464" s="5" t="s">
        <v>699</v>
      </c>
      <c r="E464" s="1">
        <v>4</v>
      </c>
      <c r="F464" s="1">
        <v>4</v>
      </c>
      <c r="G464" s="1">
        <v>4.25</v>
      </c>
      <c r="H464" s="1">
        <v>6.75</v>
      </c>
      <c r="I464" s="1">
        <v>7</v>
      </c>
      <c r="J464" s="1">
        <v>8.75</v>
      </c>
      <c r="K464" s="1">
        <v>7.5</v>
      </c>
      <c r="L464" s="1">
        <v>7</v>
      </c>
      <c r="M464" s="1">
        <v>5.75</v>
      </c>
      <c r="N464" s="1">
        <v>6.25</v>
      </c>
      <c r="O464" s="1">
        <v>7</v>
      </c>
      <c r="P464" s="1">
        <v>8.5</v>
      </c>
      <c r="Q464" s="1">
        <v>10.25</v>
      </c>
      <c r="R464" s="1">
        <v>10.75</v>
      </c>
      <c r="S464" s="1">
        <v>10</v>
      </c>
      <c r="T464" s="1">
        <v>11.5</v>
      </c>
      <c r="U464" s="1">
        <v>11.5</v>
      </c>
      <c r="V464" s="1">
        <v>14.25</v>
      </c>
      <c r="W464" s="1">
        <v>12.25</v>
      </c>
      <c r="X464" s="1">
        <v>11</v>
      </c>
      <c r="Y464" s="1">
        <v>11</v>
      </c>
      <c r="Z464" s="1">
        <v>11.25</v>
      </c>
      <c r="AA464" s="1">
        <v>12.25</v>
      </c>
      <c r="AB464" s="1">
        <v>15</v>
      </c>
      <c r="AE464" s="1">
        <v>18</v>
      </c>
      <c r="AF464" s="1">
        <v>20.25</v>
      </c>
      <c r="AG464" s="1">
        <v>20</v>
      </c>
      <c r="AH464" s="1">
        <v>19.25</v>
      </c>
    </row>
    <row r="465" spans="1:34" x14ac:dyDescent="0.2">
      <c r="A465">
        <v>464</v>
      </c>
      <c r="B465" t="s">
        <v>2687</v>
      </c>
      <c r="C465" s="4" t="s">
        <v>700</v>
      </c>
      <c r="D465" s="5" t="s">
        <v>701</v>
      </c>
      <c r="E465" s="1">
        <v>10.25</v>
      </c>
      <c r="F465" s="1">
        <v>10.5</v>
      </c>
      <c r="G465" s="1">
        <v>11.5</v>
      </c>
      <c r="H465" s="1">
        <v>9.75</v>
      </c>
      <c r="I465" s="1">
        <v>9</v>
      </c>
      <c r="J465" s="1">
        <v>11.25</v>
      </c>
      <c r="K465" s="1">
        <v>13.5</v>
      </c>
      <c r="L465" s="1">
        <v>13.75</v>
      </c>
      <c r="M465" s="1">
        <v>14.75</v>
      </c>
      <c r="N465" s="1">
        <v>15.75</v>
      </c>
      <c r="O465" s="1">
        <v>13.75</v>
      </c>
      <c r="P465" s="1">
        <v>11.75</v>
      </c>
      <c r="Q465" s="1">
        <v>13.75</v>
      </c>
      <c r="R465" s="1">
        <v>14.75</v>
      </c>
      <c r="S465" s="1">
        <v>13.25</v>
      </c>
      <c r="T465" s="1">
        <v>13.5</v>
      </c>
      <c r="U465" s="1">
        <v>13.75</v>
      </c>
      <c r="V465" s="1">
        <v>14.5</v>
      </c>
      <c r="W465" s="1">
        <v>13.5</v>
      </c>
      <c r="X465" s="1">
        <v>13</v>
      </c>
      <c r="Y465" s="1">
        <v>12</v>
      </c>
      <c r="Z465" s="1">
        <v>10.75</v>
      </c>
      <c r="AA465" s="1">
        <v>11</v>
      </c>
      <c r="AB465" s="1">
        <v>12.75</v>
      </c>
      <c r="AC465" s="1">
        <v>12.75</v>
      </c>
      <c r="AD465" s="1">
        <v>12.25</v>
      </c>
      <c r="AE465" s="1">
        <v>11.75</v>
      </c>
      <c r="AF465" s="1">
        <v>11</v>
      </c>
      <c r="AG465" s="1">
        <v>10.5</v>
      </c>
      <c r="AH465" s="1">
        <v>11.5</v>
      </c>
    </row>
    <row r="466" spans="1:34" x14ac:dyDescent="0.2">
      <c r="A466">
        <v>465</v>
      </c>
      <c r="B466" t="s">
        <v>2687</v>
      </c>
      <c r="C466" s="4" t="s">
        <v>702</v>
      </c>
      <c r="D466" s="5" t="s">
        <v>2277</v>
      </c>
      <c r="E466" s="1">
        <v>31</v>
      </c>
      <c r="F466" s="1">
        <v>36.75</v>
      </c>
      <c r="G466" s="1">
        <v>41.5</v>
      </c>
      <c r="H466" s="1">
        <v>44.75</v>
      </c>
      <c r="I466" s="1">
        <v>46.5</v>
      </c>
      <c r="J466" s="1">
        <v>49.75</v>
      </c>
      <c r="K466" s="1">
        <v>51.75</v>
      </c>
      <c r="L466" s="1">
        <v>49</v>
      </c>
      <c r="M466" s="1">
        <v>51.5</v>
      </c>
      <c r="N466" s="1">
        <v>53</v>
      </c>
      <c r="O466" s="1">
        <v>56.25</v>
      </c>
      <c r="P466" s="1">
        <v>55.5</v>
      </c>
      <c r="Q466" s="1">
        <v>56.75</v>
      </c>
      <c r="R466" s="1">
        <v>57</v>
      </c>
      <c r="S466" s="1">
        <v>54.75</v>
      </c>
      <c r="T466" s="1">
        <v>55</v>
      </c>
      <c r="U466" s="1">
        <v>51</v>
      </c>
      <c r="V466" s="1">
        <v>58</v>
      </c>
      <c r="W466" s="1">
        <v>62.25</v>
      </c>
      <c r="X466" s="1">
        <v>59.25</v>
      </c>
      <c r="Y466" s="1">
        <v>56.75</v>
      </c>
      <c r="Z466" s="1">
        <v>56.5</v>
      </c>
      <c r="AA466" s="1">
        <v>53.75</v>
      </c>
      <c r="AB466" s="1">
        <v>55.5</v>
      </c>
      <c r="AC466" s="1">
        <v>53.75</v>
      </c>
      <c r="AD466" s="1">
        <v>55.75</v>
      </c>
      <c r="AE466" s="1">
        <v>59</v>
      </c>
      <c r="AF466" s="1">
        <v>66</v>
      </c>
      <c r="AG466" s="1">
        <v>67.5</v>
      </c>
      <c r="AH466" s="1">
        <v>72</v>
      </c>
    </row>
    <row r="467" spans="1:34" x14ac:dyDescent="0.2">
      <c r="A467">
        <v>466</v>
      </c>
      <c r="B467" t="s">
        <v>2687</v>
      </c>
      <c r="C467" s="4" t="s">
        <v>703</v>
      </c>
      <c r="D467" s="5" t="s">
        <v>2277</v>
      </c>
      <c r="E467" s="1">
        <v>31</v>
      </c>
      <c r="F467" s="1">
        <v>36.75</v>
      </c>
      <c r="G467" s="1">
        <v>41.5</v>
      </c>
      <c r="H467" s="1">
        <v>44.75</v>
      </c>
      <c r="I467" s="1">
        <v>46.5</v>
      </c>
      <c r="J467" s="1">
        <v>49.75</v>
      </c>
      <c r="K467" s="1">
        <v>51.75</v>
      </c>
      <c r="L467" s="1">
        <v>49</v>
      </c>
      <c r="M467" s="1">
        <v>51.5</v>
      </c>
      <c r="N467" s="1">
        <v>53</v>
      </c>
      <c r="O467" s="1">
        <v>56.25</v>
      </c>
      <c r="P467" s="1">
        <v>55.5</v>
      </c>
      <c r="Q467" s="1">
        <v>56.75</v>
      </c>
      <c r="R467" s="1">
        <v>57</v>
      </c>
      <c r="S467" s="1">
        <v>54.75</v>
      </c>
      <c r="T467" s="1">
        <v>55</v>
      </c>
      <c r="U467" s="1">
        <v>51</v>
      </c>
      <c r="V467" s="1">
        <v>58</v>
      </c>
      <c r="W467" s="1">
        <v>62.25</v>
      </c>
      <c r="X467" s="1">
        <v>59.25</v>
      </c>
      <c r="Y467" s="1">
        <v>56.75</v>
      </c>
      <c r="Z467" s="1">
        <v>56.5</v>
      </c>
      <c r="AA467" s="1">
        <v>53.75</v>
      </c>
      <c r="AB467" s="1">
        <v>55.5</v>
      </c>
      <c r="AC467" s="1">
        <v>53.75</v>
      </c>
      <c r="AD467" s="1">
        <v>55.75</v>
      </c>
      <c r="AE467" s="1">
        <v>59</v>
      </c>
      <c r="AF467" s="1">
        <v>66</v>
      </c>
      <c r="AG467" s="1">
        <v>67.5</v>
      </c>
      <c r="AH467" s="1">
        <v>72</v>
      </c>
    </row>
    <row r="468" spans="1:34" x14ac:dyDescent="0.2">
      <c r="A468">
        <v>467</v>
      </c>
      <c r="B468" t="s">
        <v>2687</v>
      </c>
      <c r="C468" s="4" t="s">
        <v>704</v>
      </c>
      <c r="D468" s="5" t="s">
        <v>2278</v>
      </c>
      <c r="V468" s="1">
        <v>4.5</v>
      </c>
      <c r="W468" s="1">
        <v>7.5</v>
      </c>
      <c r="X468" s="1">
        <v>7</v>
      </c>
      <c r="Y468" s="1">
        <v>6.5</v>
      </c>
      <c r="Z468" s="1">
        <v>6</v>
      </c>
      <c r="AA468" s="1">
        <v>3.25</v>
      </c>
      <c r="AB468" s="1">
        <v>3</v>
      </c>
      <c r="AG468" s="1">
        <v>3</v>
      </c>
      <c r="AH468" s="1">
        <v>5</v>
      </c>
    </row>
    <row r="469" spans="1:34" x14ac:dyDescent="0.2">
      <c r="A469">
        <v>468</v>
      </c>
      <c r="B469" t="s">
        <v>2687</v>
      </c>
      <c r="C469" s="4" t="s">
        <v>705</v>
      </c>
      <c r="D469" s="5" t="s">
        <v>2279</v>
      </c>
      <c r="E469" s="1">
        <v>3</v>
      </c>
      <c r="F469" s="1">
        <v>3.75</v>
      </c>
      <c r="G469" s="1">
        <v>4</v>
      </c>
      <c r="H469" s="1">
        <v>4.75</v>
      </c>
      <c r="I469" s="1">
        <v>5</v>
      </c>
      <c r="J469" s="1">
        <v>5</v>
      </c>
      <c r="K469" s="1">
        <v>5</v>
      </c>
      <c r="L469" s="1">
        <v>5</v>
      </c>
      <c r="M469" s="1">
        <v>5</v>
      </c>
      <c r="N469" s="1">
        <v>5</v>
      </c>
      <c r="O469" s="1">
        <v>5.5</v>
      </c>
      <c r="P469" s="1">
        <v>6.75</v>
      </c>
      <c r="Q469" s="1">
        <v>6</v>
      </c>
      <c r="R469" s="1">
        <v>4.25</v>
      </c>
      <c r="S469" s="1">
        <v>3.5</v>
      </c>
      <c r="T469" s="1">
        <v>4.75</v>
      </c>
      <c r="U469" s="1">
        <v>3</v>
      </c>
      <c r="V469" s="1">
        <v>3</v>
      </c>
      <c r="W469" s="1">
        <v>3.25</v>
      </c>
      <c r="X469" s="1">
        <v>3</v>
      </c>
      <c r="Y469" s="1">
        <v>3.25</v>
      </c>
      <c r="Z469" s="1">
        <v>4</v>
      </c>
      <c r="AA469" s="1">
        <v>4</v>
      </c>
      <c r="AB469" s="1">
        <v>4</v>
      </c>
      <c r="AC469" s="1">
        <v>3</v>
      </c>
      <c r="AD469" s="1">
        <v>3</v>
      </c>
      <c r="AE469" s="1">
        <v>3</v>
      </c>
      <c r="AF469" s="1">
        <v>3.3333333333333335</v>
      </c>
      <c r="AG469" s="1">
        <v>3.6666666666666665</v>
      </c>
      <c r="AH469" s="1">
        <v>5.75</v>
      </c>
    </row>
    <row r="470" spans="1:34" x14ac:dyDescent="0.2">
      <c r="A470">
        <v>469</v>
      </c>
      <c r="B470" t="s">
        <v>2687</v>
      </c>
      <c r="C470" s="4" t="s">
        <v>706</v>
      </c>
      <c r="D470" s="5" t="s">
        <v>2280</v>
      </c>
      <c r="AG470" s="1">
        <v>3</v>
      </c>
    </row>
    <row r="471" spans="1:34" x14ac:dyDescent="0.2">
      <c r="A471">
        <v>470</v>
      </c>
      <c r="B471" t="s">
        <v>2687</v>
      </c>
      <c r="C471" s="4" t="s">
        <v>707</v>
      </c>
      <c r="D471" s="5" t="s">
        <v>2281</v>
      </c>
      <c r="E471" s="1">
        <v>13.25</v>
      </c>
      <c r="F471" s="1">
        <v>13.75</v>
      </c>
      <c r="G471" s="1">
        <v>14.75</v>
      </c>
      <c r="H471" s="1">
        <v>16.5</v>
      </c>
      <c r="I471" s="1">
        <v>16</v>
      </c>
      <c r="J471" s="1">
        <v>15.75</v>
      </c>
      <c r="K471" s="1">
        <v>15</v>
      </c>
      <c r="L471" s="1">
        <v>12.75</v>
      </c>
      <c r="M471" s="1">
        <v>14</v>
      </c>
      <c r="N471" s="1">
        <v>14</v>
      </c>
      <c r="O471" s="1">
        <v>12.5</v>
      </c>
      <c r="P471" s="1">
        <v>13.75</v>
      </c>
      <c r="Q471" s="1">
        <v>14</v>
      </c>
      <c r="R471" s="1">
        <v>14.75</v>
      </c>
      <c r="S471" s="1">
        <v>15</v>
      </c>
      <c r="T471" s="1">
        <v>14.75</v>
      </c>
      <c r="U471" s="1">
        <v>14.25</v>
      </c>
      <c r="V471" s="1">
        <v>15.75</v>
      </c>
      <c r="W471" s="1">
        <v>14</v>
      </c>
      <c r="X471" s="1">
        <v>13.5</v>
      </c>
      <c r="Y471" s="1">
        <v>14.75</v>
      </c>
      <c r="Z471" s="1">
        <v>15</v>
      </c>
      <c r="AA471" s="1">
        <v>14.5</v>
      </c>
      <c r="AB471" s="1">
        <v>13.75</v>
      </c>
      <c r="AC471" s="1">
        <v>12.5</v>
      </c>
      <c r="AD471" s="1">
        <v>12.5</v>
      </c>
      <c r="AE471" s="1">
        <v>14</v>
      </c>
      <c r="AF471" s="1">
        <v>13.25</v>
      </c>
      <c r="AG471" s="1">
        <v>13</v>
      </c>
      <c r="AH471" s="1">
        <v>15.5</v>
      </c>
    </row>
    <row r="472" spans="1:34" x14ac:dyDescent="0.2">
      <c r="A472">
        <v>471</v>
      </c>
      <c r="B472" t="s">
        <v>2687</v>
      </c>
      <c r="C472" s="4" t="s">
        <v>708</v>
      </c>
      <c r="D472" s="5" t="s">
        <v>2282</v>
      </c>
      <c r="E472" s="1">
        <v>6</v>
      </c>
      <c r="F472" s="1">
        <v>7.25</v>
      </c>
      <c r="G472" s="1">
        <v>8</v>
      </c>
      <c r="H472" s="1">
        <v>8</v>
      </c>
      <c r="I472" s="1">
        <v>9.25</v>
      </c>
      <c r="J472" s="1">
        <v>10</v>
      </c>
      <c r="K472" s="1">
        <v>11.75</v>
      </c>
      <c r="L472" s="1">
        <v>12</v>
      </c>
      <c r="M472" s="1">
        <v>15.25</v>
      </c>
      <c r="N472" s="1">
        <v>18.5</v>
      </c>
      <c r="O472" s="1">
        <v>22.25</v>
      </c>
      <c r="P472" s="1">
        <v>20.5</v>
      </c>
      <c r="Q472" s="1">
        <v>21</v>
      </c>
      <c r="R472" s="1">
        <v>23.5</v>
      </c>
      <c r="S472" s="1">
        <v>23</v>
      </c>
      <c r="T472" s="1">
        <v>20.75</v>
      </c>
      <c r="U472" s="1">
        <v>20.75</v>
      </c>
      <c r="V472" s="1">
        <v>22</v>
      </c>
      <c r="W472" s="1">
        <v>22.5</v>
      </c>
      <c r="X472" s="1">
        <v>21.25</v>
      </c>
      <c r="Y472" s="1">
        <v>18</v>
      </c>
      <c r="Z472" s="1">
        <v>15.75</v>
      </c>
      <c r="AA472" s="1">
        <v>17.25</v>
      </c>
      <c r="AB472" s="1">
        <v>17.5</v>
      </c>
      <c r="AC472" s="1">
        <v>17.5</v>
      </c>
      <c r="AD472" s="1">
        <v>17</v>
      </c>
      <c r="AE472" s="1">
        <v>16</v>
      </c>
      <c r="AF472" s="1">
        <v>19</v>
      </c>
      <c r="AG472" s="1">
        <v>17.5</v>
      </c>
      <c r="AH472" s="1">
        <v>17.5</v>
      </c>
    </row>
    <row r="473" spans="1:34" x14ac:dyDescent="0.2">
      <c r="A473">
        <v>472</v>
      </c>
      <c r="B473" t="s">
        <v>2687</v>
      </c>
      <c r="C473" s="4" t="s">
        <v>709</v>
      </c>
      <c r="D473" s="5" t="s">
        <v>710</v>
      </c>
      <c r="H473" s="1">
        <v>3</v>
      </c>
      <c r="I473" s="1">
        <v>3.5</v>
      </c>
      <c r="J473" s="1">
        <v>5</v>
      </c>
      <c r="K473" s="1">
        <v>5</v>
      </c>
      <c r="L473" s="1">
        <v>5.25</v>
      </c>
      <c r="M473" s="1">
        <v>4.5</v>
      </c>
      <c r="N473" s="1">
        <v>4</v>
      </c>
      <c r="O473" s="1">
        <v>3.25</v>
      </c>
      <c r="P473" s="1">
        <v>3</v>
      </c>
      <c r="S473" s="1">
        <v>3</v>
      </c>
      <c r="T473" s="1">
        <v>3</v>
      </c>
      <c r="U473" s="1">
        <v>3</v>
      </c>
      <c r="V473" s="1">
        <v>3.5</v>
      </c>
      <c r="W473" s="1">
        <v>4</v>
      </c>
      <c r="X473" s="1">
        <v>4</v>
      </c>
      <c r="Y473" s="1">
        <v>6</v>
      </c>
      <c r="Z473" s="1">
        <v>5.5</v>
      </c>
      <c r="AA473" s="1">
        <v>3.5</v>
      </c>
      <c r="AB473" s="1">
        <v>3</v>
      </c>
      <c r="AC473" s="1">
        <v>3</v>
      </c>
      <c r="AD473" s="1">
        <v>5.25</v>
      </c>
      <c r="AE473" s="1">
        <v>7.5</v>
      </c>
      <c r="AF473" s="1">
        <v>7.75</v>
      </c>
      <c r="AG473" s="1">
        <v>9.5</v>
      </c>
      <c r="AH473" s="1">
        <v>11.5</v>
      </c>
    </row>
    <row r="474" spans="1:34" x14ac:dyDescent="0.2">
      <c r="A474">
        <v>473</v>
      </c>
      <c r="B474" t="s">
        <v>2687</v>
      </c>
      <c r="C474" s="4" t="s">
        <v>711</v>
      </c>
      <c r="D474" s="5" t="s">
        <v>2283</v>
      </c>
      <c r="E474" s="1">
        <v>5</v>
      </c>
      <c r="F474" s="1">
        <v>6</v>
      </c>
      <c r="G474" s="1">
        <v>6</v>
      </c>
      <c r="H474" s="1">
        <v>7</v>
      </c>
      <c r="I474" s="1">
        <v>7.75</v>
      </c>
      <c r="J474" s="1">
        <v>9</v>
      </c>
      <c r="K474" s="1">
        <v>9.5</v>
      </c>
      <c r="L474" s="1">
        <v>8</v>
      </c>
      <c r="M474" s="1">
        <v>8</v>
      </c>
      <c r="N474" s="1">
        <v>7.25</v>
      </c>
      <c r="O474" s="1">
        <v>7.75</v>
      </c>
      <c r="P474" s="1">
        <v>8.25</v>
      </c>
      <c r="Q474" s="1">
        <v>8.25</v>
      </c>
      <c r="R474" s="1">
        <v>7.5</v>
      </c>
      <c r="S474" s="1">
        <v>6.25</v>
      </c>
      <c r="T474" s="1">
        <v>6.25</v>
      </c>
      <c r="U474" s="1">
        <v>6</v>
      </c>
      <c r="V474" s="1">
        <v>7</v>
      </c>
      <c r="W474" s="1">
        <v>7</v>
      </c>
      <c r="X474" s="1">
        <v>6.25</v>
      </c>
      <c r="Y474" s="1">
        <v>7.25</v>
      </c>
      <c r="Z474" s="1">
        <v>8.25</v>
      </c>
      <c r="AA474" s="1">
        <v>8.25</v>
      </c>
      <c r="AB474" s="1">
        <v>10.5</v>
      </c>
      <c r="AC474" s="1">
        <v>11.75</v>
      </c>
      <c r="AD474" s="1">
        <v>14</v>
      </c>
      <c r="AE474" s="1">
        <v>14.5</v>
      </c>
      <c r="AF474" s="1">
        <v>17.5</v>
      </c>
      <c r="AG474" s="1">
        <v>17</v>
      </c>
      <c r="AH474" s="1">
        <v>13.75</v>
      </c>
    </row>
    <row r="475" spans="1:34" x14ac:dyDescent="0.2">
      <c r="A475">
        <v>474</v>
      </c>
      <c r="B475" t="s">
        <v>2687</v>
      </c>
      <c r="C475" s="4" t="s">
        <v>712</v>
      </c>
      <c r="D475" s="5" t="s">
        <v>2284</v>
      </c>
      <c r="E475" s="1">
        <v>6.25</v>
      </c>
      <c r="F475" s="1">
        <v>10.25</v>
      </c>
      <c r="G475" s="1">
        <v>11.25</v>
      </c>
      <c r="H475" s="1">
        <v>12.5</v>
      </c>
      <c r="I475" s="1">
        <v>15</v>
      </c>
      <c r="J475" s="1">
        <v>16.5</v>
      </c>
      <c r="K475" s="1">
        <v>20.75</v>
      </c>
      <c r="L475" s="1">
        <v>23.75</v>
      </c>
      <c r="M475" s="1">
        <v>23.25</v>
      </c>
      <c r="N475" s="1">
        <v>26</v>
      </c>
      <c r="O475" s="1">
        <v>22</v>
      </c>
      <c r="P475" s="1">
        <v>16.75</v>
      </c>
      <c r="Q475" s="1">
        <v>16.5</v>
      </c>
      <c r="R475" s="1">
        <v>13</v>
      </c>
      <c r="S475" s="1">
        <v>13.25</v>
      </c>
      <c r="T475" s="1">
        <v>12</v>
      </c>
      <c r="U475" s="1">
        <v>11.75</v>
      </c>
      <c r="V475" s="1">
        <v>10</v>
      </c>
      <c r="W475" s="1">
        <v>9</v>
      </c>
      <c r="X475" s="1">
        <v>11</v>
      </c>
      <c r="Y475" s="1">
        <v>11.25</v>
      </c>
      <c r="Z475" s="1">
        <v>10.75</v>
      </c>
      <c r="AA475" s="1">
        <v>9.25</v>
      </c>
      <c r="AB475" s="1">
        <v>7</v>
      </c>
      <c r="AC475" s="1">
        <v>5.25</v>
      </c>
      <c r="AD475" s="1">
        <v>4</v>
      </c>
      <c r="AE475" s="1">
        <v>4.25</v>
      </c>
      <c r="AF475" s="1">
        <v>6</v>
      </c>
      <c r="AG475" s="1">
        <v>6</v>
      </c>
      <c r="AH475" s="1">
        <v>6</v>
      </c>
    </row>
    <row r="476" spans="1:34" x14ac:dyDescent="0.2">
      <c r="A476">
        <v>475</v>
      </c>
      <c r="B476" t="s">
        <v>2687</v>
      </c>
      <c r="C476" s="4" t="s">
        <v>713</v>
      </c>
      <c r="D476" s="5" t="s">
        <v>714</v>
      </c>
      <c r="E476" s="1">
        <v>6.25</v>
      </c>
      <c r="F476" s="1">
        <v>10</v>
      </c>
      <c r="G476" s="1">
        <v>11</v>
      </c>
      <c r="H476" s="1">
        <v>11</v>
      </c>
      <c r="I476" s="1">
        <v>13</v>
      </c>
      <c r="J476" s="1">
        <v>13.5</v>
      </c>
      <c r="K476" s="1">
        <v>17</v>
      </c>
      <c r="L476" s="1">
        <v>21</v>
      </c>
      <c r="M476" s="1">
        <v>20.75</v>
      </c>
      <c r="N476" s="1">
        <v>24</v>
      </c>
      <c r="O476" s="1">
        <v>19.75</v>
      </c>
      <c r="P476" s="1">
        <v>15</v>
      </c>
      <c r="Q476" s="1">
        <v>15.5</v>
      </c>
      <c r="R476" s="1">
        <v>10</v>
      </c>
      <c r="S476" s="1">
        <v>10.25</v>
      </c>
      <c r="T476" s="1">
        <v>9</v>
      </c>
      <c r="U476" s="1">
        <v>8.75</v>
      </c>
      <c r="V476" s="1">
        <v>7</v>
      </c>
      <c r="W476" s="1">
        <v>7</v>
      </c>
      <c r="X476" s="1">
        <v>7</v>
      </c>
      <c r="Y476" s="1">
        <v>6.25</v>
      </c>
    </row>
    <row r="477" spans="1:34" x14ac:dyDescent="0.2">
      <c r="A477">
        <v>476</v>
      </c>
      <c r="B477" t="s">
        <v>2687</v>
      </c>
      <c r="C477" s="4" t="s">
        <v>715</v>
      </c>
      <c r="D477" s="5" t="s">
        <v>2285</v>
      </c>
      <c r="K477" s="1">
        <v>3</v>
      </c>
      <c r="R477" s="1">
        <v>3</v>
      </c>
      <c r="S477" s="1">
        <v>3</v>
      </c>
      <c r="T477" s="1">
        <v>3</v>
      </c>
      <c r="U477" s="1">
        <v>3</v>
      </c>
      <c r="V477" s="1">
        <v>3</v>
      </c>
      <c r="X477" s="1">
        <v>4</v>
      </c>
      <c r="Y477" s="1">
        <v>5</v>
      </c>
    </row>
    <row r="478" spans="1:34" x14ac:dyDescent="0.2">
      <c r="A478">
        <v>477</v>
      </c>
      <c r="B478" t="s">
        <v>2687</v>
      </c>
      <c r="C478" s="4" t="s">
        <v>716</v>
      </c>
      <c r="D478" s="5" t="s">
        <v>2286</v>
      </c>
      <c r="Z478" s="1">
        <v>10.75</v>
      </c>
      <c r="AA478" s="1">
        <v>9.25</v>
      </c>
      <c r="AB478" s="1">
        <v>7</v>
      </c>
      <c r="AC478" s="1">
        <v>5.25</v>
      </c>
      <c r="AD478" s="1">
        <v>4</v>
      </c>
      <c r="AE478" s="1">
        <v>4.25</v>
      </c>
      <c r="AF478" s="1">
        <v>6</v>
      </c>
      <c r="AG478" s="1">
        <v>6</v>
      </c>
      <c r="AH478" s="1">
        <v>6</v>
      </c>
    </row>
    <row r="479" spans="1:34" x14ac:dyDescent="0.2">
      <c r="A479">
        <v>478</v>
      </c>
      <c r="B479" s="2" t="s">
        <v>2686</v>
      </c>
      <c r="C479" s="4" t="s">
        <v>717</v>
      </c>
      <c r="D479" s="5" t="s">
        <v>2287</v>
      </c>
      <c r="E479" s="1">
        <v>23.25</v>
      </c>
      <c r="F479" s="1">
        <v>22.25</v>
      </c>
      <c r="G479" s="1">
        <v>23</v>
      </c>
      <c r="H479" s="1">
        <v>22.75</v>
      </c>
      <c r="I479" s="1">
        <v>23</v>
      </c>
      <c r="J479" s="1">
        <v>24</v>
      </c>
      <c r="K479" s="1">
        <v>28.75</v>
      </c>
      <c r="L479" s="1">
        <v>36.25</v>
      </c>
      <c r="M479" s="1">
        <v>34.75</v>
      </c>
      <c r="N479" s="1">
        <v>36</v>
      </c>
      <c r="O479" s="1">
        <v>37.25</v>
      </c>
      <c r="P479" s="1">
        <v>33.25</v>
      </c>
      <c r="Q479" s="1">
        <v>33</v>
      </c>
      <c r="R479" s="1">
        <v>35</v>
      </c>
      <c r="S479" s="1">
        <v>36</v>
      </c>
      <c r="T479" s="1">
        <v>36</v>
      </c>
      <c r="U479" s="1">
        <v>34.5</v>
      </c>
      <c r="V479" s="1">
        <v>36</v>
      </c>
      <c r="W479" s="1">
        <v>34.75</v>
      </c>
      <c r="X479" s="1">
        <v>35.25</v>
      </c>
      <c r="Y479" s="1">
        <v>36.25</v>
      </c>
      <c r="Z479" s="1">
        <v>39</v>
      </c>
      <c r="AA479" s="1">
        <v>39.25</v>
      </c>
      <c r="AB479" s="1">
        <v>40.5</v>
      </c>
      <c r="AC479" s="1">
        <v>45.5</v>
      </c>
      <c r="AD479" s="1">
        <v>44.25</v>
      </c>
      <c r="AE479" s="1">
        <v>48.25</v>
      </c>
      <c r="AF479" s="1">
        <v>53.5</v>
      </c>
      <c r="AG479" s="1">
        <v>56.25</v>
      </c>
      <c r="AH479" s="1">
        <v>59</v>
      </c>
    </row>
    <row r="480" spans="1:34" x14ac:dyDescent="0.2">
      <c r="A480">
        <v>479</v>
      </c>
      <c r="B480" t="s">
        <v>2687</v>
      </c>
      <c r="C480" s="4" t="s">
        <v>718</v>
      </c>
      <c r="D480" s="5" t="s">
        <v>719</v>
      </c>
      <c r="E480" s="1">
        <v>7</v>
      </c>
      <c r="F480" s="1">
        <v>7</v>
      </c>
      <c r="G480" s="1">
        <v>9</v>
      </c>
      <c r="H480" s="1">
        <v>9</v>
      </c>
      <c r="I480" s="1">
        <v>8.75</v>
      </c>
      <c r="J480" s="1">
        <v>8</v>
      </c>
      <c r="K480" s="1">
        <v>9.25</v>
      </c>
      <c r="L480" s="1">
        <v>11.75</v>
      </c>
      <c r="M480" s="1">
        <v>11.75</v>
      </c>
      <c r="N480" s="1">
        <v>11</v>
      </c>
      <c r="O480" s="1">
        <v>10.75</v>
      </c>
      <c r="P480" s="1">
        <v>11</v>
      </c>
      <c r="Q480" s="1">
        <v>11.75</v>
      </c>
      <c r="R480" s="1">
        <v>10</v>
      </c>
      <c r="S480" s="1">
        <v>10.75</v>
      </c>
      <c r="T480" s="1">
        <v>11.5</v>
      </c>
      <c r="U480" s="1">
        <v>11</v>
      </c>
      <c r="V480" s="1">
        <v>12.75</v>
      </c>
      <c r="W480" s="1">
        <v>11.5</v>
      </c>
      <c r="X480" s="1">
        <v>11.75</v>
      </c>
      <c r="Y480" s="1">
        <v>10.25</v>
      </c>
      <c r="Z480" s="1">
        <v>11</v>
      </c>
      <c r="AA480" s="1">
        <v>10</v>
      </c>
      <c r="AB480" s="1">
        <v>12.5</v>
      </c>
      <c r="AC480" s="1">
        <v>15</v>
      </c>
      <c r="AD480" s="1">
        <v>16.5</v>
      </c>
      <c r="AE480" s="1">
        <v>17.5</v>
      </c>
      <c r="AF480" s="1">
        <v>21</v>
      </c>
      <c r="AG480" s="1">
        <v>25.5</v>
      </c>
      <c r="AH480" s="1">
        <v>23.75</v>
      </c>
    </row>
    <row r="481" spans="1:34" x14ac:dyDescent="0.2">
      <c r="A481">
        <v>480</v>
      </c>
      <c r="B481" t="s">
        <v>2687</v>
      </c>
      <c r="C481" s="4" t="s">
        <v>720</v>
      </c>
      <c r="D481" s="5" t="s">
        <v>721</v>
      </c>
      <c r="E481" s="1">
        <v>6</v>
      </c>
      <c r="F481" s="1">
        <v>6</v>
      </c>
      <c r="G481" s="1">
        <v>8.25</v>
      </c>
      <c r="H481" s="1">
        <v>8</v>
      </c>
      <c r="I481" s="1">
        <v>7.75</v>
      </c>
      <c r="J481" s="1">
        <v>8</v>
      </c>
      <c r="K481" s="1">
        <v>9</v>
      </c>
      <c r="L481" s="1">
        <v>10.25</v>
      </c>
      <c r="M481" s="1">
        <v>10</v>
      </c>
      <c r="N481" s="1">
        <v>10</v>
      </c>
      <c r="O481" s="1">
        <v>9.75</v>
      </c>
      <c r="P481" s="1">
        <v>10</v>
      </c>
      <c r="Q481" s="1">
        <v>10.75</v>
      </c>
      <c r="R481" s="1">
        <v>9</v>
      </c>
      <c r="S481" s="1">
        <v>9</v>
      </c>
      <c r="T481" s="1">
        <v>9.5</v>
      </c>
      <c r="U481" s="1">
        <v>9</v>
      </c>
      <c r="V481" s="1">
        <v>10.75</v>
      </c>
      <c r="W481" s="1">
        <v>9.5</v>
      </c>
      <c r="X481" s="1">
        <v>9.75</v>
      </c>
      <c r="Y481" s="1">
        <v>9</v>
      </c>
      <c r="Z481" s="1">
        <v>10</v>
      </c>
      <c r="AA481" s="1">
        <v>9.75</v>
      </c>
      <c r="AB481" s="1">
        <v>11.5</v>
      </c>
      <c r="AC481" s="1">
        <v>12.5</v>
      </c>
      <c r="AD481" s="1">
        <v>13.5</v>
      </c>
      <c r="AE481" s="1">
        <v>14.5</v>
      </c>
      <c r="AF481" s="1">
        <v>18</v>
      </c>
      <c r="AG481" s="1">
        <v>21</v>
      </c>
      <c r="AH481" s="1">
        <v>19.25</v>
      </c>
    </row>
    <row r="482" spans="1:34" x14ac:dyDescent="0.2">
      <c r="A482">
        <v>481</v>
      </c>
      <c r="B482" t="s">
        <v>2687</v>
      </c>
      <c r="C482" s="4" t="s">
        <v>722</v>
      </c>
      <c r="D482" s="5" t="s">
        <v>723</v>
      </c>
      <c r="K482" s="1">
        <v>3</v>
      </c>
      <c r="L482" s="1">
        <v>4</v>
      </c>
      <c r="M482" s="1">
        <v>4</v>
      </c>
      <c r="N482" s="1">
        <v>4</v>
      </c>
      <c r="O482" s="1">
        <v>4.75</v>
      </c>
      <c r="P482" s="1">
        <v>5</v>
      </c>
      <c r="Q482" s="1">
        <v>5.75</v>
      </c>
      <c r="R482" s="1">
        <v>5</v>
      </c>
      <c r="S482" s="1">
        <v>5</v>
      </c>
      <c r="T482" s="1">
        <v>5.5</v>
      </c>
      <c r="U482" s="1">
        <v>5</v>
      </c>
      <c r="V482" s="1">
        <v>6.75</v>
      </c>
      <c r="W482" s="1">
        <v>6</v>
      </c>
      <c r="X482" s="1">
        <v>5.75</v>
      </c>
      <c r="Y482" s="1">
        <v>5</v>
      </c>
      <c r="Z482" s="1">
        <v>6</v>
      </c>
      <c r="AA482" s="1">
        <v>5.75</v>
      </c>
      <c r="AB482" s="1">
        <v>6.5</v>
      </c>
      <c r="AC482" s="1">
        <v>5.5</v>
      </c>
      <c r="AD482" s="1">
        <v>4</v>
      </c>
      <c r="AE482" s="1">
        <v>4</v>
      </c>
      <c r="AF482" s="1">
        <v>5.75</v>
      </c>
      <c r="AG482" s="1">
        <v>5.25</v>
      </c>
      <c r="AH482" s="1">
        <v>4.5</v>
      </c>
    </row>
    <row r="483" spans="1:34" x14ac:dyDescent="0.2">
      <c r="A483">
        <v>482</v>
      </c>
      <c r="B483" t="s">
        <v>2687</v>
      </c>
      <c r="C483" s="4" t="s">
        <v>724</v>
      </c>
      <c r="D483" s="5" t="s">
        <v>2288</v>
      </c>
      <c r="E483" s="1">
        <v>3</v>
      </c>
      <c r="F483" s="1">
        <v>3</v>
      </c>
      <c r="G483" s="1">
        <v>3</v>
      </c>
      <c r="H483" s="1">
        <v>3</v>
      </c>
      <c r="I483" s="1">
        <v>3</v>
      </c>
      <c r="P483" s="1">
        <v>3</v>
      </c>
      <c r="Q483" s="1">
        <v>3</v>
      </c>
      <c r="X483" s="1">
        <v>3</v>
      </c>
      <c r="Y483" s="1">
        <v>3</v>
      </c>
      <c r="Z483" s="1">
        <v>3</v>
      </c>
      <c r="AA483" s="1">
        <v>3</v>
      </c>
      <c r="AB483" s="1">
        <v>4</v>
      </c>
      <c r="AC483" s="1">
        <v>6</v>
      </c>
      <c r="AD483" s="1">
        <v>8.5</v>
      </c>
      <c r="AE483" s="1">
        <v>9</v>
      </c>
      <c r="AF483" s="1">
        <v>10.75</v>
      </c>
      <c r="AG483" s="1">
        <v>11.75</v>
      </c>
      <c r="AH483" s="1">
        <v>11.75</v>
      </c>
    </row>
    <row r="484" spans="1:34" x14ac:dyDescent="0.2">
      <c r="A484">
        <v>483</v>
      </c>
      <c r="B484" t="s">
        <v>2687</v>
      </c>
      <c r="C484" s="4" t="s">
        <v>725</v>
      </c>
      <c r="D484" s="5" t="s">
        <v>726</v>
      </c>
      <c r="E484" s="1">
        <v>3</v>
      </c>
      <c r="F484" s="1">
        <v>3</v>
      </c>
      <c r="G484" s="1">
        <v>4.5</v>
      </c>
      <c r="H484" s="1">
        <v>4</v>
      </c>
      <c r="I484" s="1">
        <v>3.5</v>
      </c>
      <c r="J484" s="1">
        <v>4</v>
      </c>
      <c r="K484" s="1">
        <v>4</v>
      </c>
      <c r="L484" s="1">
        <v>4.25</v>
      </c>
      <c r="M484" s="1">
        <v>4</v>
      </c>
      <c r="N484" s="1">
        <v>4</v>
      </c>
      <c r="O484" s="1">
        <v>3</v>
      </c>
      <c r="AG484" s="1">
        <v>4</v>
      </c>
      <c r="AH484" s="1">
        <v>3</v>
      </c>
    </row>
    <row r="485" spans="1:34" x14ac:dyDescent="0.2">
      <c r="A485">
        <v>484</v>
      </c>
      <c r="B485" t="s">
        <v>2687</v>
      </c>
      <c r="C485" s="4" t="s">
        <v>727</v>
      </c>
      <c r="D485" s="5" t="s">
        <v>728</v>
      </c>
      <c r="V485" s="1">
        <v>4</v>
      </c>
    </row>
    <row r="486" spans="1:34" x14ac:dyDescent="0.2">
      <c r="A486">
        <v>485</v>
      </c>
      <c r="B486" t="s">
        <v>2687</v>
      </c>
      <c r="C486" s="4" t="s">
        <v>729</v>
      </c>
      <c r="D486" s="5" t="s">
        <v>730</v>
      </c>
      <c r="E486" s="1">
        <v>9.25</v>
      </c>
      <c r="F486" s="1">
        <v>7</v>
      </c>
      <c r="G486" s="1">
        <v>7</v>
      </c>
      <c r="H486" s="1">
        <v>7</v>
      </c>
      <c r="I486" s="1">
        <v>7.25</v>
      </c>
      <c r="J486" s="1">
        <v>8</v>
      </c>
      <c r="K486" s="1">
        <v>8.5</v>
      </c>
      <c r="L486" s="1">
        <v>11.25</v>
      </c>
      <c r="M486" s="1">
        <v>11.5</v>
      </c>
      <c r="N486" s="1">
        <v>13</v>
      </c>
      <c r="O486" s="1">
        <v>13.75</v>
      </c>
      <c r="P486" s="1">
        <v>11.75</v>
      </c>
      <c r="Q486" s="1">
        <v>13</v>
      </c>
      <c r="R486" s="1">
        <v>12</v>
      </c>
      <c r="S486" s="1">
        <v>12</v>
      </c>
      <c r="T486" s="1">
        <v>12.5</v>
      </c>
      <c r="U486" s="1">
        <v>12.75</v>
      </c>
      <c r="V486" s="1">
        <v>11.5</v>
      </c>
      <c r="W486" s="1">
        <v>14</v>
      </c>
      <c r="X486" s="1">
        <v>13.5</v>
      </c>
      <c r="Y486" s="1">
        <v>16</v>
      </c>
      <c r="Z486" s="1">
        <v>18</v>
      </c>
      <c r="AA486" s="1">
        <v>18.75</v>
      </c>
      <c r="AB486" s="1">
        <v>16.75</v>
      </c>
      <c r="AC486" s="1">
        <v>17</v>
      </c>
      <c r="AD486" s="1">
        <v>14.5</v>
      </c>
      <c r="AE486" s="1">
        <v>15.5</v>
      </c>
      <c r="AF486" s="1">
        <v>16</v>
      </c>
      <c r="AG486" s="1">
        <v>14.25</v>
      </c>
      <c r="AH486" s="1">
        <v>15.25</v>
      </c>
    </row>
    <row r="487" spans="1:34" x14ac:dyDescent="0.2">
      <c r="A487">
        <v>486</v>
      </c>
      <c r="B487" t="s">
        <v>2687</v>
      </c>
      <c r="C487" s="4" t="s">
        <v>731</v>
      </c>
      <c r="D487" s="5" t="s">
        <v>2289</v>
      </c>
      <c r="O487" s="1">
        <v>4</v>
      </c>
      <c r="Z487" s="1">
        <v>3</v>
      </c>
    </row>
    <row r="488" spans="1:34" x14ac:dyDescent="0.2">
      <c r="A488">
        <v>487</v>
      </c>
      <c r="B488" t="s">
        <v>2687</v>
      </c>
      <c r="C488" s="4" t="s">
        <v>732</v>
      </c>
      <c r="D488" s="5" t="s">
        <v>2290</v>
      </c>
      <c r="F488" s="1">
        <v>3</v>
      </c>
      <c r="G488" s="1">
        <v>3</v>
      </c>
      <c r="H488" s="1">
        <v>3</v>
      </c>
      <c r="I488" s="1">
        <v>3</v>
      </c>
      <c r="R488" s="1">
        <v>3</v>
      </c>
      <c r="S488" s="1">
        <v>4</v>
      </c>
      <c r="T488" s="1">
        <v>4.5</v>
      </c>
      <c r="U488" s="1">
        <v>4.75</v>
      </c>
      <c r="V488" s="1">
        <v>4.75</v>
      </c>
      <c r="W488" s="1">
        <v>6</v>
      </c>
      <c r="X488" s="1">
        <v>6</v>
      </c>
      <c r="Y488" s="1">
        <v>6</v>
      </c>
      <c r="Z488" s="1">
        <v>6.5</v>
      </c>
      <c r="AA488" s="1">
        <v>6.75</v>
      </c>
      <c r="AB488" s="1">
        <v>6</v>
      </c>
      <c r="AC488" s="1">
        <v>5.25</v>
      </c>
      <c r="AD488" s="1">
        <v>5</v>
      </c>
      <c r="AE488" s="1">
        <v>7.5</v>
      </c>
      <c r="AF488" s="1">
        <v>9</v>
      </c>
      <c r="AG488" s="1">
        <v>8</v>
      </c>
      <c r="AH488" s="1">
        <v>7</v>
      </c>
    </row>
    <row r="489" spans="1:34" x14ac:dyDescent="0.2">
      <c r="A489">
        <v>488</v>
      </c>
      <c r="B489" t="s">
        <v>2687</v>
      </c>
      <c r="C489" s="4" t="s">
        <v>733</v>
      </c>
      <c r="D489" s="5" t="s">
        <v>2291</v>
      </c>
      <c r="N489" s="1">
        <v>3</v>
      </c>
      <c r="P489" s="1">
        <v>3.6666666666666665</v>
      </c>
      <c r="Q489" s="1">
        <v>5</v>
      </c>
      <c r="R489" s="1">
        <v>4</v>
      </c>
      <c r="S489" s="1">
        <v>3</v>
      </c>
      <c r="T489" s="1">
        <v>3</v>
      </c>
      <c r="U489" s="1">
        <v>3</v>
      </c>
      <c r="AB489" s="1">
        <v>4</v>
      </c>
      <c r="AC489" s="1">
        <v>5</v>
      </c>
      <c r="AD489" s="1">
        <v>4</v>
      </c>
    </row>
    <row r="490" spans="1:34" x14ac:dyDescent="0.2">
      <c r="A490">
        <v>489</v>
      </c>
      <c r="B490" t="s">
        <v>2687</v>
      </c>
      <c r="C490" s="4" t="s">
        <v>734</v>
      </c>
      <c r="D490" s="5" t="s">
        <v>2292</v>
      </c>
      <c r="K490" s="1">
        <v>3</v>
      </c>
      <c r="L490" s="1">
        <v>4.75</v>
      </c>
      <c r="M490" s="1">
        <v>5</v>
      </c>
      <c r="N490" s="1">
        <v>5</v>
      </c>
      <c r="O490" s="1">
        <v>5</v>
      </c>
      <c r="P490" s="1">
        <v>4</v>
      </c>
      <c r="Q490" s="1">
        <v>5</v>
      </c>
      <c r="R490" s="1">
        <v>4</v>
      </c>
      <c r="S490" s="1">
        <v>4</v>
      </c>
      <c r="T490" s="1">
        <v>4</v>
      </c>
      <c r="U490" s="1">
        <v>4</v>
      </c>
      <c r="V490" s="1">
        <v>3.75</v>
      </c>
      <c r="W490" s="1">
        <v>4</v>
      </c>
      <c r="X490" s="1">
        <v>4.25</v>
      </c>
      <c r="Y490" s="1">
        <v>7</v>
      </c>
      <c r="Z490" s="1">
        <v>6.75</v>
      </c>
      <c r="AA490" s="1">
        <v>6</v>
      </c>
      <c r="AB490" s="1">
        <v>6.25</v>
      </c>
      <c r="AC490" s="1">
        <v>6</v>
      </c>
      <c r="AD490" s="1">
        <v>5.75</v>
      </c>
      <c r="AE490" s="1">
        <v>4.5</v>
      </c>
      <c r="AF490" s="1">
        <v>4.5</v>
      </c>
      <c r="AG490" s="1">
        <v>4</v>
      </c>
      <c r="AH490" s="1">
        <v>5</v>
      </c>
    </row>
    <row r="491" spans="1:34" x14ac:dyDescent="0.2">
      <c r="A491">
        <v>490</v>
      </c>
      <c r="B491" t="s">
        <v>2687</v>
      </c>
      <c r="C491" s="4" t="s">
        <v>735</v>
      </c>
      <c r="D491" s="5" t="s">
        <v>2293</v>
      </c>
      <c r="E491" s="1">
        <v>6</v>
      </c>
      <c r="F491" s="1">
        <v>6.75</v>
      </c>
      <c r="G491" s="1">
        <v>6</v>
      </c>
      <c r="H491" s="1">
        <v>5.75</v>
      </c>
      <c r="I491" s="1">
        <v>6</v>
      </c>
      <c r="J491" s="1">
        <v>7</v>
      </c>
      <c r="K491" s="1">
        <v>10</v>
      </c>
      <c r="L491" s="1">
        <v>12.25</v>
      </c>
      <c r="M491" s="1">
        <v>10.5</v>
      </c>
      <c r="N491" s="1">
        <v>12.5</v>
      </c>
      <c r="O491" s="1">
        <v>12.5</v>
      </c>
      <c r="P491" s="1">
        <v>11</v>
      </c>
      <c r="Q491" s="1">
        <v>9</v>
      </c>
      <c r="R491" s="1">
        <v>11.25</v>
      </c>
      <c r="S491" s="1">
        <v>11.25</v>
      </c>
      <c r="T491" s="1">
        <v>10</v>
      </c>
      <c r="U491" s="1">
        <v>9.25</v>
      </c>
      <c r="V491" s="1">
        <v>8.25</v>
      </c>
      <c r="W491" s="1">
        <v>7.25</v>
      </c>
      <c r="X491" s="1">
        <v>7</v>
      </c>
      <c r="Y491" s="1">
        <v>7.666666666666667</v>
      </c>
      <c r="Z491" s="1">
        <v>8</v>
      </c>
      <c r="AA491" s="1">
        <v>9</v>
      </c>
      <c r="AB491" s="1">
        <v>10.75</v>
      </c>
      <c r="AC491" s="1">
        <v>12.5</v>
      </c>
      <c r="AD491" s="1">
        <v>12.25</v>
      </c>
      <c r="AE491" s="1">
        <v>14.25</v>
      </c>
      <c r="AF491" s="1">
        <v>16.75</v>
      </c>
      <c r="AG491" s="1">
        <v>17.75</v>
      </c>
      <c r="AH491" s="1">
        <v>21</v>
      </c>
    </row>
    <row r="492" spans="1:34" x14ac:dyDescent="0.2">
      <c r="A492">
        <v>491</v>
      </c>
      <c r="B492" t="s">
        <v>2687</v>
      </c>
      <c r="C492" s="4" t="s">
        <v>736</v>
      </c>
      <c r="D492" s="5" t="s">
        <v>737</v>
      </c>
      <c r="AF492" s="1">
        <v>3</v>
      </c>
      <c r="AG492" s="1">
        <v>3.75</v>
      </c>
      <c r="AH492" s="1">
        <v>4.5</v>
      </c>
    </row>
    <row r="493" spans="1:34" x14ac:dyDescent="0.2">
      <c r="A493">
        <v>492</v>
      </c>
      <c r="B493" t="s">
        <v>2687</v>
      </c>
      <c r="C493" s="4" t="s">
        <v>738</v>
      </c>
      <c r="D493" s="5" t="s">
        <v>739</v>
      </c>
      <c r="AF493" s="1">
        <v>3</v>
      </c>
      <c r="AG493" s="1">
        <v>3.75</v>
      </c>
      <c r="AH493" s="1">
        <v>4</v>
      </c>
    </row>
    <row r="494" spans="1:34" x14ac:dyDescent="0.2">
      <c r="A494">
        <v>493</v>
      </c>
      <c r="B494" t="s">
        <v>2687</v>
      </c>
      <c r="C494" s="4" t="s">
        <v>740</v>
      </c>
      <c r="D494" s="5" t="s">
        <v>741</v>
      </c>
      <c r="M494" s="1">
        <v>3</v>
      </c>
      <c r="N494" s="1">
        <v>3</v>
      </c>
      <c r="O494" s="1">
        <v>3</v>
      </c>
      <c r="P494" s="1">
        <v>3.3333333333333335</v>
      </c>
      <c r="Q494" s="1">
        <v>3</v>
      </c>
      <c r="S494" s="1">
        <v>4</v>
      </c>
      <c r="T494" s="1">
        <v>5</v>
      </c>
    </row>
    <row r="495" spans="1:34" x14ac:dyDescent="0.2">
      <c r="A495">
        <v>494</v>
      </c>
      <c r="B495" t="s">
        <v>2687</v>
      </c>
      <c r="C495" s="4" t="s">
        <v>742</v>
      </c>
      <c r="D495" s="5" t="s">
        <v>743</v>
      </c>
      <c r="S495" s="1">
        <v>3</v>
      </c>
      <c r="T495" s="1">
        <v>4</v>
      </c>
    </row>
    <row r="496" spans="1:34" x14ac:dyDescent="0.2">
      <c r="A496">
        <v>495</v>
      </c>
      <c r="B496" t="s">
        <v>2687</v>
      </c>
      <c r="C496" s="4" t="s">
        <v>744</v>
      </c>
      <c r="D496" s="5" t="s">
        <v>2294</v>
      </c>
      <c r="F496" s="1">
        <v>3</v>
      </c>
      <c r="K496" s="1">
        <v>5</v>
      </c>
      <c r="N496" s="1">
        <v>7</v>
      </c>
      <c r="O496" s="1">
        <v>7.5</v>
      </c>
      <c r="P496" s="1">
        <v>5.75</v>
      </c>
      <c r="Q496" s="1">
        <v>5.75</v>
      </c>
      <c r="R496" s="1">
        <v>7.25</v>
      </c>
      <c r="S496" s="1">
        <v>6.25</v>
      </c>
      <c r="T496" s="1">
        <v>5</v>
      </c>
      <c r="U496" s="1">
        <v>5.25</v>
      </c>
      <c r="V496" s="1">
        <v>4.25</v>
      </c>
      <c r="W496" s="1">
        <v>3</v>
      </c>
      <c r="X496" s="1">
        <v>4.5</v>
      </c>
      <c r="Y496" s="1">
        <v>5.25</v>
      </c>
      <c r="Z496" s="1">
        <v>6</v>
      </c>
      <c r="AA496" s="1">
        <v>7</v>
      </c>
      <c r="AB496" s="1">
        <v>8</v>
      </c>
      <c r="AC496" s="1">
        <v>9.5</v>
      </c>
      <c r="AD496" s="1">
        <v>9.25</v>
      </c>
      <c r="AE496" s="1">
        <v>10.25</v>
      </c>
      <c r="AF496" s="1">
        <v>11</v>
      </c>
      <c r="AG496" s="1">
        <v>10.75</v>
      </c>
      <c r="AH496" s="1">
        <v>13.5</v>
      </c>
    </row>
    <row r="497" spans="1:34" x14ac:dyDescent="0.2">
      <c r="A497">
        <v>496</v>
      </c>
      <c r="B497" t="s">
        <v>2687</v>
      </c>
      <c r="C497" s="4" t="s">
        <v>745</v>
      </c>
      <c r="D497" s="5" t="s">
        <v>2295</v>
      </c>
      <c r="F497" s="1">
        <v>3</v>
      </c>
      <c r="K497" s="1">
        <v>5</v>
      </c>
      <c r="N497" s="1">
        <v>7</v>
      </c>
      <c r="O497" s="1">
        <v>7.5</v>
      </c>
      <c r="P497" s="1">
        <v>5.75</v>
      </c>
      <c r="Q497" s="1">
        <v>5.75</v>
      </c>
      <c r="R497" s="1">
        <v>6.25</v>
      </c>
      <c r="S497" s="1">
        <v>5.25</v>
      </c>
      <c r="T497" s="1">
        <v>4</v>
      </c>
      <c r="U497" s="1">
        <v>4.25</v>
      </c>
      <c r="V497" s="1">
        <v>4</v>
      </c>
      <c r="W497" s="1">
        <v>3</v>
      </c>
      <c r="X497" s="1">
        <v>4.5</v>
      </c>
      <c r="Y497" s="1">
        <v>5.25</v>
      </c>
      <c r="Z497" s="1">
        <v>6</v>
      </c>
      <c r="AA497" s="1">
        <v>7</v>
      </c>
      <c r="AB497" s="1">
        <v>8</v>
      </c>
      <c r="AC497" s="1">
        <v>9.5</v>
      </c>
      <c r="AD497" s="1">
        <v>9.25</v>
      </c>
      <c r="AE497" s="1">
        <v>10.25</v>
      </c>
      <c r="AF497" s="1">
        <v>11</v>
      </c>
      <c r="AG497" s="1">
        <v>10.75</v>
      </c>
      <c r="AH497" s="1">
        <v>12.5</v>
      </c>
    </row>
    <row r="498" spans="1:34" x14ac:dyDescent="0.2">
      <c r="A498">
        <v>497</v>
      </c>
      <c r="C498" s="4" t="s">
        <v>746</v>
      </c>
      <c r="D498" s="5" t="s">
        <v>747</v>
      </c>
      <c r="E498" s="1">
        <v>17.25</v>
      </c>
      <c r="F498" s="1">
        <v>20.25</v>
      </c>
      <c r="G498" s="1">
        <v>20.25</v>
      </c>
      <c r="H498" s="1">
        <v>22.75</v>
      </c>
      <c r="I498" s="1">
        <v>24.5</v>
      </c>
      <c r="J498" s="1">
        <v>24.5</v>
      </c>
      <c r="K498" s="1">
        <v>23.5</v>
      </c>
      <c r="L498" s="1">
        <v>24.5</v>
      </c>
      <c r="M498" s="1">
        <v>25.5</v>
      </c>
      <c r="N498" s="1">
        <v>29.25</v>
      </c>
      <c r="O498" s="1">
        <v>29.75</v>
      </c>
      <c r="P498" s="1">
        <v>28</v>
      </c>
      <c r="Q498" s="1">
        <v>27</v>
      </c>
      <c r="R498" s="1">
        <v>22.25</v>
      </c>
      <c r="S498" s="1">
        <v>22</v>
      </c>
      <c r="T498" s="1">
        <v>25.75</v>
      </c>
      <c r="U498" s="1">
        <v>27.75</v>
      </c>
      <c r="V498" s="1">
        <v>31.25</v>
      </c>
      <c r="W498" s="1">
        <v>29.25</v>
      </c>
      <c r="X498" s="1">
        <v>28</v>
      </c>
      <c r="Y498" s="1">
        <v>26</v>
      </c>
      <c r="Z498" s="1">
        <v>32</v>
      </c>
      <c r="AA498" s="1">
        <v>33</v>
      </c>
      <c r="AB498" s="1">
        <v>28.25</v>
      </c>
      <c r="AC498" s="1">
        <v>28.25</v>
      </c>
      <c r="AD498" s="1">
        <v>23.75</v>
      </c>
      <c r="AE498" s="1">
        <v>23.5</v>
      </c>
      <c r="AF498" s="1">
        <v>23</v>
      </c>
      <c r="AG498" s="1">
        <v>26.5</v>
      </c>
      <c r="AH498" s="1">
        <v>24.5</v>
      </c>
    </row>
    <row r="499" spans="1:34" x14ac:dyDescent="0.2">
      <c r="A499">
        <v>498</v>
      </c>
      <c r="C499" s="4" t="s">
        <v>748</v>
      </c>
      <c r="D499" s="5" t="s">
        <v>2296</v>
      </c>
      <c r="E499" s="1">
        <v>4</v>
      </c>
      <c r="F499" s="1">
        <v>4.25</v>
      </c>
      <c r="G499" s="1">
        <v>5</v>
      </c>
      <c r="H499" s="1">
        <v>5</v>
      </c>
      <c r="I499" s="1">
        <v>5</v>
      </c>
      <c r="J499" s="1">
        <v>4.666666666666667</v>
      </c>
      <c r="O499" s="1">
        <v>5.5</v>
      </c>
      <c r="P499" s="1">
        <v>5.5</v>
      </c>
      <c r="Q499" s="1">
        <v>4.5</v>
      </c>
      <c r="R499" s="1">
        <v>4</v>
      </c>
      <c r="S499" s="1">
        <v>4</v>
      </c>
      <c r="T499" s="1">
        <v>3</v>
      </c>
      <c r="U499" s="1">
        <v>4</v>
      </c>
      <c r="V499" s="1">
        <v>4</v>
      </c>
      <c r="W499" s="1">
        <v>4.25</v>
      </c>
      <c r="X499" s="1">
        <v>4</v>
      </c>
      <c r="Y499" s="1">
        <v>4</v>
      </c>
      <c r="Z499" s="1">
        <v>4.25</v>
      </c>
      <c r="AA499" s="1">
        <v>4.25</v>
      </c>
      <c r="AB499" s="1">
        <v>3</v>
      </c>
      <c r="AC499" s="1">
        <v>3</v>
      </c>
      <c r="AD499" s="1">
        <v>3</v>
      </c>
      <c r="AE499" s="1">
        <v>4</v>
      </c>
      <c r="AF499" s="1">
        <v>4</v>
      </c>
      <c r="AG499" s="1">
        <v>4</v>
      </c>
      <c r="AH499" s="1">
        <v>3</v>
      </c>
    </row>
    <row r="500" spans="1:34" x14ac:dyDescent="0.2">
      <c r="A500">
        <v>499</v>
      </c>
      <c r="C500" s="4" t="s">
        <v>749</v>
      </c>
      <c r="D500" s="5" t="s">
        <v>2297</v>
      </c>
      <c r="O500" s="1">
        <v>4</v>
      </c>
      <c r="P500" s="1">
        <v>4</v>
      </c>
      <c r="AE500" s="1">
        <v>3</v>
      </c>
      <c r="AF500" s="1">
        <v>3</v>
      </c>
      <c r="AG500" s="1">
        <v>3</v>
      </c>
    </row>
    <row r="501" spans="1:34" x14ac:dyDescent="0.2">
      <c r="A501">
        <v>500</v>
      </c>
      <c r="C501" s="4" t="s">
        <v>750</v>
      </c>
      <c r="D501" s="5" t="s">
        <v>751</v>
      </c>
      <c r="E501" s="1">
        <v>7</v>
      </c>
      <c r="F501" s="1">
        <v>9.75</v>
      </c>
      <c r="G501" s="1">
        <v>9</v>
      </c>
      <c r="H501" s="1">
        <v>11.25</v>
      </c>
      <c r="I501" s="1">
        <v>12.25</v>
      </c>
      <c r="J501" s="1">
        <v>12</v>
      </c>
      <c r="K501" s="1">
        <v>12.5</v>
      </c>
      <c r="L501" s="1">
        <v>12.5</v>
      </c>
      <c r="M501" s="1">
        <v>13</v>
      </c>
      <c r="N501" s="1">
        <v>13</v>
      </c>
      <c r="O501" s="1">
        <v>12.5</v>
      </c>
      <c r="P501" s="1">
        <v>12.5</v>
      </c>
      <c r="Q501" s="1">
        <v>10.25</v>
      </c>
      <c r="R501" s="1">
        <v>8</v>
      </c>
      <c r="S501" s="1">
        <v>7.75</v>
      </c>
      <c r="T501" s="1">
        <v>10</v>
      </c>
      <c r="U501" s="1">
        <v>9</v>
      </c>
      <c r="V501" s="1">
        <v>10</v>
      </c>
      <c r="W501" s="1">
        <v>8.25</v>
      </c>
      <c r="X501" s="1">
        <v>7.75</v>
      </c>
      <c r="Y501" s="1">
        <v>5</v>
      </c>
      <c r="Z501" s="1">
        <v>7.75</v>
      </c>
      <c r="AA501" s="1">
        <v>8.5</v>
      </c>
      <c r="AB501" s="1">
        <v>9.75</v>
      </c>
      <c r="AC501" s="1">
        <v>9.75</v>
      </c>
      <c r="AD501" s="1">
        <v>8.5</v>
      </c>
      <c r="AE501" s="1">
        <v>9</v>
      </c>
      <c r="AF501" s="1">
        <v>9</v>
      </c>
      <c r="AG501" s="1">
        <v>9.75</v>
      </c>
      <c r="AH501" s="1">
        <v>8.5</v>
      </c>
    </row>
    <row r="502" spans="1:34" x14ac:dyDescent="0.2">
      <c r="A502">
        <v>501</v>
      </c>
      <c r="C502" s="4" t="s">
        <v>752</v>
      </c>
      <c r="D502" s="5" t="s">
        <v>2298</v>
      </c>
      <c r="H502" s="1">
        <v>3</v>
      </c>
      <c r="I502" s="1">
        <v>3.5</v>
      </c>
      <c r="J502" s="1">
        <v>3.5</v>
      </c>
      <c r="K502" s="1">
        <v>4</v>
      </c>
      <c r="L502" s="1">
        <v>4.25</v>
      </c>
      <c r="M502" s="1">
        <v>4</v>
      </c>
      <c r="N502" s="1">
        <v>3.75</v>
      </c>
      <c r="O502" s="1">
        <v>4</v>
      </c>
      <c r="P502" s="1">
        <v>4.5</v>
      </c>
      <c r="Q502" s="1">
        <v>4</v>
      </c>
      <c r="S502" s="1">
        <v>3</v>
      </c>
      <c r="T502" s="1">
        <v>3</v>
      </c>
      <c r="U502" s="1">
        <v>3</v>
      </c>
      <c r="V502" s="1">
        <v>3</v>
      </c>
      <c r="AB502" s="1">
        <v>3</v>
      </c>
      <c r="AC502" s="1">
        <v>3</v>
      </c>
    </row>
    <row r="503" spans="1:34" x14ac:dyDescent="0.2">
      <c r="A503">
        <v>502</v>
      </c>
      <c r="C503" s="4" t="s">
        <v>753</v>
      </c>
      <c r="D503" s="5" t="s">
        <v>2299</v>
      </c>
      <c r="H503" s="1">
        <v>3</v>
      </c>
      <c r="I503" s="1">
        <v>3.5</v>
      </c>
      <c r="J503" s="1">
        <v>3.5</v>
      </c>
      <c r="K503" s="1">
        <v>4</v>
      </c>
      <c r="L503" s="1">
        <v>3.75</v>
      </c>
      <c r="M503" s="1">
        <v>3</v>
      </c>
      <c r="N503" s="1">
        <v>3.75</v>
      </c>
      <c r="O503" s="1">
        <v>4</v>
      </c>
      <c r="P503" s="1">
        <v>4.5</v>
      </c>
      <c r="Q503" s="1">
        <v>4</v>
      </c>
      <c r="S503" s="1">
        <v>3</v>
      </c>
      <c r="T503" s="1">
        <v>3</v>
      </c>
      <c r="U503" s="1">
        <v>3</v>
      </c>
      <c r="V503" s="1">
        <v>3</v>
      </c>
    </row>
    <row r="504" spans="1:34" x14ac:dyDescent="0.2">
      <c r="A504">
        <v>503</v>
      </c>
      <c r="C504" s="4" t="s">
        <v>754</v>
      </c>
      <c r="D504" s="5" t="s">
        <v>2300</v>
      </c>
      <c r="AF504" s="1">
        <v>3</v>
      </c>
      <c r="AG504" s="1">
        <v>3</v>
      </c>
    </row>
    <row r="505" spans="1:34" x14ac:dyDescent="0.2">
      <c r="A505">
        <v>504</v>
      </c>
      <c r="C505" s="4" t="s">
        <v>755</v>
      </c>
      <c r="D505" s="5" t="s">
        <v>2301</v>
      </c>
      <c r="E505" s="1">
        <v>3</v>
      </c>
      <c r="F505" s="1">
        <v>3</v>
      </c>
      <c r="G505" s="1">
        <v>3</v>
      </c>
      <c r="H505" s="1">
        <v>3</v>
      </c>
      <c r="I505" s="1">
        <v>3</v>
      </c>
      <c r="N505" s="1">
        <v>3</v>
      </c>
      <c r="O505" s="1">
        <v>3</v>
      </c>
    </row>
    <row r="506" spans="1:34" x14ac:dyDescent="0.2">
      <c r="A506">
        <v>505</v>
      </c>
      <c r="C506" s="4" t="s">
        <v>756</v>
      </c>
      <c r="D506" s="5" t="s">
        <v>757</v>
      </c>
      <c r="F506" s="1">
        <v>3</v>
      </c>
      <c r="H506" s="1">
        <v>3</v>
      </c>
      <c r="M506" s="1">
        <v>4</v>
      </c>
      <c r="N506" s="1">
        <v>4</v>
      </c>
      <c r="O506" s="1">
        <v>4</v>
      </c>
      <c r="Q506" s="1">
        <v>3.25</v>
      </c>
      <c r="T506" s="1">
        <v>3</v>
      </c>
      <c r="V506" s="1">
        <v>3</v>
      </c>
      <c r="X506" s="1">
        <v>3.5</v>
      </c>
      <c r="AC506" s="1">
        <v>3</v>
      </c>
      <c r="AD506" s="1">
        <v>3</v>
      </c>
      <c r="AE506" s="1">
        <v>4.333333333333333</v>
      </c>
      <c r="AH506" s="1">
        <v>4.5</v>
      </c>
    </row>
    <row r="507" spans="1:34" x14ac:dyDescent="0.2">
      <c r="A507">
        <v>506</v>
      </c>
      <c r="C507" s="4" t="s">
        <v>758</v>
      </c>
      <c r="D507" s="5" t="s">
        <v>759</v>
      </c>
      <c r="F507" s="1">
        <v>3</v>
      </c>
      <c r="H507" s="1">
        <v>3</v>
      </c>
      <c r="J507" s="1">
        <v>3</v>
      </c>
      <c r="P507" s="1">
        <v>3</v>
      </c>
      <c r="T507" s="1">
        <v>3</v>
      </c>
      <c r="V507" s="1">
        <v>3</v>
      </c>
      <c r="X507" s="1">
        <v>3.5</v>
      </c>
    </row>
    <row r="508" spans="1:34" x14ac:dyDescent="0.2">
      <c r="A508">
        <v>507</v>
      </c>
      <c r="B508" s="2" t="s">
        <v>2686</v>
      </c>
      <c r="C508" s="4" t="s">
        <v>760</v>
      </c>
      <c r="D508" s="5" t="s">
        <v>2302</v>
      </c>
      <c r="E508" s="1">
        <v>4</v>
      </c>
      <c r="F508" s="1">
        <v>3.25</v>
      </c>
      <c r="G508" s="1">
        <v>3.25</v>
      </c>
      <c r="H508" s="1">
        <v>3.5</v>
      </c>
      <c r="I508" s="1">
        <v>3.5</v>
      </c>
      <c r="J508" s="1">
        <v>4</v>
      </c>
      <c r="K508" s="1">
        <v>3</v>
      </c>
      <c r="L508" s="1">
        <v>4</v>
      </c>
      <c r="M508" s="1">
        <v>4.5</v>
      </c>
      <c r="N508" s="1">
        <v>4.75</v>
      </c>
      <c r="O508" s="1">
        <v>4</v>
      </c>
      <c r="P508" s="1">
        <v>4</v>
      </c>
      <c r="Q508" s="1">
        <v>6</v>
      </c>
      <c r="R508" s="1">
        <v>6.25</v>
      </c>
      <c r="S508" s="1">
        <v>7.5</v>
      </c>
      <c r="T508" s="1">
        <v>8.75</v>
      </c>
      <c r="U508" s="1">
        <v>8</v>
      </c>
      <c r="V508" s="1">
        <v>8</v>
      </c>
      <c r="W508" s="1">
        <v>8.75</v>
      </c>
      <c r="X508" s="1">
        <v>8.5</v>
      </c>
      <c r="Y508" s="1">
        <v>9.75</v>
      </c>
      <c r="Z508" s="1">
        <v>10.25</v>
      </c>
      <c r="AA508" s="1">
        <v>11.75</v>
      </c>
      <c r="AB508" s="1">
        <v>9</v>
      </c>
      <c r="AC508" s="1">
        <v>10</v>
      </c>
      <c r="AD508" s="1">
        <v>9</v>
      </c>
      <c r="AE508" s="1">
        <v>7.5</v>
      </c>
      <c r="AF508" s="1">
        <v>7</v>
      </c>
      <c r="AG508" s="1">
        <v>6.75</v>
      </c>
      <c r="AH508" s="1">
        <v>6.5</v>
      </c>
    </row>
    <row r="509" spans="1:34" x14ac:dyDescent="0.2">
      <c r="A509">
        <v>508</v>
      </c>
      <c r="B509" t="s">
        <v>2687</v>
      </c>
      <c r="C509" s="4" t="s">
        <v>761</v>
      </c>
      <c r="D509" s="5" t="s">
        <v>762</v>
      </c>
      <c r="R509" s="1">
        <v>3</v>
      </c>
      <c r="S509" s="1">
        <v>3.5</v>
      </c>
      <c r="T509" s="1">
        <v>6</v>
      </c>
      <c r="U509" s="1">
        <v>6</v>
      </c>
      <c r="V509" s="1">
        <v>5.5</v>
      </c>
      <c r="W509" s="1">
        <v>5.75</v>
      </c>
      <c r="X509" s="1">
        <v>5.5</v>
      </c>
      <c r="Y509" s="1">
        <v>6</v>
      </c>
      <c r="Z509" s="1">
        <v>6</v>
      </c>
      <c r="AA509" s="1">
        <v>5.75</v>
      </c>
      <c r="AB509" s="1">
        <v>4</v>
      </c>
      <c r="AC509" s="1">
        <v>5.25</v>
      </c>
      <c r="AD509" s="1">
        <v>6</v>
      </c>
      <c r="AE509" s="1">
        <v>3.6666666666666665</v>
      </c>
      <c r="AF509" s="1">
        <v>3.5</v>
      </c>
    </row>
    <row r="510" spans="1:34" x14ac:dyDescent="0.2">
      <c r="A510">
        <v>509</v>
      </c>
      <c r="C510" s="4" t="s">
        <v>763</v>
      </c>
      <c r="D510" s="5" t="s">
        <v>2303</v>
      </c>
      <c r="I510" s="1">
        <v>3</v>
      </c>
      <c r="J510" s="1">
        <v>3</v>
      </c>
      <c r="K510" s="1">
        <v>3</v>
      </c>
      <c r="L510" s="1">
        <v>3</v>
      </c>
      <c r="M510" s="1">
        <v>3</v>
      </c>
      <c r="N510" s="1">
        <v>4</v>
      </c>
      <c r="O510" s="1">
        <v>4.75</v>
      </c>
      <c r="P510" s="1">
        <v>3.5</v>
      </c>
      <c r="Q510" s="1">
        <v>3</v>
      </c>
    </row>
    <row r="511" spans="1:34" x14ac:dyDescent="0.2">
      <c r="A511">
        <v>510</v>
      </c>
      <c r="C511" s="4" t="s">
        <v>764</v>
      </c>
      <c r="D511" s="5" t="s">
        <v>765</v>
      </c>
      <c r="I511" s="1">
        <v>3</v>
      </c>
      <c r="J511" s="1">
        <v>3</v>
      </c>
      <c r="K511" s="1">
        <v>3</v>
      </c>
      <c r="L511" s="1">
        <v>3</v>
      </c>
      <c r="M511" s="1">
        <v>3</v>
      </c>
      <c r="N511" s="1">
        <v>4</v>
      </c>
      <c r="O511" s="1">
        <v>4.75</v>
      </c>
      <c r="P511" s="1">
        <v>3.5</v>
      </c>
      <c r="Q511" s="1">
        <v>3</v>
      </c>
    </row>
    <row r="512" spans="1:34" x14ac:dyDescent="0.2">
      <c r="A512">
        <v>511</v>
      </c>
      <c r="C512" s="4" t="s">
        <v>766</v>
      </c>
      <c r="D512" s="5" t="s">
        <v>767</v>
      </c>
      <c r="T512" s="1">
        <v>4</v>
      </c>
      <c r="U512" s="1">
        <v>5.75</v>
      </c>
      <c r="V512" s="1">
        <v>6.25</v>
      </c>
      <c r="W512" s="1">
        <v>4</v>
      </c>
      <c r="X512" s="1">
        <v>4.5</v>
      </c>
      <c r="Y512" s="1">
        <v>4.25</v>
      </c>
      <c r="Z512" s="1">
        <v>5</v>
      </c>
      <c r="AA512" s="1">
        <v>4.333333333333333</v>
      </c>
      <c r="AG512" s="1">
        <v>3</v>
      </c>
      <c r="AH512" s="1">
        <v>4.666666666666667</v>
      </c>
    </row>
    <row r="513" spans="1:34" x14ac:dyDescent="0.2">
      <c r="A513">
        <v>512</v>
      </c>
      <c r="C513" s="4" t="s">
        <v>768</v>
      </c>
      <c r="D513" s="5" t="s">
        <v>2304</v>
      </c>
      <c r="T513" s="1">
        <v>4</v>
      </c>
      <c r="U513" s="1">
        <v>5</v>
      </c>
      <c r="V513" s="1">
        <v>5.25</v>
      </c>
      <c r="W513" s="1">
        <v>3</v>
      </c>
      <c r="X513" s="1">
        <v>3.75</v>
      </c>
      <c r="Y513" s="1">
        <v>4.25</v>
      </c>
      <c r="Z513" s="1">
        <v>5</v>
      </c>
      <c r="AA513" s="1">
        <v>4.333333333333333</v>
      </c>
    </row>
    <row r="514" spans="1:34" x14ac:dyDescent="0.2">
      <c r="A514">
        <v>513</v>
      </c>
      <c r="C514" s="4" t="s">
        <v>769</v>
      </c>
      <c r="D514" s="5" t="s">
        <v>770</v>
      </c>
      <c r="AH514" s="1">
        <v>3</v>
      </c>
    </row>
    <row r="515" spans="1:34" x14ac:dyDescent="0.2">
      <c r="A515">
        <v>514</v>
      </c>
      <c r="C515" s="4" t="s">
        <v>771</v>
      </c>
      <c r="D515" s="5" t="s">
        <v>2305</v>
      </c>
      <c r="E515" s="1">
        <v>68.75</v>
      </c>
      <c r="F515" s="1">
        <v>75</v>
      </c>
      <c r="G515" s="1">
        <v>80</v>
      </c>
      <c r="H515" s="1">
        <v>82.25</v>
      </c>
      <c r="I515" s="1">
        <v>91.5</v>
      </c>
      <c r="J515" s="1">
        <v>98</v>
      </c>
      <c r="K515" s="1">
        <v>97.25</v>
      </c>
      <c r="L515" s="1">
        <v>96</v>
      </c>
      <c r="M515" s="1">
        <v>94.75</v>
      </c>
      <c r="N515" s="1">
        <v>95.75</v>
      </c>
      <c r="O515" s="1">
        <v>99</v>
      </c>
      <c r="P515" s="1">
        <v>94.5</v>
      </c>
      <c r="Q515" s="1">
        <v>91</v>
      </c>
      <c r="R515" s="1">
        <v>93</v>
      </c>
      <c r="S515" s="1">
        <v>91.75</v>
      </c>
      <c r="T515" s="1">
        <v>90.5</v>
      </c>
      <c r="U515" s="1">
        <v>90</v>
      </c>
      <c r="V515" s="1">
        <v>92.75</v>
      </c>
      <c r="W515" s="1">
        <v>94.25</v>
      </c>
      <c r="X515" s="1">
        <v>94.25</v>
      </c>
      <c r="Y515" s="1">
        <v>86.5</v>
      </c>
      <c r="Z515" s="1">
        <v>83</v>
      </c>
      <c r="AA515" s="1">
        <v>80.5</v>
      </c>
      <c r="AB515" s="1">
        <v>81.25</v>
      </c>
      <c r="AC515" s="1">
        <v>82.75</v>
      </c>
      <c r="AD515" s="1">
        <v>91</v>
      </c>
      <c r="AE515" s="1">
        <v>89.5</v>
      </c>
      <c r="AF515" s="1">
        <v>87.5</v>
      </c>
      <c r="AG515" s="1">
        <v>86</v>
      </c>
      <c r="AH515" s="1">
        <v>89.75</v>
      </c>
    </row>
    <row r="516" spans="1:34" x14ac:dyDescent="0.2">
      <c r="A516">
        <v>515</v>
      </c>
      <c r="C516" s="4" t="s">
        <v>772</v>
      </c>
      <c r="D516" s="5" t="s">
        <v>2306</v>
      </c>
      <c r="E516" s="1">
        <v>56.5</v>
      </c>
      <c r="F516" s="1">
        <v>58.5</v>
      </c>
      <c r="G516" s="1">
        <v>61.25</v>
      </c>
      <c r="H516" s="1">
        <v>63</v>
      </c>
      <c r="I516" s="1">
        <v>72</v>
      </c>
      <c r="J516" s="1">
        <v>80.5</v>
      </c>
      <c r="K516" s="1">
        <v>80.5</v>
      </c>
      <c r="L516" s="1">
        <v>80</v>
      </c>
      <c r="M516" s="1">
        <v>79</v>
      </c>
      <c r="N516" s="1">
        <v>81.25</v>
      </c>
      <c r="O516" s="1">
        <v>84.25</v>
      </c>
      <c r="P516" s="1">
        <v>80.5</v>
      </c>
      <c r="Q516" s="1">
        <v>77</v>
      </c>
      <c r="R516" s="1">
        <v>77.75</v>
      </c>
      <c r="S516" s="1">
        <v>74</v>
      </c>
      <c r="T516" s="1">
        <v>70</v>
      </c>
      <c r="U516" s="1">
        <v>70.75</v>
      </c>
      <c r="V516" s="1">
        <v>75.5</v>
      </c>
      <c r="W516" s="1">
        <v>77.25</v>
      </c>
      <c r="X516" s="1">
        <v>78.5</v>
      </c>
      <c r="Y516" s="1">
        <v>71.5</v>
      </c>
      <c r="Z516" s="1">
        <v>67</v>
      </c>
      <c r="AA516" s="1">
        <v>63</v>
      </c>
      <c r="AB516" s="1">
        <v>64</v>
      </c>
      <c r="AC516" s="1">
        <v>68.5</v>
      </c>
      <c r="AD516" s="1">
        <v>74</v>
      </c>
      <c r="AE516" s="1">
        <v>72</v>
      </c>
      <c r="AF516" s="1">
        <v>68.75</v>
      </c>
      <c r="AG516" s="1">
        <v>67.5</v>
      </c>
      <c r="AH516" s="1">
        <v>73.5</v>
      </c>
    </row>
    <row r="517" spans="1:34" x14ac:dyDescent="0.2">
      <c r="A517">
        <v>516</v>
      </c>
      <c r="C517" s="4" t="s">
        <v>773</v>
      </c>
      <c r="D517" s="5" t="s">
        <v>2307</v>
      </c>
      <c r="E517" s="1">
        <v>36.25</v>
      </c>
      <c r="F517" s="1">
        <v>38</v>
      </c>
      <c r="G517" s="1">
        <v>41</v>
      </c>
      <c r="H517" s="1">
        <v>42.25</v>
      </c>
      <c r="I517" s="1">
        <v>47.25</v>
      </c>
      <c r="J517" s="1">
        <v>51.5</v>
      </c>
      <c r="K517" s="1">
        <v>53.5</v>
      </c>
      <c r="L517" s="1">
        <v>50.25</v>
      </c>
      <c r="M517" s="1">
        <v>50.25</v>
      </c>
      <c r="N517" s="1">
        <v>51.5</v>
      </c>
      <c r="O517" s="1">
        <v>51.75</v>
      </c>
      <c r="P517" s="1">
        <v>48.75</v>
      </c>
      <c r="Q517" s="1">
        <v>45.5</v>
      </c>
      <c r="R517" s="1">
        <v>43.5</v>
      </c>
      <c r="S517" s="1">
        <v>42.25</v>
      </c>
      <c r="T517" s="1">
        <v>42</v>
      </c>
      <c r="U517" s="1">
        <v>43.75</v>
      </c>
      <c r="V517" s="1">
        <v>46.75</v>
      </c>
      <c r="W517" s="1">
        <v>46</v>
      </c>
      <c r="X517" s="1">
        <v>45.25</v>
      </c>
      <c r="Y517" s="1">
        <v>39</v>
      </c>
      <c r="Z517" s="1">
        <v>37.75</v>
      </c>
      <c r="AA517" s="1">
        <v>37.5</v>
      </c>
      <c r="AB517" s="1">
        <v>39.5</v>
      </c>
      <c r="AC517" s="1">
        <v>40.75</v>
      </c>
      <c r="AD517" s="1">
        <v>43.25</v>
      </c>
      <c r="AE517" s="1">
        <v>40.5</v>
      </c>
      <c r="AF517" s="1">
        <v>38.5</v>
      </c>
      <c r="AG517" s="1">
        <v>37.5</v>
      </c>
      <c r="AH517" s="1">
        <v>41.5</v>
      </c>
    </row>
    <row r="518" spans="1:34" x14ac:dyDescent="0.2">
      <c r="A518">
        <v>517</v>
      </c>
      <c r="C518" s="4" t="s">
        <v>774</v>
      </c>
      <c r="D518" s="5" t="s">
        <v>2308</v>
      </c>
      <c r="E518" s="1">
        <v>20.25</v>
      </c>
      <c r="F518" s="1">
        <v>21</v>
      </c>
      <c r="G518" s="1">
        <v>20.25</v>
      </c>
      <c r="H518" s="1">
        <v>20.75</v>
      </c>
      <c r="I518" s="1">
        <v>24.75</v>
      </c>
      <c r="J518" s="1">
        <v>29</v>
      </c>
      <c r="K518" s="1">
        <v>28.5</v>
      </c>
      <c r="L518" s="1">
        <v>30.75</v>
      </c>
      <c r="M518" s="1">
        <v>30</v>
      </c>
      <c r="N518" s="1">
        <v>31</v>
      </c>
      <c r="O518" s="1">
        <v>32.5</v>
      </c>
      <c r="P518" s="1">
        <v>31.75</v>
      </c>
      <c r="Q518" s="1">
        <v>32.25</v>
      </c>
      <c r="R518" s="1">
        <v>34.25</v>
      </c>
      <c r="S518" s="1">
        <v>31.75</v>
      </c>
      <c r="T518" s="1">
        <v>28</v>
      </c>
      <c r="U518" s="1">
        <v>27</v>
      </c>
      <c r="V518" s="1">
        <v>28.75</v>
      </c>
      <c r="W518" s="1">
        <v>31.25</v>
      </c>
      <c r="X518" s="1">
        <v>33.25</v>
      </c>
      <c r="Y518" s="1">
        <v>32.5</v>
      </c>
      <c r="Z518" s="1">
        <v>29.25</v>
      </c>
      <c r="AA518" s="1">
        <v>25.5</v>
      </c>
      <c r="AB518" s="1">
        <v>24.5</v>
      </c>
      <c r="AC518" s="1">
        <v>27.75</v>
      </c>
      <c r="AD518" s="1">
        <v>30.75</v>
      </c>
      <c r="AE518" s="1">
        <v>31.5</v>
      </c>
      <c r="AF518" s="1">
        <v>30.25</v>
      </c>
      <c r="AG518" s="1">
        <v>30</v>
      </c>
      <c r="AH518" s="1">
        <v>32</v>
      </c>
    </row>
    <row r="519" spans="1:34" x14ac:dyDescent="0.2">
      <c r="A519">
        <v>518</v>
      </c>
      <c r="C519" s="4" t="s">
        <v>775</v>
      </c>
      <c r="D519" s="5" t="s">
        <v>776</v>
      </c>
      <c r="E519" s="1">
        <v>4</v>
      </c>
      <c r="F519" s="1">
        <v>3.5</v>
      </c>
      <c r="G519" s="1">
        <v>3</v>
      </c>
      <c r="H519" s="1">
        <v>3</v>
      </c>
      <c r="I519" s="1">
        <v>3.5</v>
      </c>
      <c r="J519" s="1">
        <v>5.75</v>
      </c>
      <c r="K519" s="1">
        <v>7.25</v>
      </c>
      <c r="L519" s="1">
        <v>8.5</v>
      </c>
      <c r="M519" s="1">
        <v>8.5</v>
      </c>
      <c r="N519" s="1">
        <v>8.25</v>
      </c>
      <c r="O519" s="1">
        <v>9</v>
      </c>
      <c r="P519" s="1">
        <v>10</v>
      </c>
      <c r="Q519" s="1">
        <v>9.25</v>
      </c>
      <c r="R519" s="1">
        <v>8.25</v>
      </c>
      <c r="S519" s="1">
        <v>5.75</v>
      </c>
      <c r="T519" s="1">
        <v>5</v>
      </c>
      <c r="U519" s="1">
        <v>4</v>
      </c>
      <c r="V519" s="1">
        <v>4</v>
      </c>
      <c r="W519" s="1">
        <v>4</v>
      </c>
      <c r="X519" s="1">
        <v>4</v>
      </c>
      <c r="Y519" s="1">
        <v>4.75</v>
      </c>
      <c r="Z519" s="1">
        <v>5.75</v>
      </c>
      <c r="AA519" s="1">
        <v>3</v>
      </c>
      <c r="AB519" s="1">
        <v>3.75</v>
      </c>
      <c r="AC519" s="1">
        <v>3</v>
      </c>
      <c r="AD519" s="1">
        <v>3</v>
      </c>
      <c r="AE519" s="1">
        <v>3</v>
      </c>
      <c r="AF519" s="1">
        <v>3.25</v>
      </c>
      <c r="AG519" s="1">
        <v>4</v>
      </c>
      <c r="AH519" s="1">
        <v>3</v>
      </c>
    </row>
    <row r="520" spans="1:34" x14ac:dyDescent="0.2">
      <c r="A520">
        <v>519</v>
      </c>
      <c r="C520" s="4" t="s">
        <v>777</v>
      </c>
      <c r="D520" s="5" t="s">
        <v>778</v>
      </c>
      <c r="E520" s="1">
        <v>10.5</v>
      </c>
      <c r="F520" s="1">
        <v>12.75</v>
      </c>
      <c r="G520" s="1">
        <v>12.25</v>
      </c>
      <c r="H520" s="1">
        <v>13.75</v>
      </c>
      <c r="I520" s="1">
        <v>15.75</v>
      </c>
      <c r="J520" s="1">
        <v>17.25</v>
      </c>
      <c r="K520" s="1">
        <v>16</v>
      </c>
      <c r="L520" s="1">
        <v>16.5</v>
      </c>
      <c r="M520" s="1">
        <v>16.5</v>
      </c>
      <c r="N520" s="1">
        <v>16</v>
      </c>
      <c r="O520" s="1">
        <v>16.5</v>
      </c>
      <c r="P520" s="1">
        <v>15.75</v>
      </c>
      <c r="Q520" s="1">
        <v>17</v>
      </c>
      <c r="R520" s="1">
        <v>19</v>
      </c>
      <c r="S520" s="1">
        <v>19</v>
      </c>
      <c r="T520" s="1">
        <v>20.75</v>
      </c>
      <c r="U520" s="1">
        <v>20.25</v>
      </c>
      <c r="V520" s="1">
        <v>19.25</v>
      </c>
      <c r="W520" s="1">
        <v>20.5</v>
      </c>
      <c r="X520" s="1">
        <v>20.25</v>
      </c>
      <c r="Y520" s="1">
        <v>17.75</v>
      </c>
      <c r="Z520" s="1">
        <v>15.5</v>
      </c>
      <c r="AA520" s="1">
        <v>15.75</v>
      </c>
      <c r="AB520" s="1">
        <v>14</v>
      </c>
      <c r="AC520" s="1">
        <v>15.75</v>
      </c>
      <c r="AD520" s="1">
        <v>18.75</v>
      </c>
      <c r="AE520" s="1">
        <v>20.25</v>
      </c>
      <c r="AF520" s="1">
        <v>19.25</v>
      </c>
      <c r="AG520" s="1">
        <v>18</v>
      </c>
      <c r="AH520" s="1">
        <v>20</v>
      </c>
    </row>
    <row r="521" spans="1:34" x14ac:dyDescent="0.2">
      <c r="A521">
        <v>520</v>
      </c>
      <c r="C521" s="4" t="s">
        <v>779</v>
      </c>
      <c r="D521" s="5" t="s">
        <v>780</v>
      </c>
      <c r="I521" s="1">
        <v>4</v>
      </c>
      <c r="J521" s="1">
        <v>4</v>
      </c>
      <c r="K521" s="1">
        <v>3.25</v>
      </c>
      <c r="L521" s="1">
        <v>3.75</v>
      </c>
      <c r="M521" s="1">
        <v>3</v>
      </c>
      <c r="AH521" s="1">
        <v>3</v>
      </c>
    </row>
    <row r="522" spans="1:34" x14ac:dyDescent="0.2">
      <c r="A522">
        <v>521</v>
      </c>
      <c r="C522" s="4" t="s">
        <v>781</v>
      </c>
      <c r="D522" s="5" t="s">
        <v>2309</v>
      </c>
      <c r="AC522" s="1">
        <v>3</v>
      </c>
      <c r="AD522" s="1">
        <v>3</v>
      </c>
      <c r="AE522" s="1">
        <v>3</v>
      </c>
    </row>
    <row r="523" spans="1:34" x14ac:dyDescent="0.2">
      <c r="A523">
        <v>522</v>
      </c>
      <c r="C523" s="4" t="s">
        <v>782</v>
      </c>
      <c r="D523" s="5" t="s">
        <v>783</v>
      </c>
      <c r="M523" s="1">
        <v>3</v>
      </c>
      <c r="N523" s="1">
        <v>3.25</v>
      </c>
      <c r="O523" s="1">
        <v>3</v>
      </c>
      <c r="S523" s="1">
        <v>3.75</v>
      </c>
      <c r="V523" s="1">
        <v>4.5</v>
      </c>
      <c r="W523" s="1">
        <v>4.25</v>
      </c>
      <c r="X523" s="1">
        <v>4.333333333333333</v>
      </c>
      <c r="Y523" s="1">
        <v>4</v>
      </c>
      <c r="Z523" s="1">
        <v>4</v>
      </c>
      <c r="AG523" s="1">
        <v>5</v>
      </c>
      <c r="AH523" s="1">
        <v>5</v>
      </c>
    </row>
    <row r="524" spans="1:34" x14ac:dyDescent="0.2">
      <c r="A524">
        <v>523</v>
      </c>
      <c r="C524" s="4" t="s">
        <v>784</v>
      </c>
      <c r="D524" s="5" t="s">
        <v>785</v>
      </c>
      <c r="E524" s="1">
        <v>6.25</v>
      </c>
      <c r="F524" s="1">
        <v>10.5</v>
      </c>
      <c r="G524" s="1">
        <v>12.75</v>
      </c>
      <c r="H524" s="1">
        <v>13.75</v>
      </c>
      <c r="I524" s="1">
        <v>13.25</v>
      </c>
      <c r="J524" s="1">
        <v>11</v>
      </c>
      <c r="K524" s="1">
        <v>9.75</v>
      </c>
      <c r="L524" s="1">
        <v>10</v>
      </c>
      <c r="M524" s="1">
        <v>10</v>
      </c>
      <c r="N524" s="1">
        <v>9.75</v>
      </c>
      <c r="O524" s="1">
        <v>10</v>
      </c>
      <c r="P524" s="1">
        <v>8.75</v>
      </c>
      <c r="Q524" s="1">
        <v>11</v>
      </c>
      <c r="R524" s="1">
        <v>12.25</v>
      </c>
      <c r="S524" s="1">
        <v>14.75</v>
      </c>
      <c r="T524" s="1">
        <v>16.25</v>
      </c>
      <c r="U524" s="1">
        <v>15</v>
      </c>
      <c r="V524" s="1">
        <v>13.25</v>
      </c>
      <c r="W524" s="1">
        <v>14</v>
      </c>
      <c r="X524" s="1">
        <v>11.75</v>
      </c>
      <c r="Y524" s="1">
        <v>12</v>
      </c>
      <c r="Z524" s="1">
        <v>13</v>
      </c>
      <c r="AA524" s="1">
        <v>15.25</v>
      </c>
      <c r="AB524" s="1">
        <v>15.25</v>
      </c>
      <c r="AC524" s="1">
        <v>12</v>
      </c>
      <c r="AD524" s="1">
        <v>15</v>
      </c>
      <c r="AE524" s="1">
        <v>15.5</v>
      </c>
      <c r="AF524" s="1">
        <v>16.75</v>
      </c>
      <c r="AG524" s="1">
        <v>16.5</v>
      </c>
      <c r="AH524" s="1">
        <v>15.25</v>
      </c>
    </row>
    <row r="525" spans="1:34" x14ac:dyDescent="0.2">
      <c r="A525">
        <v>524</v>
      </c>
      <c r="C525" s="4" t="s">
        <v>786</v>
      </c>
      <c r="D525" s="5" t="s">
        <v>787</v>
      </c>
      <c r="G525" s="1">
        <v>3</v>
      </c>
      <c r="H525" s="1">
        <v>3.25</v>
      </c>
      <c r="I525" s="1">
        <v>4</v>
      </c>
      <c r="Q525" s="1">
        <v>3</v>
      </c>
      <c r="R525" s="1">
        <v>3</v>
      </c>
      <c r="S525" s="1">
        <v>3.75</v>
      </c>
      <c r="T525" s="1">
        <v>3.25</v>
      </c>
      <c r="U525" s="1">
        <v>3</v>
      </c>
      <c r="V525" s="1">
        <v>3</v>
      </c>
      <c r="W525" s="1">
        <v>3</v>
      </c>
      <c r="X525" s="1">
        <v>3</v>
      </c>
      <c r="Y525" s="1">
        <v>4</v>
      </c>
      <c r="Z525" s="1">
        <v>4</v>
      </c>
      <c r="AC525" s="1">
        <v>3</v>
      </c>
      <c r="AD525" s="1">
        <v>3.5</v>
      </c>
      <c r="AE525" s="1">
        <v>3</v>
      </c>
      <c r="AF525" s="1">
        <v>3</v>
      </c>
      <c r="AG525" s="1">
        <v>3.5</v>
      </c>
      <c r="AH525" s="1">
        <v>3</v>
      </c>
    </row>
    <row r="526" spans="1:34" x14ac:dyDescent="0.2">
      <c r="A526">
        <v>525</v>
      </c>
      <c r="C526" s="4" t="s">
        <v>788</v>
      </c>
      <c r="D526" s="5" t="s">
        <v>2310</v>
      </c>
      <c r="E526" s="1">
        <v>3</v>
      </c>
      <c r="F526" s="1">
        <v>3.5</v>
      </c>
      <c r="G526" s="1">
        <v>4</v>
      </c>
      <c r="H526" s="1">
        <v>4.75</v>
      </c>
      <c r="I526" s="1">
        <v>5</v>
      </c>
      <c r="J526" s="1">
        <v>5</v>
      </c>
      <c r="K526" s="1">
        <v>5</v>
      </c>
      <c r="L526" s="1">
        <v>5</v>
      </c>
      <c r="M526" s="1">
        <v>5</v>
      </c>
      <c r="N526" s="1">
        <v>5</v>
      </c>
      <c r="O526" s="1">
        <v>5</v>
      </c>
      <c r="P526" s="1">
        <v>5</v>
      </c>
      <c r="Q526" s="1">
        <v>5.25</v>
      </c>
      <c r="R526" s="1">
        <v>4.5</v>
      </c>
      <c r="S526" s="1">
        <v>6</v>
      </c>
      <c r="T526" s="1">
        <v>7</v>
      </c>
      <c r="U526" s="1">
        <v>7</v>
      </c>
      <c r="V526" s="1">
        <v>5.5</v>
      </c>
      <c r="W526" s="1">
        <v>6</v>
      </c>
      <c r="X526" s="1">
        <v>5.75</v>
      </c>
      <c r="Y526" s="1">
        <v>5.25</v>
      </c>
      <c r="Z526" s="1">
        <v>5</v>
      </c>
      <c r="AA526" s="1">
        <v>7.25</v>
      </c>
      <c r="AB526" s="1">
        <v>7</v>
      </c>
      <c r="AC526" s="1">
        <v>5</v>
      </c>
      <c r="AD526" s="1">
        <v>8</v>
      </c>
      <c r="AE526" s="1">
        <v>8.5</v>
      </c>
      <c r="AF526" s="1">
        <v>9.75</v>
      </c>
      <c r="AG526" s="1">
        <v>9</v>
      </c>
      <c r="AH526" s="1">
        <v>8.25</v>
      </c>
    </row>
    <row r="527" spans="1:34" x14ac:dyDescent="0.2">
      <c r="A527">
        <v>526</v>
      </c>
      <c r="C527" s="4" t="s">
        <v>789</v>
      </c>
      <c r="D527" s="5" t="s">
        <v>790</v>
      </c>
      <c r="AE527" s="1">
        <v>3</v>
      </c>
      <c r="AF527" s="1">
        <v>3</v>
      </c>
      <c r="AG527" s="1">
        <v>3</v>
      </c>
      <c r="AH527" s="1">
        <v>3</v>
      </c>
    </row>
    <row r="528" spans="1:34" x14ac:dyDescent="0.2">
      <c r="A528">
        <v>527</v>
      </c>
      <c r="C528" s="4" t="s">
        <v>791</v>
      </c>
      <c r="D528" s="5" t="s">
        <v>2311</v>
      </c>
      <c r="E528" s="1">
        <v>3.25</v>
      </c>
      <c r="F528" s="1">
        <v>5.75</v>
      </c>
      <c r="G528" s="1">
        <v>5.75</v>
      </c>
      <c r="H528" s="1">
        <v>5.75</v>
      </c>
      <c r="P528" s="1">
        <v>3</v>
      </c>
      <c r="S528" s="1">
        <v>3</v>
      </c>
      <c r="T528" s="1">
        <v>4</v>
      </c>
      <c r="U528" s="1">
        <v>4.666666666666667</v>
      </c>
      <c r="V528" s="1">
        <v>4.75</v>
      </c>
      <c r="W528" s="1">
        <v>5</v>
      </c>
      <c r="X528" s="1">
        <v>3.75</v>
      </c>
      <c r="Z528" s="1">
        <v>3</v>
      </c>
      <c r="AA528" s="1">
        <v>3</v>
      </c>
    </row>
    <row r="529" spans="1:34" x14ac:dyDescent="0.2">
      <c r="A529">
        <v>528</v>
      </c>
      <c r="C529" s="4" t="s">
        <v>792</v>
      </c>
      <c r="D529" s="5" t="s">
        <v>793</v>
      </c>
      <c r="E529" s="1">
        <v>6</v>
      </c>
      <c r="F529" s="1">
        <v>6.5</v>
      </c>
      <c r="G529" s="1">
        <v>7</v>
      </c>
      <c r="H529" s="1">
        <v>6.5</v>
      </c>
      <c r="I529" s="1">
        <v>7</v>
      </c>
      <c r="J529" s="1">
        <v>6.5</v>
      </c>
      <c r="K529" s="1">
        <v>7</v>
      </c>
      <c r="L529" s="1">
        <v>6</v>
      </c>
      <c r="M529" s="1">
        <v>6.25</v>
      </c>
      <c r="N529" s="1">
        <v>6</v>
      </c>
      <c r="O529" s="1">
        <v>7</v>
      </c>
      <c r="P529" s="1">
        <v>6.5</v>
      </c>
      <c r="Q529" s="1">
        <v>4</v>
      </c>
      <c r="R529" s="1">
        <v>3</v>
      </c>
      <c r="S529" s="1">
        <v>3</v>
      </c>
      <c r="T529" s="1">
        <v>4.25</v>
      </c>
      <c r="U529" s="1">
        <v>4.25</v>
      </c>
      <c r="V529" s="1">
        <v>4</v>
      </c>
      <c r="W529" s="1">
        <v>3</v>
      </c>
      <c r="X529" s="1">
        <v>4</v>
      </c>
      <c r="Y529" s="1">
        <v>3</v>
      </c>
      <c r="Z529" s="1">
        <v>3</v>
      </c>
    </row>
    <row r="530" spans="1:34" x14ac:dyDescent="0.2">
      <c r="A530">
        <v>529</v>
      </c>
      <c r="C530" s="4" t="s">
        <v>794</v>
      </c>
      <c r="D530" s="5" t="s">
        <v>795</v>
      </c>
      <c r="E530" s="1">
        <v>3</v>
      </c>
      <c r="F530" s="1">
        <v>3</v>
      </c>
      <c r="G530" s="1">
        <v>4</v>
      </c>
      <c r="H530" s="1">
        <v>4</v>
      </c>
      <c r="I530" s="1">
        <v>4</v>
      </c>
      <c r="J530" s="1">
        <v>3.25</v>
      </c>
      <c r="K530" s="1">
        <v>3</v>
      </c>
      <c r="L530" s="1">
        <v>3</v>
      </c>
      <c r="M530" s="1">
        <v>3</v>
      </c>
      <c r="N530" s="1">
        <v>3</v>
      </c>
      <c r="O530" s="1">
        <v>3</v>
      </c>
      <c r="P530" s="1">
        <v>3</v>
      </c>
    </row>
    <row r="531" spans="1:34" x14ac:dyDescent="0.2">
      <c r="A531">
        <v>530</v>
      </c>
      <c r="C531" s="4" t="s">
        <v>796</v>
      </c>
      <c r="D531" s="5" t="s">
        <v>2312</v>
      </c>
      <c r="E531" s="1">
        <v>3</v>
      </c>
      <c r="F531" s="1">
        <v>4</v>
      </c>
      <c r="U531" s="1">
        <v>3</v>
      </c>
    </row>
    <row r="532" spans="1:34" x14ac:dyDescent="0.2">
      <c r="A532">
        <v>531</v>
      </c>
      <c r="C532" s="4" t="s">
        <v>797</v>
      </c>
      <c r="D532" s="5" t="s">
        <v>798</v>
      </c>
      <c r="E532" s="1">
        <v>102.75</v>
      </c>
      <c r="F532" s="1">
        <v>103.5</v>
      </c>
      <c r="G532" s="1">
        <v>104.75</v>
      </c>
      <c r="H532" s="1">
        <v>110</v>
      </c>
      <c r="I532" s="1">
        <v>110.5</v>
      </c>
      <c r="J532" s="1">
        <v>117.75</v>
      </c>
      <c r="K532" s="1">
        <v>123.5</v>
      </c>
      <c r="L532" s="1">
        <v>138.75</v>
      </c>
      <c r="M532" s="1">
        <v>143</v>
      </c>
      <c r="N532" s="1">
        <v>143.25</v>
      </c>
      <c r="O532" s="1">
        <v>155.5</v>
      </c>
      <c r="P532" s="1">
        <v>152.75</v>
      </c>
      <c r="Q532" s="1">
        <v>148.25</v>
      </c>
      <c r="R532" s="1">
        <v>152.5</v>
      </c>
      <c r="S532" s="1">
        <v>145.5</v>
      </c>
      <c r="T532" s="1">
        <v>145</v>
      </c>
      <c r="U532" s="1">
        <v>146.25</v>
      </c>
      <c r="V532" s="1">
        <v>151.5</v>
      </c>
      <c r="W532" s="1">
        <v>149.75</v>
      </c>
      <c r="X532" s="1">
        <v>151.75</v>
      </c>
      <c r="Y532" s="1">
        <v>149</v>
      </c>
      <c r="Z532" s="1">
        <v>159.5</v>
      </c>
      <c r="AA532" s="1">
        <v>164.75</v>
      </c>
      <c r="AB532" s="1">
        <v>160.25</v>
      </c>
      <c r="AC532" s="1">
        <v>162</v>
      </c>
      <c r="AD532" s="1">
        <v>169.5</v>
      </c>
      <c r="AE532" s="1">
        <v>181.25</v>
      </c>
      <c r="AF532" s="1">
        <v>195.5</v>
      </c>
      <c r="AG532" s="1">
        <v>196</v>
      </c>
      <c r="AH532" s="1">
        <v>198.75</v>
      </c>
    </row>
    <row r="533" spans="1:34" x14ac:dyDescent="0.2">
      <c r="A533">
        <v>532</v>
      </c>
      <c r="B533" s="2" t="s">
        <v>2686</v>
      </c>
      <c r="C533" s="4" t="s">
        <v>799</v>
      </c>
      <c r="D533" s="5" t="s">
        <v>2313</v>
      </c>
      <c r="E533" s="1">
        <v>46</v>
      </c>
      <c r="F533" s="1">
        <v>46.5</v>
      </c>
      <c r="G533" s="1">
        <v>47.5</v>
      </c>
      <c r="H533" s="1">
        <v>49.25</v>
      </c>
      <c r="I533" s="1">
        <v>45.25</v>
      </c>
      <c r="J533" s="1">
        <v>45.5</v>
      </c>
      <c r="K533" s="1">
        <v>51.5</v>
      </c>
      <c r="L533" s="1">
        <v>53.5</v>
      </c>
      <c r="M533" s="1">
        <v>52.25</v>
      </c>
      <c r="N533" s="1">
        <v>52.5</v>
      </c>
      <c r="O533" s="1">
        <v>56.25</v>
      </c>
      <c r="P533" s="1">
        <v>56.25</v>
      </c>
      <c r="Q533" s="1">
        <v>52.5</v>
      </c>
      <c r="R533" s="1">
        <v>54</v>
      </c>
      <c r="S533" s="1">
        <v>46.25</v>
      </c>
      <c r="T533" s="1">
        <v>47.75</v>
      </c>
      <c r="U533" s="1">
        <v>48.75</v>
      </c>
      <c r="V533" s="1">
        <v>49.25</v>
      </c>
      <c r="W533" s="1">
        <v>50.25</v>
      </c>
      <c r="X533" s="1">
        <v>55.25</v>
      </c>
      <c r="Y533" s="1">
        <v>52.25</v>
      </c>
      <c r="Z533" s="1">
        <v>55</v>
      </c>
      <c r="AA533" s="1">
        <v>57.25</v>
      </c>
      <c r="AB533" s="1">
        <v>53.75</v>
      </c>
      <c r="AC533" s="1">
        <v>55.5</v>
      </c>
      <c r="AD533" s="1">
        <v>57.25</v>
      </c>
      <c r="AE533" s="1">
        <v>63.25</v>
      </c>
      <c r="AF533" s="1">
        <v>67.25</v>
      </c>
      <c r="AG533" s="1">
        <v>67.25</v>
      </c>
      <c r="AH533" s="1">
        <v>67.25</v>
      </c>
    </row>
    <row r="534" spans="1:34" x14ac:dyDescent="0.2">
      <c r="A534">
        <v>533</v>
      </c>
      <c r="B534" t="s">
        <v>2687</v>
      </c>
      <c r="C534" s="4" t="s">
        <v>800</v>
      </c>
      <c r="D534" s="5" t="s">
        <v>2313</v>
      </c>
      <c r="E534" s="1">
        <v>46</v>
      </c>
      <c r="F534" s="1">
        <v>46.5</v>
      </c>
      <c r="G534" s="1">
        <v>47.5</v>
      </c>
      <c r="H534" s="1">
        <v>49.25</v>
      </c>
      <c r="I534" s="1">
        <v>45.25</v>
      </c>
      <c r="J534" s="1">
        <v>45.5</v>
      </c>
      <c r="K534" s="1">
        <v>51.5</v>
      </c>
      <c r="L534" s="1">
        <v>53.5</v>
      </c>
      <c r="M534" s="1">
        <v>52.25</v>
      </c>
      <c r="N534" s="1">
        <v>52.5</v>
      </c>
      <c r="O534" s="1">
        <v>56.25</v>
      </c>
      <c r="P534" s="1">
        <v>56.25</v>
      </c>
      <c r="Q534" s="1">
        <v>52.5</v>
      </c>
      <c r="R534" s="1">
        <v>54</v>
      </c>
      <c r="S534" s="1">
        <v>46.25</v>
      </c>
      <c r="T534" s="1">
        <v>47.75</v>
      </c>
      <c r="U534" s="1">
        <v>48.75</v>
      </c>
      <c r="V534" s="1">
        <v>49.25</v>
      </c>
      <c r="W534" s="1">
        <v>50.25</v>
      </c>
      <c r="X534" s="1">
        <v>55.25</v>
      </c>
      <c r="Y534" s="1">
        <v>52.25</v>
      </c>
      <c r="Z534" s="1">
        <v>55</v>
      </c>
      <c r="AA534" s="1">
        <v>57.25</v>
      </c>
      <c r="AB534" s="1">
        <v>53.75</v>
      </c>
      <c r="AC534" s="1">
        <v>55.5</v>
      </c>
      <c r="AD534" s="1">
        <v>57.25</v>
      </c>
      <c r="AE534" s="1">
        <v>63.25</v>
      </c>
      <c r="AF534" s="1">
        <v>67.25</v>
      </c>
      <c r="AG534" s="1">
        <v>67.25</v>
      </c>
      <c r="AH534" s="1">
        <v>67.25</v>
      </c>
    </row>
    <row r="535" spans="1:34" x14ac:dyDescent="0.2">
      <c r="A535">
        <v>534</v>
      </c>
      <c r="B535" t="s">
        <v>2687</v>
      </c>
      <c r="C535" s="4" t="s">
        <v>801</v>
      </c>
      <c r="D535" s="5" t="s">
        <v>2314</v>
      </c>
      <c r="E535" s="1">
        <v>4</v>
      </c>
      <c r="F535" s="1">
        <v>4</v>
      </c>
      <c r="G535" s="1">
        <v>4</v>
      </c>
      <c r="H535" s="1">
        <v>5</v>
      </c>
      <c r="I535" s="1">
        <v>5</v>
      </c>
      <c r="J535" s="1">
        <v>5</v>
      </c>
      <c r="K535" s="1">
        <v>5.75</v>
      </c>
      <c r="L535" s="1">
        <v>4.25</v>
      </c>
      <c r="M535" s="1">
        <v>3.5</v>
      </c>
      <c r="N535" s="1">
        <v>3</v>
      </c>
      <c r="O535" s="1">
        <v>3.25</v>
      </c>
      <c r="P535" s="1">
        <v>4.5</v>
      </c>
      <c r="Q535" s="1">
        <v>6</v>
      </c>
      <c r="S535" s="1">
        <v>5</v>
      </c>
      <c r="T535" s="1">
        <v>4</v>
      </c>
      <c r="U535" s="1">
        <v>4</v>
      </c>
    </row>
    <row r="536" spans="1:34" x14ac:dyDescent="0.2">
      <c r="A536">
        <v>535</v>
      </c>
      <c r="B536" t="s">
        <v>2687</v>
      </c>
      <c r="C536" s="4" t="s">
        <v>802</v>
      </c>
      <c r="D536" s="5" t="s">
        <v>2315</v>
      </c>
      <c r="E536" s="1">
        <v>3</v>
      </c>
      <c r="F536" s="1">
        <v>3</v>
      </c>
      <c r="I536" s="1">
        <v>3</v>
      </c>
      <c r="J536" s="1">
        <v>3</v>
      </c>
      <c r="K536" s="1">
        <v>4.25</v>
      </c>
      <c r="L536" s="1">
        <v>6</v>
      </c>
      <c r="M536" s="1">
        <v>6.25</v>
      </c>
      <c r="N536" s="1">
        <v>7.75</v>
      </c>
      <c r="O536" s="1">
        <v>9</v>
      </c>
      <c r="P536" s="1">
        <v>8</v>
      </c>
      <c r="Q536" s="1">
        <v>6.75</v>
      </c>
      <c r="R536" s="1">
        <v>5</v>
      </c>
      <c r="S536" s="1">
        <v>4</v>
      </c>
      <c r="T536" s="1">
        <v>3</v>
      </c>
      <c r="U536" s="1">
        <v>3.75</v>
      </c>
      <c r="X536" s="1">
        <v>9.5</v>
      </c>
      <c r="Y536" s="1">
        <v>8.5</v>
      </c>
      <c r="Z536" s="1">
        <v>9</v>
      </c>
      <c r="AA536" s="1">
        <v>9.75</v>
      </c>
      <c r="AB536" s="1">
        <v>10</v>
      </c>
      <c r="AC536" s="1">
        <v>10</v>
      </c>
      <c r="AD536" s="1">
        <v>12.5</v>
      </c>
      <c r="AE536" s="1">
        <v>14</v>
      </c>
      <c r="AF536" s="1">
        <v>13</v>
      </c>
      <c r="AG536" s="1">
        <v>14</v>
      </c>
      <c r="AH536" s="1">
        <v>12.25</v>
      </c>
    </row>
    <row r="537" spans="1:34" x14ac:dyDescent="0.2">
      <c r="A537">
        <v>536</v>
      </c>
      <c r="B537" t="s">
        <v>2687</v>
      </c>
      <c r="C537" s="4" t="s">
        <v>803</v>
      </c>
      <c r="D537" s="5" t="s">
        <v>2316</v>
      </c>
      <c r="E537" s="1">
        <v>8</v>
      </c>
      <c r="F537" s="1">
        <v>8</v>
      </c>
      <c r="G537" s="1">
        <v>9</v>
      </c>
      <c r="H537" s="1">
        <v>9</v>
      </c>
      <c r="I537" s="1">
        <v>8</v>
      </c>
      <c r="J537" s="1">
        <v>7.5</v>
      </c>
      <c r="K537" s="1">
        <v>8.75</v>
      </c>
      <c r="L537" s="1">
        <v>10.75</v>
      </c>
      <c r="M537" s="1">
        <v>11.25</v>
      </c>
      <c r="N537" s="1">
        <v>10</v>
      </c>
      <c r="O537" s="1">
        <v>10</v>
      </c>
      <c r="P537" s="1">
        <v>9.25</v>
      </c>
      <c r="Q537" s="1">
        <v>10.25</v>
      </c>
      <c r="R537" s="1">
        <v>10.5</v>
      </c>
      <c r="S537" s="1">
        <v>9</v>
      </c>
      <c r="T537" s="1">
        <v>10.75</v>
      </c>
      <c r="U537" s="1">
        <v>11.25</v>
      </c>
      <c r="V537" s="1">
        <v>15</v>
      </c>
      <c r="W537" s="1">
        <v>15.25</v>
      </c>
      <c r="X537" s="1">
        <v>16</v>
      </c>
      <c r="Y537" s="1">
        <v>15</v>
      </c>
      <c r="Z537" s="1">
        <v>15</v>
      </c>
      <c r="AA537" s="1">
        <v>14.75</v>
      </c>
      <c r="AB537" s="1">
        <v>13.25</v>
      </c>
      <c r="AC537" s="1">
        <v>19.25</v>
      </c>
      <c r="AD537" s="1">
        <v>20</v>
      </c>
      <c r="AE537" s="1">
        <v>21.25</v>
      </c>
      <c r="AF537" s="1">
        <v>24.5</v>
      </c>
      <c r="AG537" s="1">
        <v>23.75</v>
      </c>
      <c r="AH537" s="1">
        <v>28.5</v>
      </c>
    </row>
    <row r="538" spans="1:34" x14ac:dyDescent="0.2">
      <c r="A538">
        <v>537</v>
      </c>
      <c r="B538" t="s">
        <v>2687</v>
      </c>
      <c r="C538" s="4" t="s">
        <v>804</v>
      </c>
      <c r="D538" s="5" t="s">
        <v>805</v>
      </c>
      <c r="E538" s="1">
        <v>5</v>
      </c>
      <c r="F538" s="1">
        <v>5</v>
      </c>
      <c r="G538" s="1">
        <v>5.25</v>
      </c>
      <c r="H538" s="1">
        <v>6.5</v>
      </c>
      <c r="I538" s="1">
        <v>6</v>
      </c>
      <c r="J538" s="1">
        <v>6</v>
      </c>
      <c r="K538" s="1">
        <v>5.5</v>
      </c>
      <c r="L538" s="1">
        <v>4.75</v>
      </c>
      <c r="M538" s="1">
        <v>5.25</v>
      </c>
      <c r="N538" s="1">
        <v>5.75</v>
      </c>
      <c r="O538" s="1">
        <v>6</v>
      </c>
      <c r="P538" s="1">
        <v>5</v>
      </c>
      <c r="Q538" s="1">
        <v>4</v>
      </c>
      <c r="R538" s="1">
        <v>5</v>
      </c>
      <c r="S538" s="1">
        <v>3</v>
      </c>
      <c r="T538" s="1">
        <v>3</v>
      </c>
      <c r="U538" s="1">
        <v>3</v>
      </c>
      <c r="V538" s="1">
        <v>3</v>
      </c>
    </row>
    <row r="539" spans="1:34" x14ac:dyDescent="0.2">
      <c r="A539">
        <v>538</v>
      </c>
      <c r="B539" t="s">
        <v>2687</v>
      </c>
      <c r="C539" s="4" t="s">
        <v>806</v>
      </c>
      <c r="D539" s="5" t="s">
        <v>807</v>
      </c>
      <c r="E539" s="1">
        <v>25</v>
      </c>
      <c r="F539" s="1">
        <v>25.5</v>
      </c>
      <c r="G539" s="1">
        <v>26.25</v>
      </c>
      <c r="H539" s="1">
        <v>25.75</v>
      </c>
      <c r="I539" s="1">
        <v>23.25</v>
      </c>
      <c r="J539" s="1">
        <v>24</v>
      </c>
      <c r="K539" s="1">
        <v>27.25</v>
      </c>
      <c r="L539" s="1">
        <v>27.75</v>
      </c>
      <c r="M539" s="1">
        <v>26.5</v>
      </c>
      <c r="N539" s="1">
        <v>26</v>
      </c>
      <c r="O539" s="1">
        <v>28</v>
      </c>
      <c r="P539" s="1">
        <v>28.75</v>
      </c>
      <c r="Q539" s="1">
        <v>24.5</v>
      </c>
      <c r="R539" s="1">
        <v>26.75</v>
      </c>
      <c r="S539" s="1">
        <v>24.25</v>
      </c>
      <c r="T539" s="1">
        <v>26</v>
      </c>
      <c r="U539" s="1">
        <v>26.25</v>
      </c>
      <c r="V539" s="1">
        <v>27.25</v>
      </c>
      <c r="W539" s="1">
        <v>28.5</v>
      </c>
      <c r="X539" s="1">
        <v>28.5</v>
      </c>
      <c r="Y539" s="1">
        <v>26.75</v>
      </c>
      <c r="Z539" s="1">
        <v>28.75</v>
      </c>
      <c r="AA539" s="1">
        <v>29.75</v>
      </c>
      <c r="AB539" s="1">
        <v>28.25</v>
      </c>
      <c r="AC539" s="1">
        <v>24.25</v>
      </c>
      <c r="AD539" s="1">
        <v>22.75</v>
      </c>
      <c r="AE539" s="1">
        <v>26.25</v>
      </c>
      <c r="AF539" s="1">
        <v>25.75</v>
      </c>
      <c r="AG539" s="1">
        <v>26</v>
      </c>
      <c r="AH539" s="1">
        <v>23</v>
      </c>
    </row>
    <row r="540" spans="1:34" x14ac:dyDescent="0.2">
      <c r="A540">
        <v>539</v>
      </c>
      <c r="C540" s="4" t="s">
        <v>808</v>
      </c>
      <c r="D540" s="5" t="s">
        <v>809</v>
      </c>
      <c r="E540" s="1">
        <v>56.75</v>
      </c>
      <c r="F540" s="1">
        <v>57</v>
      </c>
      <c r="G540" s="1">
        <v>57.25</v>
      </c>
      <c r="H540" s="1">
        <v>60.75</v>
      </c>
      <c r="I540" s="1">
        <v>65.25</v>
      </c>
      <c r="J540" s="1">
        <v>72.25</v>
      </c>
      <c r="K540" s="1">
        <v>72</v>
      </c>
      <c r="L540" s="1">
        <v>85.25</v>
      </c>
      <c r="M540" s="1">
        <v>91.5</v>
      </c>
      <c r="N540" s="1">
        <v>90.75</v>
      </c>
      <c r="O540" s="1">
        <v>99.25</v>
      </c>
      <c r="P540" s="1">
        <v>96.5</v>
      </c>
      <c r="Q540" s="1">
        <v>95.75</v>
      </c>
      <c r="R540" s="1">
        <v>98.5</v>
      </c>
      <c r="S540" s="1">
        <v>99.25</v>
      </c>
      <c r="T540" s="1">
        <v>97.25</v>
      </c>
      <c r="U540" s="1">
        <v>97.5</v>
      </c>
      <c r="V540" s="1">
        <v>102.25</v>
      </c>
      <c r="W540" s="1">
        <v>99.5</v>
      </c>
      <c r="X540" s="1">
        <v>97</v>
      </c>
      <c r="Y540" s="1">
        <v>97.5</v>
      </c>
      <c r="Z540" s="1">
        <v>104.5</v>
      </c>
      <c r="AA540" s="1">
        <v>107.5</v>
      </c>
      <c r="AB540" s="1">
        <v>106.5</v>
      </c>
      <c r="AC540" s="1">
        <v>106.5</v>
      </c>
      <c r="AD540" s="1">
        <v>112.75</v>
      </c>
      <c r="AE540" s="1">
        <v>119</v>
      </c>
      <c r="AF540" s="1">
        <v>129</v>
      </c>
      <c r="AG540" s="1">
        <v>129.75</v>
      </c>
      <c r="AH540" s="1">
        <v>132.5</v>
      </c>
    </row>
    <row r="541" spans="1:34" x14ac:dyDescent="0.2">
      <c r="A541">
        <v>540</v>
      </c>
      <c r="C541" s="4" t="s">
        <v>810</v>
      </c>
      <c r="D541" s="5" t="s">
        <v>2317</v>
      </c>
      <c r="K541" s="1">
        <v>7</v>
      </c>
    </row>
    <row r="542" spans="1:34" x14ac:dyDescent="0.2">
      <c r="A542">
        <v>541</v>
      </c>
      <c r="C542" s="4" t="s">
        <v>811</v>
      </c>
      <c r="D542" s="5" t="s">
        <v>812</v>
      </c>
      <c r="K542" s="1">
        <v>7</v>
      </c>
    </row>
    <row r="543" spans="1:34" x14ac:dyDescent="0.2">
      <c r="A543">
        <v>542</v>
      </c>
      <c r="C543" s="4" t="s">
        <v>813</v>
      </c>
      <c r="D543" s="5" t="s">
        <v>2318</v>
      </c>
      <c r="E543" s="1">
        <v>3</v>
      </c>
      <c r="V543" s="1">
        <v>3.5</v>
      </c>
      <c r="W543" s="1">
        <v>3.6666666666666665</v>
      </c>
    </row>
    <row r="544" spans="1:34" x14ac:dyDescent="0.2">
      <c r="A544">
        <v>543</v>
      </c>
      <c r="C544" s="4" t="s">
        <v>814</v>
      </c>
      <c r="D544" s="5" t="s">
        <v>2319</v>
      </c>
      <c r="Z544" s="1">
        <v>13</v>
      </c>
      <c r="AA544" s="1">
        <v>14</v>
      </c>
      <c r="AB544" s="1">
        <v>14</v>
      </c>
      <c r="AC544" s="1">
        <v>14.75</v>
      </c>
      <c r="AD544" s="1">
        <v>17.25</v>
      </c>
      <c r="AE544" s="1">
        <v>16.75</v>
      </c>
      <c r="AF544" s="1">
        <v>14.5</v>
      </c>
      <c r="AG544" s="1">
        <v>13.5</v>
      </c>
      <c r="AH544" s="1">
        <v>16.75</v>
      </c>
    </row>
    <row r="545" spans="1:34" x14ac:dyDescent="0.2">
      <c r="A545">
        <v>544</v>
      </c>
      <c r="C545" s="4" t="s">
        <v>815</v>
      </c>
      <c r="D545" s="5" t="s">
        <v>2320</v>
      </c>
      <c r="E545" s="1">
        <v>3</v>
      </c>
      <c r="G545" s="1">
        <v>3</v>
      </c>
      <c r="H545" s="1">
        <v>3.5</v>
      </c>
      <c r="I545" s="1">
        <v>4</v>
      </c>
      <c r="J545" s="1">
        <v>4</v>
      </c>
      <c r="K545" s="1">
        <v>3</v>
      </c>
      <c r="L545" s="1">
        <v>3</v>
      </c>
      <c r="M545" s="1">
        <v>3</v>
      </c>
      <c r="N545" s="1">
        <v>3</v>
      </c>
      <c r="O545" s="1">
        <v>6</v>
      </c>
      <c r="P545" s="1">
        <v>4</v>
      </c>
      <c r="S545" s="1">
        <v>3</v>
      </c>
      <c r="T545" s="1">
        <v>4</v>
      </c>
      <c r="U545" s="1">
        <v>3.25</v>
      </c>
      <c r="V545" s="1">
        <v>4.75</v>
      </c>
      <c r="W545" s="1">
        <v>3.75</v>
      </c>
      <c r="X545" s="1">
        <v>3</v>
      </c>
      <c r="Y545" s="1">
        <v>3.3333333333333335</v>
      </c>
      <c r="Z545" s="1">
        <v>5</v>
      </c>
      <c r="AA545" s="1">
        <v>5</v>
      </c>
      <c r="AB545" s="1">
        <v>4</v>
      </c>
      <c r="AC545" s="1">
        <v>4</v>
      </c>
      <c r="AD545" s="1">
        <v>4</v>
      </c>
      <c r="AE545" s="1">
        <v>5.5</v>
      </c>
      <c r="AF545" s="1">
        <v>8</v>
      </c>
      <c r="AG545" s="1">
        <v>8.5</v>
      </c>
      <c r="AH545" s="1">
        <v>6.75</v>
      </c>
    </row>
    <row r="546" spans="1:34" x14ac:dyDescent="0.2">
      <c r="A546">
        <v>545</v>
      </c>
      <c r="C546" s="4" t="s">
        <v>816</v>
      </c>
      <c r="D546" s="5" t="s">
        <v>2321</v>
      </c>
      <c r="H546" s="1">
        <v>3</v>
      </c>
      <c r="I546" s="1">
        <v>3</v>
      </c>
      <c r="J546" s="1">
        <v>3</v>
      </c>
      <c r="O546" s="1">
        <v>4</v>
      </c>
      <c r="P546" s="1">
        <v>3</v>
      </c>
      <c r="S546" s="1">
        <v>3</v>
      </c>
      <c r="T546" s="1">
        <v>4</v>
      </c>
      <c r="U546" s="1">
        <v>3.25</v>
      </c>
      <c r="V546" s="1">
        <v>4.75</v>
      </c>
      <c r="W546" s="1">
        <v>3.75</v>
      </c>
      <c r="X546" s="1">
        <v>3</v>
      </c>
      <c r="Y546" s="1">
        <v>3</v>
      </c>
    </row>
    <row r="547" spans="1:34" x14ac:dyDescent="0.2">
      <c r="A547">
        <v>546</v>
      </c>
      <c r="C547" s="4" t="s">
        <v>817</v>
      </c>
      <c r="D547" s="5" t="s">
        <v>818</v>
      </c>
      <c r="J547" s="1">
        <v>3</v>
      </c>
      <c r="K547" s="1">
        <v>3</v>
      </c>
      <c r="S547" s="1">
        <v>3</v>
      </c>
      <c r="T547" s="1">
        <v>3</v>
      </c>
      <c r="U547" s="1">
        <v>3</v>
      </c>
      <c r="AH547" s="1">
        <v>3</v>
      </c>
    </row>
    <row r="548" spans="1:34" x14ac:dyDescent="0.2">
      <c r="A548">
        <v>547</v>
      </c>
      <c r="C548" s="4" t="s">
        <v>819</v>
      </c>
      <c r="D548" s="5" t="s">
        <v>820</v>
      </c>
      <c r="E548" s="1">
        <v>27.25</v>
      </c>
      <c r="F548" s="1">
        <v>29.25</v>
      </c>
      <c r="G548" s="1">
        <v>30.25</v>
      </c>
      <c r="H548" s="1">
        <v>32.5</v>
      </c>
      <c r="I548" s="1">
        <v>31.75</v>
      </c>
      <c r="J548" s="1">
        <v>33.5</v>
      </c>
      <c r="K548" s="1">
        <v>32.25</v>
      </c>
      <c r="L548" s="1">
        <v>40.25</v>
      </c>
      <c r="M548" s="1">
        <v>46.75</v>
      </c>
      <c r="N548" s="1">
        <v>46.25</v>
      </c>
      <c r="O548" s="1">
        <v>47.75</v>
      </c>
      <c r="P548" s="1">
        <v>51</v>
      </c>
      <c r="Q548" s="1">
        <v>53.75</v>
      </c>
      <c r="R548" s="1">
        <v>52</v>
      </c>
      <c r="S548" s="1">
        <v>52.5</v>
      </c>
      <c r="T548" s="1">
        <v>53.25</v>
      </c>
      <c r="U548" s="1">
        <v>54.25</v>
      </c>
      <c r="V548" s="1">
        <v>55</v>
      </c>
      <c r="W548" s="1">
        <v>56.25</v>
      </c>
      <c r="X548" s="1">
        <v>53.75</v>
      </c>
      <c r="Y548" s="1">
        <v>52.25</v>
      </c>
      <c r="Z548" s="1">
        <v>47.75</v>
      </c>
      <c r="AA548" s="1">
        <v>47.25</v>
      </c>
      <c r="AB548" s="1">
        <v>49.25</v>
      </c>
      <c r="AC548" s="1">
        <v>50.75</v>
      </c>
      <c r="AD548" s="1">
        <v>51.75</v>
      </c>
      <c r="AE548" s="1">
        <v>56</v>
      </c>
      <c r="AF548" s="1">
        <v>60.75</v>
      </c>
      <c r="AG548" s="1">
        <v>61.25</v>
      </c>
      <c r="AH548" s="1">
        <v>64.75</v>
      </c>
    </row>
    <row r="549" spans="1:34" x14ac:dyDescent="0.2">
      <c r="A549">
        <v>548</v>
      </c>
      <c r="C549" s="4" t="s">
        <v>821</v>
      </c>
      <c r="D549" s="5" t="s">
        <v>822</v>
      </c>
      <c r="E549" s="1">
        <v>9</v>
      </c>
      <c r="I549" s="1">
        <v>13.75</v>
      </c>
      <c r="J549" s="1">
        <v>16.75</v>
      </c>
      <c r="K549" s="1">
        <v>18.75</v>
      </c>
      <c r="L549" s="1">
        <v>20</v>
      </c>
      <c r="M549" s="1">
        <v>20.333333333333332</v>
      </c>
      <c r="N549" s="1">
        <v>22.25</v>
      </c>
      <c r="O549" s="1">
        <v>26.25</v>
      </c>
      <c r="P549" s="1">
        <v>25.25</v>
      </c>
      <c r="Q549" s="1">
        <v>25.5</v>
      </c>
      <c r="R549" s="1">
        <v>26.25</v>
      </c>
      <c r="S549" s="1">
        <v>25.25</v>
      </c>
      <c r="T549" s="1">
        <v>21</v>
      </c>
      <c r="U549" s="1">
        <v>20.5</v>
      </c>
      <c r="V549" s="1">
        <v>23.75</v>
      </c>
      <c r="W549" s="1">
        <v>21.75</v>
      </c>
      <c r="X549" s="1">
        <v>23.75</v>
      </c>
      <c r="Y549" s="1">
        <v>23</v>
      </c>
      <c r="Z549" s="1">
        <v>26.25</v>
      </c>
      <c r="AA549" s="1">
        <v>28.25</v>
      </c>
      <c r="AB549" s="1">
        <v>28.75</v>
      </c>
      <c r="AC549" s="1">
        <v>27.75</v>
      </c>
      <c r="AD549" s="1">
        <v>31.25</v>
      </c>
      <c r="AE549" s="1">
        <v>31.75</v>
      </c>
      <c r="AF549" s="1">
        <v>34.75</v>
      </c>
      <c r="AG549" s="1">
        <v>34.5</v>
      </c>
      <c r="AH549" s="1">
        <v>30.5</v>
      </c>
    </row>
    <row r="550" spans="1:34" x14ac:dyDescent="0.2">
      <c r="A550">
        <v>549</v>
      </c>
      <c r="C550" s="4" t="s">
        <v>823</v>
      </c>
      <c r="D550" s="5" t="s">
        <v>824</v>
      </c>
      <c r="F550" s="1">
        <v>3</v>
      </c>
      <c r="G550" s="1">
        <v>3</v>
      </c>
      <c r="H550" s="1">
        <v>3</v>
      </c>
      <c r="I550" s="1">
        <v>3.25</v>
      </c>
      <c r="J550" s="1">
        <v>3.75</v>
      </c>
      <c r="K550" s="1">
        <v>4</v>
      </c>
      <c r="L550" s="1">
        <v>4.5</v>
      </c>
      <c r="M550" s="1">
        <v>4.75</v>
      </c>
      <c r="O550" s="1">
        <v>4</v>
      </c>
      <c r="S550" s="1">
        <v>4</v>
      </c>
      <c r="T550" s="1">
        <v>4</v>
      </c>
      <c r="Y550" s="1">
        <v>6</v>
      </c>
      <c r="Z550" s="1">
        <v>7</v>
      </c>
      <c r="AA550" s="1">
        <v>7</v>
      </c>
      <c r="AB550" s="1">
        <v>8.25</v>
      </c>
      <c r="AC550" s="1">
        <v>7</v>
      </c>
      <c r="AD550" s="1">
        <v>6.5</v>
      </c>
      <c r="AE550" s="1">
        <v>6</v>
      </c>
      <c r="AF550" s="1">
        <v>5.75</v>
      </c>
      <c r="AG550" s="1">
        <v>6.5</v>
      </c>
    </row>
    <row r="551" spans="1:34" x14ac:dyDescent="0.2">
      <c r="A551">
        <v>550</v>
      </c>
      <c r="C551" s="4" t="s">
        <v>825</v>
      </c>
      <c r="D551" s="5" t="s">
        <v>826</v>
      </c>
      <c r="I551" s="1">
        <v>10</v>
      </c>
      <c r="J551" s="1">
        <v>11</v>
      </c>
      <c r="K551" s="1">
        <v>12</v>
      </c>
      <c r="L551" s="1">
        <v>13.333333333333334</v>
      </c>
      <c r="M551" s="1">
        <v>14</v>
      </c>
      <c r="O551" s="1">
        <v>21</v>
      </c>
      <c r="P551" s="1">
        <v>19.75</v>
      </c>
      <c r="Q551" s="1">
        <v>20</v>
      </c>
      <c r="R551" s="1">
        <v>21.25</v>
      </c>
      <c r="S551" s="1">
        <v>20.25</v>
      </c>
      <c r="T551" s="1">
        <v>17.75</v>
      </c>
      <c r="U551" s="1">
        <v>16.75</v>
      </c>
      <c r="V551" s="1">
        <v>20.75</v>
      </c>
      <c r="W551" s="1">
        <v>19.75</v>
      </c>
      <c r="X551" s="1">
        <v>19.25</v>
      </c>
      <c r="Y551" s="1">
        <v>16.5</v>
      </c>
      <c r="Z551" s="1">
        <v>18.25</v>
      </c>
      <c r="AA551" s="1">
        <v>19.5</v>
      </c>
      <c r="AB551" s="1">
        <v>18.5</v>
      </c>
      <c r="AC551" s="1">
        <v>18.75</v>
      </c>
      <c r="AD551" s="1">
        <v>22.75</v>
      </c>
      <c r="AE551" s="1">
        <v>23.75</v>
      </c>
      <c r="AF551" s="1">
        <v>27</v>
      </c>
      <c r="AG551" s="1">
        <v>27</v>
      </c>
      <c r="AH551" s="1">
        <v>24</v>
      </c>
    </row>
    <row r="552" spans="1:34" ht="12.75" x14ac:dyDescent="0.2">
      <c r="A552">
        <v>551</v>
      </c>
      <c r="C552" s="4" t="s">
        <v>827</v>
      </c>
      <c r="D552" s="10" t="s">
        <v>828</v>
      </c>
      <c r="E552" s="1">
        <v>924.75</v>
      </c>
      <c r="F552" s="1">
        <v>995.25</v>
      </c>
      <c r="G552" s="1">
        <v>1046.5</v>
      </c>
      <c r="H552" s="1">
        <v>1126.25</v>
      </c>
      <c r="I552" s="1">
        <v>1178.5</v>
      </c>
      <c r="J552" s="1">
        <v>1271</v>
      </c>
      <c r="K552" s="1">
        <v>1357.5</v>
      </c>
      <c r="L552" s="1">
        <v>1449.75</v>
      </c>
      <c r="M552" s="1">
        <v>1498.75</v>
      </c>
      <c r="N552" s="1">
        <v>1529</v>
      </c>
      <c r="O552" s="1">
        <v>1588</v>
      </c>
      <c r="P552" s="1">
        <v>1627.5</v>
      </c>
      <c r="Q552" s="1">
        <v>1690.75</v>
      </c>
      <c r="R552" s="1">
        <v>1681.5</v>
      </c>
      <c r="S552" s="1">
        <v>1766.25</v>
      </c>
      <c r="T552" s="1">
        <v>1788.25</v>
      </c>
      <c r="U552" s="1">
        <v>1868.25</v>
      </c>
      <c r="V552" s="1">
        <v>2093.5</v>
      </c>
      <c r="W552" s="1">
        <v>2101.25</v>
      </c>
      <c r="X552" s="1">
        <v>2064.25</v>
      </c>
      <c r="Y552" s="1">
        <v>2082</v>
      </c>
      <c r="Z552" s="1">
        <v>2148.5</v>
      </c>
      <c r="AA552" s="1">
        <v>2238.5</v>
      </c>
      <c r="AB552" s="1">
        <v>2362.75</v>
      </c>
      <c r="AC552" s="1">
        <v>2477.5</v>
      </c>
      <c r="AD552" s="1">
        <v>2592.5</v>
      </c>
      <c r="AE552" s="1">
        <v>2612.25</v>
      </c>
      <c r="AF552" s="1">
        <v>2655</v>
      </c>
      <c r="AG552" s="1">
        <v>2638.75</v>
      </c>
      <c r="AH552" s="1">
        <v>2710</v>
      </c>
    </row>
    <row r="553" spans="1:34" x14ac:dyDescent="0.2">
      <c r="A553">
        <v>552</v>
      </c>
      <c r="C553" s="4" t="s">
        <v>829</v>
      </c>
      <c r="D553" s="5" t="s">
        <v>830</v>
      </c>
      <c r="E553" s="1">
        <v>481.5</v>
      </c>
      <c r="F553" s="1">
        <v>517.25</v>
      </c>
      <c r="G553" s="1">
        <v>549.25</v>
      </c>
      <c r="H553" s="1">
        <v>596.5</v>
      </c>
      <c r="I553" s="1">
        <v>629.75</v>
      </c>
      <c r="J553" s="1">
        <v>676.5</v>
      </c>
      <c r="K553" s="1">
        <v>734</v>
      </c>
      <c r="L553" s="1">
        <v>794.5</v>
      </c>
      <c r="M553" s="1">
        <v>816.5</v>
      </c>
      <c r="N553" s="1">
        <v>830.75</v>
      </c>
      <c r="O553" s="1">
        <v>878.5</v>
      </c>
      <c r="P553" s="1">
        <v>888.75</v>
      </c>
      <c r="Q553" s="1">
        <v>893.75</v>
      </c>
      <c r="R553" s="1">
        <v>873.75</v>
      </c>
      <c r="S553" s="1">
        <v>912.75</v>
      </c>
      <c r="T553" s="1">
        <v>904.25</v>
      </c>
      <c r="U553" s="1">
        <v>937</v>
      </c>
      <c r="V553" s="1">
        <v>1002.5</v>
      </c>
      <c r="W553" s="1">
        <v>1002.75</v>
      </c>
      <c r="X553" s="1">
        <v>995</v>
      </c>
      <c r="Y553" s="1">
        <v>1010.25</v>
      </c>
      <c r="Z553" s="1">
        <v>1038.25</v>
      </c>
      <c r="AA553" s="1">
        <v>1088.25</v>
      </c>
      <c r="AB553" s="1">
        <v>1147.75</v>
      </c>
      <c r="AC553" s="1">
        <v>1197</v>
      </c>
      <c r="AD553" s="1">
        <v>1245.75</v>
      </c>
      <c r="AE553" s="1">
        <v>1271.25</v>
      </c>
      <c r="AF553" s="1">
        <v>1278.75</v>
      </c>
      <c r="AG553" s="1">
        <v>1418</v>
      </c>
      <c r="AH553" s="1">
        <v>1445.75</v>
      </c>
    </row>
    <row r="554" spans="1:34" x14ac:dyDescent="0.2">
      <c r="A554">
        <v>553</v>
      </c>
      <c r="C554" s="4" t="s">
        <v>831</v>
      </c>
      <c r="D554" s="5" t="s">
        <v>2322</v>
      </c>
      <c r="E554" s="1">
        <v>45</v>
      </c>
      <c r="F554" s="1">
        <v>48.5</v>
      </c>
      <c r="G554" s="1">
        <v>46.5</v>
      </c>
      <c r="H554" s="1">
        <v>49</v>
      </c>
      <c r="I554" s="1">
        <v>51</v>
      </c>
      <c r="J554" s="1">
        <v>48</v>
      </c>
      <c r="K554" s="1">
        <v>50</v>
      </c>
      <c r="L554" s="1">
        <v>53</v>
      </c>
      <c r="M554" s="1">
        <v>56.5</v>
      </c>
      <c r="N554" s="1">
        <v>57.5</v>
      </c>
      <c r="O554" s="1">
        <v>58.5</v>
      </c>
      <c r="P554" s="1">
        <v>57.5</v>
      </c>
      <c r="Q554" s="1">
        <v>54.75</v>
      </c>
      <c r="R554" s="1">
        <v>57.5</v>
      </c>
      <c r="S554" s="1">
        <v>55.5</v>
      </c>
      <c r="T554" s="1">
        <v>56.75</v>
      </c>
      <c r="U554" s="1">
        <v>59</v>
      </c>
      <c r="V554" s="1">
        <v>60.75</v>
      </c>
      <c r="W554" s="1">
        <v>60.5</v>
      </c>
      <c r="X554" s="1">
        <v>60.25</v>
      </c>
      <c r="Y554" s="1">
        <v>61</v>
      </c>
      <c r="Z554" s="1">
        <v>63</v>
      </c>
      <c r="AA554" s="1">
        <v>64.25</v>
      </c>
      <c r="AB554" s="1">
        <v>69.5</v>
      </c>
      <c r="AC554" s="1">
        <v>68.25</v>
      </c>
      <c r="AD554" s="1">
        <v>71.5</v>
      </c>
      <c r="AE554" s="1">
        <v>73</v>
      </c>
      <c r="AF554" s="1">
        <v>66</v>
      </c>
      <c r="AG554" s="1">
        <v>70.75</v>
      </c>
      <c r="AH554" s="1">
        <v>68.5</v>
      </c>
    </row>
    <row r="555" spans="1:34" x14ac:dyDescent="0.2">
      <c r="A555">
        <v>554</v>
      </c>
      <c r="C555" s="4" t="s">
        <v>832</v>
      </c>
      <c r="D555" s="5" t="s">
        <v>2323</v>
      </c>
      <c r="E555" s="1">
        <v>8</v>
      </c>
      <c r="F555" s="1">
        <v>7.75</v>
      </c>
      <c r="G555" s="1">
        <v>9.25</v>
      </c>
      <c r="H555" s="1">
        <v>11.25</v>
      </c>
      <c r="I555" s="1">
        <v>11</v>
      </c>
      <c r="J555" s="1">
        <v>9.75</v>
      </c>
      <c r="K555" s="1">
        <v>9</v>
      </c>
      <c r="L555" s="1">
        <v>10</v>
      </c>
      <c r="M555" s="1">
        <v>10.5</v>
      </c>
      <c r="N555" s="1">
        <v>11.25</v>
      </c>
      <c r="O555" s="1">
        <v>11.5</v>
      </c>
      <c r="P555" s="1">
        <v>13</v>
      </c>
      <c r="Q555" s="1">
        <v>10.75</v>
      </c>
      <c r="R555" s="1">
        <v>10.5</v>
      </c>
      <c r="S555" s="1">
        <v>12.5</v>
      </c>
      <c r="T555" s="1">
        <v>13.25</v>
      </c>
      <c r="U555" s="1">
        <v>15</v>
      </c>
      <c r="V555" s="1">
        <v>14.5</v>
      </c>
      <c r="W555" s="1">
        <v>14.25</v>
      </c>
      <c r="X555" s="1">
        <v>12.75</v>
      </c>
      <c r="Y555" s="1">
        <v>10.25</v>
      </c>
      <c r="Z555" s="1">
        <v>11.25</v>
      </c>
      <c r="AA555" s="1">
        <v>11.5</v>
      </c>
      <c r="AB555" s="1">
        <v>16</v>
      </c>
      <c r="AC555" s="1">
        <v>14.5</v>
      </c>
      <c r="AD555" s="1">
        <v>17.5</v>
      </c>
      <c r="AE555" s="1">
        <v>19.25</v>
      </c>
      <c r="AF555" s="1">
        <v>17.25</v>
      </c>
      <c r="AG555" s="1">
        <v>18.5</v>
      </c>
      <c r="AH555" s="1">
        <v>18.25</v>
      </c>
    </row>
    <row r="556" spans="1:34" x14ac:dyDescent="0.2">
      <c r="A556">
        <v>555</v>
      </c>
      <c r="C556" s="4" t="s">
        <v>833</v>
      </c>
      <c r="D556" s="5" t="s">
        <v>2324</v>
      </c>
      <c r="E556" s="1">
        <v>23.5</v>
      </c>
      <c r="F556" s="1">
        <v>27</v>
      </c>
      <c r="G556" s="1">
        <v>25.75</v>
      </c>
      <c r="H556" s="1">
        <v>27.25</v>
      </c>
      <c r="I556" s="1">
        <v>28.75</v>
      </c>
      <c r="J556" s="1">
        <v>28.25</v>
      </c>
      <c r="K556" s="1">
        <v>29.5</v>
      </c>
      <c r="L556" s="1">
        <v>32.25</v>
      </c>
      <c r="M556" s="1">
        <v>34.75</v>
      </c>
      <c r="N556" s="1">
        <v>35.5</v>
      </c>
      <c r="O556" s="1">
        <v>36</v>
      </c>
      <c r="P556" s="1">
        <v>33.75</v>
      </c>
      <c r="Q556" s="1">
        <v>34.75</v>
      </c>
      <c r="R556" s="1">
        <v>38.25</v>
      </c>
      <c r="S556" s="1">
        <v>34.75</v>
      </c>
      <c r="T556" s="1">
        <v>35.5</v>
      </c>
      <c r="U556" s="1">
        <v>36</v>
      </c>
      <c r="V556" s="1">
        <v>37.25</v>
      </c>
      <c r="W556" s="1">
        <v>37.25</v>
      </c>
      <c r="X556" s="1">
        <v>38</v>
      </c>
      <c r="Y556" s="1">
        <v>40</v>
      </c>
      <c r="Z556" s="1">
        <v>42.25</v>
      </c>
      <c r="AA556" s="1">
        <v>43.75</v>
      </c>
      <c r="AB556" s="1">
        <v>43.5</v>
      </c>
      <c r="AC556" s="1">
        <v>41</v>
      </c>
      <c r="AD556" s="1">
        <v>40.75</v>
      </c>
      <c r="AE556" s="1">
        <v>40.25</v>
      </c>
      <c r="AF556" s="1">
        <v>36.75</v>
      </c>
      <c r="AG556" s="1">
        <v>41.25</v>
      </c>
      <c r="AH556" s="1">
        <v>41.75</v>
      </c>
    </row>
    <row r="557" spans="1:34" x14ac:dyDescent="0.2">
      <c r="A557">
        <v>556</v>
      </c>
      <c r="C557" s="4" t="s">
        <v>834</v>
      </c>
      <c r="D557" s="5" t="s">
        <v>2325</v>
      </c>
      <c r="E557" s="1">
        <v>3</v>
      </c>
      <c r="F557" s="1">
        <v>3.75</v>
      </c>
      <c r="G557" s="1">
        <v>3.5</v>
      </c>
      <c r="H557" s="1">
        <v>3.25</v>
      </c>
      <c r="I557" s="1">
        <v>5</v>
      </c>
      <c r="J557" s="1">
        <v>5</v>
      </c>
      <c r="K557" s="1">
        <v>5.5</v>
      </c>
      <c r="L557" s="1">
        <v>4.5</v>
      </c>
      <c r="M557" s="1">
        <v>4.25</v>
      </c>
      <c r="N557" s="1">
        <v>4.75</v>
      </c>
      <c r="O557" s="1">
        <v>5</v>
      </c>
      <c r="P557" s="1">
        <v>5.5</v>
      </c>
      <c r="Q557" s="1">
        <v>4.25</v>
      </c>
      <c r="R557" s="1">
        <v>4.75</v>
      </c>
      <c r="S557" s="1">
        <v>4.25</v>
      </c>
      <c r="T557" s="1">
        <v>4</v>
      </c>
      <c r="U557" s="1">
        <v>4</v>
      </c>
      <c r="V557" s="1">
        <v>4</v>
      </c>
      <c r="W557" s="1">
        <v>4</v>
      </c>
      <c r="X557" s="1">
        <v>4</v>
      </c>
      <c r="Y557" s="1">
        <v>5</v>
      </c>
      <c r="Z557" s="1">
        <v>4.5</v>
      </c>
      <c r="AA557" s="1">
        <v>4</v>
      </c>
      <c r="AB557" s="1">
        <v>4.5</v>
      </c>
      <c r="AC557" s="1">
        <v>6</v>
      </c>
      <c r="AD557" s="1">
        <v>6.25</v>
      </c>
      <c r="AE557" s="1">
        <v>8</v>
      </c>
      <c r="AF557" s="1">
        <v>8</v>
      </c>
      <c r="AG557" s="1">
        <v>7</v>
      </c>
      <c r="AH557" s="1">
        <v>6.5</v>
      </c>
    </row>
    <row r="558" spans="1:34" x14ac:dyDescent="0.2">
      <c r="A558">
        <v>557</v>
      </c>
      <c r="C558" s="4" t="s">
        <v>835</v>
      </c>
      <c r="D558" s="5" t="s">
        <v>836</v>
      </c>
      <c r="E558" s="1">
        <v>10.5</v>
      </c>
      <c r="F558" s="1">
        <v>10</v>
      </c>
      <c r="G558" s="1">
        <v>8</v>
      </c>
      <c r="H558" s="1">
        <v>7.25</v>
      </c>
      <c r="I558" s="1">
        <v>6.25</v>
      </c>
      <c r="J558" s="1">
        <v>5</v>
      </c>
      <c r="K558" s="1">
        <v>6</v>
      </c>
      <c r="L558" s="1">
        <v>6.25</v>
      </c>
      <c r="M558" s="1">
        <v>7</v>
      </c>
      <c r="N558" s="1">
        <v>6</v>
      </c>
      <c r="O558" s="1">
        <v>6</v>
      </c>
      <c r="P558" s="1">
        <v>5.25</v>
      </c>
      <c r="Q558" s="1">
        <v>5</v>
      </c>
      <c r="R558" s="1">
        <v>4</v>
      </c>
      <c r="S558" s="1">
        <v>4</v>
      </c>
      <c r="T558" s="1">
        <v>4</v>
      </c>
      <c r="U558" s="1">
        <v>4</v>
      </c>
      <c r="V558" s="1">
        <v>5</v>
      </c>
      <c r="W558" s="1">
        <v>5.75</v>
      </c>
      <c r="X558" s="1">
        <v>5.75</v>
      </c>
      <c r="Y558" s="1">
        <v>5.75</v>
      </c>
      <c r="Z558" s="1">
        <v>5</v>
      </c>
      <c r="AA558" s="1">
        <v>5</v>
      </c>
      <c r="AB558" s="1">
        <v>6</v>
      </c>
      <c r="AC558" s="1">
        <v>6.75</v>
      </c>
      <c r="AD558" s="1">
        <v>7</v>
      </c>
      <c r="AE558" s="1">
        <v>5.5</v>
      </c>
      <c r="AF558" s="1">
        <v>4</v>
      </c>
      <c r="AG558" s="1">
        <v>4</v>
      </c>
    </row>
    <row r="559" spans="1:34" x14ac:dyDescent="0.2">
      <c r="A559">
        <v>558</v>
      </c>
      <c r="C559" s="4" t="s">
        <v>837</v>
      </c>
      <c r="D559" s="5" t="s">
        <v>2326</v>
      </c>
      <c r="E559" s="1">
        <v>8.75</v>
      </c>
      <c r="F559" s="1">
        <v>12</v>
      </c>
      <c r="G559" s="1">
        <v>14</v>
      </c>
      <c r="H559" s="1">
        <v>18.75</v>
      </c>
      <c r="I559" s="1">
        <v>20.25</v>
      </c>
      <c r="J559" s="1">
        <v>22.75</v>
      </c>
      <c r="K559" s="1">
        <v>26.5</v>
      </c>
      <c r="L559" s="1">
        <v>32</v>
      </c>
      <c r="M559" s="1">
        <v>32.25</v>
      </c>
      <c r="N559" s="1">
        <v>34</v>
      </c>
      <c r="O559" s="1">
        <v>36.75</v>
      </c>
      <c r="P559" s="1">
        <v>34.75</v>
      </c>
      <c r="Q559" s="1">
        <v>32</v>
      </c>
      <c r="R559" s="1">
        <v>29.75</v>
      </c>
      <c r="S559" s="1">
        <v>33.75</v>
      </c>
      <c r="T559" s="1">
        <v>33.25</v>
      </c>
      <c r="U559" s="1">
        <v>36.25</v>
      </c>
      <c r="V559" s="1">
        <v>38.25</v>
      </c>
      <c r="W559" s="1">
        <v>37.75</v>
      </c>
      <c r="X559" s="1">
        <v>37.25</v>
      </c>
      <c r="Y559" s="1">
        <v>39</v>
      </c>
      <c r="Z559" s="1">
        <v>44.5</v>
      </c>
      <c r="AA559" s="1">
        <v>48.75</v>
      </c>
      <c r="AB559" s="1">
        <v>51.5</v>
      </c>
      <c r="AC559" s="1">
        <v>50.5</v>
      </c>
      <c r="AD559" s="1">
        <v>55.25</v>
      </c>
      <c r="AE559" s="1">
        <v>57.5</v>
      </c>
      <c r="AF559" s="1">
        <v>58</v>
      </c>
      <c r="AG559" s="1">
        <v>57.25</v>
      </c>
      <c r="AH559" s="1">
        <v>56.25</v>
      </c>
    </row>
    <row r="560" spans="1:34" x14ac:dyDescent="0.2">
      <c r="A560">
        <v>559</v>
      </c>
      <c r="C560" s="4" t="s">
        <v>838</v>
      </c>
      <c r="D560" s="5" t="s">
        <v>839</v>
      </c>
      <c r="E560" s="1">
        <v>4</v>
      </c>
      <c r="F560" s="1">
        <v>3.5</v>
      </c>
      <c r="G560" s="1">
        <v>3.75</v>
      </c>
      <c r="H560" s="1">
        <v>7.5</v>
      </c>
      <c r="I560" s="1">
        <v>9.5</v>
      </c>
      <c r="J560" s="1">
        <v>9.25</v>
      </c>
      <c r="K560" s="1">
        <v>9.5</v>
      </c>
      <c r="L560" s="1">
        <v>10.5</v>
      </c>
      <c r="M560" s="1">
        <v>11.25</v>
      </c>
      <c r="N560" s="1">
        <v>12</v>
      </c>
      <c r="O560" s="1">
        <v>13</v>
      </c>
      <c r="P560" s="1">
        <v>12</v>
      </c>
      <c r="Q560" s="1">
        <v>10.25</v>
      </c>
      <c r="R560" s="1">
        <v>10.5</v>
      </c>
      <c r="S560" s="1">
        <v>11.25</v>
      </c>
      <c r="T560" s="1">
        <v>10.5</v>
      </c>
      <c r="U560" s="1">
        <v>11.75</v>
      </c>
      <c r="V560" s="1">
        <v>15</v>
      </c>
      <c r="W560" s="1">
        <v>15.25</v>
      </c>
      <c r="X560" s="1">
        <v>17.75</v>
      </c>
      <c r="Y560" s="1">
        <v>17.5</v>
      </c>
      <c r="Z560" s="1">
        <v>21.5</v>
      </c>
      <c r="AA560" s="1">
        <v>24.75</v>
      </c>
      <c r="AB560" s="1">
        <v>23.75</v>
      </c>
      <c r="AC560" s="1">
        <v>23.5</v>
      </c>
      <c r="AD560" s="1">
        <v>25.25</v>
      </c>
      <c r="AE560" s="1">
        <v>25.25</v>
      </c>
      <c r="AF560" s="1">
        <v>26.25</v>
      </c>
      <c r="AG560" s="1">
        <v>25.75</v>
      </c>
      <c r="AH560" s="1">
        <v>25.25</v>
      </c>
    </row>
    <row r="561" spans="1:34" x14ac:dyDescent="0.2">
      <c r="A561">
        <v>560</v>
      </c>
      <c r="C561" s="4" t="s">
        <v>840</v>
      </c>
      <c r="D561" s="5" t="s">
        <v>841</v>
      </c>
      <c r="E561" s="1">
        <v>6.25</v>
      </c>
      <c r="F561" s="1">
        <v>8.5</v>
      </c>
      <c r="G561" s="1">
        <v>10.25</v>
      </c>
      <c r="H561" s="1">
        <v>11.25</v>
      </c>
      <c r="I561" s="1">
        <v>10.75</v>
      </c>
      <c r="J561" s="1">
        <v>13.5</v>
      </c>
      <c r="K561" s="1">
        <v>17</v>
      </c>
      <c r="L561" s="1">
        <v>21.5</v>
      </c>
      <c r="M561" s="1">
        <v>21</v>
      </c>
      <c r="N561" s="1">
        <v>22</v>
      </c>
      <c r="O561" s="1">
        <v>23.75</v>
      </c>
      <c r="P561" s="1">
        <v>22.75</v>
      </c>
      <c r="Q561" s="1">
        <v>21.75</v>
      </c>
      <c r="R561" s="1">
        <v>19.25</v>
      </c>
      <c r="S561" s="1">
        <v>22.5</v>
      </c>
      <c r="T561" s="1">
        <v>22.75</v>
      </c>
      <c r="U561" s="1">
        <v>24.5</v>
      </c>
      <c r="V561" s="1">
        <v>23.25</v>
      </c>
      <c r="W561" s="1">
        <v>22.5</v>
      </c>
      <c r="X561" s="1">
        <v>19.5</v>
      </c>
      <c r="Y561" s="1">
        <v>21.5</v>
      </c>
      <c r="Z561" s="1">
        <v>23</v>
      </c>
      <c r="AA561" s="1">
        <v>24</v>
      </c>
      <c r="AB561" s="1">
        <v>27.75</v>
      </c>
      <c r="AC561" s="1">
        <v>27</v>
      </c>
      <c r="AD561" s="1">
        <v>30</v>
      </c>
      <c r="AE561" s="1">
        <v>32.25</v>
      </c>
      <c r="AF561" s="1">
        <v>31.75</v>
      </c>
      <c r="AG561" s="1">
        <v>31.5</v>
      </c>
      <c r="AH561" s="1">
        <v>31</v>
      </c>
    </row>
    <row r="562" spans="1:34" x14ac:dyDescent="0.2">
      <c r="A562">
        <v>561</v>
      </c>
      <c r="C562" s="4" t="s">
        <v>842</v>
      </c>
      <c r="D562" s="5" t="s">
        <v>2327</v>
      </c>
      <c r="E562" s="1">
        <v>35.5</v>
      </c>
      <c r="F562" s="1">
        <v>36.25</v>
      </c>
      <c r="G562" s="1">
        <v>38.5</v>
      </c>
      <c r="H562" s="1">
        <v>41.5</v>
      </c>
      <c r="I562" s="1">
        <v>44.25</v>
      </c>
      <c r="J562" s="1">
        <v>46.25</v>
      </c>
      <c r="K562" s="1">
        <v>45</v>
      </c>
      <c r="L562" s="1">
        <v>47.5</v>
      </c>
      <c r="M562" s="1">
        <v>51.25</v>
      </c>
      <c r="N562" s="1">
        <v>53</v>
      </c>
      <c r="O562" s="1">
        <v>61.5</v>
      </c>
      <c r="P562" s="1">
        <v>69.25</v>
      </c>
      <c r="Q562" s="1">
        <v>70.5</v>
      </c>
      <c r="R562" s="1">
        <v>68</v>
      </c>
      <c r="S562" s="1">
        <v>67</v>
      </c>
      <c r="T562" s="1">
        <v>70.25</v>
      </c>
      <c r="U562" s="1">
        <v>78</v>
      </c>
      <c r="V562" s="1">
        <v>86.25</v>
      </c>
      <c r="W562" s="1">
        <v>86.25</v>
      </c>
      <c r="X562" s="1">
        <v>89.25</v>
      </c>
      <c r="Y562" s="1">
        <v>86.25</v>
      </c>
      <c r="Z562" s="1">
        <v>87</v>
      </c>
      <c r="AA562" s="1">
        <v>95</v>
      </c>
      <c r="AB562" s="1">
        <v>95.75</v>
      </c>
      <c r="AC562" s="1">
        <v>103.75</v>
      </c>
      <c r="AD562" s="1">
        <v>112</v>
      </c>
      <c r="AE562" s="1">
        <v>111</v>
      </c>
      <c r="AF562" s="1">
        <v>108.5</v>
      </c>
      <c r="AG562" s="1">
        <v>118</v>
      </c>
      <c r="AH562" s="1">
        <v>130.75</v>
      </c>
    </row>
    <row r="563" spans="1:34" x14ac:dyDescent="0.2">
      <c r="A563">
        <v>562</v>
      </c>
      <c r="C563" s="4" t="s">
        <v>843</v>
      </c>
      <c r="D563" s="5" t="s">
        <v>2328</v>
      </c>
      <c r="E563" s="1">
        <v>21</v>
      </c>
      <c r="F563" s="1">
        <v>23.75</v>
      </c>
      <c r="G563" s="1">
        <v>25.5</v>
      </c>
      <c r="H563" s="1">
        <v>24.5</v>
      </c>
      <c r="I563" s="1">
        <v>25.25</v>
      </c>
      <c r="J563" s="1">
        <v>27</v>
      </c>
      <c r="K563" s="1">
        <v>23.25</v>
      </c>
      <c r="L563" s="1">
        <v>24.5</v>
      </c>
      <c r="M563" s="1">
        <v>24.75</v>
      </c>
      <c r="N563" s="1">
        <v>24.75</v>
      </c>
      <c r="O563" s="1">
        <v>25.5</v>
      </c>
      <c r="P563" s="1">
        <v>27</v>
      </c>
      <c r="Q563" s="1">
        <v>29.5</v>
      </c>
      <c r="R563" s="1">
        <v>28.5</v>
      </c>
      <c r="S563" s="1">
        <v>27.5</v>
      </c>
      <c r="T563" s="1">
        <v>28</v>
      </c>
      <c r="U563" s="1">
        <v>29.25</v>
      </c>
      <c r="V563" s="1">
        <v>32.75</v>
      </c>
      <c r="W563" s="1">
        <v>31.5</v>
      </c>
      <c r="X563" s="1">
        <v>31.75</v>
      </c>
      <c r="Y563" s="1">
        <v>30.5</v>
      </c>
      <c r="Z563" s="1">
        <v>31</v>
      </c>
      <c r="AA563" s="1">
        <v>36.25</v>
      </c>
      <c r="AB563" s="1">
        <v>37</v>
      </c>
      <c r="AC563" s="1">
        <v>41.5</v>
      </c>
      <c r="AD563" s="1">
        <v>44.25</v>
      </c>
      <c r="AE563" s="1">
        <v>45.25</v>
      </c>
      <c r="AF563" s="1">
        <v>45.75</v>
      </c>
      <c r="AG563" s="1">
        <v>46.75</v>
      </c>
      <c r="AH563" s="1">
        <v>52</v>
      </c>
    </row>
    <row r="564" spans="1:34" x14ac:dyDescent="0.2">
      <c r="A564">
        <v>563</v>
      </c>
      <c r="C564" s="4" t="s">
        <v>844</v>
      </c>
      <c r="D564" s="5" t="s">
        <v>2329</v>
      </c>
      <c r="E564" s="1">
        <v>8</v>
      </c>
      <c r="F564" s="1">
        <v>6.5</v>
      </c>
      <c r="G564" s="1">
        <v>6.75</v>
      </c>
      <c r="H564" s="1">
        <v>7</v>
      </c>
      <c r="I564" s="1">
        <v>8.25</v>
      </c>
      <c r="J564" s="1">
        <v>8.25</v>
      </c>
      <c r="K564" s="1">
        <v>9.75</v>
      </c>
      <c r="L564" s="1">
        <v>10.75</v>
      </c>
      <c r="M564" s="1">
        <v>13.5</v>
      </c>
      <c r="N564" s="1">
        <v>14.75</v>
      </c>
      <c r="O564" s="1">
        <v>19.25</v>
      </c>
      <c r="P564" s="1">
        <v>21.75</v>
      </c>
      <c r="Q564" s="1">
        <v>22.25</v>
      </c>
      <c r="R564" s="1">
        <v>20.75</v>
      </c>
      <c r="S564" s="1">
        <v>21</v>
      </c>
      <c r="T564" s="1">
        <v>22.25</v>
      </c>
      <c r="U564" s="1">
        <v>24</v>
      </c>
      <c r="V564" s="1">
        <v>30.5</v>
      </c>
      <c r="W564" s="1">
        <v>33</v>
      </c>
      <c r="X564" s="1">
        <v>34.25</v>
      </c>
      <c r="Y564" s="1">
        <v>37</v>
      </c>
      <c r="Z564" s="1">
        <v>36.25</v>
      </c>
      <c r="AA564" s="1">
        <v>35.75</v>
      </c>
      <c r="AB564" s="1">
        <v>36.5</v>
      </c>
      <c r="AC564" s="1">
        <v>37</v>
      </c>
      <c r="AD564" s="1">
        <v>39.5</v>
      </c>
      <c r="AE564" s="1">
        <v>40</v>
      </c>
      <c r="AF564" s="1">
        <v>37.75</v>
      </c>
      <c r="AG564" s="1">
        <v>42</v>
      </c>
      <c r="AH564" s="1">
        <v>47.5</v>
      </c>
    </row>
    <row r="565" spans="1:34" x14ac:dyDescent="0.2">
      <c r="A565">
        <v>564</v>
      </c>
      <c r="C565" s="4" t="s">
        <v>845</v>
      </c>
      <c r="D565" s="5" t="s">
        <v>2330</v>
      </c>
      <c r="E565" s="1">
        <v>3.5</v>
      </c>
      <c r="F565" s="1">
        <v>3</v>
      </c>
      <c r="G565" s="1">
        <v>3</v>
      </c>
      <c r="H565" s="1">
        <v>5</v>
      </c>
      <c r="I565" s="1">
        <v>5</v>
      </c>
      <c r="J565" s="1">
        <v>5</v>
      </c>
      <c r="K565" s="1">
        <v>5</v>
      </c>
      <c r="L565" s="1">
        <v>5</v>
      </c>
      <c r="M565" s="1">
        <v>5</v>
      </c>
      <c r="N565" s="1">
        <v>5</v>
      </c>
      <c r="O565" s="1">
        <v>5.25</v>
      </c>
      <c r="P565" s="1">
        <v>5.75</v>
      </c>
      <c r="Q565" s="1">
        <v>5.5</v>
      </c>
      <c r="R565" s="1">
        <v>7.25</v>
      </c>
      <c r="S565" s="1">
        <v>6.5</v>
      </c>
      <c r="T565" s="1">
        <v>7.25</v>
      </c>
      <c r="U565" s="1">
        <v>10.25</v>
      </c>
      <c r="V565" s="1">
        <v>10.75</v>
      </c>
      <c r="W565" s="1">
        <v>8.75</v>
      </c>
      <c r="X565" s="1">
        <v>10.25</v>
      </c>
      <c r="Y565" s="1">
        <v>9.5</v>
      </c>
      <c r="Z565" s="1">
        <v>10</v>
      </c>
      <c r="AA565" s="1">
        <v>13</v>
      </c>
      <c r="AB565" s="1">
        <v>12</v>
      </c>
      <c r="AC565" s="1">
        <v>12</v>
      </c>
      <c r="AD565" s="1">
        <v>13.5</v>
      </c>
      <c r="AE565" s="1">
        <v>11</v>
      </c>
      <c r="AF565" s="1">
        <v>11.75</v>
      </c>
      <c r="AG565" s="1">
        <v>12.25</v>
      </c>
      <c r="AH565" s="1">
        <v>13.75</v>
      </c>
    </row>
    <row r="566" spans="1:34" x14ac:dyDescent="0.2">
      <c r="A566">
        <v>565</v>
      </c>
      <c r="C566" s="4" t="s">
        <v>846</v>
      </c>
      <c r="D566" s="5" t="s">
        <v>847</v>
      </c>
      <c r="E566" s="1">
        <v>3</v>
      </c>
      <c r="F566" s="1">
        <v>3</v>
      </c>
      <c r="G566" s="1">
        <v>3.25</v>
      </c>
      <c r="H566" s="1">
        <v>5</v>
      </c>
      <c r="I566" s="1">
        <v>5.75</v>
      </c>
      <c r="J566" s="1">
        <v>6</v>
      </c>
      <c r="K566" s="1">
        <v>7</v>
      </c>
      <c r="L566" s="1">
        <v>7.25</v>
      </c>
      <c r="M566" s="1">
        <v>8</v>
      </c>
      <c r="N566" s="1">
        <v>8.5</v>
      </c>
      <c r="O566" s="1">
        <v>11.5</v>
      </c>
      <c r="P566" s="1">
        <v>14.75</v>
      </c>
      <c r="Q566" s="1">
        <v>13.25</v>
      </c>
      <c r="R566" s="1">
        <v>11.5</v>
      </c>
      <c r="S566" s="1">
        <v>12</v>
      </c>
      <c r="T566" s="1">
        <v>12.75</v>
      </c>
      <c r="U566" s="1">
        <v>15.5</v>
      </c>
      <c r="V566" s="1">
        <v>13.25</v>
      </c>
      <c r="W566" s="1">
        <v>14</v>
      </c>
      <c r="X566" s="1">
        <v>13.25</v>
      </c>
      <c r="Y566" s="1">
        <v>9.25</v>
      </c>
      <c r="Z566" s="1">
        <v>9.75</v>
      </c>
      <c r="AA566" s="1">
        <v>11</v>
      </c>
      <c r="AB566" s="1">
        <v>11.25</v>
      </c>
      <c r="AC566" s="1">
        <v>14.25</v>
      </c>
      <c r="AD566" s="1">
        <v>16.75</v>
      </c>
      <c r="AE566" s="1">
        <v>16</v>
      </c>
      <c r="AF566" s="1">
        <v>14</v>
      </c>
      <c r="AG566" s="1">
        <v>17</v>
      </c>
      <c r="AH566" s="1">
        <v>19</v>
      </c>
    </row>
    <row r="567" spans="1:34" x14ac:dyDescent="0.2">
      <c r="A567">
        <v>566</v>
      </c>
      <c r="C567" s="4" t="s">
        <v>848</v>
      </c>
      <c r="D567" s="5" t="s">
        <v>2331</v>
      </c>
      <c r="E567" s="1">
        <v>113.5</v>
      </c>
      <c r="F567" s="1">
        <v>121.25</v>
      </c>
      <c r="G567" s="1">
        <v>127.5</v>
      </c>
      <c r="H567" s="1">
        <v>138.75</v>
      </c>
      <c r="I567" s="1">
        <v>148.75</v>
      </c>
      <c r="J567" s="1">
        <v>171.25</v>
      </c>
      <c r="K567" s="1">
        <v>196.25</v>
      </c>
      <c r="L567" s="1">
        <v>211.25</v>
      </c>
      <c r="M567" s="1">
        <v>214.25</v>
      </c>
      <c r="N567" s="1">
        <v>215.75</v>
      </c>
      <c r="O567" s="1">
        <v>228.25</v>
      </c>
      <c r="P567" s="1">
        <v>232.25</v>
      </c>
      <c r="Q567" s="1">
        <v>230</v>
      </c>
      <c r="R567" s="1">
        <v>227</v>
      </c>
      <c r="S567" s="1">
        <v>237</v>
      </c>
      <c r="T567" s="1">
        <v>233</v>
      </c>
      <c r="U567" s="1">
        <v>234.75</v>
      </c>
      <c r="V567" s="1">
        <v>250.5</v>
      </c>
      <c r="W567" s="1">
        <v>255</v>
      </c>
      <c r="X567" s="1">
        <v>250.5</v>
      </c>
      <c r="Y567" s="1">
        <v>266.5</v>
      </c>
      <c r="Z567" s="1">
        <v>271.5</v>
      </c>
      <c r="AA567" s="1">
        <v>276</v>
      </c>
      <c r="AB567" s="1">
        <v>285.5</v>
      </c>
      <c r="AC567" s="1">
        <v>292.5</v>
      </c>
      <c r="AD567" s="1">
        <v>304</v>
      </c>
      <c r="AE567" s="1">
        <v>313.75</v>
      </c>
      <c r="AF567" s="1">
        <v>323.75</v>
      </c>
      <c r="AG567" s="1">
        <v>369.75</v>
      </c>
      <c r="AH567" s="1">
        <v>378.25</v>
      </c>
    </row>
    <row r="568" spans="1:34" x14ac:dyDescent="0.2">
      <c r="A568">
        <v>567</v>
      </c>
      <c r="C568" s="4" t="s">
        <v>849</v>
      </c>
      <c r="D568" s="5" t="s">
        <v>2332</v>
      </c>
      <c r="E568" s="1">
        <v>6.25</v>
      </c>
      <c r="F568" s="1">
        <v>6</v>
      </c>
      <c r="G568" s="1">
        <v>6</v>
      </c>
      <c r="H568" s="1">
        <v>7</v>
      </c>
      <c r="I568" s="1">
        <v>7</v>
      </c>
      <c r="J568" s="1">
        <v>6.5</v>
      </c>
      <c r="K568" s="1">
        <v>7</v>
      </c>
      <c r="L568" s="1">
        <v>7</v>
      </c>
      <c r="M568" s="1">
        <v>6</v>
      </c>
      <c r="N568" s="1">
        <v>6</v>
      </c>
      <c r="O568" s="1">
        <v>6</v>
      </c>
      <c r="P568" s="1">
        <v>5.5</v>
      </c>
      <c r="Q568" s="1">
        <v>4.25</v>
      </c>
      <c r="R568" s="1">
        <v>4.5</v>
      </c>
      <c r="S568" s="1">
        <v>4.75</v>
      </c>
      <c r="T568" s="1">
        <v>6</v>
      </c>
      <c r="U568" s="1">
        <v>6.5</v>
      </c>
      <c r="V568" s="1">
        <v>5.5</v>
      </c>
      <c r="W568" s="1">
        <v>6</v>
      </c>
      <c r="X568" s="1">
        <v>6.75</v>
      </c>
      <c r="Y568" s="1">
        <v>8.75</v>
      </c>
      <c r="Z568" s="1">
        <v>8.5</v>
      </c>
      <c r="AA568" s="1">
        <v>8.5</v>
      </c>
      <c r="AB568" s="1">
        <v>8</v>
      </c>
      <c r="AC568" s="1">
        <v>6.5</v>
      </c>
      <c r="AD568" s="1">
        <v>6</v>
      </c>
      <c r="AE568" s="1">
        <v>6</v>
      </c>
    </row>
    <row r="569" spans="1:34" x14ac:dyDescent="0.2">
      <c r="A569">
        <v>568</v>
      </c>
      <c r="C569" s="4" t="s">
        <v>850</v>
      </c>
      <c r="D569" s="5" t="s">
        <v>851</v>
      </c>
      <c r="E569" s="1">
        <v>20</v>
      </c>
      <c r="F569" s="1">
        <v>18.75</v>
      </c>
      <c r="G569" s="1">
        <v>18.75</v>
      </c>
      <c r="H569" s="1">
        <v>19.5</v>
      </c>
      <c r="I569" s="1">
        <v>20.25</v>
      </c>
      <c r="J569" s="1">
        <v>23.25</v>
      </c>
      <c r="K569" s="1">
        <v>22.25</v>
      </c>
      <c r="L569" s="1">
        <v>21.25</v>
      </c>
      <c r="M569" s="1">
        <v>19.5</v>
      </c>
      <c r="N569" s="1">
        <v>21.75</v>
      </c>
      <c r="O569" s="1">
        <v>23.25</v>
      </c>
      <c r="P569" s="1">
        <v>21.75</v>
      </c>
      <c r="Q569" s="1">
        <v>23.5</v>
      </c>
      <c r="R569" s="1">
        <v>20.5</v>
      </c>
      <c r="S569" s="1">
        <v>23.25</v>
      </c>
      <c r="T569" s="1">
        <v>25.5</v>
      </c>
      <c r="U569" s="1">
        <v>20.5</v>
      </c>
      <c r="V569" s="1">
        <v>21</v>
      </c>
      <c r="W569" s="1">
        <v>23</v>
      </c>
      <c r="X569" s="1">
        <v>21</v>
      </c>
      <c r="Y569" s="1">
        <v>22.75</v>
      </c>
      <c r="Z569" s="1">
        <v>24</v>
      </c>
      <c r="AA569" s="1">
        <v>22.75</v>
      </c>
      <c r="AB569" s="1">
        <v>25.5</v>
      </c>
      <c r="AC569" s="1">
        <v>22.25</v>
      </c>
      <c r="AD569" s="1">
        <v>24</v>
      </c>
      <c r="AE569" s="1">
        <v>23.25</v>
      </c>
      <c r="AF569" s="1">
        <v>26.5</v>
      </c>
      <c r="AG569" s="1">
        <v>29.25</v>
      </c>
      <c r="AH569" s="1">
        <v>27.75</v>
      </c>
    </row>
    <row r="570" spans="1:34" x14ac:dyDescent="0.2">
      <c r="A570">
        <v>569</v>
      </c>
      <c r="B570" s="2" t="s">
        <v>2686</v>
      </c>
      <c r="C570" s="4" t="s">
        <v>852</v>
      </c>
      <c r="D570" s="5" t="s">
        <v>2333</v>
      </c>
      <c r="E570" s="1">
        <v>44.25</v>
      </c>
      <c r="F570" s="1">
        <v>51.25</v>
      </c>
      <c r="G570" s="1">
        <v>51.5</v>
      </c>
      <c r="H570" s="1">
        <v>57.5</v>
      </c>
      <c r="I570" s="1">
        <v>65.5</v>
      </c>
      <c r="J570" s="1">
        <v>82.25</v>
      </c>
      <c r="K570" s="1">
        <v>101.5</v>
      </c>
      <c r="L570" s="1">
        <v>116.5</v>
      </c>
      <c r="M570" s="1">
        <v>123</v>
      </c>
      <c r="N570" s="1">
        <v>119.25</v>
      </c>
      <c r="O570" s="1">
        <v>127.5</v>
      </c>
      <c r="P570" s="1">
        <v>129.25</v>
      </c>
      <c r="Q570" s="1">
        <v>123</v>
      </c>
      <c r="R570" s="1">
        <v>119.5</v>
      </c>
      <c r="S570" s="1">
        <v>120.75</v>
      </c>
      <c r="T570" s="1">
        <v>116.5</v>
      </c>
      <c r="U570" s="1">
        <v>115.5</v>
      </c>
      <c r="V570" s="1">
        <v>122</v>
      </c>
      <c r="W570" s="1">
        <v>120.5</v>
      </c>
      <c r="X570" s="1">
        <v>120.25</v>
      </c>
      <c r="Y570" s="1">
        <v>126</v>
      </c>
      <c r="Z570" s="1">
        <v>125.25</v>
      </c>
      <c r="AA570" s="1">
        <v>124.25</v>
      </c>
      <c r="AB570" s="1">
        <v>127.75</v>
      </c>
      <c r="AC570" s="1">
        <v>127</v>
      </c>
      <c r="AD570" s="1">
        <v>131.5</v>
      </c>
      <c r="AE570" s="1">
        <v>139</v>
      </c>
      <c r="AF570" s="1">
        <v>144.25</v>
      </c>
      <c r="AG570" s="1">
        <v>161.75</v>
      </c>
      <c r="AH570" s="1">
        <v>172.75</v>
      </c>
    </row>
    <row r="571" spans="1:34" x14ac:dyDescent="0.2">
      <c r="A571">
        <v>570</v>
      </c>
      <c r="C571" s="4" t="s">
        <v>853</v>
      </c>
      <c r="D571" s="5" t="s">
        <v>854</v>
      </c>
      <c r="E571" s="1">
        <v>17.25</v>
      </c>
      <c r="F571" s="1">
        <v>19.25</v>
      </c>
      <c r="G571" s="1">
        <v>19.25</v>
      </c>
      <c r="H571" s="1">
        <v>16.5</v>
      </c>
      <c r="I571" s="1">
        <v>16.5</v>
      </c>
      <c r="J571" s="1">
        <v>16.25</v>
      </c>
      <c r="K571" s="1">
        <v>18.25</v>
      </c>
      <c r="L571" s="1">
        <v>17</v>
      </c>
      <c r="M571" s="1">
        <v>18.25</v>
      </c>
      <c r="N571" s="1">
        <v>17.75</v>
      </c>
      <c r="O571" s="1">
        <v>19.25</v>
      </c>
      <c r="P571" s="1">
        <v>19</v>
      </c>
      <c r="Q571" s="1">
        <v>18</v>
      </c>
      <c r="R571" s="1">
        <v>17</v>
      </c>
      <c r="S571" s="1">
        <v>17</v>
      </c>
      <c r="T571" s="1">
        <v>18.5</v>
      </c>
      <c r="U571" s="1">
        <v>19.75</v>
      </c>
      <c r="V571" s="1">
        <v>18.25</v>
      </c>
      <c r="W571" s="1">
        <v>17.5</v>
      </c>
      <c r="X571" s="1">
        <v>17</v>
      </c>
      <c r="Y571" s="1">
        <v>19.5</v>
      </c>
      <c r="Z571" s="1">
        <v>20.5</v>
      </c>
      <c r="AA571" s="1">
        <v>24.75</v>
      </c>
      <c r="AB571" s="1">
        <v>23.75</v>
      </c>
      <c r="AC571" s="1">
        <v>26</v>
      </c>
      <c r="AD571" s="1">
        <v>30</v>
      </c>
      <c r="AE571" s="1">
        <v>27.25</v>
      </c>
      <c r="AF571" s="1">
        <v>30.5</v>
      </c>
      <c r="AG571" s="1">
        <v>33.75</v>
      </c>
      <c r="AH571" s="1">
        <v>32.25</v>
      </c>
    </row>
    <row r="572" spans="1:34" x14ac:dyDescent="0.2">
      <c r="A572">
        <v>571</v>
      </c>
      <c r="B572" s="2" t="s">
        <v>2686</v>
      </c>
      <c r="C572" s="4" t="s">
        <v>855</v>
      </c>
      <c r="D572" s="5" t="s">
        <v>2334</v>
      </c>
      <c r="E572" s="1">
        <v>21.75</v>
      </c>
      <c r="F572" s="1">
        <v>21.5</v>
      </c>
      <c r="G572" s="1">
        <v>24.25</v>
      </c>
      <c r="H572" s="1">
        <v>27.75</v>
      </c>
      <c r="I572" s="1">
        <v>28.75</v>
      </c>
      <c r="J572" s="1">
        <v>31.75</v>
      </c>
      <c r="K572" s="1">
        <v>34.5</v>
      </c>
      <c r="L572" s="1">
        <v>35.75</v>
      </c>
      <c r="M572" s="1">
        <v>32.25</v>
      </c>
      <c r="N572" s="1">
        <v>36.75</v>
      </c>
      <c r="O572" s="1">
        <v>37.5</v>
      </c>
      <c r="P572" s="1">
        <v>40</v>
      </c>
      <c r="Q572" s="1">
        <v>45.75</v>
      </c>
      <c r="R572" s="1">
        <v>48.25</v>
      </c>
      <c r="S572" s="1">
        <v>52.75</v>
      </c>
      <c r="T572" s="1">
        <v>47.25</v>
      </c>
      <c r="U572" s="1">
        <v>53.75</v>
      </c>
      <c r="V572" s="1">
        <v>62.75</v>
      </c>
      <c r="W572" s="1">
        <v>68.75</v>
      </c>
      <c r="X572" s="1">
        <v>67.75</v>
      </c>
      <c r="Y572" s="1">
        <v>73.75</v>
      </c>
      <c r="Z572" s="1">
        <v>76.5</v>
      </c>
      <c r="AA572" s="1">
        <v>78.5</v>
      </c>
      <c r="AB572" s="1">
        <v>84.5</v>
      </c>
      <c r="AC572" s="1">
        <v>95.5</v>
      </c>
      <c r="AD572" s="1">
        <v>95.75</v>
      </c>
      <c r="AE572" s="1">
        <v>104.25</v>
      </c>
      <c r="AF572" s="1">
        <v>104.25</v>
      </c>
      <c r="AG572" s="1">
        <v>124.25</v>
      </c>
      <c r="AH572" s="1">
        <v>124.5</v>
      </c>
    </row>
    <row r="573" spans="1:34" x14ac:dyDescent="0.2">
      <c r="A573">
        <v>572</v>
      </c>
      <c r="C573" s="4" t="s">
        <v>856</v>
      </c>
      <c r="D573" s="5" t="s">
        <v>857</v>
      </c>
      <c r="G573" s="1">
        <v>3</v>
      </c>
      <c r="H573" s="1">
        <v>3</v>
      </c>
      <c r="I573" s="1">
        <v>3</v>
      </c>
      <c r="J573" s="1">
        <v>3</v>
      </c>
      <c r="K573" s="1">
        <v>3.75</v>
      </c>
      <c r="L573" s="1">
        <v>4</v>
      </c>
      <c r="M573" s="1">
        <v>3.75</v>
      </c>
      <c r="N573" s="1">
        <v>3</v>
      </c>
      <c r="O573" s="1">
        <v>3.5</v>
      </c>
      <c r="Q573" s="1">
        <v>5</v>
      </c>
      <c r="R573" s="1">
        <v>4</v>
      </c>
      <c r="S573" s="1">
        <v>5.25</v>
      </c>
      <c r="T573" s="1">
        <v>5</v>
      </c>
      <c r="U573" s="1">
        <v>4</v>
      </c>
      <c r="V573" s="1">
        <v>3</v>
      </c>
      <c r="W573" s="1">
        <v>3</v>
      </c>
      <c r="X573" s="1">
        <v>3.3333333333333335</v>
      </c>
      <c r="Y573" s="1">
        <v>4</v>
      </c>
      <c r="Z573" s="1">
        <v>4.25</v>
      </c>
      <c r="AA573" s="1">
        <v>4.25</v>
      </c>
      <c r="AB573" s="1">
        <v>3.5</v>
      </c>
      <c r="AC573" s="1">
        <v>3.25</v>
      </c>
      <c r="AD573" s="1">
        <v>4.75</v>
      </c>
      <c r="AE573" s="1">
        <v>4</v>
      </c>
      <c r="AG573" s="1">
        <v>5</v>
      </c>
    </row>
    <row r="574" spans="1:34" x14ac:dyDescent="0.2">
      <c r="A574">
        <v>573</v>
      </c>
      <c r="C574" s="4" t="s">
        <v>858</v>
      </c>
      <c r="D574" s="5" t="s">
        <v>2335</v>
      </c>
      <c r="G574" s="1">
        <v>5</v>
      </c>
      <c r="K574" s="1">
        <v>9.3333333333333339</v>
      </c>
      <c r="L574" s="1">
        <v>10.25</v>
      </c>
      <c r="M574" s="1">
        <v>12.5</v>
      </c>
      <c r="N574" s="1">
        <v>13</v>
      </c>
      <c r="O574" s="1">
        <v>13.5</v>
      </c>
      <c r="P574" s="1">
        <v>12.75</v>
      </c>
      <c r="Q574" s="1">
        <v>10.75</v>
      </c>
      <c r="R574" s="1">
        <v>13.25</v>
      </c>
      <c r="S574" s="1">
        <v>13.25</v>
      </c>
      <c r="T574" s="1">
        <v>14.25</v>
      </c>
      <c r="U574" s="1">
        <v>15.25</v>
      </c>
      <c r="V574" s="1">
        <v>18</v>
      </c>
      <c r="W574" s="1">
        <v>18</v>
      </c>
      <c r="X574" s="1">
        <v>16.75</v>
      </c>
      <c r="Y574" s="1">
        <v>15.75</v>
      </c>
      <c r="Z574" s="1">
        <v>15.75</v>
      </c>
      <c r="AA574" s="1">
        <v>14.5</v>
      </c>
      <c r="AB574" s="1">
        <v>14.25</v>
      </c>
      <c r="AC574" s="1">
        <v>14.75</v>
      </c>
      <c r="AD574" s="1">
        <v>15.25</v>
      </c>
      <c r="AE574" s="1">
        <v>16</v>
      </c>
      <c r="AF574" s="1">
        <v>17</v>
      </c>
      <c r="AG574" s="1">
        <v>16.75</v>
      </c>
      <c r="AH574" s="1">
        <v>17.5</v>
      </c>
    </row>
    <row r="575" spans="1:34" x14ac:dyDescent="0.2">
      <c r="A575">
        <v>574</v>
      </c>
      <c r="C575" s="4" t="s">
        <v>859</v>
      </c>
      <c r="D575" s="5" t="s">
        <v>2336</v>
      </c>
      <c r="E575" s="1">
        <v>12.5</v>
      </c>
      <c r="F575" s="1">
        <v>14.75</v>
      </c>
      <c r="G575" s="1">
        <v>16.25</v>
      </c>
      <c r="H575" s="1">
        <v>19.5</v>
      </c>
      <c r="I575" s="1">
        <v>21</v>
      </c>
      <c r="J575" s="1">
        <v>21.5</v>
      </c>
      <c r="K575" s="1">
        <v>21</v>
      </c>
      <c r="L575" s="1">
        <v>20</v>
      </c>
      <c r="M575" s="1">
        <v>20</v>
      </c>
      <c r="N575" s="1">
        <v>21</v>
      </c>
      <c r="O575" s="1">
        <v>24.25</v>
      </c>
      <c r="P575" s="1">
        <v>25</v>
      </c>
      <c r="Q575" s="1">
        <v>26.75</v>
      </c>
      <c r="R575" s="1">
        <v>26.5</v>
      </c>
      <c r="S575" s="1">
        <v>24.5</v>
      </c>
      <c r="T575" s="1">
        <v>24.75</v>
      </c>
      <c r="U575" s="1">
        <v>24.5</v>
      </c>
      <c r="V575" s="1">
        <v>24.25</v>
      </c>
      <c r="W575" s="1">
        <v>24.25</v>
      </c>
      <c r="X575" s="1">
        <v>26</v>
      </c>
      <c r="Y575" s="1">
        <v>27</v>
      </c>
      <c r="Z575" s="1">
        <v>27.75</v>
      </c>
      <c r="AA575" s="1">
        <v>29.25</v>
      </c>
      <c r="AB575" s="1">
        <v>31.5</v>
      </c>
      <c r="AC575" s="1">
        <v>33.75</v>
      </c>
      <c r="AD575" s="1">
        <v>34.75</v>
      </c>
      <c r="AE575" s="1">
        <v>34.25</v>
      </c>
      <c r="AF575" s="1">
        <v>35.25</v>
      </c>
      <c r="AG575" s="1">
        <v>45.75</v>
      </c>
      <c r="AH575" s="1">
        <v>49</v>
      </c>
    </row>
    <row r="576" spans="1:34" x14ac:dyDescent="0.2">
      <c r="A576">
        <v>575</v>
      </c>
      <c r="C576" s="4" t="s">
        <v>860</v>
      </c>
      <c r="D576" s="5" t="s">
        <v>2337</v>
      </c>
      <c r="E576" s="1">
        <v>12.5</v>
      </c>
      <c r="F576" s="1">
        <v>14.75</v>
      </c>
      <c r="G576" s="1">
        <v>16.25</v>
      </c>
      <c r="H576" s="1">
        <v>19.5</v>
      </c>
      <c r="I576" s="1">
        <v>21</v>
      </c>
      <c r="J576" s="1">
        <v>21.5</v>
      </c>
      <c r="K576" s="1">
        <v>21</v>
      </c>
      <c r="L576" s="1">
        <v>20</v>
      </c>
      <c r="M576" s="1">
        <v>20</v>
      </c>
      <c r="N576" s="1">
        <v>20.75</v>
      </c>
      <c r="O576" s="1">
        <v>24.25</v>
      </c>
      <c r="P576" s="1">
        <v>25</v>
      </c>
      <c r="Q576" s="1">
        <v>26.75</v>
      </c>
      <c r="R576" s="1">
        <v>26.5</v>
      </c>
      <c r="S576" s="1">
        <v>24.5</v>
      </c>
      <c r="T576" s="1">
        <v>24</v>
      </c>
      <c r="U576" s="1">
        <v>24.5</v>
      </c>
      <c r="V576" s="1">
        <v>24.25</v>
      </c>
      <c r="W576" s="1">
        <v>24.25</v>
      </c>
      <c r="X576" s="1">
        <v>26</v>
      </c>
      <c r="Y576" s="1">
        <v>27</v>
      </c>
      <c r="Z576" s="1">
        <v>27.75</v>
      </c>
      <c r="AA576" s="1">
        <v>28.75</v>
      </c>
      <c r="AB576" s="1">
        <v>31.5</v>
      </c>
      <c r="AC576" s="1">
        <v>33.75</v>
      </c>
      <c r="AD576" s="1">
        <v>34.75</v>
      </c>
      <c r="AE576" s="1">
        <v>34.25</v>
      </c>
      <c r="AF576" s="1">
        <v>35.25</v>
      </c>
      <c r="AG576" s="1">
        <v>45.75</v>
      </c>
      <c r="AH576" s="1">
        <v>48.75</v>
      </c>
    </row>
    <row r="577" spans="1:34" x14ac:dyDescent="0.2">
      <c r="A577">
        <v>576</v>
      </c>
      <c r="C577" s="4" t="s">
        <v>861</v>
      </c>
      <c r="D577" s="5" t="s">
        <v>2338</v>
      </c>
      <c r="E577" s="1">
        <v>61.75</v>
      </c>
      <c r="F577" s="1">
        <v>65.5</v>
      </c>
      <c r="G577" s="1">
        <v>71.25</v>
      </c>
      <c r="H577" s="1">
        <v>81.75</v>
      </c>
      <c r="I577" s="1">
        <v>83</v>
      </c>
      <c r="J577" s="1">
        <v>84.75</v>
      </c>
      <c r="K577" s="1">
        <v>95.75</v>
      </c>
      <c r="L577" s="1">
        <v>112.5</v>
      </c>
      <c r="M577" s="1">
        <v>122.25</v>
      </c>
      <c r="N577" s="1">
        <v>128.5</v>
      </c>
      <c r="O577" s="1">
        <v>137.5</v>
      </c>
      <c r="P577" s="1">
        <v>140.25</v>
      </c>
      <c r="Q577" s="1">
        <v>141.5</v>
      </c>
      <c r="R577" s="1">
        <v>132.75</v>
      </c>
      <c r="S577" s="1">
        <v>146.75</v>
      </c>
      <c r="T577" s="1">
        <v>155</v>
      </c>
      <c r="U577" s="1">
        <v>165.25</v>
      </c>
      <c r="V577" s="1">
        <v>172.5</v>
      </c>
      <c r="W577" s="1">
        <v>171.25</v>
      </c>
      <c r="X577" s="1">
        <v>169</v>
      </c>
      <c r="Y577" s="1">
        <v>166</v>
      </c>
      <c r="Z577" s="1">
        <v>164.75</v>
      </c>
      <c r="AA577" s="1">
        <v>177.75</v>
      </c>
      <c r="AB577" s="1">
        <v>189.5</v>
      </c>
      <c r="AC577" s="1">
        <v>201</v>
      </c>
      <c r="AD577" s="1">
        <v>210.25</v>
      </c>
      <c r="AE577" s="1">
        <v>213.75</v>
      </c>
      <c r="AF577" s="1">
        <v>222.25</v>
      </c>
      <c r="AG577" s="1">
        <v>251.5</v>
      </c>
      <c r="AH577" s="1">
        <v>260.5</v>
      </c>
    </row>
    <row r="578" spans="1:34" x14ac:dyDescent="0.2">
      <c r="A578">
        <v>577</v>
      </c>
      <c r="C578" s="4" t="s">
        <v>862</v>
      </c>
      <c r="D578" s="5" t="s">
        <v>2339</v>
      </c>
      <c r="E578" s="1">
        <v>21</v>
      </c>
      <c r="F578" s="1">
        <v>24.75</v>
      </c>
      <c r="G578" s="1">
        <v>25.5</v>
      </c>
      <c r="H578" s="1">
        <v>27.25</v>
      </c>
      <c r="I578" s="1">
        <v>27</v>
      </c>
      <c r="J578" s="1">
        <v>26.75</v>
      </c>
      <c r="K578" s="1">
        <v>30.25</v>
      </c>
      <c r="L578" s="1">
        <v>33</v>
      </c>
      <c r="M578" s="1">
        <v>37</v>
      </c>
      <c r="N578" s="1">
        <v>38.25</v>
      </c>
      <c r="O578" s="1">
        <v>41.5</v>
      </c>
      <c r="P578" s="1">
        <v>42</v>
      </c>
      <c r="Q578" s="1">
        <v>40.25</v>
      </c>
      <c r="R578" s="1">
        <v>35.75</v>
      </c>
      <c r="S578" s="1">
        <v>42.5</v>
      </c>
      <c r="T578" s="1">
        <v>43.5</v>
      </c>
      <c r="U578" s="1">
        <v>45.25</v>
      </c>
      <c r="V578" s="1">
        <v>50.25</v>
      </c>
      <c r="W578" s="1">
        <v>51.25</v>
      </c>
      <c r="X578" s="1">
        <v>53</v>
      </c>
      <c r="Y578" s="1">
        <v>52</v>
      </c>
      <c r="Z578" s="1">
        <v>47.75</v>
      </c>
      <c r="AA578" s="1">
        <v>54</v>
      </c>
      <c r="AB578" s="1">
        <v>63</v>
      </c>
      <c r="AC578" s="1">
        <v>69.5</v>
      </c>
      <c r="AD578" s="1">
        <v>76</v>
      </c>
      <c r="AE578" s="1">
        <v>80</v>
      </c>
      <c r="AF578" s="1">
        <v>82</v>
      </c>
      <c r="AG578" s="1">
        <v>86</v>
      </c>
      <c r="AH578" s="1">
        <v>84</v>
      </c>
    </row>
    <row r="579" spans="1:34" x14ac:dyDescent="0.2">
      <c r="A579">
        <v>578</v>
      </c>
      <c r="C579" s="4" t="s">
        <v>863</v>
      </c>
      <c r="D579" s="5" t="s">
        <v>2340</v>
      </c>
      <c r="E579" s="1">
        <v>3</v>
      </c>
      <c r="H579" s="1">
        <v>3</v>
      </c>
      <c r="I579" s="1">
        <v>4.25</v>
      </c>
      <c r="J579" s="1">
        <v>5</v>
      </c>
      <c r="K579" s="1">
        <v>4</v>
      </c>
      <c r="L579" s="1">
        <v>4</v>
      </c>
      <c r="M579" s="1">
        <v>4.5</v>
      </c>
      <c r="N579" s="1">
        <v>5.5</v>
      </c>
      <c r="O579" s="1">
        <v>5</v>
      </c>
      <c r="P579" s="1">
        <v>4</v>
      </c>
      <c r="Q579" s="1">
        <v>4.75</v>
      </c>
      <c r="R579" s="1">
        <v>7.75</v>
      </c>
      <c r="S579" s="1">
        <v>9.25</v>
      </c>
      <c r="T579" s="1">
        <v>10</v>
      </c>
      <c r="U579" s="1">
        <v>13.5</v>
      </c>
      <c r="V579" s="1">
        <v>16</v>
      </c>
      <c r="W579" s="1">
        <v>17.5</v>
      </c>
      <c r="X579" s="1">
        <v>16</v>
      </c>
      <c r="Y579" s="1">
        <v>15.25</v>
      </c>
      <c r="Z579" s="1">
        <v>17.25</v>
      </c>
      <c r="AA579" s="1">
        <v>18.25</v>
      </c>
      <c r="AB579" s="1">
        <v>14</v>
      </c>
      <c r="AC579" s="1">
        <v>18</v>
      </c>
      <c r="AD579" s="1">
        <v>20.25</v>
      </c>
      <c r="AE579" s="1">
        <v>19.5</v>
      </c>
      <c r="AF579" s="1">
        <v>22</v>
      </c>
      <c r="AG579" s="1">
        <v>25.25</v>
      </c>
      <c r="AH579" s="1">
        <v>30.75</v>
      </c>
    </row>
    <row r="580" spans="1:34" x14ac:dyDescent="0.2">
      <c r="A580">
        <v>579</v>
      </c>
      <c r="C580" s="4" t="s">
        <v>864</v>
      </c>
      <c r="D580" s="5" t="s">
        <v>2341</v>
      </c>
      <c r="E580" s="1">
        <v>39.25</v>
      </c>
      <c r="F580" s="1">
        <v>39.75</v>
      </c>
      <c r="G580" s="1">
        <v>44.5</v>
      </c>
      <c r="H580" s="1">
        <v>53.25</v>
      </c>
      <c r="I580" s="1">
        <v>52.75</v>
      </c>
      <c r="J580" s="1">
        <v>53.75</v>
      </c>
      <c r="K580" s="1">
        <v>61.5</v>
      </c>
      <c r="L580" s="1">
        <v>75.5</v>
      </c>
      <c r="M580" s="1">
        <v>80.75</v>
      </c>
      <c r="N580" s="1">
        <v>84.75</v>
      </c>
      <c r="O580" s="1">
        <v>91</v>
      </c>
      <c r="P580" s="1">
        <v>94.25</v>
      </c>
      <c r="Q580" s="1">
        <v>96.75</v>
      </c>
      <c r="R580" s="1">
        <v>90.5</v>
      </c>
      <c r="S580" s="1">
        <v>96.75</v>
      </c>
      <c r="T580" s="1">
        <v>103.75</v>
      </c>
      <c r="U580" s="1">
        <v>109.5</v>
      </c>
      <c r="V580" s="1">
        <v>109.25</v>
      </c>
      <c r="W580" s="1">
        <v>104.75</v>
      </c>
      <c r="X580" s="1">
        <v>102</v>
      </c>
      <c r="Y580" s="1">
        <v>100.75</v>
      </c>
      <c r="Z580" s="1">
        <v>100.75</v>
      </c>
      <c r="AA580" s="1">
        <v>106.5</v>
      </c>
      <c r="AB580" s="1">
        <v>113.5</v>
      </c>
      <c r="AC580" s="1">
        <v>114.75</v>
      </c>
      <c r="AD580" s="1">
        <v>115</v>
      </c>
      <c r="AE580" s="1">
        <v>116.5</v>
      </c>
      <c r="AF580" s="1">
        <v>122.5</v>
      </c>
      <c r="AG580" s="1">
        <v>145.25</v>
      </c>
      <c r="AH580" s="1">
        <v>149.75</v>
      </c>
    </row>
    <row r="581" spans="1:34" x14ac:dyDescent="0.2">
      <c r="A581">
        <v>580</v>
      </c>
      <c r="C581" s="4" t="s">
        <v>865</v>
      </c>
      <c r="D581" s="5" t="s">
        <v>2342</v>
      </c>
      <c r="E581" s="1">
        <v>50</v>
      </c>
      <c r="F581" s="1">
        <v>54.5</v>
      </c>
      <c r="G581" s="1">
        <v>57.75</v>
      </c>
      <c r="H581" s="1">
        <v>58.75</v>
      </c>
      <c r="I581" s="1">
        <v>59.75</v>
      </c>
      <c r="J581" s="1">
        <v>62.25</v>
      </c>
      <c r="K581" s="1">
        <v>66.75</v>
      </c>
      <c r="L581" s="1">
        <v>72.75</v>
      </c>
      <c r="M581" s="1">
        <v>69.25</v>
      </c>
      <c r="N581" s="1">
        <v>69</v>
      </c>
      <c r="O581" s="1">
        <v>73.75</v>
      </c>
      <c r="P581" s="1">
        <v>72</v>
      </c>
      <c r="Q581" s="1">
        <v>73</v>
      </c>
      <c r="R581" s="1">
        <v>73</v>
      </c>
      <c r="S581" s="1">
        <v>79.5</v>
      </c>
      <c r="T581" s="1">
        <v>76.75</v>
      </c>
      <c r="U581" s="1">
        <v>74.25</v>
      </c>
      <c r="V581" s="1">
        <v>76.25</v>
      </c>
      <c r="W581" s="1">
        <v>76.5</v>
      </c>
      <c r="X581" s="1">
        <v>75.25</v>
      </c>
      <c r="Y581" s="1">
        <v>77.75</v>
      </c>
      <c r="Z581" s="1">
        <v>79.25</v>
      </c>
      <c r="AA581" s="1">
        <v>84</v>
      </c>
      <c r="AB581" s="1">
        <v>91.75</v>
      </c>
      <c r="AC581" s="1">
        <v>91.75</v>
      </c>
      <c r="AD581" s="1">
        <v>89.75</v>
      </c>
      <c r="AE581" s="1">
        <v>96.25</v>
      </c>
      <c r="AF581" s="1">
        <v>96</v>
      </c>
      <c r="AG581" s="1">
        <v>100.25</v>
      </c>
      <c r="AH581" s="1">
        <v>106</v>
      </c>
    </row>
    <row r="582" spans="1:34" x14ac:dyDescent="0.2">
      <c r="A582">
        <v>581</v>
      </c>
      <c r="C582" s="4" t="s">
        <v>866</v>
      </c>
      <c r="D582" s="5" t="s">
        <v>867</v>
      </c>
      <c r="E582" s="1">
        <v>10.5</v>
      </c>
      <c r="F582" s="1">
        <v>13</v>
      </c>
      <c r="G582" s="1">
        <v>14</v>
      </c>
      <c r="H582" s="1">
        <v>14</v>
      </c>
      <c r="I582" s="1">
        <v>14.25</v>
      </c>
      <c r="J582" s="1">
        <v>15.25</v>
      </c>
      <c r="K582" s="1">
        <v>15.75</v>
      </c>
      <c r="L582" s="1">
        <v>17.25</v>
      </c>
      <c r="M582" s="1">
        <v>17.75</v>
      </c>
      <c r="N582" s="1">
        <v>17.5</v>
      </c>
      <c r="O582" s="1">
        <v>19</v>
      </c>
      <c r="P582" s="1">
        <v>21.25</v>
      </c>
      <c r="Q582" s="1">
        <v>22.25</v>
      </c>
      <c r="R582" s="1">
        <v>23.25</v>
      </c>
      <c r="S582" s="1">
        <v>26.25</v>
      </c>
      <c r="T582" s="1">
        <v>25</v>
      </c>
      <c r="U582" s="1">
        <v>24</v>
      </c>
      <c r="V582" s="1">
        <v>25.5</v>
      </c>
      <c r="W582" s="1">
        <v>26</v>
      </c>
      <c r="X582" s="1">
        <v>24.75</v>
      </c>
      <c r="Y582" s="1">
        <v>22.25</v>
      </c>
      <c r="Z582" s="1">
        <v>22.75</v>
      </c>
      <c r="AA582" s="1">
        <v>23</v>
      </c>
      <c r="AB582" s="1">
        <v>23.25</v>
      </c>
      <c r="AC582" s="1">
        <v>23.5</v>
      </c>
      <c r="AD582" s="1">
        <v>22.25</v>
      </c>
      <c r="AE582" s="1">
        <v>25.5</v>
      </c>
      <c r="AF582" s="1">
        <v>26.5</v>
      </c>
      <c r="AG582" s="1">
        <v>32.25</v>
      </c>
      <c r="AH582" s="1">
        <v>32</v>
      </c>
    </row>
    <row r="583" spans="1:34" x14ac:dyDescent="0.2">
      <c r="A583">
        <v>582</v>
      </c>
      <c r="C583" s="4" t="s">
        <v>868</v>
      </c>
      <c r="D583" s="5" t="s">
        <v>2343</v>
      </c>
      <c r="E583" s="1">
        <v>19.75</v>
      </c>
      <c r="F583" s="1">
        <v>21</v>
      </c>
      <c r="G583" s="1">
        <v>21</v>
      </c>
      <c r="H583" s="1">
        <v>19</v>
      </c>
      <c r="I583" s="1">
        <v>19</v>
      </c>
      <c r="J583" s="1">
        <v>20.5</v>
      </c>
      <c r="K583" s="1">
        <v>20.75</v>
      </c>
      <c r="L583" s="1">
        <v>23.5</v>
      </c>
      <c r="M583" s="1">
        <v>20.25</v>
      </c>
      <c r="N583" s="1">
        <v>20.5</v>
      </c>
      <c r="O583" s="1">
        <v>25.5</v>
      </c>
      <c r="P583" s="1">
        <v>21</v>
      </c>
      <c r="Q583" s="1">
        <v>18.5</v>
      </c>
      <c r="R583" s="1">
        <v>16.75</v>
      </c>
      <c r="S583" s="1">
        <v>18</v>
      </c>
      <c r="T583" s="1">
        <v>15</v>
      </c>
      <c r="U583" s="1">
        <v>14.25</v>
      </c>
      <c r="V583" s="1">
        <v>14.75</v>
      </c>
      <c r="W583" s="1">
        <v>14.25</v>
      </c>
      <c r="X583" s="1">
        <v>14.5</v>
      </c>
      <c r="Y583" s="1">
        <v>17.25</v>
      </c>
      <c r="Z583" s="1">
        <v>20.5</v>
      </c>
      <c r="AA583" s="1">
        <v>23.75</v>
      </c>
      <c r="AB583" s="1">
        <v>29</v>
      </c>
      <c r="AC583" s="1">
        <v>28.75</v>
      </c>
      <c r="AD583" s="1">
        <v>28</v>
      </c>
      <c r="AE583" s="1">
        <v>29.75</v>
      </c>
      <c r="AF583" s="1">
        <v>27.75</v>
      </c>
      <c r="AG583" s="1">
        <v>27.75</v>
      </c>
      <c r="AH583" s="1">
        <v>32</v>
      </c>
    </row>
    <row r="584" spans="1:34" x14ac:dyDescent="0.2">
      <c r="A584">
        <v>583</v>
      </c>
      <c r="C584" s="4" t="s">
        <v>869</v>
      </c>
      <c r="D584" s="5" t="s">
        <v>2344</v>
      </c>
      <c r="E584" s="1">
        <v>16.75</v>
      </c>
      <c r="F584" s="1">
        <v>17.75</v>
      </c>
      <c r="G584" s="1">
        <v>20.75</v>
      </c>
      <c r="H584" s="1">
        <v>22</v>
      </c>
      <c r="I584" s="1">
        <v>23</v>
      </c>
      <c r="J584" s="1">
        <v>23</v>
      </c>
      <c r="K584" s="1">
        <v>27.25</v>
      </c>
      <c r="L584" s="1">
        <v>28</v>
      </c>
      <c r="M584" s="1">
        <v>27.25</v>
      </c>
      <c r="N584" s="1">
        <v>27</v>
      </c>
      <c r="O584" s="1">
        <v>25.25</v>
      </c>
      <c r="P584" s="1">
        <v>25.75</v>
      </c>
      <c r="Q584" s="1">
        <v>27</v>
      </c>
      <c r="R584" s="1">
        <v>28</v>
      </c>
      <c r="S584" s="1">
        <v>31</v>
      </c>
      <c r="T584" s="1">
        <v>31.25</v>
      </c>
      <c r="U584" s="1">
        <v>30</v>
      </c>
      <c r="V584" s="1">
        <v>29.75</v>
      </c>
      <c r="W584" s="1">
        <v>29.25</v>
      </c>
      <c r="X584" s="1">
        <v>29</v>
      </c>
      <c r="Y584" s="1">
        <v>31.25</v>
      </c>
      <c r="Z584" s="1">
        <v>29</v>
      </c>
      <c r="AA584" s="1">
        <v>30.25</v>
      </c>
      <c r="AB584" s="1">
        <v>32.5</v>
      </c>
      <c r="AC584" s="1">
        <v>32.5</v>
      </c>
      <c r="AD584" s="1">
        <v>32.5</v>
      </c>
      <c r="AE584" s="1">
        <v>31.5</v>
      </c>
      <c r="AF584" s="1">
        <v>30.5</v>
      </c>
      <c r="AG584" s="1">
        <v>29</v>
      </c>
      <c r="AH584" s="1">
        <v>31</v>
      </c>
    </row>
    <row r="585" spans="1:34" x14ac:dyDescent="0.2">
      <c r="A585">
        <v>584</v>
      </c>
      <c r="C585" s="4" t="s">
        <v>870</v>
      </c>
      <c r="D585" s="5" t="s">
        <v>2345</v>
      </c>
      <c r="E585" s="1">
        <v>3</v>
      </c>
      <c r="F585" s="1">
        <v>3</v>
      </c>
      <c r="H585" s="1">
        <v>4</v>
      </c>
      <c r="I585" s="1">
        <v>3.6666666666666665</v>
      </c>
      <c r="J585" s="1">
        <v>3.5</v>
      </c>
      <c r="L585" s="1">
        <v>4</v>
      </c>
      <c r="M585" s="1">
        <v>4</v>
      </c>
      <c r="N585" s="1">
        <v>4</v>
      </c>
      <c r="O585" s="1">
        <v>4</v>
      </c>
      <c r="P585" s="1">
        <v>4</v>
      </c>
      <c r="Q585" s="1">
        <v>5.25</v>
      </c>
      <c r="R585" s="1">
        <v>5</v>
      </c>
      <c r="S585" s="1">
        <v>4.25</v>
      </c>
      <c r="T585" s="1">
        <v>5.5</v>
      </c>
      <c r="U585" s="1">
        <v>6</v>
      </c>
      <c r="V585" s="1">
        <v>6.25</v>
      </c>
      <c r="W585" s="1">
        <v>7</v>
      </c>
      <c r="X585" s="1">
        <v>7</v>
      </c>
      <c r="Y585" s="1">
        <v>7</v>
      </c>
      <c r="Z585" s="1">
        <v>7</v>
      </c>
      <c r="AA585" s="1">
        <v>7</v>
      </c>
      <c r="AB585" s="1">
        <v>7</v>
      </c>
      <c r="AC585" s="1">
        <v>7</v>
      </c>
      <c r="AD585" s="1">
        <v>7</v>
      </c>
      <c r="AE585" s="1">
        <v>9.5</v>
      </c>
      <c r="AF585" s="1">
        <v>11.25</v>
      </c>
      <c r="AG585" s="1">
        <v>11.25</v>
      </c>
      <c r="AH585" s="1">
        <v>11</v>
      </c>
    </row>
    <row r="586" spans="1:34" x14ac:dyDescent="0.2">
      <c r="A586">
        <v>585</v>
      </c>
      <c r="C586" s="4" t="s">
        <v>871</v>
      </c>
      <c r="D586" s="5" t="s">
        <v>2346</v>
      </c>
      <c r="E586" s="1">
        <v>105.75</v>
      </c>
      <c r="F586" s="1">
        <v>112</v>
      </c>
      <c r="G586" s="1">
        <v>120.75</v>
      </c>
      <c r="H586" s="1">
        <v>127.25</v>
      </c>
      <c r="I586" s="1">
        <v>137.75</v>
      </c>
      <c r="J586" s="1">
        <v>151.25</v>
      </c>
      <c r="K586" s="1">
        <v>162.75</v>
      </c>
      <c r="L586" s="1">
        <v>176</v>
      </c>
      <c r="M586" s="1">
        <v>181.75</v>
      </c>
      <c r="N586" s="1">
        <v>183.75</v>
      </c>
      <c r="O586" s="1">
        <v>179.75</v>
      </c>
      <c r="P586" s="1">
        <v>175.5</v>
      </c>
      <c r="Q586" s="1">
        <v>176</v>
      </c>
      <c r="R586" s="1">
        <v>172.5</v>
      </c>
      <c r="S586" s="1">
        <v>176.75</v>
      </c>
      <c r="T586" s="1">
        <v>163.75</v>
      </c>
      <c r="U586" s="1">
        <v>169</v>
      </c>
      <c r="V586" s="1">
        <v>183.25</v>
      </c>
      <c r="W586" s="1">
        <v>180.75</v>
      </c>
      <c r="X586" s="1">
        <v>178</v>
      </c>
      <c r="Y586" s="1">
        <v>177.5</v>
      </c>
      <c r="Z586" s="1">
        <v>186.5</v>
      </c>
      <c r="AA586" s="1">
        <v>187.75</v>
      </c>
      <c r="AB586" s="1">
        <v>192.75</v>
      </c>
      <c r="AC586" s="1">
        <v>207</v>
      </c>
      <c r="AD586" s="1">
        <v>212.75</v>
      </c>
      <c r="AE586" s="1">
        <v>208.25</v>
      </c>
      <c r="AF586" s="1">
        <v>207.25</v>
      </c>
      <c r="AG586" s="1">
        <v>242.75</v>
      </c>
      <c r="AH586" s="1">
        <v>251.25</v>
      </c>
    </row>
    <row r="587" spans="1:34" x14ac:dyDescent="0.2">
      <c r="A587">
        <v>586</v>
      </c>
      <c r="C587" s="4" t="s">
        <v>872</v>
      </c>
      <c r="D587" s="5" t="s">
        <v>2347</v>
      </c>
      <c r="E587" s="1">
        <v>9.75</v>
      </c>
      <c r="F587" s="1">
        <v>9.25</v>
      </c>
      <c r="G587" s="1">
        <v>9</v>
      </c>
      <c r="H587" s="1">
        <v>10.5</v>
      </c>
      <c r="I587" s="1">
        <v>10.5</v>
      </c>
      <c r="J587" s="1">
        <v>11.75</v>
      </c>
      <c r="K587" s="1">
        <v>15</v>
      </c>
      <c r="L587" s="1">
        <v>15.25</v>
      </c>
      <c r="M587" s="1">
        <v>13.5</v>
      </c>
      <c r="N587" s="1">
        <v>13.75</v>
      </c>
      <c r="O587" s="1">
        <v>13.75</v>
      </c>
      <c r="P587" s="1">
        <v>13</v>
      </c>
      <c r="Q587" s="1">
        <v>13</v>
      </c>
      <c r="R587" s="1">
        <v>15</v>
      </c>
      <c r="S587" s="1">
        <v>16.25</v>
      </c>
      <c r="T587" s="1">
        <v>16</v>
      </c>
      <c r="U587" s="1">
        <v>16</v>
      </c>
      <c r="V587" s="1">
        <v>16</v>
      </c>
      <c r="W587" s="1">
        <v>16.25</v>
      </c>
      <c r="X587" s="1">
        <v>15</v>
      </c>
      <c r="Y587" s="1">
        <v>15</v>
      </c>
      <c r="Z587" s="1">
        <v>15</v>
      </c>
      <c r="AA587" s="1">
        <v>15.75</v>
      </c>
      <c r="AB587" s="1">
        <v>15</v>
      </c>
      <c r="AC587" s="1">
        <v>17</v>
      </c>
      <c r="AD587" s="1">
        <v>18</v>
      </c>
      <c r="AE587" s="1">
        <v>19.25</v>
      </c>
      <c r="AF587" s="1">
        <v>18.25</v>
      </c>
      <c r="AG587" s="1">
        <v>20.25</v>
      </c>
      <c r="AH587" s="1">
        <v>20.5</v>
      </c>
    </row>
    <row r="588" spans="1:34" x14ac:dyDescent="0.2">
      <c r="A588">
        <v>587</v>
      </c>
      <c r="C588" s="4" t="s">
        <v>873</v>
      </c>
      <c r="D588" s="5" t="s">
        <v>2348</v>
      </c>
      <c r="E588" s="1">
        <v>10</v>
      </c>
      <c r="F588" s="1">
        <v>11.25</v>
      </c>
      <c r="G588" s="1">
        <v>13.5</v>
      </c>
      <c r="H588" s="1">
        <v>16</v>
      </c>
      <c r="I588" s="1">
        <v>16.5</v>
      </c>
      <c r="J588" s="1">
        <v>17.75</v>
      </c>
      <c r="K588" s="1">
        <v>18.25</v>
      </c>
      <c r="L588" s="1">
        <v>18.5</v>
      </c>
      <c r="M588" s="1">
        <v>18.25</v>
      </c>
      <c r="N588" s="1">
        <v>17</v>
      </c>
      <c r="O588" s="1">
        <v>16.25</v>
      </c>
      <c r="P588" s="1">
        <v>15.25</v>
      </c>
      <c r="Q588" s="1">
        <v>14</v>
      </c>
      <c r="R588" s="1">
        <v>14.25</v>
      </c>
      <c r="S588" s="1">
        <v>13.75</v>
      </c>
      <c r="T588" s="1">
        <v>12</v>
      </c>
      <c r="U588" s="1">
        <v>11.75</v>
      </c>
      <c r="V588" s="1">
        <v>13</v>
      </c>
      <c r="W588" s="1">
        <v>12.25</v>
      </c>
      <c r="X588" s="1">
        <v>12</v>
      </c>
      <c r="Y588" s="1">
        <v>12.5</v>
      </c>
      <c r="Z588" s="1">
        <v>14</v>
      </c>
      <c r="AA588" s="1">
        <v>14</v>
      </c>
      <c r="AB588" s="1">
        <v>15.75</v>
      </c>
      <c r="AC588" s="1">
        <v>17.25</v>
      </c>
      <c r="AD588" s="1">
        <v>16</v>
      </c>
      <c r="AE588" s="1">
        <v>15.25</v>
      </c>
      <c r="AF588" s="1">
        <v>14.5</v>
      </c>
      <c r="AG588" s="1">
        <v>19.25</v>
      </c>
      <c r="AH588" s="1">
        <v>20</v>
      </c>
    </row>
    <row r="589" spans="1:34" x14ac:dyDescent="0.2">
      <c r="A589">
        <v>588</v>
      </c>
      <c r="C589" s="4" t="s">
        <v>874</v>
      </c>
      <c r="D589" s="5" t="s">
        <v>2349</v>
      </c>
      <c r="E589" s="1">
        <v>51.5</v>
      </c>
      <c r="F589" s="1">
        <v>55</v>
      </c>
      <c r="G589" s="1">
        <v>58.75</v>
      </c>
      <c r="H589" s="1">
        <v>62.25</v>
      </c>
      <c r="I589" s="1">
        <v>69.75</v>
      </c>
      <c r="J589" s="1">
        <v>79.5</v>
      </c>
      <c r="K589" s="1">
        <v>84.25</v>
      </c>
      <c r="L589" s="1">
        <v>89</v>
      </c>
      <c r="M589" s="1">
        <v>92.666666666666671</v>
      </c>
      <c r="N589" s="1">
        <v>91.75</v>
      </c>
      <c r="O589" s="1">
        <v>86.75</v>
      </c>
      <c r="P589" s="1">
        <v>85.25</v>
      </c>
      <c r="Q589" s="1">
        <v>86.75</v>
      </c>
      <c r="R589" s="1">
        <v>85.5</v>
      </c>
      <c r="S589" s="1">
        <v>89</v>
      </c>
      <c r="T589" s="1">
        <v>83.75</v>
      </c>
      <c r="U589" s="1">
        <v>86.75</v>
      </c>
      <c r="V589" s="1">
        <v>97.25</v>
      </c>
      <c r="W589" s="1">
        <v>97.25</v>
      </c>
      <c r="X589" s="1">
        <v>94.5</v>
      </c>
      <c r="Y589" s="1">
        <v>94</v>
      </c>
      <c r="Z589" s="1">
        <v>94.5</v>
      </c>
      <c r="AA589" s="1">
        <v>92.25</v>
      </c>
      <c r="AB589" s="1">
        <v>94.5</v>
      </c>
      <c r="AC589" s="1">
        <v>103</v>
      </c>
      <c r="AD589" s="1">
        <v>108</v>
      </c>
      <c r="AE589" s="1">
        <v>105.25</v>
      </c>
      <c r="AF589" s="1">
        <v>100.75</v>
      </c>
      <c r="AG589" s="1">
        <v>123.75</v>
      </c>
      <c r="AH589" s="1">
        <v>126.75</v>
      </c>
    </row>
    <row r="590" spans="1:34" x14ac:dyDescent="0.2">
      <c r="A590">
        <v>589</v>
      </c>
      <c r="C590" s="4" t="s">
        <v>875</v>
      </c>
      <c r="D590" s="5" t="s">
        <v>876</v>
      </c>
      <c r="E590" s="1">
        <v>9</v>
      </c>
      <c r="F590" s="1">
        <v>10.5</v>
      </c>
      <c r="G590" s="1">
        <v>11.5</v>
      </c>
      <c r="H590" s="1">
        <v>11</v>
      </c>
      <c r="I590" s="1">
        <v>11.5</v>
      </c>
      <c r="J590" s="1">
        <v>12</v>
      </c>
      <c r="K590" s="1">
        <v>12.75</v>
      </c>
      <c r="L590" s="1">
        <v>14.75</v>
      </c>
      <c r="M590" s="1">
        <v>16.5</v>
      </c>
      <c r="N590" s="1">
        <v>18</v>
      </c>
      <c r="O590" s="1">
        <v>19</v>
      </c>
      <c r="P590" s="1">
        <v>19.75</v>
      </c>
      <c r="Q590" s="1">
        <v>21.25</v>
      </c>
      <c r="R590" s="1">
        <v>20</v>
      </c>
      <c r="S590" s="1">
        <v>22.5</v>
      </c>
      <c r="T590" s="1">
        <v>21</v>
      </c>
      <c r="U590" s="1">
        <v>21.5</v>
      </c>
      <c r="V590" s="1">
        <v>23</v>
      </c>
      <c r="W590" s="1">
        <v>23.25</v>
      </c>
      <c r="X590" s="1">
        <v>25.5</v>
      </c>
      <c r="Y590" s="1">
        <v>25.25</v>
      </c>
      <c r="Z590" s="1">
        <v>28</v>
      </c>
      <c r="AA590" s="1">
        <v>27.5</v>
      </c>
      <c r="AB590" s="1">
        <v>26.25</v>
      </c>
      <c r="AC590" s="1">
        <v>27.25</v>
      </c>
      <c r="AD590" s="1">
        <v>26</v>
      </c>
      <c r="AE590" s="1">
        <v>26.25</v>
      </c>
      <c r="AF590" s="1">
        <v>30</v>
      </c>
      <c r="AG590" s="1">
        <v>34.75</v>
      </c>
      <c r="AH590" s="1">
        <v>37.75</v>
      </c>
    </row>
    <row r="591" spans="1:34" x14ac:dyDescent="0.2">
      <c r="A591">
        <v>590</v>
      </c>
      <c r="C591" s="4" t="s">
        <v>877</v>
      </c>
      <c r="D591" s="5" t="s">
        <v>2350</v>
      </c>
      <c r="E591" s="1">
        <v>21.5</v>
      </c>
      <c r="F591" s="1">
        <v>20.75</v>
      </c>
      <c r="G591" s="1">
        <v>22</v>
      </c>
      <c r="H591" s="1">
        <v>21.5</v>
      </c>
      <c r="I591" s="1">
        <v>23</v>
      </c>
      <c r="J591" s="1">
        <v>23</v>
      </c>
      <c r="K591" s="1">
        <v>21.5</v>
      </c>
      <c r="L591" s="1">
        <v>26</v>
      </c>
      <c r="M591" s="1">
        <v>28.75</v>
      </c>
      <c r="N591" s="1">
        <v>30.25</v>
      </c>
      <c r="O591" s="1">
        <v>30.5</v>
      </c>
      <c r="P591" s="1">
        <v>31</v>
      </c>
      <c r="Q591" s="1">
        <v>31</v>
      </c>
      <c r="R591" s="1">
        <v>28.75</v>
      </c>
      <c r="S591" s="1">
        <v>26.5</v>
      </c>
      <c r="T591" s="1">
        <v>22</v>
      </c>
      <c r="U591" s="1">
        <v>23.25</v>
      </c>
      <c r="V591" s="1">
        <v>24.75</v>
      </c>
      <c r="W591" s="1">
        <v>24.75</v>
      </c>
      <c r="X591" s="1">
        <v>24</v>
      </c>
      <c r="Y591" s="1">
        <v>24</v>
      </c>
      <c r="Z591" s="1">
        <v>25.5</v>
      </c>
      <c r="AA591" s="1">
        <v>26.25</v>
      </c>
      <c r="AB591" s="1">
        <v>26.5</v>
      </c>
      <c r="AC591" s="1">
        <v>26.25</v>
      </c>
      <c r="AD591" s="1">
        <v>26.25</v>
      </c>
      <c r="AE591" s="1">
        <v>26.75</v>
      </c>
      <c r="AF591" s="1">
        <v>26.5</v>
      </c>
      <c r="AG591" s="1">
        <v>25.75</v>
      </c>
      <c r="AH591" s="1">
        <v>25.25</v>
      </c>
    </row>
    <row r="592" spans="1:34" x14ac:dyDescent="0.2">
      <c r="A592">
        <v>591</v>
      </c>
      <c r="C592" s="4" t="s">
        <v>878</v>
      </c>
      <c r="D592" s="5" t="s">
        <v>2351</v>
      </c>
      <c r="E592" s="1">
        <v>4</v>
      </c>
      <c r="F592" s="1">
        <v>5.25</v>
      </c>
      <c r="G592" s="1">
        <v>6</v>
      </c>
      <c r="H592" s="1">
        <v>6</v>
      </c>
      <c r="I592" s="1">
        <v>6.5</v>
      </c>
      <c r="J592" s="1">
        <v>7.25</v>
      </c>
      <c r="K592" s="1">
        <v>11</v>
      </c>
      <c r="L592" s="1">
        <v>12.25</v>
      </c>
      <c r="M592" s="1">
        <v>12.75</v>
      </c>
      <c r="N592" s="1">
        <v>13</v>
      </c>
      <c r="O592" s="1">
        <v>13.5</v>
      </c>
      <c r="P592" s="1">
        <v>11.25</v>
      </c>
      <c r="Q592" s="1">
        <v>10</v>
      </c>
      <c r="R592" s="1">
        <v>9</v>
      </c>
      <c r="S592" s="1">
        <v>9</v>
      </c>
      <c r="T592" s="1">
        <v>9</v>
      </c>
      <c r="U592" s="1">
        <v>9.75</v>
      </c>
      <c r="V592" s="1">
        <v>10</v>
      </c>
      <c r="W592" s="1">
        <v>9</v>
      </c>
      <c r="X592" s="1">
        <v>9</v>
      </c>
      <c r="Y592" s="1">
        <v>8.75</v>
      </c>
      <c r="Z592" s="1">
        <v>11.5</v>
      </c>
      <c r="AA592" s="1">
        <v>13</v>
      </c>
      <c r="AB592" s="1">
        <v>15.75</v>
      </c>
      <c r="AC592" s="1">
        <v>17.25</v>
      </c>
      <c r="AD592" s="1">
        <v>19.5</v>
      </c>
      <c r="AE592" s="1">
        <v>17.25</v>
      </c>
      <c r="AF592" s="1">
        <v>18.25</v>
      </c>
      <c r="AG592" s="1">
        <v>20.5</v>
      </c>
      <c r="AH592" s="1">
        <v>22.25</v>
      </c>
    </row>
    <row r="593" spans="1:34" x14ac:dyDescent="0.2">
      <c r="A593">
        <v>592</v>
      </c>
      <c r="C593" s="4" t="s">
        <v>879</v>
      </c>
      <c r="D593" s="5" t="s">
        <v>880</v>
      </c>
      <c r="E593" s="1">
        <v>49.25</v>
      </c>
      <c r="F593" s="1">
        <v>53.5</v>
      </c>
      <c r="G593" s="1">
        <v>57.25</v>
      </c>
      <c r="H593" s="1">
        <v>61.25</v>
      </c>
      <c r="I593" s="1">
        <v>64</v>
      </c>
      <c r="J593" s="1">
        <v>70</v>
      </c>
      <c r="K593" s="1">
        <v>74.5</v>
      </c>
      <c r="L593" s="1">
        <v>75</v>
      </c>
      <c r="M593" s="1">
        <v>76.25</v>
      </c>
      <c r="N593" s="1">
        <v>75</v>
      </c>
      <c r="O593" s="1">
        <v>84</v>
      </c>
      <c r="P593" s="1">
        <v>87.75</v>
      </c>
      <c r="Q593" s="1">
        <v>91.75</v>
      </c>
      <c r="R593" s="1">
        <v>93.25</v>
      </c>
      <c r="S593" s="1">
        <v>99.25</v>
      </c>
      <c r="T593" s="1">
        <v>100.75</v>
      </c>
      <c r="U593" s="1">
        <v>109.5</v>
      </c>
      <c r="V593" s="1">
        <v>124.75</v>
      </c>
      <c r="W593" s="1">
        <v>124.25</v>
      </c>
      <c r="X593" s="1">
        <v>122</v>
      </c>
      <c r="Y593" s="1">
        <v>121.75</v>
      </c>
      <c r="Z593" s="1">
        <v>127.5</v>
      </c>
      <c r="AA593" s="1">
        <v>142.75</v>
      </c>
      <c r="AB593" s="1">
        <v>155.5</v>
      </c>
      <c r="AC593" s="1">
        <v>163.5</v>
      </c>
      <c r="AD593" s="1">
        <v>170.25</v>
      </c>
      <c r="AE593" s="1">
        <v>181.5</v>
      </c>
      <c r="AF593" s="1">
        <v>182.75</v>
      </c>
      <c r="AG593" s="1">
        <v>187.25</v>
      </c>
      <c r="AH593" s="1">
        <v>175.5</v>
      </c>
    </row>
    <row r="594" spans="1:34" x14ac:dyDescent="0.2">
      <c r="A594">
        <v>593</v>
      </c>
      <c r="C594" s="4" t="s">
        <v>881</v>
      </c>
      <c r="D594" s="5" t="s">
        <v>2352</v>
      </c>
      <c r="E594" s="1">
        <v>10.75</v>
      </c>
      <c r="F594" s="1">
        <v>8.5</v>
      </c>
      <c r="G594" s="1">
        <v>8.25</v>
      </c>
      <c r="H594" s="1">
        <v>8.25</v>
      </c>
      <c r="I594" s="1">
        <v>7.75</v>
      </c>
      <c r="J594" s="1">
        <v>8.25</v>
      </c>
      <c r="K594" s="1">
        <v>11</v>
      </c>
      <c r="L594" s="1">
        <v>12</v>
      </c>
      <c r="M594" s="1">
        <v>15.5</v>
      </c>
      <c r="N594" s="1">
        <v>16.5</v>
      </c>
      <c r="O594" s="1">
        <v>16.5</v>
      </c>
      <c r="P594" s="1">
        <v>18.25</v>
      </c>
      <c r="Q594" s="1">
        <v>19.5</v>
      </c>
      <c r="R594" s="1">
        <v>18.5</v>
      </c>
      <c r="S594" s="1">
        <v>20</v>
      </c>
      <c r="T594" s="1">
        <v>20.75</v>
      </c>
      <c r="U594" s="1">
        <v>21.5</v>
      </c>
      <c r="V594" s="1">
        <v>20.25</v>
      </c>
      <c r="W594" s="1">
        <v>17</v>
      </c>
      <c r="X594" s="1">
        <v>15.75</v>
      </c>
      <c r="Y594" s="1">
        <v>16.5</v>
      </c>
      <c r="Z594" s="1">
        <v>18.25</v>
      </c>
      <c r="AA594" s="1">
        <v>22</v>
      </c>
      <c r="AB594" s="1">
        <v>26.75</v>
      </c>
      <c r="AC594" s="1">
        <v>28.5</v>
      </c>
      <c r="AD594" s="1">
        <v>28</v>
      </c>
      <c r="AE594" s="1">
        <v>30.75</v>
      </c>
      <c r="AF594" s="1">
        <v>32.5</v>
      </c>
      <c r="AG594" s="1">
        <v>33.75</v>
      </c>
      <c r="AH594" s="1">
        <v>32.25</v>
      </c>
    </row>
    <row r="595" spans="1:34" x14ac:dyDescent="0.2">
      <c r="A595">
        <v>594</v>
      </c>
      <c r="C595" s="4" t="s">
        <v>882</v>
      </c>
      <c r="D595" s="5" t="s">
        <v>2353</v>
      </c>
      <c r="F595" s="1">
        <v>3</v>
      </c>
      <c r="G595" s="1">
        <v>4</v>
      </c>
      <c r="H595" s="1">
        <v>3.5</v>
      </c>
      <c r="I595" s="1">
        <v>3</v>
      </c>
      <c r="J595" s="1">
        <v>3</v>
      </c>
      <c r="K595" s="1">
        <v>3</v>
      </c>
      <c r="L595" s="1">
        <v>3</v>
      </c>
      <c r="O595" s="1">
        <v>3</v>
      </c>
      <c r="P595" s="1">
        <v>3.5</v>
      </c>
      <c r="Q595" s="1">
        <v>3</v>
      </c>
      <c r="R595" s="1">
        <v>4</v>
      </c>
      <c r="S595" s="1">
        <v>4</v>
      </c>
      <c r="T595" s="1">
        <v>7.75</v>
      </c>
      <c r="U595" s="1">
        <v>8</v>
      </c>
      <c r="V595" s="1">
        <v>7.25</v>
      </c>
      <c r="W595" s="1">
        <v>7.5</v>
      </c>
      <c r="X595" s="1">
        <v>7.25</v>
      </c>
      <c r="Y595" s="1">
        <v>6.5</v>
      </c>
      <c r="Z595" s="1">
        <v>7.25</v>
      </c>
      <c r="AA595" s="1">
        <v>8</v>
      </c>
      <c r="AB595" s="1">
        <v>9</v>
      </c>
      <c r="AC595" s="1">
        <v>10</v>
      </c>
      <c r="AD595" s="1">
        <v>10.75</v>
      </c>
      <c r="AE595" s="1">
        <v>16.25</v>
      </c>
      <c r="AF595" s="1">
        <v>14.5</v>
      </c>
      <c r="AG595" s="1">
        <v>15</v>
      </c>
      <c r="AH595" s="1">
        <v>14.75</v>
      </c>
    </row>
    <row r="596" spans="1:34" x14ac:dyDescent="0.2">
      <c r="A596">
        <v>595</v>
      </c>
      <c r="C596" s="4" t="s">
        <v>883</v>
      </c>
      <c r="D596" s="5" t="s">
        <v>884</v>
      </c>
      <c r="E596" s="1">
        <v>15</v>
      </c>
      <c r="F596" s="1">
        <v>18.5</v>
      </c>
      <c r="G596" s="1">
        <v>19</v>
      </c>
      <c r="H596" s="1">
        <v>21.25</v>
      </c>
      <c r="I596" s="1">
        <v>22.25</v>
      </c>
      <c r="J596" s="1">
        <v>24.75</v>
      </c>
      <c r="K596" s="1">
        <v>26.75</v>
      </c>
      <c r="L596" s="1">
        <v>25</v>
      </c>
      <c r="M596" s="1">
        <v>24.25</v>
      </c>
      <c r="N596" s="1">
        <v>22.75</v>
      </c>
      <c r="O596" s="1">
        <v>24.75</v>
      </c>
      <c r="P596" s="1">
        <v>25.75</v>
      </c>
      <c r="Q596" s="1">
        <v>24.75</v>
      </c>
      <c r="R596" s="1">
        <v>21</v>
      </c>
      <c r="S596" s="1">
        <v>22.75</v>
      </c>
      <c r="T596" s="1">
        <v>18</v>
      </c>
      <c r="U596" s="1">
        <v>17.75</v>
      </c>
      <c r="V596" s="1">
        <v>22</v>
      </c>
      <c r="W596" s="1">
        <v>22.5</v>
      </c>
      <c r="X596" s="1">
        <v>21.25</v>
      </c>
      <c r="Y596" s="1">
        <v>21.25</v>
      </c>
      <c r="Z596" s="1">
        <v>20.75</v>
      </c>
      <c r="AA596" s="1">
        <v>23</v>
      </c>
      <c r="AB596" s="1">
        <v>26.25</v>
      </c>
      <c r="AC596" s="1">
        <v>28.25</v>
      </c>
      <c r="AD596" s="1">
        <v>29.75</v>
      </c>
      <c r="AE596" s="1">
        <v>30</v>
      </c>
      <c r="AF596" s="1">
        <v>27.25</v>
      </c>
      <c r="AG596" s="1">
        <v>28.75</v>
      </c>
      <c r="AH596" s="1">
        <v>25.25</v>
      </c>
    </row>
    <row r="597" spans="1:34" x14ac:dyDescent="0.2">
      <c r="A597">
        <v>596</v>
      </c>
      <c r="C597" s="4" t="s">
        <v>885</v>
      </c>
      <c r="D597" s="5" t="s">
        <v>2354</v>
      </c>
      <c r="E597" s="1">
        <v>14</v>
      </c>
      <c r="F597" s="1">
        <v>15</v>
      </c>
      <c r="G597" s="1">
        <v>15.75</v>
      </c>
      <c r="H597" s="1">
        <v>17.5</v>
      </c>
      <c r="I597" s="1">
        <v>19</v>
      </c>
      <c r="J597" s="1">
        <v>21.25</v>
      </c>
      <c r="K597" s="1">
        <v>21</v>
      </c>
      <c r="L597" s="1">
        <v>20</v>
      </c>
      <c r="M597" s="1">
        <v>17.75</v>
      </c>
      <c r="N597" s="1">
        <v>16</v>
      </c>
      <c r="O597" s="1">
        <v>16</v>
      </c>
      <c r="P597" s="1">
        <v>17</v>
      </c>
      <c r="Q597" s="1">
        <v>18.25</v>
      </c>
      <c r="R597" s="1">
        <v>18.75</v>
      </c>
      <c r="S597" s="1">
        <v>19</v>
      </c>
      <c r="T597" s="1">
        <v>19</v>
      </c>
      <c r="U597" s="1">
        <v>21</v>
      </c>
      <c r="V597" s="1">
        <v>23.75</v>
      </c>
      <c r="W597" s="1">
        <v>24.75</v>
      </c>
      <c r="X597" s="1">
        <v>23.75</v>
      </c>
      <c r="Y597" s="1">
        <v>25</v>
      </c>
      <c r="Z597" s="1">
        <v>28.5</v>
      </c>
      <c r="AA597" s="1">
        <v>35</v>
      </c>
      <c r="AB597" s="1">
        <v>36.25</v>
      </c>
      <c r="AC597" s="1">
        <v>37</v>
      </c>
      <c r="AD597" s="1">
        <v>37.5</v>
      </c>
      <c r="AE597" s="1">
        <v>40.25</v>
      </c>
      <c r="AF597" s="1">
        <v>41.75</v>
      </c>
      <c r="AG597" s="1">
        <v>40.25</v>
      </c>
      <c r="AH597" s="1">
        <v>37.25</v>
      </c>
    </row>
    <row r="598" spans="1:34" x14ac:dyDescent="0.2">
      <c r="A598">
        <v>597</v>
      </c>
      <c r="C598" s="4" t="s">
        <v>886</v>
      </c>
      <c r="D598" s="5" t="s">
        <v>887</v>
      </c>
      <c r="E598" s="1">
        <v>8.5</v>
      </c>
      <c r="F598" s="1">
        <v>8.75</v>
      </c>
      <c r="G598" s="1">
        <v>10.25</v>
      </c>
      <c r="H598" s="1">
        <v>10.75</v>
      </c>
      <c r="I598" s="1">
        <v>12</v>
      </c>
      <c r="J598" s="1">
        <v>12.75</v>
      </c>
      <c r="K598" s="1">
        <v>13.25</v>
      </c>
      <c r="L598" s="1">
        <v>15.5</v>
      </c>
      <c r="M598" s="1">
        <v>17.5</v>
      </c>
      <c r="N598" s="1">
        <v>17.75</v>
      </c>
      <c r="O598" s="1">
        <v>24.25</v>
      </c>
      <c r="P598" s="1">
        <v>23.5</v>
      </c>
      <c r="Q598" s="1">
        <v>26.25</v>
      </c>
      <c r="R598" s="1">
        <v>31</v>
      </c>
      <c r="S598" s="1">
        <v>33.5</v>
      </c>
      <c r="T598" s="1">
        <v>35.25</v>
      </c>
      <c r="U598" s="1">
        <v>41.25</v>
      </c>
      <c r="V598" s="1">
        <v>51.5</v>
      </c>
      <c r="W598" s="1">
        <v>52.5</v>
      </c>
      <c r="X598" s="1">
        <v>54</v>
      </c>
      <c r="Y598" s="1">
        <v>52.5</v>
      </c>
      <c r="Z598" s="1">
        <v>52.75</v>
      </c>
      <c r="AA598" s="1">
        <v>54.75</v>
      </c>
      <c r="AB598" s="1">
        <v>57.25</v>
      </c>
      <c r="AC598" s="1">
        <v>59.75</v>
      </c>
      <c r="AD598" s="1">
        <v>64.25</v>
      </c>
      <c r="AE598" s="1">
        <v>64.75</v>
      </c>
      <c r="AF598" s="1">
        <v>66.75</v>
      </c>
      <c r="AG598" s="1">
        <v>69.5</v>
      </c>
      <c r="AH598" s="1">
        <v>66</v>
      </c>
    </row>
    <row r="599" spans="1:34" x14ac:dyDescent="0.2">
      <c r="A599">
        <v>598</v>
      </c>
      <c r="C599" s="4" t="s">
        <v>888</v>
      </c>
      <c r="D599" s="5" t="s">
        <v>889</v>
      </c>
      <c r="E599" s="1">
        <v>195.75</v>
      </c>
      <c r="F599" s="1">
        <v>206</v>
      </c>
      <c r="G599" s="1">
        <v>219.25</v>
      </c>
      <c r="H599" s="1">
        <v>225.25</v>
      </c>
      <c r="I599" s="1">
        <v>239.75</v>
      </c>
      <c r="J599" s="1">
        <v>256</v>
      </c>
      <c r="K599" s="1">
        <v>264</v>
      </c>
      <c r="L599" s="1">
        <v>276.75</v>
      </c>
      <c r="M599" s="1">
        <v>276</v>
      </c>
      <c r="N599" s="1">
        <v>285.5</v>
      </c>
      <c r="O599" s="1">
        <v>297</v>
      </c>
      <c r="P599" s="1">
        <v>309</v>
      </c>
      <c r="Q599" s="1">
        <v>323</v>
      </c>
      <c r="R599" s="1">
        <v>315.5</v>
      </c>
      <c r="S599" s="1">
        <v>338.5</v>
      </c>
      <c r="T599" s="1">
        <v>343.5</v>
      </c>
      <c r="U599" s="1">
        <v>353</v>
      </c>
      <c r="V599" s="1">
        <v>393.25</v>
      </c>
      <c r="W599" s="1">
        <v>399.25</v>
      </c>
      <c r="X599" s="1">
        <v>396</v>
      </c>
      <c r="Y599" s="1">
        <v>397</v>
      </c>
      <c r="Z599" s="1">
        <v>425</v>
      </c>
      <c r="AA599" s="1">
        <v>445.5</v>
      </c>
      <c r="AB599" s="1">
        <v>466.5</v>
      </c>
      <c r="AC599" s="1">
        <v>478</v>
      </c>
      <c r="AD599" s="1">
        <v>509</v>
      </c>
      <c r="AE599" s="1">
        <v>525.25</v>
      </c>
      <c r="AF599" s="1">
        <v>541.75</v>
      </c>
      <c r="AG599" s="1">
        <v>614.75</v>
      </c>
      <c r="AH599" s="1">
        <v>635</v>
      </c>
    </row>
    <row r="600" spans="1:34" x14ac:dyDescent="0.2">
      <c r="A600">
        <v>599</v>
      </c>
      <c r="C600" s="4" t="s">
        <v>890</v>
      </c>
      <c r="D600" s="5" t="s">
        <v>2355</v>
      </c>
      <c r="E600" s="1">
        <v>19.75</v>
      </c>
      <c r="F600" s="1">
        <v>22.25</v>
      </c>
      <c r="G600" s="1">
        <v>23.75</v>
      </c>
      <c r="H600" s="1">
        <v>25.25</v>
      </c>
      <c r="I600" s="1">
        <v>23.75</v>
      </c>
      <c r="J600" s="1">
        <v>27</v>
      </c>
      <c r="K600" s="1">
        <v>29.25</v>
      </c>
      <c r="L600" s="1">
        <v>32.25</v>
      </c>
      <c r="M600" s="1">
        <v>31</v>
      </c>
      <c r="N600" s="1">
        <v>30.75</v>
      </c>
      <c r="O600" s="1">
        <v>31.25</v>
      </c>
      <c r="P600" s="1">
        <v>36.75</v>
      </c>
      <c r="Q600" s="1">
        <v>37</v>
      </c>
      <c r="R600" s="1">
        <v>38.5</v>
      </c>
      <c r="S600" s="1">
        <v>39.25</v>
      </c>
      <c r="T600" s="1">
        <v>39</v>
      </c>
      <c r="U600" s="1">
        <v>38.25</v>
      </c>
      <c r="V600" s="1">
        <v>39.25</v>
      </c>
      <c r="W600" s="1">
        <v>44.5</v>
      </c>
      <c r="X600" s="1">
        <v>40.25</v>
      </c>
      <c r="Y600" s="1">
        <v>33.75</v>
      </c>
      <c r="Z600" s="1">
        <v>37</v>
      </c>
      <c r="AA600" s="1">
        <v>34.5</v>
      </c>
      <c r="AB600" s="1">
        <v>32.5</v>
      </c>
      <c r="AC600" s="1">
        <v>38.25</v>
      </c>
      <c r="AD600" s="1">
        <v>37.5</v>
      </c>
      <c r="AE600" s="1">
        <v>37.25</v>
      </c>
      <c r="AF600" s="1">
        <v>38.5</v>
      </c>
      <c r="AG600" s="1">
        <v>45.5</v>
      </c>
      <c r="AH600" s="1">
        <v>48.75</v>
      </c>
    </row>
    <row r="601" spans="1:34" x14ac:dyDescent="0.2">
      <c r="A601">
        <v>600</v>
      </c>
      <c r="C601" s="4" t="s">
        <v>891</v>
      </c>
      <c r="D601" s="5" t="s">
        <v>2356</v>
      </c>
      <c r="G601" s="1">
        <v>3</v>
      </c>
      <c r="N601" s="1">
        <v>3</v>
      </c>
      <c r="O601" s="1">
        <v>3</v>
      </c>
      <c r="P601" s="1">
        <v>3</v>
      </c>
      <c r="Q601" s="1">
        <v>3</v>
      </c>
      <c r="R601" s="1">
        <v>3.25</v>
      </c>
      <c r="S601" s="1">
        <v>3</v>
      </c>
      <c r="T601" s="1">
        <v>3</v>
      </c>
      <c r="U601" s="1">
        <v>3</v>
      </c>
      <c r="V601" s="1">
        <v>3</v>
      </c>
      <c r="W601" s="1">
        <v>3</v>
      </c>
      <c r="X601" s="1">
        <v>3</v>
      </c>
      <c r="AB601" s="1">
        <v>3.25</v>
      </c>
      <c r="AC601" s="1">
        <v>4</v>
      </c>
      <c r="AD601" s="1">
        <v>4</v>
      </c>
      <c r="AE601" s="1">
        <v>4</v>
      </c>
      <c r="AF601" s="1">
        <v>5</v>
      </c>
      <c r="AG601" s="1">
        <v>9</v>
      </c>
      <c r="AH601" s="1">
        <v>9.75</v>
      </c>
    </row>
    <row r="602" spans="1:34" x14ac:dyDescent="0.2">
      <c r="A602">
        <v>601</v>
      </c>
      <c r="C602" s="4" t="s">
        <v>892</v>
      </c>
      <c r="D602" s="5" t="s">
        <v>2357</v>
      </c>
      <c r="E602" s="1">
        <v>10</v>
      </c>
      <c r="F602" s="1">
        <v>11.75</v>
      </c>
      <c r="G602" s="1">
        <v>12</v>
      </c>
      <c r="H602" s="1">
        <v>12.5</v>
      </c>
      <c r="I602" s="1">
        <v>12.25</v>
      </c>
      <c r="J602" s="1">
        <v>16</v>
      </c>
      <c r="K602" s="1">
        <v>18.25</v>
      </c>
      <c r="L602" s="1">
        <v>19.25</v>
      </c>
      <c r="M602" s="1">
        <v>17.25</v>
      </c>
      <c r="N602" s="1">
        <v>16.75</v>
      </c>
      <c r="O602" s="1">
        <v>16.25</v>
      </c>
      <c r="P602" s="1">
        <v>21.25</v>
      </c>
      <c r="Q602" s="1">
        <v>21.75</v>
      </c>
      <c r="R602" s="1">
        <v>21.25</v>
      </c>
      <c r="S602" s="1">
        <v>21.25</v>
      </c>
      <c r="T602" s="1">
        <v>22.25</v>
      </c>
      <c r="U602" s="1">
        <v>21.5</v>
      </c>
      <c r="V602" s="1">
        <v>23.75</v>
      </c>
      <c r="W602" s="1">
        <v>30.5</v>
      </c>
      <c r="X602" s="1">
        <v>26.25</v>
      </c>
      <c r="Y602" s="1">
        <v>21.75</v>
      </c>
      <c r="Z602" s="1">
        <v>20.75</v>
      </c>
      <c r="AA602" s="1">
        <v>17</v>
      </c>
      <c r="AB602" s="1">
        <v>14.75</v>
      </c>
      <c r="AC602" s="1">
        <v>18.25</v>
      </c>
      <c r="AD602" s="1">
        <v>19</v>
      </c>
      <c r="AE602" s="1">
        <v>20.5</v>
      </c>
      <c r="AF602" s="1">
        <v>19.5</v>
      </c>
      <c r="AG602" s="1">
        <v>18</v>
      </c>
      <c r="AH602" s="1">
        <v>20.25</v>
      </c>
    </row>
    <row r="603" spans="1:34" x14ac:dyDescent="0.2">
      <c r="A603">
        <v>602</v>
      </c>
      <c r="C603" s="4" t="s">
        <v>893</v>
      </c>
      <c r="D603" s="5" t="s">
        <v>2358</v>
      </c>
      <c r="E603" s="1">
        <v>7.75</v>
      </c>
      <c r="F603" s="1">
        <v>8.5</v>
      </c>
      <c r="G603" s="1">
        <v>8.75</v>
      </c>
      <c r="H603" s="1">
        <v>11</v>
      </c>
      <c r="I603" s="1">
        <v>10.5</v>
      </c>
      <c r="J603" s="1">
        <v>10</v>
      </c>
      <c r="K603" s="1">
        <v>10</v>
      </c>
      <c r="L603" s="1">
        <v>12</v>
      </c>
      <c r="M603" s="1">
        <v>12.75</v>
      </c>
      <c r="N603" s="1">
        <v>11</v>
      </c>
      <c r="O603" s="1">
        <v>12</v>
      </c>
      <c r="P603" s="1">
        <v>12.5</v>
      </c>
      <c r="Q603" s="1">
        <v>12.25</v>
      </c>
      <c r="R603" s="1">
        <v>14</v>
      </c>
      <c r="S603" s="1">
        <v>15</v>
      </c>
      <c r="T603" s="1">
        <v>13.75</v>
      </c>
      <c r="U603" s="1">
        <v>13.75</v>
      </c>
      <c r="V603" s="1">
        <v>12.5</v>
      </c>
      <c r="W603" s="1">
        <v>11</v>
      </c>
      <c r="X603" s="1">
        <v>11</v>
      </c>
      <c r="Y603" s="1">
        <v>11</v>
      </c>
      <c r="Z603" s="1">
        <v>15.25</v>
      </c>
      <c r="AA603" s="1">
        <v>16.5</v>
      </c>
      <c r="AB603" s="1">
        <v>14.5</v>
      </c>
      <c r="AC603" s="1">
        <v>16</v>
      </c>
      <c r="AD603" s="1">
        <v>14.5</v>
      </c>
      <c r="AE603" s="1">
        <v>12.75</v>
      </c>
      <c r="AF603" s="1">
        <v>14.25</v>
      </c>
      <c r="AG603" s="1">
        <v>19.5</v>
      </c>
      <c r="AH603" s="1">
        <v>19</v>
      </c>
    </row>
    <row r="604" spans="1:34" x14ac:dyDescent="0.2">
      <c r="A604">
        <v>603</v>
      </c>
      <c r="C604" s="4" t="s">
        <v>894</v>
      </c>
      <c r="D604" s="5" t="s">
        <v>2359</v>
      </c>
      <c r="E604" s="1">
        <v>10.75</v>
      </c>
      <c r="F604" s="1">
        <v>10</v>
      </c>
      <c r="G604" s="1">
        <v>11</v>
      </c>
      <c r="H604" s="1">
        <v>14</v>
      </c>
      <c r="I604" s="1">
        <v>16.5</v>
      </c>
      <c r="J604" s="1">
        <v>18.5</v>
      </c>
      <c r="K604" s="1">
        <v>19.25</v>
      </c>
      <c r="L604" s="1">
        <v>18</v>
      </c>
      <c r="M604" s="1">
        <v>20</v>
      </c>
      <c r="N604" s="1">
        <v>21</v>
      </c>
      <c r="O604" s="1">
        <v>20</v>
      </c>
      <c r="P604" s="1">
        <v>22.5</v>
      </c>
      <c r="Q604" s="1">
        <v>21.75</v>
      </c>
      <c r="R604" s="1">
        <v>19.75</v>
      </c>
      <c r="S604" s="1">
        <v>23.25</v>
      </c>
      <c r="T604" s="1">
        <v>25.75</v>
      </c>
      <c r="U604" s="1">
        <v>27.75</v>
      </c>
      <c r="V604" s="1">
        <v>33.75</v>
      </c>
      <c r="W604" s="1">
        <v>32.75</v>
      </c>
      <c r="X604" s="1">
        <v>31.5</v>
      </c>
      <c r="Y604" s="1">
        <v>33.5</v>
      </c>
      <c r="Z604" s="1">
        <v>35.75</v>
      </c>
      <c r="AA604" s="1">
        <v>36.5</v>
      </c>
      <c r="AB604" s="1">
        <v>40.5</v>
      </c>
      <c r="AC604" s="1">
        <v>43.75</v>
      </c>
      <c r="AD604" s="1">
        <v>44.25</v>
      </c>
      <c r="AE604" s="1">
        <v>48.25</v>
      </c>
      <c r="AF604" s="1">
        <v>48.75</v>
      </c>
      <c r="AG604" s="1">
        <v>57</v>
      </c>
      <c r="AH604" s="1">
        <v>64</v>
      </c>
    </row>
    <row r="605" spans="1:34" x14ac:dyDescent="0.2">
      <c r="A605">
        <v>604</v>
      </c>
      <c r="C605" s="4" t="s">
        <v>895</v>
      </c>
      <c r="D605" s="5" t="s">
        <v>2360</v>
      </c>
      <c r="E605" s="1">
        <v>5.25</v>
      </c>
      <c r="F605" s="1">
        <v>8.5</v>
      </c>
      <c r="G605" s="1">
        <v>11.5</v>
      </c>
      <c r="H605" s="1">
        <v>12.75</v>
      </c>
      <c r="I605" s="1">
        <v>14</v>
      </c>
      <c r="J605" s="1">
        <v>16</v>
      </c>
      <c r="K605" s="1">
        <v>16.25</v>
      </c>
      <c r="L605" s="1">
        <v>17.5</v>
      </c>
      <c r="M605" s="1">
        <v>17.25</v>
      </c>
      <c r="N605" s="1">
        <v>15.75</v>
      </c>
      <c r="O605" s="1">
        <v>18.5</v>
      </c>
      <c r="P605" s="1">
        <v>16</v>
      </c>
      <c r="Q605" s="1">
        <v>15</v>
      </c>
      <c r="R605" s="1">
        <v>16.5</v>
      </c>
      <c r="S605" s="1">
        <v>22.5</v>
      </c>
      <c r="T605" s="1">
        <v>25.25</v>
      </c>
      <c r="U605" s="1">
        <v>26.25</v>
      </c>
      <c r="V605" s="1">
        <v>32.75</v>
      </c>
      <c r="W605" s="1">
        <v>32.75</v>
      </c>
      <c r="X605" s="1">
        <v>32.25</v>
      </c>
      <c r="Y605" s="1">
        <v>28</v>
      </c>
      <c r="Z605" s="1">
        <v>30.75</v>
      </c>
      <c r="AA605" s="1">
        <v>38.5</v>
      </c>
      <c r="AB605" s="1">
        <v>40.25</v>
      </c>
      <c r="AC605" s="1">
        <v>38.75</v>
      </c>
      <c r="AD605" s="1">
        <v>44.75</v>
      </c>
      <c r="AE605" s="1">
        <v>47.75</v>
      </c>
      <c r="AF605" s="1">
        <v>44.25</v>
      </c>
      <c r="AG605" s="1">
        <v>50.5</v>
      </c>
      <c r="AH605" s="1">
        <v>54</v>
      </c>
    </row>
    <row r="606" spans="1:34" x14ac:dyDescent="0.2">
      <c r="A606">
        <v>605</v>
      </c>
      <c r="C606" s="4" t="s">
        <v>896</v>
      </c>
      <c r="D606" s="5" t="s">
        <v>2361</v>
      </c>
      <c r="K606" s="1">
        <v>3</v>
      </c>
      <c r="L606" s="1">
        <v>4</v>
      </c>
      <c r="M606" s="1">
        <v>4</v>
      </c>
      <c r="N606" s="1">
        <v>3.25</v>
      </c>
      <c r="P606" s="1">
        <v>3</v>
      </c>
      <c r="R606" s="1">
        <v>4</v>
      </c>
      <c r="S606" s="1">
        <v>5.25</v>
      </c>
      <c r="T606" s="1">
        <v>6.25</v>
      </c>
      <c r="U606" s="1">
        <v>6.5</v>
      </c>
      <c r="V606" s="1">
        <v>7.75</v>
      </c>
      <c r="W606" s="1">
        <v>7</v>
      </c>
      <c r="X606" s="1">
        <v>6.5</v>
      </c>
      <c r="Y606" s="1">
        <v>5.5</v>
      </c>
      <c r="Z606" s="1">
        <v>6.25</v>
      </c>
      <c r="AA606" s="1">
        <v>5.75</v>
      </c>
      <c r="AB606" s="1">
        <v>5</v>
      </c>
      <c r="AC606" s="1">
        <v>4</v>
      </c>
      <c r="AD606" s="1">
        <v>4</v>
      </c>
      <c r="AE606" s="1">
        <v>4</v>
      </c>
      <c r="AF606" s="1">
        <v>4</v>
      </c>
      <c r="AG606" s="1">
        <v>3.75</v>
      </c>
      <c r="AH606" s="1">
        <v>4</v>
      </c>
    </row>
    <row r="607" spans="1:34" x14ac:dyDescent="0.2">
      <c r="A607">
        <v>606</v>
      </c>
      <c r="C607" s="4" t="s">
        <v>897</v>
      </c>
      <c r="D607" s="5" t="s">
        <v>2362</v>
      </c>
      <c r="F607" s="1">
        <v>4.25</v>
      </c>
      <c r="G607" s="1">
        <v>6.75</v>
      </c>
      <c r="H607" s="1">
        <v>7.75</v>
      </c>
      <c r="I607" s="1">
        <v>9</v>
      </c>
      <c r="J607" s="1">
        <v>9.25</v>
      </c>
      <c r="K607" s="1">
        <v>7.5</v>
      </c>
      <c r="L607" s="1">
        <v>8</v>
      </c>
      <c r="M607" s="1">
        <v>8</v>
      </c>
      <c r="N607" s="1">
        <v>7</v>
      </c>
      <c r="O607" s="1">
        <v>7</v>
      </c>
      <c r="P607" s="1">
        <v>6.5</v>
      </c>
      <c r="Q607" s="1">
        <v>7.25</v>
      </c>
      <c r="R607" s="1">
        <v>6</v>
      </c>
      <c r="S607" s="1">
        <v>6.25</v>
      </c>
      <c r="T607" s="1">
        <v>6</v>
      </c>
      <c r="U607" s="1">
        <v>6.25</v>
      </c>
      <c r="V607" s="1">
        <v>7</v>
      </c>
      <c r="W607" s="1">
        <v>6.25</v>
      </c>
      <c r="X607" s="1">
        <v>4.5</v>
      </c>
      <c r="Y607" s="1">
        <v>5</v>
      </c>
      <c r="Z607" s="1">
        <v>5</v>
      </c>
      <c r="AA607" s="1">
        <v>5</v>
      </c>
      <c r="AB607" s="1">
        <v>5</v>
      </c>
      <c r="AC607" s="1">
        <v>6.75</v>
      </c>
      <c r="AD607" s="1">
        <v>6.25</v>
      </c>
      <c r="AE607" s="1">
        <v>5.75</v>
      </c>
      <c r="AF607" s="1">
        <v>6.25</v>
      </c>
      <c r="AG607" s="1">
        <v>7.5</v>
      </c>
      <c r="AH607" s="1">
        <v>9.75</v>
      </c>
    </row>
    <row r="608" spans="1:34" x14ac:dyDescent="0.2">
      <c r="A608">
        <v>607</v>
      </c>
      <c r="C608" s="4" t="s">
        <v>898</v>
      </c>
      <c r="D608" s="5" t="s">
        <v>2363</v>
      </c>
      <c r="F608" s="1">
        <v>3</v>
      </c>
      <c r="G608" s="1">
        <v>3</v>
      </c>
      <c r="H608" s="1">
        <v>3</v>
      </c>
      <c r="I608" s="1">
        <v>3</v>
      </c>
      <c r="J608" s="1">
        <v>3</v>
      </c>
      <c r="K608" s="1">
        <v>4</v>
      </c>
      <c r="L608" s="1">
        <v>3.25</v>
      </c>
      <c r="M608" s="1">
        <v>3</v>
      </c>
      <c r="N608" s="1">
        <v>3</v>
      </c>
      <c r="O608" s="1">
        <v>4.5</v>
      </c>
      <c r="P608" s="1">
        <v>3.75</v>
      </c>
      <c r="Q608" s="1">
        <v>3.25</v>
      </c>
      <c r="R608" s="1">
        <v>4.5</v>
      </c>
      <c r="S608" s="1">
        <v>8</v>
      </c>
      <c r="T608" s="1">
        <v>10</v>
      </c>
      <c r="U608" s="1">
        <v>10.5</v>
      </c>
      <c r="V608" s="1">
        <v>14.25</v>
      </c>
      <c r="W608" s="1">
        <v>15.5</v>
      </c>
      <c r="X608" s="1">
        <v>17.75</v>
      </c>
      <c r="Y608" s="1">
        <v>15.5</v>
      </c>
      <c r="Z608" s="1">
        <v>15.75</v>
      </c>
      <c r="AA608" s="1">
        <v>22.25</v>
      </c>
      <c r="AB608" s="1">
        <v>24</v>
      </c>
      <c r="AC608" s="1">
        <v>21.5</v>
      </c>
      <c r="AD608" s="1">
        <v>23</v>
      </c>
      <c r="AE608" s="1">
        <v>27</v>
      </c>
      <c r="AF608" s="1">
        <v>26</v>
      </c>
      <c r="AG608" s="1">
        <v>29.25</v>
      </c>
      <c r="AH608" s="1">
        <v>29.75</v>
      </c>
    </row>
    <row r="609" spans="1:34" x14ac:dyDescent="0.2">
      <c r="A609">
        <v>608</v>
      </c>
      <c r="C609" s="4" t="s">
        <v>899</v>
      </c>
      <c r="D609" s="5" t="s">
        <v>900</v>
      </c>
      <c r="L609" s="1">
        <v>3</v>
      </c>
      <c r="M609" s="1">
        <v>3</v>
      </c>
      <c r="N609" s="1">
        <v>3</v>
      </c>
      <c r="O609" s="1">
        <v>5</v>
      </c>
      <c r="P609" s="1">
        <v>3</v>
      </c>
      <c r="Q609" s="1">
        <v>4</v>
      </c>
      <c r="S609" s="1">
        <v>3</v>
      </c>
      <c r="T609" s="1">
        <v>3</v>
      </c>
      <c r="U609" s="1">
        <v>3</v>
      </c>
      <c r="V609" s="1">
        <v>3.75</v>
      </c>
      <c r="W609" s="1">
        <v>4</v>
      </c>
      <c r="X609" s="1">
        <v>3.5</v>
      </c>
      <c r="Z609" s="1">
        <v>3.75</v>
      </c>
      <c r="AA609" s="1">
        <v>5.5</v>
      </c>
      <c r="AB609" s="1">
        <v>6.25</v>
      </c>
      <c r="AC609" s="1">
        <v>6.5</v>
      </c>
      <c r="AD609" s="1">
        <v>11.5</v>
      </c>
      <c r="AE609" s="1">
        <v>11</v>
      </c>
      <c r="AF609" s="1">
        <v>8</v>
      </c>
      <c r="AG609" s="1">
        <v>10</v>
      </c>
      <c r="AH609" s="1">
        <v>11</v>
      </c>
    </row>
    <row r="610" spans="1:34" x14ac:dyDescent="0.2">
      <c r="A610">
        <v>609</v>
      </c>
      <c r="C610" s="4" t="s">
        <v>901</v>
      </c>
      <c r="D610" s="5" t="s">
        <v>2364</v>
      </c>
      <c r="E610" s="1">
        <v>40</v>
      </c>
      <c r="F610" s="1">
        <v>42</v>
      </c>
      <c r="G610" s="1">
        <v>42.75</v>
      </c>
      <c r="H610" s="1">
        <v>40.25</v>
      </c>
      <c r="I610" s="1">
        <v>44.25</v>
      </c>
      <c r="J610" s="1">
        <v>46</v>
      </c>
      <c r="K610" s="1">
        <v>45.75</v>
      </c>
      <c r="L610" s="1">
        <v>46.25</v>
      </c>
      <c r="M610" s="1">
        <v>49</v>
      </c>
      <c r="N610" s="1">
        <v>53.75</v>
      </c>
      <c r="O610" s="1">
        <v>55.25</v>
      </c>
      <c r="P610" s="1">
        <v>56.75</v>
      </c>
      <c r="Q610" s="1">
        <v>63.5</v>
      </c>
      <c r="R610" s="1">
        <v>60.75</v>
      </c>
      <c r="S610" s="1">
        <v>70.25</v>
      </c>
      <c r="T610" s="1">
        <v>70</v>
      </c>
      <c r="U610" s="1">
        <v>76.25</v>
      </c>
      <c r="V610" s="1">
        <v>86.5</v>
      </c>
      <c r="W610" s="1">
        <v>83.5</v>
      </c>
      <c r="X610" s="1">
        <v>89.5</v>
      </c>
      <c r="Y610" s="1">
        <v>98.5</v>
      </c>
      <c r="Z610" s="1">
        <v>111.25</v>
      </c>
      <c r="AA610" s="1">
        <v>118.25</v>
      </c>
      <c r="AB610" s="1">
        <v>121.75</v>
      </c>
      <c r="AC610" s="1">
        <v>115</v>
      </c>
      <c r="AD610" s="1">
        <v>123.5</v>
      </c>
      <c r="AE610" s="1">
        <v>136</v>
      </c>
      <c r="AF610" s="1">
        <v>150.5</v>
      </c>
      <c r="AG610" s="1">
        <v>171.75</v>
      </c>
      <c r="AH610" s="1">
        <v>179.75</v>
      </c>
    </row>
    <row r="611" spans="1:34" x14ac:dyDescent="0.2">
      <c r="A611">
        <v>610</v>
      </c>
      <c r="C611" s="4" t="s">
        <v>902</v>
      </c>
      <c r="D611" s="5" t="s">
        <v>903</v>
      </c>
      <c r="E611" s="1">
        <v>8</v>
      </c>
      <c r="F611" s="1">
        <v>8</v>
      </c>
      <c r="G611" s="1">
        <v>8.25</v>
      </c>
      <c r="H611" s="1">
        <v>7</v>
      </c>
      <c r="I611" s="1">
        <v>7.25</v>
      </c>
      <c r="J611" s="1">
        <v>7</v>
      </c>
      <c r="K611" s="1">
        <v>9</v>
      </c>
      <c r="L611" s="1">
        <v>9.25</v>
      </c>
      <c r="M611" s="1">
        <v>10.25</v>
      </c>
      <c r="N611" s="1">
        <v>10</v>
      </c>
      <c r="O611" s="1">
        <v>9.75</v>
      </c>
      <c r="P611" s="1">
        <v>8.25</v>
      </c>
      <c r="Q611" s="1">
        <v>11.75</v>
      </c>
      <c r="R611" s="1">
        <v>8.75</v>
      </c>
      <c r="S611" s="1">
        <v>10</v>
      </c>
      <c r="T611" s="1">
        <v>9.25</v>
      </c>
      <c r="U611" s="1">
        <v>9.75</v>
      </c>
      <c r="V611" s="1">
        <v>8</v>
      </c>
      <c r="W611" s="1">
        <v>9.25</v>
      </c>
      <c r="X611" s="1">
        <v>11</v>
      </c>
      <c r="Y611" s="1">
        <v>13.25</v>
      </c>
      <c r="Z611" s="1">
        <v>15</v>
      </c>
      <c r="AA611" s="1">
        <v>14</v>
      </c>
      <c r="AB611" s="1">
        <v>12</v>
      </c>
      <c r="AC611" s="1">
        <v>11</v>
      </c>
      <c r="AD611" s="1">
        <v>12.75</v>
      </c>
      <c r="AE611" s="1">
        <v>13.25</v>
      </c>
      <c r="AF611" s="1">
        <v>13</v>
      </c>
      <c r="AG611" s="1">
        <v>14.5</v>
      </c>
      <c r="AH611" s="1">
        <v>15.75</v>
      </c>
    </row>
    <row r="612" spans="1:34" x14ac:dyDescent="0.2">
      <c r="A612">
        <v>611</v>
      </c>
      <c r="C612" s="4" t="s">
        <v>904</v>
      </c>
      <c r="D612" s="5" t="s">
        <v>905</v>
      </c>
      <c r="R612" s="1">
        <v>4</v>
      </c>
      <c r="S612" s="1">
        <v>5</v>
      </c>
      <c r="T612" s="1">
        <v>5.5</v>
      </c>
      <c r="U612" s="1">
        <v>7</v>
      </c>
      <c r="V612" s="1">
        <v>9.25</v>
      </c>
      <c r="W612" s="1">
        <v>7.5</v>
      </c>
      <c r="X612" s="1">
        <v>6.75</v>
      </c>
      <c r="Y612" s="1">
        <v>7</v>
      </c>
      <c r="Z612" s="1">
        <v>7.75</v>
      </c>
      <c r="AA612" s="1">
        <v>8.5</v>
      </c>
      <c r="AB612" s="1">
        <v>7.5</v>
      </c>
      <c r="AC612" s="1">
        <v>8</v>
      </c>
      <c r="AD612" s="1">
        <v>7.75</v>
      </c>
      <c r="AE612" s="1">
        <v>8.25</v>
      </c>
      <c r="AF612" s="1">
        <v>10</v>
      </c>
      <c r="AG612" s="1">
        <v>13.75</v>
      </c>
      <c r="AH612" s="1">
        <v>13.5</v>
      </c>
    </row>
    <row r="613" spans="1:34" x14ac:dyDescent="0.2">
      <c r="A613">
        <v>612</v>
      </c>
      <c r="C613" s="4" t="s">
        <v>906</v>
      </c>
      <c r="D613" s="5" t="s">
        <v>907</v>
      </c>
      <c r="E613" s="1">
        <v>6</v>
      </c>
      <c r="F613" s="1">
        <v>5.75</v>
      </c>
      <c r="G613" s="1">
        <v>5.75</v>
      </c>
      <c r="H613" s="1">
        <v>5</v>
      </c>
      <c r="I613" s="1">
        <v>5</v>
      </c>
      <c r="J613" s="1">
        <v>6</v>
      </c>
      <c r="K613" s="1">
        <v>5.75</v>
      </c>
      <c r="L613" s="1">
        <v>5.25</v>
      </c>
      <c r="M613" s="1">
        <v>6</v>
      </c>
      <c r="N613" s="1">
        <v>6</v>
      </c>
      <c r="O613" s="1">
        <v>6.25</v>
      </c>
      <c r="P613" s="1">
        <v>4.75</v>
      </c>
      <c r="Q613" s="1">
        <v>5</v>
      </c>
      <c r="R613" s="1">
        <v>5.75</v>
      </c>
      <c r="S613" s="1">
        <v>6</v>
      </c>
      <c r="T613" s="1">
        <v>4.75</v>
      </c>
      <c r="U613" s="1">
        <v>5</v>
      </c>
      <c r="V613" s="1">
        <v>5</v>
      </c>
      <c r="W613" s="1">
        <v>5</v>
      </c>
      <c r="X613" s="1">
        <v>5</v>
      </c>
      <c r="Y613" s="1">
        <v>6.25</v>
      </c>
      <c r="Z613" s="1">
        <v>7</v>
      </c>
      <c r="AA613" s="1">
        <v>6.75</v>
      </c>
      <c r="AB613" s="1">
        <v>8</v>
      </c>
      <c r="AC613" s="1">
        <v>8</v>
      </c>
      <c r="AD613" s="1">
        <v>8</v>
      </c>
      <c r="AE613" s="1">
        <v>7.5</v>
      </c>
      <c r="AF613" s="1">
        <v>8.75</v>
      </c>
      <c r="AG613" s="1">
        <v>8.75</v>
      </c>
      <c r="AH613" s="1">
        <v>9.75</v>
      </c>
    </row>
    <row r="614" spans="1:34" x14ac:dyDescent="0.2">
      <c r="A614">
        <v>613</v>
      </c>
      <c r="C614" s="4" t="s">
        <v>908</v>
      </c>
      <c r="D614" s="5" t="s">
        <v>909</v>
      </c>
      <c r="P614" s="1">
        <v>4</v>
      </c>
      <c r="Q614" s="1">
        <v>5</v>
      </c>
      <c r="R614" s="1">
        <v>5.75</v>
      </c>
      <c r="S614" s="1">
        <v>5.25</v>
      </c>
      <c r="T614" s="1">
        <v>4.5</v>
      </c>
      <c r="U614" s="1">
        <v>3.25</v>
      </c>
      <c r="AD614" s="1">
        <v>9</v>
      </c>
      <c r="AE614" s="1">
        <v>11.5</v>
      </c>
      <c r="AF614" s="1">
        <v>15.5</v>
      </c>
      <c r="AG614" s="1">
        <v>15.5</v>
      </c>
      <c r="AH614" s="1">
        <v>13</v>
      </c>
    </row>
    <row r="615" spans="1:34" x14ac:dyDescent="0.2">
      <c r="A615">
        <v>614</v>
      </c>
      <c r="C615" s="4" t="s">
        <v>910</v>
      </c>
      <c r="D615" s="5" t="s">
        <v>2365</v>
      </c>
      <c r="W615" s="1">
        <v>3</v>
      </c>
      <c r="X615" s="1">
        <v>3</v>
      </c>
      <c r="Y615" s="1">
        <v>3</v>
      </c>
      <c r="Z615" s="1">
        <v>3</v>
      </c>
      <c r="AA615" s="1">
        <v>3</v>
      </c>
      <c r="AB615" s="1">
        <v>3.25</v>
      </c>
      <c r="AC615" s="1">
        <v>3</v>
      </c>
      <c r="AD615" s="1">
        <v>3.75</v>
      </c>
      <c r="AE615" s="1">
        <v>4</v>
      </c>
      <c r="AF615" s="1">
        <v>4.25</v>
      </c>
      <c r="AG615" s="1">
        <v>6</v>
      </c>
      <c r="AH615" s="1">
        <v>7.25</v>
      </c>
    </row>
    <row r="616" spans="1:34" x14ac:dyDescent="0.2">
      <c r="A616">
        <v>615</v>
      </c>
      <c r="C616" s="4" t="s">
        <v>911</v>
      </c>
      <c r="D616" s="5" t="s">
        <v>2366</v>
      </c>
      <c r="F616" s="1">
        <v>3</v>
      </c>
      <c r="G616" s="1">
        <v>3</v>
      </c>
      <c r="P616" s="1">
        <v>3</v>
      </c>
      <c r="Q616" s="1">
        <v>3.5</v>
      </c>
      <c r="R616" s="1">
        <v>4.5</v>
      </c>
      <c r="S616" s="1">
        <v>4</v>
      </c>
      <c r="T616" s="1">
        <v>4</v>
      </c>
      <c r="V616" s="1">
        <v>4.25</v>
      </c>
      <c r="W616" s="1">
        <v>3</v>
      </c>
      <c r="X616" s="1">
        <v>3</v>
      </c>
      <c r="Y616" s="1">
        <v>3</v>
      </c>
      <c r="Z616" s="1">
        <v>3</v>
      </c>
      <c r="AA616" s="1">
        <v>3</v>
      </c>
      <c r="AB616" s="1">
        <v>4</v>
      </c>
      <c r="AC616" s="1">
        <v>4</v>
      </c>
      <c r="AD616" s="1">
        <v>4</v>
      </c>
      <c r="AE616" s="1">
        <v>4.75</v>
      </c>
      <c r="AF616" s="1">
        <v>4.75</v>
      </c>
      <c r="AG616" s="1">
        <v>7</v>
      </c>
      <c r="AH616" s="1">
        <v>7.75</v>
      </c>
    </row>
    <row r="617" spans="1:34" x14ac:dyDescent="0.2">
      <c r="A617">
        <v>616</v>
      </c>
      <c r="C617" s="4" t="s">
        <v>912</v>
      </c>
      <c r="D617" s="5" t="s">
        <v>2367</v>
      </c>
      <c r="E617" s="1">
        <v>3</v>
      </c>
      <c r="F617" s="1">
        <v>3.75</v>
      </c>
      <c r="G617" s="1">
        <v>5</v>
      </c>
      <c r="H617" s="1">
        <v>5</v>
      </c>
      <c r="I617" s="1">
        <v>5</v>
      </c>
      <c r="K617" s="1">
        <v>4</v>
      </c>
      <c r="L617" s="1">
        <v>4</v>
      </c>
      <c r="M617" s="1">
        <v>4</v>
      </c>
      <c r="N617" s="1">
        <v>4.75</v>
      </c>
      <c r="O617" s="1">
        <v>4.25</v>
      </c>
      <c r="P617" s="1">
        <v>4</v>
      </c>
      <c r="Q617" s="1">
        <v>4.25</v>
      </c>
      <c r="R617" s="1">
        <v>4</v>
      </c>
      <c r="S617" s="1">
        <v>5</v>
      </c>
      <c r="T617" s="1">
        <v>7</v>
      </c>
      <c r="U617" s="1">
        <v>7.75</v>
      </c>
      <c r="V617" s="1">
        <v>9</v>
      </c>
      <c r="W617" s="1">
        <v>9</v>
      </c>
      <c r="X617" s="1">
        <v>9.25</v>
      </c>
      <c r="Y617" s="1">
        <v>10</v>
      </c>
      <c r="Z617" s="1">
        <v>9</v>
      </c>
      <c r="AA617" s="1">
        <v>12.25</v>
      </c>
      <c r="AB617" s="1">
        <v>14</v>
      </c>
      <c r="AC617" s="1">
        <v>14</v>
      </c>
      <c r="AD617" s="1">
        <v>13.5</v>
      </c>
      <c r="AE617" s="1">
        <v>13.75</v>
      </c>
      <c r="AF617" s="1">
        <v>13.5</v>
      </c>
      <c r="AG617" s="1">
        <v>13.5</v>
      </c>
      <c r="AH617" s="1">
        <v>13.5</v>
      </c>
    </row>
    <row r="618" spans="1:34" x14ac:dyDescent="0.2">
      <c r="A618">
        <v>617</v>
      </c>
      <c r="C618" s="4" t="s">
        <v>913</v>
      </c>
      <c r="D618" s="5" t="s">
        <v>2368</v>
      </c>
      <c r="E618" s="1">
        <v>16</v>
      </c>
      <c r="F618" s="1">
        <v>16.75</v>
      </c>
      <c r="G618" s="1">
        <v>16.25</v>
      </c>
      <c r="H618" s="1">
        <v>16.75</v>
      </c>
      <c r="I618" s="1">
        <v>20.5</v>
      </c>
      <c r="J618" s="1">
        <v>23</v>
      </c>
      <c r="K618" s="1">
        <v>22</v>
      </c>
      <c r="L618" s="1">
        <v>22.75</v>
      </c>
      <c r="M618" s="1">
        <v>24</v>
      </c>
      <c r="N618" s="1">
        <v>27.75</v>
      </c>
      <c r="O618" s="1">
        <v>28.25</v>
      </c>
      <c r="P618" s="1">
        <v>30.75</v>
      </c>
      <c r="Q618" s="1">
        <v>31</v>
      </c>
      <c r="R618" s="1">
        <v>28</v>
      </c>
      <c r="S618" s="1">
        <v>34</v>
      </c>
      <c r="T618" s="1">
        <v>33.75</v>
      </c>
      <c r="U618" s="1">
        <v>38.75</v>
      </c>
      <c r="V618" s="1">
        <v>45</v>
      </c>
      <c r="W618" s="1">
        <v>43</v>
      </c>
      <c r="X618" s="1">
        <v>46.25</v>
      </c>
      <c r="Y618" s="1">
        <v>49.5</v>
      </c>
      <c r="Z618" s="1">
        <v>58.5</v>
      </c>
      <c r="AA618" s="1">
        <v>63</v>
      </c>
      <c r="AB618" s="1">
        <v>66.25</v>
      </c>
      <c r="AC618" s="1">
        <v>60.5</v>
      </c>
      <c r="AD618" s="1">
        <v>65.5</v>
      </c>
      <c r="AE618" s="1">
        <v>73.5</v>
      </c>
      <c r="AF618" s="1">
        <v>81.75</v>
      </c>
      <c r="AG618" s="1">
        <v>93.75</v>
      </c>
      <c r="AH618" s="1">
        <v>100</v>
      </c>
    </row>
    <row r="619" spans="1:34" x14ac:dyDescent="0.2">
      <c r="A619">
        <v>618</v>
      </c>
      <c r="C619" s="4" t="s">
        <v>914</v>
      </c>
      <c r="D619" s="5" t="s">
        <v>915</v>
      </c>
      <c r="E619" s="1">
        <v>9.75</v>
      </c>
      <c r="F619" s="1">
        <v>10</v>
      </c>
      <c r="G619" s="1">
        <v>11</v>
      </c>
      <c r="H619" s="1">
        <v>10.75</v>
      </c>
      <c r="I619" s="1">
        <v>10.75</v>
      </c>
      <c r="J619" s="1">
        <v>9.5</v>
      </c>
      <c r="K619" s="1">
        <v>9.25</v>
      </c>
      <c r="L619" s="1">
        <v>10.5</v>
      </c>
      <c r="M619" s="1">
        <v>9.75</v>
      </c>
      <c r="N619" s="1">
        <v>9.5</v>
      </c>
      <c r="O619" s="1">
        <v>11</v>
      </c>
      <c r="P619" s="1">
        <v>10.75</v>
      </c>
      <c r="Q619" s="1">
        <v>12</v>
      </c>
      <c r="R619" s="1">
        <v>12</v>
      </c>
      <c r="S619" s="1">
        <v>11.5</v>
      </c>
      <c r="T619" s="1">
        <v>11.5</v>
      </c>
      <c r="U619" s="1">
        <v>10.5</v>
      </c>
      <c r="V619" s="1">
        <v>11</v>
      </c>
      <c r="W619" s="1">
        <v>8.75</v>
      </c>
      <c r="X619" s="1">
        <v>7.25</v>
      </c>
      <c r="Y619" s="1">
        <v>6.75</v>
      </c>
      <c r="Z619" s="1">
        <v>7</v>
      </c>
      <c r="AA619" s="1">
        <v>7.5</v>
      </c>
      <c r="AB619" s="1">
        <v>8.75</v>
      </c>
      <c r="AC619" s="1">
        <v>8</v>
      </c>
      <c r="AD619" s="1">
        <v>10.25</v>
      </c>
      <c r="AE619" s="1">
        <v>9</v>
      </c>
      <c r="AF619" s="1">
        <v>7.5</v>
      </c>
      <c r="AG619" s="1">
        <v>8.25</v>
      </c>
      <c r="AH619" s="1">
        <v>7</v>
      </c>
    </row>
    <row r="620" spans="1:34" x14ac:dyDescent="0.2">
      <c r="A620">
        <v>619</v>
      </c>
      <c r="C620" s="4" t="s">
        <v>916</v>
      </c>
      <c r="D620" s="5" t="s">
        <v>2369</v>
      </c>
      <c r="E620" s="1">
        <v>5</v>
      </c>
      <c r="F620" s="1">
        <v>5</v>
      </c>
      <c r="G620" s="1">
        <v>6</v>
      </c>
      <c r="H620" s="1">
        <v>5.75</v>
      </c>
      <c r="I620" s="1">
        <v>5</v>
      </c>
      <c r="J620" s="1">
        <v>4.5</v>
      </c>
      <c r="K620" s="1">
        <v>4.25</v>
      </c>
      <c r="L620" s="1">
        <v>5.5</v>
      </c>
      <c r="M620" s="1">
        <v>5</v>
      </c>
      <c r="N620" s="1">
        <v>5</v>
      </c>
      <c r="O620" s="1">
        <v>5</v>
      </c>
      <c r="P620" s="1">
        <v>5.75</v>
      </c>
      <c r="Q620" s="1">
        <v>6</v>
      </c>
      <c r="R620" s="1">
        <v>5</v>
      </c>
      <c r="S620" s="1">
        <v>4.5</v>
      </c>
      <c r="T620" s="1">
        <v>4</v>
      </c>
      <c r="U620" s="1">
        <v>4</v>
      </c>
      <c r="V620" s="1">
        <v>4</v>
      </c>
      <c r="W620" s="1">
        <v>4</v>
      </c>
      <c r="X620" s="1">
        <v>4</v>
      </c>
      <c r="Y620" s="1">
        <v>4</v>
      </c>
      <c r="Z620" s="1">
        <v>4</v>
      </c>
      <c r="AA620" s="1">
        <v>4</v>
      </c>
      <c r="AB620" s="1">
        <v>3.75</v>
      </c>
      <c r="AC620" s="1">
        <v>3</v>
      </c>
      <c r="AD620" s="1">
        <v>4</v>
      </c>
      <c r="AE620" s="1">
        <v>4</v>
      </c>
      <c r="AF620" s="1">
        <v>4</v>
      </c>
      <c r="AG620" s="1">
        <v>4</v>
      </c>
      <c r="AH620" s="1">
        <v>3</v>
      </c>
    </row>
    <row r="621" spans="1:34" x14ac:dyDescent="0.2">
      <c r="A621">
        <v>620</v>
      </c>
      <c r="C621" s="4" t="s">
        <v>917</v>
      </c>
      <c r="D621" s="5" t="s">
        <v>918</v>
      </c>
      <c r="E621" s="1">
        <v>3.75</v>
      </c>
      <c r="F621" s="1">
        <v>4</v>
      </c>
      <c r="G621" s="1">
        <v>4</v>
      </c>
      <c r="H621" s="1">
        <v>4</v>
      </c>
      <c r="I621" s="1">
        <v>5</v>
      </c>
      <c r="J621" s="1">
        <v>5</v>
      </c>
      <c r="K621" s="1">
        <v>5</v>
      </c>
      <c r="L621" s="1">
        <v>5</v>
      </c>
      <c r="M621" s="1">
        <v>4.75</v>
      </c>
      <c r="N621" s="1">
        <v>4.25</v>
      </c>
      <c r="O621" s="1">
        <v>5</v>
      </c>
      <c r="P621" s="1">
        <v>3</v>
      </c>
      <c r="Q621" s="1">
        <v>3.75</v>
      </c>
      <c r="R621" s="1">
        <v>4</v>
      </c>
      <c r="S621" s="1">
        <v>4</v>
      </c>
      <c r="T621" s="1">
        <v>4.5</v>
      </c>
      <c r="U621" s="1">
        <v>4.25</v>
      </c>
      <c r="V621" s="1">
        <v>5</v>
      </c>
      <c r="W621" s="1">
        <v>4</v>
      </c>
      <c r="X621" s="1">
        <v>3</v>
      </c>
      <c r="AB621" s="1">
        <v>3.25</v>
      </c>
      <c r="AC621" s="1">
        <v>4</v>
      </c>
      <c r="AD621" s="1">
        <v>3.75</v>
      </c>
    </row>
    <row r="622" spans="1:34" x14ac:dyDescent="0.2">
      <c r="A622">
        <v>621</v>
      </c>
      <c r="C622" s="4" t="s">
        <v>919</v>
      </c>
      <c r="D622" s="5" t="s">
        <v>920</v>
      </c>
      <c r="Q622" s="1">
        <v>3</v>
      </c>
      <c r="R622" s="1">
        <v>3</v>
      </c>
      <c r="S622" s="1">
        <v>3</v>
      </c>
      <c r="T622" s="1">
        <v>3</v>
      </c>
    </row>
    <row r="623" spans="1:34" x14ac:dyDescent="0.2">
      <c r="A623">
        <v>622</v>
      </c>
      <c r="C623" s="4" t="s">
        <v>921</v>
      </c>
      <c r="D623" s="5" t="s">
        <v>2370</v>
      </c>
      <c r="E623" s="1">
        <v>21.75</v>
      </c>
      <c r="F623" s="1">
        <v>21.25</v>
      </c>
      <c r="G623" s="1">
        <v>24.25</v>
      </c>
      <c r="H623" s="1">
        <v>25</v>
      </c>
      <c r="I623" s="1">
        <v>26.5</v>
      </c>
      <c r="J623" s="1">
        <v>30.75</v>
      </c>
      <c r="K623" s="1">
        <v>32.75</v>
      </c>
      <c r="L623" s="1">
        <v>37.75</v>
      </c>
      <c r="M623" s="1">
        <v>38.25</v>
      </c>
      <c r="N623" s="1">
        <v>38.75</v>
      </c>
      <c r="O623" s="1">
        <v>38.25</v>
      </c>
      <c r="P623" s="1">
        <v>39.5</v>
      </c>
      <c r="Q623" s="1">
        <v>39.5</v>
      </c>
      <c r="R623" s="1">
        <v>38</v>
      </c>
      <c r="S623" s="1">
        <v>41.5</v>
      </c>
      <c r="T623" s="1">
        <v>42.5</v>
      </c>
      <c r="U623" s="1">
        <v>43.5</v>
      </c>
      <c r="V623" s="1">
        <v>51.25</v>
      </c>
      <c r="W623" s="1">
        <v>55.25</v>
      </c>
      <c r="X623" s="1">
        <v>57.25</v>
      </c>
      <c r="Y623" s="1">
        <v>54.75</v>
      </c>
      <c r="Z623" s="1">
        <v>54.25</v>
      </c>
      <c r="AA623" s="1">
        <v>56</v>
      </c>
      <c r="AB623" s="1">
        <v>57.5</v>
      </c>
      <c r="AC623" s="1">
        <v>57.5</v>
      </c>
      <c r="AD623" s="1">
        <v>62.5</v>
      </c>
      <c r="AE623" s="1">
        <v>65.25</v>
      </c>
      <c r="AF623" s="1">
        <v>71.5</v>
      </c>
      <c r="AG623" s="1">
        <v>88.25</v>
      </c>
      <c r="AH623" s="1">
        <v>85.75</v>
      </c>
    </row>
    <row r="624" spans="1:34" x14ac:dyDescent="0.2">
      <c r="A624">
        <v>623</v>
      </c>
      <c r="C624" s="4" t="s">
        <v>922</v>
      </c>
      <c r="D624" s="5" t="s">
        <v>2371</v>
      </c>
      <c r="E624" s="1">
        <v>3</v>
      </c>
      <c r="F624" s="1">
        <v>4</v>
      </c>
      <c r="G624" s="1">
        <v>4</v>
      </c>
      <c r="H624" s="1">
        <v>5.5</v>
      </c>
      <c r="I624" s="1">
        <v>6</v>
      </c>
      <c r="J624" s="1">
        <v>7.25</v>
      </c>
      <c r="K624" s="1">
        <v>9.5</v>
      </c>
      <c r="L624" s="1">
        <v>9.75</v>
      </c>
      <c r="M624" s="1">
        <v>8.25</v>
      </c>
      <c r="N624" s="1">
        <v>9</v>
      </c>
      <c r="O624" s="1">
        <v>8</v>
      </c>
      <c r="P624" s="1">
        <v>8</v>
      </c>
      <c r="Q624" s="1">
        <v>9.75</v>
      </c>
      <c r="R624" s="1">
        <v>8.75</v>
      </c>
      <c r="S624" s="1">
        <v>9</v>
      </c>
      <c r="T624" s="1">
        <v>10.25</v>
      </c>
      <c r="U624" s="1">
        <v>10.75</v>
      </c>
      <c r="V624" s="1">
        <v>12</v>
      </c>
      <c r="W624" s="1">
        <v>12.5</v>
      </c>
      <c r="X624" s="1">
        <v>13.25</v>
      </c>
      <c r="Y624" s="1">
        <v>12.25</v>
      </c>
      <c r="Z624" s="1">
        <v>11.5</v>
      </c>
      <c r="AA624" s="1">
        <v>10.5</v>
      </c>
      <c r="AB624" s="1">
        <v>11</v>
      </c>
      <c r="AC624" s="1">
        <v>11.5</v>
      </c>
      <c r="AD624" s="1">
        <v>12.25</v>
      </c>
      <c r="AE624" s="1">
        <v>14.75</v>
      </c>
      <c r="AF624" s="1">
        <v>15</v>
      </c>
      <c r="AG624" s="1">
        <v>24</v>
      </c>
      <c r="AH624" s="1">
        <v>23.5</v>
      </c>
    </row>
    <row r="625" spans="1:34" x14ac:dyDescent="0.2">
      <c r="A625">
        <v>624</v>
      </c>
      <c r="C625" s="4" t="s">
        <v>923</v>
      </c>
      <c r="D625" s="5" t="s">
        <v>2372</v>
      </c>
      <c r="E625" s="1">
        <v>18.75</v>
      </c>
      <c r="F625" s="1">
        <v>17.5</v>
      </c>
      <c r="G625" s="1">
        <v>20.25</v>
      </c>
      <c r="H625" s="1">
        <v>19.5</v>
      </c>
      <c r="I625" s="1">
        <v>20.5</v>
      </c>
      <c r="J625" s="1">
        <v>23.5</v>
      </c>
      <c r="K625" s="1">
        <v>23.25</v>
      </c>
      <c r="L625" s="1">
        <v>28</v>
      </c>
      <c r="M625" s="1">
        <v>30</v>
      </c>
      <c r="N625" s="1">
        <v>29.75</v>
      </c>
      <c r="O625" s="1">
        <v>30.25</v>
      </c>
      <c r="P625" s="1">
        <v>31.5</v>
      </c>
      <c r="Q625" s="1">
        <v>29.75</v>
      </c>
      <c r="R625" s="1">
        <v>29.25</v>
      </c>
      <c r="S625" s="1">
        <v>32.5</v>
      </c>
      <c r="T625" s="1">
        <v>32.25</v>
      </c>
      <c r="U625" s="1">
        <v>32.75</v>
      </c>
      <c r="V625" s="1">
        <v>39.25</v>
      </c>
      <c r="W625" s="1">
        <v>42.75</v>
      </c>
      <c r="X625" s="1">
        <v>44</v>
      </c>
      <c r="Y625" s="1">
        <v>42.5</v>
      </c>
      <c r="Z625" s="1">
        <v>42.75</v>
      </c>
      <c r="AA625" s="1">
        <v>45.5</v>
      </c>
      <c r="AB625" s="1">
        <v>46.5</v>
      </c>
      <c r="AC625" s="1">
        <v>46</v>
      </c>
      <c r="AD625" s="1">
        <v>50.25</v>
      </c>
      <c r="AE625" s="1">
        <v>50.5</v>
      </c>
      <c r="AF625" s="1">
        <v>56.5</v>
      </c>
      <c r="AG625" s="1">
        <v>64.25</v>
      </c>
      <c r="AH625" s="1">
        <v>62.25</v>
      </c>
    </row>
    <row r="626" spans="1:34" x14ac:dyDescent="0.2">
      <c r="A626">
        <v>625</v>
      </c>
      <c r="C626" s="4" t="s">
        <v>924</v>
      </c>
      <c r="D626" s="5" t="s">
        <v>2373</v>
      </c>
      <c r="E626" s="1">
        <v>25.75</v>
      </c>
      <c r="F626" s="1">
        <v>26</v>
      </c>
      <c r="G626" s="1">
        <v>27.5</v>
      </c>
      <c r="H626" s="1">
        <v>27.25</v>
      </c>
      <c r="I626" s="1">
        <v>30</v>
      </c>
      <c r="J626" s="1">
        <v>26.5</v>
      </c>
      <c r="K626" s="1">
        <v>25.5</v>
      </c>
      <c r="L626" s="1">
        <v>25.75</v>
      </c>
      <c r="M626" s="1">
        <v>24.25</v>
      </c>
      <c r="N626" s="1">
        <v>23.5</v>
      </c>
      <c r="O626" s="1">
        <v>34.75</v>
      </c>
      <c r="P626" s="1">
        <v>27.5</v>
      </c>
      <c r="Q626" s="1">
        <v>28</v>
      </c>
      <c r="R626" s="1">
        <v>28.25</v>
      </c>
      <c r="S626" s="1">
        <v>26.75</v>
      </c>
      <c r="T626" s="1">
        <v>23.5</v>
      </c>
      <c r="U626" s="1">
        <v>19.25</v>
      </c>
      <c r="V626" s="1">
        <v>18.25</v>
      </c>
      <c r="W626" s="1">
        <v>17.75</v>
      </c>
      <c r="X626" s="1">
        <v>20.75</v>
      </c>
      <c r="Y626" s="1">
        <v>21.75</v>
      </c>
      <c r="Z626" s="1">
        <v>21.5</v>
      </c>
      <c r="AA626" s="1">
        <v>21.25</v>
      </c>
      <c r="AB626" s="1">
        <v>25.25</v>
      </c>
      <c r="AC626" s="1">
        <v>25</v>
      </c>
      <c r="AD626" s="1">
        <v>24.5</v>
      </c>
      <c r="AE626" s="1">
        <v>21.75</v>
      </c>
      <c r="AF626" s="1">
        <v>22.25</v>
      </c>
      <c r="AG626" s="1">
        <v>21</v>
      </c>
      <c r="AH626" s="1">
        <v>20.75</v>
      </c>
    </row>
    <row r="627" spans="1:34" x14ac:dyDescent="0.2">
      <c r="A627">
        <v>626</v>
      </c>
      <c r="C627" s="4" t="s">
        <v>925</v>
      </c>
      <c r="D627" s="5" t="s">
        <v>2374</v>
      </c>
      <c r="E627" s="1">
        <v>7</v>
      </c>
      <c r="F627" s="1">
        <v>8</v>
      </c>
      <c r="G627" s="1">
        <v>9</v>
      </c>
      <c r="H627" s="1">
        <v>7.25</v>
      </c>
      <c r="I627" s="1">
        <v>6.25</v>
      </c>
      <c r="J627" s="1">
        <v>4</v>
      </c>
      <c r="K627" s="1">
        <v>4</v>
      </c>
      <c r="L627" s="1">
        <v>4</v>
      </c>
      <c r="M627" s="1">
        <v>4</v>
      </c>
      <c r="N627" s="1">
        <v>4</v>
      </c>
      <c r="O627" s="1">
        <v>4</v>
      </c>
      <c r="P627" s="1">
        <v>5.25</v>
      </c>
      <c r="Q627" s="1">
        <v>5.5</v>
      </c>
      <c r="R627" s="1">
        <v>5.25</v>
      </c>
      <c r="S627" s="1">
        <v>6</v>
      </c>
      <c r="T627" s="1">
        <v>5.75</v>
      </c>
      <c r="U627" s="1">
        <v>4</v>
      </c>
      <c r="V627" s="1">
        <v>4.25</v>
      </c>
      <c r="W627" s="1">
        <v>5.5</v>
      </c>
      <c r="X627" s="1">
        <v>7</v>
      </c>
      <c r="Y627" s="1">
        <v>8.5</v>
      </c>
      <c r="Z627" s="1">
        <v>8.75</v>
      </c>
      <c r="AA627" s="1">
        <v>8</v>
      </c>
      <c r="AB627" s="1">
        <v>10.5</v>
      </c>
      <c r="AC627" s="1">
        <v>10</v>
      </c>
      <c r="AD627" s="1">
        <v>8.75</v>
      </c>
      <c r="AE627" s="1">
        <v>8</v>
      </c>
      <c r="AF627" s="1">
        <v>10.5</v>
      </c>
      <c r="AG627" s="1">
        <v>10</v>
      </c>
      <c r="AH627" s="1">
        <v>9.25</v>
      </c>
    </row>
    <row r="628" spans="1:34" x14ac:dyDescent="0.2">
      <c r="A628">
        <v>627</v>
      </c>
      <c r="C628" s="4" t="s">
        <v>926</v>
      </c>
      <c r="D628" s="5" t="s">
        <v>2375</v>
      </c>
      <c r="E628" s="1">
        <v>18.75</v>
      </c>
      <c r="F628" s="1">
        <v>18</v>
      </c>
      <c r="G628" s="1">
        <v>18.5</v>
      </c>
      <c r="H628" s="1">
        <v>20</v>
      </c>
      <c r="I628" s="1">
        <v>23.75</v>
      </c>
      <c r="J628" s="1">
        <v>22.5</v>
      </c>
      <c r="K628" s="1">
        <v>21.5</v>
      </c>
      <c r="L628" s="1">
        <v>21.75</v>
      </c>
      <c r="M628" s="1">
        <v>20.25</v>
      </c>
      <c r="N628" s="1">
        <v>19.5</v>
      </c>
      <c r="O628" s="1">
        <v>30.75</v>
      </c>
      <c r="P628" s="1">
        <v>22.25</v>
      </c>
      <c r="Q628" s="1">
        <v>22.5</v>
      </c>
      <c r="R628" s="1">
        <v>23</v>
      </c>
      <c r="S628" s="1">
        <v>20.75</v>
      </c>
      <c r="T628" s="1">
        <v>17.75</v>
      </c>
      <c r="U628" s="1">
        <v>15.25</v>
      </c>
      <c r="V628" s="1">
        <v>14</v>
      </c>
      <c r="W628" s="1">
        <v>12.25</v>
      </c>
      <c r="X628" s="1">
        <v>13.75</v>
      </c>
      <c r="Y628" s="1">
        <v>13.25</v>
      </c>
      <c r="Z628" s="1">
        <v>12.75</v>
      </c>
      <c r="AA628" s="1">
        <v>13.25</v>
      </c>
      <c r="AB628" s="1">
        <v>14.75</v>
      </c>
      <c r="AC628" s="1">
        <v>15</v>
      </c>
      <c r="AD628" s="1">
        <v>15.75</v>
      </c>
      <c r="AE628" s="1">
        <v>13.75</v>
      </c>
      <c r="AF628" s="1">
        <v>11.75</v>
      </c>
      <c r="AG628" s="1">
        <v>11</v>
      </c>
      <c r="AH628" s="1">
        <v>11.5</v>
      </c>
    </row>
    <row r="629" spans="1:34" x14ac:dyDescent="0.2">
      <c r="A629">
        <v>628</v>
      </c>
      <c r="C629" s="4" t="s">
        <v>927</v>
      </c>
      <c r="D629" s="5" t="s">
        <v>2376</v>
      </c>
      <c r="E629" s="1">
        <v>16.5</v>
      </c>
      <c r="F629" s="1">
        <v>17</v>
      </c>
      <c r="G629" s="1">
        <v>15.25</v>
      </c>
      <c r="H629" s="1">
        <v>16</v>
      </c>
      <c r="I629" s="1">
        <v>14.75</v>
      </c>
      <c r="J629" s="1">
        <v>14</v>
      </c>
      <c r="K629" s="1">
        <v>11.25</v>
      </c>
      <c r="L629" s="1">
        <v>10.25</v>
      </c>
      <c r="M629" s="1">
        <v>10</v>
      </c>
      <c r="N629" s="1">
        <v>12.5</v>
      </c>
      <c r="O629" s="1">
        <v>11</v>
      </c>
      <c r="P629" s="1">
        <v>10.25</v>
      </c>
      <c r="Q629" s="1">
        <v>13.5</v>
      </c>
      <c r="R629" s="1">
        <v>15</v>
      </c>
      <c r="S629" s="1">
        <v>17.5</v>
      </c>
      <c r="T629" s="1">
        <v>20</v>
      </c>
      <c r="U629" s="1">
        <v>19.75</v>
      </c>
      <c r="V629" s="1">
        <v>19.25</v>
      </c>
      <c r="W629" s="1">
        <v>20.5</v>
      </c>
      <c r="X629" s="1">
        <v>18.25</v>
      </c>
      <c r="Y629" s="1">
        <v>23</v>
      </c>
      <c r="Z629" s="1">
        <v>24</v>
      </c>
      <c r="AA629" s="1">
        <v>27</v>
      </c>
      <c r="AB629" s="1">
        <v>37</v>
      </c>
      <c r="AC629" s="1">
        <v>44</v>
      </c>
      <c r="AD629" s="1">
        <v>45.25</v>
      </c>
      <c r="AE629" s="1">
        <v>45.25</v>
      </c>
      <c r="AF629" s="1">
        <v>43</v>
      </c>
      <c r="AG629" s="1">
        <v>48.75</v>
      </c>
      <c r="AH629" s="1">
        <v>53.5</v>
      </c>
    </row>
    <row r="630" spans="1:34" x14ac:dyDescent="0.2">
      <c r="A630">
        <v>629</v>
      </c>
      <c r="C630" s="4" t="s">
        <v>928</v>
      </c>
      <c r="D630" s="5" t="s">
        <v>2377</v>
      </c>
      <c r="E630" s="1">
        <v>11</v>
      </c>
      <c r="F630" s="1">
        <v>11.5</v>
      </c>
      <c r="G630" s="1">
        <v>9.75</v>
      </c>
      <c r="H630" s="1">
        <v>11</v>
      </c>
      <c r="I630" s="1">
        <v>10.75</v>
      </c>
      <c r="J630" s="1">
        <v>10.75</v>
      </c>
      <c r="K630" s="1">
        <v>8.25</v>
      </c>
      <c r="L630" s="1">
        <v>7.25</v>
      </c>
      <c r="M630" s="1">
        <v>7</v>
      </c>
      <c r="N630" s="1">
        <v>8.75</v>
      </c>
      <c r="O630" s="1">
        <v>8</v>
      </c>
      <c r="P630" s="1">
        <v>6</v>
      </c>
      <c r="Q630" s="1">
        <v>6.25</v>
      </c>
      <c r="R630" s="1">
        <v>6</v>
      </c>
      <c r="S630" s="1">
        <v>7</v>
      </c>
      <c r="T630" s="1">
        <v>8</v>
      </c>
      <c r="U630" s="1">
        <v>7.75</v>
      </c>
      <c r="V630" s="1">
        <v>8</v>
      </c>
      <c r="W630" s="1">
        <v>8.25</v>
      </c>
      <c r="X630" s="1">
        <v>6</v>
      </c>
      <c r="Y630" s="1">
        <v>6</v>
      </c>
      <c r="Z630" s="1">
        <v>6.75</v>
      </c>
      <c r="AA630" s="1">
        <v>8.25</v>
      </c>
      <c r="AB630" s="1">
        <v>12.25</v>
      </c>
      <c r="AC630" s="1">
        <v>13</v>
      </c>
      <c r="AD630" s="1">
        <v>13</v>
      </c>
      <c r="AE630" s="1">
        <v>12.5</v>
      </c>
      <c r="AF630" s="1">
        <v>9.5</v>
      </c>
      <c r="AG630" s="1">
        <v>13</v>
      </c>
      <c r="AH630" s="1">
        <v>14</v>
      </c>
    </row>
    <row r="631" spans="1:34" x14ac:dyDescent="0.2">
      <c r="A631">
        <v>630</v>
      </c>
      <c r="C631" s="4" t="s">
        <v>929</v>
      </c>
      <c r="D631" s="5" t="s">
        <v>2378</v>
      </c>
      <c r="E631" s="1">
        <v>5.5</v>
      </c>
      <c r="F631" s="1">
        <v>5.5</v>
      </c>
      <c r="G631" s="1">
        <v>5.5</v>
      </c>
      <c r="H631" s="1">
        <v>5</v>
      </c>
      <c r="I631" s="1">
        <v>4</v>
      </c>
      <c r="J631" s="1">
        <v>3.25</v>
      </c>
      <c r="K631" s="1">
        <v>3</v>
      </c>
      <c r="L631" s="1">
        <v>3</v>
      </c>
      <c r="M631" s="1">
        <v>3</v>
      </c>
      <c r="N631" s="1">
        <v>3.75</v>
      </c>
      <c r="O631" s="1">
        <v>3</v>
      </c>
      <c r="P631" s="1">
        <v>4.666666666666667</v>
      </c>
      <c r="Q631" s="1">
        <v>7.25</v>
      </c>
      <c r="R631" s="1">
        <v>9</v>
      </c>
      <c r="S631" s="1">
        <v>10.5</v>
      </c>
      <c r="T631" s="1">
        <v>12</v>
      </c>
      <c r="U631" s="1">
        <v>12</v>
      </c>
      <c r="V631" s="1">
        <v>11.25</v>
      </c>
      <c r="W631" s="1">
        <v>12.25</v>
      </c>
      <c r="X631" s="1">
        <v>12.25</v>
      </c>
      <c r="Y631" s="1">
        <v>17</v>
      </c>
      <c r="Z631" s="1">
        <v>17.25</v>
      </c>
      <c r="AA631" s="1">
        <v>18.75</v>
      </c>
      <c r="AB631" s="1">
        <v>24.75</v>
      </c>
      <c r="AC631" s="1">
        <v>31</v>
      </c>
      <c r="AD631" s="1">
        <v>32.25</v>
      </c>
      <c r="AE631" s="1">
        <v>32.75</v>
      </c>
      <c r="AF631" s="1">
        <v>33.5</v>
      </c>
      <c r="AG631" s="1">
        <v>35.75</v>
      </c>
      <c r="AH631" s="1">
        <v>39.5</v>
      </c>
    </row>
    <row r="632" spans="1:34" x14ac:dyDescent="0.2">
      <c r="A632">
        <v>631</v>
      </c>
      <c r="C632" s="4" t="s">
        <v>930</v>
      </c>
      <c r="D632" s="5" t="s">
        <v>931</v>
      </c>
      <c r="E632" s="1">
        <v>46.25</v>
      </c>
      <c r="F632" s="1">
        <v>49</v>
      </c>
      <c r="G632" s="1">
        <v>52.25</v>
      </c>
      <c r="H632" s="1">
        <v>54</v>
      </c>
      <c r="I632" s="1">
        <v>59.25</v>
      </c>
      <c r="J632" s="1">
        <v>67.75</v>
      </c>
      <c r="K632" s="1">
        <v>74.75</v>
      </c>
      <c r="L632" s="1">
        <v>78.5</v>
      </c>
      <c r="M632" s="1">
        <v>76.5</v>
      </c>
      <c r="N632" s="1">
        <v>80</v>
      </c>
      <c r="O632" s="1">
        <v>77</v>
      </c>
      <c r="P632" s="1">
        <v>89</v>
      </c>
      <c r="Q632" s="1">
        <v>92.75</v>
      </c>
      <c r="R632" s="1">
        <v>86.75</v>
      </c>
      <c r="S632" s="1">
        <v>86</v>
      </c>
      <c r="T632" s="1">
        <v>86</v>
      </c>
      <c r="U632" s="1">
        <v>91.5</v>
      </c>
      <c r="V632" s="1">
        <v>101.25</v>
      </c>
      <c r="W632" s="1">
        <v>103.75</v>
      </c>
      <c r="X632" s="1">
        <v>99</v>
      </c>
      <c r="Y632" s="1">
        <v>98.25</v>
      </c>
      <c r="Z632" s="1">
        <v>105</v>
      </c>
      <c r="AA632" s="1">
        <v>106</v>
      </c>
      <c r="AB632" s="1">
        <v>105</v>
      </c>
      <c r="AC632" s="1">
        <v>109.75</v>
      </c>
      <c r="AD632" s="1">
        <v>117.75</v>
      </c>
      <c r="AE632" s="1">
        <v>117.75</v>
      </c>
      <c r="AF632" s="1">
        <v>120.25</v>
      </c>
      <c r="AG632" s="1">
        <v>128.75</v>
      </c>
      <c r="AH632" s="1">
        <v>130.75</v>
      </c>
    </row>
    <row r="633" spans="1:34" x14ac:dyDescent="0.2">
      <c r="A633">
        <v>632</v>
      </c>
      <c r="C633" s="4" t="s">
        <v>932</v>
      </c>
      <c r="D633" s="5" t="s">
        <v>933</v>
      </c>
      <c r="E633" s="1">
        <v>19.25</v>
      </c>
      <c r="F633" s="1">
        <v>18.5</v>
      </c>
      <c r="G633" s="1">
        <v>17.25</v>
      </c>
      <c r="H633" s="1">
        <v>15.75</v>
      </c>
      <c r="I633" s="1">
        <v>16.5</v>
      </c>
      <c r="J633" s="1">
        <v>20.25</v>
      </c>
      <c r="K633" s="1">
        <v>23</v>
      </c>
      <c r="L633" s="1">
        <v>24</v>
      </c>
      <c r="M633" s="1">
        <v>21</v>
      </c>
      <c r="N633" s="1">
        <v>20.75</v>
      </c>
      <c r="O633" s="1">
        <v>22.75</v>
      </c>
      <c r="P633" s="1">
        <v>23</v>
      </c>
      <c r="Q633" s="1">
        <v>24.75</v>
      </c>
      <c r="R633" s="1">
        <v>26</v>
      </c>
      <c r="S633" s="1">
        <v>24.25</v>
      </c>
      <c r="T633" s="1">
        <v>23.75</v>
      </c>
      <c r="U633" s="1">
        <v>21.25</v>
      </c>
      <c r="V633" s="1">
        <v>25.25</v>
      </c>
      <c r="W633" s="1">
        <v>22.75</v>
      </c>
      <c r="X633" s="1">
        <v>21.75</v>
      </c>
      <c r="Y633" s="1">
        <v>19.25</v>
      </c>
      <c r="Z633" s="1">
        <v>19.25</v>
      </c>
      <c r="AA633" s="1">
        <v>21.75</v>
      </c>
      <c r="AB633" s="1">
        <v>21.25</v>
      </c>
      <c r="AC633" s="1">
        <v>19</v>
      </c>
      <c r="AD633" s="1">
        <v>22.75</v>
      </c>
      <c r="AE633" s="1">
        <v>21</v>
      </c>
      <c r="AF633" s="1">
        <v>23.75</v>
      </c>
      <c r="AG633" s="1">
        <v>24.25</v>
      </c>
      <c r="AH633" s="1">
        <v>25</v>
      </c>
    </row>
    <row r="634" spans="1:34" x14ac:dyDescent="0.2">
      <c r="A634">
        <v>633</v>
      </c>
      <c r="C634" s="4" t="s">
        <v>934</v>
      </c>
      <c r="D634" s="5" t="s">
        <v>2379</v>
      </c>
      <c r="E634" s="1">
        <v>6.25</v>
      </c>
      <c r="F634" s="1">
        <v>8</v>
      </c>
      <c r="G634" s="1">
        <v>7.5</v>
      </c>
      <c r="H634" s="1">
        <v>8</v>
      </c>
      <c r="I634" s="1">
        <v>9.75</v>
      </c>
      <c r="J634" s="1">
        <v>11.25</v>
      </c>
      <c r="K634" s="1">
        <v>11.25</v>
      </c>
      <c r="O634" s="1">
        <v>10</v>
      </c>
      <c r="P634" s="1">
        <v>11</v>
      </c>
      <c r="Q634" s="1">
        <v>12</v>
      </c>
      <c r="R634" s="1">
        <v>11</v>
      </c>
      <c r="S634" s="1">
        <v>11.25</v>
      </c>
      <c r="T634" s="1">
        <v>9.25</v>
      </c>
      <c r="U634" s="1">
        <v>10.75</v>
      </c>
      <c r="V634" s="1">
        <v>12</v>
      </c>
      <c r="W634" s="1">
        <v>14.75</v>
      </c>
      <c r="X634" s="1">
        <v>12.5</v>
      </c>
      <c r="Y634" s="1">
        <v>13.25</v>
      </c>
      <c r="Z634" s="1">
        <v>12.75</v>
      </c>
      <c r="AA634" s="1">
        <v>13.25</v>
      </c>
      <c r="AB634" s="1">
        <v>14.25</v>
      </c>
      <c r="AC634" s="1">
        <v>14.25</v>
      </c>
      <c r="AD634" s="1">
        <v>13.25</v>
      </c>
      <c r="AE634" s="1">
        <v>12.75</v>
      </c>
      <c r="AF634" s="1">
        <v>12.75</v>
      </c>
      <c r="AG634" s="1">
        <v>15.25</v>
      </c>
      <c r="AH634" s="1">
        <v>14.5</v>
      </c>
    </row>
    <row r="635" spans="1:34" x14ac:dyDescent="0.2">
      <c r="A635">
        <v>634</v>
      </c>
      <c r="C635" s="4" t="s">
        <v>935</v>
      </c>
      <c r="D635" s="5" t="s">
        <v>2380</v>
      </c>
      <c r="E635" s="1">
        <v>9.25</v>
      </c>
      <c r="F635" s="1">
        <v>11</v>
      </c>
      <c r="G635" s="1">
        <v>11.75</v>
      </c>
      <c r="H635" s="1">
        <v>12</v>
      </c>
      <c r="I635" s="1">
        <v>12.25</v>
      </c>
      <c r="J635" s="1">
        <v>14</v>
      </c>
      <c r="K635" s="1">
        <v>16.5</v>
      </c>
      <c r="L635" s="1">
        <v>18.5</v>
      </c>
      <c r="M635" s="1">
        <v>18.75</v>
      </c>
      <c r="N635" s="1">
        <v>20.25</v>
      </c>
      <c r="O635" s="1">
        <v>18.5</v>
      </c>
      <c r="P635" s="1">
        <v>22</v>
      </c>
      <c r="Q635" s="1">
        <v>20.5</v>
      </c>
      <c r="R635" s="1">
        <v>18.25</v>
      </c>
      <c r="S635" s="1">
        <v>20</v>
      </c>
      <c r="T635" s="1">
        <v>20.25</v>
      </c>
      <c r="U635" s="1">
        <v>20.25</v>
      </c>
      <c r="V635" s="1">
        <v>22</v>
      </c>
      <c r="W635" s="1">
        <v>23.75</v>
      </c>
      <c r="X635" s="1">
        <v>22</v>
      </c>
      <c r="Y635" s="1">
        <v>22.5</v>
      </c>
      <c r="Z635" s="1">
        <v>22.5</v>
      </c>
      <c r="AA635" s="1">
        <v>21</v>
      </c>
      <c r="AB635" s="1">
        <v>21.5</v>
      </c>
      <c r="AC635" s="1">
        <v>21.75</v>
      </c>
      <c r="AD635" s="1">
        <v>22.25</v>
      </c>
      <c r="AE635" s="1">
        <v>22.5</v>
      </c>
      <c r="AF635" s="1">
        <v>19.75</v>
      </c>
      <c r="AG635" s="1">
        <v>19.25</v>
      </c>
      <c r="AH635" s="1">
        <v>20.25</v>
      </c>
    </row>
    <row r="636" spans="1:34" x14ac:dyDescent="0.2">
      <c r="A636">
        <v>635</v>
      </c>
      <c r="C636" s="4" t="s">
        <v>936</v>
      </c>
      <c r="D636" s="5" t="s">
        <v>2381</v>
      </c>
      <c r="E636" s="1">
        <v>4</v>
      </c>
      <c r="F636" s="1">
        <v>4</v>
      </c>
      <c r="G636" s="1">
        <v>4</v>
      </c>
      <c r="H636" s="1">
        <v>4</v>
      </c>
      <c r="I636" s="1">
        <v>4</v>
      </c>
      <c r="J636" s="1">
        <v>3</v>
      </c>
      <c r="K636" s="1">
        <v>3</v>
      </c>
      <c r="L636" s="1">
        <v>3</v>
      </c>
      <c r="M636" s="1">
        <v>3</v>
      </c>
      <c r="N636" s="1">
        <v>3.75</v>
      </c>
      <c r="O636" s="1">
        <v>3</v>
      </c>
      <c r="P636" s="1">
        <v>3.5</v>
      </c>
      <c r="Q636" s="1">
        <v>4</v>
      </c>
      <c r="R636" s="1">
        <v>4</v>
      </c>
      <c r="S636" s="1">
        <v>4</v>
      </c>
      <c r="T636" s="1">
        <v>3.75</v>
      </c>
      <c r="U636" s="1">
        <v>4</v>
      </c>
      <c r="V636" s="1">
        <v>4</v>
      </c>
      <c r="W636" s="1">
        <v>4</v>
      </c>
      <c r="X636" s="1">
        <v>3.75</v>
      </c>
      <c r="AA636" s="1">
        <v>3</v>
      </c>
      <c r="AB636" s="1">
        <v>4</v>
      </c>
      <c r="AC636" s="1">
        <v>6</v>
      </c>
      <c r="AD636" s="1">
        <v>6.5</v>
      </c>
      <c r="AE636" s="1">
        <v>5.75</v>
      </c>
      <c r="AF636" s="1">
        <v>5.25</v>
      </c>
      <c r="AG636" s="1">
        <v>9.25</v>
      </c>
      <c r="AH636" s="1">
        <v>9.75</v>
      </c>
    </row>
    <row r="637" spans="1:34" x14ac:dyDescent="0.2">
      <c r="A637">
        <v>636</v>
      </c>
      <c r="C637" s="4" t="s">
        <v>937</v>
      </c>
      <c r="D637" s="5" t="s">
        <v>2382</v>
      </c>
      <c r="F637" s="1">
        <v>3</v>
      </c>
      <c r="G637" s="1">
        <v>4</v>
      </c>
      <c r="H637" s="1">
        <v>4</v>
      </c>
      <c r="I637" s="1">
        <v>4.25</v>
      </c>
      <c r="J637" s="1">
        <v>5</v>
      </c>
      <c r="K637" s="1">
        <v>5.75</v>
      </c>
      <c r="L637" s="1">
        <v>6</v>
      </c>
      <c r="M637" s="1">
        <v>6.25</v>
      </c>
      <c r="N637" s="1">
        <v>7.5</v>
      </c>
      <c r="O637" s="1">
        <v>7</v>
      </c>
      <c r="P637" s="1">
        <v>8</v>
      </c>
      <c r="Q637" s="1">
        <v>8</v>
      </c>
      <c r="R637" s="1">
        <v>7.75</v>
      </c>
      <c r="S637" s="1">
        <v>6.5</v>
      </c>
      <c r="T637" s="1">
        <v>8.25</v>
      </c>
      <c r="U637" s="1">
        <v>7.5</v>
      </c>
      <c r="V637" s="1">
        <v>7</v>
      </c>
      <c r="W637" s="1">
        <v>6</v>
      </c>
      <c r="X637" s="1">
        <v>6</v>
      </c>
      <c r="Y637" s="1">
        <v>6.25</v>
      </c>
      <c r="Z637" s="1">
        <v>7</v>
      </c>
      <c r="AA637" s="1">
        <v>5</v>
      </c>
      <c r="AB637" s="1">
        <v>5</v>
      </c>
      <c r="AC637" s="1">
        <v>5</v>
      </c>
      <c r="AD637" s="1">
        <v>6</v>
      </c>
      <c r="AE637" s="1">
        <v>6.5</v>
      </c>
      <c r="AF637" s="1">
        <v>7</v>
      </c>
      <c r="AG637" s="1">
        <v>5.5</v>
      </c>
      <c r="AH637" s="1">
        <v>4.5</v>
      </c>
    </row>
    <row r="638" spans="1:34" x14ac:dyDescent="0.2">
      <c r="A638">
        <v>637</v>
      </c>
      <c r="C638" s="4" t="s">
        <v>938</v>
      </c>
      <c r="D638" s="5" t="s">
        <v>939</v>
      </c>
      <c r="E638" s="1">
        <v>5.5</v>
      </c>
      <c r="F638" s="1">
        <v>5</v>
      </c>
      <c r="G638" s="1">
        <v>7.75</v>
      </c>
      <c r="H638" s="1">
        <v>10.25</v>
      </c>
      <c r="I638" s="1">
        <v>12.5</v>
      </c>
      <c r="J638" s="1">
        <v>14.25</v>
      </c>
      <c r="K638" s="1">
        <v>15.25</v>
      </c>
      <c r="L638" s="1">
        <v>16.75</v>
      </c>
      <c r="M638" s="1">
        <v>16.5</v>
      </c>
      <c r="N638" s="1">
        <v>17.25</v>
      </c>
      <c r="O638" s="1">
        <v>15</v>
      </c>
      <c r="P638" s="1">
        <v>21.5</v>
      </c>
      <c r="Q638" s="1">
        <v>23.5</v>
      </c>
      <c r="R638" s="1">
        <v>19.75</v>
      </c>
      <c r="S638" s="1">
        <v>20</v>
      </c>
      <c r="T638" s="1">
        <v>20.75</v>
      </c>
      <c r="U638" s="1">
        <v>27.75</v>
      </c>
      <c r="V638" s="1">
        <v>31</v>
      </c>
      <c r="W638" s="1">
        <v>32.5</v>
      </c>
      <c r="X638" s="1">
        <v>33</v>
      </c>
      <c r="Y638" s="1">
        <v>34</v>
      </c>
      <c r="Z638" s="1">
        <v>40.5</v>
      </c>
      <c r="AA638" s="1">
        <v>42.25</v>
      </c>
      <c r="AB638" s="1">
        <v>39.5</v>
      </c>
      <c r="AC638" s="1">
        <v>43.75</v>
      </c>
      <c r="AD638" s="1">
        <v>47</v>
      </c>
      <c r="AE638" s="1">
        <v>49.25</v>
      </c>
      <c r="AF638" s="1">
        <v>51.75</v>
      </c>
      <c r="AG638" s="1">
        <v>55.25</v>
      </c>
      <c r="AH638" s="1">
        <v>56.75</v>
      </c>
    </row>
    <row r="639" spans="1:34" x14ac:dyDescent="0.2">
      <c r="A639">
        <v>638</v>
      </c>
      <c r="C639" s="4" t="s">
        <v>940</v>
      </c>
      <c r="D639" s="5" t="s">
        <v>2383</v>
      </c>
      <c r="E639" s="1">
        <v>247.5</v>
      </c>
      <c r="F639" s="1">
        <v>274</v>
      </c>
      <c r="G639" s="1">
        <v>281.5</v>
      </c>
      <c r="H639" s="1">
        <v>310.25</v>
      </c>
      <c r="I639" s="1">
        <v>312.25</v>
      </c>
      <c r="J639" s="1">
        <v>341</v>
      </c>
      <c r="K639" s="1">
        <v>363.25</v>
      </c>
      <c r="L639" s="1">
        <v>383</v>
      </c>
      <c r="M639" s="1">
        <v>411</v>
      </c>
      <c r="N639" s="1">
        <v>417.75</v>
      </c>
      <c r="O639" s="1">
        <v>418</v>
      </c>
      <c r="P639" s="1">
        <v>438.25</v>
      </c>
      <c r="Q639" s="1">
        <v>482.75</v>
      </c>
      <c r="R639" s="1">
        <v>498.25</v>
      </c>
      <c r="S639" s="1">
        <v>522.5</v>
      </c>
      <c r="T639" s="1">
        <v>551</v>
      </c>
      <c r="U639" s="1">
        <v>590</v>
      </c>
      <c r="V639" s="1">
        <v>711.75</v>
      </c>
      <c r="W639" s="1">
        <v>715.25</v>
      </c>
      <c r="X639" s="1">
        <v>686</v>
      </c>
      <c r="Y639" s="1">
        <v>687.75</v>
      </c>
      <c r="Z639" s="1">
        <v>701.25</v>
      </c>
      <c r="AA639" s="1">
        <v>721.75</v>
      </c>
      <c r="AB639" s="1">
        <v>766.5</v>
      </c>
      <c r="AC639" s="1">
        <v>823.5</v>
      </c>
      <c r="AD639" s="1">
        <v>858</v>
      </c>
      <c r="AE639" s="1">
        <v>840.75</v>
      </c>
      <c r="AF639" s="1">
        <v>859</v>
      </c>
      <c r="AG639" s="1">
        <v>631.75</v>
      </c>
      <c r="AH639" s="1">
        <v>653.5</v>
      </c>
    </row>
    <row r="640" spans="1:34" x14ac:dyDescent="0.2">
      <c r="A640">
        <v>639</v>
      </c>
      <c r="B640" s="2" t="s">
        <v>2686</v>
      </c>
      <c r="C640" s="4" t="s">
        <v>941</v>
      </c>
      <c r="D640" s="5" t="s">
        <v>942</v>
      </c>
      <c r="E640" s="1">
        <v>28.75</v>
      </c>
      <c r="F640" s="1">
        <v>29</v>
      </c>
      <c r="G640" s="1">
        <v>30.25</v>
      </c>
      <c r="H640" s="1">
        <v>37</v>
      </c>
      <c r="I640" s="1">
        <v>36</v>
      </c>
      <c r="J640" s="1">
        <v>38.75</v>
      </c>
      <c r="K640" s="1">
        <v>36.75</v>
      </c>
      <c r="L640" s="1">
        <v>38.5</v>
      </c>
      <c r="M640" s="1">
        <v>42</v>
      </c>
      <c r="N640" s="1">
        <v>43</v>
      </c>
      <c r="O640" s="1">
        <v>52.25</v>
      </c>
      <c r="P640" s="1">
        <v>51.5</v>
      </c>
      <c r="Q640" s="1">
        <v>49.5</v>
      </c>
      <c r="R640" s="1">
        <v>45.5</v>
      </c>
      <c r="S640" s="1">
        <v>46</v>
      </c>
      <c r="T640" s="1">
        <v>42.75</v>
      </c>
      <c r="U640" s="1">
        <v>42.75</v>
      </c>
      <c r="V640" s="1">
        <v>48.5</v>
      </c>
      <c r="W640" s="1">
        <v>42.5</v>
      </c>
      <c r="X640" s="1">
        <v>40.75</v>
      </c>
      <c r="Y640" s="1">
        <v>40</v>
      </c>
      <c r="Z640" s="1">
        <v>32</v>
      </c>
      <c r="AA640" s="1">
        <v>30</v>
      </c>
      <c r="AB640" s="1">
        <v>30.5</v>
      </c>
      <c r="AC640" s="1">
        <v>29</v>
      </c>
      <c r="AD640" s="1">
        <v>25.5</v>
      </c>
      <c r="AE640" s="1">
        <v>25.5</v>
      </c>
      <c r="AF640" s="1">
        <v>29</v>
      </c>
      <c r="AG640" s="1">
        <v>34.5</v>
      </c>
      <c r="AH640" s="1">
        <v>32</v>
      </c>
    </row>
    <row r="641" spans="1:34" x14ac:dyDescent="0.2">
      <c r="A641">
        <v>640</v>
      </c>
      <c r="C641" s="4" t="s">
        <v>943</v>
      </c>
      <c r="D641" s="5" t="s">
        <v>2384</v>
      </c>
      <c r="E641" s="1">
        <v>218.75</v>
      </c>
      <c r="F641" s="1">
        <v>245</v>
      </c>
      <c r="G641" s="1">
        <v>251.25</v>
      </c>
      <c r="H641" s="1">
        <v>273.25</v>
      </c>
      <c r="I641" s="1">
        <v>276.25</v>
      </c>
      <c r="J641" s="1">
        <v>302.25</v>
      </c>
      <c r="K641" s="1">
        <v>326.5</v>
      </c>
      <c r="L641" s="1">
        <v>344.5</v>
      </c>
      <c r="M641" s="1">
        <v>369.25</v>
      </c>
      <c r="N641" s="1">
        <v>375.75</v>
      </c>
      <c r="O641" s="1">
        <v>366.5</v>
      </c>
      <c r="P641" s="1">
        <v>387.75</v>
      </c>
      <c r="Q641" s="1">
        <v>434.25</v>
      </c>
      <c r="R641" s="1">
        <v>453.75</v>
      </c>
      <c r="S641" s="1">
        <v>477.5</v>
      </c>
      <c r="T641" s="1">
        <v>508.5</v>
      </c>
      <c r="U641" s="1">
        <v>547.25</v>
      </c>
      <c r="V641" s="1">
        <v>663.75</v>
      </c>
      <c r="W641" s="1">
        <v>672.75</v>
      </c>
      <c r="X641" s="1">
        <v>645.25</v>
      </c>
      <c r="Y641" s="1">
        <v>647.75</v>
      </c>
      <c r="Z641" s="1">
        <v>669.75</v>
      </c>
      <c r="AA641" s="1">
        <v>692.5</v>
      </c>
      <c r="AB641" s="1">
        <v>737</v>
      </c>
      <c r="AC641" s="1">
        <v>795.5</v>
      </c>
      <c r="AD641" s="1">
        <v>833.25</v>
      </c>
      <c r="AE641" s="1">
        <v>816.25</v>
      </c>
      <c r="AF641" s="1">
        <v>831</v>
      </c>
      <c r="AG641" s="1">
        <v>598.25</v>
      </c>
      <c r="AH641" s="1">
        <v>622.5</v>
      </c>
    </row>
    <row r="642" spans="1:34" ht="12.75" x14ac:dyDescent="0.2">
      <c r="A642">
        <v>641</v>
      </c>
      <c r="C642" s="4" t="s">
        <v>1005</v>
      </c>
      <c r="D642" s="10" t="s">
        <v>1006</v>
      </c>
      <c r="E642" s="1">
        <v>2101</v>
      </c>
      <c r="F642" s="1">
        <v>2143.25</v>
      </c>
      <c r="G642" s="1">
        <v>2178.5</v>
      </c>
      <c r="H642" s="1">
        <v>2284</v>
      </c>
      <c r="I642" s="1">
        <v>2373.25</v>
      </c>
      <c r="J642" s="1">
        <v>2427.5</v>
      </c>
      <c r="K642" s="1">
        <v>2505.25</v>
      </c>
      <c r="L642" s="1">
        <v>2668.75</v>
      </c>
      <c r="M642" s="1">
        <v>2706</v>
      </c>
      <c r="N642" s="1">
        <v>2726.75</v>
      </c>
      <c r="O642" s="1">
        <v>2769.25</v>
      </c>
      <c r="P642" s="1">
        <v>2785.75</v>
      </c>
      <c r="Q642" s="1">
        <v>2763.5</v>
      </c>
      <c r="R642" s="1">
        <v>2740</v>
      </c>
      <c r="S642" s="1">
        <v>2829</v>
      </c>
      <c r="T642" s="1">
        <v>2956</v>
      </c>
      <c r="U642" s="1">
        <v>2978.25</v>
      </c>
      <c r="V642" s="1">
        <v>3201.75</v>
      </c>
      <c r="W642" s="1">
        <v>3113.75</v>
      </c>
      <c r="X642" s="1">
        <v>3110</v>
      </c>
      <c r="Y642" s="1">
        <v>3096.25</v>
      </c>
      <c r="Z642" s="1">
        <v>3217.25</v>
      </c>
      <c r="AA642" s="1">
        <v>3268</v>
      </c>
      <c r="AB642" s="1">
        <v>3349.25</v>
      </c>
      <c r="AC642" s="1">
        <v>3486.75</v>
      </c>
      <c r="AD642" s="1">
        <v>3577.5</v>
      </c>
      <c r="AE642" s="1">
        <v>3684.5</v>
      </c>
      <c r="AF642" s="1">
        <v>3768.5</v>
      </c>
      <c r="AG642" s="1">
        <v>3804.25</v>
      </c>
      <c r="AH642" s="1">
        <v>3837.25</v>
      </c>
    </row>
    <row r="643" spans="1:34" x14ac:dyDescent="0.2">
      <c r="A643">
        <v>642</v>
      </c>
      <c r="C643" s="4" t="s">
        <v>944</v>
      </c>
      <c r="D643" s="5" t="s">
        <v>2385</v>
      </c>
      <c r="E643" s="1">
        <v>259</v>
      </c>
      <c r="F643" s="1">
        <v>254.75</v>
      </c>
      <c r="G643" s="1">
        <v>249.5</v>
      </c>
      <c r="H643" s="1">
        <v>250.75</v>
      </c>
      <c r="I643" s="1">
        <v>259</v>
      </c>
      <c r="J643" s="1">
        <v>261.5</v>
      </c>
      <c r="K643" s="1">
        <v>268.5</v>
      </c>
      <c r="L643" s="1">
        <v>288.25</v>
      </c>
      <c r="M643" s="1">
        <v>286.5</v>
      </c>
      <c r="N643" s="1">
        <v>295</v>
      </c>
      <c r="O643" s="1">
        <v>314.75</v>
      </c>
      <c r="P643" s="1">
        <v>326.75</v>
      </c>
      <c r="Q643" s="1">
        <v>325.75</v>
      </c>
      <c r="R643" s="1">
        <v>327.5</v>
      </c>
      <c r="S643" s="1">
        <v>326.25</v>
      </c>
      <c r="T643" s="1">
        <v>334.75</v>
      </c>
      <c r="U643" s="1">
        <v>342.5</v>
      </c>
      <c r="V643" s="1">
        <v>351.25</v>
      </c>
      <c r="W643" s="1">
        <v>350.25</v>
      </c>
      <c r="X643" s="1">
        <v>348</v>
      </c>
      <c r="Y643" s="1">
        <v>332.75</v>
      </c>
      <c r="Z643" s="1">
        <v>342</v>
      </c>
      <c r="AA643" s="1">
        <v>350.25</v>
      </c>
      <c r="AB643" s="1">
        <v>357.5</v>
      </c>
      <c r="AC643" s="1">
        <v>372.25</v>
      </c>
      <c r="AD643" s="1">
        <v>381.25</v>
      </c>
      <c r="AE643" s="1">
        <v>387</v>
      </c>
      <c r="AF643" s="1">
        <v>370.5</v>
      </c>
      <c r="AG643" s="1">
        <v>375</v>
      </c>
      <c r="AH643" s="1">
        <v>372.75</v>
      </c>
    </row>
    <row r="644" spans="1:34" x14ac:dyDescent="0.2">
      <c r="A644">
        <v>643</v>
      </c>
      <c r="C644" s="4" t="s">
        <v>945</v>
      </c>
      <c r="D644" s="5" t="s">
        <v>946</v>
      </c>
      <c r="E644" s="1">
        <v>108.5</v>
      </c>
      <c r="F644" s="1">
        <v>107</v>
      </c>
      <c r="G644" s="1">
        <v>109.25</v>
      </c>
      <c r="H644" s="1">
        <v>113.25</v>
      </c>
      <c r="I644" s="1">
        <v>124.75</v>
      </c>
      <c r="J644" s="1">
        <v>128.75</v>
      </c>
      <c r="K644" s="1">
        <v>134.25</v>
      </c>
      <c r="L644" s="1">
        <v>145.75</v>
      </c>
      <c r="M644" s="1">
        <v>144.75</v>
      </c>
      <c r="N644" s="1">
        <v>145</v>
      </c>
      <c r="O644" s="1">
        <v>154.75</v>
      </c>
      <c r="P644" s="1">
        <v>161</v>
      </c>
      <c r="Q644" s="1">
        <v>163.75</v>
      </c>
      <c r="R644" s="1">
        <v>163.75</v>
      </c>
      <c r="S644" s="1">
        <v>165.25</v>
      </c>
      <c r="T644" s="1">
        <v>168.75</v>
      </c>
      <c r="U644" s="1">
        <v>171.25</v>
      </c>
      <c r="V644" s="1">
        <v>174.75</v>
      </c>
      <c r="W644" s="1">
        <v>176.75</v>
      </c>
      <c r="X644" s="1">
        <v>173</v>
      </c>
      <c r="Y644" s="1">
        <v>172</v>
      </c>
      <c r="Z644" s="1">
        <v>175.5</v>
      </c>
      <c r="AA644" s="1">
        <v>178</v>
      </c>
      <c r="AB644" s="1">
        <v>188</v>
      </c>
      <c r="AC644" s="1">
        <v>197</v>
      </c>
      <c r="AD644" s="1">
        <v>204.25</v>
      </c>
      <c r="AE644" s="1">
        <v>213.5</v>
      </c>
      <c r="AF644" s="1">
        <v>205.25</v>
      </c>
      <c r="AG644" s="1">
        <v>205.75</v>
      </c>
      <c r="AH644" s="1">
        <v>194.5</v>
      </c>
    </row>
    <row r="645" spans="1:34" x14ac:dyDescent="0.2">
      <c r="A645">
        <v>644</v>
      </c>
      <c r="C645" s="4" t="s">
        <v>947</v>
      </c>
      <c r="D645" s="5" t="s">
        <v>948</v>
      </c>
      <c r="E645" s="1">
        <v>53</v>
      </c>
      <c r="F645" s="1">
        <v>51.25</v>
      </c>
      <c r="G645" s="1">
        <v>53.25</v>
      </c>
      <c r="H645" s="1">
        <v>53.5</v>
      </c>
      <c r="I645" s="1">
        <v>55</v>
      </c>
      <c r="J645" s="1">
        <v>55.75</v>
      </c>
      <c r="K645" s="1">
        <v>56.5</v>
      </c>
      <c r="L645" s="1">
        <v>56.75</v>
      </c>
      <c r="M645" s="1">
        <v>56.25</v>
      </c>
      <c r="N645" s="1">
        <v>57.75</v>
      </c>
      <c r="O645" s="1">
        <v>62</v>
      </c>
      <c r="P645" s="1">
        <v>66.5</v>
      </c>
      <c r="Q645" s="1">
        <v>69</v>
      </c>
      <c r="R645" s="1">
        <v>70.5</v>
      </c>
      <c r="S645" s="1">
        <v>76</v>
      </c>
      <c r="T645" s="1">
        <v>77.25</v>
      </c>
      <c r="U645" s="1">
        <v>80.25</v>
      </c>
      <c r="V645" s="1">
        <v>78.25</v>
      </c>
      <c r="W645" s="1">
        <v>77.75</v>
      </c>
      <c r="X645" s="1">
        <v>73.5</v>
      </c>
      <c r="Y645" s="1">
        <v>71.5</v>
      </c>
      <c r="Z645" s="1">
        <v>69.75</v>
      </c>
      <c r="AA645" s="1">
        <v>73</v>
      </c>
      <c r="AB645" s="1">
        <v>75.75</v>
      </c>
      <c r="AC645" s="1">
        <v>79.75</v>
      </c>
      <c r="AD645" s="1">
        <v>77</v>
      </c>
      <c r="AE645" s="1">
        <v>79.25</v>
      </c>
      <c r="AF645" s="1">
        <v>81</v>
      </c>
      <c r="AG645" s="1">
        <v>83.75</v>
      </c>
      <c r="AH645" s="1">
        <v>85.25</v>
      </c>
    </row>
    <row r="646" spans="1:34" x14ac:dyDescent="0.2">
      <c r="A646">
        <v>645</v>
      </c>
      <c r="C646" s="4" t="s">
        <v>949</v>
      </c>
      <c r="D646" s="5" t="s">
        <v>950</v>
      </c>
      <c r="E646" s="1">
        <v>55.5</v>
      </c>
      <c r="F646" s="1">
        <v>55.75</v>
      </c>
      <c r="G646" s="1">
        <v>56</v>
      </c>
      <c r="H646" s="1">
        <v>59.75</v>
      </c>
      <c r="I646" s="1">
        <v>69.75</v>
      </c>
      <c r="J646" s="1">
        <v>73</v>
      </c>
      <c r="K646" s="1">
        <v>77.75</v>
      </c>
      <c r="L646" s="1">
        <v>89</v>
      </c>
      <c r="M646" s="1">
        <v>89.5</v>
      </c>
      <c r="N646" s="1">
        <v>88.25</v>
      </c>
      <c r="O646" s="1">
        <v>92.75</v>
      </c>
      <c r="P646" s="1">
        <v>94.5</v>
      </c>
      <c r="Q646" s="1">
        <v>94.75</v>
      </c>
      <c r="R646" s="1">
        <v>93.25</v>
      </c>
      <c r="S646" s="1">
        <v>89.25</v>
      </c>
      <c r="T646" s="1">
        <v>91.5</v>
      </c>
      <c r="U646" s="1">
        <v>91</v>
      </c>
      <c r="V646" s="1">
        <v>96.5</v>
      </c>
      <c r="W646" s="1">
        <v>99</v>
      </c>
      <c r="X646" s="1">
        <v>99.5</v>
      </c>
      <c r="Y646" s="1">
        <v>100.5</v>
      </c>
      <c r="Z646" s="1">
        <v>105.75</v>
      </c>
      <c r="AA646" s="1">
        <v>105</v>
      </c>
      <c r="AB646" s="1">
        <v>112.25</v>
      </c>
      <c r="AC646" s="1">
        <v>117.25</v>
      </c>
      <c r="AD646" s="1">
        <v>127.25</v>
      </c>
      <c r="AE646" s="1">
        <v>134.25</v>
      </c>
      <c r="AF646" s="1">
        <v>124.25</v>
      </c>
      <c r="AG646" s="1">
        <v>122</v>
      </c>
      <c r="AH646" s="1">
        <v>109.25</v>
      </c>
    </row>
    <row r="647" spans="1:34" x14ac:dyDescent="0.2">
      <c r="A647">
        <v>646</v>
      </c>
      <c r="C647" s="4" t="s">
        <v>951</v>
      </c>
      <c r="D647" s="5" t="s">
        <v>952</v>
      </c>
      <c r="E647" s="1">
        <v>39.75</v>
      </c>
      <c r="F647" s="1">
        <v>36.75</v>
      </c>
      <c r="G647" s="1">
        <v>35.25</v>
      </c>
      <c r="H647" s="1">
        <v>32.75</v>
      </c>
      <c r="I647" s="1">
        <v>35.25</v>
      </c>
      <c r="J647" s="1">
        <v>37.25</v>
      </c>
      <c r="K647" s="1">
        <v>38.25</v>
      </c>
      <c r="L647" s="1">
        <v>43.5</v>
      </c>
      <c r="M647" s="1">
        <v>46</v>
      </c>
      <c r="N647" s="1">
        <v>49.5</v>
      </c>
      <c r="O647" s="1">
        <v>54</v>
      </c>
      <c r="P647" s="1">
        <v>54.75</v>
      </c>
      <c r="Q647" s="1">
        <v>53</v>
      </c>
      <c r="R647" s="1">
        <v>53.5</v>
      </c>
      <c r="S647" s="1">
        <v>52.75</v>
      </c>
      <c r="T647" s="1">
        <v>61.5</v>
      </c>
      <c r="U647" s="1">
        <v>65.25</v>
      </c>
      <c r="V647" s="1">
        <v>64.75</v>
      </c>
      <c r="W647" s="1">
        <v>63.25</v>
      </c>
      <c r="X647" s="1">
        <v>65</v>
      </c>
      <c r="Y647" s="1">
        <v>58.5</v>
      </c>
      <c r="Z647" s="1">
        <v>62.5</v>
      </c>
      <c r="AA647" s="1">
        <v>61.5</v>
      </c>
      <c r="AB647" s="1">
        <v>64.25</v>
      </c>
      <c r="AC647" s="1">
        <v>67.75</v>
      </c>
      <c r="AD647" s="1">
        <v>66.75</v>
      </c>
      <c r="AE647" s="1">
        <v>68.25</v>
      </c>
      <c r="AF647" s="1">
        <v>68.5</v>
      </c>
      <c r="AG647" s="1">
        <v>72.75</v>
      </c>
      <c r="AH647" s="1">
        <v>76</v>
      </c>
    </row>
    <row r="648" spans="1:34" x14ac:dyDescent="0.2">
      <c r="A648">
        <v>647</v>
      </c>
      <c r="C648" s="4" t="s">
        <v>953</v>
      </c>
      <c r="D648" s="5" t="s">
        <v>954</v>
      </c>
      <c r="E648" s="1">
        <v>6</v>
      </c>
      <c r="F648" s="1">
        <v>6</v>
      </c>
      <c r="G648" s="1">
        <v>6</v>
      </c>
      <c r="H648" s="1">
        <v>5.5</v>
      </c>
      <c r="I648" s="1">
        <v>8</v>
      </c>
      <c r="J648" s="1">
        <v>8.75</v>
      </c>
      <c r="K648" s="1">
        <v>9.75</v>
      </c>
      <c r="L648" s="1">
        <v>10</v>
      </c>
      <c r="M648" s="1">
        <v>10</v>
      </c>
      <c r="N648" s="1">
        <v>10.75</v>
      </c>
      <c r="O648" s="1">
        <v>10.25</v>
      </c>
      <c r="P648" s="1">
        <v>9.5</v>
      </c>
      <c r="Q648" s="1">
        <v>10.75</v>
      </c>
      <c r="R648" s="1">
        <v>10</v>
      </c>
      <c r="S648" s="1">
        <v>9</v>
      </c>
      <c r="T648" s="1">
        <v>11.5</v>
      </c>
      <c r="U648" s="1">
        <v>12.5</v>
      </c>
      <c r="V648" s="1">
        <v>13</v>
      </c>
      <c r="W648" s="1">
        <v>12.5</v>
      </c>
      <c r="X648" s="1">
        <v>10.75</v>
      </c>
      <c r="Y648" s="1">
        <v>8</v>
      </c>
      <c r="Z648" s="1">
        <v>9</v>
      </c>
      <c r="AA648" s="1">
        <v>8</v>
      </c>
      <c r="AB648" s="1">
        <v>9</v>
      </c>
      <c r="AC648" s="1">
        <v>10</v>
      </c>
      <c r="AD648" s="1">
        <v>8.75</v>
      </c>
      <c r="AE648" s="1">
        <v>9</v>
      </c>
      <c r="AF648" s="1">
        <v>9.5</v>
      </c>
      <c r="AG648" s="1">
        <v>10</v>
      </c>
      <c r="AH648" s="1">
        <v>9</v>
      </c>
    </row>
    <row r="649" spans="1:34" x14ac:dyDescent="0.2">
      <c r="A649">
        <v>648</v>
      </c>
      <c r="C649" s="4" t="s">
        <v>955</v>
      </c>
      <c r="D649" s="5" t="s">
        <v>2386</v>
      </c>
      <c r="E649" s="1">
        <v>33.75</v>
      </c>
      <c r="F649" s="1">
        <v>30.75</v>
      </c>
      <c r="G649" s="1">
        <v>29.25</v>
      </c>
      <c r="H649" s="1">
        <v>27.25</v>
      </c>
      <c r="I649" s="1">
        <v>27.25</v>
      </c>
      <c r="J649" s="1">
        <v>28.5</v>
      </c>
      <c r="K649" s="1">
        <v>28.5</v>
      </c>
      <c r="L649" s="1">
        <v>33.5</v>
      </c>
      <c r="M649" s="1">
        <v>36</v>
      </c>
      <c r="N649" s="1">
        <v>38.75</v>
      </c>
      <c r="O649" s="1">
        <v>43.75</v>
      </c>
      <c r="P649" s="1">
        <v>45.25</v>
      </c>
      <c r="Q649" s="1">
        <v>42.25</v>
      </c>
      <c r="R649" s="1">
        <v>43.5</v>
      </c>
      <c r="S649" s="1">
        <v>43.75</v>
      </c>
      <c r="T649" s="1">
        <v>50</v>
      </c>
      <c r="U649" s="1">
        <v>52.75</v>
      </c>
      <c r="V649" s="1">
        <v>51.75</v>
      </c>
      <c r="W649" s="1">
        <v>50.75</v>
      </c>
      <c r="X649" s="1">
        <v>54.25</v>
      </c>
      <c r="Y649" s="1">
        <v>50.5</v>
      </c>
      <c r="Z649" s="1">
        <v>53.5</v>
      </c>
      <c r="AA649" s="1">
        <v>53.5</v>
      </c>
      <c r="AB649" s="1">
        <v>55.25</v>
      </c>
      <c r="AC649" s="1">
        <v>57.75</v>
      </c>
      <c r="AD649" s="1">
        <v>58</v>
      </c>
      <c r="AE649" s="1">
        <v>59.25</v>
      </c>
      <c r="AF649" s="1">
        <v>59.25</v>
      </c>
      <c r="AG649" s="1">
        <v>62.75</v>
      </c>
      <c r="AH649" s="1">
        <v>67</v>
      </c>
    </row>
    <row r="650" spans="1:34" x14ac:dyDescent="0.2">
      <c r="A650">
        <v>649</v>
      </c>
      <c r="C650" s="4" t="s">
        <v>956</v>
      </c>
      <c r="D650" s="5" t="s">
        <v>2387</v>
      </c>
      <c r="E650" s="1">
        <v>13</v>
      </c>
      <c r="F650" s="1">
        <v>10.75</v>
      </c>
      <c r="G650" s="1">
        <v>10.25</v>
      </c>
      <c r="H650" s="1">
        <v>9</v>
      </c>
      <c r="I650" s="1">
        <v>9.25</v>
      </c>
      <c r="J650" s="1">
        <v>10</v>
      </c>
      <c r="K650" s="1">
        <v>9</v>
      </c>
      <c r="L650" s="1">
        <v>11.5</v>
      </c>
      <c r="M650" s="1">
        <v>13</v>
      </c>
      <c r="N650" s="1">
        <v>13.25</v>
      </c>
      <c r="O650" s="1">
        <v>16.25</v>
      </c>
      <c r="P650" s="1">
        <v>17.25</v>
      </c>
      <c r="Q650" s="1">
        <v>13.25</v>
      </c>
      <c r="R650" s="1">
        <v>16.25</v>
      </c>
      <c r="S650" s="1">
        <v>16.5</v>
      </c>
      <c r="T650" s="1">
        <v>18.75</v>
      </c>
      <c r="U650" s="1">
        <v>22.25</v>
      </c>
      <c r="V650" s="1">
        <v>20.5</v>
      </c>
      <c r="W650" s="1">
        <v>22.5</v>
      </c>
      <c r="X650" s="1">
        <v>25</v>
      </c>
      <c r="Y650" s="1">
        <v>21.75</v>
      </c>
    </row>
    <row r="651" spans="1:34" x14ac:dyDescent="0.2">
      <c r="A651">
        <v>650</v>
      </c>
      <c r="C651" s="4" t="s">
        <v>957</v>
      </c>
      <c r="D651" s="5" t="s">
        <v>958</v>
      </c>
      <c r="E651" s="1">
        <v>16.25</v>
      </c>
      <c r="F651" s="1">
        <v>16</v>
      </c>
      <c r="G651" s="1">
        <v>15.75</v>
      </c>
      <c r="H651" s="1">
        <v>15.25</v>
      </c>
      <c r="I651" s="1">
        <v>15</v>
      </c>
      <c r="J651" s="1">
        <v>15.5</v>
      </c>
      <c r="K651" s="1">
        <v>16.5</v>
      </c>
      <c r="L651" s="1">
        <v>18</v>
      </c>
      <c r="M651" s="1">
        <v>18</v>
      </c>
      <c r="N651" s="1">
        <v>18.75</v>
      </c>
      <c r="O651" s="1">
        <v>18.5</v>
      </c>
      <c r="P651" s="1">
        <v>18.25</v>
      </c>
      <c r="Q651" s="1">
        <v>17</v>
      </c>
      <c r="R651" s="1">
        <v>16.5</v>
      </c>
      <c r="S651" s="1">
        <v>15.25</v>
      </c>
      <c r="T651" s="1">
        <v>19</v>
      </c>
      <c r="U651" s="1">
        <v>17.5</v>
      </c>
      <c r="V651" s="1">
        <v>19.5</v>
      </c>
      <c r="W651" s="1">
        <v>16</v>
      </c>
      <c r="X651" s="1">
        <v>16.5</v>
      </c>
      <c r="Y651" s="1">
        <v>16.25</v>
      </c>
      <c r="Z651" s="1">
        <v>16.75</v>
      </c>
      <c r="AA651" s="1">
        <v>17.5</v>
      </c>
      <c r="AB651" s="1">
        <v>18</v>
      </c>
      <c r="AC651" s="1">
        <v>18.5</v>
      </c>
      <c r="AD651" s="1">
        <v>19.5</v>
      </c>
      <c r="AE651" s="1">
        <v>20</v>
      </c>
      <c r="AF651" s="1">
        <v>18</v>
      </c>
      <c r="AG651" s="1">
        <v>19.5</v>
      </c>
      <c r="AH651" s="1">
        <v>19.75</v>
      </c>
    </row>
    <row r="652" spans="1:34" x14ac:dyDescent="0.2">
      <c r="A652">
        <v>651</v>
      </c>
      <c r="C652" s="4" t="s">
        <v>959</v>
      </c>
      <c r="D652" s="5" t="s">
        <v>2388</v>
      </c>
      <c r="Z652" s="1">
        <v>36.75</v>
      </c>
      <c r="AA652" s="1">
        <v>36</v>
      </c>
      <c r="AB652" s="1">
        <v>37.25</v>
      </c>
      <c r="AC652" s="1">
        <v>39.25</v>
      </c>
      <c r="AD652" s="1">
        <v>38.5</v>
      </c>
      <c r="AE652" s="1">
        <v>39.25</v>
      </c>
      <c r="AF652" s="1">
        <v>41.25</v>
      </c>
      <c r="AG652" s="1">
        <v>43.25</v>
      </c>
      <c r="AH652" s="1">
        <v>47.25</v>
      </c>
    </row>
    <row r="653" spans="1:34" x14ac:dyDescent="0.2">
      <c r="A653">
        <v>652</v>
      </c>
      <c r="C653" s="4" t="s">
        <v>960</v>
      </c>
      <c r="D653" s="5" t="s">
        <v>961</v>
      </c>
      <c r="E653" s="1">
        <v>4</v>
      </c>
      <c r="F653" s="1">
        <v>4</v>
      </c>
      <c r="G653" s="1">
        <v>3.25</v>
      </c>
      <c r="H653" s="1">
        <v>3</v>
      </c>
      <c r="I653" s="1">
        <v>3</v>
      </c>
      <c r="J653" s="1">
        <v>3</v>
      </c>
      <c r="K653" s="1">
        <v>3</v>
      </c>
      <c r="L653" s="1">
        <v>4</v>
      </c>
      <c r="M653" s="1">
        <v>5</v>
      </c>
      <c r="N653" s="1">
        <v>6.75</v>
      </c>
      <c r="O653" s="1">
        <v>9</v>
      </c>
      <c r="P653" s="1">
        <v>9.75</v>
      </c>
      <c r="Q653" s="1">
        <v>12</v>
      </c>
      <c r="R653" s="1">
        <v>10.75</v>
      </c>
      <c r="S653" s="1">
        <v>12</v>
      </c>
      <c r="T653" s="1">
        <v>12.25</v>
      </c>
      <c r="U653" s="1">
        <v>13</v>
      </c>
      <c r="V653" s="1">
        <v>11.75</v>
      </c>
      <c r="W653" s="1">
        <v>12.25</v>
      </c>
      <c r="X653" s="1">
        <v>12.75</v>
      </c>
      <c r="Y653" s="1">
        <v>12.5</v>
      </c>
    </row>
    <row r="654" spans="1:34" x14ac:dyDescent="0.2">
      <c r="A654">
        <v>653</v>
      </c>
      <c r="C654" s="4" t="s">
        <v>962</v>
      </c>
      <c r="D654" s="5" t="s">
        <v>2389</v>
      </c>
      <c r="E654" s="1">
        <v>110.75</v>
      </c>
      <c r="F654" s="1">
        <v>111</v>
      </c>
      <c r="G654" s="1">
        <v>105</v>
      </c>
      <c r="H654" s="1">
        <v>105.25</v>
      </c>
      <c r="I654" s="1">
        <v>100</v>
      </c>
      <c r="J654" s="1">
        <v>96.5</v>
      </c>
      <c r="K654" s="1">
        <v>96.5</v>
      </c>
      <c r="L654" s="1">
        <v>99</v>
      </c>
      <c r="M654" s="1">
        <v>96.75</v>
      </c>
      <c r="N654" s="1">
        <v>101.5</v>
      </c>
      <c r="O654" s="1">
        <v>106.5</v>
      </c>
      <c r="P654" s="1">
        <v>111.5</v>
      </c>
      <c r="Q654" s="1">
        <v>110.25</v>
      </c>
      <c r="R654" s="1">
        <v>111.25</v>
      </c>
      <c r="S654" s="1">
        <v>109.25</v>
      </c>
      <c r="T654" s="1">
        <v>105.75</v>
      </c>
      <c r="U654" s="1">
        <v>107.5</v>
      </c>
      <c r="V654" s="1">
        <v>112.75</v>
      </c>
      <c r="W654" s="1">
        <v>110.25</v>
      </c>
      <c r="X654" s="1">
        <v>111</v>
      </c>
      <c r="Y654" s="1">
        <v>103.25</v>
      </c>
      <c r="Z654" s="1">
        <v>105</v>
      </c>
      <c r="AA654" s="1">
        <v>111.75</v>
      </c>
      <c r="AB654" s="1">
        <v>106.25</v>
      </c>
      <c r="AC654" s="1">
        <v>108.5</v>
      </c>
      <c r="AD654" s="1">
        <v>111.25</v>
      </c>
      <c r="AE654" s="1">
        <v>106.25</v>
      </c>
      <c r="AF654" s="1">
        <v>97.75</v>
      </c>
      <c r="AG654" s="1">
        <v>97.5</v>
      </c>
      <c r="AH654" s="1">
        <v>103.5</v>
      </c>
    </row>
    <row r="655" spans="1:34" x14ac:dyDescent="0.2">
      <c r="A655">
        <v>654</v>
      </c>
      <c r="C655" s="4" t="s">
        <v>963</v>
      </c>
      <c r="D655" s="5" t="s">
        <v>2390</v>
      </c>
      <c r="E655" s="1">
        <v>83.5</v>
      </c>
      <c r="F655" s="1">
        <v>83.75</v>
      </c>
      <c r="G655" s="1">
        <v>79</v>
      </c>
      <c r="H655" s="1">
        <v>77.5</v>
      </c>
      <c r="I655" s="1">
        <v>71</v>
      </c>
      <c r="J655" s="1">
        <v>71</v>
      </c>
      <c r="K655" s="1">
        <v>70.25</v>
      </c>
      <c r="L655" s="1">
        <v>69.25</v>
      </c>
      <c r="M655" s="1">
        <v>68</v>
      </c>
      <c r="N655" s="1">
        <v>71.25</v>
      </c>
      <c r="O655" s="1">
        <v>73.25</v>
      </c>
      <c r="P655" s="1">
        <v>76.25</v>
      </c>
      <c r="Q655" s="1">
        <v>74.5</v>
      </c>
      <c r="R655" s="1">
        <v>75.25</v>
      </c>
      <c r="S655" s="1">
        <v>72.5</v>
      </c>
      <c r="T655" s="1">
        <v>70.75</v>
      </c>
      <c r="U655" s="1">
        <v>70.75</v>
      </c>
      <c r="V655" s="1">
        <v>75.75</v>
      </c>
      <c r="W655" s="1">
        <v>71</v>
      </c>
      <c r="X655" s="1">
        <v>69.75</v>
      </c>
      <c r="Y655" s="1">
        <v>61.5</v>
      </c>
      <c r="Z655" s="1">
        <v>61.75</v>
      </c>
      <c r="AA655" s="1">
        <v>66.5</v>
      </c>
      <c r="AB655" s="1">
        <v>64.25</v>
      </c>
      <c r="AC655" s="1">
        <v>65.5</v>
      </c>
      <c r="AD655" s="1">
        <v>66.5</v>
      </c>
      <c r="AE655" s="1">
        <v>64</v>
      </c>
      <c r="AF655" s="1">
        <v>61</v>
      </c>
      <c r="AG655" s="1">
        <v>60.25</v>
      </c>
      <c r="AH655" s="1">
        <v>63.75</v>
      </c>
    </row>
    <row r="656" spans="1:34" x14ac:dyDescent="0.2">
      <c r="A656">
        <v>655</v>
      </c>
      <c r="C656" s="4" t="s">
        <v>964</v>
      </c>
      <c r="D656" s="5" t="s">
        <v>965</v>
      </c>
      <c r="E656" s="1">
        <v>27.25</v>
      </c>
      <c r="F656" s="1">
        <v>27.25</v>
      </c>
      <c r="G656" s="1">
        <v>26</v>
      </c>
      <c r="H656" s="1">
        <v>27.75</v>
      </c>
      <c r="I656" s="1">
        <v>29</v>
      </c>
      <c r="J656" s="1">
        <v>25.5</v>
      </c>
      <c r="K656" s="1">
        <v>26.25</v>
      </c>
      <c r="L656" s="1">
        <v>29.75</v>
      </c>
      <c r="M656" s="1">
        <v>28.75</v>
      </c>
      <c r="N656" s="1">
        <v>30.25</v>
      </c>
      <c r="O656" s="1">
        <v>33.25</v>
      </c>
      <c r="P656" s="1">
        <v>35.25</v>
      </c>
      <c r="Q656" s="1">
        <v>35.75</v>
      </c>
      <c r="R656" s="1">
        <v>36</v>
      </c>
      <c r="S656" s="1">
        <v>36.75</v>
      </c>
      <c r="T656" s="1">
        <v>35</v>
      </c>
      <c r="U656" s="1">
        <v>36.75</v>
      </c>
      <c r="V656" s="1">
        <v>37</v>
      </c>
      <c r="W656" s="1">
        <v>39.25</v>
      </c>
      <c r="X656" s="1">
        <v>41.25</v>
      </c>
      <c r="Y656" s="1">
        <v>41.75</v>
      </c>
      <c r="Z656" s="1">
        <v>43.25</v>
      </c>
      <c r="AA656" s="1">
        <v>45.75</v>
      </c>
      <c r="AB656" s="1">
        <v>43</v>
      </c>
      <c r="AC656" s="1">
        <v>43.25</v>
      </c>
      <c r="AD656" s="1">
        <v>44.75</v>
      </c>
      <c r="AE656" s="1">
        <v>42.25</v>
      </c>
      <c r="AF656" s="1">
        <v>36.75</v>
      </c>
      <c r="AG656" s="1">
        <v>37.25</v>
      </c>
      <c r="AH656" s="1">
        <v>39.75</v>
      </c>
    </row>
    <row r="657" spans="1:34" x14ac:dyDescent="0.2">
      <c r="A657">
        <v>656</v>
      </c>
      <c r="C657" s="4" t="s">
        <v>966</v>
      </c>
      <c r="D657" s="5" t="s">
        <v>2391</v>
      </c>
      <c r="E657" s="1">
        <v>128.25</v>
      </c>
      <c r="F657" s="1">
        <v>137.25</v>
      </c>
      <c r="G657" s="1">
        <v>140</v>
      </c>
      <c r="H657" s="1">
        <v>146.5</v>
      </c>
      <c r="I657" s="1">
        <v>158.75</v>
      </c>
      <c r="J657" s="1">
        <v>165.5</v>
      </c>
      <c r="K657" s="1">
        <v>184</v>
      </c>
      <c r="L657" s="1">
        <v>196.5</v>
      </c>
      <c r="M657" s="1">
        <v>201.75</v>
      </c>
      <c r="N657" s="1">
        <v>213.5</v>
      </c>
      <c r="O657" s="1">
        <v>219.75</v>
      </c>
      <c r="P657" s="1">
        <v>222</v>
      </c>
      <c r="Q657" s="1">
        <v>228.25</v>
      </c>
      <c r="R657" s="1">
        <v>220.75</v>
      </c>
      <c r="S657" s="1">
        <v>222.75</v>
      </c>
      <c r="T657" s="1">
        <v>245.75</v>
      </c>
      <c r="U657" s="1">
        <v>252.75</v>
      </c>
      <c r="V657" s="1">
        <v>266.5</v>
      </c>
      <c r="W657" s="1">
        <v>248.75</v>
      </c>
      <c r="X657" s="1">
        <v>228.5</v>
      </c>
      <c r="Y657" s="1">
        <v>212.75</v>
      </c>
      <c r="Z657" s="1">
        <v>218.5</v>
      </c>
      <c r="AA657" s="1">
        <v>214</v>
      </c>
      <c r="AB657" s="1">
        <v>213.75</v>
      </c>
      <c r="AC657" s="1">
        <v>213</v>
      </c>
      <c r="AD657" s="1">
        <v>213.5</v>
      </c>
      <c r="AE657" s="1">
        <v>212.75</v>
      </c>
      <c r="AF657" s="1">
        <v>211.5</v>
      </c>
      <c r="AG657" s="1">
        <v>210.75</v>
      </c>
      <c r="AH657" s="1">
        <v>205.5</v>
      </c>
    </row>
    <row r="658" spans="1:34" x14ac:dyDescent="0.2">
      <c r="A658">
        <v>657</v>
      </c>
      <c r="C658" s="4" t="s">
        <v>967</v>
      </c>
      <c r="D658" s="5" t="s">
        <v>968</v>
      </c>
      <c r="E658" s="1">
        <v>55.5</v>
      </c>
      <c r="F658" s="1">
        <v>59.5</v>
      </c>
      <c r="G658" s="1">
        <v>63.25</v>
      </c>
      <c r="H658" s="1">
        <v>68.25</v>
      </c>
      <c r="I658" s="1">
        <v>74.25</v>
      </c>
      <c r="J658" s="1">
        <v>78.25</v>
      </c>
      <c r="K658" s="1">
        <v>84.75</v>
      </c>
      <c r="L658" s="1">
        <v>92.75</v>
      </c>
      <c r="M658" s="1">
        <v>95.5</v>
      </c>
      <c r="N658" s="1">
        <v>105</v>
      </c>
      <c r="O658" s="1">
        <v>108</v>
      </c>
      <c r="P658" s="1">
        <v>110.75</v>
      </c>
      <c r="Q658" s="1">
        <v>108.75</v>
      </c>
      <c r="R658" s="1">
        <v>102.25</v>
      </c>
      <c r="S658" s="1">
        <v>104.75</v>
      </c>
      <c r="T658" s="1">
        <v>115.5</v>
      </c>
      <c r="U658" s="1">
        <v>117.75</v>
      </c>
      <c r="V658" s="1">
        <v>123</v>
      </c>
      <c r="W658" s="1">
        <v>116</v>
      </c>
      <c r="X658" s="1">
        <v>108.5</v>
      </c>
      <c r="Y658" s="1">
        <v>102.5</v>
      </c>
      <c r="Z658" s="1">
        <v>102.5</v>
      </c>
      <c r="AA658" s="1">
        <v>97.25</v>
      </c>
      <c r="AB658" s="1">
        <v>96</v>
      </c>
      <c r="AC658" s="1">
        <v>96.25</v>
      </c>
      <c r="AD658" s="1">
        <v>95.25</v>
      </c>
      <c r="AE658" s="1">
        <v>96</v>
      </c>
      <c r="AF658" s="1">
        <v>91.5</v>
      </c>
      <c r="AG658" s="1">
        <v>91.75</v>
      </c>
      <c r="AH658" s="1">
        <v>86.25</v>
      </c>
    </row>
    <row r="659" spans="1:34" x14ac:dyDescent="0.2">
      <c r="A659">
        <v>658</v>
      </c>
      <c r="C659" s="4" t="s">
        <v>969</v>
      </c>
      <c r="D659" s="5" t="s">
        <v>970</v>
      </c>
      <c r="E659" s="1">
        <v>72.75</v>
      </c>
      <c r="F659" s="1">
        <v>77.75</v>
      </c>
      <c r="G659" s="1">
        <v>76.75</v>
      </c>
      <c r="H659" s="1">
        <v>79</v>
      </c>
      <c r="I659" s="1">
        <v>85.5</v>
      </c>
      <c r="J659" s="1">
        <v>88.25</v>
      </c>
      <c r="K659" s="1">
        <v>100.25</v>
      </c>
      <c r="L659" s="1">
        <v>104.5</v>
      </c>
      <c r="M659" s="1">
        <v>106.5</v>
      </c>
      <c r="N659" s="1">
        <v>108.75</v>
      </c>
      <c r="O659" s="1">
        <v>111.75</v>
      </c>
      <c r="P659" s="1">
        <v>111.25</v>
      </c>
      <c r="Q659" s="1">
        <v>119.5</v>
      </c>
      <c r="R659" s="1">
        <v>118.5</v>
      </c>
      <c r="S659" s="1">
        <v>118</v>
      </c>
      <c r="T659" s="1">
        <v>130.25</v>
      </c>
      <c r="U659" s="1">
        <v>136</v>
      </c>
      <c r="V659" s="1">
        <v>144.25</v>
      </c>
      <c r="W659" s="1">
        <v>133.25</v>
      </c>
      <c r="X659" s="1">
        <v>120</v>
      </c>
      <c r="Y659" s="1">
        <v>111.25</v>
      </c>
      <c r="Z659" s="1">
        <v>117</v>
      </c>
      <c r="AA659" s="1">
        <v>117.75</v>
      </c>
      <c r="AB659" s="1">
        <v>118.75</v>
      </c>
      <c r="AC659" s="1">
        <v>116.75</v>
      </c>
      <c r="AD659" s="1">
        <v>118.25</v>
      </c>
      <c r="AE659" s="1">
        <v>116.75</v>
      </c>
      <c r="AF659" s="1">
        <v>120</v>
      </c>
      <c r="AG659" s="1">
        <v>119</v>
      </c>
      <c r="AH659" s="1">
        <v>119.25</v>
      </c>
    </row>
    <row r="660" spans="1:34" x14ac:dyDescent="0.2">
      <c r="A660">
        <v>659</v>
      </c>
      <c r="C660" s="4" t="s">
        <v>971</v>
      </c>
      <c r="D660" s="5" t="s">
        <v>972</v>
      </c>
      <c r="E660" s="1">
        <v>35.5</v>
      </c>
      <c r="F660" s="1">
        <v>37.5</v>
      </c>
      <c r="G660" s="1">
        <v>34.25</v>
      </c>
      <c r="H660" s="1">
        <v>33</v>
      </c>
      <c r="I660" s="1">
        <v>35.75</v>
      </c>
      <c r="J660" s="1">
        <v>38.75</v>
      </c>
      <c r="K660" s="1">
        <v>42.75</v>
      </c>
      <c r="L660" s="1">
        <v>44.5</v>
      </c>
      <c r="M660" s="1">
        <v>44.5</v>
      </c>
      <c r="N660" s="1">
        <v>44</v>
      </c>
      <c r="O660" s="1">
        <v>46.75</v>
      </c>
      <c r="P660" s="1">
        <v>47.75</v>
      </c>
      <c r="Q660" s="1">
        <v>47.5</v>
      </c>
      <c r="R660" s="1">
        <v>43.25</v>
      </c>
      <c r="S660" s="1">
        <v>42.5</v>
      </c>
      <c r="T660" s="1">
        <v>50.5</v>
      </c>
      <c r="U660" s="1">
        <v>51.75</v>
      </c>
      <c r="V660" s="1">
        <v>56.75</v>
      </c>
      <c r="W660" s="1">
        <v>55.75</v>
      </c>
      <c r="X660" s="1">
        <v>51</v>
      </c>
      <c r="Y660" s="1">
        <v>49.5</v>
      </c>
      <c r="Z660" s="1">
        <v>50.75</v>
      </c>
      <c r="AA660" s="1">
        <v>54.25</v>
      </c>
      <c r="AB660" s="1">
        <v>52</v>
      </c>
      <c r="AC660" s="1">
        <v>48.75</v>
      </c>
      <c r="AD660" s="1">
        <v>48</v>
      </c>
      <c r="AE660" s="1">
        <v>49.5</v>
      </c>
      <c r="AF660" s="1">
        <v>50.25</v>
      </c>
      <c r="AG660" s="1">
        <v>51</v>
      </c>
      <c r="AH660" s="1">
        <v>50.25</v>
      </c>
    </row>
    <row r="661" spans="1:34" x14ac:dyDescent="0.2">
      <c r="A661">
        <v>660</v>
      </c>
      <c r="C661" s="4" t="s">
        <v>973</v>
      </c>
      <c r="D661" s="5" t="s">
        <v>974</v>
      </c>
      <c r="E661" s="1">
        <v>37.25</v>
      </c>
      <c r="F661" s="1">
        <v>40.25</v>
      </c>
      <c r="G661" s="1">
        <v>42.5</v>
      </c>
      <c r="H661" s="1">
        <v>46</v>
      </c>
      <c r="I661" s="1">
        <v>49.75</v>
      </c>
      <c r="J661" s="1">
        <v>49.5</v>
      </c>
      <c r="K661" s="1">
        <v>57.5</v>
      </c>
      <c r="L661" s="1">
        <v>60</v>
      </c>
      <c r="M661" s="1">
        <v>62</v>
      </c>
      <c r="N661" s="1">
        <v>64.75</v>
      </c>
      <c r="O661" s="1">
        <v>65</v>
      </c>
      <c r="P661" s="1">
        <v>63.5</v>
      </c>
      <c r="Q661" s="1">
        <v>72</v>
      </c>
      <c r="R661" s="1">
        <v>75.25</v>
      </c>
      <c r="S661" s="1">
        <v>75.5</v>
      </c>
      <c r="T661" s="1">
        <v>79.75</v>
      </c>
      <c r="U661" s="1">
        <v>84.25</v>
      </c>
      <c r="V661" s="1">
        <v>87.5</v>
      </c>
      <c r="W661" s="1">
        <v>77.5</v>
      </c>
      <c r="X661" s="1">
        <v>69</v>
      </c>
      <c r="Y661" s="1">
        <v>61.75</v>
      </c>
      <c r="Z661" s="1">
        <v>66.25</v>
      </c>
      <c r="AA661" s="1">
        <v>63.5</v>
      </c>
      <c r="AB661" s="1">
        <v>66.75</v>
      </c>
      <c r="AC661" s="1">
        <v>68</v>
      </c>
      <c r="AD661" s="1">
        <v>70.25</v>
      </c>
      <c r="AE661" s="1">
        <v>67.25</v>
      </c>
      <c r="AF661" s="1">
        <v>69.75</v>
      </c>
      <c r="AG661" s="1">
        <v>68</v>
      </c>
      <c r="AH661" s="1">
        <v>69</v>
      </c>
    </row>
    <row r="662" spans="1:34" x14ac:dyDescent="0.2">
      <c r="A662">
        <v>661</v>
      </c>
      <c r="C662" s="4" t="s">
        <v>975</v>
      </c>
      <c r="D662" s="5" t="s">
        <v>976</v>
      </c>
      <c r="E662" s="1">
        <v>5</v>
      </c>
      <c r="F662" s="1">
        <v>5.75</v>
      </c>
      <c r="G662" s="1">
        <v>8.25</v>
      </c>
      <c r="H662" s="1">
        <v>9</v>
      </c>
      <c r="I662" s="1">
        <v>7.25</v>
      </c>
      <c r="J662" s="1">
        <v>6</v>
      </c>
      <c r="K662" s="1">
        <v>9.25</v>
      </c>
      <c r="L662" s="1">
        <v>10.5</v>
      </c>
      <c r="M662" s="1">
        <v>11.25</v>
      </c>
      <c r="N662" s="1">
        <v>12</v>
      </c>
      <c r="O662" s="1">
        <v>12.25</v>
      </c>
      <c r="P662" s="1">
        <v>12</v>
      </c>
      <c r="Q662" s="1">
        <v>13.75</v>
      </c>
      <c r="R662" s="1">
        <v>18</v>
      </c>
      <c r="S662" s="1">
        <v>15.5</v>
      </c>
      <c r="T662" s="1">
        <v>14.75</v>
      </c>
      <c r="U662" s="1">
        <v>14</v>
      </c>
      <c r="V662" s="1">
        <v>14.75</v>
      </c>
      <c r="W662" s="1">
        <v>12.25</v>
      </c>
      <c r="X662" s="1">
        <v>12.75</v>
      </c>
      <c r="Y662" s="1">
        <v>11</v>
      </c>
      <c r="Z662" s="1">
        <v>12.25</v>
      </c>
      <c r="AA662" s="1">
        <v>9.5</v>
      </c>
      <c r="AB662" s="1">
        <v>11</v>
      </c>
      <c r="AC662" s="1">
        <v>11.75</v>
      </c>
      <c r="AD662" s="1">
        <v>11</v>
      </c>
      <c r="AE662" s="1">
        <v>11.75</v>
      </c>
      <c r="AF662" s="1">
        <v>13.75</v>
      </c>
      <c r="AG662" s="1">
        <v>15</v>
      </c>
      <c r="AH662" s="1">
        <v>15</v>
      </c>
    </row>
    <row r="663" spans="1:34" x14ac:dyDescent="0.2">
      <c r="A663">
        <v>662</v>
      </c>
      <c r="C663" s="4" t="s">
        <v>977</v>
      </c>
      <c r="D663" s="5" t="s">
        <v>978</v>
      </c>
      <c r="E663" s="1">
        <v>32.25</v>
      </c>
      <c r="F663" s="1">
        <v>34.5</v>
      </c>
      <c r="G663" s="1">
        <v>34.25</v>
      </c>
      <c r="H663" s="1">
        <v>37</v>
      </c>
      <c r="I663" s="1">
        <v>42.5</v>
      </c>
      <c r="J663" s="1">
        <v>43.5</v>
      </c>
      <c r="K663" s="1">
        <v>48.5</v>
      </c>
      <c r="L663" s="1">
        <v>49.5</v>
      </c>
      <c r="M663" s="1">
        <v>50.75</v>
      </c>
      <c r="N663" s="1">
        <v>52.75</v>
      </c>
      <c r="O663" s="1">
        <v>52.75</v>
      </c>
      <c r="P663" s="1">
        <v>51.5</v>
      </c>
      <c r="Q663" s="1">
        <v>58.25</v>
      </c>
      <c r="R663" s="1">
        <v>57.25</v>
      </c>
      <c r="S663" s="1">
        <v>60</v>
      </c>
      <c r="T663" s="1">
        <v>65</v>
      </c>
      <c r="U663" s="1">
        <v>70.25</v>
      </c>
      <c r="V663" s="1">
        <v>72.75</v>
      </c>
      <c r="W663" s="1">
        <v>65.25</v>
      </c>
      <c r="X663" s="1">
        <v>56.25</v>
      </c>
      <c r="Y663" s="1">
        <v>50.75</v>
      </c>
      <c r="Z663" s="1">
        <v>54</v>
      </c>
      <c r="AA663" s="1">
        <v>54</v>
      </c>
      <c r="AB663" s="1">
        <v>55.75</v>
      </c>
      <c r="AC663" s="1">
        <v>56.25</v>
      </c>
      <c r="AD663" s="1">
        <v>59.25</v>
      </c>
      <c r="AE663" s="1">
        <v>55.5</v>
      </c>
      <c r="AF663" s="1">
        <v>56</v>
      </c>
      <c r="AG663" s="1">
        <v>53</v>
      </c>
      <c r="AH663" s="1">
        <v>54</v>
      </c>
    </row>
    <row r="664" spans="1:34" x14ac:dyDescent="0.2">
      <c r="A664">
        <v>663</v>
      </c>
      <c r="C664" s="4" t="s">
        <v>979</v>
      </c>
      <c r="D664" s="5" t="s">
        <v>2392</v>
      </c>
      <c r="E664" s="1">
        <v>131.25</v>
      </c>
      <c r="F664" s="1">
        <v>138.5</v>
      </c>
      <c r="G664" s="1">
        <v>141</v>
      </c>
      <c r="H664" s="1">
        <v>152.75</v>
      </c>
      <c r="I664" s="1">
        <v>162.5</v>
      </c>
      <c r="J664" s="1">
        <v>165</v>
      </c>
      <c r="K664" s="1">
        <v>174.5</v>
      </c>
      <c r="L664" s="1">
        <v>188.5</v>
      </c>
      <c r="M664" s="1">
        <v>200.5</v>
      </c>
      <c r="N664" s="1">
        <v>199</v>
      </c>
      <c r="O664" s="1">
        <v>195.75</v>
      </c>
      <c r="P664" s="1">
        <v>195.25</v>
      </c>
      <c r="Q664" s="1">
        <v>185.25</v>
      </c>
      <c r="R664" s="1">
        <v>178.5</v>
      </c>
      <c r="S664" s="1">
        <v>185</v>
      </c>
      <c r="T664" s="1">
        <v>183.25</v>
      </c>
      <c r="U664" s="1">
        <v>176.5</v>
      </c>
      <c r="V664" s="1">
        <v>186</v>
      </c>
      <c r="W664" s="1">
        <v>185</v>
      </c>
      <c r="X664" s="1">
        <v>175.25</v>
      </c>
      <c r="Y664" s="1">
        <v>173.75</v>
      </c>
      <c r="Z664" s="1">
        <v>194.5</v>
      </c>
      <c r="AA664" s="1">
        <v>192.25</v>
      </c>
      <c r="AB664" s="1">
        <v>188</v>
      </c>
      <c r="AC664" s="1">
        <v>195</v>
      </c>
      <c r="AD664" s="1">
        <v>181.25</v>
      </c>
      <c r="AE664" s="1">
        <v>181</v>
      </c>
      <c r="AF664" s="1">
        <v>184</v>
      </c>
      <c r="AG664" s="1">
        <v>177.75</v>
      </c>
      <c r="AH664" s="1">
        <v>161</v>
      </c>
    </row>
    <row r="665" spans="1:34" x14ac:dyDescent="0.2">
      <c r="A665">
        <v>664</v>
      </c>
      <c r="C665" s="4" t="s">
        <v>980</v>
      </c>
      <c r="D665" s="5" t="s">
        <v>2392</v>
      </c>
      <c r="E665" s="1">
        <v>131.25</v>
      </c>
      <c r="F665" s="1">
        <v>138.5</v>
      </c>
      <c r="G665" s="1">
        <v>141</v>
      </c>
      <c r="H665" s="1">
        <v>152.75</v>
      </c>
      <c r="I665" s="1">
        <v>162.5</v>
      </c>
      <c r="J665" s="1">
        <v>165</v>
      </c>
      <c r="K665" s="1">
        <v>174.5</v>
      </c>
      <c r="L665" s="1">
        <v>188.5</v>
      </c>
      <c r="M665" s="1">
        <v>200.5</v>
      </c>
      <c r="N665" s="1">
        <v>199</v>
      </c>
      <c r="O665" s="1">
        <v>195.75</v>
      </c>
      <c r="P665" s="1">
        <v>195.25</v>
      </c>
      <c r="Q665" s="1">
        <v>185.25</v>
      </c>
      <c r="R665" s="1">
        <v>178.5</v>
      </c>
      <c r="S665" s="1">
        <v>185</v>
      </c>
      <c r="T665" s="1">
        <v>183.25</v>
      </c>
      <c r="U665" s="1">
        <v>176.5</v>
      </c>
      <c r="V665" s="1">
        <v>186</v>
      </c>
      <c r="W665" s="1">
        <v>185</v>
      </c>
      <c r="X665" s="1">
        <v>175.25</v>
      </c>
      <c r="Y665" s="1">
        <v>173.75</v>
      </c>
      <c r="Z665" s="1">
        <v>194.5</v>
      </c>
      <c r="AA665" s="1">
        <v>192.25</v>
      </c>
      <c r="AB665" s="1">
        <v>188</v>
      </c>
      <c r="AC665" s="1">
        <v>195</v>
      </c>
      <c r="AD665" s="1">
        <v>181.25</v>
      </c>
      <c r="AE665" s="1">
        <v>181</v>
      </c>
      <c r="AF665" s="1">
        <v>184</v>
      </c>
      <c r="AG665" s="1">
        <v>177.75</v>
      </c>
      <c r="AH665" s="1">
        <v>161</v>
      </c>
    </row>
    <row r="666" spans="1:34" x14ac:dyDescent="0.2">
      <c r="A666">
        <v>665</v>
      </c>
      <c r="C666" s="4" t="s">
        <v>981</v>
      </c>
      <c r="D666" s="5" t="s">
        <v>2393</v>
      </c>
      <c r="E666" s="1">
        <v>56.5</v>
      </c>
      <c r="F666" s="1">
        <v>61.25</v>
      </c>
      <c r="G666" s="1">
        <v>62.5</v>
      </c>
      <c r="H666" s="1">
        <v>65.25</v>
      </c>
      <c r="I666" s="1">
        <v>67</v>
      </c>
      <c r="J666" s="1">
        <v>61.5</v>
      </c>
      <c r="K666" s="1">
        <v>67.5</v>
      </c>
      <c r="L666" s="1">
        <v>70.75</v>
      </c>
      <c r="M666" s="1">
        <v>70</v>
      </c>
      <c r="N666" s="1">
        <v>67</v>
      </c>
      <c r="O666" s="1">
        <v>76.75</v>
      </c>
      <c r="P666" s="1">
        <v>80.25</v>
      </c>
      <c r="Q666" s="1">
        <v>79.5</v>
      </c>
      <c r="R666" s="1">
        <v>81.25</v>
      </c>
      <c r="S666" s="1">
        <v>88.5</v>
      </c>
      <c r="T666" s="1">
        <v>92.25</v>
      </c>
      <c r="U666" s="1">
        <v>90.25</v>
      </c>
      <c r="V666" s="1">
        <v>98</v>
      </c>
      <c r="W666" s="1">
        <v>93</v>
      </c>
      <c r="X666" s="1">
        <v>86.5</v>
      </c>
      <c r="Y666" s="1">
        <v>89</v>
      </c>
    </row>
    <row r="667" spans="1:34" x14ac:dyDescent="0.2">
      <c r="A667">
        <v>666</v>
      </c>
      <c r="C667" s="4" t="s">
        <v>982</v>
      </c>
      <c r="D667" s="5" t="s">
        <v>983</v>
      </c>
      <c r="E667" s="1">
        <v>30.75</v>
      </c>
      <c r="F667" s="1">
        <v>30.75</v>
      </c>
      <c r="G667" s="1">
        <v>29.75</v>
      </c>
      <c r="H667" s="1">
        <v>33.25</v>
      </c>
      <c r="I667" s="1">
        <v>33.5</v>
      </c>
      <c r="J667" s="1">
        <v>29.5</v>
      </c>
      <c r="K667" s="1">
        <v>32.25</v>
      </c>
      <c r="L667" s="1">
        <v>33.5</v>
      </c>
      <c r="M667" s="1">
        <v>34.25</v>
      </c>
      <c r="N667" s="1">
        <v>32.25</v>
      </c>
      <c r="O667" s="1">
        <v>33.75</v>
      </c>
      <c r="P667" s="1">
        <v>33</v>
      </c>
      <c r="Q667" s="1">
        <v>29.25</v>
      </c>
      <c r="R667" s="1">
        <v>30</v>
      </c>
      <c r="S667" s="1">
        <v>27.75</v>
      </c>
      <c r="T667" s="1">
        <v>30.75</v>
      </c>
      <c r="U667" s="1">
        <v>29.75</v>
      </c>
      <c r="V667" s="1">
        <v>29.75</v>
      </c>
      <c r="W667" s="1">
        <v>32.25</v>
      </c>
      <c r="X667" s="1">
        <v>32.5</v>
      </c>
      <c r="Y667" s="1">
        <v>30.75</v>
      </c>
    </row>
    <row r="668" spans="1:34" x14ac:dyDescent="0.2">
      <c r="A668">
        <v>667</v>
      </c>
      <c r="C668" s="4" t="s">
        <v>984</v>
      </c>
      <c r="D668" s="5" t="s">
        <v>2394</v>
      </c>
      <c r="E668" s="1">
        <v>25.75</v>
      </c>
      <c r="F668" s="1">
        <v>30.5</v>
      </c>
      <c r="G668" s="1">
        <v>32.75</v>
      </c>
      <c r="H668" s="1">
        <v>32</v>
      </c>
      <c r="I668" s="1">
        <v>33.5</v>
      </c>
      <c r="J668" s="1">
        <v>32</v>
      </c>
      <c r="K668" s="1">
        <v>35.25</v>
      </c>
      <c r="L668" s="1">
        <v>37.25</v>
      </c>
      <c r="M668" s="1">
        <v>35.75</v>
      </c>
      <c r="N668" s="1">
        <v>34.75</v>
      </c>
      <c r="O668" s="1">
        <v>43</v>
      </c>
      <c r="P668" s="1">
        <v>47.25</v>
      </c>
      <c r="Q668" s="1">
        <v>50.25</v>
      </c>
      <c r="R668" s="1">
        <v>51.25</v>
      </c>
      <c r="S668" s="1">
        <v>61</v>
      </c>
      <c r="T668" s="1">
        <v>61.5</v>
      </c>
      <c r="U668" s="1">
        <v>60.5</v>
      </c>
      <c r="V668" s="1">
        <v>68.25</v>
      </c>
      <c r="W668" s="1">
        <v>60.75</v>
      </c>
      <c r="X668" s="1">
        <v>54</v>
      </c>
      <c r="Y668" s="1">
        <v>59.25</v>
      </c>
    </row>
    <row r="669" spans="1:34" x14ac:dyDescent="0.2">
      <c r="A669">
        <v>668</v>
      </c>
      <c r="C669" s="4" t="s">
        <v>985</v>
      </c>
      <c r="D669" s="5" t="s">
        <v>2395</v>
      </c>
      <c r="E669" s="1">
        <v>68.75</v>
      </c>
      <c r="F669" s="1">
        <v>71.75</v>
      </c>
      <c r="G669" s="1">
        <v>72.75</v>
      </c>
      <c r="H669" s="1">
        <v>82.25</v>
      </c>
      <c r="I669" s="1">
        <v>89.5</v>
      </c>
      <c r="J669" s="1">
        <v>98.5</v>
      </c>
      <c r="K669" s="1">
        <v>103</v>
      </c>
      <c r="L669" s="1">
        <v>113.25</v>
      </c>
      <c r="M669" s="1">
        <v>125.5</v>
      </c>
      <c r="N669" s="1">
        <v>127</v>
      </c>
      <c r="O669" s="1">
        <v>114.25</v>
      </c>
      <c r="P669" s="1">
        <v>108.5</v>
      </c>
      <c r="Q669" s="1">
        <v>99.75</v>
      </c>
      <c r="R669" s="1">
        <v>92.25</v>
      </c>
      <c r="S669" s="1">
        <v>90.5</v>
      </c>
      <c r="T669" s="1">
        <v>85</v>
      </c>
      <c r="U669" s="1">
        <v>80.25</v>
      </c>
      <c r="V669" s="1">
        <v>82.25</v>
      </c>
      <c r="W669" s="1">
        <v>88.5</v>
      </c>
      <c r="X669" s="1">
        <v>85</v>
      </c>
      <c r="Y669" s="1">
        <v>82.25</v>
      </c>
    </row>
    <row r="670" spans="1:34" x14ac:dyDescent="0.2">
      <c r="A670">
        <v>669</v>
      </c>
      <c r="C670" s="4" t="s">
        <v>986</v>
      </c>
      <c r="D670" s="5" t="s">
        <v>2396</v>
      </c>
      <c r="E670" s="1">
        <v>6</v>
      </c>
      <c r="F670" s="1">
        <v>6</v>
      </c>
      <c r="G670" s="1">
        <v>6</v>
      </c>
      <c r="H670" s="1">
        <v>5.25</v>
      </c>
      <c r="I670" s="1">
        <v>6</v>
      </c>
      <c r="J670" s="1">
        <v>6</v>
      </c>
      <c r="K670" s="1">
        <v>6</v>
      </c>
      <c r="L670" s="1">
        <v>6</v>
      </c>
      <c r="M670" s="1">
        <v>6</v>
      </c>
      <c r="N670" s="1">
        <v>6</v>
      </c>
      <c r="O670" s="1">
        <v>5.75</v>
      </c>
      <c r="P670" s="1">
        <v>6.5</v>
      </c>
      <c r="Q670" s="1">
        <v>6.5</v>
      </c>
      <c r="R670" s="1">
        <v>6</v>
      </c>
      <c r="S670" s="1">
        <v>6</v>
      </c>
      <c r="T670" s="1">
        <v>6</v>
      </c>
      <c r="U670" s="1">
        <v>6</v>
      </c>
      <c r="V670" s="1">
        <v>5.75</v>
      </c>
      <c r="W670" s="1">
        <v>4</v>
      </c>
      <c r="X670" s="1">
        <v>4.5</v>
      </c>
      <c r="Y670" s="1">
        <v>4.5</v>
      </c>
    </row>
    <row r="671" spans="1:34" x14ac:dyDescent="0.2">
      <c r="A671">
        <v>670</v>
      </c>
      <c r="C671" s="4" t="s">
        <v>987</v>
      </c>
      <c r="D671" s="5" t="s">
        <v>2392</v>
      </c>
      <c r="Z671" s="1">
        <v>194.5</v>
      </c>
      <c r="AA671" s="1">
        <v>192.25</v>
      </c>
      <c r="AB671" s="1">
        <v>188</v>
      </c>
      <c r="AC671" s="1">
        <v>195</v>
      </c>
      <c r="AD671" s="1">
        <v>181.25</v>
      </c>
      <c r="AE671" s="1">
        <v>181</v>
      </c>
      <c r="AF671" s="1">
        <v>184</v>
      </c>
      <c r="AG671" s="1">
        <v>177.75</v>
      </c>
      <c r="AH671" s="1">
        <v>161</v>
      </c>
    </row>
    <row r="672" spans="1:34" x14ac:dyDescent="0.2">
      <c r="A672">
        <v>671</v>
      </c>
      <c r="C672" s="4" t="s">
        <v>988</v>
      </c>
      <c r="D672" s="5" t="s">
        <v>989</v>
      </c>
      <c r="Z672" s="1">
        <v>26.75</v>
      </c>
      <c r="AA672" s="1">
        <v>25.5</v>
      </c>
      <c r="AB672" s="1">
        <v>22</v>
      </c>
      <c r="AC672" s="1">
        <v>18.25</v>
      </c>
      <c r="AD672" s="1">
        <v>19.25</v>
      </c>
      <c r="AE672" s="1">
        <v>18</v>
      </c>
      <c r="AF672" s="1">
        <v>17</v>
      </c>
      <c r="AG672" s="1">
        <v>16.75</v>
      </c>
      <c r="AH672" s="1">
        <v>14.5</v>
      </c>
    </row>
    <row r="673" spans="1:34" x14ac:dyDescent="0.2">
      <c r="A673">
        <v>672</v>
      </c>
      <c r="C673" s="4" t="s">
        <v>990</v>
      </c>
      <c r="D673" s="5" t="s">
        <v>991</v>
      </c>
      <c r="Z673" s="1">
        <v>169</v>
      </c>
      <c r="AA673" s="1">
        <v>166.75</v>
      </c>
      <c r="AB673" s="1">
        <v>166</v>
      </c>
      <c r="AC673" s="1">
        <v>176.75</v>
      </c>
      <c r="AD673" s="1">
        <v>162</v>
      </c>
      <c r="AE673" s="1">
        <v>163.5</v>
      </c>
      <c r="AF673" s="1">
        <v>168</v>
      </c>
      <c r="AG673" s="1">
        <v>161.75</v>
      </c>
      <c r="AH673" s="1">
        <v>146.5</v>
      </c>
    </row>
    <row r="674" spans="1:34" x14ac:dyDescent="0.2">
      <c r="A674">
        <v>673</v>
      </c>
      <c r="C674" s="4" t="s">
        <v>992</v>
      </c>
      <c r="D674" s="5" t="s">
        <v>2397</v>
      </c>
      <c r="E674" s="1">
        <v>176</v>
      </c>
      <c r="F674" s="1">
        <v>184.25</v>
      </c>
      <c r="G674" s="1">
        <v>192.5</v>
      </c>
      <c r="H674" s="1">
        <v>202.25</v>
      </c>
      <c r="I674" s="1">
        <v>202.5</v>
      </c>
      <c r="J674" s="1">
        <v>203.5</v>
      </c>
      <c r="K674" s="1">
        <v>204.5</v>
      </c>
      <c r="L674" s="1">
        <v>220.5</v>
      </c>
      <c r="M674" s="1">
        <v>233.5</v>
      </c>
      <c r="N674" s="1">
        <v>225</v>
      </c>
      <c r="O674" s="1">
        <v>216.25</v>
      </c>
      <c r="P674" s="1">
        <v>218.5</v>
      </c>
      <c r="Q674" s="1">
        <v>218.5</v>
      </c>
      <c r="R674" s="1">
        <v>221</v>
      </c>
      <c r="S674" s="1">
        <v>213</v>
      </c>
      <c r="T674" s="1">
        <v>225.5</v>
      </c>
      <c r="U674" s="1">
        <v>224.25</v>
      </c>
      <c r="V674" s="1">
        <v>233.75</v>
      </c>
      <c r="W674" s="1">
        <v>230</v>
      </c>
      <c r="X674" s="1">
        <v>220.75</v>
      </c>
      <c r="Y674" s="1">
        <v>212</v>
      </c>
      <c r="Z674" s="1">
        <v>217</v>
      </c>
      <c r="AA674" s="1">
        <v>215</v>
      </c>
      <c r="AB674" s="1">
        <v>216.25</v>
      </c>
      <c r="AC674" s="1">
        <v>223.75</v>
      </c>
      <c r="AD674" s="1">
        <v>226.25</v>
      </c>
      <c r="AE674" s="1">
        <v>232.25</v>
      </c>
      <c r="AF674" s="1">
        <v>236.25</v>
      </c>
      <c r="AG674" s="1">
        <v>233</v>
      </c>
      <c r="AH674" s="1">
        <v>232.25</v>
      </c>
    </row>
    <row r="675" spans="1:34" x14ac:dyDescent="0.2">
      <c r="A675">
        <v>674</v>
      </c>
      <c r="C675" s="4" t="s">
        <v>993</v>
      </c>
      <c r="D675" s="5" t="s">
        <v>2398</v>
      </c>
      <c r="E675" s="1">
        <v>115.75</v>
      </c>
      <c r="F675" s="1">
        <v>114.75</v>
      </c>
      <c r="G675" s="1">
        <v>115.25</v>
      </c>
      <c r="H675" s="1">
        <v>125</v>
      </c>
      <c r="I675" s="1">
        <v>125.75</v>
      </c>
      <c r="J675" s="1">
        <v>130</v>
      </c>
      <c r="K675" s="1">
        <v>132.75</v>
      </c>
      <c r="L675" s="1">
        <v>149.25</v>
      </c>
      <c r="M675" s="1">
        <v>160.25</v>
      </c>
      <c r="N675" s="1">
        <v>158.5</v>
      </c>
      <c r="O675" s="1">
        <v>157.5</v>
      </c>
      <c r="P675" s="1">
        <v>161.75</v>
      </c>
      <c r="Q675" s="1">
        <v>156.75</v>
      </c>
      <c r="R675" s="1">
        <v>160.75</v>
      </c>
      <c r="S675" s="1">
        <v>153</v>
      </c>
      <c r="T675" s="1">
        <v>162.25</v>
      </c>
      <c r="U675" s="1">
        <v>165.25</v>
      </c>
      <c r="V675" s="1">
        <v>174</v>
      </c>
      <c r="W675" s="1">
        <v>168.5</v>
      </c>
      <c r="X675" s="1">
        <v>161.75</v>
      </c>
      <c r="Y675" s="1">
        <v>157</v>
      </c>
      <c r="Z675" s="1">
        <v>159.75</v>
      </c>
      <c r="AA675" s="1">
        <v>158</v>
      </c>
      <c r="AB675" s="1">
        <v>160.5</v>
      </c>
      <c r="AC675" s="1">
        <v>165.5</v>
      </c>
      <c r="AD675" s="1">
        <v>166.75</v>
      </c>
      <c r="AE675" s="1">
        <v>173</v>
      </c>
      <c r="AF675" s="1">
        <v>175.5</v>
      </c>
      <c r="AG675" s="1">
        <v>172.75</v>
      </c>
      <c r="AH675" s="1">
        <v>173.25</v>
      </c>
    </row>
    <row r="676" spans="1:34" x14ac:dyDescent="0.2">
      <c r="A676">
        <v>675</v>
      </c>
      <c r="C676" s="4" t="s">
        <v>994</v>
      </c>
      <c r="D676" s="5" t="s">
        <v>995</v>
      </c>
      <c r="E676" s="1">
        <v>21.25</v>
      </c>
      <c r="F676" s="1">
        <v>23.75</v>
      </c>
      <c r="G676" s="1">
        <v>22.75</v>
      </c>
      <c r="H676" s="1">
        <v>25.25</v>
      </c>
      <c r="I676" s="1">
        <v>25.5</v>
      </c>
      <c r="J676" s="1">
        <v>22.5</v>
      </c>
      <c r="K676" s="1">
        <v>23.75</v>
      </c>
      <c r="L676" s="1">
        <v>25</v>
      </c>
      <c r="M676" s="1">
        <v>24.5</v>
      </c>
      <c r="N676" s="1">
        <v>22.5</v>
      </c>
      <c r="O676" s="1">
        <v>20.25</v>
      </c>
      <c r="P676" s="1">
        <v>19.75</v>
      </c>
      <c r="Q676" s="1">
        <v>17.75</v>
      </c>
      <c r="R676" s="1">
        <v>17</v>
      </c>
      <c r="S676" s="1">
        <v>19</v>
      </c>
      <c r="T676" s="1">
        <v>20</v>
      </c>
      <c r="U676" s="1">
        <v>20.5</v>
      </c>
      <c r="V676" s="1">
        <v>21.25</v>
      </c>
      <c r="W676" s="1">
        <v>21.75</v>
      </c>
      <c r="X676" s="1">
        <v>20</v>
      </c>
      <c r="Y676" s="1">
        <v>20</v>
      </c>
      <c r="Z676" s="1">
        <v>19.75</v>
      </c>
      <c r="AA676" s="1">
        <v>16</v>
      </c>
      <c r="AB676" s="1">
        <v>14.25</v>
      </c>
      <c r="AC676" s="1">
        <v>14.25</v>
      </c>
      <c r="AD676" s="1">
        <v>13.25</v>
      </c>
      <c r="AE676" s="1">
        <v>11.5</v>
      </c>
      <c r="AF676" s="1">
        <v>9.75</v>
      </c>
      <c r="AG676" s="1">
        <v>10</v>
      </c>
      <c r="AH676" s="1">
        <v>11</v>
      </c>
    </row>
    <row r="677" spans="1:34" x14ac:dyDescent="0.2">
      <c r="A677">
        <v>676</v>
      </c>
      <c r="C677" s="4" t="s">
        <v>996</v>
      </c>
      <c r="D677" s="5" t="s">
        <v>2399</v>
      </c>
      <c r="E677" s="1">
        <v>11</v>
      </c>
      <c r="F677" s="1">
        <v>10.75</v>
      </c>
      <c r="G677" s="1">
        <v>9.75</v>
      </c>
      <c r="H677" s="1">
        <v>10</v>
      </c>
      <c r="I677" s="1">
        <v>9.5</v>
      </c>
      <c r="J677" s="1">
        <v>9.25</v>
      </c>
      <c r="K677" s="1">
        <v>11.25</v>
      </c>
      <c r="L677" s="1">
        <v>12.75</v>
      </c>
      <c r="M677" s="1">
        <v>13</v>
      </c>
      <c r="N677" s="1">
        <v>13.75</v>
      </c>
      <c r="O677" s="1">
        <v>13.25</v>
      </c>
      <c r="P677" s="1">
        <v>13</v>
      </c>
      <c r="Q677" s="1">
        <v>12.75</v>
      </c>
      <c r="R677" s="1">
        <v>14</v>
      </c>
      <c r="S677" s="1">
        <v>12.75</v>
      </c>
      <c r="T677" s="1">
        <v>11.25</v>
      </c>
      <c r="U677" s="1">
        <v>11.75</v>
      </c>
      <c r="V677" s="1">
        <v>11</v>
      </c>
      <c r="W677" s="1">
        <v>11.5</v>
      </c>
      <c r="X677" s="1">
        <v>11</v>
      </c>
      <c r="Y677" s="1">
        <v>9.75</v>
      </c>
      <c r="Z677" s="1">
        <v>9.5</v>
      </c>
      <c r="AA677" s="1">
        <v>8</v>
      </c>
      <c r="AB677" s="1">
        <v>7.25</v>
      </c>
      <c r="AC677" s="1">
        <v>6</v>
      </c>
      <c r="AD677" s="1">
        <v>6</v>
      </c>
      <c r="AE677" s="1">
        <v>6</v>
      </c>
      <c r="AF677" s="1">
        <v>6</v>
      </c>
      <c r="AG677" s="1">
        <v>6</v>
      </c>
      <c r="AH677" s="1">
        <v>6</v>
      </c>
    </row>
    <row r="678" spans="1:34" x14ac:dyDescent="0.2">
      <c r="A678">
        <v>677</v>
      </c>
      <c r="C678" s="4" t="s">
        <v>997</v>
      </c>
      <c r="D678" s="5" t="s">
        <v>998</v>
      </c>
      <c r="E678" s="1">
        <v>35.75</v>
      </c>
      <c r="F678" s="1">
        <v>34.25</v>
      </c>
      <c r="G678" s="1">
        <v>32.5</v>
      </c>
      <c r="H678" s="1">
        <v>35</v>
      </c>
      <c r="I678" s="1">
        <v>35.5</v>
      </c>
      <c r="J678" s="1">
        <v>38.25</v>
      </c>
      <c r="K678" s="1">
        <v>37.75</v>
      </c>
      <c r="L678" s="1">
        <v>41</v>
      </c>
      <c r="M678" s="1">
        <v>42.75</v>
      </c>
      <c r="N678" s="1">
        <v>40.5</v>
      </c>
      <c r="O678" s="1">
        <v>41.25</v>
      </c>
      <c r="P678" s="1">
        <v>41.5</v>
      </c>
      <c r="Q678" s="1">
        <v>37.25</v>
      </c>
      <c r="R678" s="1">
        <v>40</v>
      </c>
      <c r="S678" s="1">
        <v>38.5</v>
      </c>
      <c r="T678" s="1">
        <v>40.5</v>
      </c>
      <c r="U678" s="1">
        <v>40</v>
      </c>
      <c r="V678" s="1">
        <v>40.25</v>
      </c>
      <c r="W678" s="1">
        <v>34.5</v>
      </c>
      <c r="X678" s="1">
        <v>34.5</v>
      </c>
      <c r="Y678" s="1">
        <v>33.5</v>
      </c>
      <c r="Z678" s="1">
        <v>35.5</v>
      </c>
      <c r="AA678" s="1">
        <v>37.75</v>
      </c>
      <c r="AB678" s="1">
        <v>38.75</v>
      </c>
      <c r="AC678" s="1">
        <v>36.5</v>
      </c>
      <c r="AD678" s="1">
        <v>35.75</v>
      </c>
      <c r="AE678" s="1">
        <v>34.75</v>
      </c>
      <c r="AF678" s="1">
        <v>36.25</v>
      </c>
      <c r="AG678" s="1">
        <v>33.5</v>
      </c>
      <c r="AH678" s="1">
        <v>34.25</v>
      </c>
    </row>
    <row r="679" spans="1:34" x14ac:dyDescent="0.2">
      <c r="A679">
        <v>678</v>
      </c>
      <c r="C679" s="4" t="s">
        <v>999</v>
      </c>
      <c r="D679" s="5" t="s">
        <v>1000</v>
      </c>
      <c r="E679" s="1">
        <v>47.75</v>
      </c>
      <c r="F679" s="1">
        <v>47.5</v>
      </c>
      <c r="G679" s="1">
        <v>51.25</v>
      </c>
      <c r="H679" s="1">
        <v>55.75</v>
      </c>
      <c r="I679" s="1">
        <v>56.25</v>
      </c>
      <c r="J679" s="1">
        <v>61.25</v>
      </c>
      <c r="K679" s="1">
        <v>62.25</v>
      </c>
      <c r="L679" s="1">
        <v>73.5</v>
      </c>
      <c r="M679" s="1">
        <v>81.75</v>
      </c>
      <c r="N679" s="1">
        <v>81.75</v>
      </c>
      <c r="O679" s="1">
        <v>82.75</v>
      </c>
      <c r="P679" s="1">
        <v>87.5</v>
      </c>
      <c r="Q679" s="1">
        <v>90</v>
      </c>
      <c r="R679" s="1">
        <v>90</v>
      </c>
      <c r="S679" s="1">
        <v>83.75</v>
      </c>
      <c r="T679" s="1">
        <v>90.75</v>
      </c>
      <c r="U679" s="1">
        <v>93</v>
      </c>
      <c r="V679" s="1">
        <v>101.5</v>
      </c>
      <c r="W679" s="1">
        <v>100.75</v>
      </c>
      <c r="X679" s="1">
        <v>96.25</v>
      </c>
      <c r="Y679" s="1">
        <v>94.75</v>
      </c>
      <c r="Z679" s="1">
        <v>95</v>
      </c>
      <c r="AA679" s="1">
        <v>96.25</v>
      </c>
      <c r="AB679" s="1">
        <v>100.25</v>
      </c>
      <c r="AC679" s="1">
        <v>109.75</v>
      </c>
      <c r="AD679" s="1">
        <v>113.25</v>
      </c>
      <c r="AE679" s="1">
        <v>121.75</v>
      </c>
      <c r="AF679" s="1">
        <v>124</v>
      </c>
      <c r="AG679" s="1">
        <v>123.5</v>
      </c>
      <c r="AH679" s="1">
        <v>122.75</v>
      </c>
    </row>
    <row r="680" spans="1:34" x14ac:dyDescent="0.2">
      <c r="A680">
        <v>679</v>
      </c>
      <c r="C680" s="4" t="s">
        <v>1001</v>
      </c>
      <c r="D680" s="5" t="s">
        <v>2400</v>
      </c>
      <c r="E680" s="1">
        <v>60.25</v>
      </c>
      <c r="F680" s="1">
        <v>69.5</v>
      </c>
      <c r="G680" s="1">
        <v>77.25</v>
      </c>
      <c r="H680" s="1">
        <v>77.25</v>
      </c>
      <c r="I680" s="1">
        <v>76.75</v>
      </c>
      <c r="J680" s="1">
        <v>73.5</v>
      </c>
      <c r="K680" s="1">
        <v>71.75</v>
      </c>
      <c r="L680" s="1">
        <v>71.25</v>
      </c>
      <c r="M680" s="1">
        <v>73.25</v>
      </c>
      <c r="N680" s="1">
        <v>66.5</v>
      </c>
      <c r="O680" s="1">
        <v>58.75</v>
      </c>
      <c r="P680" s="1">
        <v>56.75</v>
      </c>
      <c r="Q680" s="1">
        <v>61.75</v>
      </c>
      <c r="R680" s="1">
        <v>60.25</v>
      </c>
      <c r="S680" s="1">
        <v>60</v>
      </c>
      <c r="T680" s="1">
        <v>63.25</v>
      </c>
      <c r="U680" s="1">
        <v>60</v>
      </c>
      <c r="V680" s="1">
        <v>60.75</v>
      </c>
      <c r="W680" s="1">
        <v>62.5</v>
      </c>
      <c r="X680" s="1">
        <v>60</v>
      </c>
      <c r="Y680" s="1">
        <v>56.25</v>
      </c>
      <c r="Z680" s="1">
        <v>58.5</v>
      </c>
      <c r="AA680" s="1">
        <v>59.5</v>
      </c>
      <c r="AB680" s="1">
        <v>57.75</v>
      </c>
      <c r="AC680" s="1">
        <v>59.75</v>
      </c>
      <c r="AD680" s="1">
        <v>59.5</v>
      </c>
      <c r="AE680" s="1">
        <v>59.25</v>
      </c>
      <c r="AF680" s="1">
        <v>60.75</v>
      </c>
      <c r="AG680" s="1">
        <v>60.25</v>
      </c>
      <c r="AH680" s="1">
        <v>59</v>
      </c>
    </row>
    <row r="681" spans="1:34" x14ac:dyDescent="0.2">
      <c r="A681">
        <v>680</v>
      </c>
      <c r="C681" s="4" t="s">
        <v>1002</v>
      </c>
      <c r="D681" s="5" t="s">
        <v>1003</v>
      </c>
      <c r="E681" s="1">
        <v>18.75</v>
      </c>
      <c r="F681" s="1">
        <v>19.75</v>
      </c>
      <c r="G681" s="1">
        <v>21.75</v>
      </c>
      <c r="H681" s="1">
        <v>19</v>
      </c>
      <c r="I681" s="1">
        <v>21</v>
      </c>
      <c r="J681" s="1">
        <v>17.5</v>
      </c>
      <c r="K681" s="1">
        <v>18</v>
      </c>
      <c r="L681" s="1">
        <v>18.25</v>
      </c>
      <c r="M681" s="1">
        <v>14.5</v>
      </c>
      <c r="N681" s="1">
        <v>13.75</v>
      </c>
      <c r="O681" s="1">
        <v>12</v>
      </c>
      <c r="P681" s="1">
        <v>12</v>
      </c>
      <c r="Q681" s="1">
        <v>12</v>
      </c>
      <c r="R681" s="1">
        <v>11.75</v>
      </c>
      <c r="S681" s="1">
        <v>10</v>
      </c>
      <c r="T681" s="1">
        <v>11</v>
      </c>
      <c r="U681" s="1">
        <v>9.25</v>
      </c>
      <c r="V681" s="1">
        <v>8</v>
      </c>
      <c r="W681" s="1">
        <v>8.25</v>
      </c>
      <c r="X681" s="1">
        <v>9</v>
      </c>
      <c r="Y681" s="1">
        <v>11.25</v>
      </c>
      <c r="Z681" s="1">
        <v>11.75</v>
      </c>
      <c r="AA681" s="1">
        <v>12.75</v>
      </c>
      <c r="AB681" s="1">
        <v>12</v>
      </c>
      <c r="AC681" s="1">
        <v>14.5</v>
      </c>
      <c r="AD681" s="1">
        <v>15.25</v>
      </c>
      <c r="AE681" s="1">
        <v>14</v>
      </c>
      <c r="AF681" s="1">
        <v>13.75</v>
      </c>
      <c r="AG681" s="1">
        <v>13</v>
      </c>
      <c r="AH681" s="1">
        <v>11.75</v>
      </c>
    </row>
    <row r="682" spans="1:34" x14ac:dyDescent="0.2">
      <c r="A682">
        <v>681</v>
      </c>
      <c r="C682" s="4" t="s">
        <v>1004</v>
      </c>
      <c r="D682" s="5" t="s">
        <v>2401</v>
      </c>
      <c r="E682" s="1">
        <v>41.5</v>
      </c>
      <c r="F682" s="1">
        <v>50.75</v>
      </c>
      <c r="G682" s="1">
        <v>56.5</v>
      </c>
      <c r="H682" s="1">
        <v>58.25</v>
      </c>
      <c r="I682" s="1">
        <v>55.75</v>
      </c>
      <c r="J682" s="1">
        <v>56</v>
      </c>
      <c r="K682" s="1">
        <v>53.75</v>
      </c>
      <c r="L682" s="1">
        <v>53</v>
      </c>
      <c r="M682" s="1">
        <v>58.75</v>
      </c>
      <c r="N682" s="1">
        <v>52.75</v>
      </c>
      <c r="O682" s="1">
        <v>46.75</v>
      </c>
      <c r="P682" s="1">
        <v>44.75</v>
      </c>
      <c r="Q682" s="1">
        <v>49.75</v>
      </c>
      <c r="R682" s="1">
        <v>48.5</v>
      </c>
      <c r="S682" s="1">
        <v>50</v>
      </c>
      <c r="T682" s="1">
        <v>52.25</v>
      </c>
      <c r="U682" s="1">
        <v>50.75</v>
      </c>
      <c r="V682" s="1">
        <v>52.75</v>
      </c>
      <c r="W682" s="1">
        <v>54.25</v>
      </c>
      <c r="X682" s="1">
        <v>51</v>
      </c>
      <c r="Y682" s="1">
        <v>45</v>
      </c>
      <c r="Z682" s="1">
        <v>46.75</v>
      </c>
      <c r="AA682" s="1">
        <v>47.5</v>
      </c>
      <c r="AB682" s="1">
        <v>46.75</v>
      </c>
      <c r="AC682" s="1">
        <v>46.25</v>
      </c>
      <c r="AD682" s="1">
        <v>45.5</v>
      </c>
      <c r="AE682" s="1">
        <v>46.5</v>
      </c>
      <c r="AF682" s="1">
        <v>48</v>
      </c>
      <c r="AG682" s="1">
        <v>48.25</v>
      </c>
      <c r="AH682" s="1">
        <v>48.25</v>
      </c>
    </row>
    <row r="683" spans="1:34" x14ac:dyDescent="0.2">
      <c r="A683">
        <v>682</v>
      </c>
      <c r="C683" s="4" t="s">
        <v>1007</v>
      </c>
      <c r="D683" s="5" t="s">
        <v>2402</v>
      </c>
      <c r="E683" s="1">
        <v>223.5</v>
      </c>
      <c r="F683" s="1">
        <v>211.75</v>
      </c>
      <c r="G683" s="1">
        <v>211.5</v>
      </c>
      <c r="H683" s="1">
        <v>222</v>
      </c>
      <c r="I683" s="1">
        <v>227.5</v>
      </c>
      <c r="J683" s="1">
        <v>231.75</v>
      </c>
      <c r="K683" s="1">
        <v>235</v>
      </c>
      <c r="L683" s="1">
        <v>263.25</v>
      </c>
      <c r="M683" s="1">
        <v>273</v>
      </c>
      <c r="N683" s="1">
        <v>291.25</v>
      </c>
      <c r="O683" s="1">
        <v>304.75</v>
      </c>
      <c r="P683" s="1">
        <v>332.75</v>
      </c>
      <c r="Q683" s="1">
        <v>361.75</v>
      </c>
      <c r="R683" s="1">
        <v>356.5</v>
      </c>
      <c r="S683" s="1">
        <v>370.75</v>
      </c>
      <c r="T683" s="1">
        <v>408</v>
      </c>
      <c r="U683" s="1">
        <v>409.75</v>
      </c>
      <c r="V683" s="1">
        <v>468.25</v>
      </c>
      <c r="W683" s="1">
        <v>467</v>
      </c>
      <c r="X683" s="1">
        <v>480.75</v>
      </c>
      <c r="Y683" s="1">
        <v>473</v>
      </c>
      <c r="Z683" s="1">
        <v>469.75</v>
      </c>
      <c r="AA683" s="1">
        <v>469.25</v>
      </c>
      <c r="AB683" s="1">
        <v>479.5</v>
      </c>
      <c r="AC683" s="1">
        <v>475</v>
      </c>
      <c r="AD683" s="1">
        <v>472.25</v>
      </c>
      <c r="AE683" s="1">
        <v>481.75</v>
      </c>
      <c r="AF683" s="1">
        <v>488.75</v>
      </c>
      <c r="AG683" s="1">
        <v>501</v>
      </c>
      <c r="AH683" s="1">
        <v>502.25</v>
      </c>
    </row>
    <row r="684" spans="1:34" x14ac:dyDescent="0.2">
      <c r="A684">
        <v>683</v>
      </c>
      <c r="C684" s="4" t="s">
        <v>1008</v>
      </c>
      <c r="D684" s="5" t="s">
        <v>1009</v>
      </c>
      <c r="E684" s="1">
        <v>123.25</v>
      </c>
      <c r="F684" s="1">
        <v>117.5</v>
      </c>
      <c r="G684" s="1">
        <v>115</v>
      </c>
      <c r="H684" s="1">
        <v>119.5</v>
      </c>
      <c r="I684" s="1">
        <v>122.75</v>
      </c>
      <c r="J684" s="1">
        <v>124</v>
      </c>
      <c r="K684" s="1">
        <v>127.75</v>
      </c>
      <c r="L684" s="1">
        <v>154.25</v>
      </c>
      <c r="M684" s="1">
        <v>167</v>
      </c>
      <c r="N684" s="1">
        <v>178.5</v>
      </c>
      <c r="O684" s="1">
        <v>193.75</v>
      </c>
      <c r="P684" s="1">
        <v>222.25</v>
      </c>
      <c r="Q684" s="1">
        <v>245</v>
      </c>
      <c r="R684" s="1">
        <v>243</v>
      </c>
      <c r="S684" s="1">
        <v>249.75</v>
      </c>
      <c r="T684" s="1">
        <v>267.5</v>
      </c>
      <c r="U684" s="1">
        <v>275.5</v>
      </c>
      <c r="V684" s="1">
        <v>309.5</v>
      </c>
      <c r="W684" s="1">
        <v>317.5</v>
      </c>
      <c r="X684" s="1">
        <v>328.25</v>
      </c>
      <c r="Y684" s="1">
        <v>328.75</v>
      </c>
      <c r="Z684" s="1">
        <v>327</v>
      </c>
      <c r="AA684" s="1">
        <v>320.5</v>
      </c>
      <c r="AB684" s="1">
        <v>322.5</v>
      </c>
      <c r="AC684" s="1">
        <v>320</v>
      </c>
      <c r="AD684" s="1">
        <v>313</v>
      </c>
      <c r="AE684" s="1">
        <v>319.5</v>
      </c>
      <c r="AF684" s="1">
        <v>323.5</v>
      </c>
      <c r="AG684" s="1">
        <v>331</v>
      </c>
      <c r="AH684" s="1">
        <v>331.75</v>
      </c>
    </row>
    <row r="685" spans="1:34" x14ac:dyDescent="0.2">
      <c r="A685">
        <v>684</v>
      </c>
      <c r="C685" s="4" t="s">
        <v>1010</v>
      </c>
      <c r="D685" s="5" t="s">
        <v>2403</v>
      </c>
      <c r="E685" s="1">
        <v>73.75</v>
      </c>
      <c r="F685" s="1">
        <v>66.25</v>
      </c>
      <c r="G685" s="1">
        <v>62.25</v>
      </c>
      <c r="H685" s="1">
        <v>58.75</v>
      </c>
      <c r="I685" s="1">
        <v>61</v>
      </c>
      <c r="J685" s="1">
        <v>58</v>
      </c>
      <c r="K685" s="1">
        <v>57</v>
      </c>
      <c r="L685" s="1">
        <v>68</v>
      </c>
      <c r="M685" s="1">
        <v>72</v>
      </c>
      <c r="N685" s="1">
        <v>71.5</v>
      </c>
      <c r="O685" s="1">
        <v>76.75</v>
      </c>
      <c r="P685" s="1">
        <v>78.25</v>
      </c>
      <c r="Q685" s="1">
        <v>86.25</v>
      </c>
      <c r="R685" s="1">
        <v>80</v>
      </c>
      <c r="S685" s="1">
        <v>78.75</v>
      </c>
      <c r="T685" s="1">
        <v>85.25</v>
      </c>
      <c r="U685" s="1">
        <v>84</v>
      </c>
      <c r="V685" s="1">
        <v>98</v>
      </c>
      <c r="W685" s="1">
        <v>98</v>
      </c>
      <c r="X685" s="1">
        <v>100.5</v>
      </c>
      <c r="Y685" s="1">
        <v>103.75</v>
      </c>
      <c r="Z685" s="1">
        <v>105.25</v>
      </c>
      <c r="AA685" s="1">
        <v>108.5</v>
      </c>
      <c r="AB685" s="1">
        <v>112</v>
      </c>
      <c r="AC685" s="1">
        <v>105.75</v>
      </c>
      <c r="AD685" s="1">
        <v>105.75</v>
      </c>
      <c r="AE685" s="1">
        <v>108.75</v>
      </c>
      <c r="AF685" s="1">
        <v>106</v>
      </c>
      <c r="AG685" s="1">
        <v>110.25</v>
      </c>
      <c r="AH685" s="1">
        <v>106.75</v>
      </c>
    </row>
    <row r="686" spans="1:34" x14ac:dyDescent="0.2">
      <c r="A686">
        <v>685</v>
      </c>
      <c r="C686" s="4" t="s">
        <v>1011</v>
      </c>
      <c r="D686" s="5" t="s">
        <v>1012</v>
      </c>
      <c r="E686" s="1">
        <v>49.5</v>
      </c>
      <c r="F686" s="1">
        <v>51.25</v>
      </c>
      <c r="G686" s="1">
        <v>52.75</v>
      </c>
      <c r="H686" s="1">
        <v>60.75</v>
      </c>
      <c r="I686" s="1">
        <v>61.75</v>
      </c>
      <c r="J686" s="1">
        <v>66</v>
      </c>
      <c r="K686" s="1">
        <v>70.75</v>
      </c>
      <c r="L686" s="1">
        <v>86.25</v>
      </c>
      <c r="M686" s="1">
        <v>95.5</v>
      </c>
      <c r="N686" s="1">
        <v>108</v>
      </c>
      <c r="O686" s="1">
        <v>117.75</v>
      </c>
      <c r="P686" s="1">
        <v>145</v>
      </c>
      <c r="Q686" s="1">
        <v>159.75</v>
      </c>
      <c r="R686" s="1">
        <v>164</v>
      </c>
      <c r="S686" s="1">
        <v>172</v>
      </c>
      <c r="T686" s="1">
        <v>183.25</v>
      </c>
      <c r="U686" s="1">
        <v>192.5</v>
      </c>
      <c r="V686" s="1">
        <v>212.5</v>
      </c>
      <c r="W686" s="1">
        <v>220.5</v>
      </c>
      <c r="X686" s="1">
        <v>228.75</v>
      </c>
      <c r="Y686" s="1">
        <v>226</v>
      </c>
      <c r="Z686" s="1">
        <v>222.75</v>
      </c>
      <c r="AA686" s="1">
        <v>213</v>
      </c>
      <c r="AB686" s="1">
        <v>211.5</v>
      </c>
      <c r="AC686" s="1">
        <v>215.25</v>
      </c>
      <c r="AD686" s="1">
        <v>207.5</v>
      </c>
      <c r="AE686" s="1">
        <v>210.75</v>
      </c>
      <c r="AF686" s="1">
        <v>217.5</v>
      </c>
      <c r="AG686" s="1">
        <v>220.75</v>
      </c>
      <c r="AH686" s="1">
        <v>225</v>
      </c>
    </row>
    <row r="687" spans="1:34" x14ac:dyDescent="0.2">
      <c r="A687">
        <v>686</v>
      </c>
      <c r="C687" s="4" t="s">
        <v>1013</v>
      </c>
      <c r="D687" s="5" t="s">
        <v>1014</v>
      </c>
      <c r="E687" s="1">
        <v>36.75</v>
      </c>
      <c r="F687" s="1">
        <v>31.5</v>
      </c>
      <c r="G687" s="1">
        <v>34</v>
      </c>
      <c r="H687" s="1">
        <v>37.25</v>
      </c>
      <c r="I687" s="1">
        <v>40.5</v>
      </c>
      <c r="J687" s="1">
        <v>46.25</v>
      </c>
      <c r="K687" s="1">
        <v>47.25</v>
      </c>
      <c r="L687" s="1">
        <v>48.25</v>
      </c>
      <c r="M687" s="1">
        <v>48.75</v>
      </c>
      <c r="N687" s="1">
        <v>55.25</v>
      </c>
      <c r="O687" s="1">
        <v>52.75</v>
      </c>
      <c r="P687" s="1">
        <v>51</v>
      </c>
      <c r="Q687" s="1">
        <v>54.5</v>
      </c>
      <c r="R687" s="1">
        <v>49.5</v>
      </c>
      <c r="S687" s="1">
        <v>54.25</v>
      </c>
      <c r="T687" s="1">
        <v>66.5</v>
      </c>
      <c r="U687" s="1">
        <v>62.5</v>
      </c>
      <c r="V687" s="1">
        <v>72</v>
      </c>
      <c r="W687" s="1">
        <v>65.25</v>
      </c>
      <c r="X687" s="1">
        <v>68</v>
      </c>
      <c r="Y687" s="1">
        <v>68</v>
      </c>
      <c r="Z687" s="1">
        <v>64</v>
      </c>
      <c r="AA687" s="1">
        <v>69.25</v>
      </c>
      <c r="AB687" s="1">
        <v>76</v>
      </c>
      <c r="AC687" s="1">
        <v>75.75</v>
      </c>
      <c r="AD687" s="1">
        <v>80.25</v>
      </c>
      <c r="AE687" s="1">
        <v>81.5</v>
      </c>
      <c r="AF687" s="1">
        <v>82</v>
      </c>
      <c r="AG687" s="1">
        <v>85</v>
      </c>
      <c r="AH687" s="1">
        <v>80.75</v>
      </c>
    </row>
    <row r="688" spans="1:34" x14ac:dyDescent="0.2">
      <c r="A688">
        <v>687</v>
      </c>
      <c r="C688" s="4" t="s">
        <v>1015</v>
      </c>
      <c r="D688" s="5" t="s">
        <v>1016</v>
      </c>
      <c r="E688" s="1">
        <v>10</v>
      </c>
      <c r="F688" s="1">
        <v>9.75</v>
      </c>
      <c r="G688" s="1">
        <v>10.75</v>
      </c>
      <c r="H688" s="1">
        <v>11.75</v>
      </c>
      <c r="I688" s="1">
        <v>12</v>
      </c>
      <c r="J688" s="1">
        <v>12.75</v>
      </c>
      <c r="K688" s="1">
        <v>12</v>
      </c>
      <c r="L688" s="1">
        <v>13</v>
      </c>
      <c r="M688" s="1">
        <v>12.5</v>
      </c>
      <c r="N688" s="1">
        <v>13.25</v>
      </c>
      <c r="O688" s="1">
        <v>12.25</v>
      </c>
      <c r="P688" s="1">
        <v>12.25</v>
      </c>
      <c r="Q688" s="1">
        <v>15</v>
      </c>
      <c r="R688" s="1">
        <v>11.25</v>
      </c>
      <c r="S688" s="1">
        <v>12</v>
      </c>
      <c r="T688" s="1">
        <v>15.5</v>
      </c>
      <c r="U688" s="1">
        <v>13.75</v>
      </c>
      <c r="V688" s="1">
        <v>17</v>
      </c>
      <c r="W688" s="1">
        <v>17.5</v>
      </c>
      <c r="X688" s="1">
        <v>22.5</v>
      </c>
      <c r="Y688" s="1">
        <v>23.5</v>
      </c>
      <c r="Z688" s="1">
        <v>21</v>
      </c>
      <c r="AA688" s="1">
        <v>20.5</v>
      </c>
      <c r="AB688" s="1">
        <v>22.5</v>
      </c>
      <c r="AC688" s="1">
        <v>22</v>
      </c>
      <c r="AD688" s="1">
        <v>23.25</v>
      </c>
      <c r="AE688" s="1">
        <v>23.25</v>
      </c>
      <c r="AF688" s="1">
        <v>24.75</v>
      </c>
      <c r="AG688" s="1">
        <v>29</v>
      </c>
      <c r="AH688" s="1">
        <v>29.75</v>
      </c>
    </row>
    <row r="689" spans="1:34" x14ac:dyDescent="0.2">
      <c r="A689">
        <v>688</v>
      </c>
      <c r="C689" s="4" t="s">
        <v>1017</v>
      </c>
      <c r="D689" s="5" t="s">
        <v>2404</v>
      </c>
      <c r="E689" s="1">
        <v>3</v>
      </c>
      <c r="F689" s="1">
        <v>3.5</v>
      </c>
      <c r="G689" s="1">
        <v>3.5</v>
      </c>
      <c r="H689" s="1">
        <v>3</v>
      </c>
      <c r="I689" s="1">
        <v>3</v>
      </c>
      <c r="J689" s="1">
        <v>3</v>
      </c>
      <c r="K689" s="1">
        <v>3</v>
      </c>
    </row>
    <row r="690" spans="1:34" x14ac:dyDescent="0.2">
      <c r="A690">
        <v>689</v>
      </c>
      <c r="C690" s="4" t="s">
        <v>1018</v>
      </c>
      <c r="D690" s="5" t="s">
        <v>2405</v>
      </c>
      <c r="E690" s="1">
        <v>6.75</v>
      </c>
      <c r="F690" s="1">
        <v>5</v>
      </c>
      <c r="G690" s="1">
        <v>5</v>
      </c>
      <c r="H690" s="1">
        <v>4.5</v>
      </c>
      <c r="I690" s="1">
        <v>4</v>
      </c>
      <c r="J690" s="1">
        <v>3.5</v>
      </c>
      <c r="K690" s="1">
        <v>4</v>
      </c>
      <c r="L690" s="1">
        <v>4.25</v>
      </c>
      <c r="M690" s="1">
        <v>4</v>
      </c>
      <c r="N690" s="1">
        <v>4.75</v>
      </c>
      <c r="O690" s="1">
        <v>5</v>
      </c>
      <c r="P690" s="1">
        <v>4.75</v>
      </c>
      <c r="Q690" s="1">
        <v>4.75</v>
      </c>
      <c r="R690" s="1">
        <v>5.5</v>
      </c>
      <c r="S690" s="1">
        <v>4.25</v>
      </c>
      <c r="T690" s="1">
        <v>4</v>
      </c>
      <c r="U690" s="1">
        <v>4</v>
      </c>
      <c r="V690" s="1">
        <v>5.75</v>
      </c>
      <c r="W690" s="1">
        <v>6.5</v>
      </c>
      <c r="X690" s="1">
        <v>7</v>
      </c>
      <c r="Y690" s="1">
        <v>6.75</v>
      </c>
      <c r="Z690" s="1">
        <v>6</v>
      </c>
      <c r="AA690" s="1">
        <v>6</v>
      </c>
      <c r="AB690" s="1">
        <v>6.25</v>
      </c>
      <c r="AG690" s="1">
        <v>6</v>
      </c>
      <c r="AH690" s="1">
        <v>5.25</v>
      </c>
    </row>
    <row r="691" spans="1:34" x14ac:dyDescent="0.2">
      <c r="A691">
        <v>690</v>
      </c>
      <c r="C691" s="4" t="s">
        <v>1019</v>
      </c>
      <c r="D691" s="5" t="s">
        <v>1020</v>
      </c>
      <c r="E691" s="1">
        <v>17</v>
      </c>
      <c r="F691" s="1">
        <v>13.25</v>
      </c>
      <c r="G691" s="1">
        <v>14.75</v>
      </c>
      <c r="H691" s="1">
        <v>18</v>
      </c>
      <c r="I691" s="1">
        <v>21.5</v>
      </c>
      <c r="J691" s="1">
        <v>27</v>
      </c>
      <c r="K691" s="1">
        <v>28.5</v>
      </c>
      <c r="L691" s="1">
        <v>29</v>
      </c>
      <c r="M691" s="1">
        <v>30.25</v>
      </c>
      <c r="N691" s="1">
        <v>35.25</v>
      </c>
      <c r="O691" s="1">
        <v>33.5</v>
      </c>
      <c r="P691" s="1">
        <v>32</v>
      </c>
      <c r="Q691" s="1">
        <v>32.75</v>
      </c>
      <c r="R691" s="1">
        <v>30.75</v>
      </c>
      <c r="S691" s="1">
        <v>36</v>
      </c>
      <c r="T691" s="1">
        <v>46</v>
      </c>
      <c r="U691" s="1">
        <v>43.75</v>
      </c>
      <c r="V691" s="1">
        <v>48.25</v>
      </c>
      <c r="W691" s="1">
        <v>40.25</v>
      </c>
      <c r="X691" s="1">
        <v>37.5</v>
      </c>
      <c r="Y691" s="1">
        <v>36.75</v>
      </c>
      <c r="Z691" s="1">
        <v>36</v>
      </c>
      <c r="AA691" s="1">
        <v>41.75</v>
      </c>
      <c r="AB691" s="1">
        <v>45.25</v>
      </c>
      <c r="AC691" s="1">
        <v>45.75</v>
      </c>
      <c r="AD691" s="1">
        <v>47.75</v>
      </c>
      <c r="AE691" s="1">
        <v>48.5</v>
      </c>
      <c r="AF691" s="1">
        <v>48.25</v>
      </c>
      <c r="AG691" s="1">
        <v>47.25</v>
      </c>
      <c r="AH691" s="1">
        <v>43.75</v>
      </c>
    </row>
    <row r="692" spans="1:34" x14ac:dyDescent="0.2">
      <c r="A692">
        <v>691</v>
      </c>
      <c r="C692" s="4" t="s">
        <v>1021</v>
      </c>
      <c r="D692" s="5" t="s">
        <v>1022</v>
      </c>
      <c r="E692" s="1">
        <v>4</v>
      </c>
      <c r="I692" s="1">
        <v>4</v>
      </c>
      <c r="J692" s="1">
        <v>4</v>
      </c>
      <c r="K692" s="1">
        <v>5</v>
      </c>
      <c r="L692" s="1">
        <v>4</v>
      </c>
      <c r="M692" s="1">
        <v>5</v>
      </c>
      <c r="N692" s="1">
        <v>6</v>
      </c>
      <c r="O692" s="1">
        <v>6.75</v>
      </c>
      <c r="P692" s="1">
        <v>7.5</v>
      </c>
      <c r="Q692" s="1">
        <v>8.25</v>
      </c>
      <c r="R692" s="1">
        <v>7.25</v>
      </c>
      <c r="S692" s="1">
        <v>7.75</v>
      </c>
      <c r="T692" s="1">
        <v>11</v>
      </c>
      <c r="U692" s="1">
        <v>11</v>
      </c>
      <c r="V692" s="1">
        <v>14.5</v>
      </c>
      <c r="W692" s="1">
        <v>12</v>
      </c>
      <c r="X692" s="1">
        <v>12.5</v>
      </c>
      <c r="Y692" s="1">
        <v>13.25</v>
      </c>
      <c r="Z692" s="1">
        <v>13.25</v>
      </c>
      <c r="AA692" s="1">
        <v>14.75</v>
      </c>
      <c r="AB692" s="1">
        <v>12.5</v>
      </c>
      <c r="AC692" s="1">
        <v>10.75</v>
      </c>
      <c r="AD692" s="1">
        <v>11.75</v>
      </c>
      <c r="AE692" s="1">
        <v>9.5</v>
      </c>
      <c r="AF692" s="1">
        <v>7.25</v>
      </c>
      <c r="AG692" s="1">
        <v>7.25</v>
      </c>
      <c r="AH692" s="1">
        <v>7</v>
      </c>
    </row>
    <row r="693" spans="1:34" x14ac:dyDescent="0.2">
      <c r="A693">
        <v>692</v>
      </c>
      <c r="C693" s="4" t="s">
        <v>1023</v>
      </c>
      <c r="D693" s="5" t="s">
        <v>2406</v>
      </c>
      <c r="G693" s="1">
        <v>4</v>
      </c>
      <c r="H693" s="1">
        <v>5</v>
      </c>
      <c r="I693" s="1">
        <v>5</v>
      </c>
      <c r="J693" s="1">
        <v>5</v>
      </c>
      <c r="P693" s="1">
        <v>4</v>
      </c>
      <c r="Q693" s="1">
        <v>3.6666666666666665</v>
      </c>
      <c r="R693" s="1">
        <v>3</v>
      </c>
      <c r="S693" s="1">
        <v>3</v>
      </c>
      <c r="T693" s="1">
        <v>6</v>
      </c>
      <c r="U693" s="1">
        <v>5.25</v>
      </c>
      <c r="V693" s="1">
        <v>4.75</v>
      </c>
      <c r="W693" s="1">
        <v>4.75</v>
      </c>
      <c r="X693" s="1">
        <v>5</v>
      </c>
      <c r="Y693" s="1">
        <v>4</v>
      </c>
      <c r="Z693" s="1">
        <v>3.5</v>
      </c>
      <c r="AA693" s="1">
        <v>6</v>
      </c>
      <c r="AB693" s="1">
        <v>7.75</v>
      </c>
      <c r="AC693" s="1">
        <v>8.75</v>
      </c>
      <c r="AD693" s="1">
        <v>9</v>
      </c>
      <c r="AE693" s="1">
        <v>9.5</v>
      </c>
      <c r="AF693" s="1">
        <v>13</v>
      </c>
      <c r="AG693" s="1">
        <v>12.25</v>
      </c>
      <c r="AH693" s="1">
        <v>10.75</v>
      </c>
    </row>
    <row r="694" spans="1:34" x14ac:dyDescent="0.2">
      <c r="A694">
        <v>693</v>
      </c>
      <c r="C694" s="4" t="s">
        <v>1024</v>
      </c>
      <c r="D694" s="5" t="s">
        <v>1025</v>
      </c>
      <c r="E694" s="1">
        <v>11.75</v>
      </c>
      <c r="F694" s="1">
        <v>9.5</v>
      </c>
      <c r="G694" s="1">
        <v>9.75</v>
      </c>
      <c r="H694" s="1">
        <v>11.5</v>
      </c>
      <c r="I694" s="1">
        <v>13.5</v>
      </c>
      <c r="J694" s="1">
        <v>18</v>
      </c>
      <c r="K694" s="1">
        <v>20.5</v>
      </c>
      <c r="L694" s="1">
        <v>22.25</v>
      </c>
      <c r="M694" s="1">
        <v>21.75</v>
      </c>
      <c r="N694" s="1">
        <v>25.25</v>
      </c>
      <c r="O694" s="1">
        <v>23.75</v>
      </c>
      <c r="P694" s="1">
        <v>20.5</v>
      </c>
      <c r="Q694" s="1">
        <v>20.75</v>
      </c>
      <c r="R694" s="1">
        <v>20.5</v>
      </c>
      <c r="S694" s="1">
        <v>25.25</v>
      </c>
      <c r="T694" s="1">
        <v>29</v>
      </c>
      <c r="U694" s="1">
        <v>27.5</v>
      </c>
      <c r="V694" s="1">
        <v>29</v>
      </c>
      <c r="W694" s="1">
        <v>23.5</v>
      </c>
      <c r="X694" s="1">
        <v>20</v>
      </c>
      <c r="Y694" s="1">
        <v>19.5</v>
      </c>
      <c r="Z694" s="1">
        <v>19.25</v>
      </c>
      <c r="AA694" s="1">
        <v>21</v>
      </c>
      <c r="AB694" s="1">
        <v>25</v>
      </c>
      <c r="AC694" s="1">
        <v>26.25</v>
      </c>
      <c r="AD694" s="1">
        <v>27</v>
      </c>
      <c r="AE694" s="1">
        <v>29.5</v>
      </c>
      <c r="AF694" s="1">
        <v>28</v>
      </c>
      <c r="AG694" s="1">
        <v>27.75</v>
      </c>
      <c r="AH694" s="1">
        <v>26</v>
      </c>
    </row>
    <row r="695" spans="1:34" x14ac:dyDescent="0.2">
      <c r="A695">
        <v>694</v>
      </c>
      <c r="C695" s="4" t="s">
        <v>1026</v>
      </c>
      <c r="D695" s="5" t="s">
        <v>2407</v>
      </c>
      <c r="E695" s="1">
        <v>63.5</v>
      </c>
      <c r="F695" s="1">
        <v>62.75</v>
      </c>
      <c r="G695" s="1">
        <v>62.5</v>
      </c>
      <c r="H695" s="1">
        <v>66</v>
      </c>
      <c r="I695" s="1">
        <v>65.5</v>
      </c>
      <c r="J695" s="1">
        <v>62.75</v>
      </c>
      <c r="K695" s="1">
        <v>61</v>
      </c>
      <c r="L695" s="1">
        <v>61.5</v>
      </c>
      <c r="M695" s="1">
        <v>57.25</v>
      </c>
      <c r="N695" s="1">
        <v>57.75</v>
      </c>
      <c r="O695" s="1">
        <v>58.25</v>
      </c>
      <c r="P695" s="1">
        <v>59.5</v>
      </c>
      <c r="Q695" s="1">
        <v>62.25</v>
      </c>
      <c r="R695" s="1">
        <v>64</v>
      </c>
      <c r="S695" s="1">
        <v>66.75</v>
      </c>
      <c r="T695" s="1">
        <v>74</v>
      </c>
      <c r="U695" s="1">
        <v>71.75</v>
      </c>
      <c r="V695" s="1">
        <v>86.75</v>
      </c>
      <c r="W695" s="1">
        <v>84.25</v>
      </c>
      <c r="X695" s="1">
        <v>84.5</v>
      </c>
      <c r="Y695" s="1">
        <v>76.25</v>
      </c>
      <c r="Z695" s="1">
        <v>78.75</v>
      </c>
      <c r="AA695" s="1">
        <v>79.5</v>
      </c>
      <c r="AB695" s="1">
        <v>81</v>
      </c>
      <c r="AC695" s="1">
        <v>79.25</v>
      </c>
      <c r="AD695" s="1">
        <v>79</v>
      </c>
      <c r="AE695" s="1">
        <v>80.75</v>
      </c>
      <c r="AF695" s="1">
        <v>83.25</v>
      </c>
      <c r="AG695" s="1">
        <v>85</v>
      </c>
      <c r="AH695" s="1">
        <v>89.75</v>
      </c>
    </row>
    <row r="696" spans="1:34" x14ac:dyDescent="0.2">
      <c r="A696">
        <v>695</v>
      </c>
      <c r="C696" s="4" t="s">
        <v>1027</v>
      </c>
      <c r="D696" s="5" t="s">
        <v>2408</v>
      </c>
      <c r="E696" s="1">
        <v>135.75</v>
      </c>
      <c r="F696" s="1">
        <v>150</v>
      </c>
      <c r="G696" s="1">
        <v>158.25</v>
      </c>
      <c r="H696" s="1">
        <v>162.75</v>
      </c>
      <c r="I696" s="1">
        <v>170.75</v>
      </c>
      <c r="J696" s="1">
        <v>174.75</v>
      </c>
      <c r="K696" s="1">
        <v>167</v>
      </c>
      <c r="L696" s="1">
        <v>169.5</v>
      </c>
      <c r="M696" s="1">
        <v>165</v>
      </c>
      <c r="N696" s="1">
        <v>165.25</v>
      </c>
      <c r="O696" s="1">
        <v>164.5</v>
      </c>
      <c r="P696" s="1">
        <v>153</v>
      </c>
      <c r="Q696" s="1">
        <v>140.5</v>
      </c>
      <c r="R696" s="1">
        <v>145</v>
      </c>
      <c r="S696" s="1">
        <v>174.75</v>
      </c>
      <c r="T696" s="1">
        <v>182</v>
      </c>
      <c r="U696" s="1">
        <v>166</v>
      </c>
      <c r="V696" s="1">
        <v>169</v>
      </c>
      <c r="W696" s="1">
        <v>167.75</v>
      </c>
      <c r="X696" s="1">
        <v>181</v>
      </c>
      <c r="Y696" s="1">
        <v>182.25</v>
      </c>
      <c r="Z696" s="1">
        <v>191</v>
      </c>
      <c r="AA696" s="1">
        <v>192</v>
      </c>
      <c r="AB696" s="1">
        <v>197</v>
      </c>
      <c r="AC696" s="1">
        <v>209.75</v>
      </c>
      <c r="AD696" s="1">
        <v>217.25</v>
      </c>
      <c r="AE696" s="1">
        <v>238</v>
      </c>
      <c r="AF696" s="1">
        <v>243.25</v>
      </c>
      <c r="AG696" s="1">
        <v>245.5</v>
      </c>
      <c r="AH696" s="1">
        <v>251.5</v>
      </c>
    </row>
    <row r="697" spans="1:34" x14ac:dyDescent="0.2">
      <c r="A697">
        <v>696</v>
      </c>
      <c r="C697" s="4" t="s">
        <v>1028</v>
      </c>
      <c r="D697" s="5" t="s">
        <v>2409</v>
      </c>
      <c r="E697" s="1">
        <v>68</v>
      </c>
      <c r="F697" s="1">
        <v>71.5</v>
      </c>
      <c r="G697" s="1">
        <v>72</v>
      </c>
      <c r="H697" s="1">
        <v>71.5</v>
      </c>
      <c r="I697" s="1">
        <v>71.25</v>
      </c>
      <c r="J697" s="1">
        <v>71.25</v>
      </c>
      <c r="K697" s="1">
        <v>67</v>
      </c>
      <c r="L697" s="1">
        <v>64.75</v>
      </c>
      <c r="M697" s="1">
        <v>64.75</v>
      </c>
      <c r="N697" s="1">
        <v>61</v>
      </c>
      <c r="O697" s="1">
        <v>58.75</v>
      </c>
      <c r="P697" s="1">
        <v>54.5</v>
      </c>
      <c r="Q697" s="1">
        <v>50.75</v>
      </c>
      <c r="R697" s="1">
        <v>51.25</v>
      </c>
      <c r="S697" s="1">
        <v>66.25</v>
      </c>
      <c r="T697" s="1">
        <v>75.25</v>
      </c>
      <c r="U697" s="1">
        <v>54.25</v>
      </c>
      <c r="V697" s="1">
        <v>51.25</v>
      </c>
      <c r="W697" s="1">
        <v>48.75</v>
      </c>
      <c r="X697" s="1">
        <v>50</v>
      </c>
      <c r="Y697" s="1">
        <v>52.25</v>
      </c>
      <c r="Z697" s="1">
        <v>55</v>
      </c>
      <c r="AA697" s="1">
        <v>58.5</v>
      </c>
      <c r="AB697" s="1">
        <v>59.5</v>
      </c>
      <c r="AC697" s="1">
        <v>67.75</v>
      </c>
      <c r="AD697" s="1">
        <v>68</v>
      </c>
      <c r="AE697" s="1">
        <v>74.75</v>
      </c>
      <c r="AF697" s="1">
        <v>73.75</v>
      </c>
      <c r="AG697" s="1">
        <v>74.25</v>
      </c>
      <c r="AH697" s="1">
        <v>70.5</v>
      </c>
    </row>
    <row r="698" spans="1:34" x14ac:dyDescent="0.2">
      <c r="A698">
        <v>697</v>
      </c>
      <c r="C698" s="4" t="s">
        <v>1029</v>
      </c>
      <c r="D698" s="5" t="s">
        <v>2410</v>
      </c>
      <c r="E698" s="1">
        <v>23.5</v>
      </c>
      <c r="F698" s="1">
        <v>26.25</v>
      </c>
      <c r="G698" s="1">
        <v>29.75</v>
      </c>
      <c r="H698" s="1">
        <v>29.75</v>
      </c>
      <c r="I698" s="1">
        <v>31</v>
      </c>
      <c r="J698" s="1">
        <v>33.25</v>
      </c>
      <c r="K698" s="1">
        <v>30.75</v>
      </c>
      <c r="L698" s="1">
        <v>29.5</v>
      </c>
      <c r="M698" s="1">
        <v>26.25</v>
      </c>
      <c r="N698" s="1">
        <v>24.75</v>
      </c>
      <c r="O698" s="1">
        <v>26.25</v>
      </c>
      <c r="P698" s="1">
        <v>24.75</v>
      </c>
      <c r="Q698" s="1">
        <v>28.5</v>
      </c>
      <c r="R698" s="1">
        <v>31</v>
      </c>
      <c r="S698" s="1">
        <v>33.25</v>
      </c>
      <c r="T698" s="1">
        <v>35</v>
      </c>
      <c r="U698" s="1">
        <v>33.25</v>
      </c>
      <c r="V698" s="1">
        <v>34.25</v>
      </c>
      <c r="W698" s="1">
        <v>39</v>
      </c>
      <c r="X698" s="1">
        <v>46</v>
      </c>
      <c r="Y698" s="1">
        <v>44.25</v>
      </c>
      <c r="Z698" s="1">
        <v>43.75</v>
      </c>
      <c r="AA698" s="1">
        <v>42.5</v>
      </c>
      <c r="AB698" s="1">
        <v>41.75</v>
      </c>
      <c r="AC698" s="1">
        <v>39.5</v>
      </c>
      <c r="AD698" s="1">
        <v>47.75</v>
      </c>
      <c r="AE698" s="1">
        <v>49</v>
      </c>
      <c r="AF698" s="1">
        <v>51</v>
      </c>
      <c r="AG698" s="1">
        <v>53.25</v>
      </c>
      <c r="AH698" s="1">
        <v>55.25</v>
      </c>
    </row>
    <row r="699" spans="1:34" x14ac:dyDescent="0.2">
      <c r="A699">
        <v>698</v>
      </c>
      <c r="C699" s="4" t="s">
        <v>1030</v>
      </c>
      <c r="D699" s="5" t="s">
        <v>1031</v>
      </c>
      <c r="E699" s="1">
        <v>22.5</v>
      </c>
      <c r="F699" s="1">
        <v>22.75</v>
      </c>
      <c r="G699" s="1">
        <v>23.75</v>
      </c>
      <c r="H699" s="1">
        <v>26</v>
      </c>
      <c r="I699" s="1">
        <v>30.75</v>
      </c>
      <c r="J699" s="1">
        <v>29</v>
      </c>
      <c r="K699" s="1">
        <v>27</v>
      </c>
      <c r="L699" s="1">
        <v>30.75</v>
      </c>
      <c r="M699" s="1">
        <v>31</v>
      </c>
      <c r="N699" s="1">
        <v>30.75</v>
      </c>
      <c r="O699" s="1">
        <v>29.75</v>
      </c>
      <c r="P699" s="1">
        <v>27.5</v>
      </c>
      <c r="Q699" s="1">
        <v>25</v>
      </c>
      <c r="R699" s="1">
        <v>22.25</v>
      </c>
      <c r="S699" s="1">
        <v>24.25</v>
      </c>
      <c r="T699" s="1">
        <v>21.5</v>
      </c>
      <c r="U699" s="1">
        <v>21.5</v>
      </c>
      <c r="V699" s="1">
        <v>24.75</v>
      </c>
      <c r="W699" s="1">
        <v>21</v>
      </c>
      <c r="X699" s="1">
        <v>20.75</v>
      </c>
      <c r="Y699" s="1">
        <v>23.75</v>
      </c>
      <c r="Z699" s="1">
        <v>25.5</v>
      </c>
      <c r="AA699" s="1">
        <v>25.75</v>
      </c>
      <c r="AB699" s="1">
        <v>26</v>
      </c>
      <c r="AC699" s="1">
        <v>26.75</v>
      </c>
      <c r="AD699" s="1">
        <v>26.5</v>
      </c>
      <c r="AE699" s="1">
        <v>28.75</v>
      </c>
      <c r="AF699" s="1">
        <v>30</v>
      </c>
      <c r="AG699" s="1">
        <v>30.5</v>
      </c>
      <c r="AH699" s="1">
        <v>29</v>
      </c>
    </row>
    <row r="700" spans="1:34" x14ac:dyDescent="0.2">
      <c r="A700">
        <v>699</v>
      </c>
      <c r="C700" s="4" t="s">
        <v>1032</v>
      </c>
      <c r="D700" s="5" t="s">
        <v>2411</v>
      </c>
      <c r="E700" s="1">
        <v>21.75</v>
      </c>
      <c r="F700" s="1">
        <v>29.5</v>
      </c>
      <c r="G700" s="1">
        <v>32.75</v>
      </c>
      <c r="H700" s="1">
        <v>35.5</v>
      </c>
      <c r="I700" s="1">
        <v>37.75</v>
      </c>
      <c r="J700" s="1">
        <v>41.25</v>
      </c>
      <c r="K700" s="1">
        <v>42.25</v>
      </c>
      <c r="L700" s="1">
        <v>44.5</v>
      </c>
      <c r="M700" s="1">
        <v>43</v>
      </c>
      <c r="N700" s="1">
        <v>48.75</v>
      </c>
      <c r="O700" s="1">
        <v>49.75</v>
      </c>
      <c r="P700" s="1">
        <v>46.5</v>
      </c>
      <c r="Q700" s="1">
        <v>36.25</v>
      </c>
      <c r="R700" s="1">
        <v>40.5</v>
      </c>
      <c r="S700" s="1">
        <v>51</v>
      </c>
      <c r="T700" s="1">
        <v>50.25</v>
      </c>
      <c r="U700" s="1">
        <v>57</v>
      </c>
      <c r="V700" s="1">
        <v>58.75</v>
      </c>
      <c r="W700" s="1">
        <v>59</v>
      </c>
      <c r="X700" s="1">
        <v>64.25</v>
      </c>
      <c r="Y700" s="1">
        <v>62</v>
      </c>
      <c r="Z700" s="1">
        <v>67.5</v>
      </c>
      <c r="AA700" s="1">
        <v>66.75</v>
      </c>
      <c r="AB700" s="1">
        <v>70.5</v>
      </c>
      <c r="AC700" s="1">
        <v>76.75</v>
      </c>
      <c r="AD700" s="1">
        <v>76</v>
      </c>
      <c r="AE700" s="1">
        <v>86.5</v>
      </c>
      <c r="AF700" s="1">
        <v>90.25</v>
      </c>
      <c r="AG700" s="1">
        <v>89.5</v>
      </c>
      <c r="AH700" s="1">
        <v>98.5</v>
      </c>
    </row>
    <row r="701" spans="1:34" x14ac:dyDescent="0.2">
      <c r="A701">
        <v>700</v>
      </c>
      <c r="C701" s="4" t="s">
        <v>1033</v>
      </c>
      <c r="D701" s="5" t="s">
        <v>1034</v>
      </c>
      <c r="E701" s="1">
        <v>10</v>
      </c>
      <c r="F701" s="1">
        <v>12.5</v>
      </c>
      <c r="G701" s="1">
        <v>13</v>
      </c>
      <c r="H701" s="1">
        <v>14.25</v>
      </c>
      <c r="I701" s="1">
        <v>15.5</v>
      </c>
      <c r="J701" s="1">
        <v>17</v>
      </c>
      <c r="K701" s="1">
        <v>17.5</v>
      </c>
      <c r="L701" s="1">
        <v>20.5</v>
      </c>
      <c r="M701" s="1">
        <v>23.75</v>
      </c>
      <c r="N701" s="1">
        <v>29</v>
      </c>
      <c r="O701" s="1">
        <v>30</v>
      </c>
      <c r="P701" s="1">
        <v>26.25</v>
      </c>
      <c r="Q701" s="1">
        <v>20.75</v>
      </c>
      <c r="R701" s="1">
        <v>22.5</v>
      </c>
      <c r="S701" s="1">
        <v>25.75</v>
      </c>
      <c r="T701" s="1">
        <v>22.75</v>
      </c>
      <c r="U701" s="1">
        <v>23.25</v>
      </c>
      <c r="V701" s="1">
        <v>24.75</v>
      </c>
      <c r="W701" s="1">
        <v>25.25</v>
      </c>
      <c r="X701" s="1">
        <v>30</v>
      </c>
      <c r="Y701" s="1">
        <v>27</v>
      </c>
      <c r="Z701" s="1">
        <v>33.5</v>
      </c>
      <c r="AA701" s="1">
        <v>34.75</v>
      </c>
      <c r="AB701" s="1">
        <v>39.5</v>
      </c>
      <c r="AC701" s="1">
        <v>41.25</v>
      </c>
      <c r="AD701" s="1">
        <v>46.75</v>
      </c>
      <c r="AE701" s="1">
        <v>56</v>
      </c>
      <c r="AF701" s="1">
        <v>60.25</v>
      </c>
      <c r="AG701" s="1">
        <v>57</v>
      </c>
      <c r="AH701" s="1">
        <v>60</v>
      </c>
    </row>
    <row r="702" spans="1:34" x14ac:dyDescent="0.2">
      <c r="A702">
        <v>701</v>
      </c>
      <c r="C702" s="4" t="s">
        <v>1035</v>
      </c>
      <c r="D702" s="5" t="s">
        <v>2412</v>
      </c>
      <c r="E702" s="1">
        <v>11.75</v>
      </c>
      <c r="F702" s="1">
        <v>17</v>
      </c>
      <c r="G702" s="1">
        <v>19.75</v>
      </c>
      <c r="H702" s="1">
        <v>21.25</v>
      </c>
      <c r="I702" s="1">
        <v>22.25</v>
      </c>
      <c r="J702" s="1">
        <v>24.25</v>
      </c>
      <c r="K702" s="1">
        <v>24.75</v>
      </c>
      <c r="L702" s="1">
        <v>24</v>
      </c>
      <c r="M702" s="1">
        <v>19.25</v>
      </c>
      <c r="N702" s="1">
        <v>19.75</v>
      </c>
      <c r="O702" s="1">
        <v>19.75</v>
      </c>
      <c r="P702" s="1">
        <v>20.25</v>
      </c>
      <c r="Q702" s="1">
        <v>15.5</v>
      </c>
      <c r="R702" s="1">
        <v>18</v>
      </c>
      <c r="S702" s="1">
        <v>25.25</v>
      </c>
      <c r="T702" s="1">
        <v>27.5</v>
      </c>
      <c r="U702" s="1">
        <v>33.75</v>
      </c>
      <c r="V702" s="1">
        <v>34</v>
      </c>
      <c r="W702" s="1">
        <v>33.75</v>
      </c>
      <c r="X702" s="1">
        <v>34.25</v>
      </c>
      <c r="Y702" s="1">
        <v>35</v>
      </c>
      <c r="Z702" s="1">
        <v>35</v>
      </c>
      <c r="AA702" s="1">
        <v>32.5</v>
      </c>
      <c r="AB702" s="1">
        <v>31.25</v>
      </c>
      <c r="AC702" s="1">
        <v>35.5</v>
      </c>
      <c r="AD702" s="1">
        <v>29.25</v>
      </c>
      <c r="AE702" s="1">
        <v>30.5</v>
      </c>
      <c r="AF702" s="1">
        <v>30</v>
      </c>
      <c r="AG702" s="1">
        <v>32.5</v>
      </c>
      <c r="AH702" s="1">
        <v>39.5</v>
      </c>
    </row>
    <row r="703" spans="1:34" x14ac:dyDescent="0.2">
      <c r="A703">
        <v>702</v>
      </c>
      <c r="C703" s="4" t="s">
        <v>1036</v>
      </c>
      <c r="D703" s="5" t="s">
        <v>1037</v>
      </c>
      <c r="E703" s="1">
        <v>187.25</v>
      </c>
      <c r="F703" s="1">
        <v>184.25</v>
      </c>
      <c r="G703" s="1">
        <v>186.5</v>
      </c>
      <c r="H703" s="1">
        <v>190</v>
      </c>
      <c r="I703" s="1">
        <v>196.75</v>
      </c>
      <c r="J703" s="1">
        <v>201.25</v>
      </c>
      <c r="K703" s="1">
        <v>203.75</v>
      </c>
      <c r="L703" s="1">
        <v>221.25</v>
      </c>
      <c r="M703" s="1">
        <v>223.25</v>
      </c>
      <c r="N703" s="1">
        <v>224</v>
      </c>
      <c r="O703" s="1">
        <v>236.25</v>
      </c>
      <c r="P703" s="1">
        <v>239.25</v>
      </c>
      <c r="Q703" s="1">
        <v>240.25</v>
      </c>
      <c r="R703" s="1">
        <v>245.25</v>
      </c>
      <c r="S703" s="1">
        <v>252</v>
      </c>
      <c r="T703" s="1">
        <v>267.5</v>
      </c>
      <c r="U703" s="1">
        <v>273.25</v>
      </c>
      <c r="V703" s="1">
        <v>285.5</v>
      </c>
      <c r="W703" s="1">
        <v>286</v>
      </c>
      <c r="X703" s="1">
        <v>300.5</v>
      </c>
      <c r="Y703" s="1">
        <v>310</v>
      </c>
      <c r="Z703" s="1">
        <v>333.75</v>
      </c>
      <c r="AA703" s="1">
        <v>338.25</v>
      </c>
      <c r="AB703" s="1">
        <v>355.75</v>
      </c>
      <c r="AC703" s="1">
        <v>376.75</v>
      </c>
      <c r="AD703" s="1">
        <v>384.25</v>
      </c>
      <c r="AE703" s="1">
        <v>405.75</v>
      </c>
      <c r="AF703" s="1">
        <v>430.5</v>
      </c>
      <c r="AG703" s="1">
        <v>450.75</v>
      </c>
      <c r="AH703" s="1">
        <v>460.5</v>
      </c>
    </row>
    <row r="704" spans="1:34" x14ac:dyDescent="0.2">
      <c r="A704">
        <v>703</v>
      </c>
      <c r="C704" s="4" t="s">
        <v>1038</v>
      </c>
      <c r="D704" s="5" t="s">
        <v>1039</v>
      </c>
      <c r="E704" s="1">
        <v>149.75</v>
      </c>
      <c r="F704" s="1">
        <v>146.25</v>
      </c>
      <c r="G704" s="1">
        <v>149.75</v>
      </c>
      <c r="H704" s="1">
        <v>156.25</v>
      </c>
      <c r="I704" s="1">
        <v>162</v>
      </c>
      <c r="J704" s="1">
        <v>166.5</v>
      </c>
      <c r="K704" s="1">
        <v>169.75</v>
      </c>
      <c r="L704" s="1">
        <v>188.25</v>
      </c>
      <c r="M704" s="1">
        <v>194.5</v>
      </c>
      <c r="N704" s="1">
        <v>195.75</v>
      </c>
      <c r="O704" s="1">
        <v>210</v>
      </c>
      <c r="P704" s="1">
        <v>212.75</v>
      </c>
      <c r="Q704" s="1">
        <v>214.5</v>
      </c>
      <c r="R704" s="1">
        <v>218.75</v>
      </c>
      <c r="S704" s="1">
        <v>223.5</v>
      </c>
      <c r="T704" s="1">
        <v>236.75</v>
      </c>
      <c r="U704" s="1">
        <v>245.5</v>
      </c>
      <c r="V704" s="1">
        <v>254</v>
      </c>
      <c r="W704" s="1">
        <v>256.25</v>
      </c>
      <c r="X704" s="1">
        <v>272</v>
      </c>
      <c r="Y704" s="1">
        <v>283.75</v>
      </c>
      <c r="Z704" s="1">
        <v>305.25</v>
      </c>
      <c r="AA704" s="1">
        <v>310.75</v>
      </c>
      <c r="AB704" s="1">
        <v>328.25</v>
      </c>
      <c r="AC704" s="1">
        <v>350.75</v>
      </c>
      <c r="AD704" s="1">
        <v>359.5</v>
      </c>
      <c r="AE704" s="1">
        <v>382.75</v>
      </c>
      <c r="AF704" s="1">
        <v>407.75</v>
      </c>
      <c r="AG704" s="1">
        <v>428.75</v>
      </c>
      <c r="AH704" s="1">
        <v>438.75</v>
      </c>
    </row>
    <row r="705" spans="1:34" x14ac:dyDescent="0.2">
      <c r="A705">
        <v>704</v>
      </c>
      <c r="C705" s="4" t="s">
        <v>1040</v>
      </c>
      <c r="D705" s="5" t="s">
        <v>1041</v>
      </c>
      <c r="E705" s="1">
        <v>37.5</v>
      </c>
      <c r="F705" s="1">
        <v>39.75</v>
      </c>
      <c r="G705" s="1">
        <v>38.25</v>
      </c>
      <c r="H705" s="1">
        <v>35.75</v>
      </c>
      <c r="I705" s="1">
        <v>36.75</v>
      </c>
      <c r="J705" s="1">
        <v>36.5</v>
      </c>
      <c r="K705" s="1">
        <v>36</v>
      </c>
      <c r="L705" s="1">
        <v>35</v>
      </c>
      <c r="M705" s="1">
        <v>31.75</v>
      </c>
      <c r="N705" s="1">
        <v>30.5</v>
      </c>
      <c r="O705" s="1">
        <v>28</v>
      </c>
      <c r="P705" s="1">
        <v>28.5</v>
      </c>
      <c r="Q705" s="1">
        <v>27</v>
      </c>
      <c r="R705" s="1">
        <v>26.5</v>
      </c>
      <c r="S705" s="1">
        <v>28.5</v>
      </c>
      <c r="T705" s="1">
        <v>30.75</v>
      </c>
      <c r="U705" s="1">
        <v>27.75</v>
      </c>
      <c r="V705" s="1">
        <v>31.5</v>
      </c>
      <c r="W705" s="1">
        <v>29.75</v>
      </c>
      <c r="X705" s="1">
        <v>28.5</v>
      </c>
      <c r="Y705" s="1">
        <v>26.25</v>
      </c>
      <c r="Z705" s="1">
        <v>28.5</v>
      </c>
      <c r="AA705" s="1">
        <v>27.5</v>
      </c>
      <c r="AB705" s="1">
        <v>27.5</v>
      </c>
      <c r="AC705" s="1">
        <v>26</v>
      </c>
      <c r="AD705" s="1">
        <v>24.75</v>
      </c>
      <c r="AE705" s="1">
        <v>23</v>
      </c>
      <c r="AF705" s="1">
        <v>22.75</v>
      </c>
      <c r="AG705" s="1">
        <v>22</v>
      </c>
      <c r="AH705" s="1">
        <v>22.25</v>
      </c>
    </row>
    <row r="706" spans="1:34" x14ac:dyDescent="0.2">
      <c r="A706">
        <v>705</v>
      </c>
      <c r="C706" s="4" t="s">
        <v>1042</v>
      </c>
      <c r="D706" s="5" t="s">
        <v>2413</v>
      </c>
      <c r="E706" s="1">
        <v>290.25</v>
      </c>
      <c r="F706" s="1">
        <v>294.25</v>
      </c>
      <c r="G706" s="1">
        <v>288.5</v>
      </c>
      <c r="H706" s="1">
        <v>306</v>
      </c>
      <c r="I706" s="1">
        <v>314.5</v>
      </c>
      <c r="J706" s="1">
        <v>312.75</v>
      </c>
      <c r="K706" s="1">
        <v>323.75</v>
      </c>
      <c r="L706" s="1">
        <v>324.5</v>
      </c>
      <c r="M706" s="1">
        <v>328</v>
      </c>
      <c r="N706" s="1">
        <v>317.75</v>
      </c>
      <c r="O706" s="1">
        <v>308.75</v>
      </c>
      <c r="P706" s="1">
        <v>309.75</v>
      </c>
      <c r="Q706" s="1">
        <v>309.25</v>
      </c>
      <c r="R706" s="1">
        <v>309.5</v>
      </c>
      <c r="S706" s="1">
        <v>315.25</v>
      </c>
      <c r="T706" s="1">
        <v>335.25</v>
      </c>
      <c r="U706" s="1">
        <v>345</v>
      </c>
      <c r="V706" s="1">
        <v>382.5</v>
      </c>
      <c r="W706" s="1">
        <v>367.25</v>
      </c>
      <c r="X706" s="1">
        <v>364.75</v>
      </c>
      <c r="Y706" s="1">
        <v>371.75</v>
      </c>
      <c r="Z706" s="1">
        <v>391.5</v>
      </c>
      <c r="AA706" s="1">
        <v>407</v>
      </c>
      <c r="AB706" s="1">
        <v>415.25</v>
      </c>
      <c r="AC706" s="1">
        <v>428.5</v>
      </c>
      <c r="AD706" s="1">
        <v>442.25</v>
      </c>
      <c r="AE706" s="1">
        <v>443</v>
      </c>
      <c r="AF706" s="1">
        <v>459</v>
      </c>
      <c r="AG706" s="1">
        <v>452.75</v>
      </c>
      <c r="AH706" s="1">
        <v>449.5</v>
      </c>
    </row>
    <row r="707" spans="1:34" x14ac:dyDescent="0.2">
      <c r="A707">
        <v>706</v>
      </c>
      <c r="C707" s="4" t="s">
        <v>1043</v>
      </c>
      <c r="D707" s="5" t="s">
        <v>1044</v>
      </c>
      <c r="E707" s="1">
        <v>188.25</v>
      </c>
      <c r="F707" s="1">
        <v>191.75</v>
      </c>
      <c r="G707" s="1">
        <v>192.5</v>
      </c>
      <c r="H707" s="1">
        <v>205.5</v>
      </c>
      <c r="I707" s="1">
        <v>209.75</v>
      </c>
      <c r="J707" s="1">
        <v>212</v>
      </c>
      <c r="K707" s="1">
        <v>218.75</v>
      </c>
      <c r="L707" s="1">
        <v>215.25</v>
      </c>
      <c r="M707" s="1">
        <v>215</v>
      </c>
      <c r="N707" s="1">
        <v>208.5</v>
      </c>
      <c r="O707" s="1">
        <v>200.25</v>
      </c>
      <c r="P707" s="1">
        <v>204</v>
      </c>
      <c r="Q707" s="1">
        <v>201</v>
      </c>
      <c r="R707" s="1">
        <v>199.25</v>
      </c>
      <c r="S707" s="1">
        <v>205.75</v>
      </c>
      <c r="T707" s="1">
        <v>222.75</v>
      </c>
      <c r="U707" s="1">
        <v>234</v>
      </c>
      <c r="V707" s="1">
        <v>266.5</v>
      </c>
      <c r="W707" s="1">
        <v>262</v>
      </c>
      <c r="X707" s="1">
        <v>265.5</v>
      </c>
      <c r="Y707" s="1">
        <v>275</v>
      </c>
      <c r="Z707" s="1">
        <v>287.25</v>
      </c>
      <c r="AA707" s="1">
        <v>293.25</v>
      </c>
      <c r="AB707" s="1">
        <v>307.5</v>
      </c>
      <c r="AC707" s="1">
        <v>315.75</v>
      </c>
      <c r="AD707" s="1">
        <v>324.25</v>
      </c>
      <c r="AE707" s="1">
        <v>329</v>
      </c>
      <c r="AF707" s="1">
        <v>344.75</v>
      </c>
      <c r="AG707" s="1">
        <v>337.25</v>
      </c>
      <c r="AH707" s="1">
        <v>327.5</v>
      </c>
    </row>
    <row r="708" spans="1:34" x14ac:dyDescent="0.2">
      <c r="A708">
        <v>707</v>
      </c>
      <c r="C708" s="4" t="s">
        <v>1045</v>
      </c>
      <c r="D708" s="5" t="s">
        <v>1046</v>
      </c>
      <c r="E708" s="1">
        <v>15.5</v>
      </c>
      <c r="F708" s="1">
        <v>18</v>
      </c>
      <c r="G708" s="1">
        <v>15.75</v>
      </c>
      <c r="H708" s="1">
        <v>17</v>
      </c>
      <c r="I708" s="1">
        <v>18</v>
      </c>
      <c r="J708" s="1">
        <v>20.5</v>
      </c>
      <c r="K708" s="1">
        <v>24.75</v>
      </c>
      <c r="L708" s="1">
        <v>25.25</v>
      </c>
      <c r="M708" s="1">
        <v>25.75</v>
      </c>
      <c r="N708" s="1">
        <v>27.75</v>
      </c>
      <c r="O708" s="1">
        <v>26.5</v>
      </c>
      <c r="P708" s="1">
        <v>24</v>
      </c>
      <c r="Q708" s="1">
        <v>23.75</v>
      </c>
      <c r="R708" s="1">
        <v>22.5</v>
      </c>
      <c r="S708" s="1">
        <v>21.25</v>
      </c>
      <c r="T708" s="1">
        <v>23</v>
      </c>
      <c r="U708" s="1">
        <v>24</v>
      </c>
      <c r="V708" s="1">
        <v>25</v>
      </c>
      <c r="W708" s="1">
        <v>28</v>
      </c>
      <c r="X708" s="1">
        <v>26.5</v>
      </c>
      <c r="Y708" s="1">
        <v>26.75</v>
      </c>
      <c r="Z708" s="1">
        <v>27.75</v>
      </c>
      <c r="AA708" s="1">
        <v>25.25</v>
      </c>
      <c r="AB708" s="1">
        <v>24.75</v>
      </c>
      <c r="AC708" s="1">
        <v>30</v>
      </c>
      <c r="AD708" s="1">
        <v>32.75</v>
      </c>
      <c r="AE708" s="1">
        <v>35</v>
      </c>
      <c r="AF708" s="1">
        <v>36</v>
      </c>
      <c r="AG708" s="1">
        <v>32.5</v>
      </c>
      <c r="AH708" s="1">
        <v>30.75</v>
      </c>
    </row>
    <row r="709" spans="1:34" x14ac:dyDescent="0.2">
      <c r="A709">
        <v>708</v>
      </c>
      <c r="C709" s="4" t="s">
        <v>1047</v>
      </c>
      <c r="D709" s="5" t="s">
        <v>1048</v>
      </c>
      <c r="E709" s="1">
        <v>73</v>
      </c>
      <c r="F709" s="1">
        <v>68.5</v>
      </c>
      <c r="G709" s="1">
        <v>69.25</v>
      </c>
      <c r="H709" s="1">
        <v>73.5</v>
      </c>
      <c r="I709" s="1">
        <v>75</v>
      </c>
      <c r="J709" s="1">
        <v>71.75</v>
      </c>
      <c r="K709" s="1">
        <v>67.5</v>
      </c>
      <c r="L709" s="1">
        <v>62.25</v>
      </c>
      <c r="M709" s="1">
        <v>61.5</v>
      </c>
      <c r="N709" s="1">
        <v>58.75</v>
      </c>
      <c r="O709" s="1">
        <v>56.5</v>
      </c>
      <c r="P709" s="1">
        <v>55.5</v>
      </c>
      <c r="Q709" s="1">
        <v>54</v>
      </c>
      <c r="R709" s="1">
        <v>53</v>
      </c>
      <c r="S709" s="1">
        <v>57</v>
      </c>
      <c r="T709" s="1">
        <v>62.5</v>
      </c>
      <c r="U709" s="1">
        <v>64.5</v>
      </c>
      <c r="V709" s="1">
        <v>75.75</v>
      </c>
      <c r="W709" s="1">
        <v>72.75</v>
      </c>
      <c r="X709" s="1">
        <v>73.75</v>
      </c>
      <c r="Y709" s="1">
        <v>79.5</v>
      </c>
      <c r="Z709" s="1">
        <v>82.75</v>
      </c>
      <c r="AA709" s="1">
        <v>84</v>
      </c>
      <c r="AB709" s="1">
        <v>79.75</v>
      </c>
      <c r="AC709" s="1">
        <v>93</v>
      </c>
      <c r="AD709" s="1">
        <v>95.5</v>
      </c>
      <c r="AE709" s="1">
        <v>98.5</v>
      </c>
      <c r="AF709" s="1">
        <v>103</v>
      </c>
      <c r="AG709" s="1">
        <v>101.5</v>
      </c>
      <c r="AH709" s="1">
        <v>102.25</v>
      </c>
    </row>
    <row r="710" spans="1:34" x14ac:dyDescent="0.2">
      <c r="A710">
        <v>709</v>
      </c>
      <c r="C710" s="4" t="s">
        <v>1049</v>
      </c>
      <c r="D710" s="5" t="s">
        <v>2414</v>
      </c>
      <c r="E710" s="1">
        <v>10.75</v>
      </c>
      <c r="F710" s="1">
        <v>12.5</v>
      </c>
      <c r="G710" s="1">
        <v>13.5</v>
      </c>
      <c r="H710" s="1">
        <v>14.5</v>
      </c>
      <c r="I710" s="1">
        <v>14.75</v>
      </c>
      <c r="J710" s="1">
        <v>14.75</v>
      </c>
      <c r="K710" s="1">
        <v>15.25</v>
      </c>
      <c r="L710" s="1">
        <v>16</v>
      </c>
      <c r="M710" s="1">
        <v>14.5</v>
      </c>
      <c r="N710" s="1">
        <v>14.75</v>
      </c>
      <c r="O710" s="1">
        <v>14.5</v>
      </c>
      <c r="P710" s="1">
        <v>16.75</v>
      </c>
      <c r="Q710" s="1">
        <v>17.25</v>
      </c>
      <c r="R710" s="1">
        <v>15.5</v>
      </c>
      <c r="S710" s="1">
        <v>17.25</v>
      </c>
      <c r="T710" s="1">
        <v>19.75</v>
      </c>
      <c r="U710" s="1">
        <v>21</v>
      </c>
      <c r="V710" s="1">
        <v>25</v>
      </c>
      <c r="W710" s="1">
        <v>23.25</v>
      </c>
      <c r="X710" s="1">
        <v>24</v>
      </c>
      <c r="Y710" s="1">
        <v>24.25</v>
      </c>
      <c r="Z710" s="1">
        <v>24.25</v>
      </c>
      <c r="AA710" s="1">
        <v>21.5</v>
      </c>
      <c r="AB710" s="1">
        <v>22.75</v>
      </c>
      <c r="AC710" s="1">
        <v>23</v>
      </c>
      <c r="AD710" s="1">
        <v>22.5</v>
      </c>
      <c r="AE710" s="1">
        <v>20.5</v>
      </c>
      <c r="AF710" s="1">
        <v>18.25</v>
      </c>
      <c r="AG710" s="1">
        <v>16</v>
      </c>
      <c r="AH710" s="1">
        <v>15</v>
      </c>
    </row>
    <row r="711" spans="1:34" x14ac:dyDescent="0.2">
      <c r="A711">
        <v>710</v>
      </c>
      <c r="C711" s="4" t="s">
        <v>1050</v>
      </c>
      <c r="D711" s="5" t="s">
        <v>1051</v>
      </c>
      <c r="E711" s="1">
        <v>31.25</v>
      </c>
      <c r="F711" s="1">
        <v>32.5</v>
      </c>
      <c r="G711" s="1">
        <v>32</v>
      </c>
      <c r="H711" s="1">
        <v>33.5</v>
      </c>
      <c r="I711" s="1">
        <v>34.25</v>
      </c>
      <c r="J711" s="1">
        <v>35.75</v>
      </c>
      <c r="K711" s="1">
        <v>37</v>
      </c>
      <c r="L711" s="1">
        <v>39.25</v>
      </c>
      <c r="M711" s="1">
        <v>41.75</v>
      </c>
      <c r="N711" s="1">
        <v>40</v>
      </c>
      <c r="O711" s="1">
        <v>39.5</v>
      </c>
      <c r="P711" s="1">
        <v>40.5</v>
      </c>
      <c r="Q711" s="1">
        <v>43.75</v>
      </c>
      <c r="R711" s="1">
        <v>47.5</v>
      </c>
      <c r="S711" s="1">
        <v>46.5</v>
      </c>
      <c r="T711" s="1">
        <v>55.25</v>
      </c>
      <c r="U711" s="1">
        <v>63.5</v>
      </c>
      <c r="V711" s="1">
        <v>69.25</v>
      </c>
      <c r="W711" s="1">
        <v>74</v>
      </c>
      <c r="X711" s="1">
        <v>77.25</v>
      </c>
      <c r="Y711" s="1">
        <v>80</v>
      </c>
      <c r="Z711" s="1">
        <v>85.5</v>
      </c>
      <c r="AA711" s="1">
        <v>88.5</v>
      </c>
      <c r="AB711" s="1">
        <v>96</v>
      </c>
      <c r="AC711" s="1">
        <v>90.75</v>
      </c>
      <c r="AD711" s="1">
        <v>84</v>
      </c>
      <c r="AE711" s="1">
        <v>81.75</v>
      </c>
      <c r="AF711" s="1">
        <v>92.25</v>
      </c>
      <c r="AG711" s="1">
        <v>92.5</v>
      </c>
      <c r="AH711" s="1">
        <v>89.5</v>
      </c>
    </row>
    <row r="712" spans="1:34" x14ac:dyDescent="0.2">
      <c r="A712">
        <v>711</v>
      </c>
      <c r="C712" s="4" t="s">
        <v>1052</v>
      </c>
      <c r="D712" s="5" t="s">
        <v>1053</v>
      </c>
      <c r="E712" s="1">
        <v>12.75</v>
      </c>
      <c r="F712" s="1">
        <v>15.75</v>
      </c>
      <c r="G712" s="1">
        <v>13.5</v>
      </c>
      <c r="H712" s="1">
        <v>15.5</v>
      </c>
      <c r="I712" s="1">
        <v>18</v>
      </c>
      <c r="J712" s="1">
        <v>17.25</v>
      </c>
      <c r="K712" s="1">
        <v>19</v>
      </c>
      <c r="L712" s="1">
        <v>17.25</v>
      </c>
      <c r="M712" s="1">
        <v>19.5</v>
      </c>
      <c r="N712" s="1">
        <v>18</v>
      </c>
      <c r="O712" s="1">
        <v>15.75</v>
      </c>
      <c r="P712" s="1">
        <v>18.5</v>
      </c>
      <c r="Q712" s="1">
        <v>17.75</v>
      </c>
      <c r="R712" s="1">
        <v>18.5</v>
      </c>
      <c r="S712" s="1">
        <v>22.75</v>
      </c>
      <c r="T712" s="1">
        <v>22.75</v>
      </c>
      <c r="U712" s="1">
        <v>25.75</v>
      </c>
      <c r="V712" s="1">
        <v>31</v>
      </c>
      <c r="W712" s="1">
        <v>30</v>
      </c>
      <c r="X712" s="1">
        <v>28</v>
      </c>
      <c r="Y712" s="1">
        <v>27.75</v>
      </c>
      <c r="Z712" s="1">
        <v>31</v>
      </c>
      <c r="AA712" s="1">
        <v>34</v>
      </c>
      <c r="AB712" s="1">
        <v>39.25</v>
      </c>
      <c r="AC712" s="1">
        <v>35.75</v>
      </c>
      <c r="AD712" s="1">
        <v>42.5</v>
      </c>
      <c r="AE712" s="1">
        <v>43</v>
      </c>
      <c r="AF712" s="1">
        <v>45.25</v>
      </c>
      <c r="AG712" s="1">
        <v>44.75</v>
      </c>
      <c r="AH712" s="1">
        <v>40.75</v>
      </c>
    </row>
    <row r="713" spans="1:34" x14ac:dyDescent="0.2">
      <c r="A713">
        <v>712</v>
      </c>
      <c r="C713" s="4" t="s">
        <v>1054</v>
      </c>
      <c r="D713" s="5" t="s">
        <v>1055</v>
      </c>
      <c r="E713" s="1">
        <v>45</v>
      </c>
      <c r="F713" s="1">
        <v>46.5</v>
      </c>
      <c r="G713" s="1">
        <v>50.5</v>
      </c>
      <c r="H713" s="1">
        <v>55.25</v>
      </c>
      <c r="I713" s="1">
        <v>53.5</v>
      </c>
      <c r="J713" s="1">
        <v>55</v>
      </c>
      <c r="K713" s="1">
        <v>58</v>
      </c>
      <c r="L713" s="1">
        <v>57.25</v>
      </c>
      <c r="M713" s="1">
        <v>55</v>
      </c>
      <c r="N713" s="1">
        <v>52.75</v>
      </c>
      <c r="O713" s="1">
        <v>49.5</v>
      </c>
      <c r="P713" s="1">
        <v>51.75</v>
      </c>
      <c r="Q713" s="1">
        <v>48.75</v>
      </c>
      <c r="R713" s="1">
        <v>47.5</v>
      </c>
      <c r="S713" s="1">
        <v>44.5</v>
      </c>
      <c r="T713" s="1">
        <v>44.75</v>
      </c>
      <c r="U713" s="1">
        <v>42.25</v>
      </c>
      <c r="V713" s="1">
        <v>47.5</v>
      </c>
      <c r="W713" s="1">
        <v>41</v>
      </c>
      <c r="X713" s="1">
        <v>43.75</v>
      </c>
      <c r="Y713" s="1">
        <v>44</v>
      </c>
      <c r="Z713" s="1">
        <v>43</v>
      </c>
      <c r="AA713" s="1">
        <v>46.5</v>
      </c>
      <c r="AB713" s="1">
        <v>51</v>
      </c>
      <c r="AC713" s="1">
        <v>48.75</v>
      </c>
      <c r="AD713" s="1">
        <v>49.75</v>
      </c>
      <c r="AE713" s="1">
        <v>52.25</v>
      </c>
      <c r="AF713" s="1">
        <v>52.5</v>
      </c>
      <c r="AG713" s="1">
        <v>52.5</v>
      </c>
      <c r="AH713" s="1">
        <v>51.25</v>
      </c>
    </row>
    <row r="714" spans="1:34" x14ac:dyDescent="0.2">
      <c r="A714">
        <v>713</v>
      </c>
      <c r="C714" s="4" t="s">
        <v>1056</v>
      </c>
      <c r="D714" s="5" t="s">
        <v>1057</v>
      </c>
      <c r="E714" s="1">
        <v>40.25</v>
      </c>
      <c r="F714" s="1">
        <v>40</v>
      </c>
      <c r="G714" s="1">
        <v>37.75</v>
      </c>
      <c r="H714" s="1">
        <v>40.5</v>
      </c>
      <c r="I714" s="1">
        <v>43.75</v>
      </c>
      <c r="J714" s="1">
        <v>43.25</v>
      </c>
      <c r="K714" s="1">
        <v>42.75</v>
      </c>
      <c r="L714" s="1">
        <v>43.5</v>
      </c>
      <c r="M714" s="1">
        <v>44</v>
      </c>
      <c r="N714" s="1">
        <v>40.25</v>
      </c>
      <c r="O714" s="1">
        <v>41</v>
      </c>
      <c r="P714" s="1">
        <v>40</v>
      </c>
      <c r="Q714" s="1">
        <v>44</v>
      </c>
      <c r="R714" s="1">
        <v>40.5</v>
      </c>
      <c r="S714" s="1">
        <v>41.75</v>
      </c>
      <c r="T714" s="1">
        <v>45</v>
      </c>
      <c r="U714" s="1">
        <v>45.75</v>
      </c>
      <c r="V714" s="1">
        <v>46</v>
      </c>
      <c r="W714" s="1">
        <v>42.5</v>
      </c>
      <c r="X714" s="1">
        <v>40.25</v>
      </c>
      <c r="Y714" s="1">
        <v>40.75</v>
      </c>
      <c r="Z714" s="1">
        <v>41</v>
      </c>
      <c r="AA714" s="1">
        <v>45.25</v>
      </c>
      <c r="AB714" s="1">
        <v>44.5</v>
      </c>
      <c r="AC714" s="1">
        <v>47</v>
      </c>
      <c r="AD714" s="1">
        <v>47.25</v>
      </c>
      <c r="AE714" s="1">
        <v>43.25</v>
      </c>
      <c r="AF714" s="1">
        <v>44</v>
      </c>
      <c r="AG714" s="1">
        <v>45.25</v>
      </c>
      <c r="AH714" s="1">
        <v>46.5</v>
      </c>
    </row>
    <row r="715" spans="1:34" x14ac:dyDescent="0.2">
      <c r="A715">
        <v>714</v>
      </c>
      <c r="C715" s="4" t="s">
        <v>1058</v>
      </c>
      <c r="D715" s="5" t="s">
        <v>2415</v>
      </c>
      <c r="E715" s="1">
        <v>63.75</v>
      </c>
      <c r="F715" s="1">
        <v>63.75</v>
      </c>
      <c r="G715" s="1">
        <v>59.25</v>
      </c>
      <c r="H715" s="1">
        <v>61</v>
      </c>
      <c r="I715" s="1">
        <v>63</v>
      </c>
      <c r="J715" s="1">
        <v>59.25</v>
      </c>
      <c r="K715" s="1">
        <v>63.25</v>
      </c>
      <c r="L715" s="1">
        <v>66.75</v>
      </c>
      <c r="M715" s="1">
        <v>70</v>
      </c>
      <c r="N715" s="1">
        <v>70.5</v>
      </c>
      <c r="O715" s="1">
        <v>68.5</v>
      </c>
      <c r="P715" s="1">
        <v>66.75</v>
      </c>
      <c r="Q715" s="1">
        <v>65.5</v>
      </c>
      <c r="R715" s="1">
        <v>71.75</v>
      </c>
      <c r="S715" s="1">
        <v>70.75</v>
      </c>
      <c r="T715" s="1">
        <v>69.75</v>
      </c>
      <c r="U715" s="1">
        <v>69.25</v>
      </c>
      <c r="V715" s="1">
        <v>75</v>
      </c>
      <c r="W715" s="1">
        <v>67.75</v>
      </c>
      <c r="X715" s="1">
        <v>64</v>
      </c>
      <c r="Y715" s="1">
        <v>61</v>
      </c>
      <c r="Z715" s="1">
        <v>68.25</v>
      </c>
      <c r="AA715" s="1">
        <v>73.5</v>
      </c>
      <c r="AB715" s="1">
        <v>68.25</v>
      </c>
      <c r="AC715" s="1">
        <v>70</v>
      </c>
      <c r="AD715" s="1">
        <v>72.75</v>
      </c>
      <c r="AE715" s="1">
        <v>72.75</v>
      </c>
      <c r="AF715" s="1">
        <v>72.25</v>
      </c>
      <c r="AG715" s="1">
        <v>72.25</v>
      </c>
      <c r="AH715" s="1">
        <v>77.5</v>
      </c>
    </row>
    <row r="716" spans="1:34" x14ac:dyDescent="0.2">
      <c r="A716">
        <v>715</v>
      </c>
      <c r="C716" s="4" t="s">
        <v>1059</v>
      </c>
      <c r="D716" s="5" t="s">
        <v>1060</v>
      </c>
      <c r="E716" s="1">
        <v>61.25</v>
      </c>
      <c r="F716" s="1">
        <v>60.75</v>
      </c>
      <c r="G716" s="1">
        <v>56.25</v>
      </c>
      <c r="H716" s="1">
        <v>56.25</v>
      </c>
      <c r="I716" s="1">
        <v>57.75</v>
      </c>
      <c r="J716" s="1">
        <v>54.25</v>
      </c>
      <c r="K716" s="1">
        <v>58.5</v>
      </c>
      <c r="L716" s="1">
        <v>62.75</v>
      </c>
      <c r="M716" s="1">
        <v>66.5</v>
      </c>
      <c r="N716" s="1">
        <v>66.5</v>
      </c>
      <c r="O716" s="1">
        <v>64.5</v>
      </c>
      <c r="P716" s="1">
        <v>62.75</v>
      </c>
      <c r="Q716" s="1">
        <v>62</v>
      </c>
      <c r="R716" s="1">
        <v>67.5</v>
      </c>
      <c r="S716" s="1">
        <v>66.75</v>
      </c>
      <c r="T716" s="1">
        <v>64.5</v>
      </c>
      <c r="U716" s="1">
        <v>62.75</v>
      </c>
      <c r="V716" s="1">
        <v>69</v>
      </c>
      <c r="W716" s="1">
        <v>61.75</v>
      </c>
      <c r="X716" s="1">
        <v>58.5</v>
      </c>
      <c r="Y716" s="1">
        <v>57.25</v>
      </c>
      <c r="Z716" s="1">
        <v>63.25</v>
      </c>
      <c r="AA716" s="1">
        <v>67.25</v>
      </c>
      <c r="AB716" s="1">
        <v>62.75</v>
      </c>
      <c r="AC716" s="1">
        <v>65.75</v>
      </c>
      <c r="AD716" s="1">
        <v>68.75</v>
      </c>
      <c r="AE716" s="1">
        <v>67.75</v>
      </c>
      <c r="AF716" s="1">
        <v>66.75</v>
      </c>
      <c r="AG716" s="1">
        <v>66.25</v>
      </c>
      <c r="AH716" s="1">
        <v>69.25</v>
      </c>
    </row>
    <row r="717" spans="1:34" x14ac:dyDescent="0.2">
      <c r="A717">
        <v>716</v>
      </c>
      <c r="C717" s="4" t="s">
        <v>1061</v>
      </c>
      <c r="D717" s="5" t="s">
        <v>2416</v>
      </c>
      <c r="E717" s="1">
        <v>3</v>
      </c>
      <c r="F717" s="1">
        <v>3</v>
      </c>
      <c r="G717" s="1">
        <v>3</v>
      </c>
      <c r="H717" s="1">
        <v>4.75</v>
      </c>
      <c r="I717" s="1">
        <v>5.25</v>
      </c>
      <c r="J717" s="1">
        <v>5</v>
      </c>
      <c r="K717" s="1">
        <v>4.75</v>
      </c>
      <c r="L717" s="1">
        <v>4</v>
      </c>
      <c r="M717" s="1">
        <v>3.5</v>
      </c>
      <c r="N717" s="1">
        <v>4</v>
      </c>
      <c r="O717" s="1">
        <v>4</v>
      </c>
      <c r="P717" s="1">
        <v>4</v>
      </c>
      <c r="Q717" s="1">
        <v>3.5</v>
      </c>
      <c r="R717" s="1">
        <v>4.25</v>
      </c>
      <c r="S717" s="1">
        <v>4</v>
      </c>
      <c r="T717" s="1">
        <v>5.25</v>
      </c>
      <c r="U717" s="1">
        <v>6.5</v>
      </c>
      <c r="V717" s="1">
        <v>6</v>
      </c>
      <c r="W717" s="1">
        <v>6</v>
      </c>
      <c r="X717" s="1">
        <v>5.5</v>
      </c>
      <c r="Y717" s="1">
        <v>3.75</v>
      </c>
      <c r="Z717" s="1">
        <v>5</v>
      </c>
      <c r="AA717" s="1">
        <v>6.25</v>
      </c>
      <c r="AB717" s="1">
        <v>5.5</v>
      </c>
      <c r="AC717" s="1">
        <v>4.333333333333333</v>
      </c>
    </row>
    <row r="718" spans="1:34" x14ac:dyDescent="0.2">
      <c r="A718">
        <v>717</v>
      </c>
      <c r="C718" s="4" t="s">
        <v>1062</v>
      </c>
      <c r="D718" s="5" t="s">
        <v>2417</v>
      </c>
      <c r="E718" s="1">
        <v>157.5</v>
      </c>
      <c r="F718" s="1">
        <v>164</v>
      </c>
      <c r="G718" s="1">
        <v>170.75</v>
      </c>
      <c r="H718" s="1">
        <v>183.75</v>
      </c>
      <c r="I718" s="1">
        <v>195.75</v>
      </c>
      <c r="J718" s="1">
        <v>206.5</v>
      </c>
      <c r="K718" s="1">
        <v>213.75</v>
      </c>
      <c r="L718" s="1">
        <v>230.5</v>
      </c>
      <c r="M718" s="1">
        <v>224.5</v>
      </c>
      <c r="N718" s="1">
        <v>212</v>
      </c>
      <c r="O718" s="1">
        <v>203.75</v>
      </c>
      <c r="P718" s="1">
        <v>187.5</v>
      </c>
      <c r="Q718" s="1">
        <v>180</v>
      </c>
      <c r="R718" s="1">
        <v>171.5</v>
      </c>
      <c r="S718" s="1">
        <v>169.5</v>
      </c>
      <c r="T718" s="1">
        <v>165.5</v>
      </c>
      <c r="U718" s="1">
        <v>169.25</v>
      </c>
      <c r="V718" s="1">
        <v>193.5</v>
      </c>
      <c r="W718" s="1">
        <v>182.75</v>
      </c>
      <c r="X718" s="1">
        <v>182.25</v>
      </c>
      <c r="Y718" s="1">
        <v>178.5</v>
      </c>
      <c r="Z718" s="1">
        <v>170.75</v>
      </c>
      <c r="AA718" s="1">
        <v>185.75</v>
      </c>
      <c r="AB718" s="1">
        <v>190.5</v>
      </c>
      <c r="AC718" s="1">
        <v>199.75</v>
      </c>
      <c r="AD718" s="1">
        <v>199.75</v>
      </c>
      <c r="AE718" s="1">
        <v>204.25</v>
      </c>
      <c r="AF718" s="1">
        <v>208.5</v>
      </c>
      <c r="AG718" s="1">
        <v>188.75</v>
      </c>
      <c r="AH718" s="1">
        <v>180.25</v>
      </c>
    </row>
    <row r="719" spans="1:34" x14ac:dyDescent="0.2">
      <c r="A719">
        <v>718</v>
      </c>
      <c r="C719" s="4" t="s">
        <v>1063</v>
      </c>
      <c r="D719" s="5" t="s">
        <v>2418</v>
      </c>
      <c r="E719" s="1">
        <v>106.25</v>
      </c>
      <c r="F719" s="1">
        <v>109.25</v>
      </c>
      <c r="G719" s="1">
        <v>112</v>
      </c>
      <c r="H719" s="1">
        <v>117.75</v>
      </c>
      <c r="I719" s="1">
        <v>122.5</v>
      </c>
      <c r="J719" s="1">
        <v>129.75</v>
      </c>
      <c r="K719" s="1">
        <v>131.25</v>
      </c>
      <c r="L719" s="1">
        <v>142.5</v>
      </c>
      <c r="M719" s="1">
        <v>140.5</v>
      </c>
      <c r="N719" s="1">
        <v>136.5</v>
      </c>
      <c r="O719" s="1">
        <v>131.5</v>
      </c>
      <c r="P719" s="1">
        <v>119.5</v>
      </c>
      <c r="Q719" s="1">
        <v>116.5</v>
      </c>
      <c r="R719" s="1">
        <v>113.75</v>
      </c>
      <c r="S719" s="1">
        <v>114.75</v>
      </c>
      <c r="T719" s="1">
        <v>116</v>
      </c>
      <c r="U719" s="1">
        <v>119.75</v>
      </c>
      <c r="V719" s="1">
        <v>137</v>
      </c>
      <c r="W719" s="1">
        <v>133</v>
      </c>
      <c r="X719" s="1">
        <v>133.75</v>
      </c>
      <c r="Y719" s="1">
        <v>131.25</v>
      </c>
      <c r="Z719" s="1">
        <v>142.5</v>
      </c>
      <c r="AA719" s="1">
        <v>156.5</v>
      </c>
      <c r="AB719" s="1">
        <v>161</v>
      </c>
      <c r="AC719" s="1">
        <v>168.75</v>
      </c>
      <c r="AD719" s="1">
        <v>170</v>
      </c>
      <c r="AE719" s="1">
        <v>178.5</v>
      </c>
      <c r="AF719" s="1">
        <v>184.75</v>
      </c>
      <c r="AG719" s="1">
        <v>166.5</v>
      </c>
      <c r="AH719" s="1">
        <v>158.25</v>
      </c>
    </row>
    <row r="720" spans="1:34" x14ac:dyDescent="0.2">
      <c r="A720">
        <v>719</v>
      </c>
      <c r="C720" s="4" t="s">
        <v>1064</v>
      </c>
      <c r="D720" s="5" t="s">
        <v>1065</v>
      </c>
      <c r="E720" s="1">
        <v>56.75</v>
      </c>
      <c r="F720" s="1">
        <v>56.75</v>
      </c>
      <c r="G720" s="1">
        <v>57.5</v>
      </c>
      <c r="H720" s="1">
        <v>57.5</v>
      </c>
      <c r="I720" s="1">
        <v>57.75</v>
      </c>
      <c r="J720" s="1">
        <v>65.5</v>
      </c>
      <c r="K720" s="1">
        <v>65.5</v>
      </c>
      <c r="L720" s="1">
        <v>71</v>
      </c>
      <c r="M720" s="1">
        <v>71.25</v>
      </c>
      <c r="N720" s="1">
        <v>70.25</v>
      </c>
      <c r="O720" s="1">
        <v>71</v>
      </c>
      <c r="P720" s="1">
        <v>61.25</v>
      </c>
      <c r="Q720" s="1">
        <v>55.75</v>
      </c>
      <c r="R720" s="1">
        <v>51</v>
      </c>
      <c r="S720" s="1">
        <v>50.75</v>
      </c>
      <c r="T720" s="1">
        <v>54</v>
      </c>
      <c r="U720" s="1">
        <v>60.25</v>
      </c>
      <c r="V720" s="1">
        <v>67.75</v>
      </c>
      <c r="W720" s="1">
        <v>67.5</v>
      </c>
      <c r="X720" s="1">
        <v>69</v>
      </c>
      <c r="Y720" s="1">
        <v>63.75</v>
      </c>
      <c r="Z720" s="1">
        <v>76</v>
      </c>
      <c r="AA720" s="1">
        <v>82</v>
      </c>
      <c r="AB720" s="1">
        <v>86.75</v>
      </c>
      <c r="AC720" s="1">
        <v>90.25</v>
      </c>
      <c r="AD720" s="1">
        <v>92</v>
      </c>
      <c r="AE720" s="1">
        <v>95.5</v>
      </c>
      <c r="AF720" s="1">
        <v>96.25</v>
      </c>
      <c r="AG720" s="1">
        <v>91.75</v>
      </c>
      <c r="AH720" s="1">
        <v>82</v>
      </c>
    </row>
    <row r="721" spans="1:34" x14ac:dyDescent="0.2">
      <c r="A721">
        <v>720</v>
      </c>
      <c r="C721" s="4" t="s">
        <v>1066</v>
      </c>
      <c r="D721" s="5" t="s">
        <v>2419</v>
      </c>
      <c r="E721" s="1">
        <v>19.75</v>
      </c>
      <c r="F721" s="1">
        <v>20.5</v>
      </c>
      <c r="G721" s="1">
        <v>25.25</v>
      </c>
      <c r="H721" s="1">
        <v>29</v>
      </c>
      <c r="I721" s="1">
        <v>32</v>
      </c>
      <c r="J721" s="1">
        <v>32.5</v>
      </c>
      <c r="K721" s="1">
        <v>32</v>
      </c>
      <c r="L721" s="1">
        <v>34.75</v>
      </c>
      <c r="M721" s="1">
        <v>32</v>
      </c>
      <c r="N721" s="1">
        <v>31.75</v>
      </c>
      <c r="O721" s="1">
        <v>28.25</v>
      </c>
      <c r="P721" s="1">
        <v>26.5</v>
      </c>
      <c r="Q721" s="1">
        <v>30.75</v>
      </c>
      <c r="R721" s="1">
        <v>32.75</v>
      </c>
      <c r="S721" s="1">
        <v>31.5</v>
      </c>
      <c r="T721" s="1">
        <v>28</v>
      </c>
      <c r="U721" s="1">
        <v>23.25</v>
      </c>
      <c r="V721" s="1">
        <v>31.75</v>
      </c>
      <c r="W721" s="1">
        <v>27</v>
      </c>
      <c r="X721" s="1">
        <v>23.25</v>
      </c>
      <c r="Y721" s="1">
        <v>26.25</v>
      </c>
      <c r="Z721" s="1">
        <v>26.25</v>
      </c>
      <c r="AA721" s="1">
        <v>30.75</v>
      </c>
      <c r="AB721" s="1">
        <v>32.5</v>
      </c>
      <c r="AC721" s="1">
        <v>35.75</v>
      </c>
      <c r="AD721" s="1">
        <v>34.75</v>
      </c>
      <c r="AE721" s="1">
        <v>37</v>
      </c>
      <c r="AF721" s="1">
        <v>43.5</v>
      </c>
      <c r="AG721" s="1">
        <v>36.25</v>
      </c>
      <c r="AH721" s="1">
        <v>38.5</v>
      </c>
    </row>
    <row r="722" spans="1:34" x14ac:dyDescent="0.2">
      <c r="A722">
        <v>721</v>
      </c>
      <c r="C722" s="4" t="s">
        <v>1067</v>
      </c>
      <c r="D722" s="5" t="s">
        <v>2420</v>
      </c>
      <c r="E722" s="1">
        <v>15</v>
      </c>
      <c r="F722" s="1">
        <v>14.5</v>
      </c>
      <c r="G722" s="1">
        <v>13</v>
      </c>
      <c r="H722" s="1">
        <v>15</v>
      </c>
      <c r="I722" s="1">
        <v>15.25</v>
      </c>
      <c r="J722" s="1">
        <v>14</v>
      </c>
      <c r="K722" s="1">
        <v>14.25</v>
      </c>
      <c r="L722" s="1">
        <v>13.75</v>
      </c>
      <c r="M722" s="1">
        <v>14.75</v>
      </c>
      <c r="N722" s="1">
        <v>13.5</v>
      </c>
      <c r="O722" s="1">
        <v>13.25</v>
      </c>
      <c r="P722" s="1">
        <v>13.5</v>
      </c>
      <c r="Q722" s="1">
        <v>12.25</v>
      </c>
      <c r="R722" s="1">
        <v>13.75</v>
      </c>
      <c r="S722" s="1">
        <v>14.5</v>
      </c>
      <c r="T722" s="1">
        <v>15.25</v>
      </c>
      <c r="U722" s="1">
        <v>15.75</v>
      </c>
      <c r="V722" s="1">
        <v>16.5</v>
      </c>
      <c r="W722" s="1">
        <v>17.25</v>
      </c>
      <c r="X722" s="1">
        <v>19.5</v>
      </c>
      <c r="Y722" s="1">
        <v>20</v>
      </c>
      <c r="Z722" s="1">
        <v>21</v>
      </c>
      <c r="AA722" s="1">
        <v>24</v>
      </c>
      <c r="AB722" s="1">
        <v>22.75</v>
      </c>
      <c r="AC722" s="1">
        <v>24.25</v>
      </c>
      <c r="AD722" s="1">
        <v>22.5</v>
      </c>
      <c r="AE722" s="1">
        <v>24.5</v>
      </c>
      <c r="AF722" s="1">
        <v>23.25</v>
      </c>
      <c r="AG722" s="1">
        <v>20</v>
      </c>
      <c r="AH722" s="1">
        <v>17.5</v>
      </c>
    </row>
    <row r="723" spans="1:34" x14ac:dyDescent="0.2">
      <c r="A723">
        <v>722</v>
      </c>
      <c r="C723" s="4" t="s">
        <v>1068</v>
      </c>
      <c r="D723" s="5" t="s">
        <v>2421</v>
      </c>
      <c r="E723" s="1">
        <v>14.75</v>
      </c>
      <c r="F723" s="1">
        <v>17.5</v>
      </c>
      <c r="G723" s="1">
        <v>16.25</v>
      </c>
      <c r="H723" s="1">
        <v>16.25</v>
      </c>
      <c r="I723" s="1">
        <v>17.5</v>
      </c>
      <c r="J723" s="1">
        <v>17.75</v>
      </c>
      <c r="K723" s="1">
        <v>19.5</v>
      </c>
      <c r="L723" s="1">
        <v>23</v>
      </c>
      <c r="M723" s="1">
        <v>22.5</v>
      </c>
      <c r="N723" s="1">
        <v>21</v>
      </c>
      <c r="O723" s="1">
        <v>19</v>
      </c>
      <c r="P723" s="1">
        <v>18.25</v>
      </c>
      <c r="Q723" s="1">
        <v>17.75</v>
      </c>
      <c r="R723" s="1">
        <v>16.25</v>
      </c>
      <c r="S723" s="1">
        <v>18</v>
      </c>
      <c r="T723" s="1">
        <v>18.75</v>
      </c>
      <c r="U723" s="1">
        <v>20.5</v>
      </c>
      <c r="V723" s="1">
        <v>21</v>
      </c>
      <c r="W723" s="1">
        <v>21.25</v>
      </c>
      <c r="X723" s="1">
        <v>22</v>
      </c>
      <c r="Y723" s="1">
        <v>21.25</v>
      </c>
      <c r="Z723" s="1">
        <v>19.25</v>
      </c>
      <c r="AA723" s="1">
        <v>19.75</v>
      </c>
      <c r="AB723" s="1">
        <v>19</v>
      </c>
      <c r="AC723" s="1">
        <v>18.5</v>
      </c>
      <c r="AD723" s="1">
        <v>20.75</v>
      </c>
      <c r="AE723" s="1">
        <v>21.5</v>
      </c>
      <c r="AF723" s="1">
        <v>21.75</v>
      </c>
      <c r="AG723" s="1">
        <v>18.5</v>
      </c>
      <c r="AH723" s="1">
        <v>20.25</v>
      </c>
    </row>
    <row r="724" spans="1:34" x14ac:dyDescent="0.2">
      <c r="A724">
        <v>723</v>
      </c>
      <c r="C724" s="4" t="s">
        <v>1069</v>
      </c>
      <c r="D724" s="5" t="s">
        <v>2422</v>
      </c>
      <c r="E724" s="1">
        <v>51.25</v>
      </c>
      <c r="F724" s="1">
        <v>54.75</v>
      </c>
      <c r="G724" s="1">
        <v>58.75</v>
      </c>
      <c r="H724" s="1">
        <v>66</v>
      </c>
      <c r="I724" s="1">
        <v>73.25</v>
      </c>
      <c r="J724" s="1">
        <v>76.75</v>
      </c>
      <c r="K724" s="1">
        <v>82.5</v>
      </c>
      <c r="L724" s="1">
        <v>88</v>
      </c>
      <c r="M724" s="1">
        <v>84</v>
      </c>
      <c r="N724" s="1">
        <v>75.5</v>
      </c>
      <c r="O724" s="1">
        <v>72.25</v>
      </c>
      <c r="P724" s="1">
        <v>68</v>
      </c>
      <c r="Q724" s="1">
        <v>63.5</v>
      </c>
      <c r="R724" s="1">
        <v>57.75</v>
      </c>
      <c r="S724" s="1">
        <v>54.75</v>
      </c>
      <c r="T724" s="1">
        <v>49.5</v>
      </c>
      <c r="U724" s="1">
        <v>49.5</v>
      </c>
      <c r="V724" s="1">
        <v>56.5</v>
      </c>
      <c r="W724" s="1">
        <v>49.75</v>
      </c>
      <c r="X724" s="1">
        <v>48.5</v>
      </c>
      <c r="Y724" s="1">
        <v>47.25</v>
      </c>
      <c r="Z724" s="1">
        <v>28.25</v>
      </c>
      <c r="AA724" s="1">
        <v>29.25</v>
      </c>
      <c r="AB724" s="1">
        <v>29.5</v>
      </c>
      <c r="AC724" s="1">
        <v>31</v>
      </c>
      <c r="AD724" s="1">
        <v>29.75</v>
      </c>
      <c r="AE724" s="1">
        <v>25.75</v>
      </c>
      <c r="AF724" s="1">
        <v>23.75</v>
      </c>
      <c r="AG724" s="1">
        <v>22.25</v>
      </c>
      <c r="AH724" s="1">
        <v>22</v>
      </c>
    </row>
    <row r="725" spans="1:34" x14ac:dyDescent="0.2">
      <c r="A725">
        <v>724</v>
      </c>
      <c r="C725" s="4" t="s">
        <v>1070</v>
      </c>
      <c r="D725" s="5" t="s">
        <v>2422</v>
      </c>
      <c r="E725" s="1">
        <v>36</v>
      </c>
      <c r="F725" s="1">
        <v>39</v>
      </c>
      <c r="G725" s="1">
        <v>43.25</v>
      </c>
      <c r="H725" s="1">
        <v>48</v>
      </c>
      <c r="I725" s="1">
        <v>50</v>
      </c>
      <c r="J725" s="1">
        <v>53.25</v>
      </c>
      <c r="K725" s="1">
        <v>54</v>
      </c>
      <c r="L725" s="1">
        <v>60.5</v>
      </c>
      <c r="M725" s="1">
        <v>57.5</v>
      </c>
      <c r="N725" s="1">
        <v>48.75</v>
      </c>
      <c r="O725" s="1">
        <v>45</v>
      </c>
      <c r="P725" s="1">
        <v>42</v>
      </c>
      <c r="Q725" s="1">
        <v>39</v>
      </c>
      <c r="R725" s="1">
        <v>36.5</v>
      </c>
      <c r="S725" s="1">
        <v>34.5</v>
      </c>
      <c r="T725" s="1">
        <v>31.25</v>
      </c>
      <c r="U725" s="1">
        <v>29.5</v>
      </c>
      <c r="V725" s="1">
        <v>32.75</v>
      </c>
      <c r="W725" s="1">
        <v>29.75</v>
      </c>
      <c r="X725" s="1">
        <v>30</v>
      </c>
      <c r="Y725" s="1">
        <v>28.25</v>
      </c>
      <c r="Z725" s="1">
        <v>28.25</v>
      </c>
      <c r="AA725" s="1">
        <v>29.25</v>
      </c>
      <c r="AB725" s="1">
        <v>29.5</v>
      </c>
      <c r="AC725" s="1">
        <v>31</v>
      </c>
      <c r="AD725" s="1">
        <v>29.75</v>
      </c>
      <c r="AE725" s="1">
        <v>25.75</v>
      </c>
      <c r="AF725" s="1">
        <v>23.75</v>
      </c>
      <c r="AG725" s="1">
        <v>22.25</v>
      </c>
      <c r="AH725" s="1">
        <v>22</v>
      </c>
    </row>
    <row r="726" spans="1:34" x14ac:dyDescent="0.2">
      <c r="A726">
        <v>725</v>
      </c>
      <c r="C726" s="4" t="s">
        <v>1071</v>
      </c>
      <c r="D726" s="5" t="s">
        <v>1072</v>
      </c>
      <c r="E726" s="1">
        <v>36</v>
      </c>
      <c r="F726" s="1">
        <v>38.25</v>
      </c>
      <c r="G726" s="1">
        <v>42.25</v>
      </c>
      <c r="H726" s="1">
        <v>47</v>
      </c>
      <c r="I726" s="1">
        <v>49</v>
      </c>
      <c r="J726" s="1">
        <v>52.25</v>
      </c>
      <c r="K726" s="1">
        <v>52</v>
      </c>
      <c r="L726" s="1">
        <v>58.5</v>
      </c>
      <c r="M726" s="1">
        <v>55.5</v>
      </c>
      <c r="N726" s="1">
        <v>46</v>
      </c>
      <c r="O726" s="1">
        <v>41.75</v>
      </c>
      <c r="P726" s="1">
        <v>38</v>
      </c>
      <c r="Q726" s="1">
        <v>35</v>
      </c>
      <c r="R726" s="1">
        <v>32.25</v>
      </c>
      <c r="S726" s="1">
        <v>29.5</v>
      </c>
      <c r="T726" s="1">
        <v>26.25</v>
      </c>
      <c r="U726" s="1">
        <v>24.5</v>
      </c>
      <c r="V726" s="1">
        <v>27</v>
      </c>
      <c r="W726" s="1">
        <v>25.75</v>
      </c>
      <c r="X726" s="1">
        <v>26</v>
      </c>
      <c r="Y726" s="1">
        <v>24.25</v>
      </c>
      <c r="Z726" s="1">
        <v>25</v>
      </c>
      <c r="AA726" s="1">
        <v>26</v>
      </c>
      <c r="AB726" s="1">
        <v>25.5</v>
      </c>
      <c r="AC726" s="1">
        <v>27</v>
      </c>
      <c r="AD726" s="1">
        <v>26.5</v>
      </c>
      <c r="AE726" s="1">
        <v>24.75</v>
      </c>
      <c r="AF726" s="1">
        <v>23.25</v>
      </c>
      <c r="AG726" s="1">
        <v>21.25</v>
      </c>
      <c r="AH726" s="1">
        <v>21</v>
      </c>
    </row>
    <row r="727" spans="1:34" x14ac:dyDescent="0.2">
      <c r="A727">
        <v>726</v>
      </c>
      <c r="C727" s="4" t="s">
        <v>1073</v>
      </c>
      <c r="D727" s="5" t="s">
        <v>2423</v>
      </c>
      <c r="N727" s="1">
        <v>3.3333333333333335</v>
      </c>
      <c r="O727" s="1">
        <v>3.25</v>
      </c>
      <c r="P727" s="1">
        <v>4</v>
      </c>
      <c r="Q727" s="1">
        <v>4</v>
      </c>
      <c r="R727" s="1">
        <v>4.25</v>
      </c>
      <c r="S727" s="1">
        <v>5</v>
      </c>
      <c r="T727" s="1">
        <v>5</v>
      </c>
      <c r="U727" s="1">
        <v>5</v>
      </c>
      <c r="V727" s="1">
        <v>5.75</v>
      </c>
      <c r="W727" s="1">
        <v>4</v>
      </c>
      <c r="X727" s="1">
        <v>4</v>
      </c>
      <c r="Y727" s="1">
        <v>4</v>
      </c>
      <c r="Z727" s="1">
        <v>3.25</v>
      </c>
      <c r="AA727" s="1">
        <v>3.25</v>
      </c>
      <c r="AB727" s="1">
        <v>4</v>
      </c>
      <c r="AC727" s="1">
        <v>4</v>
      </c>
      <c r="AD727" s="1">
        <v>3.25</v>
      </c>
    </row>
    <row r="728" spans="1:34" x14ac:dyDescent="0.2">
      <c r="A728">
        <v>727</v>
      </c>
      <c r="C728" s="4" t="s">
        <v>1074</v>
      </c>
      <c r="D728" s="5" t="s">
        <v>2424</v>
      </c>
      <c r="E728" s="1">
        <v>15.25</v>
      </c>
      <c r="F728" s="1">
        <v>15.75</v>
      </c>
      <c r="G728" s="1">
        <v>15.5</v>
      </c>
      <c r="H728" s="1">
        <v>18</v>
      </c>
      <c r="I728" s="1">
        <v>23.25</v>
      </c>
      <c r="J728" s="1">
        <v>24.25</v>
      </c>
      <c r="K728" s="1">
        <v>29.5</v>
      </c>
      <c r="L728" s="1">
        <v>28.5</v>
      </c>
      <c r="M728" s="1">
        <v>27.5</v>
      </c>
      <c r="N728" s="1">
        <v>27.75</v>
      </c>
      <c r="O728" s="1">
        <v>28.25</v>
      </c>
      <c r="P728" s="1">
        <v>27</v>
      </c>
      <c r="Q728" s="1">
        <v>25</v>
      </c>
      <c r="R728" s="1">
        <v>21.25</v>
      </c>
      <c r="S728" s="1">
        <v>20.25</v>
      </c>
      <c r="T728" s="1">
        <v>18.25</v>
      </c>
      <c r="U728" s="1">
        <v>20</v>
      </c>
      <c r="V728" s="1">
        <v>23.75</v>
      </c>
      <c r="W728" s="1">
        <v>20</v>
      </c>
      <c r="X728" s="1">
        <v>18.5</v>
      </c>
      <c r="Y728" s="1">
        <v>19</v>
      </c>
    </row>
    <row r="729" spans="1:34" x14ac:dyDescent="0.2">
      <c r="A729">
        <v>728</v>
      </c>
      <c r="C729" s="4" t="s">
        <v>1075</v>
      </c>
      <c r="D729" s="5" t="s">
        <v>1076</v>
      </c>
      <c r="E729" s="1">
        <v>42.75</v>
      </c>
      <c r="F729" s="1">
        <v>40</v>
      </c>
      <c r="G729" s="1">
        <v>42.75</v>
      </c>
      <c r="H729" s="1">
        <v>45.25</v>
      </c>
      <c r="I729" s="1">
        <v>42.25</v>
      </c>
      <c r="J729" s="1">
        <v>44.25</v>
      </c>
      <c r="K729" s="1">
        <v>43.5</v>
      </c>
      <c r="L729" s="1">
        <v>45.5</v>
      </c>
      <c r="M729" s="1">
        <v>46</v>
      </c>
      <c r="N729" s="1">
        <v>45.5</v>
      </c>
      <c r="O729" s="1">
        <v>44.25</v>
      </c>
      <c r="P729" s="1">
        <v>45.75</v>
      </c>
      <c r="Q729" s="1">
        <v>48</v>
      </c>
      <c r="R729" s="1">
        <v>46.25</v>
      </c>
      <c r="S729" s="1">
        <v>45.25</v>
      </c>
      <c r="T729" s="1">
        <v>45.25</v>
      </c>
      <c r="U729" s="1">
        <v>45.25</v>
      </c>
      <c r="V729" s="1">
        <v>46.25</v>
      </c>
      <c r="W729" s="1">
        <v>45.25</v>
      </c>
      <c r="X729" s="1">
        <v>43.25</v>
      </c>
      <c r="Y729" s="1">
        <v>42.5</v>
      </c>
      <c r="Z729" s="1">
        <v>45.75</v>
      </c>
      <c r="AA729" s="1">
        <v>42.5</v>
      </c>
      <c r="AB729" s="1">
        <v>45.5</v>
      </c>
      <c r="AC729" s="1">
        <v>49.5</v>
      </c>
      <c r="AD729" s="1">
        <v>49.5</v>
      </c>
      <c r="AE729" s="1">
        <v>55.25</v>
      </c>
      <c r="AF729" s="1">
        <v>54.25</v>
      </c>
      <c r="AG729" s="1">
        <v>57.25</v>
      </c>
      <c r="AH729" s="1">
        <v>55.75</v>
      </c>
    </row>
    <row r="730" spans="1:34" x14ac:dyDescent="0.2">
      <c r="A730">
        <v>729</v>
      </c>
      <c r="C730" s="4" t="s">
        <v>1077</v>
      </c>
      <c r="D730" s="5" t="s">
        <v>1078</v>
      </c>
      <c r="E730" s="1">
        <v>12</v>
      </c>
      <c r="F730" s="1">
        <v>12</v>
      </c>
      <c r="G730" s="1">
        <v>11.75</v>
      </c>
      <c r="H730" s="1">
        <v>11</v>
      </c>
      <c r="I730" s="1">
        <v>10</v>
      </c>
      <c r="J730" s="1">
        <v>10</v>
      </c>
      <c r="K730" s="1">
        <v>9.25</v>
      </c>
      <c r="L730" s="1">
        <v>9</v>
      </c>
      <c r="M730" s="1">
        <v>9.5</v>
      </c>
      <c r="N730" s="1">
        <v>10</v>
      </c>
      <c r="O730" s="1">
        <v>10</v>
      </c>
      <c r="P730" s="1">
        <v>11.25</v>
      </c>
      <c r="Q730" s="1">
        <v>11.5</v>
      </c>
      <c r="R730" s="1">
        <v>11.5</v>
      </c>
      <c r="S730" s="1">
        <v>12</v>
      </c>
      <c r="T730" s="1">
        <v>10.75</v>
      </c>
      <c r="U730" s="1">
        <v>10.25</v>
      </c>
      <c r="V730" s="1">
        <v>11.25</v>
      </c>
      <c r="W730" s="1">
        <v>11.75</v>
      </c>
      <c r="X730" s="1">
        <v>13.25</v>
      </c>
      <c r="Y730" s="1">
        <v>13</v>
      </c>
      <c r="Z730" s="1">
        <v>15.25</v>
      </c>
      <c r="AA730" s="1">
        <v>15</v>
      </c>
      <c r="AB730" s="1">
        <v>15.5</v>
      </c>
      <c r="AC730" s="1">
        <v>16.75</v>
      </c>
      <c r="AD730" s="1">
        <v>15</v>
      </c>
      <c r="AE730" s="1">
        <v>16</v>
      </c>
    </row>
    <row r="731" spans="1:34" x14ac:dyDescent="0.2">
      <c r="A731">
        <v>730</v>
      </c>
      <c r="C731" s="4" t="s">
        <v>1079</v>
      </c>
      <c r="D731" s="5" t="s">
        <v>1080</v>
      </c>
      <c r="E731" s="1">
        <v>10</v>
      </c>
      <c r="F731" s="1">
        <v>9</v>
      </c>
      <c r="G731" s="1">
        <v>9</v>
      </c>
      <c r="H731" s="1">
        <v>9</v>
      </c>
      <c r="I731" s="1">
        <v>8</v>
      </c>
      <c r="J731" s="1">
        <v>8</v>
      </c>
      <c r="K731" s="1">
        <v>7.25</v>
      </c>
      <c r="L731" s="1">
        <v>7</v>
      </c>
      <c r="M731" s="1">
        <v>7.5</v>
      </c>
      <c r="N731" s="1">
        <v>8</v>
      </c>
      <c r="O731" s="1">
        <v>8</v>
      </c>
      <c r="P731" s="1">
        <v>8.5</v>
      </c>
      <c r="Q731" s="1">
        <v>8.5</v>
      </c>
      <c r="R731" s="1">
        <v>7</v>
      </c>
      <c r="S731" s="1">
        <v>6.75</v>
      </c>
      <c r="T731" s="1">
        <v>6</v>
      </c>
      <c r="U731" s="1">
        <v>5.25</v>
      </c>
      <c r="V731" s="1">
        <v>5.25</v>
      </c>
      <c r="W731" s="1">
        <v>6.25</v>
      </c>
      <c r="X731" s="1">
        <v>7.25</v>
      </c>
      <c r="Y731" s="1">
        <v>7</v>
      </c>
      <c r="Z731" s="1">
        <v>8.25</v>
      </c>
      <c r="AA731" s="1">
        <v>8</v>
      </c>
      <c r="AB731" s="1">
        <v>8.25</v>
      </c>
      <c r="AC731" s="1">
        <v>8.75</v>
      </c>
      <c r="AD731" s="1">
        <v>7</v>
      </c>
      <c r="AE731" s="1">
        <v>8</v>
      </c>
    </row>
    <row r="732" spans="1:34" x14ac:dyDescent="0.2">
      <c r="A732">
        <v>731</v>
      </c>
      <c r="C732" s="4" t="s">
        <v>1081</v>
      </c>
      <c r="D732" s="5" t="s">
        <v>1082</v>
      </c>
      <c r="F732" s="1">
        <v>3</v>
      </c>
      <c r="G732" s="1">
        <v>3</v>
      </c>
      <c r="P732" s="1">
        <v>3</v>
      </c>
      <c r="Q732" s="1">
        <v>3</v>
      </c>
      <c r="R732" s="1">
        <v>4.5</v>
      </c>
      <c r="S732" s="1">
        <v>5.25</v>
      </c>
      <c r="T732" s="1">
        <v>4.75</v>
      </c>
      <c r="U732" s="1">
        <v>5</v>
      </c>
      <c r="V732" s="1">
        <v>6</v>
      </c>
      <c r="W732" s="1">
        <v>6</v>
      </c>
      <c r="X732" s="1">
        <v>6</v>
      </c>
      <c r="Y732" s="1">
        <v>6</v>
      </c>
      <c r="Z732" s="1">
        <v>7</v>
      </c>
      <c r="AA732" s="1">
        <v>7</v>
      </c>
      <c r="AB732" s="1">
        <v>7.25</v>
      </c>
      <c r="AC732" s="1">
        <v>8</v>
      </c>
      <c r="AD732" s="1">
        <v>8</v>
      </c>
      <c r="AE732" s="1">
        <v>8</v>
      </c>
    </row>
    <row r="733" spans="1:34" x14ac:dyDescent="0.2">
      <c r="A733">
        <v>732</v>
      </c>
      <c r="C733" s="4" t="s">
        <v>1083</v>
      </c>
      <c r="D733" s="5" t="s">
        <v>1084</v>
      </c>
      <c r="AF733" s="1">
        <v>15</v>
      </c>
      <c r="AG733" s="1">
        <v>16</v>
      </c>
      <c r="AH733" s="1">
        <v>15</v>
      </c>
    </row>
    <row r="734" spans="1:34" x14ac:dyDescent="0.2">
      <c r="A734">
        <v>733</v>
      </c>
      <c r="C734" s="4" t="s">
        <v>1085</v>
      </c>
      <c r="D734" s="5" t="s">
        <v>2425</v>
      </c>
      <c r="AF734" s="1">
        <v>41.25</v>
      </c>
      <c r="AG734" s="1">
        <v>43.25</v>
      </c>
      <c r="AH734" s="1">
        <v>42.75</v>
      </c>
    </row>
    <row r="735" spans="1:34" x14ac:dyDescent="0.2">
      <c r="A735">
        <v>734</v>
      </c>
      <c r="C735" s="4" t="s">
        <v>1086</v>
      </c>
      <c r="D735" s="5" t="s">
        <v>2426</v>
      </c>
      <c r="AF735" s="1">
        <v>4.25</v>
      </c>
      <c r="AG735" s="1">
        <v>4.25</v>
      </c>
      <c r="AH735" s="1">
        <v>4</v>
      </c>
    </row>
    <row r="736" spans="1:34" x14ac:dyDescent="0.2">
      <c r="A736">
        <v>735</v>
      </c>
      <c r="C736" s="4" t="s">
        <v>1087</v>
      </c>
      <c r="D736" s="5" t="s">
        <v>1088</v>
      </c>
      <c r="AF736" s="1">
        <v>37</v>
      </c>
      <c r="AG736" s="1">
        <v>39</v>
      </c>
      <c r="AH736" s="1">
        <v>39</v>
      </c>
    </row>
    <row r="737" spans="1:34" x14ac:dyDescent="0.2">
      <c r="A737">
        <v>736</v>
      </c>
      <c r="C737" s="4" t="s">
        <v>1089</v>
      </c>
      <c r="D737" s="5" t="s">
        <v>1090</v>
      </c>
      <c r="E737" s="1">
        <v>31.75</v>
      </c>
      <c r="F737" s="1">
        <v>29</v>
      </c>
      <c r="G737" s="1">
        <v>32</v>
      </c>
      <c r="H737" s="1">
        <v>35.25</v>
      </c>
      <c r="I737" s="1">
        <v>33.25</v>
      </c>
      <c r="J737" s="1">
        <v>35.25</v>
      </c>
      <c r="K737" s="1">
        <v>35.5</v>
      </c>
      <c r="L737" s="1">
        <v>38.5</v>
      </c>
      <c r="M737" s="1">
        <v>38.5</v>
      </c>
      <c r="N737" s="1">
        <v>37.5</v>
      </c>
      <c r="O737" s="1">
        <v>36.25</v>
      </c>
      <c r="P737" s="1">
        <v>37.25</v>
      </c>
      <c r="Q737" s="1">
        <v>39.5</v>
      </c>
      <c r="R737" s="1">
        <v>37.75</v>
      </c>
      <c r="S737" s="1">
        <v>36.25</v>
      </c>
      <c r="T737" s="1">
        <v>37.5</v>
      </c>
      <c r="U737" s="1">
        <v>38</v>
      </c>
      <c r="V737" s="1">
        <v>38.5</v>
      </c>
      <c r="W737" s="1">
        <v>37.5</v>
      </c>
      <c r="X737" s="1">
        <v>33</v>
      </c>
      <c r="Y737" s="1">
        <v>31.5</v>
      </c>
      <c r="Z737" s="1">
        <v>32.5</v>
      </c>
      <c r="AA737" s="1">
        <v>29.5</v>
      </c>
      <c r="AB737" s="1">
        <v>32</v>
      </c>
      <c r="AC737" s="1">
        <v>34.75</v>
      </c>
      <c r="AD737" s="1">
        <v>36.5</v>
      </c>
      <c r="AE737" s="1">
        <v>41.25</v>
      </c>
    </row>
    <row r="738" spans="1:34" x14ac:dyDescent="0.2">
      <c r="A738">
        <v>737</v>
      </c>
      <c r="C738" s="4" t="s">
        <v>1091</v>
      </c>
      <c r="D738" s="5" t="s">
        <v>2427</v>
      </c>
      <c r="AB738" s="1">
        <v>5</v>
      </c>
      <c r="AC738" s="1">
        <v>5</v>
      </c>
      <c r="AD738" s="1">
        <v>4.5</v>
      </c>
      <c r="AE738" s="1">
        <v>4</v>
      </c>
    </row>
    <row r="739" spans="1:34" x14ac:dyDescent="0.2">
      <c r="A739">
        <v>738</v>
      </c>
      <c r="C739" s="4" t="s">
        <v>1092</v>
      </c>
      <c r="D739" s="5" t="s">
        <v>1093</v>
      </c>
      <c r="E739" s="1">
        <v>25.75</v>
      </c>
      <c r="F739" s="1">
        <v>25.75</v>
      </c>
      <c r="G739" s="1">
        <v>29</v>
      </c>
      <c r="H739" s="1">
        <v>32.25</v>
      </c>
      <c r="I739" s="1">
        <v>30.25</v>
      </c>
      <c r="J739" s="1">
        <v>32.25</v>
      </c>
      <c r="K739" s="1">
        <v>32.5</v>
      </c>
      <c r="L739" s="1">
        <v>36.25</v>
      </c>
      <c r="M739" s="1">
        <v>36.25</v>
      </c>
      <c r="N739" s="1">
        <v>34.5</v>
      </c>
      <c r="O739" s="1">
        <v>33.5</v>
      </c>
      <c r="P739" s="1">
        <v>34</v>
      </c>
      <c r="Q739" s="1">
        <v>36.5</v>
      </c>
      <c r="R739" s="1">
        <v>33.75</v>
      </c>
      <c r="S739" s="1">
        <v>33.25</v>
      </c>
      <c r="T739" s="1">
        <v>34.5</v>
      </c>
      <c r="U739" s="1">
        <v>35</v>
      </c>
      <c r="V739" s="1">
        <v>35</v>
      </c>
      <c r="W739" s="1">
        <v>33</v>
      </c>
      <c r="X739" s="1">
        <v>28.5</v>
      </c>
      <c r="Y739" s="1">
        <v>27.5</v>
      </c>
      <c r="Z739" s="1">
        <v>28.5</v>
      </c>
      <c r="AA739" s="1">
        <v>25.5</v>
      </c>
      <c r="AB739" s="1">
        <v>27</v>
      </c>
      <c r="AC739" s="1">
        <v>29.75</v>
      </c>
      <c r="AD739" s="1">
        <v>32</v>
      </c>
      <c r="AE739" s="1">
        <v>37.25</v>
      </c>
    </row>
    <row r="740" spans="1:34" x14ac:dyDescent="0.2">
      <c r="A740">
        <v>739</v>
      </c>
      <c r="C740" s="4" t="s">
        <v>1094</v>
      </c>
      <c r="D740" s="5" t="s">
        <v>1095</v>
      </c>
      <c r="E740" s="1">
        <v>315.5</v>
      </c>
      <c r="F740" s="1">
        <v>327.25</v>
      </c>
      <c r="G740" s="1">
        <v>338</v>
      </c>
      <c r="H740" s="1">
        <v>365</v>
      </c>
      <c r="I740" s="1">
        <v>390.5</v>
      </c>
      <c r="J740" s="1">
        <v>412.25</v>
      </c>
      <c r="K740" s="1">
        <v>435</v>
      </c>
      <c r="L740" s="1">
        <v>463</v>
      </c>
      <c r="M740" s="1">
        <v>465.75</v>
      </c>
      <c r="N740" s="1">
        <v>477.25</v>
      </c>
      <c r="O740" s="1">
        <v>483.75</v>
      </c>
      <c r="P740" s="1">
        <v>478.25</v>
      </c>
      <c r="Q740" s="1">
        <v>452.5</v>
      </c>
      <c r="R740" s="1">
        <v>444</v>
      </c>
      <c r="S740" s="1">
        <v>456.25</v>
      </c>
      <c r="T740" s="1">
        <v>457.75</v>
      </c>
      <c r="U740" s="1">
        <v>451.5</v>
      </c>
      <c r="V740" s="1">
        <v>475.25</v>
      </c>
      <c r="W740" s="1">
        <v>436.75</v>
      </c>
      <c r="X740" s="1">
        <v>426</v>
      </c>
      <c r="Y740" s="1">
        <v>428.5</v>
      </c>
      <c r="Z740" s="1">
        <v>436.5</v>
      </c>
      <c r="AA740" s="1">
        <v>441.5</v>
      </c>
      <c r="AB740" s="1">
        <v>448.75</v>
      </c>
      <c r="AC740" s="1">
        <v>474</v>
      </c>
      <c r="AD740" s="1">
        <v>498.75</v>
      </c>
      <c r="AE740" s="1">
        <v>519.75</v>
      </c>
      <c r="AF740" s="1">
        <v>520.75</v>
      </c>
      <c r="AG740" s="1">
        <v>525.75</v>
      </c>
      <c r="AH740" s="1">
        <v>545</v>
      </c>
    </row>
    <row r="741" spans="1:34" x14ac:dyDescent="0.2">
      <c r="A741">
        <v>740</v>
      </c>
      <c r="C741" s="4" t="s">
        <v>1096</v>
      </c>
      <c r="D741" s="5" t="s">
        <v>1097</v>
      </c>
      <c r="E741" s="1">
        <v>71.25</v>
      </c>
      <c r="F741" s="1">
        <v>68.75</v>
      </c>
      <c r="G741" s="1">
        <v>66.5</v>
      </c>
      <c r="H741" s="1">
        <v>66.25</v>
      </c>
      <c r="I741" s="1">
        <v>66.75</v>
      </c>
      <c r="J741" s="1">
        <v>70</v>
      </c>
      <c r="K741" s="1">
        <v>70.5</v>
      </c>
      <c r="L741" s="1">
        <v>74.25</v>
      </c>
      <c r="M741" s="1">
        <v>67.75</v>
      </c>
      <c r="N741" s="1">
        <v>68.5</v>
      </c>
      <c r="O741" s="1">
        <v>68</v>
      </c>
      <c r="P741" s="1">
        <v>65.5</v>
      </c>
      <c r="Q741" s="1">
        <v>61.25</v>
      </c>
      <c r="R741" s="1">
        <v>61.75</v>
      </c>
      <c r="S741" s="1">
        <v>59</v>
      </c>
      <c r="T741" s="1">
        <v>59.25</v>
      </c>
      <c r="U741" s="1">
        <v>55</v>
      </c>
      <c r="V741" s="1">
        <v>59.25</v>
      </c>
      <c r="W741" s="1">
        <v>57.5</v>
      </c>
      <c r="X741" s="1">
        <v>54</v>
      </c>
      <c r="Y741" s="1">
        <v>52.75</v>
      </c>
      <c r="Z741" s="1">
        <v>51.5</v>
      </c>
      <c r="AA741" s="1">
        <v>50.5</v>
      </c>
      <c r="AB741" s="1">
        <v>51.5</v>
      </c>
      <c r="AC741" s="1">
        <v>49.75</v>
      </c>
      <c r="AD741" s="1">
        <v>49.5</v>
      </c>
      <c r="AE741" s="1">
        <v>55.25</v>
      </c>
      <c r="AF741" s="1">
        <v>56</v>
      </c>
      <c r="AG741" s="1">
        <v>54.25</v>
      </c>
      <c r="AH741" s="1">
        <v>56.25</v>
      </c>
    </row>
    <row r="742" spans="1:34" x14ac:dyDescent="0.2">
      <c r="A742">
        <v>741</v>
      </c>
      <c r="C742" s="4" t="s">
        <v>1098</v>
      </c>
      <c r="D742" s="5" t="s">
        <v>2428</v>
      </c>
      <c r="E742" s="1">
        <v>106.5</v>
      </c>
      <c r="F742" s="1">
        <v>113</v>
      </c>
      <c r="G742" s="1">
        <v>116.25</v>
      </c>
      <c r="H742" s="1">
        <v>129</v>
      </c>
      <c r="I742" s="1">
        <v>138.5</v>
      </c>
      <c r="J742" s="1">
        <v>141.25</v>
      </c>
      <c r="K742" s="1">
        <v>148.25</v>
      </c>
      <c r="L742" s="1">
        <v>154.75</v>
      </c>
      <c r="M742" s="1">
        <v>151.75</v>
      </c>
      <c r="N742" s="1">
        <v>157.75</v>
      </c>
      <c r="O742" s="1">
        <v>161.75</v>
      </c>
      <c r="P742" s="1">
        <v>163.25</v>
      </c>
      <c r="Q742" s="1">
        <v>157.5</v>
      </c>
      <c r="R742" s="1">
        <v>155</v>
      </c>
      <c r="S742" s="1">
        <v>153</v>
      </c>
      <c r="T742" s="1">
        <v>152.75</v>
      </c>
      <c r="U742" s="1">
        <v>149</v>
      </c>
      <c r="V742" s="1">
        <v>147</v>
      </c>
      <c r="W742" s="1">
        <v>133</v>
      </c>
      <c r="X742" s="1">
        <v>129.75</v>
      </c>
      <c r="Y742" s="1">
        <v>122.5</v>
      </c>
      <c r="Z742" s="1">
        <v>121</v>
      </c>
      <c r="AA742" s="1">
        <v>121.75</v>
      </c>
      <c r="AB742" s="1">
        <v>116.5</v>
      </c>
      <c r="AC742" s="1">
        <v>117.75</v>
      </c>
      <c r="AD742" s="1">
        <v>121.5</v>
      </c>
      <c r="AE742" s="1">
        <v>117.75</v>
      </c>
      <c r="AF742" s="1">
        <v>113.5</v>
      </c>
      <c r="AG742" s="1">
        <v>120</v>
      </c>
      <c r="AH742" s="1">
        <v>119.25</v>
      </c>
    </row>
    <row r="743" spans="1:34" x14ac:dyDescent="0.2">
      <c r="A743">
        <v>742</v>
      </c>
      <c r="C743" s="4" t="s">
        <v>1099</v>
      </c>
      <c r="D743" s="5" t="s">
        <v>2429</v>
      </c>
      <c r="E743" s="1">
        <v>39</v>
      </c>
      <c r="F743" s="1">
        <v>41</v>
      </c>
      <c r="G743" s="1">
        <v>41.75</v>
      </c>
      <c r="H743" s="1">
        <v>45.25</v>
      </c>
      <c r="I743" s="1">
        <v>50</v>
      </c>
      <c r="J743" s="1">
        <v>51</v>
      </c>
      <c r="K743" s="1">
        <v>51.25</v>
      </c>
      <c r="L743" s="1">
        <v>52.5</v>
      </c>
      <c r="M743" s="1">
        <v>49.25</v>
      </c>
      <c r="N743" s="1">
        <v>48.25</v>
      </c>
      <c r="O743" s="1">
        <v>50</v>
      </c>
      <c r="P743" s="1">
        <v>50.5</v>
      </c>
      <c r="Q743" s="1">
        <v>52</v>
      </c>
      <c r="R743" s="1">
        <v>49.75</v>
      </c>
      <c r="S743" s="1">
        <v>46.25</v>
      </c>
      <c r="T743" s="1">
        <v>42.5</v>
      </c>
      <c r="U743" s="1">
        <v>43.25</v>
      </c>
      <c r="V743" s="1">
        <v>42.75</v>
      </c>
      <c r="W743" s="1">
        <v>41.75</v>
      </c>
      <c r="X743" s="1">
        <v>39.75</v>
      </c>
      <c r="Y743" s="1">
        <v>36.75</v>
      </c>
      <c r="Z743" s="1">
        <v>36</v>
      </c>
      <c r="AA743" s="1">
        <v>36</v>
      </c>
      <c r="AB743" s="1">
        <v>34</v>
      </c>
      <c r="AC743" s="1">
        <v>34.75</v>
      </c>
      <c r="AD743" s="1">
        <v>34.25</v>
      </c>
      <c r="AE743" s="1">
        <v>31</v>
      </c>
      <c r="AF743" s="1">
        <v>30.5</v>
      </c>
      <c r="AG743" s="1">
        <v>32</v>
      </c>
      <c r="AH743" s="1">
        <v>30</v>
      </c>
    </row>
    <row r="744" spans="1:34" x14ac:dyDescent="0.2">
      <c r="A744">
        <v>743</v>
      </c>
      <c r="C744" s="4" t="s">
        <v>1100</v>
      </c>
      <c r="D744" s="5" t="s">
        <v>2430</v>
      </c>
      <c r="E744" s="1">
        <v>67.5</v>
      </c>
      <c r="F744" s="1">
        <v>72</v>
      </c>
      <c r="G744" s="1">
        <v>74.5</v>
      </c>
      <c r="H744" s="1">
        <v>83.75</v>
      </c>
      <c r="I744" s="1">
        <v>88.5</v>
      </c>
      <c r="J744" s="1">
        <v>90.25</v>
      </c>
      <c r="K744" s="1">
        <v>97</v>
      </c>
      <c r="L744" s="1">
        <v>102.25</v>
      </c>
      <c r="M744" s="1">
        <v>102.5</v>
      </c>
      <c r="N744" s="1">
        <v>109.5</v>
      </c>
      <c r="O744" s="1">
        <v>111.75</v>
      </c>
      <c r="P744" s="1">
        <v>112.75</v>
      </c>
      <c r="Q744" s="1">
        <v>105.5</v>
      </c>
      <c r="R744" s="1">
        <v>105.25</v>
      </c>
      <c r="S744" s="1">
        <v>106.75</v>
      </c>
      <c r="T744" s="1">
        <v>110.25</v>
      </c>
      <c r="U744" s="1">
        <v>105.75</v>
      </c>
      <c r="V744" s="1">
        <v>104.25</v>
      </c>
      <c r="W744" s="1">
        <v>91.25</v>
      </c>
      <c r="X744" s="1">
        <v>90</v>
      </c>
      <c r="Y744" s="1">
        <v>85.75</v>
      </c>
      <c r="Z744" s="1">
        <v>85</v>
      </c>
      <c r="AA744" s="1">
        <v>85.75</v>
      </c>
      <c r="AB744" s="1">
        <v>82.5</v>
      </c>
      <c r="AC744" s="1">
        <v>83</v>
      </c>
      <c r="AD744" s="1">
        <v>87.25</v>
      </c>
      <c r="AE744" s="1">
        <v>86.75</v>
      </c>
      <c r="AF744" s="1">
        <v>83</v>
      </c>
      <c r="AG744" s="1">
        <v>88</v>
      </c>
      <c r="AH744" s="1">
        <v>89.25</v>
      </c>
    </row>
    <row r="745" spans="1:34" x14ac:dyDescent="0.2">
      <c r="A745">
        <v>744</v>
      </c>
      <c r="C745" s="4" t="s">
        <v>1101</v>
      </c>
      <c r="D745" s="5" t="s">
        <v>1102</v>
      </c>
      <c r="E745" s="1">
        <v>42.75</v>
      </c>
      <c r="F745" s="1">
        <v>44.5</v>
      </c>
      <c r="G745" s="1">
        <v>48</v>
      </c>
      <c r="H745" s="1">
        <v>56</v>
      </c>
      <c r="I745" s="1">
        <v>55.75</v>
      </c>
      <c r="J745" s="1">
        <v>61.25</v>
      </c>
      <c r="K745" s="1">
        <v>66.75</v>
      </c>
      <c r="L745" s="1">
        <v>70.5</v>
      </c>
      <c r="M745" s="1">
        <v>71</v>
      </c>
      <c r="N745" s="1">
        <v>71.5</v>
      </c>
      <c r="O745" s="1">
        <v>74.75</v>
      </c>
      <c r="P745" s="1">
        <v>72.75</v>
      </c>
      <c r="Q745" s="1">
        <v>62.75</v>
      </c>
      <c r="R745" s="1">
        <v>62.75</v>
      </c>
      <c r="S745" s="1">
        <v>77.75</v>
      </c>
      <c r="T745" s="1">
        <v>82.5</v>
      </c>
      <c r="U745" s="1">
        <v>79.5</v>
      </c>
      <c r="V745" s="1">
        <v>84.75</v>
      </c>
      <c r="W745" s="1">
        <v>77.5</v>
      </c>
      <c r="X745" s="1">
        <v>81.25</v>
      </c>
      <c r="Y745" s="1">
        <v>93.5</v>
      </c>
      <c r="Z745" s="1">
        <v>96.25</v>
      </c>
      <c r="AA745" s="1">
        <v>94</v>
      </c>
      <c r="AB745" s="1">
        <v>94.25</v>
      </c>
      <c r="AC745" s="1">
        <v>98.5</v>
      </c>
      <c r="AD745" s="1">
        <v>99.5</v>
      </c>
      <c r="AE745" s="1">
        <v>97</v>
      </c>
      <c r="AF745" s="1">
        <v>98.25</v>
      </c>
      <c r="AG745" s="1">
        <v>95.25</v>
      </c>
      <c r="AH745" s="1">
        <v>96.25</v>
      </c>
    </row>
    <row r="746" spans="1:34" x14ac:dyDescent="0.2">
      <c r="A746">
        <v>745</v>
      </c>
      <c r="C746" s="4" t="s">
        <v>1103</v>
      </c>
      <c r="D746" s="5" t="s">
        <v>1104</v>
      </c>
      <c r="E746" s="1">
        <v>95.75</v>
      </c>
      <c r="F746" s="1">
        <v>102</v>
      </c>
      <c r="G746" s="1">
        <v>108.25</v>
      </c>
      <c r="H746" s="1">
        <v>114.75</v>
      </c>
      <c r="I746" s="1">
        <v>129.5</v>
      </c>
      <c r="J746" s="1">
        <v>140.25</v>
      </c>
      <c r="K746" s="1">
        <v>150.75</v>
      </c>
      <c r="L746" s="1">
        <v>164.75</v>
      </c>
      <c r="M746" s="1">
        <v>176.25</v>
      </c>
      <c r="N746" s="1">
        <v>181.25</v>
      </c>
      <c r="O746" s="1">
        <v>181.25</v>
      </c>
      <c r="P746" s="1">
        <v>178.5</v>
      </c>
      <c r="Q746" s="1">
        <v>171.75</v>
      </c>
      <c r="R746" s="1">
        <v>164.5</v>
      </c>
      <c r="S746" s="1">
        <v>166.75</v>
      </c>
      <c r="T746" s="1">
        <v>163.5</v>
      </c>
      <c r="U746" s="1">
        <v>168</v>
      </c>
      <c r="V746" s="1">
        <v>184.25</v>
      </c>
      <c r="W746" s="1">
        <v>168.75</v>
      </c>
      <c r="X746" s="1">
        <v>161</v>
      </c>
      <c r="Y746" s="1">
        <v>159.75</v>
      </c>
      <c r="Z746" s="1">
        <v>169.25</v>
      </c>
      <c r="AA746" s="1">
        <v>176.25</v>
      </c>
      <c r="AB746" s="1">
        <v>188</v>
      </c>
      <c r="AC746" s="1">
        <v>210</v>
      </c>
      <c r="AD746" s="1">
        <v>229.75</v>
      </c>
      <c r="AE746" s="1">
        <v>250.5</v>
      </c>
      <c r="AF746" s="1">
        <v>253</v>
      </c>
      <c r="AG746" s="1">
        <v>257.25</v>
      </c>
      <c r="AH746" s="1">
        <v>273.25</v>
      </c>
    </row>
    <row r="747" spans="1:34" x14ac:dyDescent="0.2">
      <c r="A747">
        <v>746</v>
      </c>
      <c r="C747" s="4" t="s">
        <v>1105</v>
      </c>
      <c r="D747" s="5" t="s">
        <v>2431</v>
      </c>
      <c r="E747" s="1">
        <v>15</v>
      </c>
      <c r="F747" s="1">
        <v>17.75</v>
      </c>
      <c r="G747" s="1">
        <v>19.5</v>
      </c>
      <c r="H747" s="1">
        <v>22.75</v>
      </c>
      <c r="I747" s="1">
        <v>25.25</v>
      </c>
      <c r="J747" s="1">
        <v>27.75</v>
      </c>
      <c r="K747" s="1">
        <v>27.25</v>
      </c>
      <c r="L747" s="1">
        <v>27.25</v>
      </c>
      <c r="M747" s="1">
        <v>27</v>
      </c>
      <c r="N747" s="1">
        <v>26</v>
      </c>
      <c r="O747" s="1">
        <v>25.25</v>
      </c>
      <c r="P747" s="1">
        <v>26.75</v>
      </c>
      <c r="Q747" s="1">
        <v>23.75</v>
      </c>
      <c r="R747" s="1">
        <v>24</v>
      </c>
      <c r="S747" s="1">
        <v>24.5</v>
      </c>
      <c r="T747" s="1">
        <v>25.25</v>
      </c>
      <c r="U747" s="1">
        <v>29.5</v>
      </c>
      <c r="V747" s="1">
        <v>32</v>
      </c>
      <c r="W747" s="1">
        <v>34</v>
      </c>
      <c r="X747" s="1">
        <v>32.5</v>
      </c>
      <c r="Y747" s="1">
        <v>31.25</v>
      </c>
      <c r="Z747" s="1">
        <v>34</v>
      </c>
      <c r="AA747" s="1">
        <v>34</v>
      </c>
      <c r="AB747" s="1">
        <v>35.5</v>
      </c>
      <c r="AC747" s="1">
        <v>35.25</v>
      </c>
      <c r="AD747" s="1">
        <v>36.5</v>
      </c>
      <c r="AE747" s="1">
        <v>37</v>
      </c>
      <c r="AF747" s="1">
        <v>35.75</v>
      </c>
      <c r="AG747" s="1">
        <v>40.75</v>
      </c>
      <c r="AH747" s="1">
        <v>39</v>
      </c>
    </row>
    <row r="748" spans="1:34" x14ac:dyDescent="0.2">
      <c r="A748">
        <v>747</v>
      </c>
      <c r="C748" s="4" t="s">
        <v>1106</v>
      </c>
      <c r="D748" s="5" t="s">
        <v>1107</v>
      </c>
      <c r="E748" s="1">
        <v>14.75</v>
      </c>
      <c r="F748" s="1">
        <v>16.25</v>
      </c>
      <c r="G748" s="1">
        <v>15.75</v>
      </c>
      <c r="H748" s="1">
        <v>15.25</v>
      </c>
      <c r="I748" s="1">
        <v>20.5</v>
      </c>
      <c r="J748" s="1">
        <v>24.25</v>
      </c>
      <c r="K748" s="1">
        <v>26.75</v>
      </c>
      <c r="L748" s="1">
        <v>29.25</v>
      </c>
      <c r="M748" s="1">
        <v>30.25</v>
      </c>
      <c r="N748" s="1">
        <v>31.5</v>
      </c>
      <c r="O748" s="1">
        <v>32.5</v>
      </c>
      <c r="P748" s="1">
        <v>34</v>
      </c>
      <c r="Q748" s="1">
        <v>41.5</v>
      </c>
      <c r="R748" s="1">
        <v>38.25</v>
      </c>
      <c r="S748" s="1">
        <v>39</v>
      </c>
      <c r="T748" s="1">
        <v>39.5</v>
      </c>
      <c r="U748" s="1">
        <v>42.75</v>
      </c>
      <c r="V748" s="1">
        <v>45.5</v>
      </c>
      <c r="W748" s="1">
        <v>37</v>
      </c>
      <c r="X748" s="1">
        <v>36.75</v>
      </c>
      <c r="Y748" s="1">
        <v>37</v>
      </c>
      <c r="Z748" s="1">
        <v>38.25</v>
      </c>
      <c r="AA748" s="1">
        <v>36.25</v>
      </c>
      <c r="AB748" s="1">
        <v>35.5</v>
      </c>
      <c r="AC748" s="1">
        <v>33.5</v>
      </c>
      <c r="AD748" s="1">
        <v>33.75</v>
      </c>
      <c r="AE748" s="1">
        <v>33.25</v>
      </c>
      <c r="AF748" s="1">
        <v>35.25</v>
      </c>
      <c r="AG748" s="1">
        <v>36.75</v>
      </c>
      <c r="AH748" s="1">
        <v>35.25</v>
      </c>
    </row>
    <row r="749" spans="1:34" x14ac:dyDescent="0.2">
      <c r="A749">
        <v>748</v>
      </c>
      <c r="C749" s="4" t="s">
        <v>1108</v>
      </c>
      <c r="D749" s="5" t="s">
        <v>1109</v>
      </c>
      <c r="E749" s="1">
        <v>7.5</v>
      </c>
      <c r="F749" s="1">
        <v>8</v>
      </c>
      <c r="G749" s="1">
        <v>8</v>
      </c>
      <c r="H749" s="1">
        <v>8.75</v>
      </c>
      <c r="I749" s="1">
        <v>8.25</v>
      </c>
      <c r="J749" s="1">
        <v>9.5</v>
      </c>
      <c r="K749" s="1">
        <v>15.25</v>
      </c>
      <c r="L749" s="1">
        <v>19.75</v>
      </c>
      <c r="M749" s="1">
        <v>25.75</v>
      </c>
      <c r="N749" s="1">
        <v>29.25</v>
      </c>
      <c r="O749" s="1">
        <v>29.25</v>
      </c>
      <c r="P749" s="1">
        <v>25.25</v>
      </c>
      <c r="Q749" s="1">
        <v>20.25</v>
      </c>
      <c r="R749" s="1">
        <v>23.25</v>
      </c>
      <c r="S749" s="1">
        <v>21.75</v>
      </c>
      <c r="T749" s="1">
        <v>19</v>
      </c>
      <c r="U749" s="1">
        <v>17</v>
      </c>
      <c r="V749" s="1">
        <v>13.5</v>
      </c>
      <c r="W749" s="1">
        <v>12</v>
      </c>
      <c r="X749" s="1">
        <v>10.25</v>
      </c>
      <c r="Y749" s="1">
        <v>10.25</v>
      </c>
      <c r="Z749" s="1">
        <v>12</v>
      </c>
      <c r="AA749" s="1">
        <v>12.5</v>
      </c>
      <c r="AB749" s="1">
        <v>11</v>
      </c>
      <c r="AC749" s="1">
        <v>10.25</v>
      </c>
      <c r="AD749" s="1">
        <v>10</v>
      </c>
      <c r="AE749" s="1">
        <v>10</v>
      </c>
      <c r="AF749" s="1">
        <v>11.25</v>
      </c>
      <c r="AG749" s="1">
        <v>12.25</v>
      </c>
      <c r="AH749" s="1">
        <v>12.75</v>
      </c>
    </row>
    <row r="750" spans="1:34" x14ac:dyDescent="0.2">
      <c r="A750">
        <v>749</v>
      </c>
      <c r="C750" s="4" t="s">
        <v>1110</v>
      </c>
      <c r="D750" s="5" t="s">
        <v>1111</v>
      </c>
      <c r="E750" s="1">
        <v>58.5</v>
      </c>
      <c r="F750" s="1">
        <v>60</v>
      </c>
      <c r="G750" s="1">
        <v>65.75</v>
      </c>
      <c r="H750" s="1">
        <v>69</v>
      </c>
      <c r="I750" s="1">
        <v>75.5</v>
      </c>
      <c r="J750" s="1">
        <v>78.75</v>
      </c>
      <c r="K750" s="1">
        <v>81.5</v>
      </c>
      <c r="L750" s="1">
        <v>88.5</v>
      </c>
      <c r="M750" s="1">
        <v>93.25</v>
      </c>
      <c r="N750" s="1">
        <v>94.5</v>
      </c>
      <c r="O750" s="1">
        <v>94.25</v>
      </c>
      <c r="P750" s="1">
        <v>92.5</v>
      </c>
      <c r="Q750" s="1">
        <v>86.25</v>
      </c>
      <c r="R750" s="1">
        <v>79</v>
      </c>
      <c r="S750" s="1">
        <v>81.5</v>
      </c>
      <c r="T750" s="1">
        <v>79.75</v>
      </c>
      <c r="U750" s="1">
        <v>78.75</v>
      </c>
      <c r="V750" s="1">
        <v>93.25</v>
      </c>
      <c r="W750" s="1">
        <v>85.75</v>
      </c>
      <c r="X750" s="1">
        <v>81.5</v>
      </c>
      <c r="Y750" s="1">
        <v>81.25</v>
      </c>
      <c r="Z750" s="1">
        <v>85</v>
      </c>
      <c r="AA750" s="1">
        <v>93.5</v>
      </c>
      <c r="AB750" s="1">
        <v>106</v>
      </c>
      <c r="AC750" s="1">
        <v>131</v>
      </c>
      <c r="AD750" s="1">
        <v>149.5</v>
      </c>
      <c r="AE750" s="1">
        <v>171</v>
      </c>
      <c r="AF750" s="1">
        <v>171</v>
      </c>
      <c r="AG750" s="1">
        <v>167.5</v>
      </c>
      <c r="AH750" s="1">
        <v>187</v>
      </c>
    </row>
    <row r="751" spans="1:34" x14ac:dyDescent="0.2">
      <c r="A751">
        <v>750</v>
      </c>
      <c r="C751" s="4" t="s">
        <v>1112</v>
      </c>
      <c r="D751" s="5" t="s">
        <v>1113</v>
      </c>
      <c r="E751" s="1">
        <v>3</v>
      </c>
      <c r="F751" s="1">
        <v>3</v>
      </c>
      <c r="G751" s="1">
        <v>3</v>
      </c>
      <c r="H751" s="1">
        <v>3</v>
      </c>
      <c r="I751" s="1">
        <v>3.25</v>
      </c>
      <c r="J751" s="1">
        <v>5</v>
      </c>
      <c r="K751" s="1">
        <v>6.75</v>
      </c>
      <c r="L751" s="1">
        <v>10.25</v>
      </c>
      <c r="M751" s="1">
        <v>10.25</v>
      </c>
      <c r="N751" s="1">
        <v>8.25</v>
      </c>
      <c r="O751" s="1">
        <v>6.25</v>
      </c>
      <c r="P751" s="1">
        <v>4.75</v>
      </c>
      <c r="Q751" s="1">
        <v>4</v>
      </c>
      <c r="R751" s="1">
        <v>3.75</v>
      </c>
      <c r="S751" s="1">
        <v>5</v>
      </c>
      <c r="T751" s="1">
        <v>6.5</v>
      </c>
      <c r="U751" s="1">
        <v>6.5</v>
      </c>
      <c r="V751" s="1">
        <v>8.25</v>
      </c>
      <c r="W751" s="1">
        <v>8.5</v>
      </c>
      <c r="X751" s="1">
        <v>10</v>
      </c>
      <c r="Y751" s="1">
        <v>12.5</v>
      </c>
      <c r="Z751" s="1">
        <v>13.25</v>
      </c>
      <c r="AA751" s="1">
        <v>18.75</v>
      </c>
      <c r="AB751" s="1">
        <v>30.75</v>
      </c>
      <c r="AC751" s="1">
        <v>33.5</v>
      </c>
      <c r="AD751" s="1">
        <v>31.25</v>
      </c>
      <c r="AE751" s="1">
        <v>36.75</v>
      </c>
      <c r="AF751" s="1">
        <v>36.75</v>
      </c>
      <c r="AG751" s="1">
        <v>37.5</v>
      </c>
      <c r="AH751" s="1">
        <v>46.75</v>
      </c>
    </row>
    <row r="752" spans="1:34" x14ac:dyDescent="0.2">
      <c r="A752">
        <v>751</v>
      </c>
      <c r="C752" s="4" t="s">
        <v>1114</v>
      </c>
      <c r="D752" s="5" t="s">
        <v>1115</v>
      </c>
      <c r="E752" s="1">
        <v>55.5</v>
      </c>
      <c r="F752" s="1">
        <v>57</v>
      </c>
      <c r="G752" s="1">
        <v>62.75</v>
      </c>
      <c r="H752" s="1">
        <v>66</v>
      </c>
      <c r="I752" s="1">
        <v>72.25</v>
      </c>
      <c r="J752" s="1">
        <v>73.75</v>
      </c>
      <c r="K752" s="1">
        <v>74.75</v>
      </c>
      <c r="L752" s="1">
        <v>78.25</v>
      </c>
      <c r="M752" s="1">
        <v>83</v>
      </c>
      <c r="N752" s="1">
        <v>86.25</v>
      </c>
      <c r="O752" s="1">
        <v>88</v>
      </c>
      <c r="P752" s="1">
        <v>87.75</v>
      </c>
      <c r="Q752" s="1">
        <v>82.25</v>
      </c>
      <c r="R752" s="1">
        <v>75.25</v>
      </c>
      <c r="S752" s="1">
        <v>76.5</v>
      </c>
      <c r="T752" s="1">
        <v>73.25</v>
      </c>
      <c r="U752" s="1">
        <v>72.25</v>
      </c>
      <c r="V752" s="1">
        <v>85</v>
      </c>
      <c r="W752" s="1">
        <v>77.25</v>
      </c>
      <c r="X752" s="1">
        <v>71.5</v>
      </c>
      <c r="Y752" s="1">
        <v>68.75</v>
      </c>
      <c r="Z752" s="1">
        <v>71.75</v>
      </c>
      <c r="AA752" s="1">
        <v>74.75</v>
      </c>
      <c r="AB752" s="1">
        <v>75.25</v>
      </c>
      <c r="AC752" s="1">
        <v>97.5</v>
      </c>
      <c r="AD752" s="1">
        <v>118.25</v>
      </c>
      <c r="AE752" s="1">
        <v>134.25</v>
      </c>
      <c r="AF752" s="1">
        <v>134.25</v>
      </c>
      <c r="AG752" s="1">
        <v>130</v>
      </c>
      <c r="AH752" s="1">
        <v>140.25</v>
      </c>
    </row>
    <row r="753" spans="1:34" x14ac:dyDescent="0.2">
      <c r="A753">
        <v>752</v>
      </c>
      <c r="C753" s="4" t="s">
        <v>1116</v>
      </c>
      <c r="D753" s="5" t="s">
        <v>1117</v>
      </c>
      <c r="E753" s="1">
        <v>59.75</v>
      </c>
      <c r="F753" s="1">
        <v>67.25</v>
      </c>
      <c r="G753" s="1">
        <v>71</v>
      </c>
      <c r="H753" s="1">
        <v>72.25</v>
      </c>
      <c r="I753" s="1">
        <v>70.75</v>
      </c>
      <c r="J753" s="1">
        <v>69</v>
      </c>
      <c r="K753" s="1">
        <v>76</v>
      </c>
      <c r="L753" s="1">
        <v>81.75</v>
      </c>
      <c r="M753" s="1">
        <v>87.25</v>
      </c>
      <c r="N753" s="1">
        <v>94.5</v>
      </c>
      <c r="O753" s="1">
        <v>111.75</v>
      </c>
      <c r="P753" s="1">
        <v>110.75</v>
      </c>
      <c r="Q753" s="1">
        <v>104.75</v>
      </c>
      <c r="R753" s="1">
        <v>105.25</v>
      </c>
      <c r="S753" s="1">
        <v>128.75</v>
      </c>
      <c r="T753" s="1">
        <v>138.5</v>
      </c>
      <c r="U753" s="1">
        <v>154.5</v>
      </c>
      <c r="V753" s="1">
        <v>177.75</v>
      </c>
      <c r="W753" s="1">
        <v>180.75</v>
      </c>
      <c r="X753" s="1">
        <v>190.75</v>
      </c>
      <c r="Y753" s="1">
        <v>209.25</v>
      </c>
      <c r="Z753" s="1">
        <v>238.5</v>
      </c>
      <c r="AA753" s="1">
        <v>251.75</v>
      </c>
      <c r="AB753" s="1">
        <v>274.5</v>
      </c>
      <c r="AC753" s="1">
        <v>306.25</v>
      </c>
      <c r="AD753" s="1">
        <v>345.25</v>
      </c>
      <c r="AE753" s="1">
        <v>360</v>
      </c>
      <c r="AF753" s="1">
        <v>402.75</v>
      </c>
      <c r="AG753" s="1">
        <v>427.5</v>
      </c>
      <c r="AH753" s="1">
        <v>465.25</v>
      </c>
    </row>
    <row r="754" spans="1:34" x14ac:dyDescent="0.2">
      <c r="A754">
        <v>753</v>
      </c>
      <c r="B754" s="2" t="s">
        <v>2686</v>
      </c>
      <c r="C754" s="4" t="s">
        <v>1118</v>
      </c>
      <c r="D754" s="5" t="s">
        <v>2432</v>
      </c>
      <c r="F754" s="1">
        <v>18</v>
      </c>
      <c r="G754" s="1">
        <v>17</v>
      </c>
      <c r="H754" s="1">
        <v>15</v>
      </c>
      <c r="K754" s="1">
        <v>16</v>
      </c>
      <c r="L754" s="1">
        <v>17.25</v>
      </c>
      <c r="M754" s="1">
        <v>20.75</v>
      </c>
      <c r="N754" s="1">
        <v>29.75</v>
      </c>
      <c r="O754" s="1">
        <v>46.5</v>
      </c>
      <c r="P754" s="1">
        <v>47.5</v>
      </c>
      <c r="Q754" s="1">
        <v>49</v>
      </c>
      <c r="R754" s="1">
        <v>52</v>
      </c>
      <c r="S754" s="1">
        <v>71.25</v>
      </c>
      <c r="T754" s="1">
        <v>80</v>
      </c>
      <c r="U754" s="1">
        <v>94.25</v>
      </c>
      <c r="V754" s="1">
        <v>117</v>
      </c>
      <c r="W754" s="1">
        <v>124</v>
      </c>
      <c r="X754" s="1">
        <v>133.25</v>
      </c>
      <c r="Y754" s="1">
        <v>150.75</v>
      </c>
      <c r="Z754" s="1">
        <v>177</v>
      </c>
      <c r="AA754" s="1">
        <v>193.5</v>
      </c>
      <c r="AB754" s="1">
        <v>216</v>
      </c>
      <c r="AC754" s="1">
        <v>240.5</v>
      </c>
      <c r="AD754" s="1">
        <v>274</v>
      </c>
      <c r="AE754" s="1">
        <v>286</v>
      </c>
      <c r="AF754" s="1">
        <v>327.5</v>
      </c>
      <c r="AG754" s="1">
        <v>351</v>
      </c>
      <c r="AH754" s="1">
        <v>376</v>
      </c>
    </row>
    <row r="755" spans="1:34" x14ac:dyDescent="0.2">
      <c r="A755">
        <v>754</v>
      </c>
      <c r="B755" t="s">
        <v>2687</v>
      </c>
      <c r="C755" s="4" t="s">
        <v>1119</v>
      </c>
      <c r="D755" s="5" t="s">
        <v>1120</v>
      </c>
      <c r="E755" s="1">
        <v>3.3333333333333335</v>
      </c>
      <c r="F755" s="1">
        <v>4</v>
      </c>
      <c r="G755" s="1">
        <v>4</v>
      </c>
      <c r="H755" s="1">
        <v>3.25</v>
      </c>
      <c r="I755" s="1">
        <v>4</v>
      </c>
      <c r="M755" s="1">
        <v>4</v>
      </c>
      <c r="N755" s="1">
        <v>9.25</v>
      </c>
      <c r="O755" s="1">
        <v>22.5</v>
      </c>
      <c r="P755" s="1">
        <v>23.25</v>
      </c>
      <c r="Q755" s="1">
        <v>25.75</v>
      </c>
      <c r="R755" s="1">
        <v>28.5</v>
      </c>
      <c r="S755" s="1">
        <v>47.5</v>
      </c>
      <c r="T755" s="1">
        <v>58.75</v>
      </c>
      <c r="U755" s="1">
        <v>73.25</v>
      </c>
      <c r="V755" s="1">
        <v>91.25</v>
      </c>
      <c r="W755" s="1">
        <v>99</v>
      </c>
      <c r="X755" s="1">
        <v>106</v>
      </c>
      <c r="Y755" s="1">
        <v>125</v>
      </c>
      <c r="Z755" s="1">
        <v>150.5</v>
      </c>
      <c r="AA755" s="1">
        <v>164.75</v>
      </c>
      <c r="AB755" s="1">
        <v>186.5</v>
      </c>
      <c r="AC755" s="1">
        <v>213.25</v>
      </c>
      <c r="AD755" s="1">
        <v>249.5</v>
      </c>
      <c r="AE755" s="1">
        <v>263.5</v>
      </c>
    </row>
    <row r="756" spans="1:34" x14ac:dyDescent="0.2">
      <c r="A756">
        <v>755</v>
      </c>
      <c r="B756" t="s">
        <v>2687</v>
      </c>
      <c r="C756" s="4" t="s">
        <v>1121</v>
      </c>
      <c r="D756" s="5" t="s">
        <v>1122</v>
      </c>
      <c r="P756" s="1">
        <v>4.666666666666667</v>
      </c>
      <c r="Q756" s="1">
        <v>3</v>
      </c>
      <c r="R756" s="1">
        <v>4</v>
      </c>
      <c r="S756" s="1">
        <v>5</v>
      </c>
      <c r="T756" s="1">
        <v>4</v>
      </c>
      <c r="U756" s="1">
        <v>4</v>
      </c>
      <c r="V756" s="1">
        <v>5.666666666666667</v>
      </c>
      <c r="W756" s="1">
        <v>5</v>
      </c>
      <c r="X756" s="1">
        <v>5</v>
      </c>
      <c r="Y756" s="1">
        <v>4</v>
      </c>
      <c r="Z756" s="1">
        <v>4</v>
      </c>
      <c r="AA756" s="1">
        <v>5.5</v>
      </c>
    </row>
    <row r="757" spans="1:34" x14ac:dyDescent="0.2">
      <c r="A757">
        <v>756</v>
      </c>
      <c r="B757" t="s">
        <v>2687</v>
      </c>
      <c r="C757" s="4" t="s">
        <v>1123</v>
      </c>
      <c r="D757" s="5" t="s">
        <v>1124</v>
      </c>
      <c r="G757" s="1">
        <v>11.5</v>
      </c>
      <c r="H757" s="1">
        <v>10.5</v>
      </c>
      <c r="L757" s="1">
        <v>15</v>
      </c>
      <c r="M757" s="1">
        <v>16.25</v>
      </c>
      <c r="N757" s="1">
        <v>18.5</v>
      </c>
      <c r="O757" s="1">
        <v>21.25</v>
      </c>
      <c r="P757" s="1">
        <v>19.75</v>
      </c>
      <c r="Q757" s="1">
        <v>21</v>
      </c>
      <c r="R757" s="1">
        <v>20.333333333333332</v>
      </c>
      <c r="S757" s="1">
        <v>18.75</v>
      </c>
      <c r="T757" s="1">
        <v>17.25</v>
      </c>
      <c r="U757" s="1">
        <v>18.5</v>
      </c>
      <c r="V757" s="1">
        <v>20.5</v>
      </c>
      <c r="W757" s="1">
        <v>20</v>
      </c>
      <c r="X757" s="1">
        <v>23.25</v>
      </c>
      <c r="Y757" s="1">
        <v>21.75</v>
      </c>
      <c r="Z757" s="1">
        <v>22.5</v>
      </c>
      <c r="AA757" s="1">
        <v>23.25</v>
      </c>
      <c r="AB757" s="1">
        <v>23.5</v>
      </c>
      <c r="AC757" s="1">
        <v>22.25</v>
      </c>
      <c r="AD757" s="1">
        <v>20.5</v>
      </c>
      <c r="AE757" s="1">
        <v>18.5</v>
      </c>
    </row>
    <row r="758" spans="1:34" x14ac:dyDescent="0.2">
      <c r="A758">
        <v>757</v>
      </c>
      <c r="C758" s="4" t="s">
        <v>1125</v>
      </c>
      <c r="D758" s="5" t="s">
        <v>1126</v>
      </c>
      <c r="E758" s="1">
        <v>19</v>
      </c>
      <c r="F758" s="1">
        <v>21.75</v>
      </c>
      <c r="G758" s="1">
        <v>23.25</v>
      </c>
      <c r="H758" s="1">
        <v>26.5</v>
      </c>
      <c r="I758" s="1">
        <v>22.25</v>
      </c>
      <c r="J758" s="1">
        <v>20</v>
      </c>
      <c r="K758" s="1">
        <v>25.25</v>
      </c>
      <c r="L758" s="1">
        <v>26</v>
      </c>
      <c r="M758" s="1">
        <v>27.75</v>
      </c>
      <c r="N758" s="1">
        <v>25.75</v>
      </c>
      <c r="O758" s="1">
        <v>24</v>
      </c>
      <c r="P758" s="1">
        <v>23.5</v>
      </c>
      <c r="Q758" s="1">
        <v>21</v>
      </c>
      <c r="R758" s="1">
        <v>19.75</v>
      </c>
      <c r="S758" s="1">
        <v>21.75</v>
      </c>
      <c r="T758" s="1">
        <v>21.75</v>
      </c>
      <c r="U758" s="1">
        <v>20.25</v>
      </c>
      <c r="V758" s="1">
        <v>20.25</v>
      </c>
      <c r="W758" s="1">
        <v>17.75</v>
      </c>
      <c r="X758" s="1">
        <v>16.75</v>
      </c>
      <c r="Y758" s="1">
        <v>14.25</v>
      </c>
      <c r="Z758" s="1">
        <v>16</v>
      </c>
      <c r="AA758" s="1">
        <v>17.75</v>
      </c>
      <c r="AB758" s="1">
        <v>17</v>
      </c>
      <c r="AC758" s="1">
        <v>18.75</v>
      </c>
      <c r="AD758" s="1">
        <v>17.25</v>
      </c>
      <c r="AE758" s="1">
        <v>19.25</v>
      </c>
      <c r="AF758" s="1">
        <v>20.75</v>
      </c>
      <c r="AG758" s="1">
        <v>21</v>
      </c>
      <c r="AH758" s="1">
        <v>25</v>
      </c>
    </row>
    <row r="759" spans="1:34" x14ac:dyDescent="0.2">
      <c r="A759">
        <v>758</v>
      </c>
      <c r="C759" s="4" t="s">
        <v>1127</v>
      </c>
      <c r="D759" s="5" t="s">
        <v>1128</v>
      </c>
      <c r="E759" s="1">
        <v>25.75</v>
      </c>
      <c r="F759" s="1">
        <v>28</v>
      </c>
      <c r="G759" s="1">
        <v>30.75</v>
      </c>
      <c r="H759" s="1">
        <v>30.25</v>
      </c>
      <c r="I759" s="1">
        <v>30</v>
      </c>
      <c r="J759" s="1">
        <v>29</v>
      </c>
      <c r="K759" s="1">
        <v>33.5</v>
      </c>
      <c r="L759" s="1">
        <v>38.5</v>
      </c>
      <c r="M759" s="1">
        <v>38.75</v>
      </c>
      <c r="N759" s="1">
        <v>39</v>
      </c>
      <c r="O759" s="1">
        <v>41.25</v>
      </c>
      <c r="P759" s="1">
        <v>39.75</v>
      </c>
      <c r="Q759" s="1">
        <v>34.75</v>
      </c>
      <c r="R759" s="1">
        <v>33.5</v>
      </c>
      <c r="S759" s="1">
        <v>35.75</v>
      </c>
      <c r="T759" s="1">
        <v>37</v>
      </c>
      <c r="U759" s="1">
        <v>41</v>
      </c>
      <c r="V759" s="1">
        <v>41.25</v>
      </c>
      <c r="W759" s="1">
        <v>39.5</v>
      </c>
      <c r="X759" s="1">
        <v>41.75</v>
      </c>
      <c r="Y759" s="1">
        <v>44.25</v>
      </c>
      <c r="Z759" s="1">
        <v>45.5</v>
      </c>
      <c r="AA759" s="1">
        <v>40.5</v>
      </c>
      <c r="AB759" s="1">
        <v>41.5</v>
      </c>
      <c r="AC759" s="1">
        <v>47.5</v>
      </c>
      <c r="AD759" s="1">
        <v>55</v>
      </c>
      <c r="AE759" s="1">
        <v>55.75</v>
      </c>
      <c r="AF759" s="1">
        <v>55.5</v>
      </c>
      <c r="AG759" s="1">
        <v>56.5</v>
      </c>
      <c r="AH759" s="1">
        <v>65.75</v>
      </c>
    </row>
    <row r="760" spans="1:34" x14ac:dyDescent="0.2">
      <c r="A760">
        <v>759</v>
      </c>
      <c r="C760" s="4" t="s">
        <v>1129</v>
      </c>
      <c r="D760" s="5" t="s">
        <v>1130</v>
      </c>
      <c r="E760" s="1">
        <v>21.75</v>
      </c>
      <c r="F760" s="1">
        <v>22.25</v>
      </c>
      <c r="G760" s="1">
        <v>22</v>
      </c>
      <c r="H760" s="1">
        <v>22</v>
      </c>
      <c r="I760" s="1">
        <v>22</v>
      </c>
      <c r="J760" s="1">
        <v>21.75</v>
      </c>
      <c r="K760" s="1">
        <v>22.75</v>
      </c>
      <c r="L760" s="1">
        <v>26.25</v>
      </c>
      <c r="M760" s="1">
        <v>26.25</v>
      </c>
      <c r="N760" s="1">
        <v>23.5</v>
      </c>
      <c r="O760" s="1">
        <v>22.5</v>
      </c>
      <c r="P760" s="1">
        <v>24</v>
      </c>
      <c r="Q760" s="1">
        <v>19.75</v>
      </c>
      <c r="R760" s="1">
        <v>18.75</v>
      </c>
      <c r="S760" s="1">
        <v>17.25</v>
      </c>
      <c r="T760" s="1">
        <v>17.75</v>
      </c>
      <c r="U760" s="1">
        <v>18</v>
      </c>
      <c r="V760" s="1">
        <v>17.25</v>
      </c>
      <c r="W760" s="1">
        <v>16.5</v>
      </c>
      <c r="X760" s="1">
        <v>16</v>
      </c>
      <c r="Y760" s="1">
        <v>16.25</v>
      </c>
      <c r="Z760" s="1">
        <v>15</v>
      </c>
      <c r="AA760" s="1">
        <v>14.25</v>
      </c>
      <c r="AB760" s="1">
        <v>14</v>
      </c>
      <c r="AC760" s="1">
        <v>14</v>
      </c>
      <c r="AD760" s="1">
        <v>13.25</v>
      </c>
      <c r="AE760" s="1">
        <v>13</v>
      </c>
      <c r="AF760" s="1">
        <v>13</v>
      </c>
      <c r="AG760" s="1">
        <v>12.5</v>
      </c>
      <c r="AH760" s="1">
        <v>13.75</v>
      </c>
    </row>
    <row r="761" spans="1:34" x14ac:dyDescent="0.2">
      <c r="A761">
        <v>760</v>
      </c>
      <c r="C761" s="4" t="s">
        <v>1131</v>
      </c>
      <c r="D761" s="5" t="s">
        <v>1132</v>
      </c>
      <c r="E761" s="1">
        <v>21</v>
      </c>
      <c r="F761" s="1">
        <v>21.25</v>
      </c>
      <c r="G761" s="1">
        <v>21</v>
      </c>
      <c r="H761" s="1">
        <v>21</v>
      </c>
      <c r="I761" s="1">
        <v>21</v>
      </c>
      <c r="J761" s="1">
        <v>20.75</v>
      </c>
      <c r="K761" s="1">
        <v>21.75</v>
      </c>
      <c r="L761" s="1">
        <v>25.25</v>
      </c>
      <c r="M761" s="1">
        <v>25.25</v>
      </c>
      <c r="N761" s="1">
        <v>22.5</v>
      </c>
      <c r="O761" s="1">
        <v>21.5</v>
      </c>
      <c r="P761" s="1">
        <v>23</v>
      </c>
      <c r="Q761" s="1">
        <v>18.75</v>
      </c>
      <c r="R761" s="1">
        <v>18.75</v>
      </c>
      <c r="S761" s="1">
        <v>17.25</v>
      </c>
      <c r="T761" s="1">
        <v>17.75</v>
      </c>
      <c r="U761" s="1">
        <v>17</v>
      </c>
      <c r="V761" s="1">
        <v>17</v>
      </c>
      <c r="W761" s="1">
        <v>16.5</v>
      </c>
      <c r="X761" s="1">
        <v>16</v>
      </c>
      <c r="Y761" s="1">
        <v>15.75</v>
      </c>
    </row>
    <row r="762" spans="1:34" x14ac:dyDescent="0.2">
      <c r="A762">
        <v>761</v>
      </c>
      <c r="C762" s="4" t="s">
        <v>1133</v>
      </c>
      <c r="D762" s="5" t="s">
        <v>1134</v>
      </c>
      <c r="E762" s="1">
        <v>4</v>
      </c>
      <c r="F762" s="1">
        <v>5.75</v>
      </c>
      <c r="G762" s="1">
        <v>8.75</v>
      </c>
      <c r="H762" s="1">
        <v>8.25</v>
      </c>
      <c r="I762" s="1">
        <v>8</v>
      </c>
      <c r="J762" s="1">
        <v>7.25</v>
      </c>
      <c r="K762" s="1">
        <v>10.75</v>
      </c>
      <c r="L762" s="1">
        <v>12.25</v>
      </c>
      <c r="M762" s="1">
        <v>12.5</v>
      </c>
      <c r="N762" s="1">
        <v>15.5</v>
      </c>
      <c r="O762" s="1">
        <v>18.75</v>
      </c>
      <c r="P762" s="1">
        <v>15.75</v>
      </c>
      <c r="Q762" s="1">
        <v>15</v>
      </c>
      <c r="R762" s="1">
        <v>14.75</v>
      </c>
      <c r="S762" s="1">
        <v>18.5</v>
      </c>
      <c r="T762" s="1">
        <v>19.25</v>
      </c>
      <c r="U762" s="1">
        <v>23</v>
      </c>
      <c r="V762" s="1">
        <v>24</v>
      </c>
      <c r="W762" s="1">
        <v>23</v>
      </c>
      <c r="X762" s="1">
        <v>25.75</v>
      </c>
      <c r="Y762" s="1">
        <v>28</v>
      </c>
      <c r="Z762" s="1">
        <v>30.5</v>
      </c>
      <c r="AA762" s="1">
        <v>26.25</v>
      </c>
      <c r="AB762" s="1">
        <v>27.5</v>
      </c>
      <c r="AC762" s="1">
        <v>33.5</v>
      </c>
      <c r="AD762" s="1">
        <v>41.75</v>
      </c>
      <c r="AE762" s="1">
        <v>42.75</v>
      </c>
      <c r="AF762" s="1">
        <v>42.5</v>
      </c>
      <c r="AG762" s="1">
        <v>44.25</v>
      </c>
      <c r="AH762" s="1">
        <v>52.75</v>
      </c>
    </row>
    <row r="763" spans="1:34" ht="12.75" x14ac:dyDescent="0.2">
      <c r="A763">
        <v>762</v>
      </c>
      <c r="C763" s="4" t="s">
        <v>1170</v>
      </c>
      <c r="D763" s="10" t="s">
        <v>2434</v>
      </c>
      <c r="E763" s="1">
        <v>267.25</v>
      </c>
      <c r="F763" s="1">
        <v>288.5</v>
      </c>
      <c r="G763" s="1">
        <v>303.5</v>
      </c>
      <c r="H763" s="1">
        <v>326.75</v>
      </c>
      <c r="I763" s="1">
        <v>349.25</v>
      </c>
      <c r="J763" s="1">
        <v>387.25</v>
      </c>
      <c r="K763" s="1">
        <v>414</v>
      </c>
      <c r="L763" s="1">
        <v>459.25</v>
      </c>
      <c r="M763" s="1">
        <v>475</v>
      </c>
      <c r="N763" s="1">
        <v>473.5</v>
      </c>
      <c r="O763" s="1">
        <v>495.25</v>
      </c>
      <c r="P763" s="1">
        <v>502.25</v>
      </c>
      <c r="Q763" s="1">
        <v>489</v>
      </c>
      <c r="R763" s="1">
        <v>480.5</v>
      </c>
      <c r="S763" s="1">
        <v>502.75</v>
      </c>
      <c r="T763" s="1">
        <v>511</v>
      </c>
      <c r="U763" s="1">
        <v>533.75</v>
      </c>
      <c r="V763" s="1">
        <v>580.5</v>
      </c>
      <c r="W763" s="1">
        <v>569</v>
      </c>
      <c r="X763" s="1">
        <v>558</v>
      </c>
      <c r="Y763" s="1">
        <v>555.5</v>
      </c>
      <c r="Z763" s="1">
        <v>572.25</v>
      </c>
      <c r="AA763" s="1">
        <v>597.5</v>
      </c>
      <c r="AB763" s="1">
        <v>643.25</v>
      </c>
      <c r="AC763" s="1">
        <v>687</v>
      </c>
      <c r="AD763" s="1">
        <v>735.75</v>
      </c>
      <c r="AE763" s="1">
        <v>768.5</v>
      </c>
      <c r="AF763" s="1">
        <v>799</v>
      </c>
      <c r="AG763" s="1">
        <v>829.75</v>
      </c>
      <c r="AH763" s="1">
        <v>872</v>
      </c>
    </row>
    <row r="764" spans="1:34" x14ac:dyDescent="0.2">
      <c r="A764">
        <v>763</v>
      </c>
      <c r="C764" s="4" t="s">
        <v>1135</v>
      </c>
      <c r="D764" s="5" t="s">
        <v>1136</v>
      </c>
      <c r="E764" s="1">
        <v>16.25</v>
      </c>
      <c r="F764" s="1">
        <v>14.5</v>
      </c>
      <c r="G764" s="1">
        <v>15</v>
      </c>
      <c r="H764" s="1">
        <v>16</v>
      </c>
      <c r="I764" s="1">
        <v>17.25</v>
      </c>
      <c r="J764" s="1">
        <v>21.25</v>
      </c>
      <c r="K764" s="1">
        <v>22</v>
      </c>
      <c r="L764" s="1">
        <v>27.5</v>
      </c>
      <c r="M764" s="1">
        <v>32</v>
      </c>
      <c r="N764" s="1">
        <v>27.75</v>
      </c>
      <c r="O764" s="1">
        <v>26.5</v>
      </c>
      <c r="P764" s="1">
        <v>26</v>
      </c>
      <c r="Q764" s="1">
        <v>21</v>
      </c>
      <c r="R764" s="1">
        <v>21.25</v>
      </c>
      <c r="S764" s="1">
        <v>21</v>
      </c>
      <c r="T764" s="1">
        <v>21.75</v>
      </c>
      <c r="U764" s="1">
        <v>22</v>
      </c>
      <c r="V764" s="1">
        <v>23.75</v>
      </c>
      <c r="W764" s="1">
        <v>22.75</v>
      </c>
      <c r="X764" s="1">
        <v>23</v>
      </c>
      <c r="Y764" s="1">
        <v>21</v>
      </c>
      <c r="Z764" s="1">
        <v>20</v>
      </c>
      <c r="AA764" s="1">
        <v>20.25</v>
      </c>
      <c r="AB764" s="1">
        <v>19</v>
      </c>
      <c r="AC764" s="1">
        <v>18.25</v>
      </c>
      <c r="AD764" s="1">
        <v>19</v>
      </c>
      <c r="AE764" s="1">
        <v>19.5</v>
      </c>
      <c r="AF764" s="1">
        <v>19</v>
      </c>
      <c r="AG764" s="1">
        <v>16.5</v>
      </c>
      <c r="AH764" s="1">
        <v>18.5</v>
      </c>
    </row>
    <row r="765" spans="1:34" x14ac:dyDescent="0.2">
      <c r="A765">
        <v>764</v>
      </c>
      <c r="C765" s="4" t="s">
        <v>1137</v>
      </c>
      <c r="D765" s="5" t="s">
        <v>1138</v>
      </c>
      <c r="E765" s="1">
        <v>11</v>
      </c>
      <c r="F765" s="1">
        <v>10.25</v>
      </c>
      <c r="G765" s="1">
        <v>10</v>
      </c>
      <c r="H765" s="1">
        <v>11</v>
      </c>
      <c r="I765" s="1">
        <v>11</v>
      </c>
      <c r="J765" s="1">
        <v>11</v>
      </c>
      <c r="K765" s="1">
        <v>11</v>
      </c>
      <c r="L765" s="1">
        <v>11</v>
      </c>
      <c r="M765" s="1">
        <v>11</v>
      </c>
      <c r="N765" s="1">
        <v>11</v>
      </c>
      <c r="O765" s="1">
        <v>11</v>
      </c>
      <c r="P765" s="1">
        <v>10.25</v>
      </c>
      <c r="Q765" s="1">
        <v>9</v>
      </c>
      <c r="R765" s="1">
        <v>11</v>
      </c>
      <c r="S765" s="1">
        <v>11</v>
      </c>
      <c r="T765" s="1">
        <v>10</v>
      </c>
      <c r="U765" s="1">
        <v>9.75</v>
      </c>
      <c r="V765" s="1">
        <v>10</v>
      </c>
      <c r="W765" s="1">
        <v>9.5</v>
      </c>
      <c r="X765" s="1">
        <v>8.25</v>
      </c>
      <c r="Y765" s="1">
        <v>7</v>
      </c>
      <c r="Z765" s="1">
        <v>7.75</v>
      </c>
      <c r="AA765" s="1">
        <v>8</v>
      </c>
      <c r="AB765" s="1">
        <v>7</v>
      </c>
      <c r="AC765" s="1">
        <v>6.5</v>
      </c>
      <c r="AD765" s="1">
        <v>7</v>
      </c>
      <c r="AE765" s="1">
        <v>6</v>
      </c>
      <c r="AF765" s="1">
        <v>5</v>
      </c>
      <c r="AG765" s="1">
        <v>5</v>
      </c>
      <c r="AH765" s="1">
        <v>5.75</v>
      </c>
    </row>
    <row r="766" spans="1:34" x14ac:dyDescent="0.2">
      <c r="A766">
        <v>765</v>
      </c>
      <c r="C766" s="4" t="s">
        <v>1139</v>
      </c>
      <c r="D766" s="5" t="s">
        <v>1140</v>
      </c>
      <c r="E766" s="1">
        <v>8</v>
      </c>
      <c r="F766" s="1">
        <v>8</v>
      </c>
      <c r="G766" s="1">
        <v>8</v>
      </c>
      <c r="H766" s="1">
        <v>9</v>
      </c>
      <c r="I766" s="1">
        <v>9</v>
      </c>
      <c r="J766" s="1">
        <v>9</v>
      </c>
      <c r="K766" s="1">
        <v>9</v>
      </c>
      <c r="L766" s="1">
        <v>9.25</v>
      </c>
      <c r="M766" s="1">
        <v>10</v>
      </c>
      <c r="N766" s="1">
        <v>10</v>
      </c>
      <c r="O766" s="1">
        <v>10</v>
      </c>
      <c r="P766" s="1">
        <v>9.25</v>
      </c>
      <c r="Q766" s="1">
        <v>8</v>
      </c>
      <c r="R766" s="1">
        <v>9</v>
      </c>
      <c r="S766" s="1">
        <v>9</v>
      </c>
      <c r="T766" s="1">
        <v>9</v>
      </c>
      <c r="U766" s="1">
        <v>9</v>
      </c>
      <c r="V766" s="1">
        <v>9</v>
      </c>
      <c r="W766" s="1">
        <v>8.5</v>
      </c>
      <c r="X766" s="1">
        <v>8</v>
      </c>
      <c r="Y766" s="1">
        <v>7</v>
      </c>
      <c r="Z766" s="1">
        <v>7.75</v>
      </c>
      <c r="AA766" s="1">
        <v>8</v>
      </c>
      <c r="AB766" s="1">
        <v>7</v>
      </c>
      <c r="AC766" s="1">
        <v>6.5</v>
      </c>
      <c r="AD766" s="1">
        <v>7</v>
      </c>
      <c r="AE766" s="1">
        <v>6</v>
      </c>
      <c r="AF766" s="1">
        <v>5</v>
      </c>
      <c r="AG766" s="1">
        <v>5</v>
      </c>
      <c r="AH766" s="1">
        <v>5.75</v>
      </c>
    </row>
    <row r="767" spans="1:34" x14ac:dyDescent="0.2">
      <c r="A767">
        <v>766</v>
      </c>
      <c r="C767" s="4" t="s">
        <v>1141</v>
      </c>
      <c r="D767" s="5" t="s">
        <v>1142</v>
      </c>
      <c r="E767" s="1">
        <v>5.25</v>
      </c>
      <c r="F767" s="1">
        <v>4.25</v>
      </c>
      <c r="G767" s="1">
        <v>5</v>
      </c>
      <c r="H767" s="1">
        <v>5</v>
      </c>
      <c r="I767" s="1">
        <v>6.25</v>
      </c>
      <c r="J767" s="1">
        <v>10.25</v>
      </c>
      <c r="K767" s="1">
        <v>11</v>
      </c>
      <c r="L767" s="1">
        <v>16.5</v>
      </c>
      <c r="M767" s="1">
        <v>21</v>
      </c>
      <c r="N767" s="1">
        <v>16.75</v>
      </c>
      <c r="O767" s="1">
        <v>15.5</v>
      </c>
      <c r="P767" s="1">
        <v>15.75</v>
      </c>
      <c r="Q767" s="1">
        <v>12</v>
      </c>
      <c r="R767" s="1">
        <v>10.25</v>
      </c>
      <c r="S767" s="1">
        <v>10</v>
      </c>
      <c r="T767" s="1">
        <v>11.75</v>
      </c>
      <c r="U767" s="1">
        <v>12.25</v>
      </c>
      <c r="V767" s="1">
        <v>13.75</v>
      </c>
      <c r="W767" s="1">
        <v>13.25</v>
      </c>
      <c r="X767" s="1">
        <v>14.75</v>
      </c>
      <c r="Y767" s="1">
        <v>14</v>
      </c>
      <c r="Z767" s="1">
        <v>12.25</v>
      </c>
      <c r="AA767" s="1">
        <v>12.25</v>
      </c>
      <c r="AB767" s="1">
        <v>12</v>
      </c>
      <c r="AC767" s="1">
        <v>11.75</v>
      </c>
      <c r="AD767" s="1">
        <v>12</v>
      </c>
      <c r="AE767" s="1">
        <v>13.5</v>
      </c>
      <c r="AF767" s="1">
        <v>14</v>
      </c>
      <c r="AG767" s="1">
        <v>11.5</v>
      </c>
      <c r="AH767" s="1">
        <v>12.75</v>
      </c>
    </row>
    <row r="768" spans="1:34" x14ac:dyDescent="0.2">
      <c r="A768">
        <v>767</v>
      </c>
      <c r="C768" s="4" t="s">
        <v>1143</v>
      </c>
      <c r="D768" s="5" t="s">
        <v>1144</v>
      </c>
      <c r="E768" s="1">
        <v>4.25</v>
      </c>
      <c r="F768" s="1">
        <v>3</v>
      </c>
      <c r="G768" s="1">
        <v>3</v>
      </c>
      <c r="H768" s="1">
        <v>3</v>
      </c>
      <c r="I768" s="1">
        <v>4.25</v>
      </c>
      <c r="J768" s="1">
        <v>7.25</v>
      </c>
      <c r="K768" s="1">
        <v>8</v>
      </c>
      <c r="L768" s="1">
        <v>12.5</v>
      </c>
      <c r="M768" s="1">
        <v>14.25</v>
      </c>
      <c r="N768" s="1">
        <v>10</v>
      </c>
      <c r="O768" s="1">
        <v>9</v>
      </c>
      <c r="P768" s="1">
        <v>8.75</v>
      </c>
      <c r="Q768" s="1">
        <v>5</v>
      </c>
      <c r="R768" s="1">
        <v>5.25</v>
      </c>
      <c r="S768" s="1">
        <v>4.25</v>
      </c>
      <c r="T768" s="1">
        <v>5</v>
      </c>
      <c r="V768" s="1">
        <v>7</v>
      </c>
      <c r="W768" s="1">
        <v>6</v>
      </c>
      <c r="X768" s="1">
        <v>8</v>
      </c>
      <c r="Y768" s="1">
        <v>8</v>
      </c>
      <c r="AE768" s="1">
        <v>7.5</v>
      </c>
      <c r="AF768" s="1">
        <v>8</v>
      </c>
      <c r="AG768" s="1">
        <v>6.25</v>
      </c>
      <c r="AH768" s="1">
        <v>6.75</v>
      </c>
    </row>
    <row r="769" spans="1:34" x14ac:dyDescent="0.2">
      <c r="A769">
        <v>768</v>
      </c>
      <c r="C769" s="4" t="s">
        <v>1145</v>
      </c>
      <c r="D769" s="5" t="s">
        <v>1146</v>
      </c>
      <c r="F769" s="1">
        <v>3</v>
      </c>
      <c r="O769" s="1">
        <v>6</v>
      </c>
      <c r="P769" s="1">
        <v>6</v>
      </c>
      <c r="Q769" s="1">
        <v>6</v>
      </c>
      <c r="R769" s="1">
        <v>4</v>
      </c>
      <c r="S769" s="1">
        <v>5.75</v>
      </c>
      <c r="T769" s="1">
        <v>7</v>
      </c>
      <c r="U769" s="1">
        <v>6</v>
      </c>
      <c r="V769" s="1">
        <v>4.25</v>
      </c>
      <c r="W769" s="1">
        <v>5.25</v>
      </c>
      <c r="X769" s="1">
        <v>5.25</v>
      </c>
      <c r="Y769" s="1">
        <v>4</v>
      </c>
      <c r="Z769" s="1">
        <v>4</v>
      </c>
      <c r="AA769" s="1">
        <v>4.25</v>
      </c>
      <c r="AB769" s="1">
        <v>3</v>
      </c>
      <c r="AC769" s="1">
        <v>3</v>
      </c>
      <c r="AD769" s="1">
        <v>3</v>
      </c>
      <c r="AE769" s="1">
        <v>4</v>
      </c>
      <c r="AF769" s="1">
        <v>4</v>
      </c>
      <c r="AG769" s="1">
        <v>4</v>
      </c>
      <c r="AH769" s="1">
        <v>4</v>
      </c>
    </row>
    <row r="770" spans="1:34" x14ac:dyDescent="0.2">
      <c r="A770">
        <v>769</v>
      </c>
      <c r="C770" s="4" t="s">
        <v>1147</v>
      </c>
      <c r="D770" s="5" t="s">
        <v>1148</v>
      </c>
      <c r="V770" s="1">
        <v>3.3333333333333335</v>
      </c>
      <c r="Y770" s="1">
        <v>3</v>
      </c>
      <c r="AA770" s="1">
        <v>3</v>
      </c>
      <c r="AB770" s="1">
        <v>3</v>
      </c>
      <c r="AC770" s="1">
        <v>3</v>
      </c>
    </row>
    <row r="771" spans="1:34" x14ac:dyDescent="0.2">
      <c r="A771">
        <v>770</v>
      </c>
      <c r="C771" s="4" t="s">
        <v>1149</v>
      </c>
      <c r="D771" s="5" t="s">
        <v>1150</v>
      </c>
      <c r="W771" s="1">
        <v>3</v>
      </c>
      <c r="X771" s="1">
        <v>3.5</v>
      </c>
      <c r="Y771" s="1">
        <v>3</v>
      </c>
    </row>
    <row r="772" spans="1:34" x14ac:dyDescent="0.2">
      <c r="A772">
        <v>771</v>
      </c>
      <c r="C772" s="4" t="s">
        <v>1151</v>
      </c>
      <c r="D772" s="5" t="s">
        <v>1152</v>
      </c>
      <c r="E772" s="1">
        <v>144.5</v>
      </c>
      <c r="F772" s="1">
        <v>158.75</v>
      </c>
      <c r="G772" s="1">
        <v>161</v>
      </c>
      <c r="H772" s="1">
        <v>177.25</v>
      </c>
      <c r="I772" s="1">
        <v>189.75</v>
      </c>
      <c r="J772" s="1">
        <v>213.5</v>
      </c>
      <c r="K772" s="1">
        <v>227.5</v>
      </c>
      <c r="L772" s="1">
        <v>242.5</v>
      </c>
      <c r="M772" s="1">
        <v>243.5</v>
      </c>
      <c r="N772" s="1">
        <v>244.25</v>
      </c>
      <c r="O772" s="1">
        <v>249.25</v>
      </c>
      <c r="P772" s="1">
        <v>246.75</v>
      </c>
      <c r="Q772" s="1">
        <v>235.5</v>
      </c>
      <c r="R772" s="1">
        <v>224</v>
      </c>
      <c r="S772" s="1">
        <v>241.25</v>
      </c>
      <c r="T772" s="1">
        <v>243.75</v>
      </c>
      <c r="U772" s="1">
        <v>259.75</v>
      </c>
      <c r="V772" s="1">
        <v>291</v>
      </c>
      <c r="W772" s="1">
        <v>262</v>
      </c>
      <c r="X772" s="1">
        <v>245.5</v>
      </c>
      <c r="Y772" s="1">
        <v>226.5</v>
      </c>
      <c r="Z772" s="1">
        <v>239.75</v>
      </c>
      <c r="AA772" s="1">
        <v>255.5</v>
      </c>
      <c r="AB772" s="1">
        <v>291.25</v>
      </c>
      <c r="AC772" s="1">
        <v>321</v>
      </c>
      <c r="AD772" s="1">
        <v>354.5</v>
      </c>
      <c r="AE772" s="1">
        <v>365.25</v>
      </c>
      <c r="AF772" s="1">
        <v>365.75</v>
      </c>
      <c r="AG772" s="1">
        <v>378</v>
      </c>
      <c r="AH772" s="1">
        <v>401</v>
      </c>
    </row>
    <row r="773" spans="1:34" x14ac:dyDescent="0.2">
      <c r="A773">
        <v>772</v>
      </c>
      <c r="C773" s="4" t="s">
        <v>1153</v>
      </c>
      <c r="D773" s="5" t="s">
        <v>1154</v>
      </c>
      <c r="E773" s="1">
        <v>73</v>
      </c>
      <c r="F773" s="1">
        <v>81</v>
      </c>
      <c r="G773" s="1">
        <v>82</v>
      </c>
      <c r="H773" s="1">
        <v>94.75</v>
      </c>
      <c r="I773" s="1">
        <v>100</v>
      </c>
      <c r="J773" s="1">
        <v>112</v>
      </c>
      <c r="K773" s="1">
        <v>120</v>
      </c>
      <c r="L773" s="1">
        <v>130.25</v>
      </c>
      <c r="M773" s="1">
        <v>131.5</v>
      </c>
      <c r="N773" s="1">
        <v>136.25</v>
      </c>
      <c r="O773" s="1">
        <v>143.5</v>
      </c>
      <c r="P773" s="1">
        <v>138.25</v>
      </c>
      <c r="Q773" s="1">
        <v>124.75</v>
      </c>
      <c r="R773" s="1">
        <v>110.25</v>
      </c>
      <c r="S773" s="1">
        <v>115.5</v>
      </c>
      <c r="T773" s="1">
        <v>116.5</v>
      </c>
      <c r="U773" s="1">
        <v>126</v>
      </c>
      <c r="V773" s="1">
        <v>145.5</v>
      </c>
      <c r="W773" s="1">
        <v>129.75</v>
      </c>
      <c r="X773" s="1">
        <v>120.75</v>
      </c>
      <c r="Y773" s="1">
        <v>114.5</v>
      </c>
      <c r="Z773" s="1">
        <v>128.5</v>
      </c>
      <c r="AA773" s="1">
        <v>133.75</v>
      </c>
      <c r="AB773" s="1">
        <v>154</v>
      </c>
      <c r="AC773" s="1">
        <v>171.25</v>
      </c>
      <c r="AD773" s="1">
        <v>176.5</v>
      </c>
      <c r="AE773" s="1">
        <v>175.75</v>
      </c>
      <c r="AF773" s="1">
        <v>178.5</v>
      </c>
      <c r="AG773" s="1">
        <v>192.75</v>
      </c>
      <c r="AH773" s="1">
        <v>216.25</v>
      </c>
    </row>
    <row r="774" spans="1:34" x14ac:dyDescent="0.2">
      <c r="A774">
        <v>773</v>
      </c>
      <c r="C774" s="4" t="s">
        <v>1155</v>
      </c>
      <c r="D774" s="5" t="s">
        <v>1156</v>
      </c>
      <c r="E774" s="1">
        <v>31.75</v>
      </c>
      <c r="F774" s="1">
        <v>32.5</v>
      </c>
      <c r="G774" s="1">
        <v>33.75</v>
      </c>
      <c r="H774" s="1">
        <v>35.25</v>
      </c>
      <c r="I774" s="1">
        <v>43</v>
      </c>
      <c r="J774" s="1">
        <v>48.5</v>
      </c>
      <c r="K774" s="1">
        <v>44.5</v>
      </c>
      <c r="L774" s="1">
        <v>41</v>
      </c>
      <c r="M774" s="1">
        <v>43.25</v>
      </c>
      <c r="N774" s="1">
        <v>46.5</v>
      </c>
      <c r="O774" s="1">
        <v>50.5</v>
      </c>
      <c r="P774" s="1">
        <v>42.5</v>
      </c>
      <c r="Q774" s="1">
        <v>37.75</v>
      </c>
      <c r="R774" s="1">
        <v>35.25</v>
      </c>
      <c r="S774" s="1">
        <v>38.5</v>
      </c>
      <c r="T774" s="1">
        <v>44.25</v>
      </c>
      <c r="U774" s="1">
        <v>51.5</v>
      </c>
      <c r="V774" s="1">
        <v>59</v>
      </c>
      <c r="W774" s="1">
        <v>52.5</v>
      </c>
      <c r="X774" s="1">
        <v>47.25</v>
      </c>
      <c r="Y774" s="1">
        <v>45.5</v>
      </c>
      <c r="Z774" s="1">
        <v>49.75</v>
      </c>
      <c r="AA774" s="1">
        <v>54.75</v>
      </c>
      <c r="AB774" s="1">
        <v>66</v>
      </c>
      <c r="AC774" s="1">
        <v>70.25</v>
      </c>
      <c r="AD774" s="1">
        <v>76.5</v>
      </c>
      <c r="AE774" s="1">
        <v>82.75</v>
      </c>
      <c r="AF774" s="1">
        <v>81.75</v>
      </c>
      <c r="AG774" s="1">
        <v>92</v>
      </c>
      <c r="AH774" s="1">
        <v>89</v>
      </c>
    </row>
    <row r="775" spans="1:34" x14ac:dyDescent="0.2">
      <c r="A775">
        <v>774</v>
      </c>
      <c r="C775" s="4" t="s">
        <v>1157</v>
      </c>
      <c r="D775" s="5" t="s">
        <v>1158</v>
      </c>
      <c r="E775" s="1">
        <v>41.25</v>
      </c>
      <c r="F775" s="1">
        <v>48.5</v>
      </c>
      <c r="G775" s="1">
        <v>48.25</v>
      </c>
      <c r="H775" s="1">
        <v>59.5</v>
      </c>
      <c r="I775" s="1">
        <v>57</v>
      </c>
      <c r="J775" s="1">
        <v>63.5</v>
      </c>
      <c r="K775" s="1">
        <v>75.75</v>
      </c>
      <c r="L775" s="1">
        <v>89.25</v>
      </c>
      <c r="M775" s="1">
        <v>88.25</v>
      </c>
      <c r="N775" s="1">
        <v>89.75</v>
      </c>
      <c r="O775" s="1">
        <v>93</v>
      </c>
      <c r="P775" s="1">
        <v>95.75</v>
      </c>
      <c r="Q775" s="1">
        <v>87</v>
      </c>
      <c r="R775" s="1">
        <v>75</v>
      </c>
      <c r="S775" s="1">
        <v>77</v>
      </c>
      <c r="T775" s="1">
        <v>72.25</v>
      </c>
      <c r="U775" s="1">
        <v>74.5</v>
      </c>
      <c r="V775" s="1">
        <v>86.5</v>
      </c>
      <c r="W775" s="1">
        <v>77.25</v>
      </c>
      <c r="X775" s="1">
        <v>73.5</v>
      </c>
      <c r="Y775" s="1">
        <v>69</v>
      </c>
      <c r="Z775" s="1">
        <v>78.75</v>
      </c>
      <c r="AA775" s="1">
        <v>79</v>
      </c>
      <c r="AB775" s="1">
        <v>88.25</v>
      </c>
      <c r="AC775" s="1">
        <v>102</v>
      </c>
      <c r="AD775" s="1">
        <v>101</v>
      </c>
      <c r="AE775" s="1">
        <v>94</v>
      </c>
      <c r="AF775" s="1">
        <v>97</v>
      </c>
      <c r="AG775" s="1">
        <v>100.75</v>
      </c>
      <c r="AH775" s="1">
        <v>127.25</v>
      </c>
    </row>
    <row r="776" spans="1:34" x14ac:dyDescent="0.2">
      <c r="A776">
        <v>775</v>
      </c>
      <c r="C776" s="4" t="s">
        <v>1159</v>
      </c>
      <c r="D776" s="5" t="s">
        <v>1160</v>
      </c>
      <c r="E776" s="1">
        <v>30.25</v>
      </c>
      <c r="F776" s="1">
        <v>37</v>
      </c>
      <c r="G776" s="1">
        <v>37</v>
      </c>
      <c r="H776" s="1">
        <v>46.75</v>
      </c>
      <c r="I776" s="1">
        <v>43.5</v>
      </c>
      <c r="J776" s="1">
        <v>50.5</v>
      </c>
      <c r="K776" s="1">
        <v>61.25</v>
      </c>
      <c r="L776" s="1">
        <v>71.5</v>
      </c>
      <c r="M776" s="1">
        <v>70.5</v>
      </c>
      <c r="N776" s="1">
        <v>71</v>
      </c>
      <c r="O776" s="1">
        <v>74.75</v>
      </c>
      <c r="P776" s="1">
        <v>79.25</v>
      </c>
      <c r="Q776" s="1">
        <v>71</v>
      </c>
      <c r="R776" s="1">
        <v>60.75</v>
      </c>
      <c r="S776" s="1">
        <v>61</v>
      </c>
      <c r="T776" s="1">
        <v>57.75</v>
      </c>
      <c r="U776" s="1">
        <v>60</v>
      </c>
      <c r="V776" s="1">
        <v>72.25</v>
      </c>
      <c r="W776" s="1">
        <v>66.25</v>
      </c>
      <c r="X776" s="1">
        <v>63.75</v>
      </c>
      <c r="Y776" s="1">
        <v>59.5</v>
      </c>
      <c r="Z776" s="1">
        <v>69</v>
      </c>
      <c r="AA776" s="1">
        <v>64</v>
      </c>
      <c r="AB776" s="1">
        <v>73.25</v>
      </c>
      <c r="AC776" s="1">
        <v>85.5</v>
      </c>
      <c r="AD776" s="1">
        <v>83.25</v>
      </c>
      <c r="AE776" s="1">
        <v>76.5</v>
      </c>
      <c r="AF776" s="1">
        <v>77.25</v>
      </c>
      <c r="AG776" s="1">
        <v>82.75</v>
      </c>
      <c r="AH776" s="1">
        <v>109</v>
      </c>
    </row>
    <row r="777" spans="1:34" x14ac:dyDescent="0.2">
      <c r="A777">
        <v>776</v>
      </c>
      <c r="C777" s="4" t="s">
        <v>1161</v>
      </c>
      <c r="D777" s="5" t="s">
        <v>1162</v>
      </c>
      <c r="E777" s="1">
        <v>11</v>
      </c>
      <c r="F777" s="1">
        <v>11.5</v>
      </c>
      <c r="G777" s="1">
        <v>11.25</v>
      </c>
      <c r="H777" s="1">
        <v>12.75</v>
      </c>
      <c r="I777" s="1">
        <v>13.5</v>
      </c>
      <c r="J777" s="1">
        <v>13</v>
      </c>
      <c r="K777" s="1">
        <v>14.5</v>
      </c>
      <c r="L777" s="1">
        <v>17.75</v>
      </c>
      <c r="M777" s="1">
        <v>17.75</v>
      </c>
      <c r="N777" s="1">
        <v>18.75</v>
      </c>
      <c r="O777" s="1">
        <v>18.25</v>
      </c>
      <c r="P777" s="1">
        <v>16.5</v>
      </c>
      <c r="Q777" s="1">
        <v>16</v>
      </c>
      <c r="R777" s="1">
        <v>14.25</v>
      </c>
      <c r="S777" s="1">
        <v>16</v>
      </c>
      <c r="T777" s="1">
        <v>14.5</v>
      </c>
      <c r="U777" s="1">
        <v>14.5</v>
      </c>
      <c r="V777" s="1">
        <v>14.25</v>
      </c>
      <c r="W777" s="1">
        <v>11</v>
      </c>
      <c r="X777" s="1">
        <v>9.75</v>
      </c>
      <c r="Y777" s="1">
        <v>9.5</v>
      </c>
      <c r="Z777" s="1">
        <v>10</v>
      </c>
      <c r="AA777" s="1">
        <v>15</v>
      </c>
      <c r="AB777" s="1">
        <v>15</v>
      </c>
      <c r="AC777" s="1">
        <v>16.5</v>
      </c>
      <c r="AD777" s="1">
        <v>17.75</v>
      </c>
      <c r="AE777" s="1">
        <v>17.5</v>
      </c>
      <c r="AF777" s="1">
        <v>19.75</v>
      </c>
      <c r="AG777" s="1">
        <v>18</v>
      </c>
      <c r="AH777" s="1">
        <v>18.25</v>
      </c>
    </row>
    <row r="778" spans="1:34" x14ac:dyDescent="0.2">
      <c r="A778">
        <v>777</v>
      </c>
      <c r="C778" s="4" t="s">
        <v>1163</v>
      </c>
      <c r="D778" s="5" t="s">
        <v>1164</v>
      </c>
      <c r="E778" s="1">
        <v>71.5</v>
      </c>
      <c r="F778" s="1">
        <v>77.75</v>
      </c>
      <c r="G778" s="1">
        <v>79</v>
      </c>
      <c r="H778" s="1">
        <v>82.5</v>
      </c>
      <c r="I778" s="1">
        <v>89.75</v>
      </c>
      <c r="J778" s="1">
        <v>101.5</v>
      </c>
      <c r="K778" s="1">
        <v>107.5</v>
      </c>
      <c r="L778" s="1">
        <v>112.75</v>
      </c>
      <c r="M778" s="1">
        <v>112.5</v>
      </c>
      <c r="N778" s="1">
        <v>108.25</v>
      </c>
      <c r="O778" s="1">
        <v>105.75</v>
      </c>
      <c r="P778" s="1">
        <v>108.5</v>
      </c>
      <c r="Q778" s="1">
        <v>110.75</v>
      </c>
      <c r="R778" s="1">
        <v>113.75</v>
      </c>
      <c r="S778" s="1">
        <v>125.75</v>
      </c>
      <c r="T778" s="1">
        <v>127.25</v>
      </c>
      <c r="U778" s="1">
        <v>133.75</v>
      </c>
      <c r="V778" s="1">
        <v>145.5</v>
      </c>
      <c r="W778" s="1">
        <v>132.25</v>
      </c>
      <c r="X778" s="1">
        <v>124.75</v>
      </c>
      <c r="Y778" s="1">
        <v>112</v>
      </c>
      <c r="Z778" s="1">
        <v>111.25</v>
      </c>
      <c r="AA778" s="1">
        <v>121.75</v>
      </c>
      <c r="AB778" s="1">
        <v>137.25</v>
      </c>
      <c r="AC778" s="1">
        <v>149.75</v>
      </c>
      <c r="AD778" s="1">
        <v>178</v>
      </c>
      <c r="AE778" s="1">
        <v>190.25</v>
      </c>
      <c r="AF778" s="1">
        <v>187.75</v>
      </c>
      <c r="AG778" s="1">
        <v>185.75</v>
      </c>
      <c r="AH778" s="1">
        <v>184.75</v>
      </c>
    </row>
    <row r="779" spans="1:34" x14ac:dyDescent="0.2">
      <c r="A779">
        <v>778</v>
      </c>
      <c r="C779" s="4" t="s">
        <v>1165</v>
      </c>
      <c r="D779" s="5" t="s">
        <v>2433</v>
      </c>
      <c r="E779" s="1">
        <v>17.5</v>
      </c>
      <c r="F779" s="1">
        <v>19.5</v>
      </c>
      <c r="G779" s="1">
        <v>20.75</v>
      </c>
      <c r="H779" s="1">
        <v>21</v>
      </c>
      <c r="I779" s="1">
        <v>22</v>
      </c>
      <c r="J779" s="1">
        <v>24.75</v>
      </c>
      <c r="K779" s="1">
        <v>28.5</v>
      </c>
      <c r="L779" s="1">
        <v>29.25</v>
      </c>
      <c r="M779" s="1">
        <v>27.25</v>
      </c>
      <c r="N779" s="1">
        <v>28.25</v>
      </c>
      <c r="O779" s="1">
        <v>29</v>
      </c>
      <c r="P779" s="1">
        <v>30.25</v>
      </c>
      <c r="Q779" s="1">
        <v>30</v>
      </c>
      <c r="R779" s="1">
        <v>30.5</v>
      </c>
      <c r="S779" s="1">
        <v>34.5</v>
      </c>
      <c r="T779" s="1">
        <v>35.5</v>
      </c>
      <c r="U779" s="1">
        <v>37.25</v>
      </c>
      <c r="V779" s="1">
        <v>41.75</v>
      </c>
      <c r="W779" s="1">
        <v>41.25</v>
      </c>
      <c r="X779" s="1">
        <v>39.25</v>
      </c>
      <c r="Y779" s="1">
        <v>41.25</v>
      </c>
      <c r="Z779" s="1">
        <v>43.25</v>
      </c>
      <c r="AA779" s="1">
        <v>46.5</v>
      </c>
      <c r="AB779" s="1">
        <v>48.5</v>
      </c>
      <c r="AC779" s="1">
        <v>52.5</v>
      </c>
      <c r="AD779" s="1">
        <v>60</v>
      </c>
      <c r="AE779" s="1">
        <v>64.25</v>
      </c>
      <c r="AF779" s="1">
        <v>68</v>
      </c>
      <c r="AG779" s="1">
        <v>69.25</v>
      </c>
      <c r="AH779" s="1">
        <v>69</v>
      </c>
    </row>
    <row r="780" spans="1:34" x14ac:dyDescent="0.2">
      <c r="A780">
        <v>779</v>
      </c>
      <c r="C780" s="4" t="s">
        <v>1166</v>
      </c>
      <c r="D780" s="5" t="s">
        <v>1167</v>
      </c>
      <c r="E780" s="1">
        <v>42.75</v>
      </c>
      <c r="F780" s="1">
        <v>42.75</v>
      </c>
      <c r="G780" s="1">
        <v>39</v>
      </c>
      <c r="H780" s="1">
        <v>41.5</v>
      </c>
      <c r="I780" s="1">
        <v>49.75</v>
      </c>
      <c r="J780" s="1">
        <v>60.25</v>
      </c>
      <c r="K780" s="1">
        <v>59.5</v>
      </c>
      <c r="L780" s="1">
        <v>62.25</v>
      </c>
      <c r="M780" s="1">
        <v>65</v>
      </c>
      <c r="N780" s="1">
        <v>64</v>
      </c>
      <c r="O780" s="1">
        <v>63</v>
      </c>
      <c r="P780" s="1">
        <v>63.75</v>
      </c>
      <c r="Q780" s="1">
        <v>63.25</v>
      </c>
      <c r="R780" s="1">
        <v>60.25</v>
      </c>
      <c r="S780" s="1">
        <v>67.75</v>
      </c>
      <c r="T780" s="1">
        <v>68</v>
      </c>
      <c r="U780" s="1">
        <v>74.5</v>
      </c>
      <c r="V780" s="1">
        <v>82.75</v>
      </c>
      <c r="W780" s="1">
        <v>71.25</v>
      </c>
      <c r="X780" s="1">
        <v>69</v>
      </c>
      <c r="Y780" s="1">
        <v>58.25</v>
      </c>
      <c r="Z780" s="1">
        <v>53.75</v>
      </c>
      <c r="AA780" s="1">
        <v>55.5</v>
      </c>
      <c r="AB780" s="1">
        <v>63.5</v>
      </c>
      <c r="AC780" s="1">
        <v>68</v>
      </c>
      <c r="AD780" s="1">
        <v>78.25</v>
      </c>
      <c r="AE780" s="1">
        <v>87.25</v>
      </c>
      <c r="AF780" s="1">
        <v>84.25</v>
      </c>
      <c r="AG780" s="1">
        <v>84.5</v>
      </c>
      <c r="AH780" s="1">
        <v>87.75</v>
      </c>
    </row>
    <row r="781" spans="1:34" x14ac:dyDescent="0.2">
      <c r="A781">
        <v>780</v>
      </c>
      <c r="C781" s="4" t="s">
        <v>1168</v>
      </c>
      <c r="D781" s="5" t="s">
        <v>1169</v>
      </c>
      <c r="E781" s="1">
        <v>11.25</v>
      </c>
      <c r="F781" s="1">
        <v>15.5</v>
      </c>
      <c r="G781" s="1">
        <v>19.25</v>
      </c>
      <c r="H781" s="1">
        <v>20</v>
      </c>
      <c r="I781" s="1">
        <v>18</v>
      </c>
      <c r="J781" s="1">
        <v>17.25</v>
      </c>
      <c r="K781" s="1">
        <v>20.25</v>
      </c>
      <c r="L781" s="1">
        <v>21.25</v>
      </c>
      <c r="M781" s="1">
        <v>20.25</v>
      </c>
      <c r="N781" s="1">
        <v>16.5</v>
      </c>
      <c r="O781" s="1">
        <v>13.75</v>
      </c>
      <c r="P781" s="1">
        <v>14.5</v>
      </c>
      <c r="Q781" s="1">
        <v>17.5</v>
      </c>
      <c r="R781" s="1">
        <v>23</v>
      </c>
      <c r="S781" s="1">
        <v>23.5</v>
      </c>
      <c r="T781" s="1">
        <v>23.75</v>
      </c>
      <c r="U781" s="1">
        <v>22</v>
      </c>
      <c r="V781" s="1">
        <v>21</v>
      </c>
      <c r="W781" s="1">
        <v>20.5</v>
      </c>
      <c r="X781" s="1">
        <v>17.5</v>
      </c>
      <c r="Y781" s="1">
        <v>12.5</v>
      </c>
      <c r="Z781" s="1">
        <v>14.25</v>
      </c>
      <c r="AA781" s="1">
        <v>19.75</v>
      </c>
      <c r="AB781" s="1">
        <v>25.5</v>
      </c>
      <c r="AC781" s="1">
        <v>29.25</v>
      </c>
      <c r="AD781" s="1">
        <v>39.75</v>
      </c>
      <c r="AE781" s="1">
        <v>38.75</v>
      </c>
      <c r="AF781" s="1">
        <v>35.5</v>
      </c>
      <c r="AG781" s="1">
        <v>32</v>
      </c>
      <c r="AH781" s="1">
        <v>28</v>
      </c>
    </row>
    <row r="782" spans="1:34" x14ac:dyDescent="0.2">
      <c r="A782">
        <v>781</v>
      </c>
      <c r="C782" s="4" t="s">
        <v>1171</v>
      </c>
      <c r="D782" s="5" t="s">
        <v>2435</v>
      </c>
      <c r="E782" s="1">
        <v>17</v>
      </c>
      <c r="F782" s="1">
        <v>18</v>
      </c>
      <c r="G782" s="1">
        <v>23.25</v>
      </c>
      <c r="H782" s="1">
        <v>23.5</v>
      </c>
      <c r="I782" s="1">
        <v>23.25</v>
      </c>
      <c r="J782" s="1">
        <v>25.25</v>
      </c>
      <c r="K782" s="1">
        <v>24.5</v>
      </c>
      <c r="L782" s="1">
        <v>27</v>
      </c>
      <c r="M782" s="1">
        <v>26.75</v>
      </c>
      <c r="N782" s="1">
        <v>27.75</v>
      </c>
      <c r="O782" s="1">
        <v>30.25</v>
      </c>
      <c r="P782" s="1">
        <v>31.75</v>
      </c>
      <c r="Q782" s="1">
        <v>32.5</v>
      </c>
      <c r="R782" s="1">
        <v>36.75</v>
      </c>
      <c r="S782" s="1">
        <v>34.5</v>
      </c>
      <c r="T782" s="1">
        <v>36.25</v>
      </c>
      <c r="U782" s="1">
        <v>35.75</v>
      </c>
      <c r="V782" s="1">
        <v>38</v>
      </c>
      <c r="W782" s="1">
        <v>37.25</v>
      </c>
      <c r="X782" s="1">
        <v>35.75</v>
      </c>
      <c r="Y782" s="1">
        <v>37.5</v>
      </c>
      <c r="Z782" s="1">
        <v>42.25</v>
      </c>
      <c r="AA782" s="1">
        <v>48.5</v>
      </c>
      <c r="AB782" s="1">
        <v>51.5</v>
      </c>
      <c r="AC782" s="1">
        <v>51.75</v>
      </c>
      <c r="AD782" s="1">
        <v>55.5</v>
      </c>
      <c r="AE782" s="1">
        <v>57.25</v>
      </c>
      <c r="AF782" s="1">
        <v>64.5</v>
      </c>
      <c r="AG782" s="1">
        <v>69.25</v>
      </c>
      <c r="AH782" s="1">
        <v>68.5</v>
      </c>
    </row>
    <row r="783" spans="1:34" x14ac:dyDescent="0.2">
      <c r="A783">
        <v>782</v>
      </c>
      <c r="C783" s="4" t="s">
        <v>1172</v>
      </c>
      <c r="D783" s="5" t="s">
        <v>1173</v>
      </c>
      <c r="H783" s="1">
        <v>3</v>
      </c>
      <c r="I783" s="1">
        <v>3</v>
      </c>
      <c r="J783" s="1">
        <v>3</v>
      </c>
      <c r="K783" s="1">
        <v>3</v>
      </c>
      <c r="L783" s="1">
        <v>3</v>
      </c>
    </row>
    <row r="784" spans="1:34" x14ac:dyDescent="0.2">
      <c r="A784">
        <v>783</v>
      </c>
      <c r="C784" s="4" t="s">
        <v>1174</v>
      </c>
      <c r="D784" s="5" t="s">
        <v>2436</v>
      </c>
      <c r="G784" s="1">
        <v>3.75</v>
      </c>
      <c r="H784" s="1">
        <v>4</v>
      </c>
      <c r="I784" s="1">
        <v>3</v>
      </c>
      <c r="J784" s="1">
        <v>3</v>
      </c>
      <c r="L784" s="1">
        <v>3</v>
      </c>
      <c r="U784" s="1">
        <v>3</v>
      </c>
      <c r="V784" s="1">
        <v>3</v>
      </c>
      <c r="W784" s="1">
        <v>3</v>
      </c>
      <c r="AG784" s="1">
        <v>5</v>
      </c>
      <c r="AH784" s="1">
        <v>5</v>
      </c>
    </row>
    <row r="785" spans="1:34" x14ac:dyDescent="0.2">
      <c r="A785">
        <v>784</v>
      </c>
      <c r="C785" s="4" t="s">
        <v>1175</v>
      </c>
      <c r="D785" s="5" t="s">
        <v>2437</v>
      </c>
      <c r="E785" s="1">
        <v>7</v>
      </c>
      <c r="F785" s="1">
        <v>7.75</v>
      </c>
      <c r="G785" s="1">
        <v>10.5</v>
      </c>
      <c r="H785" s="1">
        <v>10.75</v>
      </c>
      <c r="I785" s="1">
        <v>10.75</v>
      </c>
      <c r="J785" s="1">
        <v>12</v>
      </c>
      <c r="K785" s="1">
        <v>10.5</v>
      </c>
      <c r="L785" s="1">
        <v>11.5</v>
      </c>
      <c r="M785" s="1">
        <v>12</v>
      </c>
      <c r="N785" s="1">
        <v>12.25</v>
      </c>
      <c r="O785" s="1">
        <v>12.75</v>
      </c>
      <c r="P785" s="1">
        <v>13.75</v>
      </c>
      <c r="Q785" s="1">
        <v>14.5</v>
      </c>
      <c r="R785" s="1">
        <v>18.5</v>
      </c>
      <c r="S785" s="1">
        <v>16.5</v>
      </c>
      <c r="T785" s="1">
        <v>18.75</v>
      </c>
      <c r="U785" s="1">
        <v>19.5</v>
      </c>
      <c r="V785" s="1">
        <v>21.25</v>
      </c>
      <c r="W785" s="1">
        <v>20.5</v>
      </c>
      <c r="X785" s="1">
        <v>20.5</v>
      </c>
      <c r="Y785" s="1">
        <v>20.25</v>
      </c>
      <c r="Z785" s="1">
        <v>22.5</v>
      </c>
      <c r="AA785" s="1">
        <v>23.25</v>
      </c>
      <c r="AB785" s="1">
        <v>26.25</v>
      </c>
      <c r="AC785" s="1">
        <v>25.25</v>
      </c>
      <c r="AD785" s="1">
        <v>26.25</v>
      </c>
      <c r="AE785" s="1">
        <v>25</v>
      </c>
      <c r="AF785" s="1">
        <v>28.25</v>
      </c>
      <c r="AG785" s="1">
        <v>31.25</v>
      </c>
      <c r="AH785" s="1">
        <v>31</v>
      </c>
    </row>
    <row r="786" spans="1:34" x14ac:dyDescent="0.2">
      <c r="A786">
        <v>785</v>
      </c>
      <c r="C786" s="4" t="s">
        <v>1176</v>
      </c>
      <c r="D786" s="5" t="s">
        <v>1177</v>
      </c>
      <c r="E786" s="1">
        <v>3</v>
      </c>
      <c r="F786" s="1">
        <v>3</v>
      </c>
      <c r="G786" s="1">
        <v>4.75</v>
      </c>
      <c r="H786" s="1">
        <v>5</v>
      </c>
      <c r="I786" s="1">
        <v>4.75</v>
      </c>
      <c r="J786" s="1">
        <v>6</v>
      </c>
      <c r="K786" s="1">
        <v>6</v>
      </c>
      <c r="L786" s="1">
        <v>6</v>
      </c>
      <c r="M786" s="1">
        <v>5</v>
      </c>
      <c r="N786" s="1">
        <v>6</v>
      </c>
      <c r="O786" s="1">
        <v>6.5</v>
      </c>
      <c r="P786" s="1">
        <v>6.75</v>
      </c>
      <c r="Q786" s="1">
        <v>6</v>
      </c>
      <c r="R786" s="1">
        <v>6.75</v>
      </c>
      <c r="S786" s="1">
        <v>7.5</v>
      </c>
      <c r="T786" s="1">
        <v>7</v>
      </c>
      <c r="U786" s="1">
        <v>6.75</v>
      </c>
      <c r="V786" s="1">
        <v>7</v>
      </c>
      <c r="W786" s="1">
        <v>7</v>
      </c>
      <c r="X786" s="1">
        <v>7.25</v>
      </c>
      <c r="Y786" s="1">
        <v>7.5</v>
      </c>
      <c r="Z786" s="1">
        <v>7.25</v>
      </c>
      <c r="AA786" s="1">
        <v>7</v>
      </c>
      <c r="AB786" s="1">
        <v>7.75</v>
      </c>
      <c r="AC786" s="1">
        <v>6.5</v>
      </c>
      <c r="AD786" s="1">
        <v>8.75</v>
      </c>
      <c r="AE786" s="1">
        <v>9.5</v>
      </c>
      <c r="AF786" s="1">
        <v>9.25</v>
      </c>
      <c r="AG786" s="1">
        <v>11</v>
      </c>
      <c r="AH786" s="1">
        <v>9.25</v>
      </c>
    </row>
    <row r="787" spans="1:34" x14ac:dyDescent="0.2">
      <c r="A787">
        <v>786</v>
      </c>
      <c r="C787" s="4" t="s">
        <v>1178</v>
      </c>
      <c r="D787" s="5" t="s">
        <v>1179</v>
      </c>
      <c r="E787" s="1">
        <v>4</v>
      </c>
      <c r="F787" s="1">
        <v>4.75</v>
      </c>
      <c r="G787" s="1">
        <v>5.75</v>
      </c>
      <c r="H787" s="1">
        <v>5.75</v>
      </c>
      <c r="I787" s="1">
        <v>6</v>
      </c>
      <c r="J787" s="1">
        <v>6</v>
      </c>
      <c r="K787" s="1">
        <v>4.5</v>
      </c>
      <c r="L787" s="1">
        <v>5.5</v>
      </c>
      <c r="M787" s="1">
        <v>7</v>
      </c>
      <c r="N787" s="1">
        <v>6.25</v>
      </c>
      <c r="O787" s="1">
        <v>6.25</v>
      </c>
      <c r="P787" s="1">
        <v>7</v>
      </c>
      <c r="Q787" s="1">
        <v>8.5</v>
      </c>
      <c r="R787" s="1">
        <v>11.75</v>
      </c>
      <c r="S787" s="1">
        <v>9</v>
      </c>
      <c r="T787" s="1">
        <v>11.75</v>
      </c>
      <c r="U787" s="1">
        <v>12.75</v>
      </c>
      <c r="V787" s="1">
        <v>14.25</v>
      </c>
      <c r="W787" s="1">
        <v>13.5</v>
      </c>
      <c r="X787" s="1">
        <v>13.25</v>
      </c>
      <c r="Y787" s="1">
        <v>12.75</v>
      </c>
      <c r="Z787" s="1">
        <v>15.25</v>
      </c>
      <c r="AA787" s="1">
        <v>16.25</v>
      </c>
      <c r="AB787" s="1">
        <v>18.5</v>
      </c>
      <c r="AC787" s="1">
        <v>18.75</v>
      </c>
      <c r="AD787" s="1">
        <v>17.5</v>
      </c>
      <c r="AE787" s="1">
        <v>15.5</v>
      </c>
      <c r="AF787" s="1">
        <v>19</v>
      </c>
      <c r="AG787" s="1">
        <v>20.25</v>
      </c>
      <c r="AH787" s="1">
        <v>21.75</v>
      </c>
    </row>
    <row r="788" spans="1:34" x14ac:dyDescent="0.2">
      <c r="A788">
        <v>787</v>
      </c>
      <c r="C788" s="4" t="s">
        <v>1180</v>
      </c>
      <c r="D788" s="5" t="s">
        <v>2438</v>
      </c>
      <c r="E788" s="1">
        <v>5.25</v>
      </c>
      <c r="F788" s="1">
        <v>6</v>
      </c>
      <c r="G788" s="1">
        <v>6</v>
      </c>
      <c r="H788" s="1">
        <v>5</v>
      </c>
      <c r="I788" s="1">
        <v>5</v>
      </c>
      <c r="J788" s="1">
        <v>4.25</v>
      </c>
      <c r="K788" s="1">
        <v>4.75</v>
      </c>
      <c r="L788" s="1">
        <v>4</v>
      </c>
      <c r="M788" s="1">
        <v>5.75</v>
      </c>
      <c r="N788" s="1">
        <v>5.5</v>
      </c>
      <c r="O788" s="1">
        <v>5.75</v>
      </c>
      <c r="P788" s="1">
        <v>5.5</v>
      </c>
      <c r="Q788" s="1">
        <v>4.75</v>
      </c>
      <c r="R788" s="1">
        <v>4</v>
      </c>
      <c r="S788" s="1">
        <v>5</v>
      </c>
      <c r="T788" s="1">
        <v>5</v>
      </c>
      <c r="U788" s="1">
        <v>5</v>
      </c>
      <c r="V788" s="1">
        <v>5</v>
      </c>
      <c r="W788" s="1">
        <v>5.75</v>
      </c>
      <c r="X788" s="1">
        <v>6</v>
      </c>
      <c r="Y788" s="1">
        <v>6.75</v>
      </c>
      <c r="Z788" s="1">
        <v>7</v>
      </c>
      <c r="AA788" s="1">
        <v>8.75</v>
      </c>
      <c r="AB788" s="1">
        <v>7</v>
      </c>
      <c r="AC788" s="1">
        <v>7</v>
      </c>
      <c r="AD788" s="1">
        <v>8.5</v>
      </c>
      <c r="AE788" s="1">
        <v>9</v>
      </c>
      <c r="AF788" s="1">
        <v>9</v>
      </c>
      <c r="AG788" s="1">
        <v>9.25</v>
      </c>
      <c r="AH788" s="1">
        <v>9</v>
      </c>
    </row>
    <row r="789" spans="1:34" x14ac:dyDescent="0.2">
      <c r="A789">
        <v>788</v>
      </c>
      <c r="C789" s="4" t="s">
        <v>1181</v>
      </c>
      <c r="D789" s="5" t="s">
        <v>1182</v>
      </c>
      <c r="K789" s="1">
        <v>3.25</v>
      </c>
      <c r="L789" s="1">
        <v>4</v>
      </c>
      <c r="M789" s="1">
        <v>4</v>
      </c>
      <c r="N789" s="1">
        <v>4.25</v>
      </c>
      <c r="O789" s="1">
        <v>4.75</v>
      </c>
      <c r="P789" s="1">
        <v>5</v>
      </c>
      <c r="Q789" s="1">
        <v>4.5</v>
      </c>
      <c r="R789" s="1">
        <v>6</v>
      </c>
      <c r="S789" s="1">
        <v>5</v>
      </c>
      <c r="T789" s="1">
        <v>4.5</v>
      </c>
      <c r="U789" s="1">
        <v>3.5</v>
      </c>
      <c r="V789" s="1">
        <v>3.25</v>
      </c>
      <c r="Z789" s="1">
        <v>3</v>
      </c>
      <c r="AA789" s="1">
        <v>3.25</v>
      </c>
      <c r="AB789" s="1">
        <v>4</v>
      </c>
      <c r="AC789" s="1">
        <v>4</v>
      </c>
      <c r="AD789" s="1">
        <v>4</v>
      </c>
      <c r="AE789" s="1">
        <v>3.5</v>
      </c>
      <c r="AF789" s="1">
        <v>3</v>
      </c>
      <c r="AH789" s="1">
        <v>3</v>
      </c>
    </row>
    <row r="790" spans="1:34" x14ac:dyDescent="0.2">
      <c r="A790">
        <v>789</v>
      </c>
      <c r="C790" s="4" t="s">
        <v>1183</v>
      </c>
      <c r="D790" s="5" t="s">
        <v>2439</v>
      </c>
      <c r="L790" s="1">
        <v>3</v>
      </c>
      <c r="N790" s="1">
        <v>3.5</v>
      </c>
      <c r="O790" s="1">
        <v>4</v>
      </c>
      <c r="P790" s="1">
        <v>4.5</v>
      </c>
      <c r="Q790" s="1">
        <v>4.75</v>
      </c>
      <c r="R790" s="1">
        <v>4.25</v>
      </c>
      <c r="S790" s="1">
        <v>4</v>
      </c>
      <c r="T790" s="1">
        <v>4</v>
      </c>
      <c r="U790" s="1">
        <v>4</v>
      </c>
      <c r="V790" s="1">
        <v>4.5</v>
      </c>
      <c r="W790" s="1">
        <v>5</v>
      </c>
      <c r="X790" s="1">
        <v>4</v>
      </c>
      <c r="Y790" s="1">
        <v>5</v>
      </c>
      <c r="Z790" s="1">
        <v>6.75</v>
      </c>
      <c r="AA790" s="1">
        <v>9.75</v>
      </c>
      <c r="AB790" s="1">
        <v>11.25</v>
      </c>
      <c r="AC790" s="1">
        <v>11.75</v>
      </c>
      <c r="AD790" s="1">
        <v>12.75</v>
      </c>
      <c r="AE790" s="1">
        <v>15</v>
      </c>
      <c r="AF790" s="1">
        <v>17.25</v>
      </c>
      <c r="AG790" s="1">
        <v>20</v>
      </c>
      <c r="AH790" s="1">
        <v>18.5</v>
      </c>
    </row>
    <row r="791" spans="1:34" x14ac:dyDescent="0.2">
      <c r="A791">
        <v>790</v>
      </c>
      <c r="C791" s="4" t="s">
        <v>1184</v>
      </c>
      <c r="D791" s="5" t="s">
        <v>1185</v>
      </c>
      <c r="AA791" s="1">
        <v>3.75</v>
      </c>
      <c r="AB791" s="1">
        <v>5</v>
      </c>
      <c r="AC791" s="1">
        <v>6</v>
      </c>
      <c r="AD791" s="1">
        <v>6.5</v>
      </c>
      <c r="AE791" s="1">
        <v>7</v>
      </c>
      <c r="AF791" s="1">
        <v>8.25</v>
      </c>
      <c r="AG791" s="1">
        <v>9.25</v>
      </c>
      <c r="AH791" s="1">
        <v>9.25</v>
      </c>
    </row>
    <row r="792" spans="1:34" x14ac:dyDescent="0.2">
      <c r="A792">
        <v>791</v>
      </c>
      <c r="C792" s="4" t="s">
        <v>1186</v>
      </c>
      <c r="D792" s="5" t="s">
        <v>2440</v>
      </c>
      <c r="N792" s="1">
        <v>3</v>
      </c>
      <c r="O792" s="1">
        <v>3</v>
      </c>
      <c r="P792" s="1">
        <v>3.3333333333333335</v>
      </c>
      <c r="Q792" s="1">
        <v>3.75</v>
      </c>
      <c r="R792" s="1">
        <v>3.25</v>
      </c>
      <c r="S792" s="1">
        <v>3</v>
      </c>
      <c r="T792" s="1">
        <v>3</v>
      </c>
      <c r="U792" s="1">
        <v>3</v>
      </c>
      <c r="V792" s="1">
        <v>3.5</v>
      </c>
      <c r="W792" s="1">
        <v>4</v>
      </c>
      <c r="X792" s="1">
        <v>3</v>
      </c>
      <c r="Y792" s="1">
        <v>4</v>
      </c>
      <c r="Z792" s="1">
        <v>5</v>
      </c>
      <c r="AA792" s="1">
        <v>6</v>
      </c>
      <c r="AB792" s="1">
        <v>6.25</v>
      </c>
      <c r="AC792" s="1">
        <v>5.75</v>
      </c>
      <c r="AD792" s="1">
        <v>6.25</v>
      </c>
      <c r="AE792" s="1">
        <v>8</v>
      </c>
      <c r="AF792" s="1">
        <v>9</v>
      </c>
      <c r="AG792" s="1">
        <v>10.75</v>
      </c>
      <c r="AH792" s="1">
        <v>9.25</v>
      </c>
    </row>
    <row r="793" spans="1:34" x14ac:dyDescent="0.2">
      <c r="A793">
        <v>792</v>
      </c>
      <c r="C793" s="4" t="s">
        <v>1187</v>
      </c>
      <c r="D793" s="5" t="s">
        <v>1188</v>
      </c>
      <c r="E793" s="1">
        <v>15</v>
      </c>
      <c r="F793" s="1">
        <v>13.75</v>
      </c>
      <c r="G793" s="1">
        <v>12.25</v>
      </c>
      <c r="H793" s="1">
        <v>12.5</v>
      </c>
      <c r="I793" s="1">
        <v>13.25</v>
      </c>
      <c r="J793" s="1">
        <v>13.25</v>
      </c>
      <c r="K793" s="1">
        <v>13</v>
      </c>
      <c r="L793" s="1">
        <v>11.5</v>
      </c>
      <c r="M793" s="1">
        <v>10</v>
      </c>
      <c r="N793" s="1">
        <v>9.25</v>
      </c>
      <c r="O793" s="1">
        <v>9</v>
      </c>
      <c r="P793" s="1">
        <v>9</v>
      </c>
      <c r="Q793" s="1">
        <v>8.25</v>
      </c>
      <c r="R793" s="1">
        <v>7</v>
      </c>
      <c r="S793" s="1">
        <v>6.75</v>
      </c>
      <c r="T793" s="1">
        <v>6</v>
      </c>
      <c r="U793" s="1">
        <v>7</v>
      </c>
      <c r="V793" s="1">
        <v>7</v>
      </c>
      <c r="W793" s="1">
        <v>6</v>
      </c>
      <c r="X793" s="1">
        <v>6</v>
      </c>
      <c r="Y793" s="1">
        <v>6.75</v>
      </c>
      <c r="Z793" s="1">
        <v>8</v>
      </c>
      <c r="AA793" s="1">
        <v>8.75</v>
      </c>
      <c r="AB793" s="1">
        <v>9</v>
      </c>
      <c r="AC793" s="1">
        <v>9.25</v>
      </c>
      <c r="AD793" s="1">
        <v>10</v>
      </c>
      <c r="AE793" s="1">
        <v>13</v>
      </c>
      <c r="AF793" s="1">
        <v>14.25</v>
      </c>
      <c r="AG793" s="1">
        <v>13.5</v>
      </c>
      <c r="AH793" s="1">
        <v>13.25</v>
      </c>
    </row>
    <row r="794" spans="1:34" x14ac:dyDescent="0.2">
      <c r="A794">
        <v>793</v>
      </c>
      <c r="C794" s="4" t="s">
        <v>1189</v>
      </c>
      <c r="D794" s="5" t="s">
        <v>1190</v>
      </c>
      <c r="E794" s="1">
        <v>9.75</v>
      </c>
      <c r="F794" s="1">
        <v>9</v>
      </c>
      <c r="G794" s="1">
        <v>8</v>
      </c>
      <c r="H794" s="1">
        <v>8</v>
      </c>
      <c r="I794" s="1">
        <v>8.25</v>
      </c>
      <c r="J794" s="1">
        <v>7.5</v>
      </c>
      <c r="K794" s="1">
        <v>6.5</v>
      </c>
      <c r="L794" s="1">
        <v>6</v>
      </c>
      <c r="M794" s="1">
        <v>5</v>
      </c>
      <c r="N794" s="1">
        <v>4.25</v>
      </c>
      <c r="O794" s="1">
        <v>3.25</v>
      </c>
      <c r="P794" s="1">
        <v>3</v>
      </c>
      <c r="Q794" s="1">
        <v>3</v>
      </c>
      <c r="R794" s="1">
        <v>3</v>
      </c>
      <c r="S794" s="1">
        <v>3</v>
      </c>
      <c r="T794" s="1">
        <v>3</v>
      </c>
      <c r="U794" s="1">
        <v>3</v>
      </c>
      <c r="V794" s="1">
        <v>3</v>
      </c>
      <c r="Y794" s="1">
        <v>3</v>
      </c>
      <c r="Z794" s="1">
        <v>3</v>
      </c>
      <c r="AA794" s="1">
        <v>3</v>
      </c>
      <c r="AB794" s="1">
        <v>3</v>
      </c>
      <c r="AC794" s="1">
        <v>3</v>
      </c>
      <c r="AD794" s="1">
        <v>3</v>
      </c>
      <c r="AE794" s="1">
        <v>4</v>
      </c>
      <c r="AF794" s="1">
        <v>4.25</v>
      </c>
      <c r="AG794" s="1">
        <v>4</v>
      </c>
      <c r="AH794" s="1">
        <v>5</v>
      </c>
    </row>
    <row r="795" spans="1:34" x14ac:dyDescent="0.2">
      <c r="A795">
        <v>794</v>
      </c>
      <c r="C795" s="4" t="s">
        <v>1191</v>
      </c>
      <c r="D795" s="5" t="s">
        <v>1192</v>
      </c>
      <c r="E795" s="1">
        <v>5.25</v>
      </c>
      <c r="F795" s="1">
        <v>4.75</v>
      </c>
      <c r="G795" s="1">
        <v>4.25</v>
      </c>
      <c r="H795" s="1">
        <v>4.5</v>
      </c>
      <c r="I795" s="1">
        <v>4</v>
      </c>
      <c r="J795" s="1">
        <v>4.75</v>
      </c>
      <c r="K795" s="1">
        <v>5.5</v>
      </c>
      <c r="L795" s="1">
        <v>5</v>
      </c>
      <c r="M795" s="1">
        <v>5</v>
      </c>
      <c r="N795" s="1">
        <v>5</v>
      </c>
      <c r="O795" s="1">
        <v>5.75</v>
      </c>
      <c r="P795" s="1">
        <v>6</v>
      </c>
      <c r="Q795" s="1">
        <v>5.25</v>
      </c>
      <c r="R795" s="1">
        <v>4</v>
      </c>
      <c r="S795" s="1">
        <v>3.75</v>
      </c>
      <c r="T795" s="1">
        <v>3</v>
      </c>
      <c r="U795" s="1">
        <v>4</v>
      </c>
      <c r="V795" s="1">
        <v>4</v>
      </c>
      <c r="W795" s="1">
        <v>4</v>
      </c>
      <c r="X795" s="1">
        <v>4</v>
      </c>
      <c r="Y795" s="1">
        <v>4.5</v>
      </c>
      <c r="Z795" s="1">
        <v>4</v>
      </c>
      <c r="AA795" s="1">
        <v>4.75</v>
      </c>
      <c r="AB795" s="1">
        <v>5</v>
      </c>
      <c r="AC795" s="1">
        <v>5.25</v>
      </c>
      <c r="AD795" s="1">
        <v>6</v>
      </c>
      <c r="AE795" s="1">
        <v>8</v>
      </c>
      <c r="AF795" s="1">
        <v>9</v>
      </c>
      <c r="AG795" s="1">
        <v>8.5</v>
      </c>
      <c r="AH795" s="1">
        <v>7.75</v>
      </c>
    </row>
    <row r="796" spans="1:34" x14ac:dyDescent="0.2">
      <c r="A796">
        <v>795</v>
      </c>
      <c r="C796" s="4" t="s">
        <v>1193</v>
      </c>
      <c r="D796" s="5" t="s">
        <v>2441</v>
      </c>
      <c r="G796" s="1">
        <v>4.5</v>
      </c>
      <c r="H796" s="1">
        <v>5</v>
      </c>
      <c r="I796" s="1">
        <v>4</v>
      </c>
      <c r="J796" s="1">
        <v>3.75</v>
      </c>
      <c r="K796" s="1">
        <v>4</v>
      </c>
      <c r="L796" s="1">
        <v>4.5</v>
      </c>
      <c r="M796" s="1">
        <v>4.25</v>
      </c>
      <c r="N796" s="1">
        <v>4</v>
      </c>
      <c r="O796" s="1">
        <v>4.5</v>
      </c>
      <c r="P796" s="1">
        <v>5</v>
      </c>
      <c r="Q796" s="1">
        <v>4.5</v>
      </c>
      <c r="R796" s="1">
        <v>5</v>
      </c>
      <c r="S796" s="1">
        <v>5</v>
      </c>
      <c r="T796" s="1">
        <v>6.25</v>
      </c>
      <c r="U796" s="1">
        <v>8</v>
      </c>
      <c r="V796" s="1">
        <v>6.25</v>
      </c>
      <c r="W796" s="1">
        <v>6.5</v>
      </c>
      <c r="X796" s="1">
        <v>5.75</v>
      </c>
      <c r="Y796" s="1">
        <v>6</v>
      </c>
      <c r="Z796" s="1">
        <v>5.25</v>
      </c>
      <c r="AA796" s="1">
        <v>6</v>
      </c>
      <c r="AB796" s="1">
        <v>7</v>
      </c>
      <c r="AC796" s="1">
        <v>8.75</v>
      </c>
      <c r="AD796" s="1">
        <v>11</v>
      </c>
      <c r="AE796" s="1">
        <v>11.5</v>
      </c>
      <c r="AF796" s="1">
        <v>11.25</v>
      </c>
      <c r="AG796" s="1">
        <v>11</v>
      </c>
      <c r="AH796" s="1">
        <v>11.25</v>
      </c>
    </row>
    <row r="797" spans="1:34" x14ac:dyDescent="0.2">
      <c r="A797">
        <v>796</v>
      </c>
      <c r="C797" s="4" t="s">
        <v>1194</v>
      </c>
      <c r="D797" s="5" t="s">
        <v>2442</v>
      </c>
      <c r="G797" s="1">
        <v>3</v>
      </c>
      <c r="H797" s="1">
        <v>3</v>
      </c>
      <c r="R797" s="1">
        <v>3</v>
      </c>
      <c r="S797" s="1">
        <v>3</v>
      </c>
      <c r="T797" s="1">
        <v>3</v>
      </c>
      <c r="U797" s="1">
        <v>4</v>
      </c>
      <c r="V797" s="1">
        <v>4</v>
      </c>
      <c r="W797" s="1">
        <v>4</v>
      </c>
      <c r="X797" s="1">
        <v>4</v>
      </c>
      <c r="Y797" s="1">
        <v>4</v>
      </c>
      <c r="Z797" s="1">
        <v>3</v>
      </c>
      <c r="AA797" s="1">
        <v>3</v>
      </c>
      <c r="AB797" s="1">
        <v>3</v>
      </c>
      <c r="AC797" s="1">
        <v>3.75</v>
      </c>
      <c r="AD797" s="1">
        <v>4.5</v>
      </c>
      <c r="AE797" s="1">
        <v>4.75</v>
      </c>
      <c r="AF797" s="1">
        <v>4.25</v>
      </c>
      <c r="AG797" s="1">
        <v>4</v>
      </c>
      <c r="AH797" s="1">
        <v>6.75</v>
      </c>
    </row>
    <row r="798" spans="1:34" x14ac:dyDescent="0.2">
      <c r="A798">
        <v>797</v>
      </c>
      <c r="C798" s="4" t="s">
        <v>1195</v>
      </c>
      <c r="D798" s="5" t="s">
        <v>2443</v>
      </c>
      <c r="L798" s="1">
        <v>3</v>
      </c>
      <c r="O798" s="1">
        <v>3</v>
      </c>
      <c r="P798" s="1">
        <v>3</v>
      </c>
      <c r="Q798" s="1">
        <v>3</v>
      </c>
      <c r="T798" s="1">
        <v>3.6666666666666665</v>
      </c>
      <c r="U798" s="1">
        <v>4</v>
      </c>
      <c r="V798" s="1">
        <v>3</v>
      </c>
      <c r="W798" s="1">
        <v>3</v>
      </c>
      <c r="AB798" s="1">
        <v>3</v>
      </c>
      <c r="AC798" s="1">
        <v>3</v>
      </c>
      <c r="AD798" s="1">
        <v>3.75</v>
      </c>
      <c r="AE798" s="1">
        <v>4</v>
      </c>
      <c r="AF798" s="1">
        <v>5</v>
      </c>
      <c r="AG798" s="1">
        <v>5.5</v>
      </c>
      <c r="AH798" s="1">
        <v>4.666666666666667</v>
      </c>
    </row>
    <row r="799" spans="1:34" x14ac:dyDescent="0.2">
      <c r="A799">
        <v>798</v>
      </c>
      <c r="C799" s="4" t="s">
        <v>1196</v>
      </c>
      <c r="D799" s="5" t="s">
        <v>2444</v>
      </c>
      <c r="AD799" s="1">
        <v>3</v>
      </c>
      <c r="AE799" s="1">
        <v>4</v>
      </c>
    </row>
    <row r="800" spans="1:34" x14ac:dyDescent="0.2">
      <c r="A800">
        <v>799</v>
      </c>
      <c r="C800" s="4" t="s">
        <v>1197</v>
      </c>
      <c r="D800" s="5" t="s">
        <v>1198</v>
      </c>
      <c r="E800" s="1">
        <v>39</v>
      </c>
      <c r="F800" s="1">
        <v>43.25</v>
      </c>
      <c r="G800" s="1">
        <v>45.5</v>
      </c>
      <c r="H800" s="1">
        <v>49.5</v>
      </c>
      <c r="I800" s="1">
        <v>52.5</v>
      </c>
      <c r="J800" s="1">
        <v>61</v>
      </c>
      <c r="K800" s="1">
        <v>71.25</v>
      </c>
      <c r="L800" s="1">
        <v>87.75</v>
      </c>
      <c r="M800" s="1">
        <v>89.5</v>
      </c>
      <c r="N800" s="1">
        <v>88</v>
      </c>
      <c r="O800" s="1">
        <v>92.25</v>
      </c>
      <c r="P800" s="1">
        <v>100</v>
      </c>
      <c r="Q800" s="1">
        <v>101</v>
      </c>
      <c r="R800" s="1">
        <v>99.75</v>
      </c>
      <c r="S800" s="1">
        <v>102.5</v>
      </c>
      <c r="T800" s="1">
        <v>101.25</v>
      </c>
      <c r="U800" s="1">
        <v>102</v>
      </c>
      <c r="V800" s="1">
        <v>109.25</v>
      </c>
      <c r="W800" s="1">
        <v>122.75</v>
      </c>
      <c r="X800" s="1">
        <v>126</v>
      </c>
      <c r="Y800" s="1">
        <v>139.75</v>
      </c>
      <c r="Z800" s="1">
        <v>141</v>
      </c>
      <c r="AA800" s="1">
        <v>148.25</v>
      </c>
      <c r="AB800" s="1">
        <v>155</v>
      </c>
      <c r="AC800" s="1">
        <v>163</v>
      </c>
      <c r="AD800" s="1">
        <v>169</v>
      </c>
      <c r="AE800" s="1">
        <v>180.5</v>
      </c>
      <c r="AF800" s="1">
        <v>194.75</v>
      </c>
      <c r="AG800" s="1">
        <v>209.25</v>
      </c>
      <c r="AH800" s="1">
        <v>224.75</v>
      </c>
    </row>
    <row r="801" spans="1:34" x14ac:dyDescent="0.2">
      <c r="A801">
        <v>800</v>
      </c>
      <c r="C801" s="4" t="s">
        <v>1199</v>
      </c>
      <c r="D801" s="5" t="s">
        <v>1200</v>
      </c>
      <c r="E801" s="1">
        <v>16.75</v>
      </c>
      <c r="F801" s="1">
        <v>18.5</v>
      </c>
      <c r="G801" s="1">
        <v>17.25</v>
      </c>
      <c r="H801" s="1">
        <v>16.25</v>
      </c>
      <c r="I801" s="1">
        <v>17</v>
      </c>
      <c r="J801" s="1">
        <v>20.5</v>
      </c>
      <c r="K801" s="1">
        <v>20.25</v>
      </c>
      <c r="L801" s="1">
        <v>24.75</v>
      </c>
      <c r="M801" s="1">
        <v>24.5</v>
      </c>
      <c r="N801" s="1">
        <v>22.75</v>
      </c>
      <c r="O801" s="1">
        <v>22.75</v>
      </c>
      <c r="P801" s="1">
        <v>25.75</v>
      </c>
      <c r="Q801" s="1">
        <v>28.5</v>
      </c>
      <c r="R801" s="1">
        <v>31.25</v>
      </c>
      <c r="S801" s="1">
        <v>30</v>
      </c>
      <c r="T801" s="1">
        <v>27.5</v>
      </c>
      <c r="U801" s="1">
        <v>27.25</v>
      </c>
      <c r="V801" s="1">
        <v>26.5</v>
      </c>
      <c r="W801" s="1">
        <v>30.5</v>
      </c>
      <c r="X801" s="1">
        <v>33.75</v>
      </c>
      <c r="Y801" s="1">
        <v>40.25</v>
      </c>
      <c r="Z801" s="1">
        <v>37.5</v>
      </c>
      <c r="AA801" s="1">
        <v>37</v>
      </c>
      <c r="AB801" s="1">
        <v>37</v>
      </c>
      <c r="AC801" s="1">
        <v>39</v>
      </c>
      <c r="AD801" s="1">
        <v>38.75</v>
      </c>
      <c r="AE801" s="1">
        <v>43.75</v>
      </c>
      <c r="AF801" s="1">
        <v>45.25</v>
      </c>
      <c r="AG801" s="1">
        <v>50.5</v>
      </c>
      <c r="AH801" s="1">
        <v>50.5</v>
      </c>
    </row>
    <row r="802" spans="1:34" x14ac:dyDescent="0.2">
      <c r="A802">
        <v>801</v>
      </c>
      <c r="C802" s="4" t="s">
        <v>1201</v>
      </c>
      <c r="D802" s="5" t="s">
        <v>1202</v>
      </c>
      <c r="E802" s="1">
        <v>9.75</v>
      </c>
      <c r="F802" s="1">
        <v>8.75</v>
      </c>
      <c r="G802" s="1">
        <v>7.25</v>
      </c>
      <c r="H802" s="1">
        <v>7</v>
      </c>
      <c r="I802" s="1">
        <v>7</v>
      </c>
      <c r="J802" s="1">
        <v>7</v>
      </c>
      <c r="K802" s="1">
        <v>8.25</v>
      </c>
      <c r="L802" s="1">
        <v>9.75</v>
      </c>
      <c r="M802" s="1">
        <v>9.25</v>
      </c>
      <c r="N802" s="1">
        <v>9.5</v>
      </c>
      <c r="O802" s="1">
        <v>9</v>
      </c>
      <c r="P802" s="1">
        <v>9</v>
      </c>
      <c r="Q802" s="1">
        <v>12.25</v>
      </c>
      <c r="R802" s="1">
        <v>12.5</v>
      </c>
      <c r="S802" s="1">
        <v>13</v>
      </c>
      <c r="T802" s="1">
        <v>13.5</v>
      </c>
      <c r="U802" s="1">
        <v>12</v>
      </c>
      <c r="V802" s="1">
        <v>12</v>
      </c>
      <c r="W802" s="1">
        <v>14.75</v>
      </c>
      <c r="X802" s="1">
        <v>15.5</v>
      </c>
      <c r="Y802" s="1">
        <v>17.25</v>
      </c>
      <c r="Z802" s="1">
        <v>16.25</v>
      </c>
      <c r="AA802" s="1">
        <v>15.5</v>
      </c>
      <c r="AB802" s="1">
        <v>14.75</v>
      </c>
      <c r="AC802" s="1">
        <v>16</v>
      </c>
      <c r="AD802" s="1">
        <v>17</v>
      </c>
      <c r="AE802" s="1">
        <v>18.5</v>
      </c>
      <c r="AF802" s="1">
        <v>18</v>
      </c>
      <c r="AG802" s="1">
        <v>16.25</v>
      </c>
      <c r="AH802" s="1">
        <v>17.25</v>
      </c>
    </row>
    <row r="803" spans="1:34" x14ac:dyDescent="0.2">
      <c r="A803">
        <v>802</v>
      </c>
      <c r="C803" s="4" t="s">
        <v>1203</v>
      </c>
      <c r="D803" s="5" t="s">
        <v>1204</v>
      </c>
      <c r="E803" s="1">
        <v>7.75</v>
      </c>
      <c r="F803" s="1">
        <v>6.75</v>
      </c>
      <c r="G803" s="1">
        <v>6.25</v>
      </c>
      <c r="H803" s="1">
        <v>6</v>
      </c>
      <c r="I803" s="1">
        <v>6</v>
      </c>
      <c r="J803" s="1">
        <v>6.333333333333333</v>
      </c>
      <c r="K803" s="1">
        <v>7.25</v>
      </c>
      <c r="L803" s="1">
        <v>8.75</v>
      </c>
      <c r="M803" s="1">
        <v>8.25</v>
      </c>
      <c r="N803" s="1">
        <v>8.5</v>
      </c>
      <c r="O803" s="1">
        <v>8</v>
      </c>
      <c r="P803" s="1">
        <v>7</v>
      </c>
      <c r="Q803" s="1">
        <v>10.25</v>
      </c>
      <c r="R803" s="1">
        <v>10.5</v>
      </c>
      <c r="S803" s="1">
        <v>11</v>
      </c>
      <c r="T803" s="1">
        <v>11.5</v>
      </c>
      <c r="U803" s="1">
        <v>10</v>
      </c>
      <c r="V803" s="1">
        <v>10</v>
      </c>
      <c r="W803" s="1">
        <v>12.75</v>
      </c>
      <c r="X803" s="1">
        <v>13</v>
      </c>
      <c r="Y803" s="1">
        <v>14.25</v>
      </c>
      <c r="Z803" s="1">
        <v>14.25</v>
      </c>
      <c r="AA803" s="1">
        <v>14</v>
      </c>
      <c r="AB803" s="1">
        <v>13.75</v>
      </c>
      <c r="AC803" s="1">
        <v>15</v>
      </c>
      <c r="AD803" s="1">
        <v>16</v>
      </c>
      <c r="AE803" s="1">
        <v>17.5</v>
      </c>
      <c r="AF803" s="1">
        <v>17</v>
      </c>
      <c r="AG803" s="1">
        <v>15.25</v>
      </c>
      <c r="AH803" s="1">
        <v>16.25</v>
      </c>
    </row>
    <row r="804" spans="1:34" x14ac:dyDescent="0.2">
      <c r="A804">
        <v>803</v>
      </c>
      <c r="C804" s="4" t="s">
        <v>1205</v>
      </c>
      <c r="D804" s="5" t="s">
        <v>1206</v>
      </c>
      <c r="E804" s="1">
        <v>7</v>
      </c>
      <c r="F804" s="1">
        <v>9.75</v>
      </c>
      <c r="G804" s="1">
        <v>10</v>
      </c>
      <c r="H804" s="1">
        <v>9.25</v>
      </c>
      <c r="I804" s="1">
        <v>10</v>
      </c>
      <c r="J804" s="1">
        <v>13.5</v>
      </c>
      <c r="K804" s="1">
        <v>12</v>
      </c>
      <c r="L804" s="1">
        <v>15</v>
      </c>
      <c r="M804" s="1">
        <v>15.25</v>
      </c>
      <c r="N804" s="1">
        <v>14.25</v>
      </c>
      <c r="O804" s="1">
        <v>13.75</v>
      </c>
      <c r="P804" s="1">
        <v>16.75</v>
      </c>
      <c r="Q804" s="1">
        <v>16.25</v>
      </c>
      <c r="R804" s="1">
        <v>18.75</v>
      </c>
      <c r="S804" s="1">
        <v>17</v>
      </c>
      <c r="T804" s="1">
        <v>14</v>
      </c>
      <c r="U804" s="1">
        <v>15.25</v>
      </c>
      <c r="V804" s="1">
        <v>14.5</v>
      </c>
      <c r="W804" s="1">
        <v>15.75</v>
      </c>
      <c r="X804" s="1">
        <v>18.25</v>
      </c>
      <c r="Y804" s="1">
        <v>23</v>
      </c>
      <c r="Z804" s="1">
        <v>21.25</v>
      </c>
      <c r="AA804" s="1">
        <v>21.5</v>
      </c>
      <c r="AB804" s="1">
        <v>22.25</v>
      </c>
      <c r="AC804" s="1">
        <v>23</v>
      </c>
      <c r="AD804" s="1">
        <v>21.75</v>
      </c>
      <c r="AE804" s="1">
        <v>25.25</v>
      </c>
      <c r="AF804" s="1">
        <v>27.25</v>
      </c>
      <c r="AG804" s="1">
        <v>34.25</v>
      </c>
      <c r="AH804" s="1">
        <v>33.25</v>
      </c>
    </row>
    <row r="805" spans="1:34" x14ac:dyDescent="0.2">
      <c r="A805">
        <v>804</v>
      </c>
      <c r="C805" s="4" t="s">
        <v>1207</v>
      </c>
      <c r="D805" s="5" t="s">
        <v>1208</v>
      </c>
      <c r="AA805" s="1">
        <v>3</v>
      </c>
      <c r="AB805" s="1">
        <v>3</v>
      </c>
      <c r="AC805" s="1">
        <v>3</v>
      </c>
      <c r="AD805" s="1">
        <v>3</v>
      </c>
      <c r="AE805" s="1">
        <v>3</v>
      </c>
      <c r="AG805" s="1">
        <v>3</v>
      </c>
      <c r="AH805" s="1">
        <v>3</v>
      </c>
    </row>
    <row r="806" spans="1:34" x14ac:dyDescent="0.2">
      <c r="A806">
        <v>805</v>
      </c>
      <c r="C806" s="4" t="s">
        <v>1209</v>
      </c>
      <c r="D806" s="5" t="s">
        <v>1210</v>
      </c>
      <c r="AB806" s="1">
        <v>3.25</v>
      </c>
      <c r="AC806" s="1">
        <v>5</v>
      </c>
      <c r="AD806" s="1">
        <v>4.75</v>
      </c>
      <c r="AE806" s="1">
        <v>4</v>
      </c>
      <c r="AF806" s="1">
        <v>5</v>
      </c>
      <c r="AG806" s="1">
        <v>5.333333333333333</v>
      </c>
    </row>
    <row r="807" spans="1:34" x14ac:dyDescent="0.2">
      <c r="A807">
        <v>806</v>
      </c>
      <c r="C807" s="4" t="s">
        <v>1211</v>
      </c>
      <c r="D807" s="5" t="s">
        <v>1212</v>
      </c>
      <c r="E807" s="1">
        <v>16.75</v>
      </c>
      <c r="F807" s="1">
        <v>19</v>
      </c>
      <c r="G807" s="1">
        <v>20</v>
      </c>
      <c r="H807" s="1">
        <v>20.75</v>
      </c>
      <c r="I807" s="1">
        <v>21.25</v>
      </c>
      <c r="J807" s="1">
        <v>26.25</v>
      </c>
      <c r="K807" s="1">
        <v>29.25</v>
      </c>
      <c r="L807" s="1">
        <v>34</v>
      </c>
      <c r="M807" s="1">
        <v>33.75</v>
      </c>
      <c r="N807" s="1">
        <v>34.75</v>
      </c>
      <c r="O807" s="1">
        <v>34.25</v>
      </c>
      <c r="P807" s="1">
        <v>38.25</v>
      </c>
      <c r="Q807" s="1">
        <v>39</v>
      </c>
      <c r="R807" s="1">
        <v>38.5</v>
      </c>
      <c r="S807" s="1">
        <v>42.75</v>
      </c>
      <c r="T807" s="1">
        <v>41</v>
      </c>
      <c r="U807" s="1">
        <v>41</v>
      </c>
      <c r="V807" s="1">
        <v>42.75</v>
      </c>
      <c r="W807" s="1">
        <v>51.5</v>
      </c>
      <c r="X807" s="1">
        <v>50.75</v>
      </c>
      <c r="Y807" s="1">
        <v>53.5</v>
      </c>
      <c r="Z807" s="1">
        <v>58.5</v>
      </c>
      <c r="AA807" s="1">
        <v>56.5</v>
      </c>
      <c r="AB807" s="1">
        <v>57.75</v>
      </c>
      <c r="AC807" s="1">
        <v>63.25</v>
      </c>
      <c r="AD807" s="1">
        <v>64.75</v>
      </c>
      <c r="AE807" s="1">
        <v>70.25</v>
      </c>
      <c r="AF807" s="1">
        <v>79.5</v>
      </c>
      <c r="AG807" s="1">
        <v>78.25</v>
      </c>
      <c r="AH807" s="1">
        <v>84</v>
      </c>
    </row>
    <row r="808" spans="1:34" x14ac:dyDescent="0.2">
      <c r="A808">
        <v>807</v>
      </c>
      <c r="C808" s="4" t="s">
        <v>1213</v>
      </c>
      <c r="D808" s="5" t="s">
        <v>1214</v>
      </c>
      <c r="E808" s="1">
        <v>16.75</v>
      </c>
      <c r="F808" s="1">
        <v>19</v>
      </c>
      <c r="G808" s="1">
        <v>20</v>
      </c>
      <c r="H808" s="1">
        <v>20.75</v>
      </c>
      <c r="I808" s="1">
        <v>21.25</v>
      </c>
      <c r="J808" s="1">
        <v>26.25</v>
      </c>
      <c r="K808" s="1">
        <v>29.25</v>
      </c>
      <c r="L808" s="1">
        <v>34</v>
      </c>
      <c r="M808" s="1">
        <v>33.75</v>
      </c>
      <c r="N808" s="1">
        <v>34.75</v>
      </c>
      <c r="O808" s="1">
        <v>34</v>
      </c>
      <c r="P808" s="1">
        <v>35.75</v>
      </c>
      <c r="Q808" s="1">
        <v>36.25</v>
      </c>
      <c r="R808" s="1">
        <v>35.5</v>
      </c>
      <c r="S808" s="1">
        <v>38.75</v>
      </c>
      <c r="T808" s="1">
        <v>38</v>
      </c>
      <c r="U808" s="1">
        <v>39</v>
      </c>
      <c r="V808" s="1">
        <v>41.5</v>
      </c>
      <c r="W808" s="1">
        <v>50</v>
      </c>
      <c r="X808" s="1">
        <v>47.75</v>
      </c>
      <c r="Y808" s="1">
        <v>50.75</v>
      </c>
      <c r="Z808" s="1">
        <v>54.75</v>
      </c>
      <c r="AA808" s="1">
        <v>52.5</v>
      </c>
      <c r="AB808" s="1">
        <v>55.5</v>
      </c>
      <c r="AC808" s="1">
        <v>58</v>
      </c>
      <c r="AD808" s="1">
        <v>56.75</v>
      </c>
      <c r="AE808" s="1">
        <v>60.25</v>
      </c>
      <c r="AF808" s="1">
        <v>67</v>
      </c>
      <c r="AG808" s="1">
        <v>65.75</v>
      </c>
      <c r="AH808" s="1">
        <v>71.25</v>
      </c>
    </row>
    <row r="809" spans="1:34" x14ac:dyDescent="0.2">
      <c r="A809">
        <v>808</v>
      </c>
      <c r="C809" s="4" t="s">
        <v>1215</v>
      </c>
      <c r="D809" s="5" t="s">
        <v>1216</v>
      </c>
      <c r="P809" s="1">
        <v>3</v>
      </c>
      <c r="Q809" s="1">
        <v>3</v>
      </c>
      <c r="R809" s="1">
        <v>3</v>
      </c>
      <c r="S809" s="1">
        <v>4</v>
      </c>
      <c r="T809" s="1">
        <v>3</v>
      </c>
      <c r="V809" s="1">
        <v>3</v>
      </c>
      <c r="W809" s="1">
        <v>3</v>
      </c>
      <c r="X809" s="1">
        <v>3</v>
      </c>
      <c r="Y809" s="1">
        <v>3.5</v>
      </c>
      <c r="Z809" s="1">
        <v>4</v>
      </c>
      <c r="AA809" s="1">
        <v>4</v>
      </c>
      <c r="AD809" s="1">
        <v>8</v>
      </c>
      <c r="AE809" s="1">
        <v>10</v>
      </c>
      <c r="AF809" s="1">
        <v>12.5</v>
      </c>
      <c r="AG809" s="1">
        <v>12.5</v>
      </c>
      <c r="AH809" s="1">
        <v>12.75</v>
      </c>
    </row>
    <row r="810" spans="1:34" x14ac:dyDescent="0.2">
      <c r="A810">
        <v>809</v>
      </c>
      <c r="C810" s="4" t="s">
        <v>1217</v>
      </c>
      <c r="D810" s="5" t="s">
        <v>1218</v>
      </c>
      <c r="E810" s="1">
        <v>4</v>
      </c>
      <c r="F810" s="1">
        <v>5.75</v>
      </c>
      <c r="G810" s="1">
        <v>7.25</v>
      </c>
      <c r="H810" s="1">
        <v>10.75</v>
      </c>
      <c r="I810" s="1">
        <v>12.25</v>
      </c>
      <c r="J810" s="1">
        <v>12.25</v>
      </c>
      <c r="K810" s="1">
        <v>18.75</v>
      </c>
      <c r="L810" s="1">
        <v>23.25</v>
      </c>
      <c r="M810" s="1">
        <v>23.25</v>
      </c>
      <c r="N810" s="1">
        <v>21.25</v>
      </c>
      <c r="O810" s="1">
        <v>23.75</v>
      </c>
      <c r="P810" s="1">
        <v>24</v>
      </c>
      <c r="Q810" s="1">
        <v>23</v>
      </c>
      <c r="R810" s="1">
        <v>22.25</v>
      </c>
      <c r="S810" s="1">
        <v>22.25</v>
      </c>
      <c r="T810" s="1">
        <v>23.5</v>
      </c>
      <c r="U810" s="1">
        <v>22.25</v>
      </c>
      <c r="V810" s="1">
        <v>25.5</v>
      </c>
      <c r="W810" s="1">
        <v>25.75</v>
      </c>
      <c r="X810" s="1">
        <v>28.25</v>
      </c>
      <c r="Y810" s="1">
        <v>31.5</v>
      </c>
      <c r="Z810" s="1">
        <v>31.5</v>
      </c>
      <c r="AA810" s="1">
        <v>39</v>
      </c>
      <c r="AB810" s="1">
        <v>44.25</v>
      </c>
      <c r="AC810" s="1">
        <v>43</v>
      </c>
      <c r="AD810" s="1">
        <v>47.5</v>
      </c>
      <c r="AE810" s="1">
        <v>50.25</v>
      </c>
      <c r="AF810" s="1">
        <v>52</v>
      </c>
      <c r="AG810" s="1">
        <v>61.75</v>
      </c>
      <c r="AH810" s="1">
        <v>72</v>
      </c>
    </row>
    <row r="811" spans="1:34" x14ac:dyDescent="0.2">
      <c r="A811">
        <v>810</v>
      </c>
      <c r="C811" s="4" t="s">
        <v>1219</v>
      </c>
      <c r="D811" s="5" t="s">
        <v>1220</v>
      </c>
      <c r="K811" s="1">
        <v>3</v>
      </c>
      <c r="L811" s="1">
        <v>4.75</v>
      </c>
      <c r="M811" s="1">
        <v>6.75</v>
      </c>
      <c r="N811" s="1">
        <v>8.25</v>
      </c>
      <c r="O811" s="1">
        <v>9.5</v>
      </c>
      <c r="P811" s="1">
        <v>10</v>
      </c>
      <c r="Q811" s="1">
        <v>8.5</v>
      </c>
      <c r="R811" s="1">
        <v>7.75</v>
      </c>
      <c r="S811" s="1">
        <v>7</v>
      </c>
      <c r="T811" s="1">
        <v>7.5</v>
      </c>
      <c r="U811" s="1">
        <v>9.25</v>
      </c>
      <c r="V811" s="1">
        <v>12.25</v>
      </c>
      <c r="W811" s="1">
        <v>12</v>
      </c>
      <c r="X811" s="1">
        <v>10.25</v>
      </c>
      <c r="Y811" s="1">
        <v>11.5</v>
      </c>
      <c r="Z811" s="1">
        <v>9.5</v>
      </c>
      <c r="AA811" s="1">
        <v>11.25</v>
      </c>
      <c r="AB811" s="1">
        <v>9.75</v>
      </c>
      <c r="AC811" s="1">
        <v>9.75</v>
      </c>
      <c r="AD811" s="1">
        <v>10.25</v>
      </c>
      <c r="AE811" s="1">
        <v>9.5</v>
      </c>
      <c r="AF811" s="1">
        <v>11.75</v>
      </c>
      <c r="AG811" s="1">
        <v>11.5</v>
      </c>
      <c r="AH811" s="1">
        <v>12</v>
      </c>
    </row>
    <row r="812" spans="1:34" x14ac:dyDescent="0.2">
      <c r="A812">
        <v>811</v>
      </c>
      <c r="C812" s="4" t="s">
        <v>1221</v>
      </c>
      <c r="D812" s="5" t="s">
        <v>2445</v>
      </c>
      <c r="K812" s="1">
        <v>3</v>
      </c>
      <c r="L812" s="1">
        <v>4.75</v>
      </c>
      <c r="M812" s="1">
        <v>6.75</v>
      </c>
      <c r="N812" s="1">
        <v>8.25</v>
      </c>
      <c r="O812" s="1">
        <v>9.5</v>
      </c>
      <c r="P812" s="1">
        <v>10</v>
      </c>
      <c r="Q812" s="1">
        <v>8.5</v>
      </c>
      <c r="R812" s="1">
        <v>7.75</v>
      </c>
      <c r="S812" s="1">
        <v>7</v>
      </c>
      <c r="T812" s="1">
        <v>7.5</v>
      </c>
      <c r="U812" s="1">
        <v>8.25</v>
      </c>
      <c r="V812" s="1">
        <v>11.25</v>
      </c>
      <c r="W812" s="1">
        <v>11</v>
      </c>
      <c r="X812" s="1">
        <v>9.25</v>
      </c>
      <c r="Y812" s="1">
        <v>10.75</v>
      </c>
      <c r="Z812" s="1">
        <v>9.5</v>
      </c>
      <c r="AA812" s="1">
        <v>11.25</v>
      </c>
      <c r="AB812" s="1">
        <v>9.75</v>
      </c>
      <c r="AC812" s="1">
        <v>8.75</v>
      </c>
      <c r="AD812" s="1">
        <v>9.25</v>
      </c>
      <c r="AE812" s="1">
        <v>9.25</v>
      </c>
      <c r="AF812" s="1">
        <v>11.75</v>
      </c>
      <c r="AG812" s="1">
        <v>11.5</v>
      </c>
      <c r="AH812" s="1">
        <v>9.5</v>
      </c>
    </row>
    <row r="813" spans="1:34" x14ac:dyDescent="0.2">
      <c r="A813">
        <v>812</v>
      </c>
      <c r="C813" s="4" t="s">
        <v>1222</v>
      </c>
      <c r="D813" s="5" t="s">
        <v>2446</v>
      </c>
      <c r="E813" s="1">
        <v>20</v>
      </c>
      <c r="F813" s="1">
        <v>24.75</v>
      </c>
      <c r="G813" s="1">
        <v>27.5</v>
      </c>
      <c r="H813" s="1">
        <v>28.25</v>
      </c>
      <c r="I813" s="1">
        <v>31.75</v>
      </c>
      <c r="J813" s="1">
        <v>32.5</v>
      </c>
      <c r="K813" s="1">
        <v>33.5</v>
      </c>
      <c r="L813" s="1">
        <v>38.25</v>
      </c>
      <c r="M813" s="1">
        <v>44</v>
      </c>
      <c r="N813" s="1">
        <v>47.75</v>
      </c>
      <c r="O813" s="1">
        <v>55.75</v>
      </c>
      <c r="P813" s="1">
        <v>55.75</v>
      </c>
      <c r="Q813" s="1">
        <v>55</v>
      </c>
      <c r="R813" s="1">
        <v>55.25</v>
      </c>
      <c r="S813" s="1">
        <v>54.75</v>
      </c>
      <c r="T813" s="1">
        <v>56</v>
      </c>
      <c r="U813" s="1">
        <v>55.25</v>
      </c>
      <c r="V813" s="1">
        <v>59</v>
      </c>
      <c r="W813" s="1">
        <v>64.5</v>
      </c>
      <c r="X813" s="1">
        <v>65.25</v>
      </c>
      <c r="Y813" s="1">
        <v>68.75</v>
      </c>
      <c r="Z813" s="1">
        <v>69.75</v>
      </c>
      <c r="AA813" s="1">
        <v>63.75</v>
      </c>
      <c r="AB813" s="1">
        <v>66.5</v>
      </c>
      <c r="AC813" s="1">
        <v>71</v>
      </c>
      <c r="AD813" s="1">
        <v>74.5</v>
      </c>
      <c r="AE813" s="1">
        <v>79.25</v>
      </c>
      <c r="AF813" s="1">
        <v>83</v>
      </c>
      <c r="AG813" s="1">
        <v>89.5</v>
      </c>
      <c r="AH813" s="1">
        <v>95</v>
      </c>
    </row>
    <row r="814" spans="1:34" x14ac:dyDescent="0.2">
      <c r="A814">
        <v>813</v>
      </c>
      <c r="C814" s="4" t="s">
        <v>1223</v>
      </c>
      <c r="D814" s="5" t="s">
        <v>2447</v>
      </c>
      <c r="E814" s="1">
        <v>9.75</v>
      </c>
      <c r="F814" s="1">
        <v>13.5</v>
      </c>
      <c r="G814" s="1">
        <v>14</v>
      </c>
      <c r="H814" s="1">
        <v>13.25</v>
      </c>
      <c r="I814" s="1">
        <v>15.5</v>
      </c>
      <c r="J814" s="1">
        <v>18</v>
      </c>
      <c r="K814" s="1">
        <v>18.75</v>
      </c>
      <c r="L814" s="1">
        <v>21.25</v>
      </c>
      <c r="M814" s="1">
        <v>23.75</v>
      </c>
      <c r="N814" s="1">
        <v>25.25</v>
      </c>
      <c r="O814" s="1">
        <v>25.5</v>
      </c>
      <c r="P814" s="1">
        <v>27.75</v>
      </c>
      <c r="Q814" s="1">
        <v>25.75</v>
      </c>
      <c r="R814" s="1">
        <v>26.25</v>
      </c>
      <c r="S814" s="1">
        <v>27.5</v>
      </c>
      <c r="T814" s="1">
        <v>24.75</v>
      </c>
      <c r="U814" s="1">
        <v>23.25</v>
      </c>
      <c r="V814" s="1">
        <v>25.25</v>
      </c>
      <c r="W814" s="1">
        <v>26.75</v>
      </c>
      <c r="X814" s="1">
        <v>26.5</v>
      </c>
      <c r="Y814" s="1">
        <v>26.5</v>
      </c>
      <c r="Z814" s="1">
        <v>26.75</v>
      </c>
      <c r="AA814" s="1">
        <v>25.75</v>
      </c>
      <c r="AB814" s="1">
        <v>25.75</v>
      </c>
      <c r="AC814" s="1">
        <v>26.75</v>
      </c>
      <c r="AD814" s="1">
        <v>29</v>
      </c>
      <c r="AE814" s="1">
        <v>37</v>
      </c>
      <c r="AF814" s="1">
        <v>40.75</v>
      </c>
      <c r="AG814" s="1">
        <v>46.75</v>
      </c>
      <c r="AH814" s="1">
        <v>50.25</v>
      </c>
    </row>
    <row r="815" spans="1:34" x14ac:dyDescent="0.2">
      <c r="A815">
        <v>814</v>
      </c>
      <c r="C815" s="4" t="s">
        <v>1224</v>
      </c>
      <c r="D815" s="5" t="s">
        <v>2448</v>
      </c>
      <c r="E815" s="1">
        <v>10.25</v>
      </c>
      <c r="F815" s="1">
        <v>11.25</v>
      </c>
      <c r="G815" s="1">
        <v>13.5</v>
      </c>
      <c r="H815" s="1">
        <v>15</v>
      </c>
      <c r="I815" s="1">
        <v>16.25</v>
      </c>
      <c r="J815" s="1">
        <v>14.5</v>
      </c>
      <c r="K815" s="1">
        <v>14.75</v>
      </c>
      <c r="L815" s="1">
        <v>17</v>
      </c>
      <c r="M815" s="1">
        <v>20.25</v>
      </c>
      <c r="N815" s="1">
        <v>22.5</v>
      </c>
      <c r="O815" s="1">
        <v>30.25</v>
      </c>
      <c r="P815" s="1">
        <v>29.5</v>
      </c>
      <c r="Q815" s="1">
        <v>30.25</v>
      </c>
      <c r="R815" s="1">
        <v>30</v>
      </c>
      <c r="S815" s="1">
        <v>28.25</v>
      </c>
      <c r="T815" s="1">
        <v>31.25</v>
      </c>
      <c r="U815" s="1">
        <v>32</v>
      </c>
      <c r="V815" s="1">
        <v>33.75</v>
      </c>
      <c r="W815" s="1">
        <v>38</v>
      </c>
      <c r="X815" s="1">
        <v>39.75</v>
      </c>
      <c r="Y815" s="1">
        <v>42.75</v>
      </c>
      <c r="Z815" s="1">
        <v>43</v>
      </c>
      <c r="AA815" s="1">
        <v>38</v>
      </c>
      <c r="AB815" s="1">
        <v>40.75</v>
      </c>
      <c r="AC815" s="1">
        <v>44.75</v>
      </c>
      <c r="AD815" s="1">
        <v>47.25</v>
      </c>
      <c r="AE815" s="1">
        <v>43.5</v>
      </c>
      <c r="AF815" s="1">
        <v>42.5</v>
      </c>
      <c r="AG815" s="1">
        <v>42.75</v>
      </c>
      <c r="AH815" s="1">
        <v>44.75</v>
      </c>
    </row>
    <row r="816" spans="1:34" x14ac:dyDescent="0.2">
      <c r="A816">
        <v>815</v>
      </c>
      <c r="C816" s="4" t="s">
        <v>1225</v>
      </c>
      <c r="D816" s="5" t="s">
        <v>2449</v>
      </c>
      <c r="E816" s="1">
        <v>12.5</v>
      </c>
      <c r="F816" s="1">
        <v>12.5</v>
      </c>
      <c r="G816" s="1">
        <v>13</v>
      </c>
      <c r="H816" s="1">
        <v>13.25</v>
      </c>
      <c r="I816" s="1">
        <v>15.25</v>
      </c>
      <c r="J816" s="1">
        <v>14.5</v>
      </c>
      <c r="K816" s="1">
        <v>15.25</v>
      </c>
      <c r="L816" s="1">
        <v>18.5</v>
      </c>
      <c r="M816" s="1">
        <v>21.25</v>
      </c>
      <c r="N816" s="1">
        <v>21.5</v>
      </c>
      <c r="O816" s="1">
        <v>26</v>
      </c>
      <c r="P816" s="1">
        <v>26.5</v>
      </c>
      <c r="Q816" s="1">
        <v>29.25</v>
      </c>
      <c r="R816" s="1">
        <v>28.25</v>
      </c>
      <c r="S816" s="1">
        <v>32</v>
      </c>
      <c r="T816" s="1">
        <v>36.25</v>
      </c>
      <c r="U816" s="1">
        <v>41</v>
      </c>
      <c r="V816" s="1">
        <v>44.25</v>
      </c>
      <c r="W816" s="1">
        <v>44</v>
      </c>
      <c r="X816" s="1">
        <v>45.5</v>
      </c>
      <c r="Y816" s="1">
        <v>43.25</v>
      </c>
      <c r="Z816" s="1">
        <v>40.25</v>
      </c>
      <c r="AA816" s="1">
        <v>42.5</v>
      </c>
      <c r="AB816" s="1">
        <v>41.5</v>
      </c>
      <c r="AC816" s="1">
        <v>41.5</v>
      </c>
      <c r="AD816" s="1">
        <v>39.5</v>
      </c>
      <c r="AE816" s="1">
        <v>40.75</v>
      </c>
      <c r="AF816" s="1">
        <v>46.5</v>
      </c>
      <c r="AG816" s="1">
        <v>46.75</v>
      </c>
      <c r="AH816" s="1">
        <v>46</v>
      </c>
    </row>
    <row r="817" spans="1:34" x14ac:dyDescent="0.2">
      <c r="A817">
        <v>816</v>
      </c>
      <c r="C817" s="4" t="s">
        <v>1226</v>
      </c>
      <c r="D817" s="5" t="s">
        <v>2450</v>
      </c>
      <c r="E817" s="1">
        <v>5.25</v>
      </c>
      <c r="F817" s="1">
        <v>5.5</v>
      </c>
      <c r="G817" s="1">
        <v>6</v>
      </c>
      <c r="H817" s="1">
        <v>6.75</v>
      </c>
      <c r="I817" s="1">
        <v>8.25</v>
      </c>
      <c r="J817" s="1">
        <v>7.5</v>
      </c>
      <c r="K817" s="1">
        <v>7.25</v>
      </c>
      <c r="L817" s="1">
        <v>9</v>
      </c>
      <c r="M817" s="1">
        <v>10.75</v>
      </c>
      <c r="N817" s="1">
        <v>10.75</v>
      </c>
      <c r="O817" s="1">
        <v>17.25</v>
      </c>
      <c r="P817" s="1">
        <v>18</v>
      </c>
      <c r="Q817" s="1">
        <v>19.25</v>
      </c>
      <c r="R817" s="1">
        <v>19.25</v>
      </c>
      <c r="S817" s="1">
        <v>22.75</v>
      </c>
      <c r="T817" s="1">
        <v>27.25</v>
      </c>
      <c r="U817" s="1">
        <v>31.25</v>
      </c>
      <c r="V817" s="1">
        <v>34.25</v>
      </c>
      <c r="W817" s="1">
        <v>32.75</v>
      </c>
      <c r="X817" s="1">
        <v>33.5</v>
      </c>
      <c r="Y817" s="1">
        <v>32</v>
      </c>
      <c r="Z817" s="1">
        <v>29.25</v>
      </c>
      <c r="AA817" s="1">
        <v>30.5</v>
      </c>
      <c r="AB817" s="1">
        <v>28.5</v>
      </c>
      <c r="AC817" s="1">
        <v>28</v>
      </c>
      <c r="AD817" s="1">
        <v>28.75</v>
      </c>
      <c r="AE817" s="1">
        <v>30.75</v>
      </c>
      <c r="AF817" s="1">
        <v>36.25</v>
      </c>
      <c r="AG817" s="1">
        <v>36.75</v>
      </c>
      <c r="AH817" s="1">
        <v>35</v>
      </c>
    </row>
    <row r="818" spans="1:34" x14ac:dyDescent="0.2">
      <c r="A818">
        <v>817</v>
      </c>
      <c r="C818" s="4" t="s">
        <v>1227</v>
      </c>
      <c r="D818" s="5" t="s">
        <v>2451</v>
      </c>
      <c r="E818" s="1">
        <v>4.25</v>
      </c>
      <c r="F818" s="1">
        <v>4</v>
      </c>
      <c r="G818" s="1">
        <v>4</v>
      </c>
      <c r="H818" s="1">
        <v>4</v>
      </c>
      <c r="I818" s="1">
        <v>4</v>
      </c>
      <c r="J818" s="1">
        <v>4</v>
      </c>
      <c r="K818" s="1">
        <v>3.6666666666666665</v>
      </c>
      <c r="L818" s="1">
        <v>3</v>
      </c>
      <c r="M818" s="1">
        <v>3.5</v>
      </c>
      <c r="N818" s="1">
        <v>3.75</v>
      </c>
      <c r="O818" s="1">
        <v>3</v>
      </c>
      <c r="P818" s="1">
        <v>3</v>
      </c>
      <c r="Q818" s="1">
        <v>4</v>
      </c>
      <c r="R818" s="1">
        <v>4</v>
      </c>
      <c r="S818" s="1">
        <v>4</v>
      </c>
      <c r="T818" s="1">
        <v>4</v>
      </c>
      <c r="U818" s="1">
        <v>4</v>
      </c>
      <c r="V818" s="1">
        <v>4</v>
      </c>
      <c r="W818" s="1">
        <v>4</v>
      </c>
      <c r="X818" s="1">
        <v>4</v>
      </c>
      <c r="Y818" s="1">
        <v>4</v>
      </c>
      <c r="Z818" s="1">
        <v>3</v>
      </c>
      <c r="AA818" s="1">
        <v>3.25</v>
      </c>
      <c r="AB818" s="1">
        <v>3.75</v>
      </c>
      <c r="AC818" s="1">
        <v>4</v>
      </c>
      <c r="AD818" s="1">
        <v>4</v>
      </c>
      <c r="AE818" s="1">
        <v>3</v>
      </c>
      <c r="AF818" s="1">
        <v>3</v>
      </c>
      <c r="AG818" s="1">
        <v>3</v>
      </c>
      <c r="AH818" s="1">
        <v>3</v>
      </c>
    </row>
    <row r="819" spans="1:34" x14ac:dyDescent="0.2">
      <c r="A819">
        <v>818</v>
      </c>
      <c r="C819" s="4" t="s">
        <v>1228</v>
      </c>
      <c r="D819" s="5" t="s">
        <v>2452</v>
      </c>
      <c r="K819" s="1">
        <v>3.5</v>
      </c>
      <c r="L819" s="1">
        <v>5.75</v>
      </c>
      <c r="M819" s="1">
        <v>6</v>
      </c>
      <c r="N819" s="1">
        <v>6</v>
      </c>
      <c r="O819" s="1">
        <v>4.666666666666667</v>
      </c>
      <c r="P819" s="1">
        <v>4.75</v>
      </c>
      <c r="Q819" s="1">
        <v>6</v>
      </c>
      <c r="S819" s="1">
        <v>6</v>
      </c>
      <c r="U819" s="1">
        <v>6</v>
      </c>
      <c r="W819" s="1">
        <v>7.333333333333333</v>
      </c>
      <c r="X819" s="1">
        <v>8</v>
      </c>
      <c r="Y819" s="1">
        <v>7.25</v>
      </c>
      <c r="Z819" s="1">
        <v>7.5</v>
      </c>
      <c r="AA819" s="1">
        <v>7.75</v>
      </c>
      <c r="AB819" s="1">
        <v>8.25</v>
      </c>
      <c r="AC819" s="1">
        <v>8.75</v>
      </c>
      <c r="AD819" s="1">
        <v>7</v>
      </c>
      <c r="AE819" s="1">
        <v>7.5</v>
      </c>
      <c r="AF819" s="1">
        <v>8.25</v>
      </c>
      <c r="AG819" s="1">
        <v>8</v>
      </c>
      <c r="AH819" s="1">
        <v>9</v>
      </c>
    </row>
    <row r="820" spans="1:34" ht="12.75" x14ac:dyDescent="0.2">
      <c r="A820">
        <v>819</v>
      </c>
      <c r="C820" s="4" t="s">
        <v>1229</v>
      </c>
      <c r="D820" s="10" t="s">
        <v>9</v>
      </c>
      <c r="E820" s="1">
        <v>341.5</v>
      </c>
      <c r="F820" s="1">
        <v>369.5</v>
      </c>
      <c r="G820" s="1">
        <v>405.5</v>
      </c>
      <c r="H820" s="1">
        <v>444.5</v>
      </c>
      <c r="I820" s="1">
        <v>465.25</v>
      </c>
      <c r="J820" s="1">
        <v>531</v>
      </c>
      <c r="K820" s="1">
        <v>563</v>
      </c>
      <c r="L820" s="1">
        <v>618</v>
      </c>
      <c r="M820" s="1">
        <v>634</v>
      </c>
      <c r="N820" s="1">
        <v>668</v>
      </c>
      <c r="O820" s="1">
        <v>744.75</v>
      </c>
      <c r="P820" s="1">
        <v>752.25</v>
      </c>
      <c r="Q820" s="1">
        <v>718</v>
      </c>
      <c r="R820" s="1">
        <v>690.5</v>
      </c>
      <c r="S820" s="1">
        <v>709.75</v>
      </c>
      <c r="T820" s="1">
        <v>721</v>
      </c>
      <c r="U820" s="1">
        <v>744.75</v>
      </c>
      <c r="V820" s="1">
        <v>790</v>
      </c>
      <c r="W820" s="1">
        <v>768.75</v>
      </c>
      <c r="X820" s="1">
        <v>772.25</v>
      </c>
      <c r="Y820" s="1">
        <v>770</v>
      </c>
      <c r="Z820" s="1">
        <v>785.5</v>
      </c>
      <c r="AA820" s="1">
        <v>799.75</v>
      </c>
      <c r="AB820" s="1">
        <v>843</v>
      </c>
      <c r="AC820" s="1">
        <v>893.25</v>
      </c>
      <c r="AD820" s="1">
        <v>922.75</v>
      </c>
      <c r="AE820" s="1">
        <v>1000.25</v>
      </c>
      <c r="AF820" s="1">
        <v>1038</v>
      </c>
      <c r="AG820" s="1">
        <v>1089.5</v>
      </c>
      <c r="AH820" s="1">
        <v>1230</v>
      </c>
    </row>
    <row r="821" spans="1:34" x14ac:dyDescent="0.2">
      <c r="A821">
        <v>820</v>
      </c>
      <c r="C821" s="4" t="s">
        <v>1230</v>
      </c>
      <c r="D821" s="5" t="s">
        <v>1231</v>
      </c>
      <c r="E821" s="1">
        <v>157.25</v>
      </c>
      <c r="F821" s="1">
        <v>172.75</v>
      </c>
      <c r="G821" s="1">
        <v>195</v>
      </c>
      <c r="H821" s="1">
        <v>210.5</v>
      </c>
      <c r="I821" s="1">
        <v>223.25</v>
      </c>
      <c r="J821" s="1">
        <v>253.25</v>
      </c>
      <c r="K821" s="1">
        <v>265</v>
      </c>
      <c r="L821" s="1">
        <v>285.75</v>
      </c>
      <c r="M821" s="1">
        <v>272.75</v>
      </c>
      <c r="N821" s="1">
        <v>265.5</v>
      </c>
      <c r="O821" s="1">
        <v>273.5</v>
      </c>
      <c r="P821" s="1">
        <v>286.25</v>
      </c>
      <c r="Q821" s="1">
        <v>274.5</v>
      </c>
      <c r="R821" s="1">
        <v>259</v>
      </c>
      <c r="S821" s="1">
        <v>268</v>
      </c>
      <c r="T821" s="1">
        <v>273</v>
      </c>
      <c r="U821" s="1">
        <v>270</v>
      </c>
      <c r="V821" s="1">
        <v>282.5</v>
      </c>
      <c r="W821" s="1">
        <v>267.5</v>
      </c>
      <c r="X821" s="1">
        <v>270.5</v>
      </c>
      <c r="Y821" s="1">
        <v>270.25</v>
      </c>
      <c r="Z821" s="1">
        <v>267</v>
      </c>
      <c r="AA821" s="1">
        <v>264.75</v>
      </c>
      <c r="AB821" s="1">
        <v>259.5</v>
      </c>
      <c r="AC821" s="1">
        <v>281.75</v>
      </c>
      <c r="AD821" s="1">
        <v>278.5</v>
      </c>
      <c r="AE821" s="1">
        <v>307.25</v>
      </c>
      <c r="AF821" s="1">
        <v>322.5</v>
      </c>
      <c r="AG821" s="1">
        <v>329.5</v>
      </c>
      <c r="AH821" s="1">
        <v>374</v>
      </c>
    </row>
    <row r="822" spans="1:34" x14ac:dyDescent="0.2">
      <c r="A822">
        <v>821</v>
      </c>
      <c r="C822" s="4" t="s">
        <v>1232</v>
      </c>
      <c r="D822" s="5" t="s">
        <v>2453</v>
      </c>
      <c r="E822" s="1">
        <v>89.25</v>
      </c>
      <c r="F822" s="1">
        <v>87.25</v>
      </c>
      <c r="G822" s="1">
        <v>93.5</v>
      </c>
      <c r="H822" s="1">
        <v>99</v>
      </c>
      <c r="I822" s="1">
        <v>99.5</v>
      </c>
      <c r="J822" s="1">
        <v>108.25</v>
      </c>
      <c r="K822" s="1">
        <v>107</v>
      </c>
      <c r="L822" s="1">
        <v>116</v>
      </c>
      <c r="M822" s="1">
        <v>114.5</v>
      </c>
      <c r="N822" s="1">
        <v>111.5</v>
      </c>
      <c r="O822" s="1">
        <v>116</v>
      </c>
      <c r="P822" s="1">
        <v>118.5</v>
      </c>
      <c r="Q822" s="1">
        <v>122</v>
      </c>
      <c r="R822" s="1">
        <v>119</v>
      </c>
      <c r="S822" s="1">
        <v>128</v>
      </c>
      <c r="T822" s="1">
        <v>134.75</v>
      </c>
      <c r="U822" s="1">
        <v>142.25</v>
      </c>
      <c r="V822" s="1">
        <v>152.5</v>
      </c>
      <c r="W822" s="1">
        <v>140.75</v>
      </c>
      <c r="X822" s="1">
        <v>142.75</v>
      </c>
      <c r="Y822" s="1">
        <v>138.75</v>
      </c>
      <c r="Z822" s="1">
        <v>140.25</v>
      </c>
      <c r="AA822" s="1">
        <v>139</v>
      </c>
      <c r="AB822" s="1">
        <v>133.5</v>
      </c>
      <c r="AC822" s="1">
        <v>134.75</v>
      </c>
      <c r="AD822" s="1">
        <v>133.75</v>
      </c>
      <c r="AE822" s="1">
        <v>137</v>
      </c>
      <c r="AF822" s="1">
        <v>141.25</v>
      </c>
      <c r="AG822" s="1">
        <v>141.25</v>
      </c>
      <c r="AH822" s="1">
        <v>141.25</v>
      </c>
    </row>
    <row r="823" spans="1:34" x14ac:dyDescent="0.2">
      <c r="A823">
        <v>822</v>
      </c>
      <c r="C823" s="4" t="s">
        <v>1233</v>
      </c>
      <c r="D823" s="5" t="s">
        <v>1234</v>
      </c>
      <c r="E823" s="1">
        <v>26.25</v>
      </c>
      <c r="F823" s="1">
        <v>26.25</v>
      </c>
      <c r="G823" s="1">
        <v>24.75</v>
      </c>
      <c r="H823" s="1">
        <v>25.75</v>
      </c>
      <c r="I823" s="1">
        <v>23</v>
      </c>
      <c r="J823" s="1">
        <v>23.25</v>
      </c>
      <c r="K823" s="1">
        <v>24.25</v>
      </c>
      <c r="L823" s="1">
        <v>26</v>
      </c>
      <c r="M823" s="1">
        <v>24.75</v>
      </c>
      <c r="N823" s="1">
        <v>24.25</v>
      </c>
      <c r="O823" s="1">
        <v>27</v>
      </c>
      <c r="P823" s="1">
        <v>27.75</v>
      </c>
      <c r="Q823" s="1">
        <v>29.5</v>
      </c>
      <c r="R823" s="1">
        <v>31</v>
      </c>
      <c r="S823" s="1">
        <v>32.5</v>
      </c>
      <c r="T823" s="1">
        <v>31.5</v>
      </c>
      <c r="U823" s="1">
        <v>32.25</v>
      </c>
      <c r="V823" s="1">
        <v>30.75</v>
      </c>
      <c r="W823" s="1">
        <v>26.5</v>
      </c>
      <c r="X823" s="1">
        <v>27.75</v>
      </c>
      <c r="Y823" s="1">
        <v>28.25</v>
      </c>
      <c r="Z823" s="1">
        <v>26.5</v>
      </c>
      <c r="AA823" s="1">
        <v>24.75</v>
      </c>
      <c r="AB823" s="1">
        <v>23</v>
      </c>
      <c r="AC823" s="1">
        <v>22</v>
      </c>
      <c r="AD823" s="1">
        <v>21</v>
      </c>
      <c r="AE823" s="1">
        <v>22.25</v>
      </c>
      <c r="AF823" s="1">
        <v>23.5</v>
      </c>
      <c r="AG823" s="1">
        <v>23.75</v>
      </c>
      <c r="AH823" s="1">
        <v>22.5</v>
      </c>
    </row>
    <row r="824" spans="1:34" x14ac:dyDescent="0.2">
      <c r="A824">
        <v>823</v>
      </c>
      <c r="C824" s="4" t="s">
        <v>1235</v>
      </c>
      <c r="D824" s="5" t="s">
        <v>1236</v>
      </c>
      <c r="E824" s="1">
        <v>30.25</v>
      </c>
      <c r="F824" s="1">
        <v>30</v>
      </c>
      <c r="G824" s="1">
        <v>31.25</v>
      </c>
      <c r="H824" s="1">
        <v>34</v>
      </c>
      <c r="I824" s="1">
        <v>35.75</v>
      </c>
      <c r="J824" s="1">
        <v>38.75</v>
      </c>
      <c r="K824" s="1">
        <v>39.25</v>
      </c>
      <c r="L824" s="1">
        <v>44.75</v>
      </c>
      <c r="M824" s="1">
        <v>47.5</v>
      </c>
      <c r="N824" s="1">
        <v>42.5</v>
      </c>
      <c r="O824" s="1">
        <v>41.75</v>
      </c>
      <c r="P824" s="1">
        <v>39</v>
      </c>
      <c r="Q824" s="1">
        <v>41.75</v>
      </c>
      <c r="R824" s="1">
        <v>40.5</v>
      </c>
      <c r="S824" s="1">
        <v>43.25</v>
      </c>
      <c r="T824" s="1">
        <v>47.25</v>
      </c>
      <c r="U824" s="1">
        <v>53</v>
      </c>
      <c r="V824" s="1">
        <v>59.75</v>
      </c>
      <c r="W824" s="1">
        <v>51</v>
      </c>
      <c r="X824" s="1">
        <v>50.5</v>
      </c>
      <c r="Y824" s="1">
        <v>50.5</v>
      </c>
      <c r="Z824" s="1">
        <v>50.5</v>
      </c>
      <c r="AA824" s="1">
        <v>53.5</v>
      </c>
      <c r="AB824" s="1">
        <v>51.5</v>
      </c>
      <c r="AC824" s="1">
        <v>55.75</v>
      </c>
      <c r="AD824" s="1">
        <v>53.25</v>
      </c>
      <c r="AE824" s="1">
        <v>57.5</v>
      </c>
      <c r="AF824" s="1">
        <v>56.75</v>
      </c>
      <c r="AG824" s="1">
        <v>60.25</v>
      </c>
      <c r="AH824" s="1">
        <v>59</v>
      </c>
    </row>
    <row r="825" spans="1:34" x14ac:dyDescent="0.2">
      <c r="A825">
        <v>824</v>
      </c>
      <c r="C825" s="4" t="s">
        <v>1237</v>
      </c>
      <c r="D825" s="5" t="s">
        <v>1238</v>
      </c>
      <c r="E825" s="1">
        <v>25</v>
      </c>
      <c r="F825" s="1">
        <v>24</v>
      </c>
      <c r="G825" s="1">
        <v>26</v>
      </c>
      <c r="H825" s="1">
        <v>26.25</v>
      </c>
      <c r="I825" s="1">
        <v>28.5</v>
      </c>
      <c r="J825" s="1">
        <v>30</v>
      </c>
      <c r="K825" s="1">
        <v>28.25</v>
      </c>
      <c r="L825" s="1">
        <v>31</v>
      </c>
      <c r="M825" s="1">
        <v>28</v>
      </c>
      <c r="N825" s="1">
        <v>30.5</v>
      </c>
      <c r="O825" s="1">
        <v>32.5</v>
      </c>
      <c r="P825" s="1">
        <v>37.5</v>
      </c>
      <c r="Q825" s="1">
        <v>37.5</v>
      </c>
      <c r="R825" s="1">
        <v>35.75</v>
      </c>
      <c r="S825" s="1">
        <v>37.75</v>
      </c>
      <c r="T825" s="1">
        <v>39.75</v>
      </c>
      <c r="U825" s="1">
        <v>40</v>
      </c>
      <c r="V825" s="1">
        <v>45.5</v>
      </c>
      <c r="W825" s="1">
        <v>44</v>
      </c>
      <c r="X825" s="1">
        <v>42.5</v>
      </c>
      <c r="Y825" s="1">
        <v>40.75</v>
      </c>
      <c r="Z825" s="1">
        <v>45.25</v>
      </c>
      <c r="AA825" s="1">
        <v>40.25</v>
      </c>
      <c r="AB825" s="1">
        <v>41.75</v>
      </c>
      <c r="AC825" s="1">
        <v>39</v>
      </c>
      <c r="AD825" s="1">
        <v>40.75</v>
      </c>
      <c r="AE825" s="1">
        <v>40.5</v>
      </c>
      <c r="AF825" s="1">
        <v>45.25</v>
      </c>
      <c r="AG825" s="1">
        <v>42.75</v>
      </c>
      <c r="AH825" s="1">
        <v>44.75</v>
      </c>
    </row>
    <row r="826" spans="1:34" x14ac:dyDescent="0.2">
      <c r="A826">
        <v>825</v>
      </c>
      <c r="C826" s="4" t="s">
        <v>1239</v>
      </c>
      <c r="D826" s="5" t="s">
        <v>2454</v>
      </c>
      <c r="E826" s="1">
        <v>4</v>
      </c>
      <c r="F826" s="1">
        <v>4.25</v>
      </c>
      <c r="G826" s="1">
        <v>7.75</v>
      </c>
      <c r="H826" s="1">
        <v>10</v>
      </c>
      <c r="I826" s="1">
        <v>9.25</v>
      </c>
      <c r="J826" s="1">
        <v>11.25</v>
      </c>
      <c r="K826" s="1">
        <v>10.75</v>
      </c>
      <c r="L826" s="1">
        <v>9.5</v>
      </c>
      <c r="M826" s="1">
        <v>8.25</v>
      </c>
      <c r="N826" s="1">
        <v>7.25</v>
      </c>
      <c r="O826" s="1">
        <v>8.5</v>
      </c>
      <c r="P826" s="1">
        <v>8</v>
      </c>
      <c r="Q826" s="1">
        <v>6.25</v>
      </c>
      <c r="R826" s="1">
        <v>5</v>
      </c>
      <c r="S826" s="1">
        <v>6</v>
      </c>
      <c r="T826" s="1">
        <v>7.25</v>
      </c>
      <c r="U826" s="1">
        <v>8</v>
      </c>
      <c r="V826" s="1">
        <v>7.5</v>
      </c>
      <c r="W826" s="1">
        <v>8.25</v>
      </c>
      <c r="X826" s="1">
        <v>10.75</v>
      </c>
      <c r="Y826" s="1">
        <v>10.75</v>
      </c>
      <c r="Z826" s="1">
        <v>10</v>
      </c>
      <c r="AA826" s="1">
        <v>10.25</v>
      </c>
      <c r="AB826" s="1">
        <v>7.25</v>
      </c>
      <c r="AC826" s="1">
        <v>8</v>
      </c>
      <c r="AD826" s="1">
        <v>8.75</v>
      </c>
      <c r="AE826" s="1">
        <v>8</v>
      </c>
      <c r="AF826" s="1">
        <v>8</v>
      </c>
      <c r="AG826" s="1">
        <v>7.5</v>
      </c>
      <c r="AH826" s="1">
        <v>8.25</v>
      </c>
    </row>
    <row r="827" spans="1:34" x14ac:dyDescent="0.2">
      <c r="A827">
        <v>826</v>
      </c>
      <c r="C827" s="4" t="s">
        <v>1240</v>
      </c>
      <c r="D827" s="5" t="s">
        <v>1241</v>
      </c>
      <c r="E827" s="1">
        <v>5.333333333333333</v>
      </c>
      <c r="G827" s="1">
        <v>4</v>
      </c>
      <c r="H827" s="1">
        <v>3</v>
      </c>
      <c r="I827" s="1">
        <v>3</v>
      </c>
      <c r="J827" s="1">
        <v>5</v>
      </c>
      <c r="K827" s="1">
        <v>4.5</v>
      </c>
      <c r="L827" s="1">
        <v>5.75</v>
      </c>
      <c r="M827" s="1">
        <v>6.75</v>
      </c>
      <c r="N827" s="1">
        <v>7.25</v>
      </c>
      <c r="O827" s="1">
        <v>6.25</v>
      </c>
      <c r="P827" s="1">
        <v>7.25</v>
      </c>
      <c r="Q827" s="1">
        <v>7</v>
      </c>
      <c r="R827" s="1">
        <v>6.75</v>
      </c>
      <c r="S827" s="1">
        <v>8.5</v>
      </c>
      <c r="T827" s="1">
        <v>9</v>
      </c>
      <c r="U827" s="1">
        <v>9</v>
      </c>
      <c r="V827" s="1">
        <v>8.3333333333333339</v>
      </c>
      <c r="W827" s="1">
        <v>11</v>
      </c>
      <c r="X827" s="1">
        <v>11.75</v>
      </c>
      <c r="Y827" s="1">
        <v>9.5</v>
      </c>
      <c r="Z827" s="1">
        <v>9</v>
      </c>
      <c r="AA827" s="1">
        <v>10.5</v>
      </c>
      <c r="AB827" s="1">
        <v>10</v>
      </c>
      <c r="AC827" s="1">
        <v>10</v>
      </c>
      <c r="AD827" s="1">
        <v>10</v>
      </c>
      <c r="AE827" s="1">
        <v>9.75</v>
      </c>
      <c r="AF827" s="1">
        <v>8.75</v>
      </c>
      <c r="AG827" s="1">
        <v>7.75</v>
      </c>
      <c r="AH827" s="1">
        <v>7</v>
      </c>
    </row>
    <row r="828" spans="1:34" x14ac:dyDescent="0.2">
      <c r="A828">
        <v>827</v>
      </c>
      <c r="C828" s="4" t="s">
        <v>1242</v>
      </c>
      <c r="D828" s="5" t="s">
        <v>1243</v>
      </c>
      <c r="E828" s="1">
        <v>5.333333333333333</v>
      </c>
      <c r="G828" s="1">
        <v>4</v>
      </c>
      <c r="H828" s="1">
        <v>3</v>
      </c>
      <c r="I828" s="1">
        <v>3</v>
      </c>
      <c r="J828" s="1">
        <v>5</v>
      </c>
      <c r="K828" s="1">
        <v>4.5</v>
      </c>
      <c r="L828" s="1">
        <v>5.75</v>
      </c>
      <c r="M828" s="1">
        <v>6.75</v>
      </c>
      <c r="N828" s="1">
        <v>7.25</v>
      </c>
      <c r="O828" s="1">
        <v>6.25</v>
      </c>
      <c r="P828" s="1">
        <v>7.25</v>
      </c>
      <c r="Q828" s="1">
        <v>7</v>
      </c>
      <c r="R828" s="1">
        <v>6.75</v>
      </c>
      <c r="S828" s="1">
        <v>8.5</v>
      </c>
      <c r="T828" s="1">
        <v>9</v>
      </c>
      <c r="U828" s="1">
        <v>9</v>
      </c>
      <c r="V828" s="1">
        <v>8.3333333333333339</v>
      </c>
      <c r="W828" s="1">
        <v>10</v>
      </c>
      <c r="X828" s="1">
        <v>11.75</v>
      </c>
      <c r="Y828" s="1">
        <v>9.5</v>
      </c>
      <c r="Z828" s="1">
        <v>8</v>
      </c>
      <c r="AA828" s="1">
        <v>9.5</v>
      </c>
      <c r="AB828" s="1">
        <v>9</v>
      </c>
      <c r="AC828" s="1">
        <v>9</v>
      </c>
      <c r="AD828" s="1">
        <v>9</v>
      </c>
      <c r="AE828" s="1">
        <v>8.75</v>
      </c>
      <c r="AF828" s="1">
        <v>7.75</v>
      </c>
      <c r="AG828" s="1">
        <v>6.75</v>
      </c>
      <c r="AH828" s="1">
        <v>6</v>
      </c>
    </row>
    <row r="829" spans="1:34" x14ac:dyDescent="0.2">
      <c r="A829">
        <v>828</v>
      </c>
      <c r="B829" s="2" t="s">
        <v>2686</v>
      </c>
      <c r="C829" s="4" t="s">
        <v>1244</v>
      </c>
      <c r="D829" s="5" t="s">
        <v>1245</v>
      </c>
      <c r="E829" s="1">
        <v>68</v>
      </c>
      <c r="F829" s="1">
        <v>85.5</v>
      </c>
      <c r="G829" s="1">
        <v>101.5</v>
      </c>
      <c r="H829" s="1">
        <v>111.5</v>
      </c>
      <c r="I829" s="1">
        <v>124</v>
      </c>
      <c r="J829" s="1">
        <v>146</v>
      </c>
      <c r="K829" s="1">
        <v>159</v>
      </c>
      <c r="L829" s="1">
        <v>170.75</v>
      </c>
      <c r="M829" s="1">
        <v>159.25</v>
      </c>
      <c r="N829" s="1">
        <v>155</v>
      </c>
      <c r="O829" s="1">
        <v>158.5</v>
      </c>
      <c r="P829" s="1">
        <v>168.75</v>
      </c>
      <c r="Q829" s="1">
        <v>154</v>
      </c>
      <c r="R829" s="1">
        <v>142</v>
      </c>
      <c r="S829" s="1">
        <v>141.25</v>
      </c>
      <c r="T829" s="1">
        <v>139.25</v>
      </c>
      <c r="U829" s="1">
        <v>128.75</v>
      </c>
      <c r="V829" s="1">
        <v>130</v>
      </c>
      <c r="W829" s="1">
        <v>126.75</v>
      </c>
      <c r="X829" s="1">
        <v>129.25</v>
      </c>
      <c r="Y829" s="1">
        <v>133.5</v>
      </c>
      <c r="Z829" s="1">
        <v>128.25</v>
      </c>
      <c r="AA829" s="1">
        <v>127.5</v>
      </c>
      <c r="AB829" s="1">
        <v>129</v>
      </c>
      <c r="AC829" s="1">
        <v>150</v>
      </c>
      <c r="AD829" s="1">
        <v>148.5</v>
      </c>
      <c r="AE829" s="1">
        <v>172.25</v>
      </c>
      <c r="AF829" s="1">
        <v>184.5</v>
      </c>
      <c r="AG829" s="1">
        <v>193.25</v>
      </c>
      <c r="AH829" s="1">
        <v>237.75</v>
      </c>
    </row>
    <row r="830" spans="1:34" x14ac:dyDescent="0.2">
      <c r="A830">
        <v>829</v>
      </c>
      <c r="B830" s="2" t="s">
        <v>2686</v>
      </c>
      <c r="C830" s="4" t="s">
        <v>1246</v>
      </c>
      <c r="D830" s="5" t="s">
        <v>2455</v>
      </c>
      <c r="E830" s="1">
        <v>47</v>
      </c>
      <c r="F830" s="1">
        <v>52</v>
      </c>
      <c r="G830" s="1">
        <v>57.5</v>
      </c>
      <c r="H830" s="1">
        <v>66</v>
      </c>
      <c r="I830" s="1">
        <v>70.75</v>
      </c>
      <c r="J830" s="1">
        <v>78.5</v>
      </c>
      <c r="K830" s="1">
        <v>81.25</v>
      </c>
      <c r="L830" s="1">
        <v>94</v>
      </c>
      <c r="M830" s="1">
        <v>107.25</v>
      </c>
      <c r="N830" s="1">
        <v>112.75</v>
      </c>
      <c r="O830" s="1">
        <v>105.75</v>
      </c>
      <c r="P830" s="1">
        <v>102.25</v>
      </c>
      <c r="Q830" s="1">
        <v>99</v>
      </c>
      <c r="R830" s="1">
        <v>95.25</v>
      </c>
      <c r="S830" s="1">
        <v>103</v>
      </c>
      <c r="T830" s="1">
        <v>116.25</v>
      </c>
      <c r="U830" s="1">
        <v>131.25</v>
      </c>
      <c r="V830" s="1">
        <v>146.5</v>
      </c>
      <c r="W830" s="1">
        <v>143.5</v>
      </c>
      <c r="X830" s="1">
        <v>138.25</v>
      </c>
      <c r="Y830" s="1">
        <v>141.5</v>
      </c>
      <c r="Z830" s="1">
        <v>147</v>
      </c>
      <c r="AA830" s="1">
        <v>154</v>
      </c>
      <c r="AB830" s="1">
        <v>180.25</v>
      </c>
      <c r="AC830" s="1">
        <v>188.75</v>
      </c>
      <c r="AD830" s="1">
        <v>200.25</v>
      </c>
      <c r="AE830" s="1">
        <v>218.25</v>
      </c>
      <c r="AF830" s="1">
        <v>229.25</v>
      </c>
      <c r="AG830" s="1">
        <v>244</v>
      </c>
      <c r="AH830" s="1">
        <v>272.5</v>
      </c>
    </row>
    <row r="831" spans="1:34" x14ac:dyDescent="0.2">
      <c r="A831">
        <v>830</v>
      </c>
      <c r="B831" t="s">
        <v>2687</v>
      </c>
      <c r="C831" s="4" t="s">
        <v>1247</v>
      </c>
      <c r="D831" s="5" t="s">
        <v>2456</v>
      </c>
      <c r="E831" s="1">
        <v>35.5</v>
      </c>
      <c r="F831" s="1">
        <v>37.25</v>
      </c>
      <c r="G831" s="1">
        <v>42</v>
      </c>
      <c r="H831" s="1">
        <v>48.75</v>
      </c>
      <c r="I831" s="1">
        <v>49.75</v>
      </c>
      <c r="J831" s="1">
        <v>55.25</v>
      </c>
      <c r="K831" s="1">
        <v>59.25</v>
      </c>
      <c r="L831" s="1">
        <v>69.75</v>
      </c>
      <c r="M831" s="1">
        <v>74.75</v>
      </c>
      <c r="N831" s="1">
        <v>78.25</v>
      </c>
      <c r="O831" s="1">
        <v>76.75</v>
      </c>
      <c r="P831" s="1">
        <v>77.75</v>
      </c>
      <c r="Q831" s="1">
        <v>76.5</v>
      </c>
      <c r="R831" s="1">
        <v>70</v>
      </c>
      <c r="S831" s="1">
        <v>75.25</v>
      </c>
      <c r="T831" s="1">
        <v>85.75</v>
      </c>
      <c r="U831" s="1">
        <v>99.25</v>
      </c>
      <c r="V831" s="1">
        <v>111.25</v>
      </c>
      <c r="W831" s="1">
        <v>108.75</v>
      </c>
      <c r="X831" s="1">
        <v>104</v>
      </c>
      <c r="Y831" s="1">
        <v>108.25</v>
      </c>
      <c r="Z831" s="1">
        <v>112</v>
      </c>
      <c r="AA831" s="1">
        <v>119</v>
      </c>
      <c r="AB831" s="1">
        <v>145.25</v>
      </c>
      <c r="AC831" s="1">
        <v>156.75</v>
      </c>
      <c r="AD831" s="1">
        <v>163.75</v>
      </c>
      <c r="AE831" s="1">
        <v>175.5</v>
      </c>
      <c r="AF831" s="1">
        <v>187.25</v>
      </c>
      <c r="AG831" s="1">
        <v>200.5</v>
      </c>
      <c r="AH831" s="1">
        <v>227.75</v>
      </c>
    </row>
    <row r="832" spans="1:34" x14ac:dyDescent="0.2">
      <c r="A832">
        <v>831</v>
      </c>
      <c r="B832" t="s">
        <v>2687</v>
      </c>
      <c r="C832" s="4" t="s">
        <v>1248</v>
      </c>
      <c r="D832" s="5" t="s">
        <v>2457</v>
      </c>
      <c r="E832" s="1">
        <v>24.5</v>
      </c>
      <c r="F832" s="1">
        <v>25.5</v>
      </c>
      <c r="G832" s="1">
        <v>30</v>
      </c>
      <c r="H832" s="1">
        <v>36</v>
      </c>
      <c r="I832" s="1">
        <v>38.25</v>
      </c>
      <c r="J832" s="1">
        <v>43.25</v>
      </c>
      <c r="K832" s="1">
        <v>47.5</v>
      </c>
      <c r="L832" s="1">
        <v>56.25</v>
      </c>
      <c r="M832" s="1">
        <v>61.25</v>
      </c>
      <c r="N832" s="1">
        <v>64.25</v>
      </c>
      <c r="O832" s="1">
        <v>63</v>
      </c>
      <c r="P832" s="1">
        <v>62.5</v>
      </c>
      <c r="Q832" s="1">
        <v>60.25</v>
      </c>
      <c r="R832" s="1">
        <v>51.25</v>
      </c>
      <c r="S832" s="1">
        <v>56</v>
      </c>
      <c r="T832" s="1">
        <v>58</v>
      </c>
      <c r="U832" s="1">
        <v>66</v>
      </c>
      <c r="V832" s="1">
        <v>76.5</v>
      </c>
      <c r="W832" s="1">
        <v>74.25</v>
      </c>
      <c r="X832" s="1">
        <v>71</v>
      </c>
      <c r="Y832" s="1">
        <v>75</v>
      </c>
      <c r="Z832" s="1">
        <v>77.75</v>
      </c>
      <c r="AA832" s="1">
        <v>86.5</v>
      </c>
      <c r="AB832" s="1">
        <v>107.75</v>
      </c>
      <c r="AC832" s="1">
        <v>113.25</v>
      </c>
      <c r="AD832" s="1">
        <v>119.5</v>
      </c>
      <c r="AE832" s="1">
        <v>127.75</v>
      </c>
      <c r="AF832" s="1">
        <v>138.5</v>
      </c>
      <c r="AG832" s="1">
        <v>151.75</v>
      </c>
      <c r="AH832" s="1">
        <v>168.75</v>
      </c>
    </row>
    <row r="833" spans="1:34" x14ac:dyDescent="0.2">
      <c r="A833">
        <v>832</v>
      </c>
      <c r="B833" t="s">
        <v>2687</v>
      </c>
      <c r="C833" s="4" t="s">
        <v>1249</v>
      </c>
      <c r="D833" s="5" t="s">
        <v>2458</v>
      </c>
      <c r="E833" s="1">
        <v>3</v>
      </c>
      <c r="H833" s="1">
        <v>3</v>
      </c>
      <c r="I833" s="1">
        <v>4</v>
      </c>
      <c r="J833" s="1">
        <v>3</v>
      </c>
      <c r="L833" s="1">
        <v>3</v>
      </c>
      <c r="V833" s="1">
        <v>3</v>
      </c>
      <c r="W833" s="1">
        <v>3</v>
      </c>
      <c r="AG833" s="1">
        <v>3</v>
      </c>
      <c r="AH833" s="1">
        <v>4.75</v>
      </c>
    </row>
    <row r="834" spans="1:34" x14ac:dyDescent="0.2">
      <c r="A834">
        <v>833</v>
      </c>
      <c r="B834" t="s">
        <v>2687</v>
      </c>
      <c r="C834" s="4" t="s">
        <v>1250</v>
      </c>
      <c r="D834" s="5" t="s">
        <v>2459</v>
      </c>
      <c r="E834" s="1">
        <v>7.5</v>
      </c>
      <c r="F834" s="1">
        <v>8.75</v>
      </c>
      <c r="G834" s="1">
        <v>8.75</v>
      </c>
      <c r="H834" s="1">
        <v>7.25</v>
      </c>
      <c r="I834" s="1">
        <v>6</v>
      </c>
      <c r="J834" s="1">
        <v>6</v>
      </c>
      <c r="K834" s="1">
        <v>7.5</v>
      </c>
      <c r="L834" s="1">
        <v>8.5</v>
      </c>
      <c r="M834" s="1">
        <v>8.5</v>
      </c>
      <c r="N834" s="1">
        <v>9.5</v>
      </c>
      <c r="O834" s="1">
        <v>8.75</v>
      </c>
      <c r="P834" s="1">
        <v>9.25</v>
      </c>
      <c r="Q834" s="1">
        <v>8.75</v>
      </c>
      <c r="R834" s="1">
        <v>8.5</v>
      </c>
      <c r="S834" s="1">
        <v>10</v>
      </c>
      <c r="T834" s="1">
        <v>16.5</v>
      </c>
      <c r="U834" s="1">
        <v>17</v>
      </c>
      <c r="V834" s="1">
        <v>17</v>
      </c>
      <c r="W834" s="1">
        <v>17</v>
      </c>
      <c r="X834" s="1">
        <v>17.25</v>
      </c>
      <c r="Y834" s="1">
        <v>17.75</v>
      </c>
      <c r="Z834" s="1">
        <v>18</v>
      </c>
      <c r="AA834" s="1">
        <v>16.75</v>
      </c>
      <c r="AB834" s="1">
        <v>19</v>
      </c>
      <c r="AC834" s="1">
        <v>23</v>
      </c>
      <c r="AD834" s="1">
        <v>23.25</v>
      </c>
      <c r="AE834" s="1">
        <v>24</v>
      </c>
      <c r="AF834" s="1">
        <v>23.5</v>
      </c>
      <c r="AG834" s="1">
        <v>25.5</v>
      </c>
      <c r="AH834" s="1">
        <v>28.75</v>
      </c>
    </row>
    <row r="835" spans="1:34" x14ac:dyDescent="0.2">
      <c r="A835">
        <v>834</v>
      </c>
      <c r="B835" t="s">
        <v>2687</v>
      </c>
      <c r="C835" s="4" t="s">
        <v>1251</v>
      </c>
      <c r="D835" s="5" t="s">
        <v>1252</v>
      </c>
      <c r="E835" s="1">
        <v>7.5</v>
      </c>
      <c r="F835" s="1">
        <v>8.75</v>
      </c>
      <c r="G835" s="1">
        <v>8.75</v>
      </c>
      <c r="H835" s="1">
        <v>7.25</v>
      </c>
      <c r="I835" s="1">
        <v>6</v>
      </c>
      <c r="J835" s="1">
        <v>6</v>
      </c>
      <c r="K835" s="1">
        <v>7.5</v>
      </c>
      <c r="L835" s="1">
        <v>8.5</v>
      </c>
      <c r="M835" s="1">
        <v>8.5</v>
      </c>
      <c r="N835" s="1">
        <v>9.5</v>
      </c>
      <c r="O835" s="1">
        <v>8.75</v>
      </c>
      <c r="P835" s="1">
        <v>9.25</v>
      </c>
      <c r="Q835" s="1">
        <v>8.75</v>
      </c>
      <c r="R835" s="1">
        <v>8.5</v>
      </c>
      <c r="S835" s="1">
        <v>10</v>
      </c>
      <c r="T835" s="1">
        <v>16.5</v>
      </c>
      <c r="U835" s="1">
        <v>17</v>
      </c>
      <c r="V835" s="1">
        <v>17</v>
      </c>
      <c r="W835" s="1">
        <v>17</v>
      </c>
      <c r="X835" s="1">
        <v>17.25</v>
      </c>
      <c r="Y835" s="1">
        <v>17.75</v>
      </c>
      <c r="Z835" s="1">
        <v>17.25</v>
      </c>
      <c r="AA835" s="1">
        <v>15.75</v>
      </c>
      <c r="AB835" s="1">
        <v>18</v>
      </c>
      <c r="AC835" s="1">
        <v>22</v>
      </c>
      <c r="AD835" s="1">
        <v>22.25</v>
      </c>
      <c r="AE835" s="1">
        <v>23</v>
      </c>
      <c r="AF835" s="1">
        <v>22.5</v>
      </c>
      <c r="AG835" s="1">
        <v>24.5</v>
      </c>
      <c r="AH835" s="1">
        <v>27.75</v>
      </c>
    </row>
    <row r="836" spans="1:34" x14ac:dyDescent="0.2">
      <c r="A836">
        <v>835</v>
      </c>
      <c r="B836" t="s">
        <v>2687</v>
      </c>
      <c r="C836" s="4" t="s">
        <v>1253</v>
      </c>
      <c r="D836" s="5" t="s">
        <v>2460</v>
      </c>
      <c r="I836" s="1">
        <v>3</v>
      </c>
      <c r="L836" s="1">
        <v>3</v>
      </c>
      <c r="M836" s="1">
        <v>4</v>
      </c>
      <c r="N836" s="1">
        <v>4.25</v>
      </c>
      <c r="O836" s="1">
        <v>5</v>
      </c>
      <c r="P836" s="1">
        <v>6</v>
      </c>
      <c r="Q836" s="1">
        <v>7.5</v>
      </c>
      <c r="R836" s="1">
        <v>10.5</v>
      </c>
      <c r="S836" s="1">
        <v>9.25</v>
      </c>
      <c r="T836" s="1">
        <v>11.25</v>
      </c>
      <c r="U836" s="1">
        <v>15.25</v>
      </c>
      <c r="V836" s="1">
        <v>16.25</v>
      </c>
      <c r="W836" s="1">
        <v>14.5</v>
      </c>
      <c r="X836" s="1">
        <v>14.75</v>
      </c>
      <c r="Y836" s="1">
        <v>15</v>
      </c>
      <c r="Z836" s="1">
        <v>17.25</v>
      </c>
      <c r="AA836" s="1">
        <v>16.75</v>
      </c>
      <c r="AB836" s="1">
        <v>18.5</v>
      </c>
      <c r="AC836" s="1">
        <v>19.75</v>
      </c>
      <c r="AD836" s="1">
        <v>20</v>
      </c>
      <c r="AE836" s="1">
        <v>21.5</v>
      </c>
      <c r="AF836" s="1">
        <v>24</v>
      </c>
      <c r="AG836" s="1">
        <v>21.25</v>
      </c>
      <c r="AH836" s="1">
        <v>25.5</v>
      </c>
    </row>
    <row r="837" spans="1:34" x14ac:dyDescent="0.2">
      <c r="A837">
        <v>836</v>
      </c>
      <c r="B837" t="s">
        <v>2687</v>
      </c>
      <c r="C837" s="4" t="s">
        <v>1254</v>
      </c>
      <c r="D837" s="5" t="s">
        <v>2461</v>
      </c>
      <c r="I837" s="1">
        <v>3</v>
      </c>
      <c r="M837" s="1">
        <v>3</v>
      </c>
      <c r="N837" s="1">
        <v>3.25</v>
      </c>
      <c r="O837" s="1">
        <v>4</v>
      </c>
      <c r="P837" s="1">
        <v>5</v>
      </c>
      <c r="Q837" s="1">
        <v>6.5</v>
      </c>
      <c r="R837" s="1">
        <v>9.25</v>
      </c>
      <c r="S837" s="1">
        <v>7.25</v>
      </c>
      <c r="T837" s="1">
        <v>8.25</v>
      </c>
      <c r="U837" s="1">
        <v>11.25</v>
      </c>
      <c r="V837" s="1">
        <v>12.25</v>
      </c>
      <c r="W837" s="1">
        <v>10.5</v>
      </c>
      <c r="X837" s="1">
        <v>10.75</v>
      </c>
      <c r="Y837" s="1">
        <v>11</v>
      </c>
      <c r="Z837" s="1">
        <v>13</v>
      </c>
      <c r="AA837" s="1">
        <v>13</v>
      </c>
      <c r="AB837" s="1">
        <v>14.5</v>
      </c>
      <c r="AC837" s="1">
        <v>16.75</v>
      </c>
      <c r="AD837" s="1">
        <v>17.5</v>
      </c>
      <c r="AE837" s="1">
        <v>18.5</v>
      </c>
      <c r="AF837" s="1">
        <v>20.75</v>
      </c>
      <c r="AG837" s="1">
        <v>19.25</v>
      </c>
      <c r="AH837" s="1">
        <v>22.5</v>
      </c>
    </row>
    <row r="838" spans="1:34" x14ac:dyDescent="0.2">
      <c r="A838">
        <v>837</v>
      </c>
      <c r="B838" t="s">
        <v>2687</v>
      </c>
      <c r="C838" s="4" t="s">
        <v>1255</v>
      </c>
      <c r="D838" s="5" t="s">
        <v>2462</v>
      </c>
      <c r="T838" s="1">
        <v>3.6666666666666665</v>
      </c>
      <c r="U838" s="1">
        <v>4</v>
      </c>
      <c r="W838" s="1">
        <v>4</v>
      </c>
      <c r="X838" s="1">
        <v>4</v>
      </c>
      <c r="Y838" s="1">
        <v>4</v>
      </c>
      <c r="Z838" s="1">
        <v>4.25</v>
      </c>
      <c r="AA838" s="1">
        <v>4</v>
      </c>
      <c r="AB838" s="1">
        <v>4</v>
      </c>
      <c r="AD838" s="1">
        <v>3</v>
      </c>
      <c r="AE838" s="1">
        <v>3</v>
      </c>
      <c r="AF838" s="1">
        <v>3.25</v>
      </c>
      <c r="AH838" s="1">
        <v>3</v>
      </c>
    </row>
    <row r="839" spans="1:34" x14ac:dyDescent="0.2">
      <c r="A839">
        <v>838</v>
      </c>
      <c r="B839" t="s">
        <v>2687</v>
      </c>
      <c r="C839" s="4" t="s">
        <v>1256</v>
      </c>
      <c r="D839" s="5" t="s">
        <v>1257</v>
      </c>
      <c r="E839" s="1">
        <v>11.5</v>
      </c>
      <c r="F839" s="1">
        <v>14.75</v>
      </c>
      <c r="G839" s="1">
        <v>15.5</v>
      </c>
      <c r="H839" s="1">
        <v>17.25</v>
      </c>
      <c r="I839" s="1">
        <v>21</v>
      </c>
      <c r="J839" s="1">
        <v>23.25</v>
      </c>
      <c r="K839" s="1">
        <v>22</v>
      </c>
      <c r="L839" s="1">
        <v>24.25</v>
      </c>
      <c r="M839" s="1">
        <v>32.5</v>
      </c>
      <c r="N839" s="1">
        <v>34.5</v>
      </c>
      <c r="O839" s="1">
        <v>29</v>
      </c>
      <c r="R839" s="1">
        <v>25.25</v>
      </c>
      <c r="S839" s="1">
        <v>28</v>
      </c>
      <c r="T839" s="1">
        <v>30.5</v>
      </c>
      <c r="U839" s="1">
        <v>32</v>
      </c>
      <c r="V839" s="1">
        <v>35.25</v>
      </c>
      <c r="W839" s="1">
        <v>34.75</v>
      </c>
      <c r="X839" s="1">
        <v>34.25</v>
      </c>
      <c r="Y839" s="1">
        <v>33.25</v>
      </c>
      <c r="Z839" s="1">
        <v>35</v>
      </c>
      <c r="AA839" s="1">
        <v>35</v>
      </c>
      <c r="AB839" s="1">
        <v>35</v>
      </c>
      <c r="AC839" s="1">
        <v>32</v>
      </c>
      <c r="AD839" s="1">
        <v>36.5</v>
      </c>
      <c r="AE839" s="1">
        <v>42.75</v>
      </c>
      <c r="AF839" s="1">
        <v>42</v>
      </c>
      <c r="AG839" s="1">
        <v>43.5</v>
      </c>
      <c r="AH839" s="1">
        <v>44.75</v>
      </c>
    </row>
    <row r="840" spans="1:34" x14ac:dyDescent="0.2">
      <c r="A840">
        <v>839</v>
      </c>
      <c r="B840" t="s">
        <v>2687</v>
      </c>
      <c r="C840" s="4" t="s">
        <v>1258</v>
      </c>
      <c r="D840" s="5" t="s">
        <v>1259</v>
      </c>
      <c r="K840" s="1">
        <v>3</v>
      </c>
      <c r="L840" s="1">
        <v>3</v>
      </c>
      <c r="M840" s="1">
        <v>3</v>
      </c>
      <c r="N840" s="1">
        <v>4.5</v>
      </c>
      <c r="O840" s="1">
        <v>4</v>
      </c>
      <c r="P840" s="1">
        <v>3.5</v>
      </c>
      <c r="Q840" s="1">
        <v>3</v>
      </c>
      <c r="R840" s="1">
        <v>3</v>
      </c>
      <c r="S840" s="1">
        <v>3.5</v>
      </c>
      <c r="T840" s="1">
        <v>4</v>
      </c>
      <c r="U840" s="1">
        <v>5</v>
      </c>
      <c r="V840" s="1">
        <v>5</v>
      </c>
      <c r="W840" s="1">
        <v>4.5</v>
      </c>
      <c r="X840" s="1">
        <v>4</v>
      </c>
      <c r="Y840" s="1">
        <v>3.25</v>
      </c>
      <c r="Z840" s="1">
        <v>5.25</v>
      </c>
      <c r="AA840" s="1">
        <v>4.75</v>
      </c>
      <c r="AB840" s="1">
        <v>4.5</v>
      </c>
      <c r="AC840" s="1">
        <v>4</v>
      </c>
      <c r="AD840" s="1">
        <v>3</v>
      </c>
      <c r="AE840" s="1">
        <v>3</v>
      </c>
    </row>
    <row r="841" spans="1:34" x14ac:dyDescent="0.2">
      <c r="A841">
        <v>840</v>
      </c>
      <c r="B841" t="s">
        <v>2687</v>
      </c>
      <c r="C841" s="4" t="s">
        <v>1260</v>
      </c>
      <c r="D841" s="5" t="s">
        <v>1259</v>
      </c>
      <c r="K841" s="1">
        <v>3</v>
      </c>
      <c r="L841" s="1">
        <v>3</v>
      </c>
      <c r="M841" s="1">
        <v>3</v>
      </c>
      <c r="N841" s="1">
        <v>4.5</v>
      </c>
      <c r="O841" s="1">
        <v>4</v>
      </c>
      <c r="P841" s="1">
        <v>3.5</v>
      </c>
      <c r="Q841" s="1">
        <v>3</v>
      </c>
      <c r="R841" s="1">
        <v>3</v>
      </c>
      <c r="S841" s="1">
        <v>3.5</v>
      </c>
      <c r="T841" s="1">
        <v>4</v>
      </c>
      <c r="U841" s="1">
        <v>5</v>
      </c>
      <c r="V841" s="1">
        <v>5</v>
      </c>
      <c r="W841" s="1">
        <v>4.5</v>
      </c>
      <c r="X841" s="1">
        <v>4</v>
      </c>
      <c r="Y841" s="1">
        <v>3.25</v>
      </c>
      <c r="Z841" s="1">
        <v>5.25</v>
      </c>
      <c r="AA841" s="1">
        <v>4.75</v>
      </c>
      <c r="AB841" s="1">
        <v>4.5</v>
      </c>
      <c r="AC841" s="1">
        <v>4</v>
      </c>
      <c r="AD841" s="1">
        <v>3</v>
      </c>
      <c r="AE841" s="1">
        <v>3</v>
      </c>
    </row>
    <row r="842" spans="1:34" x14ac:dyDescent="0.2">
      <c r="A842">
        <v>841</v>
      </c>
      <c r="B842" t="s">
        <v>2687</v>
      </c>
      <c r="C842" s="4" t="s">
        <v>1261</v>
      </c>
      <c r="D842" s="5" t="s">
        <v>1262</v>
      </c>
      <c r="T842" s="1">
        <v>3</v>
      </c>
      <c r="V842" s="1">
        <v>3</v>
      </c>
      <c r="W842" s="1">
        <v>3</v>
      </c>
      <c r="Z842" s="1">
        <v>3</v>
      </c>
      <c r="AA842" s="1">
        <v>3.3333333333333335</v>
      </c>
      <c r="AB842" s="1">
        <v>3</v>
      </c>
      <c r="AC842" s="1">
        <v>3.25</v>
      </c>
      <c r="AD842" s="1">
        <v>3.25</v>
      </c>
      <c r="AE842" s="1">
        <v>4</v>
      </c>
    </row>
    <row r="843" spans="1:34" x14ac:dyDescent="0.2">
      <c r="A843">
        <v>842</v>
      </c>
      <c r="B843" t="s">
        <v>2687</v>
      </c>
      <c r="C843" s="4" t="s">
        <v>1263</v>
      </c>
      <c r="D843" s="5" t="s">
        <v>1262</v>
      </c>
      <c r="T843" s="1">
        <v>3</v>
      </c>
      <c r="V843" s="1">
        <v>3</v>
      </c>
      <c r="W843" s="1">
        <v>3</v>
      </c>
      <c r="Z843" s="1">
        <v>3</v>
      </c>
      <c r="AA843" s="1">
        <v>3.3333333333333335</v>
      </c>
      <c r="AB843" s="1">
        <v>3</v>
      </c>
      <c r="AC843" s="1">
        <v>3.25</v>
      </c>
      <c r="AD843" s="1">
        <v>3.25</v>
      </c>
      <c r="AE843" s="1">
        <v>4</v>
      </c>
    </row>
    <row r="844" spans="1:34" x14ac:dyDescent="0.2">
      <c r="A844">
        <v>843</v>
      </c>
      <c r="B844" t="s">
        <v>2687</v>
      </c>
      <c r="C844" s="4" t="s">
        <v>1264</v>
      </c>
      <c r="D844" s="5" t="s">
        <v>1265</v>
      </c>
      <c r="G844" s="1">
        <v>3</v>
      </c>
      <c r="H844" s="1">
        <v>3</v>
      </c>
      <c r="I844" s="1">
        <v>3.5</v>
      </c>
      <c r="J844" s="1">
        <v>4</v>
      </c>
      <c r="K844" s="1">
        <v>4</v>
      </c>
      <c r="AD844" s="1">
        <v>4.5</v>
      </c>
      <c r="AE844" s="1">
        <v>4</v>
      </c>
      <c r="AF844" s="1">
        <v>3.25</v>
      </c>
      <c r="AG844" s="1">
        <v>3.25</v>
      </c>
      <c r="AH844" s="1">
        <v>4.5</v>
      </c>
    </row>
    <row r="845" spans="1:34" x14ac:dyDescent="0.2">
      <c r="A845">
        <v>844</v>
      </c>
      <c r="B845" t="s">
        <v>2687</v>
      </c>
      <c r="C845" s="4" t="s">
        <v>1266</v>
      </c>
      <c r="D845" s="5" t="s">
        <v>1267</v>
      </c>
      <c r="E845" s="1">
        <v>6</v>
      </c>
      <c r="F845" s="1">
        <v>6.75</v>
      </c>
      <c r="G845" s="1">
        <v>7</v>
      </c>
      <c r="H845" s="1">
        <v>8.5</v>
      </c>
      <c r="I845" s="1">
        <v>10</v>
      </c>
      <c r="J845" s="1">
        <v>12</v>
      </c>
      <c r="K845" s="1">
        <v>10.25</v>
      </c>
      <c r="L845" s="1">
        <v>11.25</v>
      </c>
      <c r="M845" s="1">
        <v>15.5</v>
      </c>
      <c r="N845" s="1">
        <v>15.75</v>
      </c>
      <c r="O845" s="1">
        <v>15.75</v>
      </c>
      <c r="P845" s="1">
        <v>15.25</v>
      </c>
      <c r="Q845" s="1">
        <v>16.25</v>
      </c>
      <c r="R845" s="1">
        <v>17.25</v>
      </c>
      <c r="S845" s="1">
        <v>16.75</v>
      </c>
      <c r="T845" s="1">
        <v>18</v>
      </c>
      <c r="U845" s="1">
        <v>19</v>
      </c>
      <c r="V845" s="1">
        <v>20.75</v>
      </c>
      <c r="W845" s="1">
        <v>19.75</v>
      </c>
      <c r="X845" s="1">
        <v>18.5</v>
      </c>
      <c r="Y845" s="1">
        <v>18</v>
      </c>
      <c r="Z845" s="1">
        <v>17.75</v>
      </c>
      <c r="AA845" s="1">
        <v>19.25</v>
      </c>
      <c r="AB845" s="1">
        <v>21</v>
      </c>
      <c r="AC845" s="1">
        <v>20</v>
      </c>
      <c r="AD845" s="1">
        <v>22.5</v>
      </c>
      <c r="AE845" s="1">
        <v>26.25</v>
      </c>
      <c r="AF845" s="1">
        <v>25</v>
      </c>
      <c r="AG845" s="1">
        <v>24.5</v>
      </c>
      <c r="AH845" s="1">
        <v>22.75</v>
      </c>
    </row>
    <row r="846" spans="1:34" x14ac:dyDescent="0.2">
      <c r="A846">
        <v>845</v>
      </c>
      <c r="B846" t="s">
        <v>2687</v>
      </c>
      <c r="C846" s="4" t="s">
        <v>1268</v>
      </c>
      <c r="D846" s="5" t="s">
        <v>2463</v>
      </c>
      <c r="AF846" s="1">
        <v>6.5</v>
      </c>
      <c r="AG846" s="1">
        <v>8.25</v>
      </c>
      <c r="AH846" s="1">
        <v>10</v>
      </c>
    </row>
    <row r="847" spans="1:34" x14ac:dyDescent="0.2">
      <c r="A847">
        <v>846</v>
      </c>
      <c r="B847" t="s">
        <v>2687</v>
      </c>
      <c r="C847" s="4" t="s">
        <v>1269</v>
      </c>
      <c r="D847" s="5" t="s">
        <v>1270</v>
      </c>
      <c r="E847" s="1">
        <v>4</v>
      </c>
      <c r="F847" s="1">
        <v>5</v>
      </c>
      <c r="G847" s="1">
        <v>5</v>
      </c>
      <c r="H847" s="1">
        <v>5.25</v>
      </c>
      <c r="I847" s="1">
        <v>6</v>
      </c>
      <c r="J847" s="1">
        <v>5.25</v>
      </c>
      <c r="K847" s="1">
        <v>5</v>
      </c>
      <c r="L847" s="1">
        <v>6</v>
      </c>
      <c r="M847" s="1">
        <v>8.75</v>
      </c>
      <c r="N847" s="1">
        <v>8</v>
      </c>
      <c r="O847" s="1">
        <v>4</v>
      </c>
      <c r="P847" s="1">
        <v>3.3333333333333335</v>
      </c>
      <c r="U847" s="1">
        <v>4</v>
      </c>
      <c r="V847" s="1">
        <v>3</v>
      </c>
      <c r="W847" s="1">
        <v>3.5</v>
      </c>
      <c r="X847" s="1">
        <v>6</v>
      </c>
      <c r="Y847" s="1">
        <v>5</v>
      </c>
      <c r="Z847" s="1">
        <v>4.5</v>
      </c>
      <c r="AA847" s="1">
        <v>3</v>
      </c>
      <c r="AC847" s="1">
        <v>3</v>
      </c>
      <c r="AD847" s="1">
        <v>3</v>
      </c>
      <c r="AE847" s="1">
        <v>7</v>
      </c>
      <c r="AF847" s="1">
        <v>7.25</v>
      </c>
      <c r="AG847" s="1">
        <v>7.5</v>
      </c>
      <c r="AH847" s="1">
        <v>7.5</v>
      </c>
    </row>
    <row r="848" spans="1:34" x14ac:dyDescent="0.2">
      <c r="A848">
        <v>847</v>
      </c>
      <c r="C848" s="4" t="s">
        <v>1271</v>
      </c>
      <c r="D848" s="5" t="s">
        <v>1272</v>
      </c>
      <c r="E848" s="1">
        <v>32.75</v>
      </c>
      <c r="F848" s="1">
        <v>33.25</v>
      </c>
      <c r="G848" s="1">
        <v>38</v>
      </c>
      <c r="H848" s="1">
        <v>41</v>
      </c>
      <c r="I848" s="1">
        <v>38.75</v>
      </c>
      <c r="J848" s="1">
        <v>40.25</v>
      </c>
      <c r="K848" s="1">
        <v>39.25</v>
      </c>
      <c r="L848" s="1">
        <v>40</v>
      </c>
      <c r="M848" s="1">
        <v>34.25</v>
      </c>
      <c r="N848" s="1">
        <v>33</v>
      </c>
      <c r="O848" s="1">
        <v>32.75</v>
      </c>
      <c r="P848" s="1">
        <v>35.25</v>
      </c>
      <c r="Q848" s="1">
        <v>31.5</v>
      </c>
      <c r="R848" s="1">
        <v>30.5</v>
      </c>
      <c r="S848" s="1">
        <v>32.75</v>
      </c>
      <c r="T848" s="1">
        <v>32.75</v>
      </c>
      <c r="U848" s="1">
        <v>36.5</v>
      </c>
      <c r="V848" s="1">
        <v>40.25</v>
      </c>
      <c r="W848" s="1">
        <v>38.25</v>
      </c>
      <c r="X848" s="1">
        <v>33.75</v>
      </c>
      <c r="Y848" s="1">
        <v>32.75</v>
      </c>
      <c r="Z848" s="1">
        <v>36.75</v>
      </c>
      <c r="AA848" s="1">
        <v>34.25</v>
      </c>
      <c r="AB848" s="1">
        <v>32.75</v>
      </c>
      <c r="AC848" s="1">
        <v>34</v>
      </c>
      <c r="AD848" s="1">
        <v>35</v>
      </c>
      <c r="AE848" s="1">
        <v>36.25</v>
      </c>
      <c r="AF848" s="1">
        <v>36.75</v>
      </c>
      <c r="AG848" s="1">
        <v>34</v>
      </c>
      <c r="AH848" s="1">
        <v>30</v>
      </c>
    </row>
    <row r="849" spans="1:34" x14ac:dyDescent="0.2">
      <c r="A849">
        <v>848</v>
      </c>
      <c r="C849" s="4" t="s">
        <v>1273</v>
      </c>
      <c r="D849" s="5" t="s">
        <v>2464</v>
      </c>
      <c r="E849" s="1">
        <v>26.5</v>
      </c>
      <c r="F849" s="1">
        <v>27.75</v>
      </c>
      <c r="G849" s="1">
        <v>33</v>
      </c>
      <c r="H849" s="1">
        <v>36.25</v>
      </c>
      <c r="I849" s="1">
        <v>33.75</v>
      </c>
      <c r="J849" s="1">
        <v>34</v>
      </c>
      <c r="K849" s="1">
        <v>32</v>
      </c>
      <c r="L849" s="1">
        <v>33</v>
      </c>
      <c r="M849" s="1">
        <v>27.25</v>
      </c>
      <c r="N849" s="1">
        <v>26.5</v>
      </c>
      <c r="O849" s="1">
        <v>27.75</v>
      </c>
      <c r="P849" s="1">
        <v>29.25</v>
      </c>
      <c r="Q849" s="1">
        <v>26.5</v>
      </c>
      <c r="R849" s="1">
        <v>26</v>
      </c>
      <c r="S849" s="1">
        <v>28.75</v>
      </c>
      <c r="T849" s="1">
        <v>27.5</v>
      </c>
      <c r="U849" s="1">
        <v>28.25</v>
      </c>
      <c r="V849" s="1">
        <v>30.5</v>
      </c>
      <c r="W849" s="1">
        <v>29.25</v>
      </c>
      <c r="X849" s="1">
        <v>26.25</v>
      </c>
      <c r="Y849" s="1">
        <v>26.5</v>
      </c>
      <c r="Z849" s="1">
        <v>32</v>
      </c>
      <c r="AA849" s="1">
        <v>32</v>
      </c>
      <c r="AB849" s="1">
        <v>29.75</v>
      </c>
      <c r="AC849" s="1">
        <v>31</v>
      </c>
      <c r="AD849" s="1">
        <v>32.5</v>
      </c>
      <c r="AE849" s="1">
        <v>33.25</v>
      </c>
      <c r="AF849" s="1">
        <v>33.25</v>
      </c>
      <c r="AG849" s="1">
        <v>30.5</v>
      </c>
      <c r="AH849" s="1">
        <v>27</v>
      </c>
    </row>
    <row r="850" spans="1:34" x14ac:dyDescent="0.2">
      <c r="A850">
        <v>849</v>
      </c>
      <c r="C850" s="4" t="s">
        <v>1274</v>
      </c>
      <c r="D850" s="5" t="s">
        <v>1275</v>
      </c>
      <c r="E850" s="1">
        <v>21.25</v>
      </c>
      <c r="F850" s="1">
        <v>21</v>
      </c>
      <c r="G850" s="1">
        <v>26.25</v>
      </c>
      <c r="H850" s="1">
        <v>30.25</v>
      </c>
      <c r="I850" s="1">
        <v>27.5</v>
      </c>
      <c r="J850" s="1">
        <v>26</v>
      </c>
      <c r="K850" s="1">
        <v>24.25</v>
      </c>
      <c r="L850" s="1">
        <v>25</v>
      </c>
      <c r="M850" s="1">
        <v>19.25</v>
      </c>
      <c r="N850" s="1">
        <v>18.5</v>
      </c>
      <c r="O850" s="1">
        <v>19</v>
      </c>
      <c r="P850" s="1">
        <v>19.25</v>
      </c>
      <c r="Q850" s="1">
        <v>18</v>
      </c>
      <c r="R850" s="1">
        <v>17</v>
      </c>
      <c r="S850" s="1">
        <v>17.75</v>
      </c>
      <c r="T850" s="1">
        <v>17.25</v>
      </c>
      <c r="U850" s="1">
        <v>18.5</v>
      </c>
      <c r="V850" s="1">
        <v>20.25</v>
      </c>
      <c r="W850" s="1">
        <v>19.25</v>
      </c>
      <c r="X850" s="1">
        <v>16.75</v>
      </c>
      <c r="Y850" s="1">
        <v>16.75</v>
      </c>
      <c r="Z850" s="1">
        <v>20.25</v>
      </c>
      <c r="AA850" s="1">
        <v>19.5</v>
      </c>
      <c r="AB850" s="1">
        <v>18.25</v>
      </c>
      <c r="AC850" s="1">
        <v>18.25</v>
      </c>
      <c r="AD850" s="1">
        <v>21.25</v>
      </c>
      <c r="AE850" s="1">
        <v>23</v>
      </c>
      <c r="AF850" s="1">
        <v>22.75</v>
      </c>
      <c r="AG850" s="1">
        <v>20.75</v>
      </c>
      <c r="AH850" s="1">
        <v>19</v>
      </c>
    </row>
    <row r="851" spans="1:34" x14ac:dyDescent="0.2">
      <c r="A851">
        <v>850</v>
      </c>
      <c r="C851" s="4" t="s">
        <v>1276</v>
      </c>
      <c r="D851" s="5" t="s">
        <v>1277</v>
      </c>
      <c r="E851" s="1">
        <v>8.5</v>
      </c>
      <c r="F851" s="1">
        <v>6.25</v>
      </c>
      <c r="G851" s="1">
        <v>9.25</v>
      </c>
      <c r="H851" s="1">
        <v>10</v>
      </c>
      <c r="I851" s="1">
        <v>9.5</v>
      </c>
      <c r="J851" s="1">
        <v>8</v>
      </c>
      <c r="K851" s="1">
        <v>8</v>
      </c>
      <c r="M851" s="1">
        <v>6</v>
      </c>
      <c r="S851" s="1">
        <v>3</v>
      </c>
      <c r="T851" s="1">
        <v>3</v>
      </c>
      <c r="U851" s="1">
        <v>3</v>
      </c>
      <c r="V851" s="1">
        <v>3.25</v>
      </c>
      <c r="W851" s="1">
        <v>4</v>
      </c>
      <c r="X851" s="1">
        <v>3</v>
      </c>
      <c r="Y851" s="1">
        <v>4</v>
      </c>
      <c r="Z851" s="1">
        <v>8</v>
      </c>
      <c r="AA851" s="1">
        <v>7.25</v>
      </c>
      <c r="AB851" s="1">
        <v>7.25</v>
      </c>
      <c r="AC851" s="1">
        <v>7.5</v>
      </c>
      <c r="AD851" s="1">
        <v>8</v>
      </c>
      <c r="AE851" s="1">
        <v>8</v>
      </c>
      <c r="AF851" s="1">
        <v>8.25</v>
      </c>
      <c r="AG851" s="1">
        <v>8</v>
      </c>
      <c r="AH851" s="1">
        <v>7</v>
      </c>
    </row>
    <row r="852" spans="1:34" x14ac:dyDescent="0.2">
      <c r="A852">
        <v>851</v>
      </c>
      <c r="C852" s="4" t="s">
        <v>1278</v>
      </c>
      <c r="D852" s="5" t="s">
        <v>1279</v>
      </c>
      <c r="E852" s="1">
        <v>12.75</v>
      </c>
      <c r="F852" s="1">
        <v>14.75</v>
      </c>
      <c r="G852" s="1">
        <v>17</v>
      </c>
      <c r="H852" s="1">
        <v>20.25</v>
      </c>
      <c r="I852" s="1">
        <v>18</v>
      </c>
      <c r="J852" s="1">
        <v>18</v>
      </c>
      <c r="K852" s="1">
        <v>16.25</v>
      </c>
      <c r="L852" s="1">
        <v>18</v>
      </c>
      <c r="M852" s="1">
        <v>15</v>
      </c>
      <c r="N852" s="1">
        <v>17.25</v>
      </c>
      <c r="O852" s="1">
        <v>17.5</v>
      </c>
      <c r="P852" s="1">
        <v>17.75</v>
      </c>
      <c r="Q852" s="1">
        <v>16.25</v>
      </c>
      <c r="R852" s="1">
        <v>15.25</v>
      </c>
      <c r="S852" s="1">
        <v>15.25</v>
      </c>
      <c r="T852" s="1">
        <v>14.25</v>
      </c>
      <c r="U852" s="1">
        <v>15.5</v>
      </c>
      <c r="V852" s="1">
        <v>17</v>
      </c>
      <c r="W852" s="1">
        <v>15.25</v>
      </c>
      <c r="X852" s="1">
        <v>13.75</v>
      </c>
      <c r="Y852" s="1">
        <v>12.75</v>
      </c>
      <c r="Z852" s="1">
        <v>12.5</v>
      </c>
      <c r="AA852" s="1">
        <v>12.25</v>
      </c>
      <c r="AB852" s="1">
        <v>11</v>
      </c>
      <c r="AC852" s="1">
        <v>10.75</v>
      </c>
      <c r="AD852" s="1">
        <v>13.25</v>
      </c>
      <c r="AE852" s="1">
        <v>15</v>
      </c>
      <c r="AF852" s="1">
        <v>14.5</v>
      </c>
      <c r="AG852" s="1">
        <v>12.75</v>
      </c>
      <c r="AH852" s="1">
        <v>12</v>
      </c>
    </row>
    <row r="853" spans="1:34" x14ac:dyDescent="0.2">
      <c r="A853">
        <v>852</v>
      </c>
      <c r="C853" s="4" t="s">
        <v>1280</v>
      </c>
      <c r="D853" s="5" t="s">
        <v>1281</v>
      </c>
      <c r="E853" s="1">
        <v>5.25</v>
      </c>
      <c r="F853" s="1">
        <v>6.75</v>
      </c>
      <c r="G853" s="1">
        <v>6.75</v>
      </c>
      <c r="H853" s="1">
        <v>6</v>
      </c>
      <c r="I853" s="1">
        <v>6.25</v>
      </c>
      <c r="J853" s="1">
        <v>8</v>
      </c>
      <c r="K853" s="1">
        <v>7.75</v>
      </c>
      <c r="L853" s="1">
        <v>8</v>
      </c>
      <c r="M853" s="1">
        <v>8</v>
      </c>
      <c r="N853" s="1">
        <v>8</v>
      </c>
      <c r="O853" s="1">
        <v>8.75</v>
      </c>
      <c r="P853" s="1">
        <v>10</v>
      </c>
      <c r="Q853" s="1">
        <v>8.5</v>
      </c>
      <c r="R853" s="1">
        <v>9</v>
      </c>
      <c r="S853" s="1">
        <v>11</v>
      </c>
      <c r="T853" s="1">
        <v>10.25</v>
      </c>
      <c r="U853" s="1">
        <v>9.75</v>
      </c>
      <c r="V853" s="1">
        <v>10.25</v>
      </c>
      <c r="W853" s="1">
        <v>10</v>
      </c>
      <c r="X853" s="1">
        <v>9.5</v>
      </c>
      <c r="Y853" s="1">
        <v>9.75</v>
      </c>
      <c r="Z853" s="1">
        <v>11.75</v>
      </c>
      <c r="AA853" s="1">
        <v>12.5</v>
      </c>
      <c r="AB853" s="1">
        <v>11.5</v>
      </c>
      <c r="AC853" s="1">
        <v>12.75</v>
      </c>
      <c r="AD853" s="1">
        <v>11.25</v>
      </c>
      <c r="AE853" s="1">
        <v>10.25</v>
      </c>
      <c r="AF853" s="1">
        <v>10.5</v>
      </c>
      <c r="AG853" s="1">
        <v>9.75</v>
      </c>
      <c r="AH853" s="1">
        <v>8</v>
      </c>
    </row>
    <row r="854" spans="1:34" x14ac:dyDescent="0.2">
      <c r="A854">
        <v>853</v>
      </c>
      <c r="C854" s="4" t="s">
        <v>1282</v>
      </c>
      <c r="D854" s="5" t="s">
        <v>2465</v>
      </c>
      <c r="E854" s="1">
        <v>6.25</v>
      </c>
      <c r="F854" s="1">
        <v>5.5</v>
      </c>
      <c r="Z854" s="1">
        <v>4.75</v>
      </c>
      <c r="AA854" s="1">
        <v>3</v>
      </c>
      <c r="AB854" s="1">
        <v>3</v>
      </c>
      <c r="AC854" s="1">
        <v>3</v>
      </c>
      <c r="AD854" s="1">
        <v>3</v>
      </c>
      <c r="AE854" s="1">
        <v>3</v>
      </c>
      <c r="AF854" s="1">
        <v>4</v>
      </c>
      <c r="AG854" s="1">
        <v>3.5</v>
      </c>
      <c r="AH854" s="1">
        <v>3</v>
      </c>
    </row>
    <row r="855" spans="1:34" x14ac:dyDescent="0.2">
      <c r="A855">
        <v>854</v>
      </c>
      <c r="B855" s="2" t="s">
        <v>2686</v>
      </c>
      <c r="C855" s="4" t="s">
        <v>1283</v>
      </c>
      <c r="D855" s="5" t="s">
        <v>2466</v>
      </c>
      <c r="F855" s="1">
        <v>3</v>
      </c>
      <c r="G855" s="1">
        <v>3</v>
      </c>
      <c r="K855" s="1">
        <v>7.333333333333333</v>
      </c>
      <c r="L855" s="1">
        <v>7.5</v>
      </c>
      <c r="M855" s="1">
        <v>9.75</v>
      </c>
      <c r="N855" s="1">
        <v>15.75</v>
      </c>
      <c r="O855" s="1">
        <v>27</v>
      </c>
      <c r="P855" s="1">
        <v>25.75</v>
      </c>
      <c r="Q855" s="1">
        <v>25.75</v>
      </c>
      <c r="R855" s="1">
        <v>26.75</v>
      </c>
      <c r="S855" s="1">
        <v>27</v>
      </c>
      <c r="T855" s="1">
        <v>26.5</v>
      </c>
      <c r="U855" s="1">
        <v>29.75</v>
      </c>
    </row>
    <row r="856" spans="1:34" x14ac:dyDescent="0.2">
      <c r="A856">
        <v>855</v>
      </c>
      <c r="B856" s="2" t="s">
        <v>2686</v>
      </c>
      <c r="C856" s="4" t="s">
        <v>1284</v>
      </c>
      <c r="D856" s="5" t="s">
        <v>1285</v>
      </c>
      <c r="E856" s="1">
        <v>56.5</v>
      </c>
      <c r="F856" s="1">
        <v>60.25</v>
      </c>
      <c r="G856" s="1">
        <v>61</v>
      </c>
      <c r="H856" s="1">
        <v>72.5</v>
      </c>
      <c r="I856" s="1">
        <v>73.5</v>
      </c>
      <c r="J856" s="1">
        <v>86</v>
      </c>
      <c r="K856" s="1">
        <v>84.25</v>
      </c>
      <c r="L856" s="1">
        <v>91</v>
      </c>
      <c r="M856" s="1">
        <v>99.5</v>
      </c>
      <c r="N856" s="1">
        <v>108.25</v>
      </c>
      <c r="O856" s="1">
        <v>119.25</v>
      </c>
      <c r="P856" s="1">
        <v>117.25</v>
      </c>
      <c r="Q856" s="1">
        <v>111</v>
      </c>
      <c r="R856" s="1">
        <v>105.25</v>
      </c>
      <c r="S856" s="1">
        <v>108.25</v>
      </c>
      <c r="T856" s="1">
        <v>96</v>
      </c>
      <c r="U856" s="1">
        <v>92.75</v>
      </c>
      <c r="V856" s="1">
        <v>149</v>
      </c>
      <c r="W856" s="1">
        <v>142.5</v>
      </c>
      <c r="X856" s="1">
        <v>150</v>
      </c>
      <c r="Y856" s="1">
        <v>148.5</v>
      </c>
      <c r="Z856" s="1">
        <v>146</v>
      </c>
      <c r="AA856" s="1">
        <v>129</v>
      </c>
      <c r="AB856" s="1">
        <v>130</v>
      </c>
      <c r="AC856" s="1">
        <v>121.75</v>
      </c>
      <c r="AD856" s="1">
        <v>118.75</v>
      </c>
      <c r="AE856" s="1">
        <v>118.75</v>
      </c>
      <c r="AF856" s="1">
        <v>117.25</v>
      </c>
      <c r="AG856" s="1">
        <v>123.5</v>
      </c>
      <c r="AH856" s="1">
        <v>134</v>
      </c>
    </row>
    <row r="857" spans="1:34" x14ac:dyDescent="0.2">
      <c r="A857">
        <v>856</v>
      </c>
      <c r="B857" t="s">
        <v>2687</v>
      </c>
      <c r="C857" s="4" t="s">
        <v>1286</v>
      </c>
      <c r="D857" s="5" t="s">
        <v>1287</v>
      </c>
      <c r="E857" s="1">
        <v>18.25</v>
      </c>
      <c r="F857" s="1">
        <v>18.25</v>
      </c>
      <c r="G857" s="1">
        <v>19.5</v>
      </c>
      <c r="H857" s="1">
        <v>20.75</v>
      </c>
      <c r="I857" s="1">
        <v>22</v>
      </c>
      <c r="J857" s="1">
        <v>25.5</v>
      </c>
      <c r="K857" s="1">
        <v>25</v>
      </c>
      <c r="L857" s="1">
        <v>30.25</v>
      </c>
      <c r="M857" s="1">
        <v>32.75</v>
      </c>
      <c r="N857" s="1">
        <v>36.5</v>
      </c>
      <c r="O857" s="1">
        <v>40</v>
      </c>
      <c r="P857" s="1">
        <v>40.5</v>
      </c>
      <c r="Q857" s="1">
        <v>41.25</v>
      </c>
      <c r="R857" s="1">
        <v>33.25</v>
      </c>
      <c r="S857" s="1">
        <v>30.5</v>
      </c>
      <c r="T857" s="1">
        <v>32.5</v>
      </c>
      <c r="U857" s="1">
        <v>29.25</v>
      </c>
      <c r="V857" s="1">
        <v>74</v>
      </c>
      <c r="W857" s="1">
        <v>67</v>
      </c>
      <c r="X857" s="1">
        <v>72</v>
      </c>
      <c r="Y857" s="1">
        <v>78.5</v>
      </c>
      <c r="Z857" s="1">
        <v>76.25</v>
      </c>
      <c r="AA857" s="1">
        <v>63.75</v>
      </c>
      <c r="AB857" s="1">
        <v>59.25</v>
      </c>
      <c r="AC857" s="1">
        <v>51.25</v>
      </c>
      <c r="AD857" s="1">
        <v>49</v>
      </c>
      <c r="AE857" s="1">
        <v>49.5</v>
      </c>
    </row>
    <row r="858" spans="1:34" x14ac:dyDescent="0.2">
      <c r="A858">
        <v>857</v>
      </c>
      <c r="B858" t="s">
        <v>2687</v>
      </c>
      <c r="C858" s="4" t="s">
        <v>1288</v>
      </c>
      <c r="D858" s="5" t="s">
        <v>1289</v>
      </c>
      <c r="E858" s="1">
        <v>11</v>
      </c>
      <c r="F858" s="1">
        <v>11.5</v>
      </c>
      <c r="G858" s="1">
        <v>13</v>
      </c>
      <c r="H858" s="1">
        <v>15.25</v>
      </c>
      <c r="I858" s="1">
        <v>17.25</v>
      </c>
      <c r="J858" s="1">
        <v>20</v>
      </c>
      <c r="K858" s="1">
        <v>23</v>
      </c>
      <c r="L858" s="1">
        <v>23</v>
      </c>
      <c r="M858" s="1">
        <v>24.25</v>
      </c>
      <c r="N858" s="1">
        <v>25.75</v>
      </c>
      <c r="O858" s="1">
        <v>35.75</v>
      </c>
      <c r="P858" s="1">
        <v>33.75</v>
      </c>
      <c r="Q858" s="1">
        <v>30</v>
      </c>
      <c r="R858" s="1">
        <v>30</v>
      </c>
      <c r="S858" s="1">
        <v>33.75</v>
      </c>
      <c r="T858" s="1">
        <v>31</v>
      </c>
      <c r="U858" s="1">
        <v>32.5</v>
      </c>
      <c r="V858" s="1">
        <v>37.5</v>
      </c>
      <c r="W858" s="1">
        <v>34.25</v>
      </c>
      <c r="X858" s="1">
        <v>36.25</v>
      </c>
      <c r="Y858" s="1">
        <v>31</v>
      </c>
      <c r="Z858" s="1">
        <v>30.5</v>
      </c>
      <c r="AA858" s="1">
        <v>31</v>
      </c>
      <c r="AB858" s="1">
        <v>35.5</v>
      </c>
      <c r="AC858" s="1">
        <v>35.5</v>
      </c>
      <c r="AD858" s="1">
        <v>37</v>
      </c>
      <c r="AE858" s="1">
        <v>36.5</v>
      </c>
    </row>
    <row r="859" spans="1:34" x14ac:dyDescent="0.2">
      <c r="A859">
        <v>858</v>
      </c>
      <c r="B859" t="s">
        <v>2687</v>
      </c>
      <c r="C859" s="4" t="s">
        <v>1290</v>
      </c>
      <c r="D859" s="5" t="s">
        <v>1291</v>
      </c>
      <c r="F859" s="1">
        <v>4</v>
      </c>
      <c r="G859" s="1">
        <v>4.75</v>
      </c>
      <c r="H859" s="1">
        <v>6.25</v>
      </c>
      <c r="I859" s="1">
        <v>6.75</v>
      </c>
      <c r="J859" s="1">
        <v>7.5</v>
      </c>
      <c r="K859" s="1">
        <v>6.25</v>
      </c>
      <c r="L859" s="1">
        <v>7.25</v>
      </c>
      <c r="M859" s="1">
        <v>8.25</v>
      </c>
      <c r="N859" s="1">
        <v>6.25</v>
      </c>
      <c r="O859" s="1">
        <v>5.25</v>
      </c>
      <c r="P859" s="1">
        <v>4.75</v>
      </c>
      <c r="Q859" s="1">
        <v>3.3333333333333335</v>
      </c>
    </row>
    <row r="860" spans="1:34" x14ac:dyDescent="0.2">
      <c r="A860">
        <v>859</v>
      </c>
      <c r="B860" t="s">
        <v>2687</v>
      </c>
      <c r="C860" s="4" t="s">
        <v>1292</v>
      </c>
      <c r="D860" s="5" t="s">
        <v>2467</v>
      </c>
      <c r="E860" s="1">
        <v>9</v>
      </c>
      <c r="F860" s="1">
        <v>9</v>
      </c>
      <c r="G860" s="1">
        <v>8.25</v>
      </c>
      <c r="H860" s="1">
        <v>9</v>
      </c>
      <c r="I860" s="1">
        <v>10.5</v>
      </c>
      <c r="J860" s="1">
        <v>12.5</v>
      </c>
      <c r="K860" s="1">
        <v>16.75</v>
      </c>
      <c r="L860" s="1">
        <v>15.75</v>
      </c>
      <c r="M860" s="1">
        <v>16</v>
      </c>
      <c r="N860" s="1">
        <v>19.5</v>
      </c>
      <c r="O860" s="1">
        <v>30.75</v>
      </c>
      <c r="P860" s="1">
        <v>29.75</v>
      </c>
      <c r="Q860" s="1">
        <v>27</v>
      </c>
      <c r="R860" s="1">
        <v>29</v>
      </c>
      <c r="S860" s="1">
        <v>32.75</v>
      </c>
      <c r="T860" s="1">
        <v>30</v>
      </c>
      <c r="U860" s="1">
        <v>31.5</v>
      </c>
    </row>
    <row r="861" spans="1:34" x14ac:dyDescent="0.2">
      <c r="A861">
        <v>860</v>
      </c>
      <c r="B861" t="s">
        <v>2687</v>
      </c>
      <c r="C861" s="4" t="s">
        <v>1293</v>
      </c>
      <c r="D861" s="5" t="s">
        <v>2468</v>
      </c>
      <c r="E861" s="1">
        <v>10.25</v>
      </c>
      <c r="F861" s="1">
        <v>14.25</v>
      </c>
      <c r="G861" s="1">
        <v>14.5</v>
      </c>
      <c r="H861" s="1">
        <v>18</v>
      </c>
      <c r="I861" s="1">
        <v>16.5</v>
      </c>
      <c r="J861" s="1">
        <v>22</v>
      </c>
      <c r="K861" s="1">
        <v>21.25</v>
      </c>
      <c r="L861" s="1">
        <v>23.25</v>
      </c>
      <c r="M861" s="1">
        <v>25</v>
      </c>
      <c r="N861" s="1">
        <v>31.25</v>
      </c>
      <c r="O861" s="1">
        <v>30.75</v>
      </c>
      <c r="P861" s="1">
        <v>32</v>
      </c>
      <c r="Q861" s="1">
        <v>33.25</v>
      </c>
      <c r="R861" s="1">
        <v>35.25</v>
      </c>
      <c r="S861" s="1">
        <v>35.25</v>
      </c>
      <c r="T861" s="1">
        <v>26.75</v>
      </c>
      <c r="U861" s="1">
        <v>27.5</v>
      </c>
      <c r="AF861" s="1">
        <v>75.25</v>
      </c>
      <c r="AG861" s="1">
        <v>79.5</v>
      </c>
      <c r="AH861" s="1">
        <v>85.25</v>
      </c>
    </row>
    <row r="862" spans="1:34" x14ac:dyDescent="0.2">
      <c r="A862">
        <v>861</v>
      </c>
      <c r="B862" t="s">
        <v>2687</v>
      </c>
      <c r="C862" s="4" t="s">
        <v>1294</v>
      </c>
      <c r="D862" s="5" t="s">
        <v>1295</v>
      </c>
      <c r="AF862" s="1">
        <v>47.75</v>
      </c>
      <c r="AG862" s="1">
        <v>52.5</v>
      </c>
      <c r="AH862" s="1">
        <v>56.25</v>
      </c>
    </row>
    <row r="863" spans="1:34" x14ac:dyDescent="0.2">
      <c r="A863">
        <v>862</v>
      </c>
      <c r="B863" t="s">
        <v>2687</v>
      </c>
      <c r="C863" s="4" t="s">
        <v>1296</v>
      </c>
      <c r="D863" s="5" t="s">
        <v>1289</v>
      </c>
      <c r="AF863" s="1">
        <v>30.25</v>
      </c>
      <c r="AG863" s="1">
        <v>28</v>
      </c>
      <c r="AH863" s="1">
        <v>30</v>
      </c>
    </row>
    <row r="864" spans="1:34" x14ac:dyDescent="0.2">
      <c r="A864">
        <v>863</v>
      </c>
      <c r="B864" t="s">
        <v>2687</v>
      </c>
      <c r="C864" s="4" t="s">
        <v>1297</v>
      </c>
      <c r="D864" s="5" t="s">
        <v>1298</v>
      </c>
      <c r="N864" s="1">
        <v>3</v>
      </c>
      <c r="R864" s="1">
        <v>3</v>
      </c>
      <c r="S864" s="1">
        <v>3</v>
      </c>
      <c r="T864" s="1">
        <v>3.6666666666666665</v>
      </c>
      <c r="U864" s="1">
        <v>3.5</v>
      </c>
      <c r="V864" s="1">
        <v>5</v>
      </c>
      <c r="W864" s="1">
        <v>4</v>
      </c>
      <c r="X864" s="1">
        <v>3.6666666666666665</v>
      </c>
      <c r="Y864" s="1">
        <v>3</v>
      </c>
      <c r="Z864" s="1">
        <v>4</v>
      </c>
      <c r="AA864" s="1">
        <v>5</v>
      </c>
      <c r="AB864" s="1">
        <v>3.6666666666666665</v>
      </c>
      <c r="AE864" s="1">
        <v>3.5</v>
      </c>
      <c r="AF864" s="1">
        <v>4</v>
      </c>
      <c r="AG864" s="1">
        <v>3.5</v>
      </c>
    </row>
    <row r="865" spans="1:34" x14ac:dyDescent="0.2">
      <c r="A865">
        <v>864</v>
      </c>
      <c r="B865" t="s">
        <v>2687</v>
      </c>
      <c r="C865" s="4" t="s">
        <v>1299</v>
      </c>
      <c r="D865" s="5" t="s">
        <v>2469</v>
      </c>
      <c r="E865" s="1">
        <v>15</v>
      </c>
      <c r="F865" s="1">
        <v>15</v>
      </c>
      <c r="G865" s="1">
        <v>12.75</v>
      </c>
      <c r="H865" s="1">
        <v>17</v>
      </c>
      <c r="I865" s="1">
        <v>16.75</v>
      </c>
      <c r="J865" s="1">
        <v>16.75</v>
      </c>
      <c r="K865" s="1">
        <v>13.5</v>
      </c>
      <c r="L865" s="1">
        <v>12</v>
      </c>
      <c r="M865" s="1">
        <v>14</v>
      </c>
      <c r="N865" s="1">
        <v>11.75</v>
      </c>
      <c r="O865" s="1">
        <v>9.5</v>
      </c>
      <c r="P865" s="1">
        <v>8.75</v>
      </c>
      <c r="Q865" s="1">
        <v>7.25</v>
      </c>
      <c r="R865" s="1">
        <v>6.5</v>
      </c>
      <c r="S865" s="1">
        <v>7.75</v>
      </c>
      <c r="T865" s="1">
        <v>4</v>
      </c>
    </row>
    <row r="866" spans="1:34" x14ac:dyDescent="0.2">
      <c r="A866">
        <v>865</v>
      </c>
      <c r="B866" t="s">
        <v>2687</v>
      </c>
      <c r="C866" s="4" t="s">
        <v>1300</v>
      </c>
      <c r="D866" s="5" t="s">
        <v>1301</v>
      </c>
      <c r="V866" s="1">
        <v>38</v>
      </c>
      <c r="W866" s="1">
        <v>42.75</v>
      </c>
      <c r="X866" s="1">
        <v>44.75</v>
      </c>
      <c r="Y866" s="1">
        <v>42.25</v>
      </c>
      <c r="Z866" s="1">
        <v>42.5</v>
      </c>
      <c r="AA866" s="1">
        <v>40.25</v>
      </c>
      <c r="AB866" s="1">
        <v>40.75</v>
      </c>
      <c r="AC866" s="1">
        <v>40.75</v>
      </c>
      <c r="AD866" s="1">
        <v>40.25</v>
      </c>
      <c r="AE866" s="1">
        <v>37.5</v>
      </c>
      <c r="AF866" s="1">
        <v>43</v>
      </c>
      <c r="AG866" s="1">
        <v>47.5</v>
      </c>
      <c r="AH866" s="1">
        <v>51.75</v>
      </c>
    </row>
    <row r="867" spans="1:34" x14ac:dyDescent="0.2">
      <c r="A867">
        <v>866</v>
      </c>
      <c r="B867" t="s">
        <v>2687</v>
      </c>
      <c r="C867" s="4" t="s">
        <v>1302</v>
      </c>
      <c r="D867" s="5" t="s">
        <v>1303</v>
      </c>
      <c r="V867" s="1">
        <v>26.5</v>
      </c>
      <c r="W867" s="1">
        <v>30.5</v>
      </c>
      <c r="X867" s="1">
        <v>31.75</v>
      </c>
      <c r="Y867" s="1">
        <v>30.75</v>
      </c>
      <c r="Z867" s="1">
        <v>31</v>
      </c>
      <c r="AA867" s="1">
        <v>28.75</v>
      </c>
      <c r="AB867" s="1">
        <v>28</v>
      </c>
      <c r="AC867" s="1">
        <v>27</v>
      </c>
      <c r="AD867" s="1">
        <v>26.25</v>
      </c>
      <c r="AE867" s="1">
        <v>24.75</v>
      </c>
      <c r="AF867" s="1">
        <v>26</v>
      </c>
      <c r="AG867" s="1">
        <v>30</v>
      </c>
      <c r="AH867" s="1">
        <v>33.25</v>
      </c>
    </row>
    <row r="868" spans="1:34" x14ac:dyDescent="0.2">
      <c r="A868">
        <v>867</v>
      </c>
      <c r="B868" t="s">
        <v>2687</v>
      </c>
      <c r="C868" s="4" t="s">
        <v>1304</v>
      </c>
      <c r="D868" s="5" t="s">
        <v>1305</v>
      </c>
      <c r="V868" s="1">
        <v>11.5</v>
      </c>
      <c r="W868" s="1">
        <v>12.25</v>
      </c>
      <c r="X868" s="1">
        <v>13</v>
      </c>
      <c r="Y868" s="1">
        <v>11.5</v>
      </c>
      <c r="Z868" s="1">
        <v>11.5</v>
      </c>
      <c r="AA868" s="1">
        <v>11.5</v>
      </c>
      <c r="AB868" s="1">
        <v>13.5</v>
      </c>
      <c r="AC868" s="1">
        <v>14.75</v>
      </c>
      <c r="AD868" s="1">
        <v>15</v>
      </c>
      <c r="AE868" s="1">
        <v>13.75</v>
      </c>
      <c r="AF868" s="1">
        <v>18</v>
      </c>
      <c r="AG868" s="1">
        <v>19</v>
      </c>
      <c r="AH868" s="1">
        <v>20.25</v>
      </c>
    </row>
    <row r="869" spans="1:34" x14ac:dyDescent="0.2">
      <c r="A869">
        <v>868</v>
      </c>
      <c r="B869" s="2" t="s">
        <v>2686</v>
      </c>
      <c r="C869" s="4" t="s">
        <v>1306</v>
      </c>
      <c r="D869" s="5" t="s">
        <v>2470</v>
      </c>
      <c r="E869" s="1">
        <v>29</v>
      </c>
      <c r="F869" s="1">
        <v>31.75</v>
      </c>
      <c r="G869" s="1">
        <v>33.5</v>
      </c>
      <c r="H869" s="1">
        <v>34.25</v>
      </c>
      <c r="I869" s="1">
        <v>37.5</v>
      </c>
      <c r="J869" s="1">
        <v>50.75</v>
      </c>
      <c r="K869" s="1">
        <v>67.25</v>
      </c>
      <c r="L869" s="1">
        <v>80.5</v>
      </c>
      <c r="M869" s="1">
        <v>92.5</v>
      </c>
      <c r="N869" s="1">
        <v>113.75</v>
      </c>
      <c r="O869" s="1">
        <v>166</v>
      </c>
      <c r="P869" s="1">
        <v>168.5</v>
      </c>
      <c r="Q869" s="1">
        <v>160.5</v>
      </c>
      <c r="R869" s="1">
        <v>156</v>
      </c>
      <c r="S869" s="1">
        <v>154.75</v>
      </c>
      <c r="T869" s="1">
        <v>158.5</v>
      </c>
      <c r="U869" s="1">
        <v>163.25</v>
      </c>
      <c r="V869" s="1">
        <v>99.25</v>
      </c>
      <c r="W869" s="1">
        <v>102</v>
      </c>
      <c r="X869" s="1">
        <v>96.5</v>
      </c>
      <c r="Y869" s="1">
        <v>89.25</v>
      </c>
      <c r="Z869" s="1">
        <v>93.5</v>
      </c>
      <c r="AA869" s="1">
        <v>102</v>
      </c>
      <c r="AB869" s="1">
        <v>112.25</v>
      </c>
      <c r="AC869" s="1">
        <v>124.5</v>
      </c>
      <c r="AD869" s="1">
        <v>126.5</v>
      </c>
      <c r="AE869" s="1">
        <v>147</v>
      </c>
      <c r="AF869" s="1">
        <v>158.5</v>
      </c>
      <c r="AG869" s="1">
        <v>173.5</v>
      </c>
      <c r="AH869" s="1">
        <v>204.5</v>
      </c>
    </row>
    <row r="870" spans="1:34" x14ac:dyDescent="0.2">
      <c r="A870">
        <v>869</v>
      </c>
      <c r="B870" t="s">
        <v>2687</v>
      </c>
      <c r="C870" s="4" t="s">
        <v>1307</v>
      </c>
      <c r="D870" s="5" t="s">
        <v>2471</v>
      </c>
      <c r="E870" s="1">
        <v>4</v>
      </c>
      <c r="F870" s="1">
        <v>7</v>
      </c>
      <c r="G870" s="1">
        <v>7.75</v>
      </c>
      <c r="H870" s="1">
        <v>8</v>
      </c>
      <c r="I870" s="1">
        <v>8.25</v>
      </c>
      <c r="J870" s="1">
        <v>13.25</v>
      </c>
      <c r="K870" s="1">
        <v>25</v>
      </c>
      <c r="L870" s="1">
        <v>31.25</v>
      </c>
      <c r="M870" s="1">
        <v>38.5</v>
      </c>
      <c r="N870" s="1">
        <v>59</v>
      </c>
      <c r="O870" s="1">
        <v>98.75</v>
      </c>
      <c r="P870" s="1">
        <v>96.5</v>
      </c>
      <c r="Q870" s="1">
        <v>86.5</v>
      </c>
      <c r="R870" s="1">
        <v>77.25</v>
      </c>
      <c r="S870" s="1">
        <v>71.75</v>
      </c>
      <c r="T870" s="1">
        <v>70</v>
      </c>
      <c r="U870" s="1">
        <v>72</v>
      </c>
    </row>
    <row r="871" spans="1:34" x14ac:dyDescent="0.2">
      <c r="A871">
        <v>870</v>
      </c>
      <c r="B871" t="s">
        <v>2687</v>
      </c>
      <c r="C871" s="4" t="s">
        <v>1308</v>
      </c>
      <c r="D871" s="5" t="s">
        <v>1309</v>
      </c>
      <c r="E871" s="1">
        <v>4</v>
      </c>
      <c r="F871" s="1">
        <v>7</v>
      </c>
      <c r="G871" s="1">
        <v>7.75</v>
      </c>
      <c r="H871" s="1">
        <v>8</v>
      </c>
      <c r="I871" s="1">
        <v>8.25</v>
      </c>
      <c r="J871" s="1">
        <v>13.25</v>
      </c>
      <c r="K871" s="1">
        <v>24.75</v>
      </c>
      <c r="L871" s="1">
        <v>30.25</v>
      </c>
      <c r="M871" s="1">
        <v>36.75</v>
      </c>
      <c r="N871" s="1">
        <v>56.5</v>
      </c>
      <c r="O871" s="1">
        <v>93.75</v>
      </c>
      <c r="P871" s="1">
        <v>91.25</v>
      </c>
      <c r="Q871" s="1">
        <v>82.5</v>
      </c>
      <c r="R871" s="1">
        <v>72.75</v>
      </c>
      <c r="S871" s="1">
        <v>63.5</v>
      </c>
      <c r="T871" s="1">
        <v>59</v>
      </c>
      <c r="U871" s="1">
        <v>62.5</v>
      </c>
    </row>
    <row r="872" spans="1:34" x14ac:dyDescent="0.2">
      <c r="A872">
        <v>871</v>
      </c>
      <c r="B872" t="s">
        <v>2687</v>
      </c>
      <c r="C872" s="4" t="s">
        <v>1310</v>
      </c>
      <c r="D872" s="5" t="s">
        <v>1311</v>
      </c>
      <c r="O872" s="1">
        <v>5</v>
      </c>
      <c r="P872" s="1">
        <v>5.25</v>
      </c>
      <c r="Q872" s="1">
        <v>4</v>
      </c>
      <c r="R872" s="1">
        <v>4.5</v>
      </c>
      <c r="S872" s="1">
        <v>8.25</v>
      </c>
      <c r="T872" s="1">
        <v>11</v>
      </c>
      <c r="U872" s="1">
        <v>9.5</v>
      </c>
    </row>
    <row r="873" spans="1:34" x14ac:dyDescent="0.2">
      <c r="A873">
        <v>872</v>
      </c>
      <c r="B873" t="s">
        <v>2687</v>
      </c>
      <c r="C873" s="4" t="s">
        <v>1312</v>
      </c>
      <c r="D873" s="5" t="s">
        <v>2470</v>
      </c>
      <c r="E873" s="1">
        <v>25</v>
      </c>
      <c r="F873" s="1">
        <v>24.75</v>
      </c>
      <c r="G873" s="1">
        <v>25.75</v>
      </c>
      <c r="H873" s="1">
        <v>26.25</v>
      </c>
      <c r="I873" s="1">
        <v>29.25</v>
      </c>
      <c r="J873" s="1">
        <v>37.5</v>
      </c>
      <c r="K873" s="1">
        <v>42.5</v>
      </c>
      <c r="L873" s="1">
        <v>50.25</v>
      </c>
      <c r="M873" s="1">
        <v>55</v>
      </c>
      <c r="N873" s="1">
        <v>55.75</v>
      </c>
      <c r="O873" s="1">
        <v>68.25</v>
      </c>
      <c r="P873" s="1">
        <v>73</v>
      </c>
      <c r="Q873" s="1">
        <v>75</v>
      </c>
      <c r="R873" s="1">
        <v>79.75</v>
      </c>
      <c r="S873" s="1">
        <v>84</v>
      </c>
      <c r="T873" s="1">
        <v>89.25</v>
      </c>
      <c r="U873" s="1">
        <v>92.25</v>
      </c>
      <c r="V873" s="1">
        <v>99.25</v>
      </c>
      <c r="W873" s="1">
        <v>102</v>
      </c>
      <c r="X873" s="1">
        <v>96.5</v>
      </c>
      <c r="Y873" s="1">
        <v>89.25</v>
      </c>
      <c r="Z873" s="1">
        <v>93.5</v>
      </c>
      <c r="AA873" s="1">
        <v>102</v>
      </c>
      <c r="AB873" s="1">
        <v>112.25</v>
      </c>
      <c r="AC873" s="1">
        <v>124.5</v>
      </c>
      <c r="AD873" s="1">
        <v>126.5</v>
      </c>
      <c r="AE873" s="1">
        <v>147</v>
      </c>
      <c r="AF873" s="1">
        <v>158.5</v>
      </c>
      <c r="AG873" s="1">
        <v>173.5</v>
      </c>
      <c r="AH873" s="1">
        <v>204.5</v>
      </c>
    </row>
    <row r="874" spans="1:34" x14ac:dyDescent="0.2">
      <c r="A874">
        <v>873</v>
      </c>
      <c r="C874" s="4" t="s">
        <v>1313</v>
      </c>
      <c r="D874" s="5" t="s">
        <v>1314</v>
      </c>
      <c r="E874" s="1">
        <v>17</v>
      </c>
      <c r="F874" s="1">
        <v>18.25</v>
      </c>
      <c r="G874" s="1">
        <v>19</v>
      </c>
      <c r="H874" s="1">
        <v>19.75</v>
      </c>
      <c r="I874" s="1">
        <v>20.5</v>
      </c>
      <c r="J874" s="1">
        <v>19.5</v>
      </c>
      <c r="K874" s="1">
        <v>20.75</v>
      </c>
      <c r="L874" s="1">
        <v>21</v>
      </c>
      <c r="M874" s="1">
        <v>21</v>
      </c>
      <c r="N874" s="1">
        <v>21</v>
      </c>
      <c r="O874" s="1">
        <v>23</v>
      </c>
      <c r="P874" s="1">
        <v>20</v>
      </c>
      <c r="Q874" s="1">
        <v>21.25</v>
      </c>
      <c r="R874" s="1">
        <v>22.75</v>
      </c>
      <c r="S874" s="1">
        <v>22.75</v>
      </c>
      <c r="T874" s="1">
        <v>26.25</v>
      </c>
      <c r="U874" s="1">
        <v>29.75</v>
      </c>
      <c r="V874" s="1">
        <v>80.75</v>
      </c>
      <c r="W874" s="1">
        <v>90.5</v>
      </c>
      <c r="X874" s="1">
        <v>100.25</v>
      </c>
      <c r="Y874" s="1">
        <v>105.75</v>
      </c>
      <c r="Z874" s="1">
        <v>111</v>
      </c>
      <c r="AA874" s="1">
        <v>131</v>
      </c>
      <c r="AB874" s="1">
        <v>143.75</v>
      </c>
      <c r="AC874" s="1">
        <v>160.25</v>
      </c>
      <c r="AD874" s="1">
        <v>184.75</v>
      </c>
      <c r="AE874" s="1">
        <v>197.25</v>
      </c>
      <c r="AF874" s="1">
        <v>203.75</v>
      </c>
      <c r="AG874" s="1">
        <v>213.25</v>
      </c>
      <c r="AH874" s="1">
        <v>243.75</v>
      </c>
    </row>
    <row r="875" spans="1:34" x14ac:dyDescent="0.2">
      <c r="A875">
        <v>874</v>
      </c>
      <c r="C875" s="4" t="s">
        <v>1315</v>
      </c>
      <c r="D875" s="5" t="s">
        <v>1316</v>
      </c>
      <c r="F875" s="1">
        <v>3</v>
      </c>
      <c r="G875" s="1">
        <v>3</v>
      </c>
      <c r="H875" s="1">
        <v>3</v>
      </c>
      <c r="I875" s="1">
        <v>3</v>
      </c>
      <c r="T875" s="1">
        <v>3</v>
      </c>
      <c r="U875" s="1">
        <v>4</v>
      </c>
      <c r="V875" s="1">
        <v>4</v>
      </c>
      <c r="W875" s="1">
        <v>4</v>
      </c>
      <c r="Y875" s="1">
        <v>4.25</v>
      </c>
      <c r="Z875" s="1">
        <v>4.5</v>
      </c>
      <c r="AA875" s="1">
        <v>5.75</v>
      </c>
      <c r="AB875" s="1">
        <v>6</v>
      </c>
      <c r="AC875" s="1">
        <v>6</v>
      </c>
      <c r="AE875" s="1">
        <v>6</v>
      </c>
      <c r="AF875" s="1">
        <v>5</v>
      </c>
      <c r="AG875" s="1">
        <v>3.75</v>
      </c>
      <c r="AH875" s="1">
        <v>3</v>
      </c>
    </row>
    <row r="876" spans="1:34" x14ac:dyDescent="0.2">
      <c r="A876">
        <v>875</v>
      </c>
      <c r="C876" s="4" t="s">
        <v>1317</v>
      </c>
      <c r="D876" s="5" t="s">
        <v>2472</v>
      </c>
      <c r="E876" s="1">
        <v>14</v>
      </c>
      <c r="F876" s="1">
        <v>14</v>
      </c>
      <c r="G876" s="1">
        <v>14</v>
      </c>
      <c r="H876" s="1">
        <v>14.75</v>
      </c>
      <c r="I876" s="1">
        <v>15.5</v>
      </c>
      <c r="J876" s="1">
        <v>16</v>
      </c>
      <c r="K876" s="1">
        <v>16</v>
      </c>
      <c r="L876" s="1">
        <v>16</v>
      </c>
      <c r="M876" s="1">
        <v>16</v>
      </c>
      <c r="N876" s="1">
        <v>16</v>
      </c>
      <c r="O876" s="1">
        <v>17.5</v>
      </c>
      <c r="P876" s="1">
        <v>15</v>
      </c>
      <c r="Q876" s="1">
        <v>16.25</v>
      </c>
      <c r="R876" s="1">
        <v>17</v>
      </c>
      <c r="S876" s="1">
        <v>16.5</v>
      </c>
      <c r="T876" s="1">
        <v>18.75</v>
      </c>
      <c r="U876" s="1">
        <v>20.75</v>
      </c>
      <c r="V876" s="1">
        <v>21.25</v>
      </c>
      <c r="W876" s="1">
        <v>22.5</v>
      </c>
      <c r="X876" s="1">
        <v>23</v>
      </c>
      <c r="Y876" s="1">
        <v>21</v>
      </c>
      <c r="Z876" s="1">
        <v>22.25</v>
      </c>
      <c r="AA876" s="1">
        <v>23.25</v>
      </c>
      <c r="AB876" s="1">
        <v>24.75</v>
      </c>
      <c r="AC876" s="1">
        <v>24.75</v>
      </c>
      <c r="AD876" s="1">
        <v>23.5</v>
      </c>
      <c r="AE876" s="1">
        <v>24</v>
      </c>
      <c r="AF876" s="1">
        <v>24.5</v>
      </c>
      <c r="AG876" s="1">
        <v>24</v>
      </c>
      <c r="AH876" s="1">
        <v>23.75</v>
      </c>
    </row>
    <row r="877" spans="1:34" x14ac:dyDescent="0.2">
      <c r="A877">
        <v>876</v>
      </c>
      <c r="B877" s="2" t="s">
        <v>2686</v>
      </c>
      <c r="C877" s="4" t="s">
        <v>1318</v>
      </c>
      <c r="D877" s="5" t="s">
        <v>2473</v>
      </c>
      <c r="V877" s="1">
        <v>50.5</v>
      </c>
      <c r="W877" s="1">
        <v>60</v>
      </c>
      <c r="X877" s="1">
        <v>68.25</v>
      </c>
      <c r="Y877" s="1">
        <v>75</v>
      </c>
      <c r="Z877" s="1">
        <v>78</v>
      </c>
      <c r="AA877" s="1">
        <v>95.5</v>
      </c>
      <c r="AB877" s="1">
        <v>106.75</v>
      </c>
      <c r="AC877" s="1">
        <v>120.5</v>
      </c>
      <c r="AD877" s="1">
        <v>146.75</v>
      </c>
      <c r="AE877" s="1">
        <v>160.25</v>
      </c>
      <c r="AF877" s="1">
        <v>164.5</v>
      </c>
      <c r="AG877" s="1">
        <v>172.75</v>
      </c>
      <c r="AH877" s="1">
        <v>200.75</v>
      </c>
    </row>
    <row r="878" spans="1:34" x14ac:dyDescent="0.2">
      <c r="A878">
        <v>877</v>
      </c>
      <c r="C878" s="4" t="s">
        <v>1319</v>
      </c>
      <c r="D878" s="5" t="s">
        <v>1320</v>
      </c>
      <c r="K878" s="1">
        <v>3</v>
      </c>
      <c r="L878" s="1">
        <v>3</v>
      </c>
      <c r="M878" s="1">
        <v>3</v>
      </c>
      <c r="N878" s="1">
        <v>3</v>
      </c>
      <c r="O878" s="1">
        <v>3.5</v>
      </c>
      <c r="P878" s="1">
        <v>3</v>
      </c>
      <c r="Q878" s="1">
        <v>3</v>
      </c>
      <c r="R878" s="1">
        <v>3.25</v>
      </c>
      <c r="S878" s="1">
        <v>4</v>
      </c>
      <c r="T878" s="1">
        <v>4.5</v>
      </c>
      <c r="U878" s="1">
        <v>5</v>
      </c>
      <c r="V878" s="1">
        <v>5</v>
      </c>
      <c r="W878" s="1">
        <v>4</v>
      </c>
      <c r="X878" s="1">
        <v>5</v>
      </c>
      <c r="Y878" s="1">
        <v>6</v>
      </c>
      <c r="Z878" s="1">
        <v>6.75</v>
      </c>
      <c r="AA878" s="1">
        <v>6.5</v>
      </c>
      <c r="AB878" s="1">
        <v>6.25</v>
      </c>
      <c r="AC878" s="1">
        <v>9</v>
      </c>
      <c r="AD878" s="1">
        <v>9</v>
      </c>
      <c r="AE878" s="1">
        <v>8.75</v>
      </c>
      <c r="AF878" s="1">
        <v>11</v>
      </c>
      <c r="AG878" s="1">
        <v>14.5</v>
      </c>
      <c r="AH878" s="1">
        <v>17.25</v>
      </c>
    </row>
    <row r="879" spans="1:34" ht="12.75" x14ac:dyDescent="0.2">
      <c r="A879">
        <v>878</v>
      </c>
      <c r="C879" s="4" t="s">
        <v>1321</v>
      </c>
      <c r="D879" s="10" t="s">
        <v>2474</v>
      </c>
      <c r="E879" s="1">
        <v>909.75</v>
      </c>
      <c r="F879" s="1">
        <v>919.25</v>
      </c>
      <c r="G879" s="1">
        <v>941.75</v>
      </c>
      <c r="H879" s="1">
        <v>987.75</v>
      </c>
      <c r="I879" s="1">
        <v>1043</v>
      </c>
      <c r="J879" s="1">
        <v>1108.25</v>
      </c>
      <c r="K879" s="1">
        <v>1163</v>
      </c>
      <c r="L879" s="1">
        <v>1201.5</v>
      </c>
      <c r="M879" s="1">
        <v>1203.25</v>
      </c>
      <c r="N879" s="1">
        <v>1216.75</v>
      </c>
      <c r="O879" s="1">
        <v>1253.5</v>
      </c>
      <c r="P879" s="1">
        <v>1284.75</v>
      </c>
      <c r="Q879" s="1">
        <v>1333</v>
      </c>
      <c r="R879" s="1">
        <v>1348.5</v>
      </c>
      <c r="S879" s="1">
        <v>1432</v>
      </c>
      <c r="T879" s="1">
        <v>1509.5</v>
      </c>
      <c r="U879" s="1">
        <v>1565.25</v>
      </c>
      <c r="V879" s="1">
        <v>1651.75</v>
      </c>
      <c r="W879" s="1">
        <v>1618.25</v>
      </c>
      <c r="X879" s="1">
        <v>1623</v>
      </c>
      <c r="Y879" s="1">
        <v>1632.75</v>
      </c>
      <c r="Z879" s="1">
        <v>1658.75</v>
      </c>
      <c r="AA879" s="1">
        <v>1726</v>
      </c>
      <c r="AB879" s="1">
        <v>1784.75</v>
      </c>
      <c r="AC879" s="1">
        <v>1841.75</v>
      </c>
      <c r="AD879" s="1">
        <v>1883.75</v>
      </c>
      <c r="AE879" s="1">
        <v>1948</v>
      </c>
      <c r="AF879" s="1">
        <v>2030.75</v>
      </c>
      <c r="AG879" s="1">
        <v>2101.5</v>
      </c>
      <c r="AH879" s="1">
        <v>2184.75</v>
      </c>
    </row>
    <row r="880" spans="1:34" x14ac:dyDescent="0.2">
      <c r="A880">
        <v>879</v>
      </c>
      <c r="C880" s="4" t="s">
        <v>1322</v>
      </c>
      <c r="D880" s="5" t="s">
        <v>1323</v>
      </c>
      <c r="AF880" s="1">
        <v>3</v>
      </c>
      <c r="AG880" s="1">
        <v>3</v>
      </c>
    </row>
    <row r="881" spans="1:34" x14ac:dyDescent="0.2">
      <c r="A881">
        <v>880</v>
      </c>
      <c r="C881" s="4" t="s">
        <v>1324</v>
      </c>
      <c r="D881" s="5" t="s">
        <v>2475</v>
      </c>
      <c r="E881" s="1">
        <v>236.25</v>
      </c>
      <c r="F881" s="1">
        <v>228.75</v>
      </c>
      <c r="G881" s="1">
        <v>222.5</v>
      </c>
      <c r="H881" s="1">
        <v>228.5</v>
      </c>
      <c r="I881" s="1">
        <v>245.75</v>
      </c>
      <c r="J881" s="1">
        <v>274.75</v>
      </c>
      <c r="K881" s="1">
        <v>300</v>
      </c>
      <c r="L881" s="1">
        <v>306.75</v>
      </c>
      <c r="M881" s="1">
        <v>307.25</v>
      </c>
      <c r="N881" s="1">
        <v>308.5</v>
      </c>
      <c r="O881" s="1">
        <v>322.75</v>
      </c>
      <c r="P881" s="1">
        <v>323.75</v>
      </c>
      <c r="Q881" s="1">
        <v>343.25</v>
      </c>
      <c r="R881" s="1">
        <v>371.25</v>
      </c>
      <c r="S881" s="1">
        <v>401</v>
      </c>
      <c r="T881" s="1">
        <v>402.5</v>
      </c>
      <c r="U881" s="1">
        <v>404.75</v>
      </c>
      <c r="V881" s="1">
        <v>443.5</v>
      </c>
      <c r="W881" s="1">
        <v>399.5</v>
      </c>
      <c r="X881" s="1">
        <v>388.75</v>
      </c>
      <c r="Y881" s="1">
        <v>372.75</v>
      </c>
      <c r="Z881" s="1">
        <v>386.25</v>
      </c>
      <c r="AA881" s="1">
        <v>398.75</v>
      </c>
      <c r="AB881" s="1">
        <v>399</v>
      </c>
      <c r="AC881" s="1">
        <v>402.75</v>
      </c>
      <c r="AD881" s="1">
        <v>411.5</v>
      </c>
      <c r="AE881" s="1">
        <v>411.75</v>
      </c>
      <c r="AF881" s="1">
        <v>446.25</v>
      </c>
      <c r="AG881" s="1">
        <v>470.25</v>
      </c>
      <c r="AH881" s="1">
        <v>487</v>
      </c>
    </row>
    <row r="882" spans="1:34" x14ac:dyDescent="0.2">
      <c r="A882">
        <v>881</v>
      </c>
      <c r="C882" s="4" t="s">
        <v>1325</v>
      </c>
      <c r="D882" s="5" t="s">
        <v>1326</v>
      </c>
      <c r="E882" s="1">
        <v>99.5</v>
      </c>
      <c r="F882" s="1">
        <v>85</v>
      </c>
      <c r="G882" s="1">
        <v>78.5</v>
      </c>
      <c r="H882" s="1">
        <v>75.5</v>
      </c>
      <c r="I882" s="1">
        <v>76.25</v>
      </c>
      <c r="J882" s="1">
        <v>79.75</v>
      </c>
      <c r="K882" s="1">
        <v>81.5</v>
      </c>
      <c r="L882" s="1">
        <v>79.5</v>
      </c>
      <c r="M882" s="1">
        <v>76.75</v>
      </c>
      <c r="N882" s="1">
        <v>72</v>
      </c>
      <c r="O882" s="1">
        <v>75.5</v>
      </c>
      <c r="P882" s="1">
        <v>75</v>
      </c>
      <c r="Q882" s="1">
        <v>77</v>
      </c>
      <c r="R882" s="1">
        <v>78.25</v>
      </c>
      <c r="S882" s="1">
        <v>83.75</v>
      </c>
      <c r="T882" s="1">
        <v>82.75</v>
      </c>
      <c r="U882" s="1">
        <v>84.25</v>
      </c>
      <c r="V882" s="1">
        <v>86.75</v>
      </c>
      <c r="W882" s="1">
        <v>92.75</v>
      </c>
      <c r="X882" s="1">
        <v>95.25</v>
      </c>
      <c r="Y882" s="1">
        <v>90.5</v>
      </c>
      <c r="Z882" s="1">
        <v>86</v>
      </c>
      <c r="AA882" s="1">
        <v>85.25</v>
      </c>
      <c r="AB882" s="1">
        <v>86</v>
      </c>
      <c r="AC882" s="1">
        <v>89.75</v>
      </c>
      <c r="AD882" s="1">
        <v>88.25</v>
      </c>
      <c r="AE882" s="1">
        <v>87.5</v>
      </c>
      <c r="AF882" s="1">
        <v>93.5</v>
      </c>
      <c r="AG882" s="1">
        <v>102</v>
      </c>
      <c r="AH882" s="1">
        <v>104</v>
      </c>
    </row>
    <row r="883" spans="1:34" x14ac:dyDescent="0.2">
      <c r="A883">
        <v>882</v>
      </c>
      <c r="C883" s="4" t="s">
        <v>1327</v>
      </c>
      <c r="D883" s="5" t="s">
        <v>1328</v>
      </c>
      <c r="E883" s="1">
        <v>52.25</v>
      </c>
      <c r="F883" s="1">
        <v>42.5</v>
      </c>
      <c r="G883" s="1">
        <v>42.75</v>
      </c>
      <c r="H883" s="1">
        <v>42</v>
      </c>
      <c r="I883" s="1">
        <v>43</v>
      </c>
      <c r="J883" s="1">
        <v>45.75</v>
      </c>
      <c r="K883" s="1">
        <v>46.5</v>
      </c>
      <c r="L883" s="1">
        <v>45.75</v>
      </c>
      <c r="M883" s="1">
        <v>43</v>
      </c>
      <c r="N883" s="1">
        <v>42</v>
      </c>
      <c r="O883" s="1">
        <v>43.25</v>
      </c>
      <c r="P883" s="1">
        <v>43</v>
      </c>
      <c r="Q883" s="1">
        <v>43.75</v>
      </c>
      <c r="R883" s="1">
        <v>46.25</v>
      </c>
      <c r="S883" s="1">
        <v>49.5</v>
      </c>
      <c r="T883" s="1">
        <v>48.25</v>
      </c>
      <c r="U883" s="1">
        <v>49.25</v>
      </c>
      <c r="V883" s="1">
        <v>53.75</v>
      </c>
      <c r="W883" s="1">
        <v>60.5</v>
      </c>
      <c r="X883" s="1">
        <v>62.5</v>
      </c>
      <c r="Y883" s="1">
        <v>57.75</v>
      </c>
      <c r="Z883" s="1">
        <v>54.5</v>
      </c>
      <c r="AA883" s="1">
        <v>56</v>
      </c>
      <c r="AB883" s="1">
        <v>57.5</v>
      </c>
      <c r="AC883" s="1">
        <v>60</v>
      </c>
      <c r="AD883" s="1">
        <v>62.75</v>
      </c>
      <c r="AE883" s="1">
        <v>62.75</v>
      </c>
      <c r="AF883" s="1">
        <v>67.5</v>
      </c>
      <c r="AG883" s="1">
        <v>74</v>
      </c>
      <c r="AH883" s="1">
        <v>77.5</v>
      </c>
    </row>
    <row r="884" spans="1:34" x14ac:dyDescent="0.2">
      <c r="A884">
        <v>883</v>
      </c>
      <c r="C884" s="4" t="s">
        <v>1329</v>
      </c>
      <c r="D884" s="5" t="s">
        <v>1330</v>
      </c>
      <c r="E884" s="1">
        <v>22.25</v>
      </c>
      <c r="F884" s="1">
        <v>18</v>
      </c>
      <c r="G884" s="1">
        <v>11.75</v>
      </c>
      <c r="H884" s="1">
        <v>9</v>
      </c>
      <c r="I884" s="1">
        <v>9.25</v>
      </c>
      <c r="J884" s="1">
        <v>9.5</v>
      </c>
      <c r="K884" s="1">
        <v>11.5</v>
      </c>
      <c r="L884" s="1">
        <v>10.75</v>
      </c>
      <c r="M884" s="1">
        <v>10.75</v>
      </c>
      <c r="N884" s="1">
        <v>8</v>
      </c>
      <c r="O884" s="1">
        <v>7.25</v>
      </c>
      <c r="P884" s="1">
        <v>7</v>
      </c>
      <c r="Q884" s="1">
        <v>7.25</v>
      </c>
      <c r="R884" s="1">
        <v>7</v>
      </c>
      <c r="S884" s="1">
        <v>8.75</v>
      </c>
      <c r="T884" s="1">
        <v>9.25</v>
      </c>
      <c r="U884" s="1">
        <v>9</v>
      </c>
      <c r="V884" s="1">
        <v>7</v>
      </c>
      <c r="W884" s="1">
        <v>7</v>
      </c>
      <c r="X884" s="1">
        <v>6.75</v>
      </c>
      <c r="Y884" s="1">
        <v>7.5</v>
      </c>
      <c r="Z884" s="1">
        <v>7.5</v>
      </c>
      <c r="AA884" s="1">
        <v>6.75</v>
      </c>
      <c r="AB884" s="1">
        <v>6</v>
      </c>
      <c r="AC884" s="1">
        <v>7.5</v>
      </c>
      <c r="AD884" s="1">
        <v>6</v>
      </c>
      <c r="AE884" s="1">
        <v>4.75</v>
      </c>
      <c r="AF884" s="1">
        <v>4</v>
      </c>
      <c r="AG884" s="1">
        <v>4</v>
      </c>
      <c r="AH884" s="1">
        <v>3</v>
      </c>
    </row>
    <row r="885" spans="1:34" x14ac:dyDescent="0.2">
      <c r="A885">
        <v>884</v>
      </c>
      <c r="C885" s="4" t="s">
        <v>1331</v>
      </c>
      <c r="D885" s="5" t="s">
        <v>1332</v>
      </c>
      <c r="E885" s="1">
        <v>25</v>
      </c>
      <c r="F885" s="1">
        <v>24.5</v>
      </c>
      <c r="G885" s="1">
        <v>24</v>
      </c>
      <c r="H885" s="1">
        <v>24.5</v>
      </c>
      <c r="I885" s="1">
        <v>24</v>
      </c>
      <c r="J885" s="1">
        <v>24.5</v>
      </c>
      <c r="K885" s="1">
        <v>24</v>
      </c>
      <c r="L885" s="1">
        <v>23.25</v>
      </c>
      <c r="M885" s="1">
        <v>23</v>
      </c>
      <c r="N885" s="1">
        <v>22</v>
      </c>
      <c r="O885" s="1">
        <v>23</v>
      </c>
      <c r="P885" s="1">
        <v>23</v>
      </c>
      <c r="Q885" s="1">
        <v>23</v>
      </c>
      <c r="R885" s="1">
        <v>23</v>
      </c>
      <c r="S885" s="1">
        <v>23.25</v>
      </c>
      <c r="T885" s="1">
        <v>23.5</v>
      </c>
      <c r="U885" s="1">
        <v>25</v>
      </c>
      <c r="V885" s="1">
        <v>25</v>
      </c>
      <c r="W885" s="1">
        <v>24.25</v>
      </c>
      <c r="X885" s="1">
        <v>25</v>
      </c>
      <c r="Y885" s="1">
        <v>25.25</v>
      </c>
      <c r="Z885" s="1">
        <v>25</v>
      </c>
      <c r="AA885" s="1">
        <v>23.5</v>
      </c>
      <c r="AB885" s="1">
        <v>22.5</v>
      </c>
      <c r="AC885" s="1">
        <v>23</v>
      </c>
      <c r="AD885" s="1">
        <v>20.5</v>
      </c>
      <c r="AE885" s="1">
        <v>21</v>
      </c>
      <c r="AF885" s="1">
        <v>22</v>
      </c>
      <c r="AG885" s="1">
        <v>23</v>
      </c>
      <c r="AH885" s="1">
        <v>21.5</v>
      </c>
    </row>
    <row r="886" spans="1:34" x14ac:dyDescent="0.2">
      <c r="A886">
        <v>885</v>
      </c>
      <c r="C886" s="4" t="s">
        <v>1333</v>
      </c>
      <c r="D886" s="5" t="s">
        <v>1334</v>
      </c>
      <c r="O886" s="1">
        <v>3</v>
      </c>
      <c r="P886" s="1">
        <v>3</v>
      </c>
      <c r="Q886" s="1">
        <v>4.75</v>
      </c>
      <c r="R886" s="1">
        <v>5</v>
      </c>
      <c r="S886" s="1">
        <v>5.75</v>
      </c>
      <c r="T886" s="1">
        <v>5.75</v>
      </c>
      <c r="U886" s="1">
        <v>3</v>
      </c>
      <c r="V886" s="1">
        <v>3</v>
      </c>
      <c r="W886" s="1">
        <v>4</v>
      </c>
      <c r="X886" s="1">
        <v>4</v>
      </c>
      <c r="Y886" s="1">
        <v>3.3333333333333335</v>
      </c>
      <c r="AB886" s="1">
        <v>3</v>
      </c>
      <c r="AC886" s="1">
        <v>3</v>
      </c>
      <c r="AF886" s="1">
        <v>3</v>
      </c>
      <c r="AG886" s="1">
        <v>3</v>
      </c>
      <c r="AH886" s="1">
        <v>3</v>
      </c>
    </row>
    <row r="887" spans="1:34" x14ac:dyDescent="0.2">
      <c r="A887">
        <v>886</v>
      </c>
      <c r="C887" s="4" t="s">
        <v>1335</v>
      </c>
      <c r="D887" s="5" t="s">
        <v>1336</v>
      </c>
      <c r="E887" s="1">
        <v>105.25</v>
      </c>
      <c r="F887" s="1">
        <v>111</v>
      </c>
      <c r="G887" s="1">
        <v>111.5</v>
      </c>
      <c r="H887" s="1">
        <v>118.5</v>
      </c>
      <c r="I887" s="1">
        <v>136</v>
      </c>
      <c r="J887" s="1">
        <v>154.5</v>
      </c>
      <c r="K887" s="1">
        <v>171.75</v>
      </c>
      <c r="L887" s="1">
        <v>183.5</v>
      </c>
      <c r="M887" s="1">
        <v>187.25</v>
      </c>
      <c r="N887" s="1">
        <v>196.75</v>
      </c>
      <c r="O887" s="1">
        <v>199.75</v>
      </c>
      <c r="P887" s="1">
        <v>195.25</v>
      </c>
      <c r="Q887" s="1">
        <v>200.25</v>
      </c>
      <c r="R887" s="1">
        <v>212.5</v>
      </c>
      <c r="S887" s="1">
        <v>215.5</v>
      </c>
      <c r="T887" s="1">
        <v>210.25</v>
      </c>
      <c r="U887" s="1">
        <v>214.75</v>
      </c>
      <c r="V887" s="1">
        <v>231.75</v>
      </c>
      <c r="W887" s="1">
        <v>203.75</v>
      </c>
      <c r="X887" s="1">
        <v>196</v>
      </c>
      <c r="Y887" s="1">
        <v>192.25</v>
      </c>
      <c r="Z887" s="1">
        <v>209.5</v>
      </c>
      <c r="AA887" s="1">
        <v>216.75</v>
      </c>
      <c r="AB887" s="1">
        <v>219</v>
      </c>
      <c r="AC887" s="1">
        <v>219</v>
      </c>
      <c r="AD887" s="1">
        <v>223.25</v>
      </c>
      <c r="AE887" s="1">
        <v>223</v>
      </c>
      <c r="AF887" s="1">
        <v>245.75</v>
      </c>
      <c r="AG887" s="1">
        <v>252.5</v>
      </c>
      <c r="AH887" s="1">
        <v>256.5</v>
      </c>
    </row>
    <row r="888" spans="1:34" x14ac:dyDescent="0.2">
      <c r="A888">
        <v>887</v>
      </c>
      <c r="C888" s="4" t="s">
        <v>1337</v>
      </c>
      <c r="D888" s="5" t="s">
        <v>1338</v>
      </c>
      <c r="K888" s="1">
        <v>3</v>
      </c>
      <c r="L888" s="1">
        <v>3</v>
      </c>
      <c r="M888" s="1">
        <v>4.75</v>
      </c>
      <c r="N888" s="1">
        <v>4.25</v>
      </c>
      <c r="O888" s="1">
        <v>4.75</v>
      </c>
      <c r="P888" s="1">
        <v>5.5</v>
      </c>
      <c r="Q888" s="1">
        <v>5.25</v>
      </c>
      <c r="R888" s="1">
        <v>6.5</v>
      </c>
      <c r="S888" s="1">
        <v>4.25</v>
      </c>
      <c r="T888" s="1">
        <v>4.25</v>
      </c>
      <c r="U888" s="1">
        <v>6</v>
      </c>
      <c r="V888" s="1">
        <v>8</v>
      </c>
      <c r="W888" s="1">
        <v>7</v>
      </c>
      <c r="X888" s="1">
        <v>7</v>
      </c>
      <c r="Y888" s="1">
        <v>8.5</v>
      </c>
      <c r="Z888" s="1">
        <v>10.5</v>
      </c>
      <c r="AA888" s="1">
        <v>11.75</v>
      </c>
      <c r="AB888" s="1">
        <v>10</v>
      </c>
      <c r="AC888" s="1">
        <v>9.25</v>
      </c>
      <c r="AD888" s="1">
        <v>9.5</v>
      </c>
      <c r="AE888" s="1">
        <v>8.75</v>
      </c>
      <c r="AF888" s="1">
        <v>10</v>
      </c>
      <c r="AG888" s="1">
        <v>9.5</v>
      </c>
      <c r="AH888" s="1">
        <v>6.5</v>
      </c>
    </row>
    <row r="889" spans="1:34" x14ac:dyDescent="0.2">
      <c r="A889">
        <v>888</v>
      </c>
      <c r="C889" s="4" t="s">
        <v>1339</v>
      </c>
      <c r="D889" s="5" t="s">
        <v>1340</v>
      </c>
      <c r="E889" s="1">
        <v>12.25</v>
      </c>
      <c r="F889" s="1">
        <v>13</v>
      </c>
      <c r="G889" s="1">
        <v>13</v>
      </c>
      <c r="H889" s="1">
        <v>15</v>
      </c>
      <c r="I889" s="1">
        <v>11.5</v>
      </c>
      <c r="J889" s="1">
        <v>14.25</v>
      </c>
      <c r="K889" s="1">
        <v>19</v>
      </c>
      <c r="L889" s="1">
        <v>22.75</v>
      </c>
      <c r="M889" s="1">
        <v>26.5</v>
      </c>
      <c r="N889" s="1">
        <v>27.75</v>
      </c>
      <c r="O889" s="1">
        <v>30.75</v>
      </c>
      <c r="P889" s="1">
        <v>32.5</v>
      </c>
      <c r="Q889" s="1">
        <v>27.75</v>
      </c>
      <c r="R889" s="1">
        <v>23.75</v>
      </c>
      <c r="S889" s="1">
        <v>23.75</v>
      </c>
      <c r="T889" s="1">
        <v>23.5</v>
      </c>
      <c r="U889" s="1">
        <v>22.75</v>
      </c>
      <c r="V889" s="1">
        <v>28.5</v>
      </c>
      <c r="W889" s="1">
        <v>25</v>
      </c>
      <c r="X889" s="1">
        <v>28</v>
      </c>
      <c r="Y889" s="1">
        <v>29.5</v>
      </c>
      <c r="Z889" s="1">
        <v>32</v>
      </c>
      <c r="AA889" s="1">
        <v>30.5</v>
      </c>
      <c r="AB889" s="1">
        <v>28</v>
      </c>
      <c r="AC889" s="1">
        <v>29.75</v>
      </c>
      <c r="AD889" s="1">
        <v>28.5</v>
      </c>
      <c r="AE889" s="1">
        <v>28.75</v>
      </c>
      <c r="AF889" s="1">
        <v>31.5</v>
      </c>
      <c r="AG889" s="1">
        <v>33.25</v>
      </c>
      <c r="AH889" s="1">
        <v>33.75</v>
      </c>
    </row>
    <row r="890" spans="1:34" x14ac:dyDescent="0.2">
      <c r="A890">
        <v>889</v>
      </c>
      <c r="C890" s="4" t="s">
        <v>1341</v>
      </c>
      <c r="D890" s="5" t="s">
        <v>1342</v>
      </c>
      <c r="E890" s="1">
        <v>91.25</v>
      </c>
      <c r="F890" s="1">
        <v>96</v>
      </c>
      <c r="G890" s="1">
        <v>96.5</v>
      </c>
      <c r="H890" s="1">
        <v>101.5</v>
      </c>
      <c r="I890" s="1">
        <v>122.5</v>
      </c>
      <c r="J890" s="1">
        <v>138.25</v>
      </c>
      <c r="K890" s="1">
        <v>150.5</v>
      </c>
      <c r="L890" s="1">
        <v>157.75</v>
      </c>
      <c r="M890" s="1">
        <v>156</v>
      </c>
      <c r="N890" s="1">
        <v>164.75</v>
      </c>
      <c r="O890" s="1">
        <v>165.5</v>
      </c>
      <c r="P890" s="1">
        <v>159.25</v>
      </c>
      <c r="Q890" s="1">
        <v>169.25</v>
      </c>
      <c r="R890" s="1">
        <v>183.75</v>
      </c>
      <c r="S890" s="1">
        <v>187.5</v>
      </c>
      <c r="T890" s="1">
        <v>182.75</v>
      </c>
      <c r="U890" s="1">
        <v>186</v>
      </c>
      <c r="V890" s="1">
        <v>195.5</v>
      </c>
      <c r="W890" s="1">
        <v>172.25</v>
      </c>
      <c r="X890" s="1">
        <v>161.5</v>
      </c>
      <c r="Y890" s="1">
        <v>155.25</v>
      </c>
      <c r="Z890" s="1">
        <v>168</v>
      </c>
      <c r="AA890" s="1">
        <v>174.5</v>
      </c>
      <c r="AB890" s="1">
        <v>181.25</v>
      </c>
      <c r="AC890" s="1">
        <v>182.25</v>
      </c>
      <c r="AD890" s="1">
        <v>186.75</v>
      </c>
      <c r="AE890" s="1">
        <v>186.5</v>
      </c>
      <c r="AF890" s="1">
        <v>204.25</v>
      </c>
      <c r="AG890" s="1">
        <v>209.75</v>
      </c>
      <c r="AH890" s="1">
        <v>216.25</v>
      </c>
    </row>
    <row r="891" spans="1:34" x14ac:dyDescent="0.2">
      <c r="A891">
        <v>890</v>
      </c>
      <c r="C891" s="4" t="s">
        <v>1343</v>
      </c>
      <c r="D891" s="5" t="s">
        <v>1344</v>
      </c>
      <c r="E891" s="1">
        <v>33.25</v>
      </c>
      <c r="F891" s="1">
        <v>35.75</v>
      </c>
      <c r="G891" s="1">
        <v>36</v>
      </c>
      <c r="H891" s="1">
        <v>36.75</v>
      </c>
      <c r="I891" s="1">
        <v>40.75</v>
      </c>
      <c r="J891" s="1">
        <v>45.75</v>
      </c>
      <c r="K891" s="1">
        <v>48.75</v>
      </c>
      <c r="L891" s="1">
        <v>52.5</v>
      </c>
      <c r="M891" s="1">
        <v>49.25</v>
      </c>
      <c r="N891" s="1">
        <v>43</v>
      </c>
      <c r="O891" s="1">
        <v>44.5</v>
      </c>
      <c r="P891" s="1">
        <v>43.5</v>
      </c>
      <c r="Q891" s="1">
        <v>43.25</v>
      </c>
      <c r="R891" s="1">
        <v>48.25</v>
      </c>
      <c r="S891" s="1">
        <v>47.75</v>
      </c>
      <c r="T891" s="1">
        <v>47.25</v>
      </c>
      <c r="U891" s="1">
        <v>48.5</v>
      </c>
      <c r="V891" s="1">
        <v>53.25</v>
      </c>
      <c r="W891" s="1">
        <v>52.5</v>
      </c>
      <c r="X891" s="1">
        <v>55.25</v>
      </c>
      <c r="Y891" s="1">
        <v>53.75</v>
      </c>
      <c r="Z891" s="1">
        <v>57.5</v>
      </c>
      <c r="AA891" s="1">
        <v>63.5</v>
      </c>
      <c r="AB891" s="1">
        <v>64.75</v>
      </c>
      <c r="AC891" s="1">
        <v>63.5</v>
      </c>
      <c r="AD891" s="1">
        <v>66</v>
      </c>
      <c r="AE891" s="1">
        <v>60.5</v>
      </c>
      <c r="AF891" s="1">
        <v>62</v>
      </c>
      <c r="AG891" s="1">
        <v>59.75</v>
      </c>
      <c r="AH891" s="1">
        <v>62.75</v>
      </c>
    </row>
    <row r="892" spans="1:34" x14ac:dyDescent="0.2">
      <c r="A892">
        <v>891</v>
      </c>
      <c r="C892" s="4" t="s">
        <v>1345</v>
      </c>
      <c r="D892" s="5" t="s">
        <v>1346</v>
      </c>
      <c r="E892" s="1">
        <v>31</v>
      </c>
      <c r="F892" s="1">
        <v>35.25</v>
      </c>
      <c r="G892" s="1">
        <v>31</v>
      </c>
      <c r="H892" s="1">
        <v>38.25</v>
      </c>
      <c r="I892" s="1">
        <v>49.75</v>
      </c>
      <c r="J892" s="1">
        <v>57</v>
      </c>
      <c r="K892" s="1">
        <v>65.75</v>
      </c>
      <c r="L892" s="1">
        <v>69.5</v>
      </c>
      <c r="M892" s="1">
        <v>76.25</v>
      </c>
      <c r="N892" s="1">
        <v>91.5</v>
      </c>
      <c r="O892" s="1">
        <v>88.25</v>
      </c>
      <c r="P892" s="1">
        <v>82.75</v>
      </c>
      <c r="Q892" s="1">
        <v>94</v>
      </c>
      <c r="R892" s="1">
        <v>105.25</v>
      </c>
      <c r="S892" s="1">
        <v>109.75</v>
      </c>
      <c r="T892" s="1">
        <v>103.75</v>
      </c>
      <c r="U892" s="1">
        <v>108.75</v>
      </c>
      <c r="V892" s="1">
        <v>114</v>
      </c>
      <c r="W892" s="1">
        <v>93.5</v>
      </c>
      <c r="X892" s="1">
        <v>79</v>
      </c>
      <c r="Y892" s="1">
        <v>72.25</v>
      </c>
      <c r="Z892" s="1">
        <v>80.75</v>
      </c>
      <c r="AA892" s="1">
        <v>81.75</v>
      </c>
      <c r="AB892" s="1">
        <v>84.75</v>
      </c>
      <c r="AC892" s="1">
        <v>85.75</v>
      </c>
      <c r="AD892" s="1">
        <v>87.25</v>
      </c>
      <c r="AE892" s="1">
        <v>90</v>
      </c>
      <c r="AF892" s="1">
        <v>103.5</v>
      </c>
      <c r="AG892" s="1">
        <v>107</v>
      </c>
      <c r="AH892" s="1">
        <v>113.5</v>
      </c>
    </row>
    <row r="893" spans="1:34" x14ac:dyDescent="0.2">
      <c r="A893">
        <v>892</v>
      </c>
      <c r="C893" s="4" t="s">
        <v>1347</v>
      </c>
      <c r="D893" s="5" t="s">
        <v>1348</v>
      </c>
      <c r="AB893" s="1">
        <v>6.333333333333333</v>
      </c>
      <c r="AC893" s="1">
        <v>8</v>
      </c>
    </row>
    <row r="894" spans="1:34" x14ac:dyDescent="0.2">
      <c r="A894">
        <v>893</v>
      </c>
      <c r="C894" s="4" t="s">
        <v>1349</v>
      </c>
      <c r="D894" s="5" t="s">
        <v>1350</v>
      </c>
      <c r="E894" s="1">
        <v>26</v>
      </c>
      <c r="J894" s="1">
        <v>32.666666666666664</v>
      </c>
      <c r="K894" s="1">
        <v>32</v>
      </c>
      <c r="L894" s="1">
        <v>30.75</v>
      </c>
      <c r="M894" s="1">
        <v>25.5</v>
      </c>
      <c r="N894" s="1">
        <v>27</v>
      </c>
      <c r="O894" s="1">
        <v>27.333333333333332</v>
      </c>
      <c r="P894" s="1">
        <v>26.5</v>
      </c>
      <c r="Q894" s="1">
        <v>28</v>
      </c>
      <c r="R894" s="1">
        <v>26.75</v>
      </c>
      <c r="S894" s="1">
        <v>24.5</v>
      </c>
      <c r="T894" s="1">
        <v>27.75</v>
      </c>
      <c r="U894" s="1">
        <v>27.25</v>
      </c>
      <c r="V894" s="1">
        <v>29.75</v>
      </c>
      <c r="W894" s="1">
        <v>26.5</v>
      </c>
      <c r="X894" s="1">
        <v>25.5</v>
      </c>
      <c r="Z894" s="1">
        <v>26</v>
      </c>
      <c r="AA894" s="1">
        <v>25</v>
      </c>
      <c r="AB894" s="1">
        <v>27.75</v>
      </c>
      <c r="AC894" s="1">
        <v>29</v>
      </c>
      <c r="AD894" s="1">
        <v>29.5</v>
      </c>
      <c r="AE894" s="1">
        <v>30.5</v>
      </c>
      <c r="AF894" s="1">
        <v>31</v>
      </c>
      <c r="AG894" s="1">
        <v>34.25</v>
      </c>
      <c r="AH894" s="1">
        <v>32.75</v>
      </c>
    </row>
    <row r="895" spans="1:34" x14ac:dyDescent="0.2">
      <c r="A895">
        <v>894</v>
      </c>
      <c r="C895" s="4" t="s">
        <v>1351</v>
      </c>
      <c r="D895" s="5" t="s">
        <v>1352</v>
      </c>
      <c r="E895" s="1">
        <v>31.5</v>
      </c>
      <c r="F895" s="1">
        <v>32.75</v>
      </c>
      <c r="G895" s="1">
        <v>32.5</v>
      </c>
      <c r="H895" s="1">
        <v>34.5</v>
      </c>
      <c r="I895" s="1">
        <v>33.5</v>
      </c>
      <c r="J895" s="1">
        <v>40.5</v>
      </c>
      <c r="K895" s="1">
        <v>47</v>
      </c>
      <c r="L895" s="1">
        <v>44.75</v>
      </c>
      <c r="M895" s="1">
        <v>44.5</v>
      </c>
      <c r="N895" s="1">
        <v>42.25</v>
      </c>
      <c r="O895" s="1">
        <v>49.75</v>
      </c>
      <c r="P895" s="1">
        <v>55.75</v>
      </c>
      <c r="Q895" s="1">
        <v>70.75</v>
      </c>
      <c r="R895" s="1">
        <v>88.25</v>
      </c>
      <c r="S895" s="1">
        <v>111</v>
      </c>
      <c r="T895" s="1">
        <v>120</v>
      </c>
      <c r="U895" s="1">
        <v>117.75</v>
      </c>
      <c r="V895" s="1">
        <v>138</v>
      </c>
      <c r="W895" s="1">
        <v>114.5</v>
      </c>
      <c r="X895" s="1">
        <v>108</v>
      </c>
      <c r="Y895" s="1">
        <v>101</v>
      </c>
      <c r="Z895" s="1">
        <v>101.75</v>
      </c>
      <c r="AA895" s="1">
        <v>109</v>
      </c>
      <c r="AB895" s="1">
        <v>107.5</v>
      </c>
      <c r="AC895" s="1">
        <v>107.25</v>
      </c>
      <c r="AD895" s="1">
        <v>113.75</v>
      </c>
      <c r="AE895" s="1">
        <v>113.75</v>
      </c>
      <c r="AF895" s="1">
        <v>120.25</v>
      </c>
      <c r="AG895" s="1">
        <v>129.25</v>
      </c>
      <c r="AH895" s="1">
        <v>138</v>
      </c>
    </row>
    <row r="896" spans="1:34" x14ac:dyDescent="0.2">
      <c r="A896">
        <v>895</v>
      </c>
      <c r="C896" s="4" t="s">
        <v>1353</v>
      </c>
      <c r="D896" s="5" t="s">
        <v>2476</v>
      </c>
      <c r="E896" s="1">
        <v>8.25</v>
      </c>
      <c r="F896" s="1">
        <v>9</v>
      </c>
      <c r="G896" s="1">
        <v>9</v>
      </c>
      <c r="H896" s="1">
        <v>8.25</v>
      </c>
      <c r="I896" s="1">
        <v>6.75</v>
      </c>
      <c r="J896" s="1">
        <v>8.25</v>
      </c>
      <c r="K896" s="1">
        <v>11</v>
      </c>
      <c r="L896" s="1">
        <v>11.5</v>
      </c>
      <c r="M896" s="1">
        <v>14</v>
      </c>
      <c r="N896" s="1">
        <v>17.25</v>
      </c>
      <c r="O896" s="1">
        <v>22.75</v>
      </c>
      <c r="P896" s="1">
        <v>27</v>
      </c>
      <c r="Q896" s="1">
        <v>36</v>
      </c>
      <c r="R896" s="1">
        <v>53</v>
      </c>
      <c r="S896" s="1">
        <v>72.5</v>
      </c>
      <c r="T896" s="1">
        <v>79</v>
      </c>
      <c r="U896" s="1">
        <v>73.5</v>
      </c>
      <c r="V896" s="1">
        <v>84</v>
      </c>
      <c r="W896" s="1">
        <v>63</v>
      </c>
      <c r="X896" s="1">
        <v>54.25</v>
      </c>
      <c r="Y896" s="1">
        <v>43.25</v>
      </c>
      <c r="Z896" s="1">
        <v>36</v>
      </c>
      <c r="AA896" s="1">
        <v>40</v>
      </c>
      <c r="AB896" s="1">
        <v>38.25</v>
      </c>
      <c r="AC896" s="1">
        <v>40</v>
      </c>
      <c r="AD896" s="1">
        <v>47</v>
      </c>
      <c r="AE896" s="1">
        <v>50</v>
      </c>
      <c r="AF896" s="1">
        <v>50.25</v>
      </c>
      <c r="AG896" s="1">
        <v>53.25</v>
      </c>
      <c r="AH896" s="1">
        <v>57</v>
      </c>
    </row>
    <row r="897" spans="1:34" x14ac:dyDescent="0.2">
      <c r="A897">
        <v>896</v>
      </c>
      <c r="C897" s="4" t="s">
        <v>1354</v>
      </c>
      <c r="D897" s="5" t="s">
        <v>2477</v>
      </c>
      <c r="E897" s="1">
        <v>5</v>
      </c>
      <c r="F897" s="1">
        <v>6.25</v>
      </c>
      <c r="G897" s="1">
        <v>6</v>
      </c>
      <c r="H897" s="1">
        <v>6.75</v>
      </c>
      <c r="I897" s="1">
        <v>7</v>
      </c>
      <c r="J897" s="1">
        <v>10</v>
      </c>
      <c r="K897" s="1">
        <v>9.25</v>
      </c>
      <c r="L897" s="1">
        <v>8</v>
      </c>
      <c r="M897" s="1">
        <v>6</v>
      </c>
      <c r="N897" s="1">
        <v>3.5</v>
      </c>
      <c r="O897" s="1">
        <v>4.25</v>
      </c>
      <c r="P897" s="1">
        <v>5</v>
      </c>
      <c r="Q897" s="1">
        <v>8</v>
      </c>
      <c r="R897" s="1">
        <v>7.75</v>
      </c>
      <c r="S897" s="1">
        <v>10</v>
      </c>
      <c r="T897" s="1">
        <v>13.5</v>
      </c>
      <c r="U897" s="1">
        <v>17.5</v>
      </c>
      <c r="V897" s="1">
        <v>25.75</v>
      </c>
      <c r="W897" s="1">
        <v>23.75</v>
      </c>
      <c r="X897" s="1">
        <v>26.75</v>
      </c>
      <c r="Y897" s="1">
        <v>30.75</v>
      </c>
      <c r="Z897" s="1">
        <v>33.75</v>
      </c>
      <c r="AA897" s="1">
        <v>31.75</v>
      </c>
      <c r="AB897" s="1">
        <v>29</v>
      </c>
      <c r="AC897" s="1">
        <v>30.5</v>
      </c>
      <c r="AD897" s="1">
        <v>33.5</v>
      </c>
      <c r="AE897" s="1">
        <v>35.25</v>
      </c>
      <c r="AF897" s="1">
        <v>38.25</v>
      </c>
      <c r="AG897" s="1">
        <v>41.25</v>
      </c>
      <c r="AH897" s="1">
        <v>44</v>
      </c>
    </row>
    <row r="898" spans="1:34" x14ac:dyDescent="0.2">
      <c r="A898">
        <v>897</v>
      </c>
      <c r="C898" s="4" t="s">
        <v>1355</v>
      </c>
      <c r="D898" s="5" t="s">
        <v>1356</v>
      </c>
      <c r="E898" s="1">
        <v>18.25</v>
      </c>
      <c r="F898" s="1">
        <v>17.5</v>
      </c>
      <c r="G898" s="1">
        <v>17.5</v>
      </c>
      <c r="H898" s="1">
        <v>19.5</v>
      </c>
      <c r="I898" s="1">
        <v>19.75</v>
      </c>
      <c r="J898" s="1">
        <v>22.25</v>
      </c>
      <c r="K898" s="1">
        <v>26.75</v>
      </c>
      <c r="L898" s="1">
        <v>25.5</v>
      </c>
      <c r="M898" s="1">
        <v>25.5</v>
      </c>
      <c r="N898" s="1">
        <v>21.5</v>
      </c>
      <c r="O898" s="1">
        <v>23.25</v>
      </c>
      <c r="P898" s="1">
        <v>24.75</v>
      </c>
      <c r="Q898" s="1">
        <v>27</v>
      </c>
      <c r="R898" s="1">
        <v>27.5</v>
      </c>
      <c r="S898" s="1">
        <v>28.5</v>
      </c>
      <c r="T898" s="1">
        <v>28</v>
      </c>
      <c r="U898" s="1">
        <v>26.75</v>
      </c>
      <c r="V898" s="1">
        <v>28.25</v>
      </c>
      <c r="W898" s="1">
        <v>28</v>
      </c>
      <c r="X898" s="1">
        <v>28</v>
      </c>
      <c r="Y898" s="1">
        <v>28</v>
      </c>
      <c r="Z898" s="1">
        <v>33</v>
      </c>
      <c r="AA898" s="1">
        <v>37.25</v>
      </c>
      <c r="AB898" s="1">
        <v>40.25</v>
      </c>
      <c r="AC898" s="1">
        <v>36.75</v>
      </c>
      <c r="AD898" s="1">
        <v>33.75</v>
      </c>
      <c r="AE898" s="1">
        <v>30</v>
      </c>
      <c r="AF898" s="1">
        <v>32.75</v>
      </c>
      <c r="AG898" s="1">
        <v>35.75</v>
      </c>
      <c r="AH898" s="1">
        <v>40</v>
      </c>
    </row>
    <row r="899" spans="1:34" x14ac:dyDescent="0.2">
      <c r="A899">
        <v>898</v>
      </c>
      <c r="C899" s="4" t="s">
        <v>1357</v>
      </c>
      <c r="D899" s="5" t="s">
        <v>2478</v>
      </c>
      <c r="E899" s="1">
        <v>106.5</v>
      </c>
      <c r="F899" s="1">
        <v>109.25</v>
      </c>
      <c r="G899" s="1">
        <v>124.5</v>
      </c>
      <c r="H899" s="1">
        <v>138.75</v>
      </c>
      <c r="I899" s="1">
        <v>156.75</v>
      </c>
      <c r="J899" s="1">
        <v>179.25</v>
      </c>
      <c r="K899" s="1">
        <v>192.75</v>
      </c>
      <c r="L899" s="1">
        <v>198.75</v>
      </c>
      <c r="M899" s="1">
        <v>198.25</v>
      </c>
      <c r="N899" s="1">
        <v>214</v>
      </c>
      <c r="O899" s="1">
        <v>244.75</v>
      </c>
      <c r="P899" s="1">
        <v>258.75</v>
      </c>
      <c r="Q899" s="1">
        <v>283</v>
      </c>
      <c r="R899" s="1">
        <v>283.25</v>
      </c>
      <c r="S899" s="1">
        <v>302.75</v>
      </c>
      <c r="T899" s="1">
        <v>331</v>
      </c>
      <c r="U899" s="1">
        <v>354.25</v>
      </c>
      <c r="V899" s="1">
        <v>381.75</v>
      </c>
      <c r="W899" s="1">
        <v>404</v>
      </c>
      <c r="X899" s="1">
        <v>422.25</v>
      </c>
      <c r="Y899" s="1">
        <v>427.5</v>
      </c>
      <c r="Z899" s="1">
        <v>431.25</v>
      </c>
      <c r="AA899" s="1">
        <v>468.75</v>
      </c>
      <c r="AB899" s="1">
        <v>537.25</v>
      </c>
      <c r="AC899" s="1">
        <v>568.5</v>
      </c>
      <c r="AD899" s="1">
        <v>585.25</v>
      </c>
      <c r="AE899" s="1">
        <v>615.25</v>
      </c>
      <c r="AF899" s="1">
        <v>645</v>
      </c>
      <c r="AG899" s="1">
        <v>657.75</v>
      </c>
      <c r="AH899" s="1">
        <v>705</v>
      </c>
    </row>
    <row r="900" spans="1:34" x14ac:dyDescent="0.2">
      <c r="A900">
        <v>899</v>
      </c>
      <c r="C900" s="4" t="s">
        <v>1358</v>
      </c>
      <c r="D900" s="5" t="s">
        <v>2479</v>
      </c>
      <c r="E900" s="1">
        <v>37.25</v>
      </c>
      <c r="F900" s="1">
        <v>36.25</v>
      </c>
      <c r="G900" s="1">
        <v>40.25</v>
      </c>
      <c r="H900" s="1">
        <v>44.75</v>
      </c>
      <c r="I900" s="1">
        <v>50.25</v>
      </c>
      <c r="J900" s="1">
        <v>57</v>
      </c>
      <c r="K900" s="1">
        <v>56.5</v>
      </c>
      <c r="L900" s="1">
        <v>59.75</v>
      </c>
      <c r="M900" s="1">
        <v>61.75</v>
      </c>
      <c r="N900" s="1">
        <v>65.5</v>
      </c>
      <c r="O900" s="1">
        <v>78.5</v>
      </c>
      <c r="P900" s="1">
        <v>80</v>
      </c>
      <c r="Q900" s="1">
        <v>82.25</v>
      </c>
      <c r="R900" s="1">
        <v>76.75</v>
      </c>
      <c r="S900" s="1">
        <v>78</v>
      </c>
      <c r="T900" s="1">
        <v>79</v>
      </c>
      <c r="U900" s="1">
        <v>79.25</v>
      </c>
      <c r="V900" s="1">
        <v>86.25</v>
      </c>
      <c r="W900" s="1">
        <v>84.25</v>
      </c>
      <c r="X900" s="1">
        <v>89.75</v>
      </c>
      <c r="Y900" s="1">
        <v>88.5</v>
      </c>
      <c r="Z900" s="1">
        <v>86.25</v>
      </c>
      <c r="AA900" s="1">
        <v>91</v>
      </c>
      <c r="AB900" s="1">
        <v>94.75</v>
      </c>
      <c r="AC900" s="1">
        <v>92.5</v>
      </c>
      <c r="AD900" s="1">
        <v>87.25</v>
      </c>
      <c r="AE900" s="1">
        <v>87</v>
      </c>
      <c r="AF900" s="1">
        <v>83.25</v>
      </c>
      <c r="AG900" s="1">
        <v>80</v>
      </c>
      <c r="AH900" s="1">
        <v>79.5</v>
      </c>
    </row>
    <row r="901" spans="1:34" x14ac:dyDescent="0.2">
      <c r="A901">
        <v>900</v>
      </c>
      <c r="C901" s="4" t="s">
        <v>1359</v>
      </c>
      <c r="D901" s="5" t="s">
        <v>2480</v>
      </c>
      <c r="E901" s="1">
        <v>15</v>
      </c>
      <c r="F901" s="1">
        <v>14.75</v>
      </c>
      <c r="G901" s="1">
        <v>16.5</v>
      </c>
      <c r="H901" s="1">
        <v>19.25</v>
      </c>
      <c r="I901" s="1">
        <v>19.75</v>
      </c>
      <c r="J901" s="1">
        <v>22</v>
      </c>
      <c r="K901" s="1">
        <v>21.25</v>
      </c>
      <c r="L901" s="1">
        <v>21.75</v>
      </c>
      <c r="M901" s="1">
        <v>20.25</v>
      </c>
      <c r="N901" s="1">
        <v>22.25</v>
      </c>
      <c r="O901" s="1">
        <v>27.25</v>
      </c>
      <c r="P901" s="1">
        <v>27</v>
      </c>
      <c r="Q901" s="1">
        <v>24</v>
      </c>
      <c r="R901" s="1">
        <v>24.75</v>
      </c>
      <c r="S901" s="1">
        <v>26</v>
      </c>
      <c r="T901" s="1">
        <v>26</v>
      </c>
      <c r="U901" s="1">
        <v>31</v>
      </c>
      <c r="V901" s="1">
        <v>31.75</v>
      </c>
      <c r="W901" s="1">
        <v>31.25</v>
      </c>
      <c r="X901" s="1">
        <v>31.25</v>
      </c>
      <c r="Y901" s="1">
        <v>34.5</v>
      </c>
      <c r="Z901" s="1">
        <v>32.75</v>
      </c>
      <c r="AA901" s="1">
        <v>32.75</v>
      </c>
      <c r="AB901" s="1">
        <v>34.5</v>
      </c>
      <c r="AC901" s="1">
        <v>37.25</v>
      </c>
      <c r="AD901" s="1">
        <v>33.25</v>
      </c>
      <c r="AE901" s="1">
        <v>35.25</v>
      </c>
      <c r="AF901" s="1">
        <v>36.25</v>
      </c>
      <c r="AG901" s="1">
        <v>34.5</v>
      </c>
      <c r="AH901" s="1">
        <v>33.75</v>
      </c>
    </row>
    <row r="902" spans="1:34" x14ac:dyDescent="0.2">
      <c r="A902">
        <v>901</v>
      </c>
      <c r="C902" s="4" t="s">
        <v>1360</v>
      </c>
      <c r="D902" s="5" t="s">
        <v>1361</v>
      </c>
      <c r="E902" s="1">
        <v>17.25</v>
      </c>
      <c r="F902" s="1">
        <v>16.75</v>
      </c>
      <c r="G902" s="1">
        <v>18.75</v>
      </c>
      <c r="H902" s="1">
        <v>19.75</v>
      </c>
      <c r="I902" s="1">
        <v>23.25</v>
      </c>
      <c r="J902" s="1">
        <v>23.75</v>
      </c>
      <c r="K902" s="1">
        <v>27.75</v>
      </c>
      <c r="L902" s="1">
        <v>30</v>
      </c>
      <c r="M902" s="1">
        <v>32.5</v>
      </c>
      <c r="N902" s="1">
        <v>36.75</v>
      </c>
      <c r="O902" s="1">
        <v>44.75</v>
      </c>
      <c r="P902" s="1">
        <v>45.75</v>
      </c>
      <c r="Q902" s="1">
        <v>51.5</v>
      </c>
      <c r="R902" s="1">
        <v>46.25</v>
      </c>
      <c r="S902" s="1">
        <v>47.75</v>
      </c>
      <c r="T902" s="1">
        <v>50</v>
      </c>
      <c r="U902" s="1">
        <v>46.75</v>
      </c>
      <c r="V902" s="1">
        <v>46.75</v>
      </c>
      <c r="W902" s="1">
        <v>47.75</v>
      </c>
      <c r="X902" s="1">
        <v>52.5</v>
      </c>
      <c r="Y902" s="1">
        <v>50</v>
      </c>
      <c r="Z902" s="1">
        <v>45.5</v>
      </c>
      <c r="AA902" s="1">
        <v>48.25</v>
      </c>
      <c r="AB902" s="1">
        <v>49.25</v>
      </c>
      <c r="AC902" s="1">
        <v>43.5</v>
      </c>
      <c r="AD902" s="1">
        <v>41.5</v>
      </c>
      <c r="AE902" s="1">
        <v>42</v>
      </c>
      <c r="AF902" s="1">
        <v>40.5</v>
      </c>
      <c r="AG902" s="1">
        <v>39.5</v>
      </c>
      <c r="AH902" s="1">
        <v>39</v>
      </c>
    </row>
    <row r="903" spans="1:34" x14ac:dyDescent="0.2">
      <c r="A903">
        <v>902</v>
      </c>
      <c r="C903" s="4" t="s">
        <v>1362</v>
      </c>
      <c r="D903" s="5" t="s">
        <v>1363</v>
      </c>
      <c r="H903" s="1">
        <v>5</v>
      </c>
      <c r="I903" s="1">
        <v>6</v>
      </c>
      <c r="J903" s="1">
        <v>7</v>
      </c>
      <c r="K903" s="1">
        <v>3.6666666666666665</v>
      </c>
      <c r="L903" s="1">
        <v>3</v>
      </c>
      <c r="M903" s="1">
        <v>3.6666666666666665</v>
      </c>
      <c r="P903" s="1">
        <v>3</v>
      </c>
      <c r="Q903" s="1">
        <v>3</v>
      </c>
      <c r="V903" s="1">
        <v>4</v>
      </c>
      <c r="W903" s="1">
        <v>4</v>
      </c>
      <c r="X903" s="1">
        <v>3</v>
      </c>
      <c r="Y903" s="1">
        <v>3</v>
      </c>
      <c r="Z903" s="1">
        <v>4</v>
      </c>
      <c r="AA903" s="1">
        <v>5.25</v>
      </c>
      <c r="AB903" s="1">
        <v>6.25</v>
      </c>
      <c r="AC903" s="1">
        <v>6</v>
      </c>
      <c r="AD903" s="1">
        <v>7</v>
      </c>
      <c r="AE903" s="1">
        <v>7.25</v>
      </c>
      <c r="AF903" s="1">
        <v>9.25</v>
      </c>
      <c r="AG903" s="1">
        <v>9.75</v>
      </c>
      <c r="AH903" s="1">
        <v>9.75</v>
      </c>
    </row>
    <row r="904" spans="1:34" x14ac:dyDescent="0.2">
      <c r="A904">
        <v>903</v>
      </c>
      <c r="C904" s="4" t="s">
        <v>1364</v>
      </c>
      <c r="D904" s="5" t="s">
        <v>1365</v>
      </c>
      <c r="J904" s="1">
        <v>4.5</v>
      </c>
      <c r="K904" s="1">
        <v>4</v>
      </c>
      <c r="L904" s="1">
        <v>4.75</v>
      </c>
      <c r="M904" s="1">
        <v>5</v>
      </c>
      <c r="N904" s="1">
        <v>5</v>
      </c>
      <c r="O904" s="1">
        <v>5.25</v>
      </c>
      <c r="P904" s="1">
        <v>6.25</v>
      </c>
      <c r="Q904" s="1">
        <v>7.25</v>
      </c>
      <c r="R904" s="1">
        <v>6.75</v>
      </c>
      <c r="S904" s="1">
        <v>4.25</v>
      </c>
      <c r="T904" s="1">
        <v>4</v>
      </c>
      <c r="U904" s="1">
        <v>4.25</v>
      </c>
      <c r="V904" s="1">
        <v>7.25</v>
      </c>
      <c r="W904" s="1">
        <v>7.25</v>
      </c>
      <c r="X904" s="1">
        <v>7</v>
      </c>
      <c r="Y904" s="1">
        <v>6.5</v>
      </c>
      <c r="Z904" s="1">
        <v>7</v>
      </c>
      <c r="AA904" s="1">
        <v>7.75</v>
      </c>
      <c r="AB904" s="1">
        <v>8.75</v>
      </c>
      <c r="AC904" s="1">
        <v>10</v>
      </c>
      <c r="AD904" s="1">
        <v>8.5</v>
      </c>
      <c r="AE904" s="1">
        <v>7.25</v>
      </c>
      <c r="AF904" s="1">
        <v>3</v>
      </c>
      <c r="AG904" s="1">
        <v>3</v>
      </c>
      <c r="AH904" s="1">
        <v>3</v>
      </c>
    </row>
    <row r="905" spans="1:34" x14ac:dyDescent="0.2">
      <c r="A905">
        <v>904</v>
      </c>
      <c r="C905" s="4" t="s">
        <v>1366</v>
      </c>
      <c r="D905" s="5" t="s">
        <v>2481</v>
      </c>
      <c r="W905" s="1">
        <v>3</v>
      </c>
      <c r="AG905" s="1">
        <v>3</v>
      </c>
      <c r="AH905" s="1">
        <v>3.25</v>
      </c>
    </row>
    <row r="906" spans="1:34" x14ac:dyDescent="0.2">
      <c r="A906">
        <v>905</v>
      </c>
      <c r="C906" s="4" t="s">
        <v>1367</v>
      </c>
      <c r="D906" s="5" t="s">
        <v>1368</v>
      </c>
      <c r="E906" s="1">
        <v>69.25</v>
      </c>
      <c r="F906" s="1">
        <v>73</v>
      </c>
      <c r="G906" s="1">
        <v>84.25</v>
      </c>
      <c r="H906" s="1">
        <v>94</v>
      </c>
      <c r="I906" s="1">
        <v>105.75</v>
      </c>
      <c r="J906" s="1">
        <v>121.25</v>
      </c>
      <c r="K906" s="1">
        <v>135.25</v>
      </c>
      <c r="L906" s="1">
        <v>137.5</v>
      </c>
      <c r="M906" s="1">
        <v>134.75</v>
      </c>
      <c r="N906" s="1">
        <v>148.25</v>
      </c>
      <c r="O906" s="1">
        <v>167.25</v>
      </c>
      <c r="P906" s="1">
        <v>180.5</v>
      </c>
      <c r="Q906" s="1">
        <v>202.75</v>
      </c>
      <c r="R906" s="1">
        <v>207.5</v>
      </c>
      <c r="S906" s="1">
        <v>226</v>
      </c>
      <c r="T906" s="1">
        <v>253.25</v>
      </c>
      <c r="U906" s="1">
        <v>275</v>
      </c>
      <c r="V906" s="1">
        <v>296.5</v>
      </c>
      <c r="W906" s="1">
        <v>320.5</v>
      </c>
      <c r="X906" s="1">
        <v>338</v>
      </c>
      <c r="Y906" s="1">
        <v>345.25</v>
      </c>
      <c r="Z906" s="1">
        <v>351</v>
      </c>
      <c r="AA906" s="1">
        <v>381.75</v>
      </c>
      <c r="AB906" s="1">
        <v>446.25</v>
      </c>
      <c r="AC906" s="1">
        <v>478.75</v>
      </c>
      <c r="AD906" s="1">
        <v>502.25</v>
      </c>
      <c r="AE906" s="1">
        <v>532.75</v>
      </c>
      <c r="AF906" s="1">
        <v>569</v>
      </c>
      <c r="AG906" s="1">
        <v>584.75</v>
      </c>
      <c r="AH906" s="1">
        <v>630.5</v>
      </c>
    </row>
    <row r="907" spans="1:34" x14ac:dyDescent="0.2">
      <c r="A907">
        <v>906</v>
      </c>
      <c r="C907" s="4" t="s">
        <v>1369</v>
      </c>
      <c r="D907" s="5" t="s">
        <v>1370</v>
      </c>
      <c r="E907" s="1">
        <v>34.5</v>
      </c>
      <c r="F907" s="1">
        <v>36.75</v>
      </c>
      <c r="G907" s="1">
        <v>45</v>
      </c>
      <c r="H907" s="1">
        <v>50</v>
      </c>
      <c r="I907" s="1">
        <v>58.5</v>
      </c>
      <c r="J907" s="1">
        <v>66.25</v>
      </c>
      <c r="K907" s="1">
        <v>73.5</v>
      </c>
      <c r="L907" s="1">
        <v>70.25</v>
      </c>
      <c r="M907" s="1">
        <v>66.5</v>
      </c>
      <c r="N907" s="1">
        <v>71.25</v>
      </c>
      <c r="O907" s="1">
        <v>78</v>
      </c>
      <c r="P907" s="1">
        <v>81</v>
      </c>
      <c r="Q907" s="1">
        <v>82</v>
      </c>
      <c r="R907" s="1">
        <v>71.25</v>
      </c>
      <c r="S907" s="1">
        <v>65.25</v>
      </c>
      <c r="T907" s="1">
        <v>71</v>
      </c>
      <c r="U907" s="1">
        <v>67.25</v>
      </c>
      <c r="V907" s="1">
        <v>68.25</v>
      </c>
      <c r="W907" s="1">
        <v>69.5</v>
      </c>
      <c r="X907" s="1">
        <v>70</v>
      </c>
      <c r="Y907" s="1">
        <v>74.75</v>
      </c>
      <c r="Z907" s="1">
        <v>72.25</v>
      </c>
      <c r="AA907" s="1">
        <v>76</v>
      </c>
      <c r="AB907" s="1">
        <v>93.5</v>
      </c>
      <c r="AC907" s="1">
        <v>90</v>
      </c>
      <c r="AD907" s="1">
        <v>92</v>
      </c>
      <c r="AE907" s="1">
        <v>93.75</v>
      </c>
      <c r="AF907" s="1">
        <v>93</v>
      </c>
      <c r="AG907" s="1">
        <v>94.75</v>
      </c>
      <c r="AH907" s="1">
        <v>112.75</v>
      </c>
    </row>
    <row r="908" spans="1:34" x14ac:dyDescent="0.2">
      <c r="A908">
        <v>907</v>
      </c>
      <c r="C908" s="4" t="s">
        <v>1371</v>
      </c>
      <c r="D908" s="5" t="s">
        <v>1372</v>
      </c>
      <c r="F908" s="1">
        <v>22</v>
      </c>
      <c r="G908" s="1">
        <v>22.75</v>
      </c>
      <c r="H908" s="1">
        <v>26.5</v>
      </c>
      <c r="I908" s="1">
        <v>28.25</v>
      </c>
      <c r="J908" s="1">
        <v>35.25</v>
      </c>
      <c r="K908" s="1">
        <v>39.25</v>
      </c>
      <c r="L908" s="1">
        <v>44.75</v>
      </c>
      <c r="M908" s="1">
        <v>41</v>
      </c>
      <c r="N908" s="1">
        <v>40.5</v>
      </c>
      <c r="O908" s="1">
        <v>43</v>
      </c>
      <c r="P908" s="1">
        <v>40.5</v>
      </c>
      <c r="Q908" s="1">
        <v>40</v>
      </c>
      <c r="R908" s="1">
        <v>41</v>
      </c>
      <c r="S908" s="1">
        <v>47.5</v>
      </c>
      <c r="T908" s="1">
        <v>54.5</v>
      </c>
      <c r="U908" s="1">
        <v>56.75</v>
      </c>
      <c r="V908" s="1">
        <v>63.75</v>
      </c>
      <c r="W908" s="1">
        <v>72.5</v>
      </c>
      <c r="X908" s="1">
        <v>75.75</v>
      </c>
      <c r="Y908" s="1">
        <v>71.75</v>
      </c>
      <c r="Z908" s="1">
        <v>70.25</v>
      </c>
      <c r="AA908" s="1">
        <v>76.25</v>
      </c>
      <c r="AB908" s="1">
        <v>90.75</v>
      </c>
      <c r="AC908" s="1">
        <v>109.25</v>
      </c>
      <c r="AD908" s="1">
        <v>113</v>
      </c>
      <c r="AE908" s="1">
        <v>121.75</v>
      </c>
      <c r="AF908" s="1">
        <v>142.5</v>
      </c>
      <c r="AG908" s="1">
        <v>157.75</v>
      </c>
      <c r="AH908" s="1">
        <v>172.25</v>
      </c>
    </row>
    <row r="909" spans="1:34" x14ac:dyDescent="0.2">
      <c r="A909">
        <v>908</v>
      </c>
      <c r="C909" s="4" t="s">
        <v>1373</v>
      </c>
      <c r="D909" s="5" t="s">
        <v>1374</v>
      </c>
      <c r="E909" s="1">
        <v>11.5</v>
      </c>
      <c r="F909" s="1">
        <v>11</v>
      </c>
      <c r="G909" s="1">
        <v>11.5</v>
      </c>
      <c r="H909" s="1">
        <v>12.5</v>
      </c>
      <c r="I909" s="1">
        <v>14</v>
      </c>
      <c r="J909" s="1">
        <v>14.25</v>
      </c>
      <c r="K909" s="1">
        <v>17</v>
      </c>
      <c r="L909" s="1">
        <v>18</v>
      </c>
      <c r="M909" s="1">
        <v>24.25</v>
      </c>
      <c r="N909" s="1">
        <v>32.75</v>
      </c>
      <c r="O909" s="1">
        <v>42.75</v>
      </c>
      <c r="P909" s="1">
        <v>54.5</v>
      </c>
      <c r="Q909" s="1">
        <v>75.5</v>
      </c>
      <c r="R909" s="1">
        <v>88.25</v>
      </c>
      <c r="S909" s="1">
        <v>103.75</v>
      </c>
      <c r="T909" s="1">
        <v>118.75</v>
      </c>
      <c r="U909" s="1">
        <v>141.5</v>
      </c>
      <c r="V909" s="1">
        <v>155.5</v>
      </c>
      <c r="W909" s="1">
        <v>170.5</v>
      </c>
      <c r="X909" s="1">
        <v>183.5</v>
      </c>
      <c r="Y909" s="1">
        <v>189</v>
      </c>
      <c r="Z909" s="1">
        <v>196</v>
      </c>
      <c r="AA909" s="1">
        <v>212.5</v>
      </c>
      <c r="AB909" s="1">
        <v>244</v>
      </c>
      <c r="AC909" s="1">
        <v>261.75</v>
      </c>
      <c r="AD909" s="1">
        <v>280.75</v>
      </c>
      <c r="AE909" s="1">
        <v>299.25</v>
      </c>
      <c r="AF909" s="1">
        <v>310.25</v>
      </c>
      <c r="AG909" s="1">
        <v>312.75</v>
      </c>
      <c r="AH909" s="1">
        <v>329.5</v>
      </c>
    </row>
    <row r="910" spans="1:34" x14ac:dyDescent="0.2">
      <c r="A910">
        <v>909</v>
      </c>
      <c r="C910" s="4" t="s">
        <v>1375</v>
      </c>
      <c r="D910" s="5" t="s">
        <v>1376</v>
      </c>
      <c r="E910" s="1">
        <v>4</v>
      </c>
      <c r="F910" s="1">
        <v>4</v>
      </c>
      <c r="G910" s="1">
        <v>5</v>
      </c>
      <c r="H910" s="1">
        <v>5</v>
      </c>
      <c r="I910" s="1">
        <v>5</v>
      </c>
      <c r="J910" s="1">
        <v>5.75</v>
      </c>
      <c r="K910" s="1">
        <v>6.5</v>
      </c>
      <c r="L910" s="1">
        <v>5.5</v>
      </c>
      <c r="M910" s="1">
        <v>4</v>
      </c>
      <c r="N910" s="1">
        <v>4.75</v>
      </c>
      <c r="O910" s="1">
        <v>4.75</v>
      </c>
      <c r="P910" s="1">
        <v>6.5</v>
      </c>
      <c r="Q910" s="1">
        <v>8.25</v>
      </c>
      <c r="R910" s="1">
        <v>8.75</v>
      </c>
      <c r="S910" s="1">
        <v>10</v>
      </c>
      <c r="T910" s="1">
        <v>10</v>
      </c>
      <c r="U910" s="1">
        <v>10.5</v>
      </c>
      <c r="V910" s="1">
        <v>10.75</v>
      </c>
      <c r="W910" s="1">
        <v>10.75</v>
      </c>
      <c r="X910" s="1">
        <v>12</v>
      </c>
      <c r="Y910" s="1">
        <v>16.25</v>
      </c>
      <c r="Z910" s="1">
        <v>18</v>
      </c>
      <c r="AA910" s="1">
        <v>21</v>
      </c>
      <c r="AB910" s="1">
        <v>24.75</v>
      </c>
      <c r="AC910" s="1">
        <v>24.75</v>
      </c>
      <c r="AD910" s="1">
        <v>25</v>
      </c>
      <c r="AE910" s="1">
        <v>27.5</v>
      </c>
      <c r="AF910" s="1">
        <v>36.5</v>
      </c>
      <c r="AG910" s="1">
        <v>34.75</v>
      </c>
      <c r="AH910" s="1">
        <v>36.5</v>
      </c>
    </row>
    <row r="911" spans="1:34" x14ac:dyDescent="0.2">
      <c r="A911">
        <v>910</v>
      </c>
      <c r="C911" s="4" t="s">
        <v>1377</v>
      </c>
      <c r="D911" s="5" t="s">
        <v>2482</v>
      </c>
      <c r="E911" s="1">
        <v>3</v>
      </c>
      <c r="F911" s="1">
        <v>3</v>
      </c>
      <c r="G911" s="1">
        <v>4</v>
      </c>
      <c r="H911" s="1">
        <v>4</v>
      </c>
      <c r="I911" s="1">
        <v>4</v>
      </c>
      <c r="J911" s="1">
        <v>4</v>
      </c>
      <c r="K911" s="1">
        <v>4</v>
      </c>
      <c r="L911" s="1">
        <v>3.5</v>
      </c>
      <c r="M911" s="1">
        <v>3</v>
      </c>
      <c r="N911" s="1">
        <v>3.75</v>
      </c>
      <c r="O911" s="1">
        <v>3.75</v>
      </c>
      <c r="P911" s="1">
        <v>6.5</v>
      </c>
      <c r="Q911" s="1">
        <v>8.25</v>
      </c>
      <c r="R911" s="1">
        <v>8.75</v>
      </c>
      <c r="S911" s="1">
        <v>8</v>
      </c>
      <c r="T911" s="1">
        <v>7</v>
      </c>
      <c r="U911" s="1">
        <v>6.5</v>
      </c>
      <c r="V911" s="1">
        <v>6.75</v>
      </c>
      <c r="W911" s="1">
        <v>7</v>
      </c>
      <c r="X911" s="1">
        <v>7</v>
      </c>
      <c r="Y911" s="1">
        <v>9</v>
      </c>
      <c r="Z911" s="1">
        <v>8.25</v>
      </c>
      <c r="AA911" s="1">
        <v>9</v>
      </c>
      <c r="AB911" s="1">
        <v>12</v>
      </c>
      <c r="AC911" s="1">
        <v>11.5</v>
      </c>
      <c r="AD911" s="1">
        <v>10</v>
      </c>
      <c r="AE911" s="1">
        <v>10</v>
      </c>
      <c r="AF911" s="1">
        <v>11.25</v>
      </c>
      <c r="AG911" s="1">
        <v>11.75</v>
      </c>
      <c r="AH911" s="1">
        <v>12.5</v>
      </c>
    </row>
    <row r="912" spans="1:34" x14ac:dyDescent="0.2">
      <c r="A912">
        <v>911</v>
      </c>
      <c r="C912" s="4" t="s">
        <v>1378</v>
      </c>
      <c r="D912" s="5" t="s">
        <v>1379</v>
      </c>
      <c r="K912" s="1">
        <v>3</v>
      </c>
      <c r="S912" s="1">
        <v>3</v>
      </c>
      <c r="T912" s="1">
        <v>4</v>
      </c>
      <c r="U912" s="1">
        <v>4</v>
      </c>
      <c r="V912" s="1">
        <v>4</v>
      </c>
      <c r="W912" s="1">
        <v>3.75</v>
      </c>
      <c r="X912" s="1">
        <v>5</v>
      </c>
      <c r="Y912" s="1">
        <v>8.25</v>
      </c>
      <c r="Z912" s="1">
        <v>10</v>
      </c>
      <c r="AA912" s="1">
        <v>12</v>
      </c>
      <c r="AB912" s="1">
        <v>12.75</v>
      </c>
      <c r="AC912" s="1">
        <v>13.25</v>
      </c>
      <c r="AD912" s="1">
        <v>15</v>
      </c>
      <c r="AE912" s="1">
        <v>17.5</v>
      </c>
      <c r="AF912" s="1">
        <v>25.25</v>
      </c>
      <c r="AG912" s="1">
        <v>24</v>
      </c>
      <c r="AH912" s="1">
        <v>25</v>
      </c>
    </row>
    <row r="913" spans="1:34" x14ac:dyDescent="0.2">
      <c r="A913">
        <v>912</v>
      </c>
      <c r="C913" s="4" t="s">
        <v>1380</v>
      </c>
      <c r="D913" s="5" t="s">
        <v>2483</v>
      </c>
      <c r="E913" s="1">
        <v>550</v>
      </c>
      <c r="F913" s="1">
        <v>563</v>
      </c>
      <c r="G913" s="1">
        <v>577</v>
      </c>
      <c r="H913" s="1">
        <v>602</v>
      </c>
      <c r="I913" s="1">
        <v>622</v>
      </c>
      <c r="J913" s="1">
        <v>636.75</v>
      </c>
      <c r="K913" s="1">
        <v>655</v>
      </c>
      <c r="L913" s="1">
        <v>675.75</v>
      </c>
      <c r="M913" s="1">
        <v>677.5</v>
      </c>
      <c r="N913" s="1">
        <v>672.25</v>
      </c>
      <c r="O913" s="1">
        <v>662.5</v>
      </c>
      <c r="P913" s="1">
        <v>679.5</v>
      </c>
      <c r="Q913" s="1">
        <v>685.75</v>
      </c>
      <c r="R913" s="1">
        <v>672</v>
      </c>
      <c r="S913" s="1">
        <v>700</v>
      </c>
      <c r="T913" s="1">
        <v>739.25</v>
      </c>
      <c r="U913" s="1">
        <v>764.25</v>
      </c>
      <c r="V913" s="1">
        <v>810.25</v>
      </c>
      <c r="W913" s="1">
        <v>800</v>
      </c>
      <c r="X913" s="1">
        <v>793.75</v>
      </c>
      <c r="Y913" s="1">
        <v>806.5</v>
      </c>
      <c r="Z913" s="1">
        <v>817</v>
      </c>
      <c r="AA913" s="1">
        <v>832.25</v>
      </c>
      <c r="AB913" s="1">
        <v>856</v>
      </c>
      <c r="AC913" s="1">
        <v>879.5</v>
      </c>
      <c r="AD913" s="1">
        <v>894.25</v>
      </c>
      <c r="AE913" s="1">
        <v>924.25</v>
      </c>
      <c r="AF913" s="1">
        <v>939.5</v>
      </c>
      <c r="AG913" s="1">
        <v>973</v>
      </c>
      <c r="AH913" s="1">
        <v>994.75</v>
      </c>
    </row>
    <row r="914" spans="1:34" x14ac:dyDescent="0.2">
      <c r="A914">
        <v>913</v>
      </c>
      <c r="C914" s="4" t="s">
        <v>1381</v>
      </c>
      <c r="D914" s="5" t="s">
        <v>1382</v>
      </c>
      <c r="E914" s="1">
        <v>111.25</v>
      </c>
      <c r="F914" s="1">
        <v>107.75</v>
      </c>
      <c r="G914" s="1">
        <v>106.25</v>
      </c>
      <c r="H914" s="1">
        <v>105.25</v>
      </c>
      <c r="I914" s="1">
        <v>109.5</v>
      </c>
      <c r="J914" s="1">
        <v>105.5</v>
      </c>
      <c r="K914" s="1">
        <v>103.25</v>
      </c>
      <c r="L914" s="1">
        <v>105</v>
      </c>
      <c r="M914" s="1">
        <v>105.75</v>
      </c>
      <c r="N914" s="1">
        <v>108.25</v>
      </c>
      <c r="O914" s="1">
        <v>101.75</v>
      </c>
      <c r="P914" s="1">
        <v>95</v>
      </c>
      <c r="Q914" s="1">
        <v>98</v>
      </c>
      <c r="R914" s="1">
        <v>99</v>
      </c>
      <c r="S914" s="1">
        <v>105.75</v>
      </c>
      <c r="T914" s="1">
        <v>110.75</v>
      </c>
      <c r="U914" s="1">
        <v>112.75</v>
      </c>
      <c r="V914" s="1">
        <v>114.25</v>
      </c>
      <c r="W914" s="1">
        <v>106.75</v>
      </c>
      <c r="X914" s="1">
        <v>99</v>
      </c>
      <c r="Y914" s="1">
        <v>103</v>
      </c>
      <c r="Z914" s="1">
        <v>105.25</v>
      </c>
      <c r="AA914" s="1">
        <v>108.25</v>
      </c>
      <c r="AB914" s="1">
        <v>107.25</v>
      </c>
      <c r="AC914" s="1">
        <v>117</v>
      </c>
      <c r="AD914" s="1">
        <v>120</v>
      </c>
      <c r="AE914" s="1">
        <v>119</v>
      </c>
      <c r="AF914" s="1">
        <v>117.5</v>
      </c>
      <c r="AG914" s="1">
        <v>115</v>
      </c>
      <c r="AH914" s="1">
        <v>119.75</v>
      </c>
    </row>
    <row r="915" spans="1:34" x14ac:dyDescent="0.2">
      <c r="A915">
        <v>914</v>
      </c>
      <c r="C915" s="4" t="s">
        <v>1383</v>
      </c>
      <c r="D915" s="5" t="s">
        <v>2484</v>
      </c>
      <c r="E915" s="1">
        <v>39.5</v>
      </c>
      <c r="F915" s="1">
        <v>38.75</v>
      </c>
      <c r="G915" s="1">
        <v>40.5</v>
      </c>
      <c r="H915" s="1">
        <v>39</v>
      </c>
      <c r="I915" s="1">
        <v>39</v>
      </c>
      <c r="J915" s="1">
        <v>39</v>
      </c>
      <c r="K915" s="1">
        <v>37.75</v>
      </c>
      <c r="L915" s="1">
        <v>38.75</v>
      </c>
      <c r="M915" s="1">
        <v>36</v>
      </c>
      <c r="N915" s="1">
        <v>37</v>
      </c>
      <c r="O915" s="1">
        <v>38</v>
      </c>
      <c r="P915" s="1">
        <v>34</v>
      </c>
      <c r="Q915" s="1">
        <v>35</v>
      </c>
      <c r="R915" s="1">
        <v>34.75</v>
      </c>
      <c r="S915" s="1">
        <v>39.5</v>
      </c>
      <c r="T915" s="1">
        <v>41.75</v>
      </c>
      <c r="U915" s="1">
        <v>41.75</v>
      </c>
      <c r="V915" s="1">
        <v>44.25</v>
      </c>
      <c r="W915" s="1">
        <v>41</v>
      </c>
      <c r="X915" s="1">
        <v>38.5</v>
      </c>
      <c r="Y915" s="1">
        <v>41.75</v>
      </c>
      <c r="Z915" s="1">
        <v>42</v>
      </c>
      <c r="AA915" s="1">
        <v>46.5</v>
      </c>
      <c r="AB915" s="1">
        <v>46.5</v>
      </c>
      <c r="AC915" s="1">
        <v>47</v>
      </c>
      <c r="AD915" s="1">
        <v>44.25</v>
      </c>
      <c r="AE915" s="1">
        <v>44.75</v>
      </c>
      <c r="AF915" s="1">
        <v>42</v>
      </c>
      <c r="AG915" s="1">
        <v>41.75</v>
      </c>
      <c r="AH915" s="1">
        <v>42.25</v>
      </c>
    </row>
    <row r="916" spans="1:34" x14ac:dyDescent="0.2">
      <c r="A916">
        <v>915</v>
      </c>
      <c r="C916" s="4" t="s">
        <v>1384</v>
      </c>
      <c r="D916" s="5" t="s">
        <v>1385</v>
      </c>
      <c r="E916" s="1">
        <v>34.5</v>
      </c>
      <c r="F916" s="1">
        <v>33.75</v>
      </c>
      <c r="G916" s="1">
        <v>35</v>
      </c>
      <c r="H916" s="1">
        <v>33</v>
      </c>
      <c r="I916" s="1">
        <v>32.75</v>
      </c>
      <c r="J916" s="1">
        <v>32.5</v>
      </c>
      <c r="K916" s="1">
        <v>30.75</v>
      </c>
      <c r="L916" s="1">
        <v>30.75</v>
      </c>
      <c r="M916" s="1">
        <v>27.5</v>
      </c>
      <c r="N916" s="1">
        <v>27.75</v>
      </c>
      <c r="O916" s="1">
        <v>27</v>
      </c>
      <c r="P916" s="1">
        <v>22.75</v>
      </c>
      <c r="Q916" s="1">
        <v>22.5</v>
      </c>
      <c r="R916" s="1">
        <v>22</v>
      </c>
      <c r="S916" s="1">
        <v>25</v>
      </c>
      <c r="T916" s="1">
        <v>25.5</v>
      </c>
      <c r="U916" s="1">
        <v>29</v>
      </c>
      <c r="V916" s="1">
        <v>30.75</v>
      </c>
      <c r="W916" s="1">
        <v>27.5</v>
      </c>
      <c r="X916" s="1">
        <v>26</v>
      </c>
      <c r="Y916" s="1">
        <v>28.25</v>
      </c>
      <c r="Z916" s="1">
        <v>27.25</v>
      </c>
      <c r="AA916" s="1">
        <v>30</v>
      </c>
      <c r="AB916" s="1">
        <v>30</v>
      </c>
      <c r="AC916" s="1">
        <v>31</v>
      </c>
      <c r="AD916" s="1">
        <v>29</v>
      </c>
      <c r="AE916" s="1">
        <v>27.75</v>
      </c>
      <c r="AF916" s="1">
        <v>26</v>
      </c>
      <c r="AG916" s="1">
        <v>25</v>
      </c>
      <c r="AH916" s="1">
        <v>24.75</v>
      </c>
    </row>
    <row r="917" spans="1:34" x14ac:dyDescent="0.2">
      <c r="A917">
        <v>916</v>
      </c>
      <c r="C917" s="4" t="s">
        <v>1386</v>
      </c>
      <c r="D917" s="5" t="s">
        <v>2485</v>
      </c>
      <c r="E917" s="1">
        <v>5</v>
      </c>
      <c r="F917" s="1">
        <v>5</v>
      </c>
      <c r="G917" s="1">
        <v>5.5</v>
      </c>
      <c r="H917" s="1">
        <v>6</v>
      </c>
      <c r="I917" s="1">
        <v>6.25</v>
      </c>
      <c r="J917" s="1">
        <v>6.5</v>
      </c>
      <c r="K917" s="1">
        <v>7</v>
      </c>
      <c r="L917" s="1">
        <v>8</v>
      </c>
      <c r="M917" s="1">
        <v>8.5</v>
      </c>
      <c r="N917" s="1">
        <v>9.25</v>
      </c>
      <c r="O917" s="1">
        <v>11</v>
      </c>
      <c r="P917" s="1">
        <v>11.25</v>
      </c>
      <c r="Q917" s="1">
        <v>12.5</v>
      </c>
      <c r="R917" s="1">
        <v>12.75</v>
      </c>
      <c r="S917" s="1">
        <v>14.5</v>
      </c>
      <c r="T917" s="1">
        <v>16.25</v>
      </c>
      <c r="U917" s="1">
        <v>12.75</v>
      </c>
      <c r="V917" s="1">
        <v>13.5</v>
      </c>
      <c r="W917" s="1">
        <v>13.5</v>
      </c>
      <c r="X917" s="1">
        <v>12.5</v>
      </c>
      <c r="Y917" s="1">
        <v>13.5</v>
      </c>
      <c r="Z917" s="1">
        <v>14.75</v>
      </c>
      <c r="AA917" s="1">
        <v>17.25</v>
      </c>
      <c r="AB917" s="1">
        <v>17.5</v>
      </c>
      <c r="AC917" s="1">
        <v>17.5</v>
      </c>
      <c r="AD917" s="1">
        <v>16.25</v>
      </c>
      <c r="AE917" s="1">
        <v>17.75</v>
      </c>
      <c r="AF917" s="1">
        <v>16</v>
      </c>
      <c r="AG917" s="1">
        <v>16.75</v>
      </c>
      <c r="AH917" s="1">
        <v>17.5</v>
      </c>
    </row>
    <row r="918" spans="1:34" x14ac:dyDescent="0.2">
      <c r="A918">
        <v>917</v>
      </c>
      <c r="C918" s="4" t="s">
        <v>1387</v>
      </c>
      <c r="D918" s="5" t="s">
        <v>2486</v>
      </c>
      <c r="E918" s="1">
        <v>67</v>
      </c>
      <c r="F918" s="1">
        <v>65.25</v>
      </c>
      <c r="G918" s="1">
        <v>63.5</v>
      </c>
      <c r="H918" s="1">
        <v>64.25</v>
      </c>
      <c r="I918" s="1">
        <v>67.5</v>
      </c>
      <c r="J918" s="1">
        <v>63.5</v>
      </c>
      <c r="K918" s="1">
        <v>63.25</v>
      </c>
      <c r="L918" s="1">
        <v>64.25</v>
      </c>
      <c r="M918" s="1">
        <v>65.75</v>
      </c>
      <c r="N918" s="1">
        <v>68.5</v>
      </c>
      <c r="O918" s="1">
        <v>62.75</v>
      </c>
      <c r="P918" s="1">
        <v>60</v>
      </c>
      <c r="Q918" s="1">
        <v>61.25</v>
      </c>
      <c r="R918" s="1">
        <v>63.25</v>
      </c>
      <c r="S918" s="1">
        <v>65.25</v>
      </c>
      <c r="T918" s="1">
        <v>69</v>
      </c>
      <c r="U918" s="1">
        <v>71</v>
      </c>
      <c r="V918" s="1">
        <v>70</v>
      </c>
      <c r="W918" s="1">
        <v>64.25</v>
      </c>
      <c r="X918" s="1">
        <v>58.5</v>
      </c>
      <c r="Y918" s="1">
        <v>59.25</v>
      </c>
      <c r="Z918" s="1">
        <v>63</v>
      </c>
      <c r="AA918" s="1">
        <v>61.75</v>
      </c>
      <c r="AB918" s="1">
        <v>60.75</v>
      </c>
      <c r="AC918" s="1">
        <v>69.75</v>
      </c>
      <c r="AD918" s="1">
        <v>74</v>
      </c>
      <c r="AE918" s="1">
        <v>72.75</v>
      </c>
      <c r="AF918" s="1">
        <v>71.75</v>
      </c>
      <c r="AG918" s="1">
        <v>69</v>
      </c>
      <c r="AH918" s="1">
        <v>74</v>
      </c>
    </row>
    <row r="919" spans="1:34" x14ac:dyDescent="0.2">
      <c r="A919">
        <v>918</v>
      </c>
      <c r="C919" s="4" t="s">
        <v>1388</v>
      </c>
      <c r="D919" s="5" t="s">
        <v>2487</v>
      </c>
      <c r="E919" s="1">
        <v>45.5</v>
      </c>
      <c r="F919" s="1">
        <v>46</v>
      </c>
      <c r="G919" s="1">
        <v>45.5</v>
      </c>
      <c r="H919" s="1">
        <v>47.25</v>
      </c>
      <c r="I919" s="1">
        <v>49</v>
      </c>
      <c r="J919" s="1">
        <v>48</v>
      </c>
      <c r="K919" s="1">
        <v>48</v>
      </c>
      <c r="L919" s="1">
        <v>47.5</v>
      </c>
      <c r="M919" s="1">
        <v>46.75</v>
      </c>
      <c r="N919" s="1">
        <v>48</v>
      </c>
      <c r="O919" s="1">
        <v>44</v>
      </c>
      <c r="P919" s="1">
        <v>41.75</v>
      </c>
      <c r="Q919" s="1">
        <v>44.75</v>
      </c>
      <c r="R919" s="1">
        <v>43.75</v>
      </c>
      <c r="S919" s="1">
        <v>43.25</v>
      </c>
      <c r="T919" s="1">
        <v>48</v>
      </c>
      <c r="U919" s="1">
        <v>47.5</v>
      </c>
      <c r="V919" s="1">
        <v>46</v>
      </c>
      <c r="W919" s="1">
        <v>42</v>
      </c>
      <c r="X919" s="1">
        <v>39.5</v>
      </c>
      <c r="Y919" s="1">
        <v>40</v>
      </c>
      <c r="Z919" s="1">
        <v>42.25</v>
      </c>
      <c r="AA919" s="1">
        <v>42.5</v>
      </c>
      <c r="AB919" s="1">
        <v>42.5</v>
      </c>
      <c r="AC919" s="1">
        <v>46.5</v>
      </c>
      <c r="AD919" s="1">
        <v>50.75</v>
      </c>
      <c r="AE919" s="1">
        <v>48</v>
      </c>
      <c r="AF919" s="1">
        <v>45.25</v>
      </c>
      <c r="AG919" s="1">
        <v>42.75</v>
      </c>
      <c r="AH919" s="1">
        <v>46.25</v>
      </c>
    </row>
    <row r="920" spans="1:34" x14ac:dyDescent="0.2">
      <c r="A920">
        <v>919</v>
      </c>
      <c r="C920" s="4" t="s">
        <v>1389</v>
      </c>
      <c r="D920" s="5" t="s">
        <v>1390</v>
      </c>
      <c r="E920" s="1">
        <v>16</v>
      </c>
      <c r="F920" s="1">
        <v>13</v>
      </c>
      <c r="G920" s="1">
        <v>13</v>
      </c>
      <c r="H920" s="1">
        <v>13</v>
      </c>
      <c r="I920" s="1">
        <v>15</v>
      </c>
      <c r="J920" s="1">
        <v>14</v>
      </c>
      <c r="K920" s="1">
        <v>14.25</v>
      </c>
      <c r="L920" s="1">
        <v>15.75</v>
      </c>
      <c r="M920" s="1">
        <v>16</v>
      </c>
      <c r="N920" s="1">
        <v>17.5</v>
      </c>
      <c r="O920" s="1">
        <v>15.5</v>
      </c>
      <c r="P920" s="1">
        <v>16.25</v>
      </c>
      <c r="Q920" s="1">
        <v>14.5</v>
      </c>
      <c r="R920" s="1">
        <v>16.75</v>
      </c>
      <c r="S920" s="1">
        <v>15.25</v>
      </c>
      <c r="T920" s="1">
        <v>16.25</v>
      </c>
      <c r="U920" s="1">
        <v>17.75</v>
      </c>
      <c r="V920" s="1">
        <v>19</v>
      </c>
      <c r="W920" s="1">
        <v>18.75</v>
      </c>
      <c r="X920" s="1">
        <v>16</v>
      </c>
      <c r="Y920" s="1">
        <v>16.25</v>
      </c>
      <c r="Z920" s="1">
        <v>17.75</v>
      </c>
      <c r="AA920" s="1">
        <v>16.25</v>
      </c>
      <c r="AB920" s="1">
        <v>14.75</v>
      </c>
      <c r="AC920" s="1">
        <v>17.75</v>
      </c>
      <c r="AD920" s="1">
        <v>18.25</v>
      </c>
      <c r="AE920" s="1">
        <v>19.75</v>
      </c>
      <c r="AF920" s="1">
        <v>20.5</v>
      </c>
      <c r="AG920" s="1">
        <v>20.25</v>
      </c>
      <c r="AH920" s="1">
        <v>21</v>
      </c>
    </row>
    <row r="921" spans="1:34" x14ac:dyDescent="0.2">
      <c r="A921">
        <v>920</v>
      </c>
      <c r="C921" s="4" t="s">
        <v>1391</v>
      </c>
      <c r="D921" s="5" t="s">
        <v>2488</v>
      </c>
      <c r="E921" s="1">
        <v>5.5</v>
      </c>
      <c r="F921" s="1">
        <v>6.25</v>
      </c>
      <c r="G921" s="1">
        <v>5</v>
      </c>
      <c r="H921" s="1">
        <v>4</v>
      </c>
      <c r="I921" s="1">
        <v>4</v>
      </c>
      <c r="M921" s="1">
        <v>3</v>
      </c>
      <c r="N921" s="1">
        <v>3</v>
      </c>
      <c r="O921" s="1">
        <v>3.6666666666666665</v>
      </c>
      <c r="R921" s="1">
        <v>3.5</v>
      </c>
      <c r="S921" s="1">
        <v>6.75</v>
      </c>
      <c r="T921" s="1">
        <v>4.75</v>
      </c>
      <c r="U921" s="1">
        <v>5.75</v>
      </c>
      <c r="V921" s="1">
        <v>5</v>
      </c>
      <c r="W921" s="1">
        <v>3.5</v>
      </c>
      <c r="X921" s="1">
        <v>3</v>
      </c>
      <c r="Y921" s="1">
        <v>3</v>
      </c>
      <c r="Z921" s="1">
        <v>3</v>
      </c>
      <c r="AA921" s="1">
        <v>3</v>
      </c>
      <c r="AB921" s="1">
        <v>3.5</v>
      </c>
      <c r="AC921" s="1">
        <v>5.5</v>
      </c>
      <c r="AD921" s="1">
        <v>5</v>
      </c>
      <c r="AE921" s="1">
        <v>5</v>
      </c>
      <c r="AF921" s="1">
        <v>6</v>
      </c>
      <c r="AG921" s="1">
        <v>6</v>
      </c>
      <c r="AH921" s="1">
        <v>7.75</v>
      </c>
    </row>
    <row r="922" spans="1:34" x14ac:dyDescent="0.2">
      <c r="A922">
        <v>921</v>
      </c>
      <c r="C922" s="4" t="s">
        <v>1392</v>
      </c>
      <c r="D922" s="5" t="s">
        <v>1393</v>
      </c>
      <c r="F922" s="1">
        <v>4.75</v>
      </c>
      <c r="G922" s="1">
        <v>3.25</v>
      </c>
      <c r="H922" s="1">
        <v>3</v>
      </c>
      <c r="I922" s="1">
        <v>3</v>
      </c>
      <c r="J922" s="1">
        <v>3</v>
      </c>
      <c r="K922" s="1">
        <v>3</v>
      </c>
      <c r="L922" s="1">
        <v>3</v>
      </c>
      <c r="AD922" s="1">
        <v>3</v>
      </c>
      <c r="AF922" s="1">
        <v>3.75</v>
      </c>
    </row>
    <row r="923" spans="1:34" x14ac:dyDescent="0.2">
      <c r="A923">
        <v>922</v>
      </c>
      <c r="C923" s="4" t="s">
        <v>1394</v>
      </c>
      <c r="D923" s="5" t="s">
        <v>2489</v>
      </c>
      <c r="E923" s="1">
        <v>438.75</v>
      </c>
      <c r="F923" s="1">
        <v>456</v>
      </c>
      <c r="G923" s="1">
        <v>472.75</v>
      </c>
      <c r="H923" s="1">
        <v>497</v>
      </c>
      <c r="I923" s="1">
        <v>512.75</v>
      </c>
      <c r="J923" s="1">
        <v>532.25</v>
      </c>
      <c r="K923" s="1">
        <v>554</v>
      </c>
      <c r="L923" s="1">
        <v>573.5</v>
      </c>
      <c r="M923" s="1">
        <v>573.75</v>
      </c>
      <c r="N923" s="1">
        <v>566.5</v>
      </c>
      <c r="O923" s="1">
        <v>563.75</v>
      </c>
      <c r="P923" s="1">
        <v>587.5</v>
      </c>
      <c r="Q923" s="1">
        <v>590.5</v>
      </c>
      <c r="R923" s="1">
        <v>575</v>
      </c>
      <c r="S923" s="1">
        <v>596.25</v>
      </c>
      <c r="T923" s="1">
        <v>631.25</v>
      </c>
      <c r="U923" s="1">
        <v>654.25</v>
      </c>
      <c r="V923" s="1">
        <v>698.5</v>
      </c>
      <c r="W923" s="1">
        <v>696.5</v>
      </c>
      <c r="X923" s="1">
        <v>698.5</v>
      </c>
      <c r="Y923" s="1">
        <v>707.5</v>
      </c>
      <c r="Z923" s="1">
        <v>714.5</v>
      </c>
      <c r="AA923" s="1">
        <v>730.75</v>
      </c>
      <c r="AB923" s="1">
        <v>757.5</v>
      </c>
      <c r="AC923" s="1">
        <v>770</v>
      </c>
      <c r="AD923" s="1">
        <v>781.75</v>
      </c>
      <c r="AE923" s="1">
        <v>813</v>
      </c>
      <c r="AF923" s="1">
        <v>830</v>
      </c>
      <c r="AG923" s="1">
        <v>866</v>
      </c>
      <c r="AH923" s="1">
        <v>883.5</v>
      </c>
    </row>
    <row r="924" spans="1:34" x14ac:dyDescent="0.2">
      <c r="A924">
        <v>923</v>
      </c>
      <c r="C924" s="4" t="s">
        <v>1395</v>
      </c>
      <c r="D924" s="5" t="s">
        <v>2490</v>
      </c>
      <c r="E924" s="1">
        <v>388</v>
      </c>
      <c r="F924" s="1">
        <v>403.5</v>
      </c>
      <c r="G924" s="1">
        <v>420.25</v>
      </c>
      <c r="H924" s="1">
        <v>439.5</v>
      </c>
      <c r="I924" s="1">
        <v>453.75</v>
      </c>
      <c r="J924" s="1">
        <v>470</v>
      </c>
      <c r="K924" s="1">
        <v>491</v>
      </c>
      <c r="L924" s="1">
        <v>505.5</v>
      </c>
      <c r="M924" s="1">
        <v>505.25</v>
      </c>
      <c r="N924" s="1">
        <v>494.5</v>
      </c>
      <c r="O924" s="1">
        <v>496.25</v>
      </c>
      <c r="P924" s="1">
        <v>520.25</v>
      </c>
      <c r="Q924" s="1">
        <v>523.25</v>
      </c>
      <c r="R924" s="1">
        <v>503.5</v>
      </c>
      <c r="S924" s="1">
        <v>520.5</v>
      </c>
      <c r="T924" s="1">
        <v>545.5</v>
      </c>
      <c r="U924" s="1">
        <v>566.5</v>
      </c>
      <c r="V924" s="1">
        <v>610.75</v>
      </c>
      <c r="W924" s="1">
        <v>610</v>
      </c>
      <c r="X924" s="1">
        <v>615</v>
      </c>
      <c r="Y924" s="1">
        <v>626.5</v>
      </c>
      <c r="Z924" s="1">
        <v>630.75</v>
      </c>
      <c r="AA924" s="1">
        <v>650.5</v>
      </c>
      <c r="AB924" s="1">
        <v>671.75</v>
      </c>
      <c r="AC924" s="1">
        <v>684.75</v>
      </c>
      <c r="AD924" s="1">
        <v>701.25</v>
      </c>
      <c r="AE924" s="1">
        <v>730.5</v>
      </c>
      <c r="AF924" s="1">
        <v>739</v>
      </c>
      <c r="AG924" s="1">
        <v>762.75</v>
      </c>
      <c r="AH924" s="1">
        <v>779</v>
      </c>
    </row>
    <row r="925" spans="1:34" x14ac:dyDescent="0.2">
      <c r="A925">
        <v>924</v>
      </c>
      <c r="C925" s="4" t="s">
        <v>1396</v>
      </c>
      <c r="D925" s="5" t="s">
        <v>1397</v>
      </c>
      <c r="E925" s="1">
        <v>50.75</v>
      </c>
      <c r="F925" s="1">
        <v>52.5</v>
      </c>
      <c r="G925" s="1">
        <v>52.5</v>
      </c>
      <c r="H925" s="1">
        <v>58.25</v>
      </c>
      <c r="I925" s="1">
        <v>60</v>
      </c>
      <c r="J925" s="1">
        <v>63.75</v>
      </c>
      <c r="K925" s="1">
        <v>64.5</v>
      </c>
      <c r="L925" s="1">
        <v>68</v>
      </c>
      <c r="M925" s="1">
        <v>69.25</v>
      </c>
      <c r="N925" s="1">
        <v>72.25</v>
      </c>
      <c r="O925" s="1">
        <v>68.25</v>
      </c>
      <c r="P925" s="1">
        <v>68.25</v>
      </c>
      <c r="Q925" s="1">
        <v>68.75</v>
      </c>
      <c r="R925" s="1">
        <v>73.5</v>
      </c>
      <c r="S925" s="1">
        <v>79.5</v>
      </c>
      <c r="T925" s="1">
        <v>91.75</v>
      </c>
      <c r="U925" s="1">
        <v>90.5</v>
      </c>
      <c r="V925" s="1">
        <v>89.5</v>
      </c>
      <c r="W925" s="1">
        <v>88.5</v>
      </c>
      <c r="X925" s="1">
        <v>86.5</v>
      </c>
      <c r="Y925" s="1">
        <v>83</v>
      </c>
      <c r="Z925" s="1">
        <v>85</v>
      </c>
      <c r="AA925" s="1">
        <v>81.5</v>
      </c>
      <c r="AB925" s="1">
        <v>86.75</v>
      </c>
      <c r="AC925" s="1">
        <v>85.25</v>
      </c>
      <c r="AD925" s="1">
        <v>80.5</v>
      </c>
      <c r="AE925" s="1">
        <v>83.5</v>
      </c>
      <c r="AF925" s="1">
        <v>94.25</v>
      </c>
      <c r="AG925" s="1">
        <v>107.25</v>
      </c>
      <c r="AH925" s="1">
        <v>108</v>
      </c>
    </row>
    <row r="926" spans="1:34" x14ac:dyDescent="0.2">
      <c r="A926">
        <v>925</v>
      </c>
      <c r="C926" s="4" t="s">
        <v>1398</v>
      </c>
      <c r="D926" s="5" t="s">
        <v>1399</v>
      </c>
      <c r="E926" s="1">
        <v>17.75</v>
      </c>
      <c r="F926" s="1">
        <v>17.75</v>
      </c>
      <c r="G926" s="1">
        <v>14.5</v>
      </c>
      <c r="H926" s="1">
        <v>16.75</v>
      </c>
      <c r="I926" s="1">
        <v>17.75</v>
      </c>
      <c r="J926" s="1">
        <v>16.5</v>
      </c>
      <c r="K926" s="1">
        <v>16</v>
      </c>
      <c r="L926" s="1">
        <v>15.25</v>
      </c>
      <c r="M926" s="1">
        <v>13.75</v>
      </c>
      <c r="N926" s="1">
        <v>16</v>
      </c>
      <c r="O926" s="1">
        <v>17.75</v>
      </c>
      <c r="P926" s="1">
        <v>17.5</v>
      </c>
      <c r="Q926" s="1">
        <v>17</v>
      </c>
      <c r="R926" s="1">
        <v>15.75</v>
      </c>
      <c r="S926" s="1">
        <v>20</v>
      </c>
      <c r="T926" s="1">
        <v>26.5</v>
      </c>
      <c r="U926" s="1">
        <v>27.75</v>
      </c>
      <c r="V926" s="1">
        <v>26.75</v>
      </c>
      <c r="W926" s="1">
        <v>26.5</v>
      </c>
      <c r="X926" s="1">
        <v>27.25</v>
      </c>
      <c r="Y926" s="1">
        <v>24.75</v>
      </c>
      <c r="Z926" s="1">
        <v>25.75</v>
      </c>
      <c r="AA926" s="1">
        <v>25.5</v>
      </c>
      <c r="AB926" s="1">
        <v>25.25</v>
      </c>
      <c r="AC926" s="1">
        <v>25</v>
      </c>
      <c r="AD926" s="1">
        <v>21.75</v>
      </c>
      <c r="AE926" s="1">
        <v>19.75</v>
      </c>
      <c r="AF926" s="1">
        <v>24.5</v>
      </c>
      <c r="AG926" s="1">
        <v>33.5</v>
      </c>
      <c r="AH926" s="1">
        <v>36.25</v>
      </c>
    </row>
    <row r="927" spans="1:34" x14ac:dyDescent="0.2">
      <c r="A927">
        <v>926</v>
      </c>
      <c r="C927" s="4" t="s">
        <v>1400</v>
      </c>
      <c r="D927" s="5" t="s">
        <v>2491</v>
      </c>
      <c r="E927" s="1">
        <v>22.5</v>
      </c>
      <c r="F927" s="1">
        <v>21.75</v>
      </c>
      <c r="G927" s="1">
        <v>23.75</v>
      </c>
      <c r="H927" s="1">
        <v>26.25</v>
      </c>
      <c r="I927" s="1">
        <v>24.25</v>
      </c>
      <c r="J927" s="1">
        <v>27.75</v>
      </c>
      <c r="K927" s="1">
        <v>28.5</v>
      </c>
      <c r="L927" s="1">
        <v>27.75</v>
      </c>
      <c r="M927" s="1">
        <v>28.5</v>
      </c>
      <c r="N927" s="1">
        <v>25.75</v>
      </c>
      <c r="O927" s="1">
        <v>25.25</v>
      </c>
      <c r="P927" s="1">
        <v>23.5</v>
      </c>
      <c r="Q927" s="1">
        <v>24</v>
      </c>
      <c r="R927" s="1">
        <v>27.5</v>
      </c>
      <c r="S927" s="1">
        <v>26.5</v>
      </c>
      <c r="T927" s="1">
        <v>31.25</v>
      </c>
      <c r="U927" s="1">
        <v>31.5</v>
      </c>
      <c r="V927" s="1">
        <v>30</v>
      </c>
      <c r="W927" s="1">
        <v>27</v>
      </c>
      <c r="X927" s="1">
        <v>26.75</v>
      </c>
      <c r="Y927" s="1">
        <v>25.5</v>
      </c>
      <c r="Z927" s="1">
        <v>27</v>
      </c>
      <c r="AA927" s="1">
        <v>26.5</v>
      </c>
      <c r="AB927" s="1">
        <v>29.75</v>
      </c>
      <c r="AC927" s="1">
        <v>29.75</v>
      </c>
      <c r="AD927" s="1">
        <v>28.25</v>
      </c>
      <c r="AE927" s="1">
        <v>30.75</v>
      </c>
      <c r="AF927" s="1">
        <v>32.5</v>
      </c>
      <c r="AG927" s="1">
        <v>31.75</v>
      </c>
      <c r="AH927" s="1">
        <v>29.5</v>
      </c>
    </row>
    <row r="928" spans="1:34" x14ac:dyDescent="0.2">
      <c r="A928">
        <v>927</v>
      </c>
      <c r="C928" s="4" t="s">
        <v>1401</v>
      </c>
      <c r="D928" s="5" t="s">
        <v>1402</v>
      </c>
      <c r="E928" s="1">
        <v>10.5</v>
      </c>
      <c r="F928" s="1">
        <v>13</v>
      </c>
      <c r="G928" s="1">
        <v>14.25</v>
      </c>
      <c r="H928" s="1">
        <v>15.25</v>
      </c>
      <c r="I928" s="1">
        <v>18</v>
      </c>
      <c r="J928" s="1">
        <v>19.5</v>
      </c>
      <c r="K928" s="1">
        <v>20</v>
      </c>
      <c r="L928" s="1">
        <v>25</v>
      </c>
      <c r="M928" s="1">
        <v>27</v>
      </c>
      <c r="N928" s="1">
        <v>30.5</v>
      </c>
      <c r="O928" s="1">
        <v>25.25</v>
      </c>
      <c r="P928" s="1">
        <v>27.25</v>
      </c>
      <c r="Q928" s="1">
        <v>27.75</v>
      </c>
      <c r="R928" s="1">
        <v>31.25</v>
      </c>
      <c r="S928" s="1">
        <v>34</v>
      </c>
      <c r="T928" s="1">
        <v>35</v>
      </c>
      <c r="U928" s="1">
        <v>31.5</v>
      </c>
      <c r="V928" s="1">
        <v>32.75</v>
      </c>
      <c r="W928" s="1">
        <v>35</v>
      </c>
      <c r="X928" s="1">
        <v>33.5</v>
      </c>
      <c r="Y928" s="1">
        <v>34</v>
      </c>
      <c r="Z928" s="1">
        <v>34.25</v>
      </c>
      <c r="AA928" s="1">
        <v>30.5</v>
      </c>
      <c r="AB928" s="1">
        <v>32.75</v>
      </c>
      <c r="AC928" s="1">
        <v>31.5</v>
      </c>
      <c r="AD928" s="1">
        <v>31.5</v>
      </c>
      <c r="AE928" s="1">
        <v>34.75</v>
      </c>
      <c r="AF928" s="1">
        <v>38.25</v>
      </c>
      <c r="AG928" s="1">
        <v>43.25</v>
      </c>
      <c r="AH928" s="1">
        <v>44.5</v>
      </c>
    </row>
    <row r="929" spans="1:34" x14ac:dyDescent="0.2">
      <c r="A929">
        <v>928</v>
      </c>
      <c r="C929" s="4" t="s">
        <v>1403</v>
      </c>
      <c r="D929" s="5" t="s">
        <v>2492</v>
      </c>
      <c r="E929" s="1">
        <v>17</v>
      </c>
      <c r="F929" s="1">
        <v>18.25</v>
      </c>
      <c r="G929" s="1">
        <v>17.75</v>
      </c>
      <c r="H929" s="1">
        <v>18.5</v>
      </c>
      <c r="I929" s="1">
        <v>20</v>
      </c>
      <c r="J929" s="1">
        <v>20.75</v>
      </c>
      <c r="K929" s="1">
        <v>19.5</v>
      </c>
      <c r="L929" s="1">
        <v>23</v>
      </c>
      <c r="M929" s="1">
        <v>22.5</v>
      </c>
      <c r="N929" s="1">
        <v>25</v>
      </c>
      <c r="O929" s="1">
        <v>27.5</v>
      </c>
      <c r="P929" s="1">
        <v>29.25</v>
      </c>
      <c r="Q929" s="1">
        <v>32.75</v>
      </c>
      <c r="R929" s="1">
        <v>33.75</v>
      </c>
      <c r="S929" s="1">
        <v>40.75</v>
      </c>
      <c r="T929" s="1">
        <v>50</v>
      </c>
      <c r="U929" s="1">
        <v>55.5</v>
      </c>
      <c r="V929" s="1">
        <v>35.25</v>
      </c>
      <c r="W929" s="1">
        <v>34.75</v>
      </c>
      <c r="X929" s="1">
        <v>36.75</v>
      </c>
      <c r="Y929" s="1">
        <v>39.25</v>
      </c>
      <c r="Z929" s="1">
        <v>39.25</v>
      </c>
      <c r="AA929" s="1">
        <v>43.75</v>
      </c>
      <c r="AB929" s="1">
        <v>7.75</v>
      </c>
      <c r="AC929" s="1">
        <v>8.25</v>
      </c>
      <c r="AD929" s="1">
        <v>12</v>
      </c>
      <c r="AE929" s="1">
        <v>15</v>
      </c>
      <c r="AF929" s="1">
        <v>23.25</v>
      </c>
      <c r="AG929" s="1">
        <v>28.25</v>
      </c>
      <c r="AH929" s="1">
        <v>33.25</v>
      </c>
    </row>
    <row r="930" spans="1:34" x14ac:dyDescent="0.2">
      <c r="A930">
        <v>929</v>
      </c>
      <c r="C930" s="4" t="s">
        <v>1404</v>
      </c>
      <c r="D930" s="5" t="s">
        <v>2493</v>
      </c>
      <c r="E930" s="1">
        <v>8</v>
      </c>
      <c r="F930" s="1">
        <v>8.5</v>
      </c>
      <c r="G930" s="1">
        <v>9</v>
      </c>
      <c r="H930" s="1">
        <v>9.5</v>
      </c>
      <c r="I930" s="1">
        <v>9</v>
      </c>
      <c r="J930" s="1">
        <v>9</v>
      </c>
      <c r="K930" s="1">
        <v>8.25</v>
      </c>
      <c r="L930" s="1">
        <v>7.75</v>
      </c>
      <c r="M930" s="1">
        <v>7</v>
      </c>
      <c r="N930" s="1">
        <v>6.25</v>
      </c>
      <c r="O930" s="1">
        <v>6.25</v>
      </c>
      <c r="P930" s="1">
        <v>6</v>
      </c>
      <c r="Q930" s="1">
        <v>9.75</v>
      </c>
      <c r="R930" s="1">
        <v>9.25</v>
      </c>
      <c r="S930" s="1">
        <v>11.25</v>
      </c>
      <c r="T930" s="1">
        <v>11.5</v>
      </c>
      <c r="U930" s="1">
        <v>11.25</v>
      </c>
      <c r="V930" s="1">
        <v>10</v>
      </c>
      <c r="W930" s="1">
        <v>11.75</v>
      </c>
      <c r="X930" s="1">
        <v>13</v>
      </c>
      <c r="Y930" s="1">
        <v>13.5</v>
      </c>
      <c r="Z930" s="1">
        <v>13.75</v>
      </c>
      <c r="AA930" s="1">
        <v>14.5</v>
      </c>
      <c r="AH930" s="1">
        <v>5</v>
      </c>
    </row>
    <row r="931" spans="1:34" x14ac:dyDescent="0.2">
      <c r="A931">
        <v>930</v>
      </c>
      <c r="C931" s="4" t="s">
        <v>1405</v>
      </c>
      <c r="D931" s="5" t="s">
        <v>1406</v>
      </c>
      <c r="E931" s="1">
        <v>3</v>
      </c>
      <c r="F931" s="1">
        <v>3.5</v>
      </c>
      <c r="G931" s="1">
        <v>4</v>
      </c>
      <c r="H931" s="1">
        <v>4</v>
      </c>
      <c r="I931" s="1">
        <v>4</v>
      </c>
      <c r="J931" s="1">
        <v>4</v>
      </c>
      <c r="K931" s="1">
        <v>4</v>
      </c>
      <c r="L931" s="1">
        <v>3.75</v>
      </c>
      <c r="M931" s="1">
        <v>3</v>
      </c>
      <c r="N931" s="1">
        <v>3</v>
      </c>
      <c r="O931" s="1">
        <v>3.25</v>
      </c>
      <c r="P931" s="1">
        <v>3</v>
      </c>
      <c r="Q931" s="1">
        <v>3.5</v>
      </c>
      <c r="R931" s="1">
        <v>4</v>
      </c>
      <c r="S931" s="1">
        <v>4</v>
      </c>
      <c r="T931" s="1">
        <v>4</v>
      </c>
      <c r="U931" s="1">
        <v>4.25</v>
      </c>
      <c r="V931" s="1">
        <v>5</v>
      </c>
      <c r="W931" s="1">
        <v>6.5</v>
      </c>
      <c r="X931" s="1">
        <v>7</v>
      </c>
      <c r="Y931" s="1">
        <v>6.5</v>
      </c>
      <c r="Z931" s="1">
        <v>6</v>
      </c>
      <c r="AA931" s="1">
        <v>6.5</v>
      </c>
      <c r="AH931" s="1">
        <v>4</v>
      </c>
    </row>
    <row r="932" spans="1:34" x14ac:dyDescent="0.2">
      <c r="A932">
        <v>931</v>
      </c>
      <c r="C932" s="4" t="s">
        <v>1407</v>
      </c>
      <c r="D932" s="5" t="s">
        <v>1408</v>
      </c>
      <c r="E932" s="1">
        <v>4</v>
      </c>
      <c r="F932" s="1">
        <v>4</v>
      </c>
      <c r="G932" s="1">
        <v>4</v>
      </c>
      <c r="H932" s="1">
        <v>4.5</v>
      </c>
      <c r="L932" s="1">
        <v>3</v>
      </c>
      <c r="M932" s="1">
        <v>3</v>
      </c>
      <c r="Q932" s="1">
        <v>4.25</v>
      </c>
      <c r="R932" s="1">
        <v>4.25</v>
      </c>
      <c r="S932" s="1">
        <v>6.25</v>
      </c>
      <c r="T932" s="1">
        <v>6.5</v>
      </c>
      <c r="U932" s="1">
        <v>6</v>
      </c>
      <c r="V932" s="1">
        <v>4</v>
      </c>
      <c r="W932" s="1">
        <v>4.25</v>
      </c>
      <c r="X932" s="1">
        <v>5</v>
      </c>
      <c r="Y932" s="1">
        <v>6</v>
      </c>
      <c r="Z932" s="1">
        <v>6.75</v>
      </c>
      <c r="AA932" s="1">
        <v>7</v>
      </c>
    </row>
    <row r="933" spans="1:34" x14ac:dyDescent="0.2">
      <c r="A933">
        <v>932</v>
      </c>
      <c r="C933" s="4" t="s">
        <v>1409</v>
      </c>
      <c r="D933" s="5" t="s">
        <v>2494</v>
      </c>
      <c r="E933" s="1">
        <v>9</v>
      </c>
      <c r="F933" s="1">
        <v>9.75</v>
      </c>
      <c r="G933" s="1">
        <v>8.75</v>
      </c>
      <c r="H933" s="1">
        <v>9</v>
      </c>
      <c r="I933" s="1">
        <v>11</v>
      </c>
      <c r="J933" s="1">
        <v>11.75</v>
      </c>
      <c r="K933" s="1">
        <v>11.25</v>
      </c>
      <c r="L933" s="1">
        <v>15.25</v>
      </c>
      <c r="M933" s="1">
        <v>15.5</v>
      </c>
      <c r="N933" s="1">
        <v>18.75</v>
      </c>
      <c r="O933" s="1">
        <v>21.25</v>
      </c>
      <c r="P933" s="1">
        <v>23.25</v>
      </c>
      <c r="Q933" s="1">
        <v>23</v>
      </c>
      <c r="R933" s="1">
        <v>24.5</v>
      </c>
      <c r="S933" s="1">
        <v>29.5</v>
      </c>
      <c r="T933" s="1">
        <v>38.5</v>
      </c>
      <c r="U933" s="1">
        <v>44.25</v>
      </c>
      <c r="V933" s="1">
        <v>25.25</v>
      </c>
      <c r="W933" s="1">
        <v>23</v>
      </c>
      <c r="X933" s="1">
        <v>23.75</v>
      </c>
      <c r="Y933" s="1">
        <v>25.75</v>
      </c>
      <c r="Z933" s="1">
        <v>25.5</v>
      </c>
      <c r="AA933" s="1">
        <v>29.25</v>
      </c>
      <c r="AB933" s="1">
        <v>7.75</v>
      </c>
      <c r="AC933" s="1">
        <v>8.25</v>
      </c>
      <c r="AD933" s="1">
        <v>12</v>
      </c>
      <c r="AE933" s="1">
        <v>14.5</v>
      </c>
      <c r="AF933" s="1">
        <v>20.25</v>
      </c>
      <c r="AG933" s="1">
        <v>25</v>
      </c>
      <c r="AH933" s="1">
        <v>28.25</v>
      </c>
    </row>
    <row r="934" spans="1:34" x14ac:dyDescent="0.2">
      <c r="A934">
        <v>933</v>
      </c>
      <c r="C934" s="4" t="s">
        <v>1410</v>
      </c>
      <c r="D934" s="5" t="s">
        <v>1411</v>
      </c>
      <c r="M934" s="1">
        <v>3</v>
      </c>
      <c r="N934" s="1">
        <v>5.5</v>
      </c>
      <c r="O934" s="1">
        <v>4.25</v>
      </c>
      <c r="P934" s="1">
        <v>6</v>
      </c>
      <c r="Q934" s="1">
        <v>5</v>
      </c>
      <c r="R934" s="1">
        <v>4.25</v>
      </c>
      <c r="S934" s="1">
        <v>4.5</v>
      </c>
      <c r="AG934" s="1">
        <v>3</v>
      </c>
      <c r="AH934" s="1">
        <v>3.25</v>
      </c>
    </row>
    <row r="935" spans="1:34" x14ac:dyDescent="0.2">
      <c r="A935">
        <v>934</v>
      </c>
      <c r="C935" s="4" t="s">
        <v>1412</v>
      </c>
      <c r="D935" s="5" t="s">
        <v>2495</v>
      </c>
      <c r="E935" s="1">
        <v>3</v>
      </c>
      <c r="F935" s="1">
        <v>4.666666666666667</v>
      </c>
      <c r="I935" s="1">
        <v>4.5</v>
      </c>
      <c r="J935" s="1">
        <v>4.5</v>
      </c>
      <c r="K935" s="1">
        <v>5</v>
      </c>
      <c r="L935" s="1">
        <v>8.5</v>
      </c>
      <c r="M935" s="1">
        <v>8.25</v>
      </c>
      <c r="N935" s="1">
        <v>8</v>
      </c>
      <c r="O935" s="1">
        <v>9.5</v>
      </c>
      <c r="P935" s="1">
        <v>9.5</v>
      </c>
      <c r="Q935" s="1">
        <v>9</v>
      </c>
      <c r="R935" s="1">
        <v>9.25</v>
      </c>
      <c r="S935" s="1">
        <v>10.75</v>
      </c>
      <c r="T935" s="1">
        <v>13</v>
      </c>
      <c r="U935" s="1">
        <v>10.75</v>
      </c>
      <c r="V935" s="1">
        <v>9.5</v>
      </c>
      <c r="W935" s="1">
        <v>9</v>
      </c>
      <c r="X935" s="1">
        <v>8.5</v>
      </c>
      <c r="Y935" s="1">
        <v>9</v>
      </c>
      <c r="Z935" s="1">
        <v>8</v>
      </c>
      <c r="AA935" s="1">
        <v>9.75</v>
      </c>
      <c r="AB935" s="1">
        <v>5</v>
      </c>
      <c r="AC935" s="1">
        <v>5</v>
      </c>
      <c r="AD935" s="1">
        <v>4.5</v>
      </c>
      <c r="AE935" s="1">
        <v>4</v>
      </c>
      <c r="AF935" s="1">
        <v>3</v>
      </c>
      <c r="AG935" s="1">
        <v>4.25</v>
      </c>
      <c r="AH935" s="1">
        <v>7.25</v>
      </c>
    </row>
    <row r="936" spans="1:34" x14ac:dyDescent="0.2">
      <c r="A936">
        <v>935</v>
      </c>
      <c r="C936" s="4" t="s">
        <v>1413</v>
      </c>
      <c r="D936" s="5" t="s">
        <v>1414</v>
      </c>
      <c r="H936" s="1">
        <v>3</v>
      </c>
      <c r="J936" s="1">
        <v>4</v>
      </c>
      <c r="K936" s="1">
        <v>3</v>
      </c>
      <c r="L936" s="1">
        <v>3.75</v>
      </c>
      <c r="M936" s="1">
        <v>4</v>
      </c>
      <c r="N936" s="1">
        <v>4</v>
      </c>
      <c r="O936" s="1">
        <v>4.75</v>
      </c>
      <c r="P936" s="1">
        <v>5</v>
      </c>
      <c r="Q936" s="1">
        <v>7</v>
      </c>
      <c r="R936" s="1">
        <v>8.25</v>
      </c>
      <c r="S936" s="1">
        <v>10</v>
      </c>
      <c r="T936" s="1">
        <v>16.75</v>
      </c>
      <c r="U936" s="1">
        <v>22.5</v>
      </c>
    </row>
    <row r="937" spans="1:34" x14ac:dyDescent="0.2">
      <c r="A937">
        <v>936</v>
      </c>
      <c r="C937" s="4" t="s">
        <v>1415</v>
      </c>
      <c r="D937" s="5" t="s">
        <v>1416</v>
      </c>
      <c r="O937" s="1">
        <v>3</v>
      </c>
      <c r="P937" s="1">
        <v>3</v>
      </c>
      <c r="R937" s="1">
        <v>3</v>
      </c>
      <c r="S937" s="1">
        <v>4.25</v>
      </c>
      <c r="T937" s="1">
        <v>4.25</v>
      </c>
      <c r="U937" s="1">
        <v>4.666666666666667</v>
      </c>
      <c r="V937" s="1">
        <v>8.5</v>
      </c>
      <c r="W937" s="1">
        <v>8.5</v>
      </c>
      <c r="X937" s="1">
        <v>8</v>
      </c>
      <c r="Z937" s="1">
        <v>10.5</v>
      </c>
      <c r="AA937" s="1">
        <v>13.5</v>
      </c>
      <c r="AB937" s="1">
        <v>3.5</v>
      </c>
      <c r="AC937" s="1">
        <v>3.25</v>
      </c>
      <c r="AD937" s="1">
        <v>7</v>
      </c>
      <c r="AE937" s="1">
        <v>11.5</v>
      </c>
      <c r="AF937" s="1">
        <v>16.75</v>
      </c>
      <c r="AG937" s="1">
        <v>19</v>
      </c>
      <c r="AH937" s="1">
        <v>18.75</v>
      </c>
    </row>
    <row r="938" spans="1:34" ht="12.75" x14ac:dyDescent="0.2">
      <c r="A938">
        <v>937</v>
      </c>
      <c r="C938" s="4" t="s">
        <v>1417</v>
      </c>
      <c r="D938" s="10" t="s">
        <v>2496</v>
      </c>
      <c r="E938" s="1">
        <v>911.75</v>
      </c>
      <c r="F938" s="1">
        <v>975.75</v>
      </c>
      <c r="G938" s="1">
        <v>1015.75</v>
      </c>
      <c r="H938" s="1">
        <v>1083</v>
      </c>
      <c r="I938" s="1">
        <v>1160.5</v>
      </c>
      <c r="J938" s="1">
        <v>1199</v>
      </c>
      <c r="K938" s="1">
        <v>1231.25</v>
      </c>
      <c r="L938" s="1">
        <v>1307.5</v>
      </c>
      <c r="M938" s="1">
        <v>1325.75</v>
      </c>
      <c r="N938" s="1">
        <v>1316.25</v>
      </c>
      <c r="O938" s="1">
        <v>1335.75</v>
      </c>
      <c r="P938" s="1">
        <v>1355.25</v>
      </c>
      <c r="Q938" s="1">
        <v>1380.5</v>
      </c>
      <c r="R938" s="1">
        <v>1440.75</v>
      </c>
      <c r="S938" s="1">
        <v>1499.75</v>
      </c>
      <c r="T938" s="1">
        <v>1552</v>
      </c>
      <c r="U938" s="1">
        <v>1634.5</v>
      </c>
      <c r="V938" s="1">
        <v>1845</v>
      </c>
      <c r="W938" s="1">
        <v>1822.75</v>
      </c>
      <c r="X938" s="1">
        <v>1788</v>
      </c>
      <c r="Y938" s="1">
        <v>1767</v>
      </c>
      <c r="Z938" s="1">
        <v>1810.5</v>
      </c>
      <c r="AA938" s="1">
        <v>1837.75</v>
      </c>
      <c r="AB938" s="1">
        <v>1907</v>
      </c>
      <c r="AC938" s="1">
        <v>2022</v>
      </c>
      <c r="AD938" s="1">
        <v>2128</v>
      </c>
      <c r="AE938" s="1">
        <v>2259</v>
      </c>
      <c r="AF938" s="1">
        <v>2436.75</v>
      </c>
      <c r="AG938" s="1">
        <v>2592.25</v>
      </c>
      <c r="AH938" s="1">
        <v>2747.75</v>
      </c>
    </row>
    <row r="939" spans="1:34" x14ac:dyDescent="0.2">
      <c r="A939">
        <v>938</v>
      </c>
      <c r="C939" s="4" t="s">
        <v>1418</v>
      </c>
      <c r="D939" s="5" t="s">
        <v>1419</v>
      </c>
      <c r="E939" s="1">
        <v>751.25</v>
      </c>
      <c r="F939" s="1">
        <v>804.25</v>
      </c>
      <c r="G939" s="1">
        <v>841.5</v>
      </c>
      <c r="H939" s="1">
        <v>899.75</v>
      </c>
      <c r="I939" s="1">
        <v>958.25</v>
      </c>
      <c r="J939" s="1">
        <v>986.25</v>
      </c>
      <c r="K939" s="1">
        <v>1015</v>
      </c>
      <c r="L939" s="1">
        <v>1090.25</v>
      </c>
      <c r="M939" s="1">
        <v>1113</v>
      </c>
      <c r="N939" s="1">
        <v>1115.25</v>
      </c>
      <c r="O939" s="1">
        <v>1131.25</v>
      </c>
      <c r="P939" s="1">
        <v>1149.75</v>
      </c>
      <c r="Q939" s="1">
        <v>1177.5</v>
      </c>
      <c r="R939" s="1">
        <v>1247</v>
      </c>
      <c r="S939" s="1">
        <v>1304</v>
      </c>
      <c r="T939" s="1">
        <v>1353.25</v>
      </c>
      <c r="U939" s="1">
        <v>1432.75</v>
      </c>
      <c r="V939" s="1">
        <v>1630.25</v>
      </c>
      <c r="W939" s="1">
        <v>1607.5</v>
      </c>
      <c r="X939" s="1">
        <v>1575.25</v>
      </c>
      <c r="Y939" s="1">
        <v>1559.25</v>
      </c>
      <c r="Z939" s="1">
        <v>1595</v>
      </c>
      <c r="AA939" s="1">
        <v>1616.5</v>
      </c>
      <c r="AB939" s="1">
        <v>1677.25</v>
      </c>
      <c r="AC939" s="1">
        <v>1784.75</v>
      </c>
      <c r="AD939" s="1">
        <v>1878.25</v>
      </c>
      <c r="AE939" s="1">
        <v>1994.25</v>
      </c>
      <c r="AF939" s="1">
        <v>2148.5</v>
      </c>
      <c r="AG939" s="1">
        <v>2291.5</v>
      </c>
      <c r="AH939" s="1">
        <v>2428.5</v>
      </c>
    </row>
    <row r="940" spans="1:34" x14ac:dyDescent="0.2">
      <c r="A940">
        <v>939</v>
      </c>
      <c r="C940" s="4" t="s">
        <v>1420</v>
      </c>
      <c r="D940" s="5" t="s">
        <v>1421</v>
      </c>
      <c r="E940" s="1">
        <v>379.5</v>
      </c>
      <c r="F940" s="1">
        <v>390</v>
      </c>
      <c r="G940" s="1">
        <v>387.75</v>
      </c>
      <c r="H940" s="1">
        <v>407.25</v>
      </c>
      <c r="I940" s="1">
        <v>421</v>
      </c>
      <c r="J940" s="1">
        <v>432.75</v>
      </c>
      <c r="K940" s="1">
        <v>438.75</v>
      </c>
      <c r="L940" s="1">
        <v>463.5</v>
      </c>
      <c r="M940" s="1">
        <v>474</v>
      </c>
      <c r="N940" s="1">
        <v>458.75</v>
      </c>
      <c r="O940" s="1">
        <v>452.25</v>
      </c>
      <c r="P940" s="1">
        <v>445</v>
      </c>
      <c r="Q940" s="1">
        <v>448</v>
      </c>
      <c r="R940" s="1">
        <v>461</v>
      </c>
      <c r="S940" s="1">
        <v>456</v>
      </c>
      <c r="T940" s="1">
        <v>462.5</v>
      </c>
      <c r="U940" s="1">
        <v>468</v>
      </c>
      <c r="V940" s="1">
        <v>499.25</v>
      </c>
      <c r="W940" s="1">
        <v>469.5</v>
      </c>
      <c r="X940" s="1">
        <v>459.75</v>
      </c>
      <c r="Y940" s="1">
        <v>466</v>
      </c>
      <c r="Z940" s="1">
        <v>481</v>
      </c>
      <c r="AA940" s="1">
        <v>477</v>
      </c>
      <c r="AB940" s="1">
        <v>459.25</v>
      </c>
      <c r="AC940" s="1">
        <v>472.75</v>
      </c>
      <c r="AD940" s="1">
        <v>463.25</v>
      </c>
      <c r="AE940" s="1">
        <v>483.25</v>
      </c>
      <c r="AF940" s="1">
        <v>504.75</v>
      </c>
      <c r="AG940" s="1">
        <v>504.25</v>
      </c>
      <c r="AH940" s="1">
        <v>527.75</v>
      </c>
    </row>
    <row r="941" spans="1:34" x14ac:dyDescent="0.2">
      <c r="A941">
        <v>940</v>
      </c>
      <c r="C941" s="4" t="s">
        <v>1422</v>
      </c>
      <c r="D941" s="5" t="s">
        <v>2497</v>
      </c>
      <c r="E941" s="1">
        <v>221</v>
      </c>
      <c r="F941" s="1">
        <v>230.25</v>
      </c>
      <c r="G941" s="1">
        <v>232.25</v>
      </c>
      <c r="H941" s="1">
        <v>239.25</v>
      </c>
      <c r="I941" s="1">
        <v>244.5</v>
      </c>
      <c r="J941" s="1">
        <v>248</v>
      </c>
      <c r="K941" s="1">
        <v>246.25</v>
      </c>
      <c r="L941" s="1">
        <v>252</v>
      </c>
      <c r="M941" s="1">
        <v>260.75</v>
      </c>
      <c r="N941" s="1">
        <v>251.25</v>
      </c>
      <c r="O941" s="1">
        <v>239.25</v>
      </c>
      <c r="P941" s="1">
        <v>235</v>
      </c>
      <c r="Q941" s="1">
        <v>230.25</v>
      </c>
      <c r="R941" s="1">
        <v>230.25</v>
      </c>
      <c r="S941" s="1">
        <v>233</v>
      </c>
      <c r="T941" s="1">
        <v>231</v>
      </c>
      <c r="U941" s="1">
        <v>232</v>
      </c>
      <c r="V941" s="1">
        <v>240.25</v>
      </c>
      <c r="W941" s="1">
        <v>225.5</v>
      </c>
      <c r="X941" s="1">
        <v>221</v>
      </c>
      <c r="Y941" s="1">
        <v>223</v>
      </c>
      <c r="Z941" s="1">
        <v>228.75</v>
      </c>
      <c r="AA941" s="1">
        <v>235</v>
      </c>
      <c r="AB941" s="1">
        <v>229.5</v>
      </c>
      <c r="AC941" s="1">
        <v>238.75</v>
      </c>
      <c r="AD941" s="1">
        <v>234.5</v>
      </c>
      <c r="AE941" s="1">
        <v>254.25</v>
      </c>
      <c r="AF941" s="1">
        <v>267.75</v>
      </c>
      <c r="AG941" s="1">
        <v>266.25</v>
      </c>
      <c r="AH941" s="1">
        <v>277.75</v>
      </c>
    </row>
    <row r="942" spans="1:34" x14ac:dyDescent="0.2">
      <c r="A942">
        <v>941</v>
      </c>
      <c r="C942" s="4" t="s">
        <v>1423</v>
      </c>
      <c r="D942" s="5" t="s">
        <v>1424</v>
      </c>
      <c r="E942" s="1">
        <v>116.25</v>
      </c>
      <c r="F942" s="1">
        <v>116</v>
      </c>
      <c r="G942" s="1">
        <v>116.5</v>
      </c>
      <c r="H942" s="1">
        <v>120.5</v>
      </c>
      <c r="I942" s="1">
        <v>126</v>
      </c>
      <c r="J942" s="1">
        <v>131.5</v>
      </c>
      <c r="K942" s="1">
        <v>135.75</v>
      </c>
      <c r="L942" s="1">
        <v>148</v>
      </c>
      <c r="M942" s="1">
        <v>142.5</v>
      </c>
      <c r="N942" s="1">
        <v>131.5</v>
      </c>
      <c r="O942" s="1">
        <v>133.75</v>
      </c>
      <c r="P942" s="1">
        <v>126.25</v>
      </c>
      <c r="Q942" s="1">
        <v>127.25</v>
      </c>
      <c r="R942" s="1">
        <v>128.5</v>
      </c>
      <c r="S942" s="1">
        <v>116</v>
      </c>
      <c r="T942" s="1">
        <v>121</v>
      </c>
      <c r="U942" s="1">
        <v>118.25</v>
      </c>
      <c r="V942" s="1">
        <v>131.75</v>
      </c>
      <c r="W942" s="1">
        <v>129.75</v>
      </c>
      <c r="X942" s="1">
        <v>132</v>
      </c>
      <c r="Y942" s="1">
        <v>129.5</v>
      </c>
      <c r="Z942" s="1">
        <v>136.5</v>
      </c>
      <c r="AA942" s="1">
        <v>130.25</v>
      </c>
      <c r="AB942" s="1">
        <v>126.25</v>
      </c>
      <c r="AC942" s="1">
        <v>129.75</v>
      </c>
      <c r="AD942" s="1">
        <v>128</v>
      </c>
      <c r="AE942" s="1">
        <v>126</v>
      </c>
      <c r="AF942" s="1">
        <v>128.5</v>
      </c>
      <c r="AG942" s="1">
        <v>132</v>
      </c>
      <c r="AH942" s="1">
        <v>142.5</v>
      </c>
    </row>
    <row r="943" spans="1:34" x14ac:dyDescent="0.2">
      <c r="A943">
        <v>942</v>
      </c>
      <c r="C943" s="4" t="s">
        <v>1425</v>
      </c>
      <c r="D943" s="5" t="s">
        <v>2498</v>
      </c>
      <c r="E943" s="1">
        <v>14.25</v>
      </c>
      <c r="F943" s="1">
        <v>17.25</v>
      </c>
      <c r="G943" s="1">
        <v>17.75</v>
      </c>
      <c r="H943" s="1">
        <v>23.5</v>
      </c>
      <c r="I943" s="1">
        <v>25.25</v>
      </c>
      <c r="J943" s="1">
        <v>28.75</v>
      </c>
      <c r="K943" s="1">
        <v>35</v>
      </c>
      <c r="L943" s="1">
        <v>38.5</v>
      </c>
      <c r="M943" s="1">
        <v>43</v>
      </c>
      <c r="N943" s="1">
        <v>50.75</v>
      </c>
      <c r="O943" s="1">
        <v>50</v>
      </c>
      <c r="P943" s="1">
        <v>55.75</v>
      </c>
      <c r="Q943" s="1">
        <v>59.75</v>
      </c>
      <c r="R943" s="1">
        <v>67.75</v>
      </c>
      <c r="S943" s="1">
        <v>69.75</v>
      </c>
      <c r="T943" s="1">
        <v>77.5</v>
      </c>
      <c r="U943" s="1">
        <v>84.5</v>
      </c>
      <c r="V943" s="1">
        <v>90.75</v>
      </c>
      <c r="W943" s="1">
        <v>83.75</v>
      </c>
      <c r="X943" s="1">
        <v>81.5</v>
      </c>
      <c r="Y943" s="1">
        <v>83.25</v>
      </c>
      <c r="Z943" s="1">
        <v>83.75</v>
      </c>
      <c r="AA943" s="1">
        <v>79.25</v>
      </c>
      <c r="AB943" s="1">
        <v>72.75</v>
      </c>
      <c r="AC943" s="1">
        <v>74</v>
      </c>
      <c r="AD943" s="1">
        <v>74.25</v>
      </c>
      <c r="AE943" s="1">
        <v>76.25</v>
      </c>
      <c r="AF943" s="1">
        <v>81</v>
      </c>
      <c r="AG943" s="1">
        <v>79.5</v>
      </c>
      <c r="AH943" s="1">
        <v>78.25</v>
      </c>
    </row>
    <row r="944" spans="1:34" x14ac:dyDescent="0.2">
      <c r="A944">
        <v>943</v>
      </c>
      <c r="C944" s="4" t="s">
        <v>1426</v>
      </c>
      <c r="D944" s="5" t="s">
        <v>1427</v>
      </c>
      <c r="E944" s="1">
        <v>28</v>
      </c>
      <c r="F944" s="1">
        <v>30.75</v>
      </c>
      <c r="G944" s="1">
        <v>21.25</v>
      </c>
      <c r="H944" s="1">
        <v>25</v>
      </c>
      <c r="I944" s="1">
        <v>26.5</v>
      </c>
      <c r="J944" s="1">
        <v>29</v>
      </c>
      <c r="K944" s="1">
        <v>27.75</v>
      </c>
      <c r="L944" s="1">
        <v>30.75</v>
      </c>
      <c r="M944" s="1">
        <v>32</v>
      </c>
      <c r="N944" s="1">
        <v>30.25</v>
      </c>
      <c r="O944" s="1">
        <v>34.25</v>
      </c>
      <c r="P944" s="1">
        <v>32.5</v>
      </c>
      <c r="Q944" s="1">
        <v>33.75</v>
      </c>
      <c r="R944" s="1">
        <v>37.75</v>
      </c>
      <c r="S944" s="1">
        <v>40.25</v>
      </c>
      <c r="T944" s="1">
        <v>36.5</v>
      </c>
      <c r="U944" s="1">
        <v>38.25</v>
      </c>
      <c r="V944" s="1">
        <v>41.5</v>
      </c>
      <c r="W944" s="1">
        <v>35.5</v>
      </c>
      <c r="X944" s="1">
        <v>31.25</v>
      </c>
      <c r="Y944" s="1">
        <v>35.75</v>
      </c>
      <c r="Z944" s="1">
        <v>34.75</v>
      </c>
      <c r="AA944" s="1">
        <v>35</v>
      </c>
      <c r="AB944" s="1">
        <v>33.75</v>
      </c>
      <c r="AC944" s="1">
        <v>34.25</v>
      </c>
      <c r="AD944" s="1">
        <v>32.5</v>
      </c>
      <c r="AE944" s="1">
        <v>34</v>
      </c>
      <c r="AF944" s="1">
        <v>34.75</v>
      </c>
      <c r="AG944" s="1">
        <v>32.5</v>
      </c>
      <c r="AH944" s="1">
        <v>34.25</v>
      </c>
    </row>
    <row r="945" spans="1:34" x14ac:dyDescent="0.2">
      <c r="A945">
        <v>944</v>
      </c>
      <c r="C945" s="4" t="s">
        <v>1428</v>
      </c>
      <c r="D945" s="5" t="s">
        <v>2499</v>
      </c>
      <c r="E945" s="1">
        <v>179.25</v>
      </c>
      <c r="F945" s="1">
        <v>198.75</v>
      </c>
      <c r="G945" s="1">
        <v>208.75</v>
      </c>
      <c r="H945" s="1">
        <v>234.75</v>
      </c>
      <c r="I945" s="1">
        <v>272.5</v>
      </c>
      <c r="J945" s="1">
        <v>291.5</v>
      </c>
      <c r="K945" s="1">
        <v>312.25</v>
      </c>
      <c r="L945" s="1">
        <v>341</v>
      </c>
      <c r="M945" s="1">
        <v>346.75</v>
      </c>
      <c r="N945" s="1">
        <v>367.5</v>
      </c>
      <c r="O945" s="1">
        <v>388.5</v>
      </c>
      <c r="P945" s="1">
        <v>411.25</v>
      </c>
      <c r="Q945" s="1">
        <v>415.75</v>
      </c>
      <c r="R945" s="1">
        <v>438</v>
      </c>
      <c r="S945" s="1">
        <v>493.5</v>
      </c>
      <c r="T945" s="1">
        <v>541.25</v>
      </c>
      <c r="U945" s="1">
        <v>603.5</v>
      </c>
      <c r="V945" s="1">
        <v>718</v>
      </c>
      <c r="W945" s="1">
        <v>721.5</v>
      </c>
      <c r="X945" s="1">
        <v>682.75</v>
      </c>
      <c r="Y945" s="1">
        <v>651</v>
      </c>
      <c r="Z945" s="1">
        <v>661.25</v>
      </c>
      <c r="AA945" s="1">
        <v>665.25</v>
      </c>
      <c r="AB945" s="1">
        <v>706</v>
      </c>
      <c r="AC945" s="1">
        <v>770</v>
      </c>
      <c r="AD945" s="1">
        <v>831.5</v>
      </c>
      <c r="AE945" s="1">
        <v>910.75</v>
      </c>
      <c r="AF945" s="1">
        <v>1004.75</v>
      </c>
      <c r="AG945" s="1">
        <v>1096.25</v>
      </c>
      <c r="AH945" s="1">
        <v>1181.25</v>
      </c>
    </row>
    <row r="946" spans="1:34" x14ac:dyDescent="0.2">
      <c r="A946">
        <v>945</v>
      </c>
      <c r="C946" s="4" t="s">
        <v>1429</v>
      </c>
      <c r="D946" s="5" t="s">
        <v>1430</v>
      </c>
      <c r="E946" s="1">
        <v>192.5</v>
      </c>
      <c r="F946" s="1">
        <v>215.5</v>
      </c>
      <c r="G946" s="1">
        <v>245</v>
      </c>
      <c r="H946" s="1">
        <v>258.5</v>
      </c>
      <c r="I946" s="1">
        <v>266.75</v>
      </c>
      <c r="J946" s="1">
        <v>268.5</v>
      </c>
      <c r="K946" s="1">
        <v>271</v>
      </c>
      <c r="L946" s="1">
        <v>293.75</v>
      </c>
      <c r="M946" s="1">
        <v>299.5</v>
      </c>
      <c r="N946" s="1">
        <v>296.5</v>
      </c>
      <c r="O946" s="1">
        <v>296.25</v>
      </c>
      <c r="P946" s="1">
        <v>301</v>
      </c>
      <c r="Q946" s="1">
        <v>324.5</v>
      </c>
      <c r="R946" s="1">
        <v>357</v>
      </c>
      <c r="S946" s="1">
        <v>364.75</v>
      </c>
      <c r="T946" s="1">
        <v>364.5</v>
      </c>
      <c r="U946" s="1">
        <v>380</v>
      </c>
      <c r="V946" s="1">
        <v>430</v>
      </c>
      <c r="W946" s="1">
        <v>434.25</v>
      </c>
      <c r="X946" s="1">
        <v>451.5</v>
      </c>
      <c r="Y946" s="1">
        <v>461.25</v>
      </c>
      <c r="Z946" s="1">
        <v>474.25</v>
      </c>
      <c r="AA946" s="1">
        <v>493.25</v>
      </c>
      <c r="AB946" s="1">
        <v>530.5</v>
      </c>
      <c r="AC946" s="1">
        <v>562.75</v>
      </c>
      <c r="AD946" s="1">
        <v>606.75</v>
      </c>
      <c r="AE946" s="1">
        <v>633.25</v>
      </c>
      <c r="AF946" s="1">
        <v>670</v>
      </c>
      <c r="AG946" s="1">
        <v>723.25</v>
      </c>
      <c r="AH946" s="1">
        <v>756.25</v>
      </c>
    </row>
    <row r="947" spans="1:34" x14ac:dyDescent="0.2">
      <c r="A947">
        <v>946</v>
      </c>
      <c r="C947" s="4" t="s">
        <v>1431</v>
      </c>
      <c r="D947" s="5" t="s">
        <v>1432</v>
      </c>
      <c r="E947" s="1">
        <v>122</v>
      </c>
      <c r="F947" s="1">
        <v>142.25</v>
      </c>
      <c r="G947" s="1">
        <v>170.5</v>
      </c>
      <c r="H947" s="1">
        <v>186.5</v>
      </c>
      <c r="I947" s="1">
        <v>194.5</v>
      </c>
      <c r="J947" s="1">
        <v>194.5</v>
      </c>
      <c r="K947" s="1">
        <v>199.25</v>
      </c>
      <c r="L947" s="1">
        <v>214.5</v>
      </c>
      <c r="M947" s="1">
        <v>217.75</v>
      </c>
      <c r="N947" s="1">
        <v>216.25</v>
      </c>
      <c r="O947" s="1">
        <v>220.5</v>
      </c>
      <c r="P947" s="1">
        <v>225.75</v>
      </c>
      <c r="Q947" s="1">
        <v>239.5</v>
      </c>
      <c r="R947" s="1">
        <v>258</v>
      </c>
      <c r="S947" s="1">
        <v>261.75</v>
      </c>
      <c r="T947" s="1">
        <v>266.5</v>
      </c>
      <c r="U947" s="1">
        <v>277.75</v>
      </c>
      <c r="V947" s="1">
        <v>313</v>
      </c>
      <c r="W947" s="1">
        <v>311.75</v>
      </c>
      <c r="X947" s="1">
        <v>325.25</v>
      </c>
      <c r="Y947" s="1">
        <v>335.5</v>
      </c>
      <c r="Z947" s="1">
        <v>343.75</v>
      </c>
      <c r="AA947" s="1">
        <v>357.5</v>
      </c>
      <c r="AB947" s="1">
        <v>383.5</v>
      </c>
      <c r="AC947" s="1">
        <v>402</v>
      </c>
      <c r="AD947" s="1">
        <v>433</v>
      </c>
      <c r="AE947" s="1">
        <v>447.5</v>
      </c>
      <c r="AF947" s="1">
        <v>480.5</v>
      </c>
      <c r="AG947" s="1">
        <v>522.5</v>
      </c>
      <c r="AH947" s="1">
        <v>548.5</v>
      </c>
    </row>
    <row r="948" spans="1:34" x14ac:dyDescent="0.2">
      <c r="A948">
        <v>947</v>
      </c>
      <c r="C948" s="4" t="s">
        <v>1433</v>
      </c>
      <c r="D948" s="5" t="s">
        <v>1434</v>
      </c>
      <c r="E948" s="1">
        <v>77.5</v>
      </c>
      <c r="F948" s="1">
        <v>89</v>
      </c>
      <c r="G948" s="1">
        <v>110.75</v>
      </c>
      <c r="H948" s="1">
        <v>116</v>
      </c>
      <c r="I948" s="1">
        <v>117</v>
      </c>
      <c r="J948" s="1">
        <v>119.5</v>
      </c>
      <c r="K948" s="1">
        <v>123.5</v>
      </c>
      <c r="L948" s="1">
        <v>130.75</v>
      </c>
      <c r="M948" s="1">
        <v>137</v>
      </c>
      <c r="N948" s="1">
        <v>137.5</v>
      </c>
      <c r="O948" s="1">
        <v>135.25</v>
      </c>
      <c r="P948" s="1">
        <v>134.75</v>
      </c>
      <c r="Q948" s="1">
        <v>140.5</v>
      </c>
      <c r="R948" s="1">
        <v>155</v>
      </c>
      <c r="S948" s="1">
        <v>156.25</v>
      </c>
      <c r="T948" s="1">
        <v>158</v>
      </c>
      <c r="U948" s="1">
        <v>165.25</v>
      </c>
      <c r="V948" s="1">
        <v>188.5</v>
      </c>
      <c r="W948" s="1">
        <v>189</v>
      </c>
      <c r="X948" s="1">
        <v>186.25</v>
      </c>
      <c r="Y948" s="1">
        <v>184.5</v>
      </c>
      <c r="Z948" s="1">
        <v>183.5</v>
      </c>
      <c r="AA948" s="1">
        <v>193.5</v>
      </c>
      <c r="AB948" s="1">
        <v>204</v>
      </c>
      <c r="AC948" s="1">
        <v>210.25</v>
      </c>
      <c r="AD948" s="1">
        <v>230.25</v>
      </c>
      <c r="AE948" s="1">
        <v>247.5</v>
      </c>
      <c r="AF948" s="1">
        <v>280</v>
      </c>
      <c r="AG948" s="1">
        <v>320.25</v>
      </c>
      <c r="AH948" s="1">
        <v>348.75</v>
      </c>
    </row>
    <row r="949" spans="1:34" x14ac:dyDescent="0.2">
      <c r="A949">
        <v>948</v>
      </c>
      <c r="C949" s="4" t="s">
        <v>1435</v>
      </c>
      <c r="D949" s="5" t="s">
        <v>1436</v>
      </c>
      <c r="E949" s="1">
        <v>45.25</v>
      </c>
      <c r="F949" s="1">
        <v>53.25</v>
      </c>
      <c r="G949" s="1">
        <v>59.75</v>
      </c>
      <c r="H949" s="1">
        <v>70.5</v>
      </c>
      <c r="I949" s="1">
        <v>77.5</v>
      </c>
      <c r="J949" s="1">
        <v>75</v>
      </c>
      <c r="K949" s="1">
        <v>75.75</v>
      </c>
      <c r="L949" s="1">
        <v>83.75</v>
      </c>
      <c r="M949" s="1">
        <v>80.75</v>
      </c>
      <c r="N949" s="1">
        <v>79.5</v>
      </c>
      <c r="O949" s="1">
        <v>87.25</v>
      </c>
      <c r="P949" s="1">
        <v>92</v>
      </c>
      <c r="Q949" s="1">
        <v>99</v>
      </c>
      <c r="R949" s="1">
        <v>103</v>
      </c>
      <c r="S949" s="1">
        <v>105.5</v>
      </c>
      <c r="T949" s="1">
        <v>108.5</v>
      </c>
      <c r="U949" s="1">
        <v>112.5</v>
      </c>
      <c r="V949" s="1">
        <v>124.5</v>
      </c>
      <c r="W949" s="1">
        <v>122.75</v>
      </c>
      <c r="X949" s="1">
        <v>139.25</v>
      </c>
      <c r="Y949" s="1">
        <v>152</v>
      </c>
      <c r="Z949" s="1">
        <v>160.25</v>
      </c>
      <c r="AA949" s="1">
        <v>164</v>
      </c>
      <c r="AB949" s="1">
        <v>180.25</v>
      </c>
      <c r="AC949" s="1">
        <v>193.75</v>
      </c>
      <c r="AD949" s="1">
        <v>205</v>
      </c>
      <c r="AE949" s="1">
        <v>205.25</v>
      </c>
      <c r="AF949" s="1">
        <v>205.75</v>
      </c>
      <c r="AG949" s="1">
        <v>206.75</v>
      </c>
      <c r="AH949" s="1">
        <v>206.5</v>
      </c>
    </row>
    <row r="950" spans="1:34" x14ac:dyDescent="0.2">
      <c r="A950">
        <v>949</v>
      </c>
      <c r="C950" s="4" t="s">
        <v>1437</v>
      </c>
      <c r="D950" s="5" t="s">
        <v>1438</v>
      </c>
      <c r="E950" s="1">
        <v>51.25</v>
      </c>
      <c r="F950" s="1">
        <v>56.5</v>
      </c>
      <c r="G950" s="1">
        <v>59.5</v>
      </c>
      <c r="H950" s="1">
        <v>55.5</v>
      </c>
      <c r="I950" s="1">
        <v>56</v>
      </c>
      <c r="J950" s="1">
        <v>60.75</v>
      </c>
      <c r="K950" s="1">
        <v>59.5</v>
      </c>
      <c r="L950" s="1">
        <v>63.75</v>
      </c>
      <c r="M950" s="1">
        <v>64.25</v>
      </c>
      <c r="N950" s="1">
        <v>63.25</v>
      </c>
      <c r="O950" s="1">
        <v>60.75</v>
      </c>
      <c r="P950" s="1">
        <v>61</v>
      </c>
      <c r="Q950" s="1">
        <v>64.75</v>
      </c>
      <c r="R950" s="1">
        <v>69.5</v>
      </c>
      <c r="S950" s="1">
        <v>69.25</v>
      </c>
      <c r="T950" s="1">
        <v>67.75</v>
      </c>
      <c r="U950" s="1">
        <v>69.5</v>
      </c>
      <c r="V950" s="1">
        <v>74.75</v>
      </c>
      <c r="W950" s="1">
        <v>76.75</v>
      </c>
      <c r="X950" s="1">
        <v>75</v>
      </c>
      <c r="Y950" s="1">
        <v>78.75</v>
      </c>
      <c r="Z950" s="1">
        <v>78.25</v>
      </c>
      <c r="AA950" s="1">
        <v>79.25</v>
      </c>
      <c r="AB950" s="1">
        <v>85</v>
      </c>
      <c r="AC950" s="1">
        <v>90.75</v>
      </c>
      <c r="AD950" s="1">
        <v>91.25</v>
      </c>
      <c r="AE950" s="1">
        <v>92.75</v>
      </c>
      <c r="AF950" s="1">
        <v>94.25</v>
      </c>
      <c r="AG950" s="1">
        <v>96</v>
      </c>
      <c r="AH950" s="1">
        <v>92.75</v>
      </c>
    </row>
    <row r="951" spans="1:34" x14ac:dyDescent="0.2">
      <c r="A951">
        <v>950</v>
      </c>
      <c r="C951" s="4" t="s">
        <v>1439</v>
      </c>
      <c r="D951" s="5" t="s">
        <v>1440</v>
      </c>
      <c r="E951" s="1">
        <v>19.25</v>
      </c>
      <c r="F951" s="1">
        <v>16.75</v>
      </c>
      <c r="G951" s="1">
        <v>16</v>
      </c>
      <c r="H951" s="1">
        <v>17.5</v>
      </c>
      <c r="I951" s="1">
        <v>17</v>
      </c>
      <c r="J951" s="1">
        <v>14.25</v>
      </c>
      <c r="K951" s="1">
        <v>13.25</v>
      </c>
      <c r="L951" s="1">
        <v>15.5</v>
      </c>
      <c r="M951" s="1">
        <v>17.5</v>
      </c>
      <c r="N951" s="1">
        <v>17</v>
      </c>
      <c r="O951" s="1">
        <v>15</v>
      </c>
      <c r="P951" s="1">
        <v>14.75</v>
      </c>
      <c r="Q951" s="1">
        <v>21.25</v>
      </c>
      <c r="R951" s="1">
        <v>30.75</v>
      </c>
      <c r="S951" s="1">
        <v>34.75</v>
      </c>
      <c r="T951" s="1">
        <v>31.25</v>
      </c>
      <c r="U951" s="1">
        <v>33.5</v>
      </c>
      <c r="V951" s="1">
        <v>43</v>
      </c>
      <c r="W951" s="1">
        <v>45.75</v>
      </c>
      <c r="X951" s="1">
        <v>51.25</v>
      </c>
      <c r="Y951" s="1">
        <v>48.25</v>
      </c>
      <c r="Z951" s="1">
        <v>54</v>
      </c>
      <c r="AA951" s="1">
        <v>57.5</v>
      </c>
      <c r="AB951" s="1">
        <v>63</v>
      </c>
      <c r="AD951" s="1">
        <v>84.5</v>
      </c>
      <c r="AE951" s="1">
        <v>95.25</v>
      </c>
      <c r="AF951" s="1">
        <v>98.25</v>
      </c>
      <c r="AG951" s="1">
        <v>108.75</v>
      </c>
      <c r="AH951" s="1">
        <v>119.25</v>
      </c>
    </row>
    <row r="952" spans="1:34" x14ac:dyDescent="0.2">
      <c r="A952">
        <v>951</v>
      </c>
      <c r="C952" s="4" t="s">
        <v>1441</v>
      </c>
      <c r="D952" s="5" t="s">
        <v>2500</v>
      </c>
      <c r="E952" s="1">
        <v>148.75</v>
      </c>
      <c r="F952" s="1">
        <v>156.5</v>
      </c>
      <c r="G952" s="1">
        <v>159.75</v>
      </c>
      <c r="H952" s="1">
        <v>165.75</v>
      </c>
      <c r="I952" s="1">
        <v>184.25</v>
      </c>
      <c r="J952" s="1">
        <v>193.5</v>
      </c>
      <c r="K952" s="1">
        <v>197</v>
      </c>
      <c r="L952" s="1">
        <v>200.5</v>
      </c>
      <c r="M952" s="1">
        <v>199.75</v>
      </c>
      <c r="N952" s="1">
        <v>185.25</v>
      </c>
      <c r="O952" s="1">
        <v>184.25</v>
      </c>
      <c r="P952" s="1">
        <v>186.75</v>
      </c>
      <c r="Q952" s="1">
        <v>183</v>
      </c>
      <c r="R952" s="1">
        <v>176</v>
      </c>
      <c r="S952" s="1">
        <v>178.75</v>
      </c>
      <c r="T952" s="1">
        <v>181.25</v>
      </c>
      <c r="U952" s="1">
        <v>181.5</v>
      </c>
      <c r="V952" s="1">
        <v>194</v>
      </c>
      <c r="W952" s="1">
        <v>196.75</v>
      </c>
      <c r="X952" s="1">
        <v>197.75</v>
      </c>
      <c r="Y952" s="1">
        <v>193.5</v>
      </c>
      <c r="Z952" s="1">
        <v>200</v>
      </c>
      <c r="AA952" s="1">
        <v>203.75</v>
      </c>
      <c r="AB952" s="1">
        <v>210.25</v>
      </c>
      <c r="AC952" s="1">
        <v>221.25</v>
      </c>
      <c r="AD952" s="1">
        <v>235.75</v>
      </c>
      <c r="AE952" s="1">
        <v>256</v>
      </c>
      <c r="AF952" s="1">
        <v>279.5</v>
      </c>
      <c r="AG952" s="1">
        <v>288.5</v>
      </c>
      <c r="AH952" s="1">
        <v>303.5</v>
      </c>
    </row>
    <row r="953" spans="1:34" x14ac:dyDescent="0.2">
      <c r="A953">
        <v>952</v>
      </c>
      <c r="C953" s="4" t="s">
        <v>1442</v>
      </c>
      <c r="D953" s="5" t="s">
        <v>2501</v>
      </c>
      <c r="E953" s="1">
        <v>21.5</v>
      </c>
      <c r="F953" s="1">
        <v>27.75</v>
      </c>
      <c r="G953" s="1">
        <v>28.25</v>
      </c>
      <c r="H953" s="1">
        <v>29.75</v>
      </c>
      <c r="I953" s="1">
        <v>35.75</v>
      </c>
      <c r="J953" s="1">
        <v>38.5</v>
      </c>
      <c r="K953" s="1">
        <v>37.75</v>
      </c>
      <c r="L953" s="1">
        <v>41.25</v>
      </c>
      <c r="M953" s="1">
        <v>37.5</v>
      </c>
      <c r="N953" s="1">
        <v>38.25</v>
      </c>
      <c r="O953" s="1">
        <v>38.5</v>
      </c>
      <c r="P953" s="1">
        <v>38.25</v>
      </c>
      <c r="Q953" s="1">
        <v>38.25</v>
      </c>
      <c r="R953" s="1">
        <v>34.75</v>
      </c>
      <c r="S953" s="1">
        <v>36</v>
      </c>
      <c r="T953" s="1">
        <v>34.5</v>
      </c>
      <c r="U953" s="1">
        <v>36</v>
      </c>
      <c r="V953" s="1">
        <v>39</v>
      </c>
      <c r="W953" s="1">
        <v>36.75</v>
      </c>
      <c r="X953" s="1">
        <v>38</v>
      </c>
      <c r="Y953" s="1">
        <v>37</v>
      </c>
      <c r="Z953" s="1">
        <v>35.25</v>
      </c>
      <c r="AA953" s="1">
        <v>42.25</v>
      </c>
      <c r="AB953" s="1">
        <v>43.25</v>
      </c>
      <c r="AC953" s="1">
        <v>46.5</v>
      </c>
      <c r="AD953" s="1">
        <v>46.5</v>
      </c>
      <c r="AE953" s="1">
        <v>48.5</v>
      </c>
      <c r="AF953" s="1">
        <v>56.5</v>
      </c>
      <c r="AG953" s="1">
        <v>59.5</v>
      </c>
      <c r="AH953" s="1">
        <v>59.75</v>
      </c>
    </row>
    <row r="954" spans="1:34" x14ac:dyDescent="0.2">
      <c r="A954">
        <v>953</v>
      </c>
      <c r="C954" s="4" t="s">
        <v>1443</v>
      </c>
      <c r="D954" s="5" t="s">
        <v>2502</v>
      </c>
      <c r="E954" s="1">
        <v>13.5</v>
      </c>
      <c r="F954" s="1">
        <v>18.75</v>
      </c>
      <c r="G954" s="1">
        <v>19.25</v>
      </c>
      <c r="H954" s="1">
        <v>19.5</v>
      </c>
      <c r="I954" s="1">
        <v>21.25</v>
      </c>
      <c r="J954" s="1">
        <v>24.5</v>
      </c>
      <c r="K954" s="1">
        <v>24.5</v>
      </c>
      <c r="L954" s="1">
        <v>26.5</v>
      </c>
      <c r="M954" s="1">
        <v>24.5</v>
      </c>
      <c r="N954" s="1">
        <v>25.25</v>
      </c>
      <c r="O954" s="1">
        <v>27</v>
      </c>
      <c r="P954" s="1">
        <v>26.75</v>
      </c>
      <c r="Q954" s="1">
        <v>25.75</v>
      </c>
      <c r="R954" s="1">
        <v>21.75</v>
      </c>
      <c r="S954" s="1">
        <v>20.25</v>
      </c>
      <c r="T954" s="1">
        <v>19.75</v>
      </c>
      <c r="U954" s="1">
        <v>22.25</v>
      </c>
      <c r="V954" s="1">
        <v>25</v>
      </c>
      <c r="W954" s="1">
        <v>22.5</v>
      </c>
      <c r="X954" s="1">
        <v>22.75</v>
      </c>
      <c r="Y954" s="1">
        <v>21.25</v>
      </c>
      <c r="Z954" s="1">
        <v>21</v>
      </c>
      <c r="AA954" s="1">
        <v>28.75</v>
      </c>
      <c r="AB954" s="1">
        <v>29.25</v>
      </c>
      <c r="AC954" s="1">
        <v>28.75</v>
      </c>
      <c r="AD954" s="1">
        <v>26.75</v>
      </c>
      <c r="AE954" s="1">
        <v>25.25</v>
      </c>
      <c r="AF954" s="1">
        <v>27.75</v>
      </c>
      <c r="AG954" s="1">
        <v>29.5</v>
      </c>
      <c r="AH954" s="1">
        <v>32</v>
      </c>
    </row>
    <row r="955" spans="1:34" x14ac:dyDescent="0.2">
      <c r="A955">
        <v>954</v>
      </c>
      <c r="C955" s="4" t="s">
        <v>1444</v>
      </c>
      <c r="D955" s="5" t="s">
        <v>1445</v>
      </c>
      <c r="E955" s="1">
        <v>10.75</v>
      </c>
      <c r="F955" s="1">
        <v>15</v>
      </c>
      <c r="G955" s="1">
        <v>14.75</v>
      </c>
      <c r="H955" s="1">
        <v>16.25</v>
      </c>
      <c r="I955" s="1">
        <v>16.25</v>
      </c>
      <c r="J955" s="1">
        <v>18</v>
      </c>
      <c r="K955" s="1">
        <v>17.25</v>
      </c>
      <c r="L955" s="1">
        <v>18</v>
      </c>
      <c r="M955" s="1">
        <v>16.25</v>
      </c>
      <c r="N955" s="1">
        <v>17.25</v>
      </c>
      <c r="O955" s="1">
        <v>18</v>
      </c>
      <c r="P955" s="1">
        <v>18.5</v>
      </c>
      <c r="Q955" s="1">
        <v>18.25</v>
      </c>
      <c r="R955" s="1">
        <v>17</v>
      </c>
      <c r="S955" s="1">
        <v>15.5</v>
      </c>
      <c r="T955" s="1">
        <v>14.75</v>
      </c>
      <c r="U955" s="1">
        <v>17</v>
      </c>
      <c r="V955" s="1">
        <v>17.75</v>
      </c>
      <c r="W955" s="1">
        <v>18.25</v>
      </c>
      <c r="X955" s="1">
        <v>18</v>
      </c>
      <c r="Y955" s="1">
        <v>17.75</v>
      </c>
      <c r="Z955" s="1">
        <v>17.25</v>
      </c>
      <c r="AA955" s="1">
        <v>23.75</v>
      </c>
      <c r="AB955" s="1">
        <v>26</v>
      </c>
      <c r="AC955" s="1">
        <v>26.5</v>
      </c>
      <c r="AD955" s="1">
        <v>24.75</v>
      </c>
      <c r="AE955" s="1">
        <v>23.75</v>
      </c>
      <c r="AF955" s="1">
        <v>25.25</v>
      </c>
      <c r="AG955" s="1">
        <v>25.5</v>
      </c>
      <c r="AH955" s="1">
        <v>27</v>
      </c>
    </row>
    <row r="956" spans="1:34" x14ac:dyDescent="0.2">
      <c r="A956">
        <v>955</v>
      </c>
      <c r="C956" s="4" t="s">
        <v>1446</v>
      </c>
      <c r="D956" s="5" t="s">
        <v>1447</v>
      </c>
      <c r="E956" s="1">
        <v>3</v>
      </c>
      <c r="F956" s="1">
        <v>3.75</v>
      </c>
      <c r="G956" s="1">
        <v>4.5</v>
      </c>
      <c r="I956" s="1">
        <v>6</v>
      </c>
      <c r="J956" s="1">
        <v>6.5</v>
      </c>
      <c r="K956" s="1">
        <v>7.25</v>
      </c>
      <c r="L956" s="1">
        <v>8.5</v>
      </c>
      <c r="M956" s="1">
        <v>8.25</v>
      </c>
      <c r="N956" s="1">
        <v>8</v>
      </c>
      <c r="O956" s="1">
        <v>9</v>
      </c>
      <c r="P956" s="1">
        <v>8.25</v>
      </c>
      <c r="Q956" s="1">
        <v>7.5</v>
      </c>
      <c r="R956" s="1">
        <v>4.75</v>
      </c>
      <c r="S956" s="1">
        <v>4.75</v>
      </c>
      <c r="T956" s="1">
        <v>5.25</v>
      </c>
      <c r="U956" s="1">
        <v>6.333333333333333</v>
      </c>
      <c r="V956" s="1">
        <v>7.25</v>
      </c>
      <c r="W956" s="1">
        <v>4.25</v>
      </c>
      <c r="X956" s="1">
        <v>4.75</v>
      </c>
      <c r="Y956" s="1">
        <v>3.5</v>
      </c>
      <c r="Z956" s="1">
        <v>3.6666666666666665</v>
      </c>
      <c r="AA956" s="1">
        <v>5</v>
      </c>
      <c r="AB956" s="1">
        <v>3.25</v>
      </c>
      <c r="AG956" s="1">
        <v>4</v>
      </c>
      <c r="AH956" s="1">
        <v>5</v>
      </c>
    </row>
    <row r="957" spans="1:34" x14ac:dyDescent="0.2">
      <c r="A957">
        <v>956</v>
      </c>
      <c r="C957" s="4" t="s">
        <v>1448</v>
      </c>
      <c r="D957" s="5" t="s">
        <v>2503</v>
      </c>
      <c r="E957" s="1">
        <v>8</v>
      </c>
      <c r="F957" s="1">
        <v>9</v>
      </c>
      <c r="G957" s="1">
        <v>9</v>
      </c>
      <c r="H957" s="1">
        <v>10.25</v>
      </c>
      <c r="I957" s="1">
        <v>14.5</v>
      </c>
      <c r="J957" s="1">
        <v>14</v>
      </c>
      <c r="K957" s="1">
        <v>13.25</v>
      </c>
      <c r="L957" s="1">
        <v>14.75</v>
      </c>
      <c r="M957" s="1">
        <v>13</v>
      </c>
      <c r="N957" s="1">
        <v>13</v>
      </c>
      <c r="O957" s="1">
        <v>11.5</v>
      </c>
      <c r="P957" s="1">
        <v>11.5</v>
      </c>
      <c r="Q957" s="1">
        <v>12.5</v>
      </c>
      <c r="R957" s="1">
        <v>13</v>
      </c>
      <c r="S957" s="1">
        <v>15.75</v>
      </c>
      <c r="T957" s="1">
        <v>14.75</v>
      </c>
      <c r="U957" s="1">
        <v>13.75</v>
      </c>
      <c r="V957" s="1">
        <v>14</v>
      </c>
      <c r="W957" s="1">
        <v>14.25</v>
      </c>
      <c r="X957" s="1">
        <v>15.25</v>
      </c>
      <c r="Y957" s="1">
        <v>16.75</v>
      </c>
      <c r="Z957" s="1">
        <v>15.25</v>
      </c>
      <c r="AA957" s="1">
        <v>14.5</v>
      </c>
      <c r="AB957" s="1">
        <v>15</v>
      </c>
      <c r="AC957" s="1">
        <v>18.75</v>
      </c>
      <c r="AD957" s="1">
        <v>20.75</v>
      </c>
      <c r="AE957" s="1">
        <v>24.25</v>
      </c>
      <c r="AF957" s="1">
        <v>29.75</v>
      </c>
      <c r="AG957" s="1">
        <v>31</v>
      </c>
      <c r="AH957" s="1">
        <v>28.75</v>
      </c>
    </row>
    <row r="958" spans="1:34" x14ac:dyDescent="0.2">
      <c r="A958">
        <v>957</v>
      </c>
      <c r="C958" s="4" t="s">
        <v>1449</v>
      </c>
      <c r="D958" s="5" t="s">
        <v>1450</v>
      </c>
      <c r="E958" s="1">
        <v>82</v>
      </c>
      <c r="F958" s="1">
        <v>82</v>
      </c>
      <c r="G958" s="1">
        <v>79.5</v>
      </c>
      <c r="H958" s="1">
        <v>79.75</v>
      </c>
      <c r="I958" s="1">
        <v>90.25</v>
      </c>
      <c r="J958" s="1">
        <v>94</v>
      </c>
      <c r="K958" s="1">
        <v>92</v>
      </c>
      <c r="L958" s="1">
        <v>88.25</v>
      </c>
      <c r="M958" s="1">
        <v>88.5</v>
      </c>
      <c r="N958" s="1">
        <v>84.25</v>
      </c>
      <c r="O958" s="1">
        <v>82</v>
      </c>
      <c r="P958" s="1">
        <v>82.75</v>
      </c>
      <c r="Q958" s="1">
        <v>75</v>
      </c>
      <c r="R958" s="1">
        <v>73</v>
      </c>
      <c r="S958" s="1">
        <v>69.25</v>
      </c>
      <c r="T958" s="1">
        <v>72.75</v>
      </c>
      <c r="U958" s="1">
        <v>73.25</v>
      </c>
      <c r="V958" s="1">
        <v>77</v>
      </c>
      <c r="W958" s="1">
        <v>82.25</v>
      </c>
      <c r="X958" s="1">
        <v>83.75</v>
      </c>
      <c r="Y958" s="1">
        <v>81.25</v>
      </c>
      <c r="Z958" s="1">
        <v>82.25</v>
      </c>
      <c r="AA958" s="1">
        <v>81.25</v>
      </c>
      <c r="AB958" s="1">
        <v>84.5</v>
      </c>
      <c r="AC958" s="1">
        <v>88</v>
      </c>
      <c r="AD958" s="1">
        <v>99</v>
      </c>
      <c r="AE958" s="1">
        <v>108.5</v>
      </c>
      <c r="AF958" s="1">
        <v>113.75</v>
      </c>
      <c r="AG958" s="1">
        <v>120.75</v>
      </c>
      <c r="AH958" s="1">
        <v>134</v>
      </c>
    </row>
    <row r="959" spans="1:34" x14ac:dyDescent="0.2">
      <c r="A959">
        <v>958</v>
      </c>
      <c r="C959" s="4" t="s">
        <v>1451</v>
      </c>
      <c r="D959" s="5" t="s">
        <v>2504</v>
      </c>
      <c r="E959" s="1">
        <v>9.5</v>
      </c>
      <c r="F959" s="1">
        <v>11</v>
      </c>
      <c r="G959" s="1">
        <v>14</v>
      </c>
      <c r="H959" s="1">
        <v>16.75</v>
      </c>
      <c r="I959" s="1">
        <v>18.25</v>
      </c>
      <c r="J959" s="1">
        <v>17.25</v>
      </c>
      <c r="K959" s="1">
        <v>15.5</v>
      </c>
      <c r="L959" s="1">
        <v>14.75</v>
      </c>
      <c r="M959" s="1">
        <v>14.5</v>
      </c>
      <c r="N959" s="1">
        <v>13.25</v>
      </c>
      <c r="O959" s="1">
        <v>13</v>
      </c>
      <c r="P959" s="1">
        <v>12.25</v>
      </c>
      <c r="Q959" s="1">
        <v>10.75</v>
      </c>
      <c r="R959" s="1">
        <v>9</v>
      </c>
      <c r="S959" s="1">
        <v>8</v>
      </c>
      <c r="T959" s="1">
        <v>9.5</v>
      </c>
      <c r="U959" s="1">
        <v>9.75</v>
      </c>
      <c r="V959" s="1">
        <v>10</v>
      </c>
      <c r="W959" s="1">
        <v>10.5</v>
      </c>
      <c r="X959" s="1">
        <v>10.5</v>
      </c>
      <c r="Y959" s="1">
        <v>10</v>
      </c>
      <c r="Z959" s="1">
        <v>10.5</v>
      </c>
      <c r="AA959" s="1">
        <v>10.5</v>
      </c>
      <c r="AB959" s="1">
        <v>10.5</v>
      </c>
      <c r="AC959" s="1">
        <v>10.5</v>
      </c>
      <c r="AD959" s="1">
        <v>14.5</v>
      </c>
      <c r="AE959" s="1">
        <v>13.75</v>
      </c>
      <c r="AF959" s="1">
        <v>14.25</v>
      </c>
      <c r="AG959" s="1">
        <v>13.25</v>
      </c>
      <c r="AH959" s="1">
        <v>14</v>
      </c>
    </row>
    <row r="960" spans="1:34" x14ac:dyDescent="0.2">
      <c r="A960">
        <v>959</v>
      </c>
      <c r="C960" s="4" t="s">
        <v>1452</v>
      </c>
      <c r="D960" s="5" t="s">
        <v>2505</v>
      </c>
      <c r="E960" s="1">
        <v>6.75</v>
      </c>
      <c r="F960" s="1">
        <v>10.25</v>
      </c>
      <c r="G960" s="1">
        <v>7.75</v>
      </c>
      <c r="H960" s="1">
        <v>6.75</v>
      </c>
      <c r="I960" s="1">
        <v>9.5</v>
      </c>
      <c r="J960" s="1">
        <v>9.75</v>
      </c>
      <c r="K960" s="1">
        <v>9.75</v>
      </c>
      <c r="L960" s="1">
        <v>8.75</v>
      </c>
      <c r="M960" s="1">
        <v>9.25</v>
      </c>
      <c r="N960" s="1">
        <v>10</v>
      </c>
      <c r="O960" s="1">
        <v>10.75</v>
      </c>
      <c r="P960" s="1">
        <v>11.5</v>
      </c>
      <c r="Q960" s="1">
        <v>10</v>
      </c>
      <c r="R960" s="1">
        <v>10</v>
      </c>
      <c r="S960" s="1">
        <v>7.5</v>
      </c>
      <c r="T960" s="1">
        <v>8</v>
      </c>
      <c r="U960" s="1">
        <v>8</v>
      </c>
      <c r="V960" s="1">
        <v>7</v>
      </c>
      <c r="W960" s="1">
        <v>7.5</v>
      </c>
      <c r="X960" s="1">
        <v>8</v>
      </c>
      <c r="Y960" s="1">
        <v>7</v>
      </c>
      <c r="Z960" s="1">
        <v>6</v>
      </c>
      <c r="AA960" s="1">
        <v>5</v>
      </c>
      <c r="AB960" s="1">
        <v>5</v>
      </c>
      <c r="AC960" s="1">
        <v>4.5</v>
      </c>
      <c r="AD960" s="1">
        <v>5.333333333333333</v>
      </c>
      <c r="AE960" s="1">
        <v>5.25</v>
      </c>
    </row>
    <row r="961" spans="1:34" x14ac:dyDescent="0.2">
      <c r="A961">
        <v>960</v>
      </c>
      <c r="C961" s="4" t="s">
        <v>1453</v>
      </c>
      <c r="D961" s="5" t="s">
        <v>2506</v>
      </c>
      <c r="E961" s="1">
        <v>44.75</v>
      </c>
      <c r="F961" s="1">
        <v>39</v>
      </c>
      <c r="G961" s="1">
        <v>34.75</v>
      </c>
      <c r="H961" s="1">
        <v>36</v>
      </c>
      <c r="I961" s="1">
        <v>38.5</v>
      </c>
      <c r="J961" s="1">
        <v>38</v>
      </c>
      <c r="K961" s="1">
        <v>33.75</v>
      </c>
      <c r="L961" s="1">
        <v>30.75</v>
      </c>
      <c r="M961" s="1">
        <v>31.25</v>
      </c>
      <c r="N961" s="1">
        <v>30.25</v>
      </c>
      <c r="O961" s="1">
        <v>25.75</v>
      </c>
      <c r="P961" s="1">
        <v>22</v>
      </c>
      <c r="Q961" s="1">
        <v>18.25</v>
      </c>
      <c r="R961" s="1">
        <v>16.75</v>
      </c>
      <c r="S961" s="1">
        <v>18</v>
      </c>
      <c r="T961" s="1">
        <v>19</v>
      </c>
      <c r="U961" s="1">
        <v>17</v>
      </c>
      <c r="V961" s="1">
        <v>19</v>
      </c>
      <c r="W961" s="1">
        <v>18.5</v>
      </c>
      <c r="X961" s="1">
        <v>19.25</v>
      </c>
      <c r="Y961" s="1">
        <v>17</v>
      </c>
      <c r="Z961" s="1">
        <v>15</v>
      </c>
      <c r="AA961" s="1">
        <v>12.5</v>
      </c>
      <c r="AB961" s="1">
        <v>10.75</v>
      </c>
      <c r="AC961" s="1">
        <v>10</v>
      </c>
      <c r="AD961" s="1">
        <v>10</v>
      </c>
      <c r="AE961" s="1">
        <v>10</v>
      </c>
    </row>
    <row r="962" spans="1:34" x14ac:dyDescent="0.2">
      <c r="A962">
        <v>961</v>
      </c>
      <c r="C962" s="4" t="s">
        <v>1454</v>
      </c>
      <c r="D962" s="5" t="s">
        <v>1455</v>
      </c>
      <c r="AF962" s="1">
        <v>99.5</v>
      </c>
      <c r="AG962" s="1">
        <v>107.5</v>
      </c>
      <c r="AH962" s="1">
        <v>120</v>
      </c>
    </row>
    <row r="963" spans="1:34" x14ac:dyDescent="0.2">
      <c r="A963">
        <v>962</v>
      </c>
      <c r="C963" s="4" t="s">
        <v>1456</v>
      </c>
      <c r="D963" s="5" t="s">
        <v>2505</v>
      </c>
      <c r="AF963" s="1">
        <v>5</v>
      </c>
      <c r="AG963" s="1">
        <v>5.75</v>
      </c>
      <c r="AH963" s="1">
        <v>5</v>
      </c>
    </row>
    <row r="964" spans="1:34" x14ac:dyDescent="0.2">
      <c r="A964">
        <v>963</v>
      </c>
      <c r="C964" s="4" t="s">
        <v>1457</v>
      </c>
      <c r="D964" s="5" t="s">
        <v>2506</v>
      </c>
      <c r="AF964" s="1">
        <v>10</v>
      </c>
      <c r="AG964" s="1">
        <v>9</v>
      </c>
      <c r="AH964" s="1">
        <v>9.25</v>
      </c>
    </row>
    <row r="965" spans="1:34" x14ac:dyDescent="0.2">
      <c r="A965">
        <v>964</v>
      </c>
      <c r="C965" s="4" t="s">
        <v>1458</v>
      </c>
      <c r="D965" s="5" t="s">
        <v>1459</v>
      </c>
      <c r="AF965" s="1">
        <v>12</v>
      </c>
      <c r="AG965" s="1">
        <v>12</v>
      </c>
      <c r="AH965" s="1">
        <v>12.75</v>
      </c>
    </row>
    <row r="966" spans="1:34" x14ac:dyDescent="0.2">
      <c r="A966">
        <v>965</v>
      </c>
      <c r="C966" s="4" t="s">
        <v>1460</v>
      </c>
      <c r="D966" s="5" t="s">
        <v>1461</v>
      </c>
      <c r="AF966" s="1">
        <v>34.75</v>
      </c>
      <c r="AG966" s="1">
        <v>38.75</v>
      </c>
      <c r="AH966" s="1">
        <v>42.5</v>
      </c>
    </row>
    <row r="967" spans="1:34" x14ac:dyDescent="0.2">
      <c r="A967">
        <v>966</v>
      </c>
      <c r="C967" s="4" t="s">
        <v>1462</v>
      </c>
      <c r="D967" s="5" t="s">
        <v>1463</v>
      </c>
      <c r="AF967" s="1">
        <v>37.75</v>
      </c>
      <c r="AG967" s="1">
        <v>42</v>
      </c>
      <c r="AH967" s="1">
        <v>50.5</v>
      </c>
    </row>
    <row r="968" spans="1:34" x14ac:dyDescent="0.2">
      <c r="A968">
        <v>967</v>
      </c>
      <c r="C968" s="4" t="s">
        <v>1464</v>
      </c>
      <c r="D968" s="5" t="s">
        <v>1455</v>
      </c>
      <c r="E968" s="1">
        <v>21</v>
      </c>
      <c r="F968" s="1">
        <v>21.75</v>
      </c>
      <c r="G968" s="1">
        <v>23</v>
      </c>
      <c r="H968" s="1">
        <v>20.25</v>
      </c>
      <c r="I968" s="1">
        <v>24</v>
      </c>
      <c r="J968" s="1">
        <v>29</v>
      </c>
      <c r="K968" s="1">
        <v>33</v>
      </c>
      <c r="L968" s="1">
        <v>34</v>
      </c>
      <c r="M968" s="1">
        <v>33.5</v>
      </c>
      <c r="N968" s="1">
        <v>30.75</v>
      </c>
      <c r="O968" s="1">
        <v>32.5</v>
      </c>
      <c r="P968" s="1">
        <v>37</v>
      </c>
      <c r="Q968" s="1">
        <v>36</v>
      </c>
      <c r="R968" s="1">
        <v>37.25</v>
      </c>
      <c r="S968" s="1">
        <v>35.75</v>
      </c>
      <c r="T968" s="1">
        <v>36.25</v>
      </c>
      <c r="U968" s="1">
        <v>38.5</v>
      </c>
      <c r="V968" s="1">
        <v>41</v>
      </c>
      <c r="W968" s="1">
        <v>45.75</v>
      </c>
      <c r="X968" s="1">
        <v>46</v>
      </c>
      <c r="Y968" s="1">
        <v>47.25</v>
      </c>
      <c r="Z968" s="1">
        <v>52</v>
      </c>
      <c r="AA968" s="1">
        <v>55.25</v>
      </c>
      <c r="AB968" s="1">
        <v>59.25</v>
      </c>
      <c r="AC968" s="1">
        <v>64</v>
      </c>
      <c r="AD968" s="1">
        <v>70.25</v>
      </c>
      <c r="AE968" s="1">
        <v>79.5</v>
      </c>
    </row>
    <row r="969" spans="1:34" x14ac:dyDescent="0.2">
      <c r="A969">
        <v>968</v>
      </c>
      <c r="C969" s="4" t="s">
        <v>1465</v>
      </c>
      <c r="D969" s="5" t="s">
        <v>1466</v>
      </c>
      <c r="E969" s="1">
        <v>7.25</v>
      </c>
      <c r="F969" s="1">
        <v>8.25</v>
      </c>
      <c r="G969" s="1">
        <v>7.75</v>
      </c>
      <c r="H969" s="1">
        <v>6</v>
      </c>
      <c r="I969" s="1">
        <v>6.25</v>
      </c>
      <c r="J969" s="1">
        <v>8.5</v>
      </c>
      <c r="K969" s="1">
        <v>9.75</v>
      </c>
      <c r="L969" s="1">
        <v>9.25</v>
      </c>
      <c r="M969" s="1">
        <v>8</v>
      </c>
      <c r="N969" s="1">
        <v>7</v>
      </c>
      <c r="O969" s="1">
        <v>8</v>
      </c>
      <c r="P969" s="1">
        <v>10</v>
      </c>
      <c r="Q969" s="1">
        <v>9.5</v>
      </c>
      <c r="R969" s="1">
        <v>10</v>
      </c>
      <c r="S969" s="1">
        <v>10</v>
      </c>
      <c r="T969" s="1">
        <v>10</v>
      </c>
      <c r="U969" s="1">
        <v>10</v>
      </c>
      <c r="V969" s="1">
        <v>10</v>
      </c>
      <c r="W969" s="1">
        <v>10.75</v>
      </c>
      <c r="X969" s="1">
        <v>11</v>
      </c>
      <c r="Y969" s="1">
        <v>10.25</v>
      </c>
      <c r="Z969" s="1">
        <v>9.75</v>
      </c>
      <c r="AA969" s="1">
        <v>10</v>
      </c>
      <c r="AB969" s="1">
        <v>10</v>
      </c>
      <c r="AC969" s="1">
        <v>10</v>
      </c>
      <c r="AD969" s="1">
        <v>10.5</v>
      </c>
      <c r="AE969" s="1">
        <v>12.75</v>
      </c>
    </row>
    <row r="970" spans="1:34" x14ac:dyDescent="0.2">
      <c r="A970">
        <v>969</v>
      </c>
      <c r="C970" s="4" t="s">
        <v>1467</v>
      </c>
      <c r="D970" s="5" t="s">
        <v>1468</v>
      </c>
      <c r="E970" s="1">
        <v>5.5</v>
      </c>
      <c r="F970" s="1">
        <v>4.5</v>
      </c>
      <c r="G970" s="1">
        <v>4.75</v>
      </c>
      <c r="H970" s="1">
        <v>4.75</v>
      </c>
      <c r="I970" s="1">
        <v>7.75</v>
      </c>
      <c r="J970" s="1">
        <v>9.5</v>
      </c>
      <c r="K970" s="1">
        <v>10</v>
      </c>
      <c r="L970" s="1">
        <v>11.25</v>
      </c>
      <c r="M970" s="1">
        <v>11.5</v>
      </c>
      <c r="N970" s="1">
        <v>9.5</v>
      </c>
      <c r="O970" s="1">
        <v>10.5</v>
      </c>
      <c r="P970" s="1">
        <v>11.75</v>
      </c>
      <c r="Q970" s="1">
        <v>12.25</v>
      </c>
      <c r="R970" s="1">
        <v>12</v>
      </c>
      <c r="S970" s="1">
        <v>11.25</v>
      </c>
      <c r="T970" s="1">
        <v>9.5</v>
      </c>
      <c r="U970" s="1">
        <v>11.25</v>
      </c>
      <c r="V970" s="1">
        <v>12</v>
      </c>
      <c r="W970" s="1">
        <v>11.25</v>
      </c>
      <c r="X970" s="1">
        <v>9.75</v>
      </c>
      <c r="Y970" s="1">
        <v>12</v>
      </c>
      <c r="Z970" s="1">
        <v>15.25</v>
      </c>
      <c r="AA970" s="1">
        <v>17.5</v>
      </c>
      <c r="AB970" s="1">
        <v>19.75</v>
      </c>
      <c r="AC970" s="1">
        <v>21.5</v>
      </c>
      <c r="AD970" s="1">
        <v>26</v>
      </c>
      <c r="AE970" s="1">
        <v>29.25</v>
      </c>
    </row>
    <row r="971" spans="1:34" x14ac:dyDescent="0.2">
      <c r="A971">
        <v>970</v>
      </c>
      <c r="C971" s="4" t="s">
        <v>1469</v>
      </c>
      <c r="D971" s="5" t="s">
        <v>1470</v>
      </c>
      <c r="E971" s="1">
        <v>8.25</v>
      </c>
      <c r="F971" s="1">
        <v>9</v>
      </c>
      <c r="G971" s="1">
        <v>10.5</v>
      </c>
      <c r="H971" s="1">
        <v>9.5</v>
      </c>
      <c r="I971" s="1">
        <v>10</v>
      </c>
      <c r="J971" s="1">
        <v>11</v>
      </c>
      <c r="K971" s="1">
        <v>13.25</v>
      </c>
      <c r="L971" s="1">
        <v>13.5</v>
      </c>
      <c r="M971" s="1">
        <v>14</v>
      </c>
      <c r="N971" s="1">
        <v>14.25</v>
      </c>
      <c r="O971" s="1">
        <v>14</v>
      </c>
      <c r="P971" s="1">
        <v>15.25</v>
      </c>
      <c r="Q971" s="1">
        <v>14.25</v>
      </c>
      <c r="R971" s="1">
        <v>15.25</v>
      </c>
      <c r="S971" s="1">
        <v>14.5</v>
      </c>
      <c r="T971" s="1">
        <v>16.75</v>
      </c>
      <c r="U971" s="1">
        <v>17.25</v>
      </c>
      <c r="V971" s="1">
        <v>19</v>
      </c>
      <c r="W971" s="1">
        <v>23.75</v>
      </c>
      <c r="X971" s="1">
        <v>25.25</v>
      </c>
      <c r="Y971" s="1">
        <v>25</v>
      </c>
      <c r="Z971" s="1">
        <v>27</v>
      </c>
      <c r="AA971" s="1">
        <v>27.75</v>
      </c>
      <c r="AB971" s="1">
        <v>29.5</v>
      </c>
      <c r="AC971" s="1">
        <v>32.5</v>
      </c>
      <c r="AD971" s="1">
        <v>33.75</v>
      </c>
      <c r="AE971" s="1">
        <v>37.5</v>
      </c>
    </row>
    <row r="972" spans="1:34" x14ac:dyDescent="0.2">
      <c r="A972">
        <v>971</v>
      </c>
      <c r="C972" s="4" t="s">
        <v>1471</v>
      </c>
      <c r="D972" s="5" t="s">
        <v>1472</v>
      </c>
      <c r="E972" s="1">
        <v>16.25</v>
      </c>
      <c r="F972" s="1">
        <v>20.25</v>
      </c>
      <c r="G972" s="1">
        <v>22.25</v>
      </c>
      <c r="H972" s="1">
        <v>21.75</v>
      </c>
      <c r="I972" s="1">
        <v>24.75</v>
      </c>
      <c r="J972" s="1">
        <v>27.5</v>
      </c>
      <c r="K972" s="1">
        <v>29.5</v>
      </c>
      <c r="L972" s="1">
        <v>31.25</v>
      </c>
      <c r="M972" s="1">
        <v>34</v>
      </c>
      <c r="N972" s="1">
        <v>32</v>
      </c>
      <c r="O972" s="1">
        <v>35.25</v>
      </c>
      <c r="P972" s="1">
        <v>33.25</v>
      </c>
      <c r="Q972" s="1">
        <v>34</v>
      </c>
      <c r="R972" s="1">
        <v>31.75</v>
      </c>
      <c r="S972" s="1">
        <v>33.75</v>
      </c>
      <c r="T972" s="1">
        <v>31.25</v>
      </c>
      <c r="U972" s="1">
        <v>31.25</v>
      </c>
      <c r="V972" s="1">
        <v>29.75</v>
      </c>
      <c r="W972" s="1">
        <v>28</v>
      </c>
      <c r="X972" s="1">
        <v>22</v>
      </c>
      <c r="Y972" s="1">
        <v>23</v>
      </c>
      <c r="Z972" s="1">
        <v>27.5</v>
      </c>
      <c r="AA972" s="1">
        <v>26.75</v>
      </c>
      <c r="AB972" s="1">
        <v>25</v>
      </c>
      <c r="AC972" s="1">
        <v>24.25</v>
      </c>
      <c r="AD972" s="1">
        <v>27.25</v>
      </c>
      <c r="AE972" s="1">
        <v>27.75</v>
      </c>
      <c r="AF972" s="1">
        <v>28.5</v>
      </c>
      <c r="AG972" s="1">
        <v>25</v>
      </c>
      <c r="AH972" s="1">
        <v>21</v>
      </c>
    </row>
    <row r="973" spans="1:34" x14ac:dyDescent="0.2">
      <c r="A973">
        <v>972</v>
      </c>
      <c r="C973" s="4" t="s">
        <v>1473</v>
      </c>
      <c r="D973" s="5" t="s">
        <v>2507</v>
      </c>
      <c r="E973" s="1">
        <v>29</v>
      </c>
      <c r="F973" s="1">
        <v>26.5</v>
      </c>
      <c r="G973" s="1">
        <v>29.75</v>
      </c>
      <c r="H973" s="1">
        <v>34.5</v>
      </c>
      <c r="I973" s="1">
        <v>33.5</v>
      </c>
      <c r="J973" s="1">
        <v>34.5</v>
      </c>
      <c r="K973" s="1">
        <v>38.75</v>
      </c>
      <c r="L973" s="1">
        <v>40.75</v>
      </c>
      <c r="M973" s="1">
        <v>41</v>
      </c>
      <c r="N973" s="1">
        <v>34</v>
      </c>
      <c r="O973" s="1">
        <v>32.25</v>
      </c>
      <c r="P973" s="1">
        <v>35</v>
      </c>
      <c r="Q973" s="1">
        <v>37</v>
      </c>
      <c r="R973" s="1">
        <v>36.5</v>
      </c>
      <c r="S973" s="1">
        <v>39.75</v>
      </c>
      <c r="T973" s="1">
        <v>42.75</v>
      </c>
      <c r="U973" s="1">
        <v>42</v>
      </c>
      <c r="V973" s="1">
        <v>50.5</v>
      </c>
      <c r="W973" s="1">
        <v>51.75</v>
      </c>
      <c r="X973" s="1">
        <v>56.25</v>
      </c>
      <c r="Y973" s="1">
        <v>54.25</v>
      </c>
      <c r="Z973" s="1">
        <v>57</v>
      </c>
      <c r="AA973" s="1">
        <v>55.5</v>
      </c>
      <c r="AB973" s="1">
        <v>59.5</v>
      </c>
      <c r="AC973" s="1">
        <v>64.5</v>
      </c>
      <c r="AD973" s="1">
        <v>65</v>
      </c>
      <c r="AE973" s="1">
        <v>73.25</v>
      </c>
      <c r="AF973" s="1">
        <v>83</v>
      </c>
      <c r="AG973" s="1">
        <v>85.5</v>
      </c>
      <c r="AH973" s="1">
        <v>90.75</v>
      </c>
    </row>
    <row r="974" spans="1:34" x14ac:dyDescent="0.2">
      <c r="A974">
        <v>973</v>
      </c>
      <c r="C974" s="4" t="s">
        <v>1474</v>
      </c>
      <c r="D974" s="5" t="s">
        <v>2508</v>
      </c>
      <c r="E974" s="1">
        <v>14</v>
      </c>
      <c r="F974" s="1">
        <v>12.75</v>
      </c>
      <c r="G974" s="1">
        <v>15.25</v>
      </c>
      <c r="H974" s="1">
        <v>16.25</v>
      </c>
      <c r="I974" s="1">
        <v>15</v>
      </c>
      <c r="J974" s="1">
        <v>13.75</v>
      </c>
      <c r="K974" s="1">
        <v>17</v>
      </c>
      <c r="L974" s="1">
        <v>17.5</v>
      </c>
      <c r="M974" s="1">
        <v>19.25</v>
      </c>
      <c r="N974" s="1">
        <v>15.25</v>
      </c>
      <c r="O974" s="1">
        <v>14</v>
      </c>
      <c r="P974" s="1">
        <v>14.25</v>
      </c>
      <c r="Q974" s="1">
        <v>15.5</v>
      </c>
      <c r="R974" s="1">
        <v>16.5</v>
      </c>
      <c r="S974" s="1">
        <v>16</v>
      </c>
      <c r="T974" s="1">
        <v>17.75</v>
      </c>
      <c r="U974" s="1">
        <v>19</v>
      </c>
      <c r="V974" s="1">
        <v>23.5</v>
      </c>
      <c r="W974" s="1">
        <v>24.75</v>
      </c>
      <c r="X974" s="1">
        <v>25.5</v>
      </c>
      <c r="Y974" s="1">
        <v>22.5</v>
      </c>
      <c r="Z974" s="1">
        <v>23.25</v>
      </c>
      <c r="AA974" s="1">
        <v>20</v>
      </c>
      <c r="AB974" s="1">
        <v>19.5</v>
      </c>
      <c r="AC974" s="1">
        <v>22.25</v>
      </c>
      <c r="AD974" s="1">
        <v>23.25</v>
      </c>
      <c r="AE974" s="1">
        <v>25.25</v>
      </c>
      <c r="AF974" s="1">
        <v>29.5</v>
      </c>
      <c r="AG974" s="1">
        <v>33.5</v>
      </c>
      <c r="AH974" s="1">
        <v>36</v>
      </c>
    </row>
    <row r="975" spans="1:34" x14ac:dyDescent="0.2">
      <c r="A975">
        <v>974</v>
      </c>
      <c r="C975" s="4" t="s">
        <v>1475</v>
      </c>
      <c r="D975" s="5" t="s">
        <v>2509</v>
      </c>
      <c r="K975" s="1">
        <v>3</v>
      </c>
      <c r="L975" s="1">
        <v>3</v>
      </c>
      <c r="P975" s="1">
        <v>3</v>
      </c>
      <c r="Q975" s="1">
        <v>3</v>
      </c>
      <c r="Z975" s="1">
        <v>4.5</v>
      </c>
      <c r="AA975" s="1">
        <v>3</v>
      </c>
      <c r="AB975" s="1">
        <v>3</v>
      </c>
      <c r="AC975" s="1">
        <v>5</v>
      </c>
      <c r="AD975" s="1">
        <v>5.25</v>
      </c>
      <c r="AE975" s="1">
        <v>5.5</v>
      </c>
      <c r="AF975" s="1">
        <v>6</v>
      </c>
      <c r="AG975" s="1">
        <v>7</v>
      </c>
      <c r="AH975" s="1">
        <v>5</v>
      </c>
    </row>
    <row r="976" spans="1:34" x14ac:dyDescent="0.2">
      <c r="A976">
        <v>975</v>
      </c>
      <c r="C976" s="4" t="s">
        <v>1476</v>
      </c>
      <c r="D976" s="5" t="s">
        <v>2510</v>
      </c>
      <c r="E976" s="1">
        <v>13.25</v>
      </c>
      <c r="F976" s="1">
        <v>12</v>
      </c>
      <c r="G976" s="1">
        <v>15</v>
      </c>
      <c r="H976" s="1">
        <v>15.25</v>
      </c>
      <c r="I976" s="1">
        <v>14</v>
      </c>
      <c r="J976" s="1">
        <v>11.75</v>
      </c>
      <c r="K976" s="1">
        <v>14</v>
      </c>
      <c r="L976" s="1">
        <v>15.25</v>
      </c>
      <c r="M976" s="1">
        <v>17.75</v>
      </c>
      <c r="N976" s="1">
        <v>14.25</v>
      </c>
      <c r="O976" s="1">
        <v>12.25</v>
      </c>
      <c r="P976" s="1">
        <v>11.5</v>
      </c>
      <c r="Q976" s="1">
        <v>13.25</v>
      </c>
      <c r="R976" s="1">
        <v>14.5</v>
      </c>
      <c r="S976" s="1">
        <v>14</v>
      </c>
      <c r="T976" s="1">
        <v>14.75</v>
      </c>
      <c r="U976" s="1">
        <v>15.75</v>
      </c>
      <c r="V976" s="1">
        <v>19</v>
      </c>
      <c r="W976" s="1">
        <v>20.5</v>
      </c>
      <c r="X976" s="1">
        <v>20.5</v>
      </c>
      <c r="Y976" s="1">
        <v>18.5</v>
      </c>
      <c r="Z976" s="1">
        <v>18.75</v>
      </c>
      <c r="AA976" s="1">
        <v>17</v>
      </c>
      <c r="AB976" s="1">
        <v>16.5</v>
      </c>
      <c r="AC976" s="1">
        <v>17.25</v>
      </c>
      <c r="AD976" s="1">
        <v>18</v>
      </c>
      <c r="AE976" s="1">
        <v>19.75</v>
      </c>
      <c r="AF976" s="1">
        <v>23.5</v>
      </c>
      <c r="AG976" s="1">
        <v>26.5</v>
      </c>
      <c r="AH976" s="1">
        <v>30.75</v>
      </c>
    </row>
    <row r="977" spans="1:34" x14ac:dyDescent="0.2">
      <c r="A977">
        <v>976</v>
      </c>
      <c r="C977" s="4" t="s">
        <v>1477</v>
      </c>
      <c r="D977" s="5" t="s">
        <v>2511</v>
      </c>
      <c r="E977" s="1">
        <v>3</v>
      </c>
      <c r="F977" s="1">
        <v>4</v>
      </c>
      <c r="G977" s="1">
        <v>5.25</v>
      </c>
      <c r="H977" s="1">
        <v>4.75</v>
      </c>
      <c r="I977" s="1">
        <v>4.666666666666667</v>
      </c>
      <c r="J977" s="1">
        <v>5.5</v>
      </c>
      <c r="N977" s="1">
        <v>7</v>
      </c>
      <c r="O977" s="1">
        <v>6.75</v>
      </c>
      <c r="P977" s="1">
        <v>6.666666666666667</v>
      </c>
      <c r="Q977" s="1">
        <v>5.333333333333333</v>
      </c>
      <c r="R977" s="1">
        <v>5.75</v>
      </c>
      <c r="S977" s="1">
        <v>7</v>
      </c>
      <c r="T977" s="1">
        <v>6</v>
      </c>
      <c r="U977" s="1">
        <v>5.75</v>
      </c>
      <c r="V977" s="1">
        <v>4.75</v>
      </c>
      <c r="W977" s="1">
        <v>4</v>
      </c>
      <c r="X977" s="1">
        <v>3</v>
      </c>
      <c r="Y977" s="1">
        <v>3</v>
      </c>
      <c r="Z977" s="1">
        <v>3</v>
      </c>
      <c r="AA977" s="1">
        <v>4.25</v>
      </c>
      <c r="AB977" s="1">
        <v>6</v>
      </c>
      <c r="AC977" s="1">
        <v>6</v>
      </c>
      <c r="AD977" s="1">
        <v>5.5</v>
      </c>
      <c r="AE977" s="1">
        <v>8</v>
      </c>
      <c r="AF977" s="1">
        <v>7.75</v>
      </c>
      <c r="AG977" s="1">
        <v>8</v>
      </c>
      <c r="AH977" s="1">
        <v>7</v>
      </c>
    </row>
    <row r="978" spans="1:34" x14ac:dyDescent="0.2">
      <c r="A978">
        <v>977</v>
      </c>
      <c r="C978" s="4" t="s">
        <v>1478</v>
      </c>
      <c r="D978" s="5" t="s">
        <v>2512</v>
      </c>
      <c r="E978" s="1">
        <v>12</v>
      </c>
      <c r="F978" s="1">
        <v>9.75</v>
      </c>
      <c r="G978" s="1">
        <v>9.25</v>
      </c>
      <c r="H978" s="1">
        <v>13.5</v>
      </c>
      <c r="I978" s="1">
        <v>13.75</v>
      </c>
      <c r="J978" s="1">
        <v>15</v>
      </c>
      <c r="K978" s="1">
        <v>16</v>
      </c>
      <c r="L978" s="1">
        <v>16</v>
      </c>
      <c r="M978" s="1">
        <v>14</v>
      </c>
      <c r="N978" s="1">
        <v>11.75</v>
      </c>
      <c r="O978" s="1">
        <v>11.5</v>
      </c>
      <c r="P978" s="1">
        <v>13.75</v>
      </c>
      <c r="Q978" s="1">
        <v>16</v>
      </c>
      <c r="R978" s="1">
        <v>14.25</v>
      </c>
      <c r="S978" s="1">
        <v>16.75</v>
      </c>
      <c r="T978" s="1">
        <v>19</v>
      </c>
      <c r="U978" s="1">
        <v>17.25</v>
      </c>
      <c r="V978" s="1">
        <v>22.25</v>
      </c>
      <c r="W978" s="1">
        <v>23</v>
      </c>
      <c r="X978" s="1">
        <v>27.75</v>
      </c>
      <c r="Y978" s="1">
        <v>28.75</v>
      </c>
      <c r="Z978" s="1">
        <v>30.75</v>
      </c>
      <c r="AA978" s="1">
        <v>31.25</v>
      </c>
      <c r="AB978" s="1">
        <v>34</v>
      </c>
      <c r="AC978" s="1">
        <v>36.25</v>
      </c>
      <c r="AD978" s="1">
        <v>36.25</v>
      </c>
      <c r="AE978" s="1">
        <v>40</v>
      </c>
      <c r="AF978" s="1">
        <v>45.75</v>
      </c>
      <c r="AG978" s="1">
        <v>44</v>
      </c>
      <c r="AH978" s="1">
        <v>47.75</v>
      </c>
    </row>
    <row r="979" spans="1:34" x14ac:dyDescent="0.2">
      <c r="A979">
        <v>978</v>
      </c>
      <c r="C979" s="4" t="s">
        <v>1479</v>
      </c>
      <c r="D979" s="5" t="s">
        <v>1480</v>
      </c>
      <c r="E979" s="1">
        <v>11.75</v>
      </c>
      <c r="F979" s="1">
        <v>15</v>
      </c>
      <c r="G979" s="1">
        <v>14.5</v>
      </c>
      <c r="H979" s="1">
        <v>18.25</v>
      </c>
      <c r="I979" s="1">
        <v>18.5</v>
      </c>
      <c r="J979" s="1">
        <v>19.25</v>
      </c>
      <c r="K979" s="1">
        <v>19.75</v>
      </c>
      <c r="L979" s="1">
        <v>17.75</v>
      </c>
      <c r="M979" s="1">
        <v>15</v>
      </c>
      <c r="N979" s="1">
        <v>18.25</v>
      </c>
      <c r="O979" s="1">
        <v>23.25</v>
      </c>
      <c r="P979" s="1">
        <v>22.5</v>
      </c>
      <c r="Q979" s="1">
        <v>22.25</v>
      </c>
      <c r="R979" s="1">
        <v>19</v>
      </c>
      <c r="S979" s="1">
        <v>18</v>
      </c>
      <c r="T979" s="1">
        <v>18.5</v>
      </c>
      <c r="U979" s="1">
        <v>21</v>
      </c>
      <c r="V979" s="1">
        <v>21.75</v>
      </c>
      <c r="W979" s="1">
        <v>21</v>
      </c>
      <c r="X979" s="1">
        <v>19</v>
      </c>
      <c r="Y979" s="1">
        <v>17.5</v>
      </c>
      <c r="Z979" s="1">
        <v>16.25</v>
      </c>
      <c r="AA979" s="1">
        <v>18</v>
      </c>
      <c r="AB979" s="1">
        <v>19.5</v>
      </c>
      <c r="AC979" s="1">
        <v>16.75</v>
      </c>
      <c r="AD979" s="1">
        <v>16.25</v>
      </c>
      <c r="AE979" s="1">
        <v>11.5</v>
      </c>
      <c r="AF979" s="1">
        <v>12.75</v>
      </c>
      <c r="AG979" s="1">
        <v>16.25</v>
      </c>
      <c r="AH979" s="1">
        <v>20.75</v>
      </c>
    </row>
    <row r="980" spans="1:34" ht="12.75" x14ac:dyDescent="0.2">
      <c r="A980">
        <v>979</v>
      </c>
      <c r="C980" s="4" t="s">
        <v>1481</v>
      </c>
      <c r="D980" s="10" t="s">
        <v>2513</v>
      </c>
      <c r="E980" s="1">
        <v>1991.5</v>
      </c>
      <c r="F980" s="1">
        <v>2191</v>
      </c>
      <c r="G980" s="1">
        <v>2268.75</v>
      </c>
      <c r="H980" s="1">
        <v>2493</v>
      </c>
      <c r="I980" s="1">
        <v>2701.75</v>
      </c>
      <c r="J980" s="1">
        <v>3024.5</v>
      </c>
      <c r="K980" s="1">
        <v>3234.25</v>
      </c>
      <c r="L980" s="1">
        <v>3629.25</v>
      </c>
      <c r="M980" s="1">
        <v>3867.75</v>
      </c>
      <c r="N980" s="1">
        <v>4113</v>
      </c>
      <c r="O980" s="1">
        <v>4366.75</v>
      </c>
      <c r="P980" s="1">
        <v>4505.5</v>
      </c>
      <c r="Q980" s="1">
        <v>4622</v>
      </c>
      <c r="R980" s="1">
        <v>4756.5</v>
      </c>
      <c r="S980" s="1">
        <v>5087</v>
      </c>
      <c r="T980" s="1">
        <v>5371</v>
      </c>
      <c r="U980" s="1">
        <v>5646.25</v>
      </c>
      <c r="V980" s="1">
        <v>6278.5</v>
      </c>
      <c r="W980" s="1">
        <v>6486</v>
      </c>
      <c r="X980" s="1">
        <v>6662.75</v>
      </c>
      <c r="Y980" s="1">
        <v>6929</v>
      </c>
      <c r="Z980" s="1">
        <v>7257</v>
      </c>
      <c r="AA980" s="1">
        <v>7697.5</v>
      </c>
      <c r="AB980" s="1">
        <v>8088.5</v>
      </c>
      <c r="AC980" s="1">
        <v>8669.75</v>
      </c>
      <c r="AD980" s="1">
        <v>9276</v>
      </c>
      <c r="AE980" s="1">
        <v>9645.25</v>
      </c>
      <c r="AF980" s="1">
        <v>10125.75</v>
      </c>
      <c r="AG980" s="1">
        <v>10627.25</v>
      </c>
      <c r="AH980" s="1">
        <v>11266.75</v>
      </c>
    </row>
    <row r="981" spans="1:34" x14ac:dyDescent="0.2">
      <c r="A981">
        <v>980</v>
      </c>
      <c r="C981" s="4" t="s">
        <v>1482</v>
      </c>
      <c r="D981" s="5" t="s">
        <v>1483</v>
      </c>
      <c r="E981" s="1">
        <v>580.75</v>
      </c>
      <c r="F981" s="1">
        <v>623.5</v>
      </c>
      <c r="G981" s="1">
        <v>644</v>
      </c>
      <c r="H981" s="1">
        <v>695.25</v>
      </c>
      <c r="I981" s="1">
        <v>729.5</v>
      </c>
      <c r="J981" s="1">
        <v>764</v>
      </c>
      <c r="K981" s="1">
        <v>786.75</v>
      </c>
      <c r="L981" s="1">
        <v>860.25</v>
      </c>
      <c r="M981" s="1">
        <v>881.75</v>
      </c>
      <c r="N981" s="1">
        <v>902.75</v>
      </c>
      <c r="O981" s="1">
        <v>927.25</v>
      </c>
      <c r="P981" s="1">
        <v>944</v>
      </c>
      <c r="Q981" s="1">
        <v>956.25</v>
      </c>
      <c r="R981" s="1">
        <v>974.5</v>
      </c>
      <c r="S981" s="1">
        <v>1020.5</v>
      </c>
      <c r="T981" s="1">
        <v>1038.5</v>
      </c>
      <c r="U981" s="1">
        <v>1066.75</v>
      </c>
      <c r="V981" s="1">
        <v>1127</v>
      </c>
      <c r="W981" s="1">
        <v>1126</v>
      </c>
      <c r="X981" s="1">
        <v>1159.5</v>
      </c>
      <c r="Y981" s="1">
        <v>1194.5</v>
      </c>
      <c r="Z981" s="1">
        <v>1233.75</v>
      </c>
      <c r="AA981" s="1">
        <v>1268.5</v>
      </c>
      <c r="AB981" s="1">
        <v>1310.25</v>
      </c>
      <c r="AC981" s="1">
        <v>1350.25</v>
      </c>
      <c r="AD981" s="1">
        <v>1373</v>
      </c>
      <c r="AE981" s="1">
        <v>1383.25</v>
      </c>
      <c r="AF981" s="1">
        <v>1412.25</v>
      </c>
      <c r="AG981" s="1">
        <v>1471</v>
      </c>
      <c r="AH981" s="1">
        <v>1508.25</v>
      </c>
    </row>
    <row r="982" spans="1:34" x14ac:dyDescent="0.2">
      <c r="A982">
        <v>981</v>
      </c>
      <c r="C982" s="4" t="s">
        <v>1484</v>
      </c>
      <c r="D982" s="5" t="s">
        <v>1485</v>
      </c>
      <c r="E982" s="1">
        <v>564</v>
      </c>
      <c r="F982" s="1">
        <v>607.5</v>
      </c>
      <c r="G982" s="1">
        <v>629</v>
      </c>
      <c r="H982" s="1">
        <v>678</v>
      </c>
      <c r="I982" s="1">
        <v>711.5</v>
      </c>
      <c r="J982" s="1">
        <v>744.5</v>
      </c>
      <c r="K982" s="1">
        <v>769</v>
      </c>
      <c r="L982" s="1">
        <v>839.75</v>
      </c>
      <c r="M982" s="1">
        <v>860.5</v>
      </c>
      <c r="N982" s="1">
        <v>880</v>
      </c>
      <c r="O982" s="1">
        <v>899</v>
      </c>
      <c r="P982" s="1">
        <v>915.75</v>
      </c>
      <c r="Q982" s="1">
        <v>927.25</v>
      </c>
      <c r="R982" s="1">
        <v>945.75</v>
      </c>
      <c r="S982" s="1">
        <v>988.75</v>
      </c>
      <c r="T982" s="1">
        <v>1003.5</v>
      </c>
      <c r="U982" s="1">
        <v>1029.25</v>
      </c>
      <c r="V982" s="1">
        <v>1083.5</v>
      </c>
      <c r="W982" s="1">
        <v>1083</v>
      </c>
      <c r="X982" s="1">
        <v>1111.25</v>
      </c>
      <c r="Y982" s="1">
        <v>1147</v>
      </c>
      <c r="Z982" s="1">
        <v>1182</v>
      </c>
      <c r="AA982" s="1">
        <v>1212</v>
      </c>
      <c r="AB982" s="1">
        <v>1251.25</v>
      </c>
      <c r="AC982" s="1">
        <v>1285.5</v>
      </c>
      <c r="AD982" s="1">
        <v>1302</v>
      </c>
      <c r="AE982" s="1">
        <v>1321</v>
      </c>
      <c r="AF982" s="1">
        <v>1339.75</v>
      </c>
      <c r="AG982" s="1">
        <v>1393</v>
      </c>
      <c r="AH982" s="1">
        <v>1421.5</v>
      </c>
    </row>
    <row r="983" spans="1:34" x14ac:dyDescent="0.2">
      <c r="A983">
        <v>982</v>
      </c>
      <c r="C983" s="4" t="s">
        <v>1486</v>
      </c>
      <c r="D983" s="5" t="s">
        <v>1487</v>
      </c>
      <c r="E983" s="1">
        <v>16.75</v>
      </c>
      <c r="F983" s="1">
        <v>16.5</v>
      </c>
      <c r="G983" s="1">
        <v>15</v>
      </c>
      <c r="H983" s="1">
        <v>17.25</v>
      </c>
      <c r="I983" s="1">
        <v>18</v>
      </c>
      <c r="J983" s="1">
        <v>19.5</v>
      </c>
      <c r="K983" s="1">
        <v>17.75</v>
      </c>
      <c r="L983" s="1">
        <v>20.5</v>
      </c>
      <c r="M983" s="1">
        <v>21.25</v>
      </c>
      <c r="N983" s="1">
        <v>22.75</v>
      </c>
      <c r="O983" s="1">
        <v>28.25</v>
      </c>
      <c r="P983" s="1">
        <v>28.25</v>
      </c>
      <c r="Q983" s="1">
        <v>29</v>
      </c>
      <c r="R983" s="1">
        <v>28.75</v>
      </c>
      <c r="S983" s="1">
        <v>31.75</v>
      </c>
      <c r="T983" s="1">
        <v>36</v>
      </c>
      <c r="U983" s="1">
        <v>38.5</v>
      </c>
      <c r="V983" s="1">
        <v>43.75</v>
      </c>
      <c r="W983" s="1">
        <v>44</v>
      </c>
      <c r="X983" s="1">
        <v>49.25</v>
      </c>
      <c r="Y983" s="1">
        <v>48.5</v>
      </c>
      <c r="Z983" s="1">
        <v>52.75</v>
      </c>
      <c r="AA983" s="1">
        <v>57.5</v>
      </c>
      <c r="AB983" s="1">
        <v>60</v>
      </c>
      <c r="AC983" s="1">
        <v>65.75</v>
      </c>
      <c r="AD983" s="1">
        <v>72</v>
      </c>
      <c r="AE983" s="1">
        <v>65</v>
      </c>
      <c r="AF983" s="1">
        <v>76.5</v>
      </c>
      <c r="AG983" s="1">
        <v>81.5</v>
      </c>
      <c r="AH983" s="1">
        <v>91.75</v>
      </c>
    </row>
    <row r="984" spans="1:34" x14ac:dyDescent="0.2">
      <c r="A984">
        <v>983</v>
      </c>
      <c r="C984" s="4" t="s">
        <v>1488</v>
      </c>
      <c r="D984" s="5" t="s">
        <v>2514</v>
      </c>
      <c r="E984" s="1">
        <v>11</v>
      </c>
      <c r="F984" s="1">
        <v>9.5</v>
      </c>
      <c r="G984" s="1">
        <v>9.25</v>
      </c>
      <c r="H984" s="1">
        <v>10.75</v>
      </c>
      <c r="I984" s="1">
        <v>12</v>
      </c>
      <c r="J984" s="1">
        <v>13</v>
      </c>
      <c r="K984" s="1">
        <v>12.25</v>
      </c>
      <c r="L984" s="1">
        <v>14.5</v>
      </c>
      <c r="M984" s="1">
        <v>15.75</v>
      </c>
      <c r="N984" s="1">
        <v>15.5</v>
      </c>
      <c r="O984" s="1">
        <v>21.25</v>
      </c>
      <c r="P984" s="1">
        <v>21.75</v>
      </c>
      <c r="Q984" s="1">
        <v>21.25</v>
      </c>
      <c r="R984" s="1">
        <v>19.75</v>
      </c>
      <c r="S984" s="1">
        <v>20</v>
      </c>
      <c r="T984" s="1">
        <v>20.25</v>
      </c>
      <c r="U984" s="1">
        <v>23</v>
      </c>
      <c r="V984" s="1">
        <v>26.25</v>
      </c>
      <c r="W984" s="1">
        <v>27.5</v>
      </c>
      <c r="X984" s="1">
        <v>30.25</v>
      </c>
      <c r="Y984" s="1">
        <v>30</v>
      </c>
      <c r="Z984" s="1">
        <v>32.75</v>
      </c>
      <c r="AA984" s="1">
        <v>39</v>
      </c>
      <c r="AB984" s="1">
        <v>39</v>
      </c>
      <c r="AC984" s="1">
        <v>40.5</v>
      </c>
      <c r="AD984" s="1">
        <v>37</v>
      </c>
      <c r="AE984" s="1">
        <v>31.75</v>
      </c>
      <c r="AF984" s="1">
        <v>35.75</v>
      </c>
      <c r="AG984" s="1">
        <v>36</v>
      </c>
      <c r="AH984" s="1">
        <v>38.5</v>
      </c>
    </row>
    <row r="985" spans="1:34" x14ac:dyDescent="0.2">
      <c r="A985">
        <v>984</v>
      </c>
      <c r="C985" s="4" t="s">
        <v>1489</v>
      </c>
      <c r="D985" s="5" t="s">
        <v>1490</v>
      </c>
      <c r="E985" s="1">
        <v>5.75</v>
      </c>
      <c r="F985" s="1">
        <v>7</v>
      </c>
      <c r="G985" s="1">
        <v>5.75</v>
      </c>
      <c r="H985" s="1">
        <v>6.5</v>
      </c>
      <c r="I985" s="1">
        <v>6</v>
      </c>
      <c r="J985" s="1">
        <v>6.5</v>
      </c>
      <c r="K985" s="1">
        <v>5.5</v>
      </c>
      <c r="L985" s="1">
        <v>6</v>
      </c>
      <c r="M985" s="1">
        <v>5.5</v>
      </c>
      <c r="N985" s="1">
        <v>7.25</v>
      </c>
      <c r="O985" s="1">
        <v>7</v>
      </c>
      <c r="P985" s="1">
        <v>6.5</v>
      </c>
      <c r="Q985" s="1">
        <v>7.75</v>
      </c>
      <c r="R985" s="1">
        <v>9</v>
      </c>
      <c r="S985" s="1">
        <v>11.75</v>
      </c>
      <c r="T985" s="1">
        <v>15.75</v>
      </c>
      <c r="U985" s="1">
        <v>15.5</v>
      </c>
      <c r="V985" s="1">
        <v>17.5</v>
      </c>
      <c r="W985" s="1">
        <v>16.5</v>
      </c>
      <c r="X985" s="1">
        <v>19</v>
      </c>
      <c r="Y985" s="1">
        <v>18.5</v>
      </c>
      <c r="Z985" s="1">
        <v>20</v>
      </c>
      <c r="AA985" s="1">
        <v>18.5</v>
      </c>
      <c r="AB985" s="1">
        <v>21</v>
      </c>
      <c r="AC985" s="1">
        <v>25.25</v>
      </c>
      <c r="AD985" s="1">
        <v>35</v>
      </c>
      <c r="AE985" s="1">
        <v>33.25</v>
      </c>
      <c r="AF985" s="1">
        <v>40.75</v>
      </c>
      <c r="AG985" s="1">
        <v>46.5</v>
      </c>
      <c r="AH985" s="1">
        <v>54.25</v>
      </c>
    </row>
    <row r="986" spans="1:34" x14ac:dyDescent="0.2">
      <c r="A986">
        <v>985</v>
      </c>
      <c r="C986" s="4" t="s">
        <v>1491</v>
      </c>
      <c r="D986" s="5" t="s">
        <v>2515</v>
      </c>
      <c r="E986" s="1">
        <v>275.25</v>
      </c>
      <c r="F986" s="1">
        <v>297.5</v>
      </c>
      <c r="G986" s="1">
        <v>295</v>
      </c>
      <c r="H986" s="1">
        <v>317.75</v>
      </c>
      <c r="I986" s="1">
        <v>326.25</v>
      </c>
      <c r="J986" s="1">
        <v>347.25</v>
      </c>
      <c r="K986" s="1">
        <v>358</v>
      </c>
      <c r="L986" s="1">
        <v>393.75</v>
      </c>
      <c r="M986" s="1">
        <v>396.5</v>
      </c>
      <c r="N986" s="1">
        <v>394.5</v>
      </c>
      <c r="O986" s="1">
        <v>425</v>
      </c>
      <c r="P986" s="1">
        <v>426.5</v>
      </c>
      <c r="Q986" s="1">
        <v>433.5</v>
      </c>
      <c r="R986" s="1">
        <v>458</v>
      </c>
      <c r="S986" s="1">
        <v>487.75</v>
      </c>
      <c r="T986" s="1">
        <v>532.5</v>
      </c>
      <c r="U986" s="1">
        <v>539</v>
      </c>
      <c r="V986" s="1">
        <v>582.5</v>
      </c>
      <c r="W986" s="1">
        <v>604.75</v>
      </c>
      <c r="X986" s="1">
        <v>623.75</v>
      </c>
      <c r="Y986" s="1">
        <v>661.75</v>
      </c>
      <c r="Z986" s="1">
        <v>688.75</v>
      </c>
      <c r="AA986" s="1">
        <v>712.75</v>
      </c>
      <c r="AB986" s="1">
        <v>694</v>
      </c>
      <c r="AC986" s="1">
        <v>742.75</v>
      </c>
      <c r="AD986" s="1">
        <v>775.5</v>
      </c>
      <c r="AE986" s="1">
        <v>796.25</v>
      </c>
      <c r="AF986" s="1">
        <v>838</v>
      </c>
      <c r="AG986" s="1">
        <v>886.25</v>
      </c>
      <c r="AH986" s="1">
        <v>929.75</v>
      </c>
    </row>
    <row r="987" spans="1:34" x14ac:dyDescent="0.2">
      <c r="A987">
        <v>986</v>
      </c>
      <c r="C987" s="4" t="s">
        <v>1492</v>
      </c>
      <c r="D987" s="5" t="s">
        <v>2515</v>
      </c>
      <c r="E987" s="1">
        <v>275.25</v>
      </c>
      <c r="F987" s="1">
        <v>297.5</v>
      </c>
      <c r="G987" s="1">
        <v>295</v>
      </c>
      <c r="H987" s="1">
        <v>317.75</v>
      </c>
      <c r="I987" s="1">
        <v>326.25</v>
      </c>
      <c r="J987" s="1">
        <v>347.25</v>
      </c>
      <c r="K987" s="1">
        <v>358</v>
      </c>
      <c r="L987" s="1">
        <v>393.75</v>
      </c>
      <c r="M987" s="1">
        <v>396.5</v>
      </c>
      <c r="N987" s="1">
        <v>394.5</v>
      </c>
      <c r="O987" s="1">
        <v>425</v>
      </c>
      <c r="P987" s="1">
        <v>426.5</v>
      </c>
      <c r="Q987" s="1">
        <v>433.5</v>
      </c>
      <c r="R987" s="1">
        <v>458</v>
      </c>
      <c r="S987" s="1">
        <v>487.75</v>
      </c>
      <c r="T987" s="1">
        <v>532.5</v>
      </c>
      <c r="U987" s="1">
        <v>539</v>
      </c>
      <c r="V987" s="1">
        <v>582.5</v>
      </c>
      <c r="W987" s="1">
        <v>604.75</v>
      </c>
      <c r="X987" s="1">
        <v>623.75</v>
      </c>
      <c r="Y987" s="1">
        <v>661.75</v>
      </c>
      <c r="Z987" s="1">
        <v>688.75</v>
      </c>
      <c r="AA987" s="1">
        <v>712.75</v>
      </c>
      <c r="AB987" s="1">
        <v>694</v>
      </c>
      <c r="AC987" s="1">
        <v>742.75</v>
      </c>
      <c r="AD987" s="1">
        <v>775.5</v>
      </c>
      <c r="AE987" s="1">
        <v>796.25</v>
      </c>
      <c r="AF987" s="1">
        <v>838</v>
      </c>
      <c r="AG987" s="1">
        <v>886.25</v>
      </c>
      <c r="AH987" s="1">
        <v>929.75</v>
      </c>
    </row>
    <row r="988" spans="1:34" x14ac:dyDescent="0.2">
      <c r="A988">
        <v>987</v>
      </c>
      <c r="C988" s="4" t="s">
        <v>1493</v>
      </c>
      <c r="D988" s="5" t="s">
        <v>1494</v>
      </c>
      <c r="E988" s="1">
        <v>166.75</v>
      </c>
      <c r="F988" s="1">
        <v>184.5</v>
      </c>
      <c r="G988" s="1">
        <v>183.25</v>
      </c>
      <c r="H988" s="1">
        <v>193</v>
      </c>
      <c r="I988" s="1">
        <v>201.25</v>
      </c>
      <c r="J988" s="1">
        <v>208.5</v>
      </c>
      <c r="K988" s="1">
        <v>220</v>
      </c>
      <c r="L988" s="1">
        <v>237.25</v>
      </c>
      <c r="M988" s="1">
        <v>241.5</v>
      </c>
      <c r="N988" s="1">
        <v>239.5</v>
      </c>
      <c r="O988" s="1">
        <v>258.75</v>
      </c>
      <c r="P988" s="1">
        <v>256.5</v>
      </c>
      <c r="Q988" s="1">
        <v>264</v>
      </c>
      <c r="R988" s="1">
        <v>264.25</v>
      </c>
      <c r="S988" s="1">
        <v>280.25</v>
      </c>
      <c r="T988" s="1">
        <v>291</v>
      </c>
      <c r="U988" s="1">
        <v>292.75</v>
      </c>
      <c r="V988" s="1">
        <v>306.25</v>
      </c>
      <c r="W988" s="1">
        <v>292.75</v>
      </c>
      <c r="X988" s="1">
        <v>290</v>
      </c>
      <c r="Y988" s="1">
        <v>299</v>
      </c>
      <c r="Z988" s="1">
        <v>304.75</v>
      </c>
      <c r="AA988" s="1">
        <v>314.5</v>
      </c>
      <c r="AB988" s="1">
        <v>313.5</v>
      </c>
      <c r="AC988" s="1">
        <v>321.5</v>
      </c>
      <c r="AD988" s="1">
        <v>333.25</v>
      </c>
      <c r="AE988" s="1">
        <v>340.75</v>
      </c>
      <c r="AF988" s="1">
        <v>344.5</v>
      </c>
      <c r="AG988" s="1">
        <v>346.5</v>
      </c>
      <c r="AH988" s="1">
        <v>358.75</v>
      </c>
    </row>
    <row r="989" spans="1:34" x14ac:dyDescent="0.2">
      <c r="A989">
        <v>988</v>
      </c>
      <c r="C989" s="4" t="s">
        <v>1495</v>
      </c>
      <c r="D989" s="5" t="s">
        <v>1496</v>
      </c>
      <c r="E989" s="1">
        <v>8.6666666666666661</v>
      </c>
      <c r="F989" s="1">
        <v>13</v>
      </c>
      <c r="G989" s="1">
        <v>14.5</v>
      </c>
      <c r="H989" s="1">
        <v>15.75</v>
      </c>
      <c r="I989" s="1">
        <v>17.25</v>
      </c>
      <c r="J989" s="1">
        <v>19.75</v>
      </c>
      <c r="K989" s="1">
        <v>18.25</v>
      </c>
      <c r="L989" s="1">
        <v>22</v>
      </c>
      <c r="M989" s="1">
        <v>24</v>
      </c>
      <c r="N989" s="1">
        <v>25.333333333333332</v>
      </c>
      <c r="O989" s="1">
        <v>30</v>
      </c>
      <c r="P989" s="1">
        <v>30.75</v>
      </c>
      <c r="Q989" s="1">
        <v>32.666666666666664</v>
      </c>
      <c r="R989" s="1">
        <v>45</v>
      </c>
      <c r="S989" s="1">
        <v>47</v>
      </c>
      <c r="T989" s="1">
        <v>55.25</v>
      </c>
      <c r="U989" s="1">
        <v>57.75</v>
      </c>
      <c r="V989" s="1">
        <v>65.5</v>
      </c>
      <c r="W989" s="1">
        <v>80</v>
      </c>
      <c r="X989" s="1">
        <v>82.5</v>
      </c>
      <c r="Y989" s="1">
        <v>83</v>
      </c>
      <c r="Z989" s="1">
        <v>89.25</v>
      </c>
      <c r="AA989" s="1">
        <v>89.75</v>
      </c>
      <c r="AB989" s="1">
        <v>90.75</v>
      </c>
      <c r="AC989" s="1">
        <v>89.25</v>
      </c>
      <c r="AD989" s="1">
        <v>87.75</v>
      </c>
      <c r="AE989" s="1">
        <v>89</v>
      </c>
      <c r="AF989" s="1">
        <v>96.25</v>
      </c>
      <c r="AG989" s="1">
        <v>101.25</v>
      </c>
      <c r="AH989" s="1">
        <v>106.25</v>
      </c>
    </row>
    <row r="990" spans="1:34" x14ac:dyDescent="0.2">
      <c r="A990">
        <v>989</v>
      </c>
      <c r="C990" s="4" t="s">
        <v>1497</v>
      </c>
      <c r="D990" s="5" t="s">
        <v>1498</v>
      </c>
      <c r="E990" s="1">
        <v>5.25</v>
      </c>
      <c r="F990" s="1">
        <v>5.5</v>
      </c>
      <c r="G990" s="1">
        <v>5</v>
      </c>
      <c r="H990" s="1">
        <v>7.25</v>
      </c>
      <c r="I990" s="1">
        <v>6.666666666666667</v>
      </c>
      <c r="J990" s="1">
        <v>7.5</v>
      </c>
      <c r="K990" s="1">
        <v>8</v>
      </c>
      <c r="L990" s="1">
        <v>7.75</v>
      </c>
      <c r="M990" s="1">
        <v>9.25</v>
      </c>
      <c r="N990" s="1">
        <v>5.75</v>
      </c>
      <c r="O990" s="1">
        <v>5.75</v>
      </c>
      <c r="P990" s="1">
        <v>7.25</v>
      </c>
      <c r="Q990" s="1">
        <v>8</v>
      </c>
      <c r="R990" s="1">
        <v>12</v>
      </c>
      <c r="S990" s="1">
        <v>16.5</v>
      </c>
      <c r="T990" s="1">
        <v>16.666666666666668</v>
      </c>
      <c r="U990" s="1">
        <v>17</v>
      </c>
      <c r="V990" s="1">
        <v>22</v>
      </c>
      <c r="W990" s="1">
        <v>25.25</v>
      </c>
      <c r="X990" s="1">
        <v>36</v>
      </c>
      <c r="Y990" s="1">
        <v>51.5</v>
      </c>
      <c r="Z990" s="1">
        <v>51.25</v>
      </c>
      <c r="AA990" s="1">
        <v>51</v>
      </c>
      <c r="AB990" s="1">
        <v>29</v>
      </c>
      <c r="AC990" s="1">
        <v>44</v>
      </c>
      <c r="AD990" s="1">
        <v>47</v>
      </c>
      <c r="AE990" s="1">
        <v>43.5</v>
      </c>
      <c r="AF990" s="1">
        <v>47.75</v>
      </c>
      <c r="AG990" s="1">
        <v>44.75</v>
      </c>
      <c r="AH990" s="1">
        <v>54.25</v>
      </c>
    </row>
    <row r="991" spans="1:34" x14ac:dyDescent="0.2">
      <c r="A991">
        <v>990</v>
      </c>
      <c r="C991" s="4" t="s">
        <v>1499</v>
      </c>
      <c r="D991" s="5" t="s">
        <v>1500</v>
      </c>
      <c r="E991" s="1">
        <v>94.5</v>
      </c>
      <c r="F991" s="1">
        <v>94.5</v>
      </c>
      <c r="G991" s="1">
        <v>92.5</v>
      </c>
      <c r="H991" s="1">
        <v>101.75</v>
      </c>
      <c r="I991" s="1">
        <v>101</v>
      </c>
      <c r="J991" s="1">
        <v>111.5</v>
      </c>
      <c r="K991" s="1">
        <v>111.75</v>
      </c>
      <c r="L991" s="1">
        <v>127</v>
      </c>
      <c r="M991" s="1">
        <v>122.5</v>
      </c>
      <c r="N991" s="1">
        <v>125</v>
      </c>
      <c r="O991" s="1">
        <v>131.75</v>
      </c>
      <c r="P991" s="1">
        <v>133</v>
      </c>
      <c r="Q991" s="1">
        <v>130.75</v>
      </c>
      <c r="R991" s="1">
        <v>137.5</v>
      </c>
      <c r="S991" s="1">
        <v>144</v>
      </c>
      <c r="T991" s="1">
        <v>170</v>
      </c>
      <c r="U991" s="1">
        <v>172.75</v>
      </c>
      <c r="V991" s="1">
        <v>189.25</v>
      </c>
      <c r="W991" s="1">
        <v>206.75</v>
      </c>
      <c r="X991" s="1">
        <v>215.5</v>
      </c>
      <c r="Y991" s="1">
        <v>229.75</v>
      </c>
      <c r="Z991" s="1">
        <v>245.25</v>
      </c>
      <c r="AA991" s="1">
        <v>258</v>
      </c>
      <c r="AB991" s="1">
        <v>260.75</v>
      </c>
      <c r="AC991" s="1">
        <v>288</v>
      </c>
      <c r="AD991" s="1">
        <v>309.25</v>
      </c>
      <c r="AE991" s="1">
        <v>324.25</v>
      </c>
      <c r="AF991" s="1">
        <v>352.5</v>
      </c>
      <c r="AG991" s="1">
        <v>397.25</v>
      </c>
      <c r="AH991" s="1">
        <v>415.75</v>
      </c>
    </row>
    <row r="992" spans="1:34" x14ac:dyDescent="0.2">
      <c r="A992">
        <v>991</v>
      </c>
      <c r="B992" s="2" t="s">
        <v>2686</v>
      </c>
      <c r="C992" s="4" t="s">
        <v>1501</v>
      </c>
      <c r="D992" s="5" t="s">
        <v>2516</v>
      </c>
      <c r="E992" s="1">
        <v>399</v>
      </c>
      <c r="F992" s="1">
        <v>435</v>
      </c>
      <c r="G992" s="1">
        <v>436.5</v>
      </c>
      <c r="H992" s="1">
        <v>477.5</v>
      </c>
      <c r="I992" s="1">
        <v>526.5</v>
      </c>
      <c r="J992" s="1">
        <v>606.75</v>
      </c>
      <c r="K992" s="1">
        <v>661</v>
      </c>
      <c r="L992" s="1">
        <v>727</v>
      </c>
      <c r="M992" s="1">
        <v>753.25</v>
      </c>
      <c r="N992" s="1">
        <v>794.75</v>
      </c>
      <c r="O992" s="1">
        <v>818.25</v>
      </c>
      <c r="P992" s="1">
        <v>853.75</v>
      </c>
      <c r="Q992" s="1">
        <v>882</v>
      </c>
      <c r="R992" s="1">
        <v>879.5</v>
      </c>
      <c r="S992" s="1">
        <v>907.5</v>
      </c>
      <c r="T992" s="1">
        <v>946.75</v>
      </c>
      <c r="U992" s="1">
        <v>974</v>
      </c>
      <c r="V992" s="1">
        <v>1032</v>
      </c>
      <c r="W992" s="1">
        <v>1034.25</v>
      </c>
      <c r="X992" s="1">
        <v>1009.5</v>
      </c>
      <c r="Y992" s="1">
        <v>1003</v>
      </c>
      <c r="Z992" s="1">
        <v>1005.75</v>
      </c>
      <c r="AA992" s="1">
        <v>1031.5</v>
      </c>
      <c r="AB992" s="1">
        <v>1061.5</v>
      </c>
      <c r="AC992" s="1">
        <v>1103.75</v>
      </c>
      <c r="AD992" s="1">
        <v>1136.5</v>
      </c>
      <c r="AE992" s="1">
        <v>1161.25</v>
      </c>
      <c r="AF992" s="1">
        <v>1187.75</v>
      </c>
      <c r="AG992" s="1">
        <v>1218.75</v>
      </c>
      <c r="AH992" s="1">
        <v>1269.75</v>
      </c>
    </row>
    <row r="993" spans="1:34" x14ac:dyDescent="0.2">
      <c r="A993">
        <v>992</v>
      </c>
      <c r="B993" t="s">
        <v>2687</v>
      </c>
      <c r="C993" s="4" t="s">
        <v>1502</v>
      </c>
      <c r="D993" s="5" t="s">
        <v>1503</v>
      </c>
      <c r="E993" s="1">
        <v>83.75</v>
      </c>
      <c r="F993" s="1">
        <v>91.75</v>
      </c>
      <c r="G993" s="1">
        <v>91</v>
      </c>
      <c r="H993" s="1">
        <v>97.75</v>
      </c>
      <c r="I993" s="1">
        <v>106.75</v>
      </c>
      <c r="J993" s="1">
        <v>121.5</v>
      </c>
      <c r="K993" s="1">
        <v>135</v>
      </c>
      <c r="L993" s="1">
        <v>149.75</v>
      </c>
      <c r="M993" s="1">
        <v>157.25</v>
      </c>
      <c r="N993" s="1">
        <v>169.25</v>
      </c>
      <c r="O993" s="1">
        <v>174.25</v>
      </c>
      <c r="P993" s="1">
        <v>179.5</v>
      </c>
      <c r="Q993" s="1">
        <v>185.75</v>
      </c>
      <c r="R993" s="1">
        <v>187.75</v>
      </c>
      <c r="S993" s="1">
        <v>193.25</v>
      </c>
      <c r="T993" s="1">
        <v>206.25</v>
      </c>
      <c r="U993" s="1">
        <v>221.75</v>
      </c>
      <c r="V993" s="1">
        <v>237.25</v>
      </c>
      <c r="W993" s="1">
        <v>234.75</v>
      </c>
      <c r="X993" s="1">
        <v>223.5</v>
      </c>
      <c r="Y993" s="1">
        <v>215.75</v>
      </c>
      <c r="Z993" s="1">
        <v>213</v>
      </c>
      <c r="AA993" s="1">
        <v>218.25</v>
      </c>
      <c r="AB993" s="1">
        <v>227.75</v>
      </c>
      <c r="AC993" s="1">
        <v>244.5</v>
      </c>
      <c r="AD993" s="1">
        <v>257.5</v>
      </c>
      <c r="AE993" s="1">
        <v>265</v>
      </c>
      <c r="AF993" s="1">
        <v>272.5</v>
      </c>
      <c r="AG993" s="1">
        <v>287.25</v>
      </c>
      <c r="AH993" s="1">
        <v>294.5</v>
      </c>
    </row>
    <row r="994" spans="1:34" x14ac:dyDescent="0.2">
      <c r="A994">
        <v>993</v>
      </c>
      <c r="B994" t="s">
        <v>2687</v>
      </c>
      <c r="C994" s="4" t="s">
        <v>1504</v>
      </c>
      <c r="D994" s="5" t="s">
        <v>1505</v>
      </c>
      <c r="E994" s="1">
        <v>29</v>
      </c>
      <c r="F994" s="1">
        <v>28.25</v>
      </c>
      <c r="G994" s="1">
        <v>26.75</v>
      </c>
      <c r="H994" s="1">
        <v>26.5</v>
      </c>
      <c r="I994" s="1">
        <v>25.5</v>
      </c>
      <c r="J994" s="1">
        <v>29</v>
      </c>
      <c r="K994" s="1">
        <v>31.75</v>
      </c>
      <c r="L994" s="1">
        <v>38.75</v>
      </c>
      <c r="M994" s="1">
        <v>45.25</v>
      </c>
      <c r="N994" s="1">
        <v>46</v>
      </c>
      <c r="O994" s="1">
        <v>45.25</v>
      </c>
      <c r="P994" s="1">
        <v>48.75</v>
      </c>
      <c r="Q994" s="1">
        <v>55</v>
      </c>
      <c r="R994" s="1">
        <v>51.5</v>
      </c>
      <c r="S994" s="1">
        <v>53.25</v>
      </c>
      <c r="T994" s="1">
        <v>57.75</v>
      </c>
      <c r="U994" s="1">
        <v>57.75</v>
      </c>
      <c r="V994" s="1">
        <v>59.5</v>
      </c>
      <c r="W994" s="1">
        <v>67.75</v>
      </c>
      <c r="X994" s="1">
        <v>64.25</v>
      </c>
      <c r="Y994" s="1">
        <v>66.5</v>
      </c>
      <c r="Z994" s="1">
        <v>65.75</v>
      </c>
      <c r="AA994" s="1">
        <v>62.25</v>
      </c>
      <c r="AB994" s="1">
        <v>68.25</v>
      </c>
      <c r="AC994" s="1">
        <v>72.75</v>
      </c>
      <c r="AD994" s="1">
        <v>72.75</v>
      </c>
      <c r="AE994" s="1">
        <v>71.25</v>
      </c>
      <c r="AF994" s="1">
        <v>70.25</v>
      </c>
      <c r="AG994" s="1">
        <v>78.75</v>
      </c>
      <c r="AH994" s="1">
        <v>81.75</v>
      </c>
    </row>
    <row r="995" spans="1:34" x14ac:dyDescent="0.2">
      <c r="A995">
        <v>994</v>
      </c>
      <c r="B995" t="s">
        <v>2687</v>
      </c>
      <c r="C995" s="4" t="s">
        <v>1506</v>
      </c>
      <c r="D995" s="5" t="s">
        <v>1507</v>
      </c>
      <c r="E995" s="1">
        <v>203.5</v>
      </c>
      <c r="F995" s="1">
        <v>226.75</v>
      </c>
      <c r="G995" s="1">
        <v>223.75</v>
      </c>
      <c r="H995" s="1">
        <v>250</v>
      </c>
      <c r="I995" s="1">
        <v>282.75</v>
      </c>
      <c r="J995" s="1">
        <v>331.25</v>
      </c>
      <c r="K995" s="1">
        <v>360.75</v>
      </c>
      <c r="L995" s="1">
        <v>395.5</v>
      </c>
      <c r="M995" s="1">
        <v>407.5</v>
      </c>
      <c r="N995" s="1">
        <v>427.75</v>
      </c>
      <c r="O995" s="1">
        <v>438.75</v>
      </c>
      <c r="P995" s="1">
        <v>458.25</v>
      </c>
      <c r="Q995" s="1">
        <v>473</v>
      </c>
      <c r="R995" s="1">
        <v>469.25</v>
      </c>
      <c r="S995" s="1">
        <v>479.75</v>
      </c>
      <c r="T995" s="1">
        <v>501.5</v>
      </c>
      <c r="U995" s="1">
        <v>515.75</v>
      </c>
      <c r="V995" s="1">
        <v>540.5</v>
      </c>
      <c r="W995" s="1">
        <v>541.75</v>
      </c>
      <c r="X995" s="1">
        <v>538</v>
      </c>
      <c r="Y995" s="1">
        <v>546.75</v>
      </c>
      <c r="Z995" s="1">
        <v>552.25</v>
      </c>
      <c r="AA995" s="1">
        <v>574.5</v>
      </c>
      <c r="AB995" s="1">
        <v>583.25</v>
      </c>
      <c r="AC995" s="1">
        <v>599.25</v>
      </c>
      <c r="AD995" s="1">
        <v>615.75</v>
      </c>
      <c r="AE995" s="1">
        <v>629.75</v>
      </c>
      <c r="AF995" s="1">
        <v>638.25</v>
      </c>
      <c r="AG995" s="1">
        <v>638.25</v>
      </c>
      <c r="AH995" s="1">
        <v>666</v>
      </c>
    </row>
    <row r="996" spans="1:34" x14ac:dyDescent="0.2">
      <c r="A996">
        <v>995</v>
      </c>
      <c r="B996" t="s">
        <v>2687</v>
      </c>
      <c r="C996" s="4" t="s">
        <v>1508</v>
      </c>
      <c r="D996" s="5" t="s">
        <v>1509</v>
      </c>
      <c r="E996" s="1">
        <v>7</v>
      </c>
      <c r="F996" s="1">
        <v>7.25</v>
      </c>
      <c r="G996" s="1">
        <v>8</v>
      </c>
      <c r="H996" s="1">
        <v>10</v>
      </c>
      <c r="I996" s="1">
        <v>9.5</v>
      </c>
      <c r="J996" s="1">
        <v>11.25</v>
      </c>
      <c r="K996" s="1">
        <v>13</v>
      </c>
      <c r="L996" s="1">
        <v>12.25</v>
      </c>
      <c r="M996" s="1">
        <v>10.75</v>
      </c>
      <c r="N996" s="1">
        <v>10.75</v>
      </c>
      <c r="O996" s="1">
        <v>9.25</v>
      </c>
      <c r="P996" s="1">
        <v>10.5</v>
      </c>
      <c r="Q996" s="1">
        <v>15.75</v>
      </c>
      <c r="R996" s="1">
        <v>17.75</v>
      </c>
      <c r="S996" s="1">
        <v>16.75</v>
      </c>
      <c r="T996" s="1">
        <v>14.75</v>
      </c>
      <c r="U996" s="1">
        <v>12.75</v>
      </c>
      <c r="V996" s="1">
        <v>15</v>
      </c>
      <c r="W996" s="1">
        <v>14.75</v>
      </c>
      <c r="X996" s="1">
        <v>11</v>
      </c>
      <c r="Y996" s="1">
        <v>8.3333333333333339</v>
      </c>
      <c r="Z996" s="1">
        <v>6.75</v>
      </c>
      <c r="AA996" s="1">
        <v>6.75</v>
      </c>
      <c r="AB996" s="1">
        <v>7.75</v>
      </c>
      <c r="AC996" s="1">
        <v>7.75</v>
      </c>
      <c r="AD996" s="1">
        <v>7.75</v>
      </c>
      <c r="AE996" s="1">
        <v>9.75</v>
      </c>
      <c r="AF996" s="1">
        <v>13</v>
      </c>
      <c r="AG996" s="1">
        <v>13.5</v>
      </c>
      <c r="AH996" s="1">
        <v>14.25</v>
      </c>
    </row>
    <row r="997" spans="1:34" x14ac:dyDescent="0.2">
      <c r="A997">
        <v>996</v>
      </c>
      <c r="B997" t="s">
        <v>2687</v>
      </c>
      <c r="C997" s="4" t="s">
        <v>1510</v>
      </c>
      <c r="D997" s="5" t="s">
        <v>1511</v>
      </c>
      <c r="E997" s="1">
        <v>11</v>
      </c>
      <c r="F997" s="1">
        <v>13</v>
      </c>
      <c r="G997" s="1">
        <v>12.25</v>
      </c>
      <c r="H997" s="1">
        <v>13.75</v>
      </c>
      <c r="I997" s="1">
        <v>17.75</v>
      </c>
      <c r="J997" s="1">
        <v>19.5</v>
      </c>
      <c r="K997" s="1">
        <v>21.75</v>
      </c>
      <c r="L997" s="1">
        <v>22.25</v>
      </c>
      <c r="M997" s="1">
        <v>21</v>
      </c>
      <c r="N997" s="1">
        <v>23.75</v>
      </c>
      <c r="O997" s="1">
        <v>25.75</v>
      </c>
      <c r="P997" s="1">
        <v>25.75</v>
      </c>
      <c r="Q997" s="1">
        <v>25.5</v>
      </c>
      <c r="R997" s="1">
        <v>26.5</v>
      </c>
      <c r="S997" s="1">
        <v>31.75</v>
      </c>
      <c r="T997" s="1">
        <v>35.5</v>
      </c>
      <c r="U997" s="1">
        <v>37</v>
      </c>
      <c r="V997" s="1">
        <v>43.25</v>
      </c>
      <c r="W997" s="1">
        <v>45.5</v>
      </c>
      <c r="X997" s="1">
        <v>47.25</v>
      </c>
      <c r="Y997" s="1">
        <v>45.5</v>
      </c>
      <c r="Z997" s="1">
        <v>47.5</v>
      </c>
      <c r="AA997" s="1">
        <v>43.75</v>
      </c>
      <c r="AB997" s="1">
        <v>46.75</v>
      </c>
      <c r="AC997" s="1">
        <v>49.25</v>
      </c>
      <c r="AD997" s="1">
        <v>50.25</v>
      </c>
      <c r="AE997" s="1">
        <v>57.5</v>
      </c>
      <c r="AF997" s="1">
        <v>58.5</v>
      </c>
      <c r="AG997" s="1">
        <v>59.75</v>
      </c>
      <c r="AH997" s="1">
        <v>65.25</v>
      </c>
    </row>
    <row r="998" spans="1:34" x14ac:dyDescent="0.2">
      <c r="A998">
        <v>997</v>
      </c>
      <c r="B998" t="s">
        <v>2687</v>
      </c>
      <c r="C998" s="4" t="s">
        <v>1512</v>
      </c>
      <c r="D998" s="5" t="s">
        <v>2517</v>
      </c>
      <c r="E998" s="1">
        <v>5.25</v>
      </c>
      <c r="F998" s="1">
        <v>6.75</v>
      </c>
      <c r="G998" s="1">
        <v>8.25</v>
      </c>
      <c r="H998" s="1">
        <v>7</v>
      </c>
      <c r="I998" s="1">
        <v>7.75</v>
      </c>
      <c r="J998" s="1">
        <v>8.25</v>
      </c>
      <c r="K998" s="1">
        <v>11</v>
      </c>
      <c r="L998" s="1">
        <v>12.5</v>
      </c>
      <c r="M998" s="1">
        <v>15.5</v>
      </c>
      <c r="N998" s="1">
        <v>17.75</v>
      </c>
      <c r="O998" s="1">
        <v>16.5</v>
      </c>
      <c r="P998" s="1">
        <v>14.5</v>
      </c>
      <c r="Q998" s="1">
        <v>13.25</v>
      </c>
      <c r="R998" s="1">
        <v>11</v>
      </c>
      <c r="S998" s="1">
        <v>12.75</v>
      </c>
      <c r="T998" s="1">
        <v>12</v>
      </c>
      <c r="U998" s="1">
        <v>12.75</v>
      </c>
      <c r="V998" s="1">
        <v>12.5</v>
      </c>
      <c r="W998" s="1">
        <v>9.5</v>
      </c>
      <c r="X998" s="1">
        <v>9</v>
      </c>
      <c r="Y998" s="1">
        <v>9.5</v>
      </c>
      <c r="Z998" s="1">
        <v>12.25</v>
      </c>
      <c r="AA998" s="1">
        <v>13.75</v>
      </c>
      <c r="AB998" s="1">
        <v>16</v>
      </c>
      <c r="AC998" s="1">
        <v>18.5</v>
      </c>
      <c r="AD998" s="1">
        <v>18</v>
      </c>
      <c r="AE998" s="1">
        <v>19.5</v>
      </c>
      <c r="AF998" s="1">
        <v>20.75</v>
      </c>
      <c r="AG998" s="1">
        <v>20</v>
      </c>
      <c r="AH998" s="1">
        <v>23.75</v>
      </c>
    </row>
    <row r="999" spans="1:34" x14ac:dyDescent="0.2">
      <c r="A999">
        <v>998</v>
      </c>
      <c r="B999" t="s">
        <v>2687</v>
      </c>
      <c r="C999" s="4" t="s">
        <v>1513</v>
      </c>
      <c r="D999" s="5" t="s">
        <v>2518</v>
      </c>
      <c r="E999" s="1">
        <v>39.75</v>
      </c>
      <c r="F999" s="1">
        <v>37.5</v>
      </c>
      <c r="G999" s="1">
        <v>36</v>
      </c>
      <c r="H999" s="1">
        <v>38</v>
      </c>
      <c r="I999" s="1">
        <v>39</v>
      </c>
      <c r="J999" s="1">
        <v>44.75</v>
      </c>
      <c r="K999" s="1">
        <v>44</v>
      </c>
      <c r="L999" s="1">
        <v>47</v>
      </c>
      <c r="M999" s="1">
        <v>48.75</v>
      </c>
      <c r="N999" s="1">
        <v>52.25</v>
      </c>
      <c r="O999" s="1">
        <v>58.5</v>
      </c>
      <c r="P999" s="1">
        <v>61</v>
      </c>
      <c r="Q999" s="1">
        <v>63.5</v>
      </c>
      <c r="R999" s="1">
        <v>69.5</v>
      </c>
      <c r="S999" s="1">
        <v>72</v>
      </c>
      <c r="T999" s="1">
        <v>71.75</v>
      </c>
      <c r="U999" s="1">
        <v>71</v>
      </c>
      <c r="V999" s="1">
        <v>74.5</v>
      </c>
      <c r="W999" s="1">
        <v>72</v>
      </c>
      <c r="X999" s="1">
        <v>67</v>
      </c>
      <c r="Y999" s="1">
        <v>63</v>
      </c>
      <c r="Z999" s="1">
        <v>57</v>
      </c>
      <c r="AA999" s="1">
        <v>57.75</v>
      </c>
      <c r="AB999" s="1">
        <v>60.75</v>
      </c>
      <c r="AC999" s="1">
        <v>62</v>
      </c>
      <c r="AD999" s="1">
        <v>64.5</v>
      </c>
      <c r="AE999" s="1">
        <v>64.5</v>
      </c>
      <c r="AF999" s="1">
        <v>70.25</v>
      </c>
      <c r="AG999" s="1">
        <v>69.75</v>
      </c>
      <c r="AH999" s="1">
        <v>71.25</v>
      </c>
    </row>
    <row r="1000" spans="1:34" x14ac:dyDescent="0.2">
      <c r="A1000">
        <v>999</v>
      </c>
      <c r="B1000" t="s">
        <v>2687</v>
      </c>
      <c r="C1000" s="4" t="s">
        <v>1514</v>
      </c>
      <c r="D1000" s="5" t="s">
        <v>1515</v>
      </c>
      <c r="E1000" s="1">
        <v>19.75</v>
      </c>
      <c r="F1000" s="1">
        <v>24.75</v>
      </c>
      <c r="G1000" s="1">
        <v>31.5</v>
      </c>
      <c r="H1000" s="1">
        <v>34.75</v>
      </c>
      <c r="I1000" s="1">
        <v>38.5</v>
      </c>
      <c r="J1000" s="1">
        <v>41.75</v>
      </c>
      <c r="K1000" s="1">
        <v>44.75</v>
      </c>
      <c r="L1000" s="1">
        <v>50.5</v>
      </c>
      <c r="M1000" s="1">
        <v>48.25</v>
      </c>
      <c r="N1000" s="1">
        <v>51.5</v>
      </c>
      <c r="O1000" s="1">
        <v>54</v>
      </c>
      <c r="P1000" s="1">
        <v>60</v>
      </c>
      <c r="Q1000" s="1">
        <v>54.75</v>
      </c>
      <c r="R1000" s="1">
        <v>50.5</v>
      </c>
      <c r="S1000" s="1">
        <v>51</v>
      </c>
      <c r="T1000" s="1">
        <v>50.75</v>
      </c>
      <c r="U1000" s="1">
        <v>49.75</v>
      </c>
      <c r="V1000" s="1">
        <v>53.5</v>
      </c>
      <c r="W1000" s="1">
        <v>53.25</v>
      </c>
      <c r="X1000" s="1">
        <v>52.75</v>
      </c>
      <c r="Y1000" s="1">
        <v>50.75</v>
      </c>
      <c r="Z1000" s="1">
        <v>54</v>
      </c>
      <c r="AA1000" s="1">
        <v>58.5</v>
      </c>
      <c r="AB1000" s="1">
        <v>56.25</v>
      </c>
      <c r="AC1000" s="1">
        <v>54.25</v>
      </c>
      <c r="AD1000" s="1">
        <v>57</v>
      </c>
      <c r="AE1000" s="1">
        <v>55</v>
      </c>
      <c r="AF1000" s="1">
        <v>56</v>
      </c>
      <c r="AG1000" s="1">
        <v>64</v>
      </c>
      <c r="AH1000" s="1">
        <v>68.75</v>
      </c>
    </row>
    <row r="1001" spans="1:34" x14ac:dyDescent="0.2">
      <c r="A1001">
        <v>1000</v>
      </c>
      <c r="C1001" s="4" t="s">
        <v>1516</v>
      </c>
      <c r="D1001" s="5" t="s">
        <v>1517</v>
      </c>
      <c r="E1001" s="1">
        <v>62.75</v>
      </c>
      <c r="F1001" s="1">
        <v>67</v>
      </c>
      <c r="G1001" s="1">
        <v>72</v>
      </c>
      <c r="H1001" s="1">
        <v>79.75</v>
      </c>
      <c r="I1001" s="1">
        <v>86.5</v>
      </c>
      <c r="J1001" s="1">
        <v>101</v>
      </c>
      <c r="K1001" s="1">
        <v>99</v>
      </c>
      <c r="L1001" s="1">
        <v>112.25</v>
      </c>
      <c r="M1001" s="1">
        <v>119.5</v>
      </c>
      <c r="N1001" s="1">
        <v>118.75</v>
      </c>
      <c r="O1001" s="1">
        <v>130.25</v>
      </c>
      <c r="P1001" s="1">
        <v>137</v>
      </c>
      <c r="Q1001" s="1">
        <v>136.5</v>
      </c>
      <c r="R1001" s="1">
        <v>144.25</v>
      </c>
      <c r="S1001" s="1">
        <v>157.75</v>
      </c>
      <c r="T1001" s="1">
        <v>175.75</v>
      </c>
      <c r="U1001" s="1">
        <v>180</v>
      </c>
      <c r="V1001" s="1">
        <v>222.25</v>
      </c>
      <c r="W1001" s="1">
        <v>234.25</v>
      </c>
      <c r="X1001" s="1">
        <v>239.5</v>
      </c>
      <c r="Y1001" s="1">
        <v>226.5</v>
      </c>
      <c r="Z1001" s="1">
        <v>226.75</v>
      </c>
      <c r="AA1001" s="1">
        <v>248.75</v>
      </c>
      <c r="AB1001" s="1">
        <v>267.25</v>
      </c>
      <c r="AC1001" s="1">
        <v>285</v>
      </c>
      <c r="AD1001" s="1">
        <v>315.25</v>
      </c>
      <c r="AE1001" s="1">
        <v>345.75</v>
      </c>
      <c r="AF1001" s="1">
        <v>379.25</v>
      </c>
      <c r="AG1001" s="1">
        <v>390</v>
      </c>
      <c r="AH1001" s="1">
        <v>423</v>
      </c>
    </row>
    <row r="1002" spans="1:34" x14ac:dyDescent="0.2">
      <c r="A1002">
        <v>1001</v>
      </c>
      <c r="C1002" s="4" t="s">
        <v>1518</v>
      </c>
      <c r="D1002" s="5" t="s">
        <v>1519</v>
      </c>
      <c r="E1002" s="1">
        <v>31.5</v>
      </c>
      <c r="F1002" s="1">
        <v>34.25</v>
      </c>
      <c r="G1002" s="1">
        <v>33</v>
      </c>
      <c r="H1002" s="1">
        <v>37</v>
      </c>
      <c r="I1002" s="1">
        <v>38</v>
      </c>
      <c r="J1002" s="1">
        <v>43</v>
      </c>
      <c r="K1002" s="1">
        <v>45</v>
      </c>
      <c r="L1002" s="1">
        <v>49.5</v>
      </c>
      <c r="M1002" s="1">
        <v>49</v>
      </c>
      <c r="N1002" s="1">
        <v>46.25</v>
      </c>
      <c r="O1002" s="1">
        <v>49.25</v>
      </c>
      <c r="P1002" s="1">
        <v>52.25</v>
      </c>
      <c r="Q1002" s="1">
        <v>59</v>
      </c>
      <c r="R1002" s="1">
        <v>61</v>
      </c>
      <c r="S1002" s="1">
        <v>69</v>
      </c>
      <c r="T1002" s="1">
        <v>79.75</v>
      </c>
      <c r="U1002" s="1">
        <v>81.5</v>
      </c>
      <c r="V1002" s="1">
        <v>101.25</v>
      </c>
      <c r="W1002" s="1">
        <v>105.75</v>
      </c>
      <c r="X1002" s="1">
        <v>101.5</v>
      </c>
      <c r="Y1002" s="1">
        <v>88</v>
      </c>
      <c r="Z1002" s="1">
        <v>89.5</v>
      </c>
      <c r="AA1002" s="1">
        <v>95.75</v>
      </c>
      <c r="AB1002" s="1">
        <v>105</v>
      </c>
      <c r="AC1002" s="1">
        <v>117.75</v>
      </c>
      <c r="AD1002" s="1">
        <v>127.5</v>
      </c>
      <c r="AE1002" s="1">
        <v>137</v>
      </c>
      <c r="AF1002" s="1">
        <v>153.25</v>
      </c>
      <c r="AG1002" s="1">
        <v>160</v>
      </c>
      <c r="AH1002" s="1">
        <v>176</v>
      </c>
    </row>
    <row r="1003" spans="1:34" x14ac:dyDescent="0.2">
      <c r="A1003">
        <v>1002</v>
      </c>
      <c r="C1003" s="4" t="s">
        <v>1520</v>
      </c>
      <c r="D1003" s="5" t="s">
        <v>1521</v>
      </c>
      <c r="E1003" s="1">
        <v>5</v>
      </c>
      <c r="F1003" s="1">
        <v>4.75</v>
      </c>
      <c r="G1003" s="1">
        <v>4</v>
      </c>
      <c r="H1003" s="1">
        <v>5</v>
      </c>
      <c r="I1003" s="1">
        <v>5.5</v>
      </c>
      <c r="J1003" s="1">
        <v>6.75</v>
      </c>
      <c r="K1003" s="1">
        <v>7.25</v>
      </c>
      <c r="L1003" s="1">
        <v>8</v>
      </c>
      <c r="M1003" s="1">
        <v>9</v>
      </c>
      <c r="N1003" s="1">
        <v>8.5</v>
      </c>
      <c r="O1003" s="1">
        <v>9</v>
      </c>
      <c r="P1003" s="1">
        <v>8.5</v>
      </c>
      <c r="Q1003" s="1">
        <v>7.25</v>
      </c>
      <c r="R1003" s="1">
        <v>6.75</v>
      </c>
      <c r="S1003" s="1">
        <v>7</v>
      </c>
      <c r="T1003" s="1">
        <v>7.25</v>
      </c>
      <c r="U1003" s="1">
        <v>7.5</v>
      </c>
      <c r="V1003" s="1">
        <v>10.75</v>
      </c>
      <c r="W1003" s="1">
        <v>11.25</v>
      </c>
      <c r="X1003" s="1">
        <v>11.75</v>
      </c>
      <c r="Y1003" s="1">
        <v>11.5</v>
      </c>
      <c r="Z1003" s="1">
        <v>11.75</v>
      </c>
      <c r="AA1003" s="1">
        <v>16.5</v>
      </c>
      <c r="AB1003" s="1">
        <v>18.5</v>
      </c>
      <c r="AC1003" s="1">
        <v>19.75</v>
      </c>
      <c r="AD1003" s="1">
        <v>23</v>
      </c>
      <c r="AE1003" s="1">
        <v>25.25</v>
      </c>
      <c r="AF1003" s="1">
        <v>24</v>
      </c>
      <c r="AG1003" s="1">
        <v>23.5</v>
      </c>
      <c r="AH1003" s="1">
        <v>30.25</v>
      </c>
    </row>
    <row r="1004" spans="1:34" x14ac:dyDescent="0.2">
      <c r="A1004">
        <v>1003</v>
      </c>
      <c r="C1004" s="4" t="s">
        <v>1522</v>
      </c>
      <c r="D1004" s="5" t="s">
        <v>1523</v>
      </c>
      <c r="E1004" s="1">
        <v>23.25</v>
      </c>
      <c r="F1004" s="1">
        <v>25.25</v>
      </c>
      <c r="G1004" s="1">
        <v>31</v>
      </c>
      <c r="H1004" s="1">
        <v>34.5</v>
      </c>
      <c r="I1004" s="1">
        <v>39.5</v>
      </c>
      <c r="J1004" s="1">
        <v>47.25</v>
      </c>
      <c r="K1004" s="1">
        <v>43.5</v>
      </c>
      <c r="L1004" s="1">
        <v>53</v>
      </c>
      <c r="M1004" s="1">
        <v>60</v>
      </c>
      <c r="N1004" s="1">
        <v>60.75</v>
      </c>
      <c r="O1004" s="1">
        <v>69.5</v>
      </c>
      <c r="P1004" s="1">
        <v>74.5</v>
      </c>
      <c r="Q1004" s="1">
        <v>67.25</v>
      </c>
      <c r="R1004" s="1">
        <v>72</v>
      </c>
      <c r="S1004" s="1">
        <v>77.25</v>
      </c>
      <c r="T1004" s="1">
        <v>84.75</v>
      </c>
      <c r="U1004" s="1">
        <v>86.75</v>
      </c>
      <c r="V1004" s="1">
        <v>106</v>
      </c>
      <c r="W1004" s="1">
        <v>106.75</v>
      </c>
      <c r="X1004" s="1">
        <v>115.75</v>
      </c>
      <c r="Y1004" s="1">
        <v>115</v>
      </c>
      <c r="Z1004" s="1">
        <v>112</v>
      </c>
      <c r="AA1004" s="1">
        <v>122</v>
      </c>
      <c r="AB1004" s="1">
        <v>122.25</v>
      </c>
      <c r="AC1004" s="1">
        <v>122.75</v>
      </c>
      <c r="AD1004" s="1">
        <v>131.25</v>
      </c>
      <c r="AE1004" s="1">
        <v>142.25</v>
      </c>
      <c r="AF1004" s="1">
        <v>154.75</v>
      </c>
      <c r="AG1004" s="1">
        <v>160.25</v>
      </c>
      <c r="AH1004" s="1">
        <v>171</v>
      </c>
    </row>
    <row r="1005" spans="1:34" x14ac:dyDescent="0.2">
      <c r="A1005">
        <v>1004</v>
      </c>
      <c r="C1005" s="4" t="s">
        <v>1524</v>
      </c>
      <c r="D1005" s="5" t="s">
        <v>1525</v>
      </c>
      <c r="F1005" s="1">
        <v>3</v>
      </c>
      <c r="G1005" s="1">
        <v>3.75</v>
      </c>
      <c r="H1005" s="1">
        <v>3.25</v>
      </c>
      <c r="I1005" s="1">
        <v>4</v>
      </c>
      <c r="J1005" s="1">
        <v>4</v>
      </c>
      <c r="K1005" s="1">
        <v>3.5</v>
      </c>
      <c r="N1005" s="1">
        <v>4</v>
      </c>
      <c r="O1005" s="1">
        <v>3</v>
      </c>
      <c r="Q1005" s="1">
        <v>3</v>
      </c>
      <c r="R1005" s="1">
        <v>4.5</v>
      </c>
      <c r="S1005" s="1">
        <v>4.5</v>
      </c>
      <c r="T1005" s="1">
        <v>4.5</v>
      </c>
      <c r="U1005" s="1">
        <v>5</v>
      </c>
      <c r="V1005" s="1">
        <v>6</v>
      </c>
      <c r="W1005" s="1">
        <v>11</v>
      </c>
      <c r="X1005" s="1">
        <v>10.5</v>
      </c>
      <c r="Y1005" s="1">
        <v>12</v>
      </c>
      <c r="Z1005" s="1">
        <v>13.5</v>
      </c>
      <c r="AA1005" s="1">
        <v>14.5</v>
      </c>
      <c r="AB1005" s="1">
        <v>21.5</v>
      </c>
      <c r="AC1005" s="1">
        <v>24.75</v>
      </c>
      <c r="AD1005" s="1">
        <v>33.5</v>
      </c>
      <c r="AE1005" s="1">
        <v>41.25</v>
      </c>
      <c r="AF1005" s="1">
        <v>47.25</v>
      </c>
      <c r="AG1005" s="1">
        <v>46.25</v>
      </c>
      <c r="AH1005" s="1">
        <v>45.75</v>
      </c>
    </row>
    <row r="1006" spans="1:34" x14ac:dyDescent="0.2">
      <c r="A1006">
        <v>1005</v>
      </c>
      <c r="B1006" s="2" t="s">
        <v>2686</v>
      </c>
      <c r="C1006" s="4" t="s">
        <v>1526</v>
      </c>
      <c r="D1006" s="5" t="s">
        <v>2519</v>
      </c>
      <c r="E1006" s="1">
        <v>128</v>
      </c>
      <c r="F1006" s="1">
        <v>154</v>
      </c>
      <c r="G1006" s="1">
        <v>180.25</v>
      </c>
      <c r="H1006" s="1">
        <v>213.25</v>
      </c>
      <c r="I1006" s="1">
        <v>258.5</v>
      </c>
      <c r="J1006" s="1">
        <v>328.75</v>
      </c>
      <c r="K1006" s="1">
        <v>400.25</v>
      </c>
      <c r="L1006" s="1">
        <v>510</v>
      </c>
      <c r="M1006" s="1">
        <v>617.25</v>
      </c>
      <c r="N1006" s="1">
        <v>722.75</v>
      </c>
      <c r="O1006" s="1">
        <v>828.75</v>
      </c>
      <c r="P1006" s="1">
        <v>868</v>
      </c>
      <c r="Q1006" s="1">
        <v>911.5</v>
      </c>
      <c r="R1006" s="1">
        <v>927.75</v>
      </c>
      <c r="S1006" s="1">
        <v>1023.5</v>
      </c>
      <c r="T1006" s="1">
        <v>1069.5</v>
      </c>
      <c r="U1006" s="1">
        <v>1136.25</v>
      </c>
      <c r="V1006" s="1">
        <v>1382</v>
      </c>
      <c r="W1006" s="1">
        <v>1446.75</v>
      </c>
      <c r="X1006" s="1">
        <v>1498</v>
      </c>
      <c r="Y1006" s="1">
        <v>1580</v>
      </c>
      <c r="Z1006" s="1">
        <v>1726.75</v>
      </c>
      <c r="AA1006" s="1">
        <v>1880</v>
      </c>
      <c r="AB1006" s="1">
        <v>2022.5</v>
      </c>
      <c r="AC1006" s="1">
        <v>2222.5</v>
      </c>
      <c r="AD1006" s="1">
        <v>2501.75</v>
      </c>
      <c r="AE1006" s="1">
        <v>2693.5</v>
      </c>
      <c r="AF1006" s="1">
        <v>2895.75</v>
      </c>
      <c r="AG1006" s="1">
        <v>3052.75</v>
      </c>
      <c r="AH1006" s="1">
        <v>3260.5</v>
      </c>
    </row>
    <row r="1007" spans="1:34" x14ac:dyDescent="0.2">
      <c r="A1007">
        <v>1006</v>
      </c>
      <c r="B1007" t="s">
        <v>2687</v>
      </c>
      <c r="C1007" s="4" t="s">
        <v>1527</v>
      </c>
      <c r="D1007" s="5" t="s">
        <v>1528</v>
      </c>
      <c r="E1007" s="1">
        <v>57.5</v>
      </c>
      <c r="F1007" s="1">
        <v>65.75</v>
      </c>
      <c r="G1007" s="1">
        <v>85.5</v>
      </c>
      <c r="H1007" s="1">
        <v>96.75</v>
      </c>
      <c r="I1007" s="1">
        <v>111</v>
      </c>
      <c r="J1007" s="1">
        <v>144</v>
      </c>
      <c r="K1007" s="1">
        <v>182.25</v>
      </c>
      <c r="L1007" s="1">
        <v>233.75</v>
      </c>
      <c r="M1007" s="1">
        <v>282.75</v>
      </c>
      <c r="N1007" s="1">
        <v>329.5</v>
      </c>
      <c r="O1007" s="1">
        <v>402.25</v>
      </c>
      <c r="P1007" s="1">
        <v>433.5</v>
      </c>
      <c r="Q1007" s="1">
        <v>442</v>
      </c>
      <c r="R1007" s="1">
        <v>444.75</v>
      </c>
      <c r="S1007" s="1">
        <v>491</v>
      </c>
      <c r="T1007" s="1">
        <v>519</v>
      </c>
      <c r="U1007" s="1">
        <v>560</v>
      </c>
      <c r="V1007" s="1">
        <v>690.75</v>
      </c>
      <c r="W1007" s="1">
        <v>731.75</v>
      </c>
      <c r="X1007" s="1">
        <v>787.25</v>
      </c>
      <c r="Y1007" s="1">
        <v>843.75</v>
      </c>
      <c r="Z1007" s="1">
        <v>929.75</v>
      </c>
      <c r="AA1007" s="1">
        <v>1033.5</v>
      </c>
      <c r="AB1007" s="1">
        <v>1103.25</v>
      </c>
      <c r="AC1007" s="1">
        <v>1172</v>
      </c>
      <c r="AD1007" s="1">
        <v>1331.75</v>
      </c>
      <c r="AE1007" s="1">
        <v>1436.25</v>
      </c>
      <c r="AF1007" s="1">
        <v>1575.25</v>
      </c>
      <c r="AG1007" s="1">
        <v>1690</v>
      </c>
      <c r="AH1007" s="1">
        <v>1805.5</v>
      </c>
    </row>
    <row r="1008" spans="1:34" x14ac:dyDescent="0.2">
      <c r="A1008">
        <v>1007</v>
      </c>
      <c r="B1008" t="s">
        <v>2687</v>
      </c>
      <c r="C1008" s="4" t="s">
        <v>1529</v>
      </c>
      <c r="D1008" s="5" t="s">
        <v>1530</v>
      </c>
      <c r="E1008" s="1">
        <v>55.75</v>
      </c>
      <c r="F1008" s="1">
        <v>70</v>
      </c>
      <c r="G1008" s="1">
        <v>75.5</v>
      </c>
      <c r="H1008" s="1">
        <v>91.75</v>
      </c>
      <c r="I1008" s="1">
        <v>116.75</v>
      </c>
      <c r="J1008" s="1">
        <v>146.25</v>
      </c>
      <c r="K1008" s="1">
        <v>168.5</v>
      </c>
      <c r="L1008" s="1">
        <v>219.25</v>
      </c>
      <c r="M1008" s="1">
        <v>267.5</v>
      </c>
      <c r="N1008" s="1">
        <v>323.75</v>
      </c>
      <c r="O1008" s="1">
        <v>366.25</v>
      </c>
      <c r="P1008" s="1">
        <v>387.75</v>
      </c>
      <c r="Q1008" s="1">
        <v>420.75</v>
      </c>
      <c r="R1008" s="1">
        <v>440.75</v>
      </c>
      <c r="S1008" s="1">
        <v>494.75</v>
      </c>
      <c r="T1008" s="1">
        <v>518.5</v>
      </c>
      <c r="U1008" s="1">
        <v>544</v>
      </c>
      <c r="V1008" s="1">
        <v>651</v>
      </c>
      <c r="W1008" s="1">
        <v>677.75</v>
      </c>
      <c r="X1008" s="1">
        <v>683</v>
      </c>
      <c r="Y1008" s="1">
        <v>708.5</v>
      </c>
      <c r="Z1008" s="1">
        <v>761.25</v>
      </c>
      <c r="AA1008" s="1">
        <v>804.75</v>
      </c>
      <c r="AB1008" s="1">
        <v>874</v>
      </c>
      <c r="AC1008" s="1">
        <v>1012.75</v>
      </c>
      <c r="AD1008" s="1">
        <v>1129.75</v>
      </c>
      <c r="AE1008" s="1">
        <v>1213</v>
      </c>
      <c r="AF1008" s="1">
        <v>1274.75</v>
      </c>
      <c r="AG1008" s="1">
        <v>1318</v>
      </c>
      <c r="AH1008" s="1">
        <v>1397</v>
      </c>
    </row>
    <row r="1009" spans="1:34" x14ac:dyDescent="0.2">
      <c r="A1009">
        <v>1008</v>
      </c>
      <c r="B1009" t="s">
        <v>2687</v>
      </c>
      <c r="C1009" s="4" t="s">
        <v>1531</v>
      </c>
      <c r="D1009" s="5" t="s">
        <v>1532</v>
      </c>
      <c r="I1009" s="1">
        <v>3</v>
      </c>
      <c r="J1009" s="1">
        <v>3.5</v>
      </c>
      <c r="K1009" s="1">
        <v>4</v>
      </c>
      <c r="O1009" s="1">
        <v>4</v>
      </c>
      <c r="P1009" s="1">
        <v>4</v>
      </c>
      <c r="Q1009" s="1">
        <v>7</v>
      </c>
      <c r="R1009" s="1">
        <v>6</v>
      </c>
      <c r="S1009" s="1">
        <v>7.5</v>
      </c>
      <c r="T1009" s="1">
        <v>9</v>
      </c>
      <c r="U1009" s="1">
        <v>9.75</v>
      </c>
      <c r="V1009" s="1">
        <v>12.75</v>
      </c>
      <c r="W1009" s="1">
        <v>13.75</v>
      </c>
      <c r="X1009" s="1">
        <v>12.75</v>
      </c>
      <c r="Y1009" s="1">
        <v>10.75</v>
      </c>
      <c r="Z1009" s="1">
        <v>17.75</v>
      </c>
      <c r="AA1009" s="1">
        <v>19.25</v>
      </c>
      <c r="AB1009" s="1">
        <v>19.25</v>
      </c>
      <c r="AC1009" s="1">
        <v>20</v>
      </c>
      <c r="AD1009" s="1">
        <v>22.75</v>
      </c>
      <c r="AE1009" s="1">
        <v>26</v>
      </c>
      <c r="AF1009" s="1">
        <v>27.75</v>
      </c>
      <c r="AG1009" s="1">
        <v>34.25</v>
      </c>
      <c r="AH1009" s="1">
        <v>43.5</v>
      </c>
    </row>
    <row r="1010" spans="1:34" x14ac:dyDescent="0.2">
      <c r="A1010">
        <v>1009</v>
      </c>
      <c r="B1010" t="s">
        <v>2687</v>
      </c>
      <c r="C1010" s="4" t="s">
        <v>1533</v>
      </c>
      <c r="D1010" s="5" t="s">
        <v>1534</v>
      </c>
      <c r="E1010" s="1">
        <v>12.75</v>
      </c>
      <c r="F1010" s="1">
        <v>16.25</v>
      </c>
      <c r="G1010" s="1">
        <v>17.25</v>
      </c>
      <c r="H1010" s="1">
        <v>21.75</v>
      </c>
      <c r="I1010" s="1">
        <v>27.75</v>
      </c>
      <c r="J1010" s="1">
        <v>36</v>
      </c>
      <c r="K1010" s="1">
        <v>46.75</v>
      </c>
      <c r="L1010" s="1">
        <v>55.75</v>
      </c>
      <c r="M1010" s="1">
        <v>67.5</v>
      </c>
      <c r="N1010" s="1">
        <v>71</v>
      </c>
      <c r="O1010" s="1">
        <v>62.5</v>
      </c>
      <c r="P1010" s="1">
        <v>50.25</v>
      </c>
      <c r="Q1010" s="1">
        <v>48.5</v>
      </c>
      <c r="R1010" s="1">
        <v>40.5</v>
      </c>
      <c r="S1010" s="1">
        <v>35.5</v>
      </c>
      <c r="T1010" s="1">
        <v>31.75</v>
      </c>
      <c r="U1010" s="1">
        <v>31.75</v>
      </c>
      <c r="V1010" s="1">
        <v>38.25</v>
      </c>
      <c r="W1010" s="1">
        <v>38.5</v>
      </c>
      <c r="X1010" s="1">
        <v>35.5</v>
      </c>
      <c r="Y1010" s="1">
        <v>36.25</v>
      </c>
      <c r="Z1010" s="1">
        <v>39</v>
      </c>
      <c r="AA1010" s="1">
        <v>42.75</v>
      </c>
      <c r="AB1010" s="1">
        <v>47.25</v>
      </c>
      <c r="AC1010" s="1">
        <v>45.75</v>
      </c>
      <c r="AD1010" s="1">
        <v>42.25</v>
      </c>
      <c r="AE1010" s="1">
        <v>43.25</v>
      </c>
      <c r="AF1010" s="1">
        <v>47.25</v>
      </c>
      <c r="AG1010" s="1">
        <v>43.75</v>
      </c>
      <c r="AH1010" s="1">
        <v>47.5</v>
      </c>
    </row>
    <row r="1011" spans="1:34" x14ac:dyDescent="0.2">
      <c r="A1011">
        <v>1010</v>
      </c>
      <c r="C1011" s="4" t="s">
        <v>1535</v>
      </c>
      <c r="D1011" s="5" t="s">
        <v>2520</v>
      </c>
      <c r="E1011" s="1">
        <v>195</v>
      </c>
      <c r="F1011" s="1">
        <v>238</v>
      </c>
      <c r="G1011" s="1">
        <v>258.25</v>
      </c>
      <c r="H1011" s="1">
        <v>300.25</v>
      </c>
      <c r="I1011" s="1">
        <v>352</v>
      </c>
      <c r="J1011" s="1">
        <v>420.75</v>
      </c>
      <c r="K1011" s="1">
        <v>450</v>
      </c>
      <c r="L1011" s="1">
        <v>502.25</v>
      </c>
      <c r="M1011" s="1">
        <v>561.5</v>
      </c>
      <c r="N1011" s="1">
        <v>623.75</v>
      </c>
      <c r="O1011" s="1">
        <v>651.75</v>
      </c>
      <c r="P1011" s="1">
        <v>697.5</v>
      </c>
      <c r="Q1011" s="1">
        <v>711.5</v>
      </c>
      <c r="R1011" s="1">
        <v>776.5</v>
      </c>
      <c r="S1011" s="1">
        <v>841</v>
      </c>
      <c r="T1011" s="1">
        <v>938.25</v>
      </c>
      <c r="U1011" s="1">
        <v>1044.75</v>
      </c>
      <c r="V1011" s="1">
        <v>1180.25</v>
      </c>
      <c r="W1011" s="1">
        <v>1263.5</v>
      </c>
      <c r="X1011" s="1">
        <v>1337.5</v>
      </c>
      <c r="Y1011" s="1">
        <v>1428.75</v>
      </c>
      <c r="Z1011" s="1">
        <v>1515</v>
      </c>
      <c r="AA1011" s="1">
        <v>1643</v>
      </c>
      <c r="AB1011" s="1">
        <v>1787.25</v>
      </c>
      <c r="AC1011" s="1">
        <v>1979.75</v>
      </c>
      <c r="AD1011" s="1">
        <v>2127.75</v>
      </c>
      <c r="AE1011" s="1">
        <v>2200.5</v>
      </c>
      <c r="AF1011" s="1">
        <v>2323</v>
      </c>
      <c r="AG1011" s="1">
        <v>2454.75</v>
      </c>
      <c r="AH1011" s="1">
        <v>2646.75</v>
      </c>
    </row>
    <row r="1012" spans="1:34" x14ac:dyDescent="0.2">
      <c r="A1012">
        <v>1011</v>
      </c>
      <c r="C1012" s="4" t="s">
        <v>1536</v>
      </c>
      <c r="D1012" s="5" t="s">
        <v>1537</v>
      </c>
      <c r="E1012" s="1">
        <v>154.75</v>
      </c>
      <c r="F1012" s="1">
        <v>189.25</v>
      </c>
      <c r="G1012" s="1">
        <v>208.75</v>
      </c>
      <c r="H1012" s="1">
        <v>239.75</v>
      </c>
      <c r="I1012" s="1">
        <v>287.25</v>
      </c>
      <c r="J1012" s="1">
        <v>343.5</v>
      </c>
      <c r="K1012" s="1">
        <v>367</v>
      </c>
      <c r="L1012" s="1">
        <v>409.75</v>
      </c>
      <c r="M1012" s="1">
        <v>463.5</v>
      </c>
      <c r="N1012" s="1">
        <v>520.75</v>
      </c>
      <c r="O1012" s="1">
        <v>548.5</v>
      </c>
      <c r="P1012" s="1">
        <v>583.75</v>
      </c>
      <c r="Q1012" s="1">
        <v>593</v>
      </c>
      <c r="R1012" s="1">
        <v>654.75</v>
      </c>
      <c r="S1012" s="1">
        <v>718</v>
      </c>
      <c r="T1012" s="1">
        <v>805.75</v>
      </c>
      <c r="U1012" s="1">
        <v>902.25</v>
      </c>
      <c r="V1012" s="1">
        <v>1008.75</v>
      </c>
      <c r="W1012" s="1">
        <v>1067.75</v>
      </c>
      <c r="X1012" s="1">
        <v>1122</v>
      </c>
      <c r="Y1012" s="1">
        <v>1192.5</v>
      </c>
      <c r="Z1012" s="1">
        <v>1264.25</v>
      </c>
      <c r="AA1012" s="1">
        <v>1374</v>
      </c>
      <c r="AB1012" s="1">
        <v>1497.75</v>
      </c>
      <c r="AC1012" s="1">
        <v>1654.75</v>
      </c>
      <c r="AD1012" s="1">
        <v>1784.25</v>
      </c>
      <c r="AE1012" s="1">
        <v>1876</v>
      </c>
      <c r="AF1012" s="1">
        <v>1994</v>
      </c>
      <c r="AG1012" s="1">
        <v>2103</v>
      </c>
      <c r="AH1012" s="1">
        <v>2274.5</v>
      </c>
    </row>
    <row r="1013" spans="1:34" x14ac:dyDescent="0.2">
      <c r="A1013">
        <v>1012</v>
      </c>
      <c r="C1013" s="4" t="s">
        <v>1538</v>
      </c>
      <c r="D1013" s="5" t="s">
        <v>2521</v>
      </c>
      <c r="E1013" s="1">
        <v>46.75</v>
      </c>
      <c r="F1013" s="1">
        <v>58.75</v>
      </c>
      <c r="G1013" s="1">
        <v>66.75</v>
      </c>
      <c r="H1013" s="1">
        <v>71</v>
      </c>
      <c r="I1013" s="1">
        <v>80.25</v>
      </c>
      <c r="J1013" s="1">
        <v>89.5</v>
      </c>
      <c r="K1013" s="1">
        <v>89.5</v>
      </c>
      <c r="L1013" s="1">
        <v>87</v>
      </c>
      <c r="M1013" s="1">
        <v>101.5</v>
      </c>
      <c r="N1013" s="1">
        <v>120.25</v>
      </c>
      <c r="O1013" s="1">
        <v>132.75</v>
      </c>
      <c r="P1013" s="1">
        <v>170.25</v>
      </c>
      <c r="Q1013" s="1">
        <v>196.25</v>
      </c>
      <c r="R1013" s="1">
        <v>227</v>
      </c>
      <c r="S1013" s="1">
        <v>271.75</v>
      </c>
      <c r="T1013" s="1">
        <v>294.25</v>
      </c>
      <c r="U1013" s="1">
        <v>307.25</v>
      </c>
      <c r="V1013" s="1">
        <v>382.5</v>
      </c>
      <c r="W1013" s="1">
        <v>445.25</v>
      </c>
      <c r="X1013" s="1">
        <v>504</v>
      </c>
      <c r="Y1013" s="1">
        <v>557.25</v>
      </c>
      <c r="Z1013" s="1">
        <v>616.25</v>
      </c>
      <c r="AA1013" s="1">
        <v>695</v>
      </c>
      <c r="AB1013" s="1">
        <v>766.75</v>
      </c>
      <c r="AC1013" s="1">
        <v>863.75</v>
      </c>
      <c r="AD1013" s="1">
        <v>933.25</v>
      </c>
      <c r="AE1013" s="1">
        <v>978.75</v>
      </c>
      <c r="AF1013" s="1">
        <v>1032.75</v>
      </c>
      <c r="AG1013" s="1">
        <v>1077.25</v>
      </c>
      <c r="AH1013" s="1">
        <v>1169</v>
      </c>
    </row>
    <row r="1014" spans="1:34" x14ac:dyDescent="0.2">
      <c r="A1014">
        <v>1013</v>
      </c>
      <c r="C1014" s="4" t="s">
        <v>1539</v>
      </c>
      <c r="D1014" s="5" t="s">
        <v>1540</v>
      </c>
      <c r="E1014" s="1">
        <v>24</v>
      </c>
      <c r="F1014" s="1">
        <v>29.75</v>
      </c>
      <c r="G1014" s="1">
        <v>30.75</v>
      </c>
      <c r="H1014" s="1">
        <v>36</v>
      </c>
      <c r="I1014" s="1">
        <v>39.5</v>
      </c>
      <c r="J1014" s="1">
        <v>47.5</v>
      </c>
      <c r="K1014" s="1">
        <v>48</v>
      </c>
      <c r="L1014" s="1">
        <v>53.25</v>
      </c>
      <c r="M1014" s="1">
        <v>62.75</v>
      </c>
      <c r="N1014" s="1">
        <v>72</v>
      </c>
      <c r="O1014" s="1">
        <v>80.5</v>
      </c>
      <c r="P1014" s="1">
        <v>84</v>
      </c>
      <c r="Q1014" s="1">
        <v>79.5</v>
      </c>
      <c r="R1014" s="1">
        <v>90.25</v>
      </c>
      <c r="S1014" s="1">
        <v>81.75</v>
      </c>
      <c r="T1014" s="1">
        <v>86.75</v>
      </c>
      <c r="U1014" s="1">
        <v>100.5</v>
      </c>
      <c r="V1014" s="1">
        <v>64.25</v>
      </c>
      <c r="W1014" s="1">
        <v>69</v>
      </c>
      <c r="X1014" s="1">
        <v>63.5</v>
      </c>
      <c r="Y1014" s="1">
        <v>59.25</v>
      </c>
      <c r="Z1014" s="1">
        <v>55</v>
      </c>
      <c r="AA1014" s="1">
        <v>57.25</v>
      </c>
      <c r="AB1014" s="1">
        <v>57</v>
      </c>
      <c r="AC1014" s="1">
        <v>67</v>
      </c>
      <c r="AD1014" s="1">
        <v>68.75</v>
      </c>
      <c r="AE1014" s="1">
        <v>77.5</v>
      </c>
      <c r="AF1014" s="1">
        <v>79.5</v>
      </c>
      <c r="AG1014" s="1">
        <v>78</v>
      </c>
      <c r="AH1014" s="1">
        <v>82.25</v>
      </c>
    </row>
    <row r="1015" spans="1:34" x14ac:dyDescent="0.2">
      <c r="A1015">
        <v>1014</v>
      </c>
      <c r="C1015" s="4" t="s">
        <v>1541</v>
      </c>
      <c r="D1015" s="5" t="s">
        <v>1542</v>
      </c>
      <c r="E1015" s="1">
        <v>17.25</v>
      </c>
      <c r="F1015" s="1">
        <v>18.75</v>
      </c>
      <c r="G1015" s="1">
        <v>21</v>
      </c>
      <c r="H1015" s="1">
        <v>26</v>
      </c>
      <c r="I1015" s="1">
        <v>33</v>
      </c>
      <c r="J1015" s="1">
        <v>47</v>
      </c>
      <c r="K1015" s="1">
        <v>48.25</v>
      </c>
      <c r="L1015" s="1">
        <v>56.25</v>
      </c>
      <c r="M1015" s="1">
        <v>63.25</v>
      </c>
      <c r="N1015" s="1">
        <v>71.75</v>
      </c>
      <c r="O1015" s="1">
        <v>74.75</v>
      </c>
      <c r="P1015" s="1">
        <v>71</v>
      </c>
      <c r="Q1015" s="1">
        <v>79</v>
      </c>
      <c r="R1015" s="1">
        <v>94</v>
      </c>
      <c r="S1015" s="1">
        <v>111.5</v>
      </c>
      <c r="T1015" s="1">
        <v>133.25</v>
      </c>
      <c r="U1015" s="1">
        <v>152.25</v>
      </c>
      <c r="V1015" s="1">
        <v>191.5</v>
      </c>
      <c r="W1015" s="1">
        <v>202.25</v>
      </c>
      <c r="X1015" s="1">
        <v>204</v>
      </c>
      <c r="Y1015" s="1">
        <v>229.75</v>
      </c>
      <c r="Z1015" s="1">
        <v>266.5</v>
      </c>
      <c r="AA1015" s="1">
        <v>294</v>
      </c>
      <c r="AB1015" s="1">
        <v>327.5</v>
      </c>
      <c r="AC1015" s="1">
        <v>375</v>
      </c>
      <c r="AD1015" s="1">
        <v>410.75</v>
      </c>
      <c r="AE1015" s="1">
        <v>426</v>
      </c>
      <c r="AF1015" s="1">
        <v>467.25</v>
      </c>
      <c r="AG1015" s="1">
        <v>513.75</v>
      </c>
      <c r="AH1015" s="1">
        <v>570.5</v>
      </c>
    </row>
    <row r="1016" spans="1:34" x14ac:dyDescent="0.2">
      <c r="A1016">
        <v>1015</v>
      </c>
      <c r="C1016" s="4" t="s">
        <v>1543</v>
      </c>
      <c r="D1016" s="5" t="s">
        <v>2522</v>
      </c>
      <c r="E1016" s="1">
        <v>5.5</v>
      </c>
      <c r="F1016" s="1">
        <v>6.25</v>
      </c>
      <c r="G1016" s="1">
        <v>7</v>
      </c>
      <c r="H1016" s="1">
        <v>7.25</v>
      </c>
      <c r="I1016" s="1">
        <v>7.75</v>
      </c>
      <c r="J1016" s="1">
        <v>10</v>
      </c>
      <c r="K1016" s="1">
        <v>11.25</v>
      </c>
      <c r="L1016" s="1">
        <v>12.75</v>
      </c>
      <c r="M1016" s="1">
        <v>15.5</v>
      </c>
      <c r="N1016" s="1">
        <v>20.5</v>
      </c>
      <c r="O1016" s="1">
        <v>21.25</v>
      </c>
      <c r="P1016" s="1">
        <v>21.25</v>
      </c>
      <c r="Q1016" s="1">
        <v>22</v>
      </c>
      <c r="R1016" s="1">
        <v>23</v>
      </c>
      <c r="S1016" s="1">
        <v>21.75</v>
      </c>
      <c r="T1016" s="1">
        <v>23</v>
      </c>
      <c r="U1016" s="1">
        <v>30.25</v>
      </c>
      <c r="V1016" s="1">
        <v>43.5</v>
      </c>
      <c r="W1016" s="1">
        <v>43.75</v>
      </c>
      <c r="X1016" s="1">
        <v>49.5</v>
      </c>
      <c r="Y1016" s="1">
        <v>46.25</v>
      </c>
      <c r="Z1016" s="1">
        <v>44.75</v>
      </c>
      <c r="AA1016" s="1">
        <v>46.5</v>
      </c>
      <c r="AB1016" s="1">
        <v>51</v>
      </c>
      <c r="AC1016" s="1">
        <v>58.25</v>
      </c>
      <c r="AD1016" s="1">
        <v>67.5</v>
      </c>
      <c r="AE1016" s="1">
        <v>73.5</v>
      </c>
      <c r="AF1016" s="1">
        <v>79.75</v>
      </c>
      <c r="AG1016" s="1">
        <v>81</v>
      </c>
      <c r="AH1016" s="1">
        <v>91</v>
      </c>
    </row>
    <row r="1017" spans="1:34" x14ac:dyDescent="0.2">
      <c r="A1017">
        <v>1016</v>
      </c>
      <c r="C1017" s="4" t="s">
        <v>1544</v>
      </c>
      <c r="D1017" s="5" t="s">
        <v>1545</v>
      </c>
      <c r="E1017" s="1">
        <v>61.25</v>
      </c>
      <c r="F1017" s="1">
        <v>75.75</v>
      </c>
      <c r="G1017" s="1">
        <v>83.25</v>
      </c>
      <c r="H1017" s="1">
        <v>99.5</v>
      </c>
      <c r="I1017" s="1">
        <v>126.75</v>
      </c>
      <c r="J1017" s="1">
        <v>150.25</v>
      </c>
      <c r="K1017" s="1">
        <v>170</v>
      </c>
      <c r="L1017" s="1">
        <v>201.5</v>
      </c>
      <c r="M1017" s="1">
        <v>221.5</v>
      </c>
      <c r="N1017" s="1">
        <v>238.75</v>
      </c>
      <c r="O1017" s="1">
        <v>242.25</v>
      </c>
      <c r="P1017" s="1">
        <v>240.25</v>
      </c>
      <c r="Q1017" s="1">
        <v>221.75</v>
      </c>
      <c r="R1017" s="1">
        <v>227</v>
      </c>
      <c r="S1017" s="1">
        <v>235.25</v>
      </c>
      <c r="T1017" s="1">
        <v>272.5</v>
      </c>
      <c r="U1017" s="1">
        <v>317.75</v>
      </c>
      <c r="V1017" s="1">
        <v>336.25</v>
      </c>
      <c r="W1017" s="1">
        <v>312.5</v>
      </c>
      <c r="X1017" s="1">
        <v>307.75</v>
      </c>
      <c r="Y1017" s="1">
        <v>307.25</v>
      </c>
      <c r="Z1017" s="1">
        <v>290</v>
      </c>
      <c r="AA1017" s="1">
        <v>288.25</v>
      </c>
      <c r="AB1017" s="1">
        <v>300.5</v>
      </c>
      <c r="AC1017" s="1">
        <v>296</v>
      </c>
      <c r="AD1017" s="1">
        <v>314</v>
      </c>
      <c r="AE1017" s="1">
        <v>332.75</v>
      </c>
      <c r="AF1017" s="1">
        <v>354.25</v>
      </c>
      <c r="AG1017" s="1">
        <v>369</v>
      </c>
      <c r="AH1017" s="1">
        <v>378.5</v>
      </c>
    </row>
    <row r="1018" spans="1:34" x14ac:dyDescent="0.2">
      <c r="A1018">
        <v>1017</v>
      </c>
      <c r="B1018" s="2" t="s">
        <v>2686</v>
      </c>
      <c r="C1018" s="4" t="s">
        <v>1546</v>
      </c>
      <c r="D1018" s="5" t="s">
        <v>1547</v>
      </c>
      <c r="E1018" s="1">
        <v>17.25</v>
      </c>
      <c r="F1018" s="1">
        <v>21.5</v>
      </c>
      <c r="G1018" s="1">
        <v>25.25</v>
      </c>
      <c r="H1018" s="1">
        <v>31.75</v>
      </c>
      <c r="I1018" s="1">
        <v>35.5</v>
      </c>
      <c r="J1018" s="1">
        <v>43</v>
      </c>
      <c r="K1018" s="1">
        <v>45.75</v>
      </c>
      <c r="L1018" s="1">
        <v>49</v>
      </c>
      <c r="M1018" s="1">
        <v>53</v>
      </c>
      <c r="N1018" s="1">
        <v>58.5</v>
      </c>
      <c r="O1018" s="1">
        <v>55.5</v>
      </c>
      <c r="P1018" s="1">
        <v>57</v>
      </c>
      <c r="Q1018" s="1">
        <v>56.75</v>
      </c>
      <c r="R1018" s="1">
        <v>57.5</v>
      </c>
      <c r="S1018" s="1">
        <v>56</v>
      </c>
      <c r="T1018" s="1">
        <v>60.25</v>
      </c>
      <c r="U1018" s="1">
        <v>61.5</v>
      </c>
      <c r="V1018" s="1">
        <v>70.25</v>
      </c>
      <c r="W1018" s="1">
        <v>76.25</v>
      </c>
      <c r="X1018" s="1">
        <v>85.75</v>
      </c>
      <c r="Y1018" s="1">
        <v>89.25</v>
      </c>
      <c r="Z1018" s="1">
        <v>88</v>
      </c>
      <c r="AA1018" s="1">
        <v>90.5</v>
      </c>
      <c r="AB1018" s="1">
        <v>84</v>
      </c>
      <c r="AC1018" s="1">
        <v>89</v>
      </c>
      <c r="AD1018" s="1">
        <v>92.25</v>
      </c>
      <c r="AE1018" s="1">
        <v>93.25</v>
      </c>
      <c r="AF1018" s="1">
        <v>94.75</v>
      </c>
      <c r="AG1018" s="1">
        <v>102.25</v>
      </c>
      <c r="AH1018" s="1">
        <v>102.25</v>
      </c>
    </row>
    <row r="1019" spans="1:34" x14ac:dyDescent="0.2">
      <c r="A1019">
        <v>1018</v>
      </c>
      <c r="B1019" s="2" t="s">
        <v>2686</v>
      </c>
      <c r="C1019" s="4" t="s">
        <v>1548</v>
      </c>
      <c r="D1019" s="5" t="s">
        <v>2523</v>
      </c>
      <c r="E1019" s="1">
        <v>23</v>
      </c>
      <c r="F1019" s="1">
        <v>27.25</v>
      </c>
      <c r="G1019" s="1">
        <v>24.25</v>
      </c>
      <c r="H1019" s="1">
        <v>28.75</v>
      </c>
      <c r="I1019" s="1">
        <v>29.25</v>
      </c>
      <c r="J1019" s="1">
        <v>34.25</v>
      </c>
      <c r="K1019" s="1">
        <v>37.5</v>
      </c>
      <c r="L1019" s="1">
        <v>43.5</v>
      </c>
      <c r="M1019" s="1">
        <v>45</v>
      </c>
      <c r="N1019" s="1">
        <v>44.5</v>
      </c>
      <c r="O1019" s="1">
        <v>47.75</v>
      </c>
      <c r="P1019" s="1">
        <v>57</v>
      </c>
      <c r="Q1019" s="1">
        <v>63.5</v>
      </c>
      <c r="R1019" s="1">
        <v>66.25</v>
      </c>
      <c r="S1019" s="1">
        <v>69.75</v>
      </c>
      <c r="T1019" s="1">
        <v>76</v>
      </c>
      <c r="U1019" s="1">
        <v>85.25</v>
      </c>
      <c r="V1019" s="1">
        <v>104.75</v>
      </c>
      <c r="W1019" s="1">
        <v>123.25</v>
      </c>
      <c r="X1019" s="1">
        <v>134.5</v>
      </c>
      <c r="Y1019" s="1">
        <v>150.5</v>
      </c>
      <c r="Z1019" s="1">
        <v>165.75</v>
      </c>
      <c r="AA1019" s="1">
        <v>181.5</v>
      </c>
      <c r="AB1019" s="1">
        <v>208.75</v>
      </c>
      <c r="AC1019" s="1">
        <v>240.25</v>
      </c>
      <c r="AD1019" s="1">
        <v>258.75</v>
      </c>
      <c r="AE1019" s="1">
        <v>238.25</v>
      </c>
      <c r="AF1019" s="1">
        <v>241.75</v>
      </c>
      <c r="AG1019" s="1">
        <v>257.5</v>
      </c>
      <c r="AH1019" s="1">
        <v>277.5</v>
      </c>
    </row>
    <row r="1020" spans="1:34" x14ac:dyDescent="0.2">
      <c r="A1020">
        <v>1019</v>
      </c>
      <c r="B1020" s="2" t="s">
        <v>2686</v>
      </c>
      <c r="C1020" s="4" t="s">
        <v>1549</v>
      </c>
      <c r="D1020" s="5" t="s">
        <v>2524</v>
      </c>
      <c r="E1020" s="1">
        <v>64.75</v>
      </c>
      <c r="F1020" s="1">
        <v>73</v>
      </c>
      <c r="G1020" s="1">
        <v>75.25</v>
      </c>
      <c r="H1020" s="1">
        <v>84</v>
      </c>
      <c r="I1020" s="1">
        <v>86</v>
      </c>
      <c r="J1020" s="1">
        <v>91.25</v>
      </c>
      <c r="K1020" s="1">
        <v>97.5</v>
      </c>
      <c r="L1020" s="1">
        <v>103.5</v>
      </c>
      <c r="M1020" s="1">
        <v>105.5</v>
      </c>
      <c r="N1020" s="1">
        <v>110.25</v>
      </c>
      <c r="O1020" s="1">
        <v>113.25</v>
      </c>
      <c r="P1020" s="1">
        <v>107</v>
      </c>
      <c r="Q1020" s="1">
        <v>102.75</v>
      </c>
      <c r="R1020" s="1">
        <v>101.25</v>
      </c>
      <c r="S1020" s="1">
        <v>117.25</v>
      </c>
      <c r="T1020" s="1">
        <v>132.25</v>
      </c>
      <c r="U1020" s="1">
        <v>144.5</v>
      </c>
      <c r="V1020" s="1">
        <v>143</v>
      </c>
      <c r="W1020" s="1">
        <v>158.75</v>
      </c>
      <c r="X1020" s="1">
        <v>164.5</v>
      </c>
      <c r="Y1020" s="1">
        <v>181.25</v>
      </c>
      <c r="Z1020" s="1">
        <v>178.5</v>
      </c>
      <c r="AA1020" s="1">
        <v>182</v>
      </c>
      <c r="AB1020" s="1">
        <v>197.75</v>
      </c>
      <c r="AC1020" s="1">
        <v>202.25</v>
      </c>
      <c r="AD1020" s="1">
        <v>221</v>
      </c>
      <c r="AE1020" s="1">
        <v>223.25</v>
      </c>
      <c r="AF1020" s="1">
        <v>203.75</v>
      </c>
      <c r="AG1020" s="1">
        <v>226</v>
      </c>
      <c r="AH1020" s="1">
        <v>249.5</v>
      </c>
    </row>
    <row r="1021" spans="1:34" x14ac:dyDescent="0.2">
      <c r="A1021">
        <v>1020</v>
      </c>
      <c r="B1021" t="s">
        <v>2687</v>
      </c>
      <c r="C1021" s="4" t="s">
        <v>1550</v>
      </c>
      <c r="D1021" s="5" t="s">
        <v>2525</v>
      </c>
      <c r="E1021" s="1">
        <v>45</v>
      </c>
      <c r="F1021" s="1">
        <v>51.75</v>
      </c>
      <c r="G1021" s="1">
        <v>53</v>
      </c>
      <c r="H1021" s="1">
        <v>62</v>
      </c>
      <c r="I1021" s="1">
        <v>64.75</v>
      </c>
      <c r="J1021" s="1">
        <v>68.75</v>
      </c>
      <c r="K1021" s="1">
        <v>74.75</v>
      </c>
      <c r="L1021" s="1">
        <v>79.75</v>
      </c>
      <c r="M1021" s="1">
        <v>80</v>
      </c>
      <c r="N1021" s="1">
        <v>80.5</v>
      </c>
      <c r="O1021" s="1">
        <v>84.25</v>
      </c>
      <c r="P1021" s="1">
        <v>80.25</v>
      </c>
      <c r="Q1021" s="1">
        <v>81</v>
      </c>
      <c r="R1021" s="1">
        <v>76.5</v>
      </c>
      <c r="S1021" s="1">
        <v>90.5</v>
      </c>
      <c r="T1021" s="1">
        <v>104.25</v>
      </c>
      <c r="U1021" s="1">
        <v>120.5</v>
      </c>
      <c r="V1021" s="1">
        <v>117.75</v>
      </c>
      <c r="W1021" s="1">
        <v>135.75</v>
      </c>
      <c r="X1021" s="1">
        <v>139.75</v>
      </c>
      <c r="Y1021" s="1">
        <v>152.25</v>
      </c>
      <c r="Z1021" s="1">
        <v>150</v>
      </c>
      <c r="AA1021" s="1">
        <v>153.75</v>
      </c>
      <c r="AB1021" s="1">
        <v>166.25</v>
      </c>
      <c r="AC1021" s="1">
        <v>167.75</v>
      </c>
      <c r="AD1021" s="1">
        <v>187</v>
      </c>
      <c r="AE1021" s="1">
        <v>188</v>
      </c>
      <c r="AF1021" s="1">
        <v>170.75</v>
      </c>
      <c r="AG1021" s="1">
        <v>192</v>
      </c>
      <c r="AH1021" s="1">
        <v>211.25</v>
      </c>
    </row>
    <row r="1022" spans="1:34" x14ac:dyDescent="0.2">
      <c r="A1022">
        <v>1021</v>
      </c>
      <c r="B1022" t="s">
        <v>2687</v>
      </c>
      <c r="C1022" s="4" t="s">
        <v>1551</v>
      </c>
      <c r="D1022" s="5" t="s">
        <v>2526</v>
      </c>
      <c r="V1022" s="1">
        <v>44.75</v>
      </c>
      <c r="W1022" s="1">
        <v>51.5</v>
      </c>
      <c r="X1022" s="1">
        <v>57</v>
      </c>
      <c r="Y1022" s="1">
        <v>62.5</v>
      </c>
      <c r="Z1022" s="1">
        <v>61.75</v>
      </c>
      <c r="AA1022" s="1">
        <v>61.5</v>
      </c>
      <c r="AB1022" s="1">
        <v>61.5</v>
      </c>
      <c r="AC1022" s="1">
        <v>56.25</v>
      </c>
      <c r="AD1022" s="1">
        <v>68.25</v>
      </c>
      <c r="AE1022" s="1">
        <v>66.25</v>
      </c>
    </row>
    <row r="1023" spans="1:34" x14ac:dyDescent="0.2">
      <c r="A1023">
        <v>1022</v>
      </c>
      <c r="B1023" t="s">
        <v>2687</v>
      </c>
      <c r="C1023" s="4" t="s">
        <v>1552</v>
      </c>
      <c r="D1023" s="5" t="s">
        <v>2527</v>
      </c>
      <c r="V1023" s="1">
        <v>73.25</v>
      </c>
      <c r="W1023" s="1">
        <v>85.25</v>
      </c>
      <c r="X1023" s="1">
        <v>83.25</v>
      </c>
      <c r="Y1023" s="1">
        <v>91.5</v>
      </c>
      <c r="Z1023" s="1">
        <v>89.25</v>
      </c>
      <c r="AA1023" s="1">
        <v>93</v>
      </c>
      <c r="AB1023" s="1">
        <v>105.25</v>
      </c>
      <c r="AC1023" s="1">
        <v>112.5</v>
      </c>
      <c r="AD1023" s="1">
        <v>120.75</v>
      </c>
      <c r="AE1023" s="1">
        <v>124.75</v>
      </c>
    </row>
    <row r="1024" spans="1:34" x14ac:dyDescent="0.2">
      <c r="A1024">
        <v>1023</v>
      </c>
      <c r="B1024" t="s">
        <v>2687</v>
      </c>
      <c r="C1024" s="4" t="s">
        <v>1553</v>
      </c>
      <c r="D1024" s="5" t="s">
        <v>2528</v>
      </c>
      <c r="AF1024" s="1">
        <v>59.25</v>
      </c>
      <c r="AG1024" s="1">
        <v>54</v>
      </c>
      <c r="AH1024" s="1">
        <v>54.25</v>
      </c>
    </row>
    <row r="1025" spans="1:34" x14ac:dyDescent="0.2">
      <c r="A1025">
        <v>1024</v>
      </c>
      <c r="B1025" t="s">
        <v>2687</v>
      </c>
      <c r="C1025" s="4" t="s">
        <v>1554</v>
      </c>
      <c r="D1025" s="5" t="s">
        <v>2529</v>
      </c>
      <c r="AF1025" s="1">
        <v>35.25</v>
      </c>
      <c r="AG1025" s="1">
        <v>44.75</v>
      </c>
      <c r="AH1025" s="1">
        <v>49</v>
      </c>
    </row>
    <row r="1026" spans="1:34" x14ac:dyDescent="0.2">
      <c r="A1026">
        <v>1025</v>
      </c>
      <c r="B1026" t="s">
        <v>2687</v>
      </c>
      <c r="C1026" s="4" t="s">
        <v>1555</v>
      </c>
      <c r="D1026" s="5" t="s">
        <v>2530</v>
      </c>
      <c r="AF1026" s="1">
        <v>78.75</v>
      </c>
      <c r="AG1026" s="1">
        <v>95.5</v>
      </c>
      <c r="AH1026" s="1">
        <v>110.75</v>
      </c>
    </row>
    <row r="1027" spans="1:34" x14ac:dyDescent="0.2">
      <c r="A1027">
        <v>1026</v>
      </c>
      <c r="B1027" t="s">
        <v>2687</v>
      </c>
      <c r="C1027" s="4" t="s">
        <v>1556</v>
      </c>
      <c r="D1027" s="5" t="s">
        <v>2531</v>
      </c>
      <c r="E1027" s="1">
        <v>19.75</v>
      </c>
      <c r="F1027" s="1">
        <v>21.25</v>
      </c>
      <c r="G1027" s="1">
        <v>22.25</v>
      </c>
      <c r="H1027" s="1">
        <v>22</v>
      </c>
      <c r="I1027" s="1">
        <v>21.25</v>
      </c>
      <c r="J1027" s="1">
        <v>22.5</v>
      </c>
      <c r="K1027" s="1">
        <v>22.75</v>
      </c>
      <c r="L1027" s="1">
        <v>23.75</v>
      </c>
      <c r="M1027" s="1">
        <v>25.5</v>
      </c>
      <c r="N1027" s="1">
        <v>29.75</v>
      </c>
      <c r="O1027" s="1">
        <v>29</v>
      </c>
      <c r="P1027" s="1">
        <v>26.75</v>
      </c>
      <c r="Q1027" s="1">
        <v>21.75</v>
      </c>
      <c r="R1027" s="1">
        <v>24.75</v>
      </c>
      <c r="S1027" s="1">
        <v>26.75</v>
      </c>
      <c r="T1027" s="1">
        <v>28</v>
      </c>
      <c r="U1027" s="1">
        <v>24</v>
      </c>
      <c r="V1027" s="1">
        <v>25.25</v>
      </c>
      <c r="W1027" s="1">
        <v>23.25</v>
      </c>
      <c r="X1027" s="1">
        <v>25.75</v>
      </c>
      <c r="Y1027" s="1">
        <v>31</v>
      </c>
      <c r="Z1027" s="1">
        <v>30.5</v>
      </c>
      <c r="AA1027" s="1">
        <v>29.25</v>
      </c>
      <c r="AB1027" s="1">
        <v>32.75</v>
      </c>
      <c r="AC1027" s="1">
        <v>35</v>
      </c>
      <c r="AD1027" s="1">
        <v>35.75</v>
      </c>
      <c r="AE1027" s="1">
        <v>36.25</v>
      </c>
      <c r="AF1027" s="1">
        <v>34</v>
      </c>
      <c r="AG1027" s="1">
        <v>35.5</v>
      </c>
      <c r="AH1027" s="1">
        <v>40</v>
      </c>
    </row>
    <row r="1028" spans="1:34" x14ac:dyDescent="0.2">
      <c r="A1028">
        <v>1027</v>
      </c>
      <c r="C1028" s="4" t="s">
        <v>1557</v>
      </c>
      <c r="D1028" s="5" t="s">
        <v>2532</v>
      </c>
      <c r="E1028" s="1">
        <v>118.5</v>
      </c>
      <c r="F1028" s="1">
        <v>129.5</v>
      </c>
      <c r="G1028" s="1">
        <v>130.25</v>
      </c>
      <c r="H1028" s="1">
        <v>146.5</v>
      </c>
      <c r="I1028" s="1">
        <v>148</v>
      </c>
      <c r="J1028" s="1">
        <v>168.5</v>
      </c>
      <c r="K1028" s="1">
        <v>178.75</v>
      </c>
      <c r="L1028" s="1">
        <v>209</v>
      </c>
      <c r="M1028" s="1">
        <v>216.25</v>
      </c>
      <c r="N1028" s="1">
        <v>225.5</v>
      </c>
      <c r="O1028" s="1">
        <v>239</v>
      </c>
      <c r="P1028" s="1">
        <v>234.75</v>
      </c>
      <c r="Q1028" s="1">
        <v>247.5</v>
      </c>
      <c r="R1028" s="1">
        <v>253.25</v>
      </c>
      <c r="S1028" s="1">
        <v>267</v>
      </c>
      <c r="T1028" s="1">
        <v>267.75</v>
      </c>
      <c r="U1028" s="1">
        <v>286.75</v>
      </c>
      <c r="V1028" s="1">
        <v>313.5</v>
      </c>
      <c r="W1028" s="1">
        <v>322.5</v>
      </c>
      <c r="X1028" s="1">
        <v>339.25</v>
      </c>
      <c r="Y1028" s="1">
        <v>349</v>
      </c>
      <c r="Z1028" s="1">
        <v>389.75</v>
      </c>
      <c r="AA1028" s="1">
        <v>409.75</v>
      </c>
      <c r="AB1028" s="1">
        <v>413.75</v>
      </c>
      <c r="AC1028" s="1">
        <v>437</v>
      </c>
      <c r="AD1028" s="1">
        <v>451.5</v>
      </c>
      <c r="AE1028" s="1">
        <v>460.75</v>
      </c>
      <c r="AF1028" s="1">
        <v>472.75</v>
      </c>
      <c r="AG1028" s="1">
        <v>499</v>
      </c>
      <c r="AH1028" s="1">
        <v>541</v>
      </c>
    </row>
    <row r="1029" spans="1:34" x14ac:dyDescent="0.2">
      <c r="A1029">
        <v>1028</v>
      </c>
      <c r="C1029" s="4" t="s">
        <v>1558</v>
      </c>
      <c r="D1029" s="5" t="s">
        <v>1559</v>
      </c>
      <c r="E1029" s="1">
        <v>51.25</v>
      </c>
      <c r="F1029" s="1">
        <v>50.5</v>
      </c>
      <c r="G1029" s="1">
        <v>49.5</v>
      </c>
      <c r="H1029" s="1">
        <v>57.25</v>
      </c>
      <c r="I1029" s="1">
        <v>54.5</v>
      </c>
      <c r="J1029" s="1">
        <v>60</v>
      </c>
      <c r="K1029" s="1">
        <v>63.25</v>
      </c>
      <c r="L1029" s="1">
        <v>73.5</v>
      </c>
      <c r="M1029" s="1">
        <v>76.75</v>
      </c>
      <c r="N1029" s="1">
        <v>82.5</v>
      </c>
      <c r="O1029" s="1">
        <v>87.75</v>
      </c>
      <c r="P1029" s="1">
        <v>88</v>
      </c>
      <c r="Q1029" s="1">
        <v>92.5</v>
      </c>
      <c r="R1029" s="1">
        <v>93.25</v>
      </c>
      <c r="S1029" s="1">
        <v>100.5</v>
      </c>
      <c r="T1029" s="1">
        <v>103.25</v>
      </c>
      <c r="U1029" s="1">
        <v>116</v>
      </c>
      <c r="V1029" s="1">
        <v>130.75</v>
      </c>
      <c r="W1029" s="1">
        <v>137.75</v>
      </c>
      <c r="X1029" s="1">
        <v>148.75</v>
      </c>
      <c r="Y1029" s="1">
        <v>154</v>
      </c>
      <c r="Z1029" s="1">
        <v>172.5</v>
      </c>
      <c r="AA1029" s="1">
        <v>182.25</v>
      </c>
      <c r="AB1029" s="1">
        <v>172.75</v>
      </c>
      <c r="AC1029" s="1">
        <v>186.75</v>
      </c>
      <c r="AD1029" s="1">
        <v>196.25</v>
      </c>
      <c r="AE1029" s="1">
        <v>199.75</v>
      </c>
      <c r="AF1029" s="1">
        <v>202.75</v>
      </c>
      <c r="AG1029" s="1">
        <v>211.5</v>
      </c>
      <c r="AH1029" s="1">
        <v>236.25</v>
      </c>
    </row>
    <row r="1030" spans="1:34" x14ac:dyDescent="0.2">
      <c r="A1030">
        <v>1029</v>
      </c>
      <c r="C1030" s="4" t="s">
        <v>1560</v>
      </c>
      <c r="D1030" s="5" t="s">
        <v>1561</v>
      </c>
      <c r="E1030" s="1">
        <v>29.25</v>
      </c>
      <c r="F1030" s="1">
        <v>34</v>
      </c>
      <c r="G1030" s="1">
        <v>33.25</v>
      </c>
      <c r="H1030" s="1">
        <v>43.25</v>
      </c>
      <c r="I1030" s="1">
        <v>45.75</v>
      </c>
      <c r="J1030" s="1">
        <v>54.5</v>
      </c>
      <c r="K1030" s="1">
        <v>56.75</v>
      </c>
      <c r="L1030" s="1">
        <v>65.5</v>
      </c>
      <c r="M1030" s="1">
        <v>71.75</v>
      </c>
      <c r="N1030" s="1">
        <v>79.75</v>
      </c>
      <c r="O1030" s="1">
        <v>90</v>
      </c>
      <c r="P1030" s="1">
        <v>86</v>
      </c>
      <c r="Q1030" s="1">
        <v>89</v>
      </c>
      <c r="R1030" s="1">
        <v>88</v>
      </c>
      <c r="S1030" s="1">
        <v>89.25</v>
      </c>
      <c r="T1030" s="1">
        <v>87.5</v>
      </c>
      <c r="U1030" s="1">
        <v>93.25</v>
      </c>
      <c r="V1030" s="1">
        <v>99.75</v>
      </c>
      <c r="W1030" s="1">
        <v>104</v>
      </c>
      <c r="X1030" s="1">
        <v>114.25</v>
      </c>
      <c r="Y1030" s="1">
        <v>122.25</v>
      </c>
      <c r="Z1030" s="1">
        <v>143</v>
      </c>
      <c r="AA1030" s="1">
        <v>146</v>
      </c>
      <c r="AB1030" s="1">
        <v>151</v>
      </c>
      <c r="AC1030" s="1">
        <v>160.5</v>
      </c>
      <c r="AD1030" s="1">
        <v>171.5</v>
      </c>
      <c r="AE1030" s="1">
        <v>178</v>
      </c>
      <c r="AF1030" s="1">
        <v>182</v>
      </c>
      <c r="AG1030" s="1">
        <v>183.25</v>
      </c>
      <c r="AH1030" s="1">
        <v>194.75</v>
      </c>
    </row>
    <row r="1031" spans="1:34" x14ac:dyDescent="0.2">
      <c r="A1031">
        <v>1030</v>
      </c>
      <c r="C1031" s="4" t="s">
        <v>1562</v>
      </c>
      <c r="D1031" s="5" t="s">
        <v>1563</v>
      </c>
      <c r="O1031" s="1">
        <v>3.6666666666666665</v>
      </c>
      <c r="P1031" s="1">
        <v>3.25</v>
      </c>
      <c r="Q1031" s="1">
        <v>5.75</v>
      </c>
      <c r="R1031" s="1">
        <v>6.25</v>
      </c>
      <c r="S1031" s="1">
        <v>7.25</v>
      </c>
      <c r="T1031" s="1">
        <v>7.75</v>
      </c>
      <c r="U1031" s="1">
        <v>7.25</v>
      </c>
      <c r="V1031" s="1">
        <v>7.75</v>
      </c>
      <c r="W1031" s="1">
        <v>7.75</v>
      </c>
      <c r="X1031" s="1">
        <v>7</v>
      </c>
      <c r="Y1031" s="1">
        <v>7.5</v>
      </c>
      <c r="Z1031" s="1">
        <v>9</v>
      </c>
      <c r="AA1031" s="1">
        <v>10.5</v>
      </c>
      <c r="AB1031" s="1">
        <v>12.25</v>
      </c>
      <c r="AC1031" s="1">
        <v>12.25</v>
      </c>
      <c r="AD1031" s="1">
        <v>12.25</v>
      </c>
      <c r="AE1031" s="1">
        <v>10</v>
      </c>
      <c r="AF1031" s="1">
        <v>10</v>
      </c>
      <c r="AG1031" s="1">
        <v>9.25</v>
      </c>
      <c r="AH1031" s="1">
        <v>10</v>
      </c>
    </row>
    <row r="1032" spans="1:34" x14ac:dyDescent="0.2">
      <c r="A1032">
        <v>1031</v>
      </c>
      <c r="C1032" s="4" t="s">
        <v>1564</v>
      </c>
      <c r="D1032" s="5" t="s">
        <v>1565</v>
      </c>
      <c r="E1032" s="1">
        <v>3.25</v>
      </c>
      <c r="F1032" s="1">
        <v>5.75</v>
      </c>
      <c r="G1032" s="1">
        <v>7.75</v>
      </c>
      <c r="H1032" s="1">
        <v>7</v>
      </c>
      <c r="I1032" s="1">
        <v>8</v>
      </c>
      <c r="J1032" s="1">
        <v>9.25</v>
      </c>
      <c r="K1032" s="1">
        <v>8</v>
      </c>
      <c r="L1032" s="1">
        <v>11.25</v>
      </c>
      <c r="M1032" s="1">
        <v>12.25</v>
      </c>
      <c r="N1032" s="1">
        <v>10.75</v>
      </c>
      <c r="O1032" s="1">
        <v>11.25</v>
      </c>
      <c r="P1032" s="1">
        <v>13.333333333333334</v>
      </c>
      <c r="Q1032" s="1">
        <v>15.5</v>
      </c>
      <c r="R1032" s="1">
        <v>15.5</v>
      </c>
      <c r="S1032" s="1">
        <v>15</v>
      </c>
      <c r="T1032" s="1">
        <v>13</v>
      </c>
      <c r="U1032" s="1">
        <v>12.75</v>
      </c>
      <c r="V1032" s="1">
        <v>13</v>
      </c>
      <c r="W1032" s="1">
        <v>11.5</v>
      </c>
      <c r="X1032" s="1">
        <v>9.75</v>
      </c>
      <c r="Y1032" s="1">
        <v>9</v>
      </c>
      <c r="Z1032" s="1">
        <v>8.5</v>
      </c>
      <c r="AA1032" s="1">
        <v>10.25</v>
      </c>
      <c r="AB1032" s="1">
        <v>15</v>
      </c>
      <c r="AC1032" s="1">
        <v>14.25</v>
      </c>
      <c r="AD1032" s="1">
        <v>11.5</v>
      </c>
      <c r="AE1032" s="1">
        <v>11.75</v>
      </c>
      <c r="AF1032" s="1">
        <v>16</v>
      </c>
      <c r="AG1032" s="1">
        <v>16.25</v>
      </c>
      <c r="AH1032" s="1">
        <v>17</v>
      </c>
    </row>
    <row r="1033" spans="1:34" x14ac:dyDescent="0.2">
      <c r="A1033">
        <v>1032</v>
      </c>
      <c r="C1033" s="4" t="s">
        <v>1566</v>
      </c>
      <c r="D1033" s="5" t="s">
        <v>1567</v>
      </c>
      <c r="E1033" s="1">
        <v>6</v>
      </c>
      <c r="F1033" s="1">
        <v>6.5</v>
      </c>
      <c r="G1033" s="1">
        <v>6</v>
      </c>
      <c r="H1033" s="1">
        <v>6.5</v>
      </c>
      <c r="I1033" s="1">
        <v>7.25</v>
      </c>
      <c r="J1033" s="1">
        <v>8</v>
      </c>
      <c r="K1033" s="1">
        <v>8.25</v>
      </c>
      <c r="L1033" s="1">
        <v>10.25</v>
      </c>
      <c r="M1033" s="1">
        <v>10.75</v>
      </c>
      <c r="N1033" s="1">
        <v>9.25</v>
      </c>
      <c r="O1033" s="1">
        <v>8.75</v>
      </c>
      <c r="P1033" s="1">
        <v>8</v>
      </c>
      <c r="Q1033" s="1">
        <v>8</v>
      </c>
      <c r="R1033" s="1">
        <v>13</v>
      </c>
      <c r="S1033" s="1">
        <v>13.25</v>
      </c>
      <c r="T1033" s="1">
        <v>14.25</v>
      </c>
      <c r="U1033" s="1">
        <v>12.75</v>
      </c>
      <c r="V1033" s="1">
        <v>13</v>
      </c>
      <c r="W1033" s="1">
        <v>12.5</v>
      </c>
      <c r="X1033" s="1">
        <v>12.5</v>
      </c>
      <c r="Y1033" s="1">
        <v>13</v>
      </c>
      <c r="Z1033" s="1">
        <v>13.5</v>
      </c>
      <c r="AA1033" s="1">
        <v>15</v>
      </c>
      <c r="AB1033" s="1">
        <v>16</v>
      </c>
      <c r="AC1033" s="1">
        <v>15.75</v>
      </c>
      <c r="AD1033" s="1">
        <v>19</v>
      </c>
      <c r="AE1033" s="1">
        <v>19.25</v>
      </c>
      <c r="AF1033" s="1">
        <v>17</v>
      </c>
      <c r="AG1033" s="1">
        <v>18.75</v>
      </c>
      <c r="AH1033" s="1">
        <v>18</v>
      </c>
    </row>
    <row r="1034" spans="1:34" x14ac:dyDescent="0.2">
      <c r="A1034">
        <v>1033</v>
      </c>
      <c r="C1034" s="4" t="s">
        <v>1568</v>
      </c>
      <c r="D1034" s="5" t="s">
        <v>1569</v>
      </c>
      <c r="E1034" s="1">
        <v>11</v>
      </c>
      <c r="F1034" s="1">
        <v>11.5</v>
      </c>
      <c r="G1034" s="1">
        <v>11.25</v>
      </c>
      <c r="H1034" s="1">
        <v>11.5</v>
      </c>
      <c r="I1034" s="1">
        <v>12.25</v>
      </c>
      <c r="J1034" s="1">
        <v>13.25</v>
      </c>
      <c r="K1034" s="1">
        <v>15</v>
      </c>
      <c r="L1034" s="1">
        <v>17</v>
      </c>
      <c r="M1034" s="1">
        <v>15.75</v>
      </c>
      <c r="N1034" s="1">
        <v>13.75</v>
      </c>
      <c r="O1034" s="1">
        <v>11</v>
      </c>
      <c r="P1034" s="1">
        <v>10.75</v>
      </c>
      <c r="Q1034" s="1">
        <v>11.25</v>
      </c>
      <c r="R1034" s="1">
        <v>12</v>
      </c>
      <c r="S1034" s="1">
        <v>12.5</v>
      </c>
      <c r="T1034" s="1">
        <v>12.25</v>
      </c>
      <c r="U1034" s="1">
        <v>13.5</v>
      </c>
      <c r="V1034" s="1">
        <v>14</v>
      </c>
      <c r="W1034" s="1">
        <v>17.75</v>
      </c>
      <c r="X1034" s="1">
        <v>16</v>
      </c>
      <c r="Y1034" s="1">
        <v>16.25</v>
      </c>
      <c r="Z1034" s="1">
        <v>17.5</v>
      </c>
      <c r="AA1034" s="1">
        <v>16.5</v>
      </c>
      <c r="AB1034" s="1">
        <v>15.75</v>
      </c>
      <c r="AC1034" s="1">
        <v>15.5</v>
      </c>
      <c r="AD1034" s="1">
        <v>13</v>
      </c>
      <c r="AE1034" s="1">
        <v>11.25</v>
      </c>
      <c r="AF1034" s="1">
        <v>11</v>
      </c>
      <c r="AG1034" s="1">
        <v>14</v>
      </c>
      <c r="AH1034" s="1">
        <v>15.25</v>
      </c>
    </row>
    <row r="1035" spans="1:34" x14ac:dyDescent="0.2">
      <c r="A1035">
        <v>1034</v>
      </c>
      <c r="C1035" s="4" t="s">
        <v>1570</v>
      </c>
      <c r="D1035" s="5" t="s">
        <v>1571</v>
      </c>
      <c r="E1035" s="1">
        <v>3.75</v>
      </c>
      <c r="F1035" s="1">
        <v>5.75</v>
      </c>
      <c r="G1035" s="1">
        <v>5.75</v>
      </c>
      <c r="H1035" s="1">
        <v>5</v>
      </c>
      <c r="I1035" s="1">
        <v>5.25</v>
      </c>
      <c r="J1035" s="1">
        <v>5.75</v>
      </c>
      <c r="K1035" s="1">
        <v>7</v>
      </c>
      <c r="L1035" s="1">
        <v>7.25</v>
      </c>
      <c r="M1035" s="1">
        <v>6.25</v>
      </c>
      <c r="N1035" s="1">
        <v>8</v>
      </c>
      <c r="O1035" s="1">
        <v>6.75</v>
      </c>
      <c r="P1035" s="1">
        <v>6.5</v>
      </c>
      <c r="Q1035" s="1">
        <v>6</v>
      </c>
      <c r="R1035" s="1">
        <v>6.25</v>
      </c>
      <c r="S1035" s="1">
        <v>8.5</v>
      </c>
      <c r="T1035" s="1">
        <v>7.333333333333333</v>
      </c>
      <c r="U1035" s="1">
        <v>8.25</v>
      </c>
      <c r="V1035" s="1">
        <v>8.75</v>
      </c>
      <c r="W1035" s="1">
        <v>6.75</v>
      </c>
      <c r="AA1035" s="1">
        <v>4.25</v>
      </c>
      <c r="AB1035" s="1">
        <v>6</v>
      </c>
      <c r="AC1035" s="1">
        <v>5.25</v>
      </c>
      <c r="AD1035" s="1">
        <v>3.75</v>
      </c>
      <c r="AE1035" s="1">
        <v>3</v>
      </c>
      <c r="AF1035" s="1">
        <v>3.6666666666666665</v>
      </c>
      <c r="AG1035" s="1">
        <v>9</v>
      </c>
      <c r="AH1035" s="1">
        <v>12.5</v>
      </c>
    </row>
    <row r="1036" spans="1:34" x14ac:dyDescent="0.2">
      <c r="A1036">
        <v>1035</v>
      </c>
      <c r="C1036" s="4" t="s">
        <v>1572</v>
      </c>
      <c r="D1036" s="5" t="s">
        <v>1573</v>
      </c>
      <c r="E1036" s="1">
        <v>14</v>
      </c>
      <c r="F1036" s="1">
        <v>15.5</v>
      </c>
      <c r="G1036" s="1">
        <v>16.75</v>
      </c>
      <c r="H1036" s="1">
        <v>16</v>
      </c>
      <c r="I1036" s="1">
        <v>15</v>
      </c>
      <c r="J1036" s="1">
        <v>16.75</v>
      </c>
      <c r="K1036" s="1">
        <v>19</v>
      </c>
      <c r="L1036" s="1">
        <v>23.25</v>
      </c>
      <c r="M1036" s="1">
        <v>21.75</v>
      </c>
      <c r="N1036" s="1">
        <v>20.25</v>
      </c>
      <c r="O1036" s="1">
        <v>21.25</v>
      </c>
      <c r="P1036" s="1">
        <v>20</v>
      </c>
      <c r="Q1036" s="1">
        <v>21</v>
      </c>
      <c r="R1036" s="1">
        <v>20</v>
      </c>
      <c r="S1036" s="1">
        <v>22</v>
      </c>
      <c r="T1036" s="1">
        <v>23.75</v>
      </c>
      <c r="U1036" s="1">
        <v>24.25</v>
      </c>
      <c r="V1036" s="1">
        <v>27.25</v>
      </c>
      <c r="W1036" s="1">
        <v>26.25</v>
      </c>
      <c r="X1036" s="1">
        <v>29.25</v>
      </c>
      <c r="Y1036" s="1">
        <v>26.5</v>
      </c>
      <c r="Z1036" s="1">
        <v>25.25</v>
      </c>
      <c r="AA1036" s="1">
        <v>26.75</v>
      </c>
      <c r="AB1036" s="1">
        <v>27.5</v>
      </c>
      <c r="AC1036" s="1">
        <v>30.75</v>
      </c>
      <c r="AD1036" s="1">
        <v>31.5</v>
      </c>
      <c r="AE1036" s="1">
        <v>31.75</v>
      </c>
      <c r="AF1036" s="1">
        <v>35.25</v>
      </c>
      <c r="AG1036" s="1">
        <v>41.25</v>
      </c>
      <c r="AH1036" s="1">
        <v>40.25</v>
      </c>
    </row>
    <row r="1037" spans="1:34" x14ac:dyDescent="0.2">
      <c r="A1037">
        <v>1036</v>
      </c>
      <c r="C1037" s="4" t="s">
        <v>1574</v>
      </c>
      <c r="D1037" s="5" t="s">
        <v>2533</v>
      </c>
      <c r="E1037" s="1">
        <v>169</v>
      </c>
      <c r="F1037" s="1">
        <v>176.25</v>
      </c>
      <c r="G1037" s="1">
        <v>180.75</v>
      </c>
      <c r="H1037" s="1">
        <v>183.25</v>
      </c>
      <c r="I1037" s="1">
        <v>194.5</v>
      </c>
      <c r="J1037" s="1">
        <v>202.75</v>
      </c>
      <c r="K1037" s="1">
        <v>211</v>
      </c>
      <c r="L1037" s="1">
        <v>220.75</v>
      </c>
      <c r="M1037" s="1">
        <v>229.25</v>
      </c>
      <c r="N1037" s="1">
        <v>233.75</v>
      </c>
      <c r="O1037" s="1">
        <v>245.75</v>
      </c>
      <c r="P1037" s="1">
        <v>254.25</v>
      </c>
      <c r="Q1037" s="1">
        <v>268.25</v>
      </c>
      <c r="R1037" s="1">
        <v>272.5</v>
      </c>
      <c r="S1037" s="1">
        <v>299.75</v>
      </c>
      <c r="T1037" s="1">
        <v>317.5</v>
      </c>
      <c r="U1037" s="1">
        <v>329.25</v>
      </c>
      <c r="V1037" s="1">
        <v>355.5</v>
      </c>
      <c r="W1037" s="1">
        <v>362.75</v>
      </c>
      <c r="X1037" s="1">
        <v>361.75</v>
      </c>
      <c r="Y1037" s="1">
        <v>370.5</v>
      </c>
      <c r="Z1037" s="1">
        <v>364.5</v>
      </c>
      <c r="AA1037" s="1">
        <v>393</v>
      </c>
      <c r="AB1037" s="1">
        <v>411</v>
      </c>
      <c r="AC1037" s="1">
        <v>428</v>
      </c>
      <c r="AD1037" s="1">
        <v>457.5</v>
      </c>
      <c r="AE1037" s="1">
        <v>479.75</v>
      </c>
      <c r="AF1037" s="1">
        <v>516</v>
      </c>
      <c r="AG1037" s="1">
        <v>539.5</v>
      </c>
      <c r="AH1037" s="1">
        <v>568.5</v>
      </c>
    </row>
    <row r="1038" spans="1:34" x14ac:dyDescent="0.2">
      <c r="A1038">
        <v>1037</v>
      </c>
      <c r="C1038" s="4" t="s">
        <v>1575</v>
      </c>
      <c r="D1038" s="5" t="s">
        <v>2534</v>
      </c>
      <c r="E1038" s="1">
        <v>17.75</v>
      </c>
      <c r="F1038" s="1">
        <v>15.25</v>
      </c>
      <c r="G1038" s="1">
        <v>14.5</v>
      </c>
      <c r="H1038" s="1">
        <v>13.25</v>
      </c>
      <c r="I1038" s="1">
        <v>16.25</v>
      </c>
      <c r="J1038" s="1">
        <v>17</v>
      </c>
      <c r="K1038" s="1">
        <v>17.75</v>
      </c>
      <c r="L1038" s="1">
        <v>20.75</v>
      </c>
      <c r="M1038" s="1">
        <v>22.25</v>
      </c>
      <c r="N1038" s="1">
        <v>23.5</v>
      </c>
      <c r="O1038" s="1">
        <v>27</v>
      </c>
      <c r="P1038" s="1">
        <v>30.5</v>
      </c>
      <c r="Q1038" s="1">
        <v>35.75</v>
      </c>
      <c r="R1038" s="1">
        <v>32.75</v>
      </c>
      <c r="S1038" s="1">
        <v>41.25</v>
      </c>
      <c r="T1038" s="1">
        <v>49.5</v>
      </c>
      <c r="U1038" s="1">
        <v>52.25</v>
      </c>
      <c r="V1038" s="1">
        <v>55.75</v>
      </c>
      <c r="W1038" s="1">
        <v>54.25</v>
      </c>
      <c r="X1038" s="1">
        <v>53</v>
      </c>
      <c r="Y1038" s="1">
        <v>54</v>
      </c>
      <c r="Z1038" s="1">
        <v>54.25</v>
      </c>
      <c r="AA1038" s="1">
        <v>60.5</v>
      </c>
      <c r="AB1038" s="1">
        <v>71.25</v>
      </c>
      <c r="AC1038" s="1">
        <v>74</v>
      </c>
      <c r="AD1038" s="1">
        <v>78</v>
      </c>
      <c r="AE1038" s="1">
        <v>75.75</v>
      </c>
      <c r="AF1038" s="1">
        <v>87.5</v>
      </c>
      <c r="AG1038" s="1">
        <v>100.25</v>
      </c>
      <c r="AH1038" s="1">
        <v>108.5</v>
      </c>
    </row>
    <row r="1039" spans="1:34" x14ac:dyDescent="0.2">
      <c r="A1039">
        <v>1038</v>
      </c>
      <c r="C1039" s="4" t="s">
        <v>1576</v>
      </c>
      <c r="D1039" s="5" t="s">
        <v>1577</v>
      </c>
      <c r="E1039" s="1">
        <v>40.25</v>
      </c>
      <c r="F1039" s="1">
        <v>44.75</v>
      </c>
      <c r="G1039" s="1">
        <v>47</v>
      </c>
      <c r="H1039" s="1">
        <v>47</v>
      </c>
      <c r="I1039" s="1">
        <v>50</v>
      </c>
      <c r="J1039" s="1">
        <v>50.75</v>
      </c>
      <c r="K1039" s="1">
        <v>53.75</v>
      </c>
      <c r="L1039" s="1">
        <v>54</v>
      </c>
      <c r="M1039" s="1">
        <v>60.75</v>
      </c>
      <c r="N1039" s="1">
        <v>63.25</v>
      </c>
      <c r="O1039" s="1">
        <v>65.5</v>
      </c>
      <c r="P1039" s="1">
        <v>65.25</v>
      </c>
      <c r="Q1039" s="1">
        <v>65.25</v>
      </c>
      <c r="R1039" s="1">
        <v>60.75</v>
      </c>
      <c r="S1039" s="1">
        <v>59.5</v>
      </c>
      <c r="T1039" s="1">
        <v>62.75</v>
      </c>
      <c r="U1039" s="1">
        <v>71.25</v>
      </c>
      <c r="V1039" s="1">
        <v>75.75</v>
      </c>
      <c r="W1039" s="1">
        <v>80</v>
      </c>
      <c r="X1039" s="1">
        <v>72.75</v>
      </c>
      <c r="Y1039" s="1">
        <v>72.5</v>
      </c>
      <c r="Z1039" s="1">
        <v>69.75</v>
      </c>
      <c r="AA1039" s="1">
        <v>74.75</v>
      </c>
      <c r="AB1039" s="1">
        <v>72</v>
      </c>
      <c r="AC1039" s="1">
        <v>82.75</v>
      </c>
      <c r="AD1039" s="1">
        <v>91.25</v>
      </c>
      <c r="AE1039" s="1">
        <v>99</v>
      </c>
      <c r="AF1039" s="1">
        <v>113.75</v>
      </c>
      <c r="AG1039" s="1">
        <v>122</v>
      </c>
      <c r="AH1039" s="1">
        <v>125.75</v>
      </c>
    </row>
    <row r="1040" spans="1:34" x14ac:dyDescent="0.2">
      <c r="A1040">
        <v>1039</v>
      </c>
      <c r="C1040" s="4" t="s">
        <v>1578</v>
      </c>
      <c r="D1040" s="5" t="s">
        <v>1579</v>
      </c>
      <c r="E1040" s="1">
        <v>27.75</v>
      </c>
      <c r="F1040" s="1">
        <v>31.75</v>
      </c>
      <c r="G1040" s="1">
        <v>36</v>
      </c>
      <c r="H1040" s="1">
        <v>35.25</v>
      </c>
      <c r="I1040" s="1">
        <v>38</v>
      </c>
      <c r="J1040" s="1">
        <v>38.75</v>
      </c>
      <c r="K1040" s="1">
        <v>42.75</v>
      </c>
      <c r="L1040" s="1">
        <v>41.75</v>
      </c>
      <c r="M1040" s="1">
        <v>47.75</v>
      </c>
      <c r="N1040" s="1">
        <v>50.25</v>
      </c>
      <c r="O1040" s="1">
        <v>51.5</v>
      </c>
      <c r="P1040" s="1">
        <v>50.25</v>
      </c>
      <c r="Q1040" s="1">
        <v>49.25</v>
      </c>
      <c r="R1040" s="1">
        <v>45.25</v>
      </c>
      <c r="S1040" s="1">
        <v>42.5</v>
      </c>
      <c r="T1040" s="1">
        <v>43.75</v>
      </c>
      <c r="U1040" s="1">
        <v>51</v>
      </c>
      <c r="V1040" s="1">
        <v>52.75</v>
      </c>
      <c r="W1040" s="1">
        <v>54.5</v>
      </c>
      <c r="X1040" s="1">
        <v>48.75</v>
      </c>
      <c r="Y1040" s="1">
        <v>49.5</v>
      </c>
      <c r="Z1040" s="1">
        <v>48.25</v>
      </c>
      <c r="AA1040" s="1">
        <v>55.25</v>
      </c>
      <c r="AB1040" s="1">
        <v>52.5</v>
      </c>
      <c r="AC1040" s="1">
        <v>62.25</v>
      </c>
      <c r="AD1040" s="1">
        <v>66.5</v>
      </c>
      <c r="AE1040" s="1">
        <v>72.75</v>
      </c>
      <c r="AF1040" s="1">
        <v>86.25</v>
      </c>
      <c r="AG1040" s="1">
        <v>89</v>
      </c>
      <c r="AH1040" s="1">
        <v>88.25</v>
      </c>
    </row>
    <row r="1041" spans="1:34" x14ac:dyDescent="0.2">
      <c r="A1041">
        <v>1040</v>
      </c>
      <c r="C1041" s="4" t="s">
        <v>1580</v>
      </c>
      <c r="D1041" s="5" t="s">
        <v>1581</v>
      </c>
      <c r="E1041" s="1">
        <v>12.5</v>
      </c>
      <c r="F1041" s="1">
        <v>13</v>
      </c>
      <c r="G1041" s="1">
        <v>11</v>
      </c>
      <c r="H1041" s="1">
        <v>11.75</v>
      </c>
      <c r="I1041" s="1">
        <v>12</v>
      </c>
      <c r="J1041" s="1">
        <v>12</v>
      </c>
      <c r="K1041" s="1">
        <v>11</v>
      </c>
      <c r="L1041" s="1">
        <v>12.25</v>
      </c>
      <c r="M1041" s="1">
        <v>13</v>
      </c>
      <c r="N1041" s="1">
        <v>13</v>
      </c>
      <c r="O1041" s="1">
        <v>14</v>
      </c>
      <c r="P1041" s="1">
        <v>15</v>
      </c>
      <c r="Q1041" s="1">
        <v>16</v>
      </c>
      <c r="R1041" s="1">
        <v>15.5</v>
      </c>
      <c r="S1041" s="1">
        <v>17</v>
      </c>
      <c r="T1041" s="1">
        <v>19</v>
      </c>
      <c r="U1041" s="1">
        <v>20.25</v>
      </c>
      <c r="V1041" s="1">
        <v>23</v>
      </c>
      <c r="W1041" s="1">
        <v>25.5</v>
      </c>
      <c r="X1041" s="1">
        <v>24</v>
      </c>
      <c r="Y1041" s="1">
        <v>23</v>
      </c>
      <c r="Z1041" s="1">
        <v>21.5</v>
      </c>
      <c r="AA1041" s="1">
        <v>19.5</v>
      </c>
      <c r="AB1041" s="1">
        <v>19.5</v>
      </c>
      <c r="AC1041" s="1">
        <v>20.5</v>
      </c>
      <c r="AD1041" s="1">
        <v>24.75</v>
      </c>
      <c r="AE1041" s="1">
        <v>26.25</v>
      </c>
      <c r="AF1041" s="1">
        <v>27.5</v>
      </c>
      <c r="AG1041" s="1">
        <v>33</v>
      </c>
      <c r="AH1041" s="1">
        <v>37.75</v>
      </c>
    </row>
    <row r="1042" spans="1:34" x14ac:dyDescent="0.2">
      <c r="A1042">
        <v>1041</v>
      </c>
      <c r="C1042" s="4" t="s">
        <v>1582</v>
      </c>
      <c r="D1042" s="5" t="s">
        <v>2535</v>
      </c>
      <c r="J1042" s="1">
        <v>8.5</v>
      </c>
      <c r="K1042" s="1">
        <v>9</v>
      </c>
      <c r="L1042" s="1">
        <v>9</v>
      </c>
      <c r="M1042" s="1">
        <v>9</v>
      </c>
      <c r="N1042" s="1">
        <v>12.5</v>
      </c>
      <c r="O1042" s="1">
        <v>12.25</v>
      </c>
      <c r="P1042" s="1">
        <v>13</v>
      </c>
      <c r="Q1042" s="1">
        <v>12</v>
      </c>
      <c r="R1042" s="1">
        <v>10.25</v>
      </c>
      <c r="S1042" s="1">
        <v>13.75</v>
      </c>
      <c r="T1042" s="1">
        <v>13</v>
      </c>
      <c r="U1042" s="1">
        <v>12</v>
      </c>
      <c r="V1042" s="1">
        <v>12.25</v>
      </c>
      <c r="W1042" s="1">
        <v>14.5</v>
      </c>
      <c r="Z1042" s="1">
        <v>16.25</v>
      </c>
      <c r="AA1042" s="1">
        <v>23.75</v>
      </c>
      <c r="AB1042" s="1">
        <v>25.5</v>
      </c>
      <c r="AC1042" s="1">
        <v>25.5</v>
      </c>
      <c r="AD1042" s="1">
        <v>28</v>
      </c>
      <c r="AE1042" s="1">
        <v>25.5</v>
      </c>
      <c r="AF1042" s="1">
        <v>23.75</v>
      </c>
      <c r="AG1042" s="1">
        <v>25.5</v>
      </c>
      <c r="AH1042" s="1">
        <v>26.5</v>
      </c>
    </row>
    <row r="1043" spans="1:34" x14ac:dyDescent="0.2">
      <c r="A1043">
        <v>1042</v>
      </c>
      <c r="C1043" s="4" t="s">
        <v>1583</v>
      </c>
      <c r="D1043" s="5" t="s">
        <v>1584</v>
      </c>
      <c r="E1043" s="1">
        <v>97.25</v>
      </c>
      <c r="F1043" s="1">
        <v>101.75</v>
      </c>
      <c r="G1043" s="1">
        <v>105</v>
      </c>
      <c r="H1043" s="1">
        <v>109</v>
      </c>
      <c r="I1043" s="1">
        <v>112</v>
      </c>
      <c r="J1043" s="1">
        <v>113.25</v>
      </c>
      <c r="K1043" s="1">
        <v>117.25</v>
      </c>
      <c r="L1043" s="1">
        <v>124.5</v>
      </c>
      <c r="M1043" s="1">
        <v>124.75</v>
      </c>
      <c r="N1043" s="1">
        <v>125.75</v>
      </c>
      <c r="O1043" s="1">
        <v>131.75</v>
      </c>
      <c r="P1043" s="1">
        <v>136</v>
      </c>
      <c r="Q1043" s="1">
        <v>141.25</v>
      </c>
      <c r="R1043" s="1">
        <v>147</v>
      </c>
      <c r="S1043" s="1">
        <v>157.75</v>
      </c>
      <c r="T1043" s="1">
        <v>160.75</v>
      </c>
      <c r="U1043" s="1">
        <v>163.75</v>
      </c>
      <c r="V1043" s="1">
        <v>178.5</v>
      </c>
      <c r="W1043" s="1">
        <v>179</v>
      </c>
      <c r="X1043" s="1">
        <v>179.25</v>
      </c>
      <c r="Y1043" s="1">
        <v>182</v>
      </c>
      <c r="Z1043" s="1">
        <v>182</v>
      </c>
      <c r="AA1043" s="1">
        <v>183.75</v>
      </c>
      <c r="AB1043" s="1">
        <v>187.5</v>
      </c>
      <c r="AC1043" s="1">
        <v>188.75</v>
      </c>
      <c r="AD1043" s="1">
        <v>196.25</v>
      </c>
      <c r="AE1043" s="1">
        <v>205.25</v>
      </c>
      <c r="AF1043" s="1">
        <v>209</v>
      </c>
      <c r="AG1043" s="1">
        <v>202.25</v>
      </c>
      <c r="AH1043" s="1">
        <v>203.25</v>
      </c>
    </row>
    <row r="1044" spans="1:34" x14ac:dyDescent="0.2">
      <c r="A1044">
        <v>1043</v>
      </c>
      <c r="C1044" s="4" t="s">
        <v>1585</v>
      </c>
      <c r="D1044" s="5" t="s">
        <v>2536</v>
      </c>
      <c r="E1044" s="1">
        <v>12.5</v>
      </c>
      <c r="F1044" s="1">
        <v>11</v>
      </c>
      <c r="G1044" s="1">
        <v>10.25</v>
      </c>
      <c r="H1044" s="1">
        <v>9.75</v>
      </c>
      <c r="I1044" s="1">
        <v>10.75</v>
      </c>
      <c r="J1044" s="1">
        <v>13.25</v>
      </c>
      <c r="K1044" s="1">
        <v>13.5</v>
      </c>
      <c r="L1044" s="1">
        <v>13.5</v>
      </c>
      <c r="M1044" s="1">
        <v>13.5</v>
      </c>
      <c r="N1044" s="1">
        <v>11.25</v>
      </c>
      <c r="O1044" s="1">
        <v>11.25</v>
      </c>
      <c r="P1044" s="1">
        <v>11.5</v>
      </c>
      <c r="Q1044" s="1">
        <v>16</v>
      </c>
      <c r="R1044" s="1">
        <v>23</v>
      </c>
      <c r="S1044" s="1">
        <v>28.5</v>
      </c>
      <c r="T1044" s="1">
        <v>32.75</v>
      </c>
      <c r="U1044" s="1">
        <v>30.75</v>
      </c>
      <c r="V1044" s="1">
        <v>33.25</v>
      </c>
      <c r="W1044" s="1">
        <v>35</v>
      </c>
      <c r="X1044" s="1">
        <v>41.5</v>
      </c>
      <c r="Y1044" s="1">
        <v>46</v>
      </c>
      <c r="Z1044" s="1">
        <v>43.25</v>
      </c>
      <c r="AA1044" s="1">
        <v>50.5</v>
      </c>
      <c r="AB1044" s="1">
        <v>54.75</v>
      </c>
      <c r="AC1044" s="1">
        <v>57</v>
      </c>
      <c r="AD1044" s="1">
        <v>64.5</v>
      </c>
      <c r="AE1044" s="1">
        <v>75.75</v>
      </c>
      <c r="AF1044" s="1">
        <v>86</v>
      </c>
      <c r="AG1044" s="1">
        <v>96</v>
      </c>
      <c r="AH1044" s="1">
        <v>112.25</v>
      </c>
    </row>
    <row r="1045" spans="1:34" ht="12.75" x14ac:dyDescent="0.2">
      <c r="A1045">
        <v>1044</v>
      </c>
      <c r="C1045" s="4" t="s">
        <v>1586</v>
      </c>
      <c r="D1045" s="10" t="s">
        <v>2537</v>
      </c>
      <c r="E1045" s="1">
        <v>13.75</v>
      </c>
      <c r="F1045" s="1">
        <v>13.25</v>
      </c>
      <c r="G1045" s="1">
        <v>13</v>
      </c>
      <c r="H1045" s="1">
        <v>15.75</v>
      </c>
      <c r="I1045" s="1">
        <v>17.75</v>
      </c>
      <c r="J1045" s="1">
        <v>22</v>
      </c>
      <c r="K1045" s="1">
        <v>20.75</v>
      </c>
      <c r="L1045" s="1">
        <v>20</v>
      </c>
      <c r="M1045" s="1">
        <v>24.75</v>
      </c>
      <c r="N1045" s="1">
        <v>29.5</v>
      </c>
      <c r="O1045" s="1">
        <v>62</v>
      </c>
      <c r="P1045" s="1">
        <v>58</v>
      </c>
      <c r="Q1045" s="1">
        <v>75.25</v>
      </c>
      <c r="R1045" s="1">
        <v>80.75</v>
      </c>
      <c r="S1045" s="1">
        <v>90.25</v>
      </c>
      <c r="T1045" s="1">
        <v>96</v>
      </c>
      <c r="U1045" s="1">
        <v>100.5</v>
      </c>
      <c r="V1045" s="1">
        <v>111.75</v>
      </c>
      <c r="W1045" s="1">
        <v>122</v>
      </c>
      <c r="X1045" s="1">
        <v>128.25</v>
      </c>
      <c r="Y1045" s="1">
        <v>136.5</v>
      </c>
      <c r="Z1045" s="1">
        <v>141.25</v>
      </c>
      <c r="AA1045" s="1">
        <v>157.5</v>
      </c>
      <c r="AB1045" s="1">
        <v>172.25</v>
      </c>
      <c r="AC1045" s="1">
        <v>181</v>
      </c>
      <c r="AD1045" s="1">
        <v>184.25</v>
      </c>
      <c r="AE1045" s="1">
        <v>207.75</v>
      </c>
      <c r="AF1045" s="1">
        <v>243.5</v>
      </c>
      <c r="AG1045" s="1">
        <v>271.25</v>
      </c>
      <c r="AH1045" s="1">
        <v>299</v>
      </c>
    </row>
    <row r="1046" spans="1:34" x14ac:dyDescent="0.2">
      <c r="A1046">
        <v>1045</v>
      </c>
      <c r="C1046" s="4" t="s">
        <v>1587</v>
      </c>
      <c r="D1046" s="5" t="s">
        <v>1588</v>
      </c>
      <c r="E1046" s="1">
        <v>4</v>
      </c>
      <c r="F1046" s="1">
        <v>3</v>
      </c>
      <c r="G1046" s="1">
        <v>3</v>
      </c>
      <c r="H1046" s="1">
        <v>3</v>
      </c>
      <c r="I1046" s="1">
        <v>3</v>
      </c>
      <c r="J1046" s="1">
        <v>3.25</v>
      </c>
      <c r="K1046" s="1">
        <v>3</v>
      </c>
      <c r="L1046" s="1">
        <v>3</v>
      </c>
      <c r="S1046" s="1">
        <v>4</v>
      </c>
      <c r="T1046" s="1">
        <v>3</v>
      </c>
      <c r="V1046" s="1">
        <v>3</v>
      </c>
      <c r="W1046" s="1">
        <v>3.25</v>
      </c>
      <c r="X1046" s="1">
        <v>4</v>
      </c>
      <c r="Y1046" s="1">
        <v>3</v>
      </c>
      <c r="Z1046" s="1">
        <v>3</v>
      </c>
      <c r="AA1046" s="1">
        <v>3</v>
      </c>
      <c r="AB1046" s="1">
        <v>3</v>
      </c>
      <c r="AF1046" s="1">
        <v>4.5</v>
      </c>
      <c r="AG1046" s="1">
        <v>4</v>
      </c>
    </row>
    <row r="1047" spans="1:34" x14ac:dyDescent="0.2">
      <c r="A1047">
        <v>1046</v>
      </c>
      <c r="C1047" s="4" t="s">
        <v>1589</v>
      </c>
      <c r="D1047" s="5" t="s">
        <v>1590</v>
      </c>
      <c r="E1047" s="1">
        <v>9.75</v>
      </c>
      <c r="F1047" s="1">
        <v>10.25</v>
      </c>
      <c r="G1047" s="1">
        <v>10.25</v>
      </c>
      <c r="H1047" s="1">
        <v>12.75</v>
      </c>
      <c r="I1047" s="1">
        <v>14.75</v>
      </c>
      <c r="J1047" s="1">
        <v>18.75</v>
      </c>
      <c r="K1047" s="1">
        <v>17.75</v>
      </c>
      <c r="L1047" s="1">
        <v>17</v>
      </c>
      <c r="M1047" s="1">
        <v>22.75</v>
      </c>
      <c r="N1047" s="1">
        <v>27.5</v>
      </c>
      <c r="O1047" s="1">
        <v>26.5</v>
      </c>
      <c r="P1047" s="1">
        <v>22.75</v>
      </c>
      <c r="Q1047" s="1">
        <v>24.25</v>
      </c>
      <c r="R1047" s="1">
        <v>21.75</v>
      </c>
      <c r="S1047" s="1">
        <v>20.25</v>
      </c>
      <c r="T1047" s="1">
        <v>18.5</v>
      </c>
      <c r="U1047" s="1">
        <v>18</v>
      </c>
      <c r="V1047" s="1">
        <v>20.25</v>
      </c>
      <c r="W1047" s="1">
        <v>20</v>
      </c>
      <c r="X1047" s="1">
        <v>19</v>
      </c>
      <c r="Y1047" s="1">
        <v>20</v>
      </c>
      <c r="Z1047" s="1">
        <v>20.75</v>
      </c>
      <c r="AA1047" s="1">
        <v>25</v>
      </c>
      <c r="AB1047" s="1">
        <v>27.25</v>
      </c>
      <c r="AC1047" s="1">
        <v>28</v>
      </c>
      <c r="AD1047" s="1">
        <v>32</v>
      </c>
      <c r="AE1047" s="1">
        <v>37.25</v>
      </c>
      <c r="AF1047" s="1">
        <v>49.5</v>
      </c>
      <c r="AG1047" s="1">
        <v>56</v>
      </c>
      <c r="AH1047" s="1">
        <v>63.5</v>
      </c>
    </row>
    <row r="1048" spans="1:34" x14ac:dyDescent="0.2">
      <c r="A1048">
        <v>1047</v>
      </c>
      <c r="C1048" s="4" t="s">
        <v>1591</v>
      </c>
      <c r="D1048" s="5" t="s">
        <v>2538</v>
      </c>
      <c r="O1048" s="1">
        <v>33.5</v>
      </c>
      <c r="P1048" s="1">
        <v>33.25</v>
      </c>
      <c r="Q1048" s="1">
        <v>49</v>
      </c>
      <c r="R1048" s="1">
        <v>57</v>
      </c>
      <c r="S1048" s="1">
        <v>66</v>
      </c>
      <c r="T1048" s="1">
        <v>75.25</v>
      </c>
      <c r="U1048" s="1">
        <v>80.75</v>
      </c>
      <c r="V1048" s="1">
        <v>90.25</v>
      </c>
      <c r="W1048" s="1">
        <v>99.75</v>
      </c>
      <c r="X1048" s="1">
        <v>106.75</v>
      </c>
      <c r="Y1048" s="1">
        <v>115.25</v>
      </c>
      <c r="Z1048" s="1">
        <v>118.5</v>
      </c>
      <c r="AA1048" s="1">
        <v>130.5</v>
      </c>
      <c r="AB1048" s="1">
        <v>143.25</v>
      </c>
      <c r="AC1048" s="1">
        <v>152</v>
      </c>
      <c r="AD1048" s="1">
        <v>151.25</v>
      </c>
      <c r="AE1048" s="1">
        <v>170.25</v>
      </c>
      <c r="AF1048" s="1">
        <v>191.5</v>
      </c>
      <c r="AG1048" s="1">
        <v>213.25</v>
      </c>
      <c r="AH1048" s="1">
        <v>236</v>
      </c>
    </row>
    <row r="1049" spans="1:34" ht="12.75" x14ac:dyDescent="0.2">
      <c r="A1049">
        <v>1048</v>
      </c>
      <c r="C1049" s="4" t="s">
        <v>1592</v>
      </c>
      <c r="D1049" s="10" t="s">
        <v>2539</v>
      </c>
      <c r="E1049" s="1">
        <v>775.5</v>
      </c>
      <c r="F1049" s="1">
        <v>833</v>
      </c>
      <c r="G1049" s="1">
        <v>888.75</v>
      </c>
      <c r="H1049" s="1">
        <v>983.25</v>
      </c>
      <c r="I1049" s="1">
        <v>1021.75</v>
      </c>
      <c r="J1049" s="1">
        <v>1100.5</v>
      </c>
      <c r="K1049" s="1">
        <v>1173.75</v>
      </c>
      <c r="L1049" s="1">
        <v>1281.25</v>
      </c>
      <c r="M1049" s="1">
        <v>1319.25</v>
      </c>
      <c r="N1049" s="1">
        <v>1374.75</v>
      </c>
      <c r="O1049" s="1">
        <v>1439.75</v>
      </c>
      <c r="P1049" s="1">
        <v>1506.25</v>
      </c>
      <c r="Q1049" s="1">
        <v>1579.75</v>
      </c>
      <c r="R1049" s="1">
        <v>1612.25</v>
      </c>
      <c r="S1049" s="1">
        <v>1744</v>
      </c>
      <c r="T1049" s="1">
        <v>1809</v>
      </c>
      <c r="U1049" s="1">
        <v>1849.25</v>
      </c>
      <c r="V1049" s="1">
        <v>2087.75</v>
      </c>
      <c r="W1049" s="1">
        <v>2112.5</v>
      </c>
      <c r="X1049" s="1">
        <v>2125.5</v>
      </c>
      <c r="Y1049" s="1">
        <v>2188.5</v>
      </c>
      <c r="Z1049" s="1">
        <v>2266.75</v>
      </c>
      <c r="AA1049" s="1">
        <v>2376.25</v>
      </c>
      <c r="AB1049" s="1">
        <v>2473</v>
      </c>
      <c r="AC1049" s="1">
        <v>2575.25</v>
      </c>
      <c r="AD1049" s="1">
        <v>2691</v>
      </c>
      <c r="AE1049" s="1">
        <v>2803.75</v>
      </c>
      <c r="AF1049" s="1">
        <v>2930.5</v>
      </c>
      <c r="AG1049" s="1">
        <v>3070.75</v>
      </c>
      <c r="AH1049" s="1">
        <v>3252.25</v>
      </c>
    </row>
    <row r="1050" spans="1:34" x14ac:dyDescent="0.2">
      <c r="A1050">
        <v>1049</v>
      </c>
      <c r="C1050" s="4" t="s">
        <v>1593</v>
      </c>
      <c r="D1050" s="5" t="s">
        <v>2540</v>
      </c>
      <c r="E1050" s="1">
        <v>745.5</v>
      </c>
      <c r="F1050" s="1">
        <v>801.25</v>
      </c>
      <c r="G1050" s="1">
        <v>856.25</v>
      </c>
      <c r="H1050" s="1">
        <v>948.75</v>
      </c>
      <c r="I1050" s="1">
        <v>983.25</v>
      </c>
      <c r="J1050" s="1">
        <v>1057</v>
      </c>
      <c r="K1050" s="1">
        <v>1123.75</v>
      </c>
      <c r="L1050" s="1">
        <v>1233</v>
      </c>
      <c r="M1050" s="1">
        <v>1271.75</v>
      </c>
      <c r="N1050" s="1">
        <v>1327.5</v>
      </c>
      <c r="O1050" s="1">
        <v>1396</v>
      </c>
      <c r="P1050" s="1">
        <v>1458.75</v>
      </c>
      <c r="Q1050" s="1">
        <v>1514.25</v>
      </c>
      <c r="R1050" s="1">
        <v>1545.75</v>
      </c>
      <c r="S1050" s="1">
        <v>1670.5</v>
      </c>
      <c r="T1050" s="1">
        <v>1736.5</v>
      </c>
      <c r="U1050" s="1">
        <v>1777.75</v>
      </c>
      <c r="V1050" s="1">
        <v>2014.25</v>
      </c>
      <c r="W1050" s="1">
        <v>2033.5</v>
      </c>
      <c r="X1050" s="1">
        <v>2044.5</v>
      </c>
      <c r="Y1050" s="1">
        <v>2101.25</v>
      </c>
      <c r="Z1050" s="1">
        <v>2171.5</v>
      </c>
      <c r="AA1050" s="1">
        <v>2271.5</v>
      </c>
      <c r="AB1050" s="1">
        <v>2369.5</v>
      </c>
      <c r="AC1050" s="1">
        <v>2464.5</v>
      </c>
      <c r="AD1050" s="1">
        <v>2587</v>
      </c>
      <c r="AE1050" s="1">
        <v>2693</v>
      </c>
      <c r="AF1050" s="1">
        <v>2805.25</v>
      </c>
      <c r="AG1050" s="1">
        <v>2949.5</v>
      </c>
      <c r="AH1050" s="1">
        <v>3120.25</v>
      </c>
    </row>
    <row r="1051" spans="1:34" x14ac:dyDescent="0.2">
      <c r="A1051">
        <v>1050</v>
      </c>
      <c r="C1051" s="4" t="s">
        <v>1594</v>
      </c>
      <c r="D1051" s="5" t="s">
        <v>1595</v>
      </c>
      <c r="E1051" s="1">
        <v>71.75</v>
      </c>
      <c r="F1051" s="1">
        <v>77</v>
      </c>
      <c r="G1051" s="1">
        <v>77.75</v>
      </c>
      <c r="H1051" s="1">
        <v>81</v>
      </c>
      <c r="I1051" s="1">
        <v>85.75</v>
      </c>
      <c r="J1051" s="1">
        <v>97</v>
      </c>
      <c r="K1051" s="1">
        <v>100.75</v>
      </c>
      <c r="L1051" s="1">
        <v>112.25</v>
      </c>
      <c r="M1051" s="1">
        <v>127</v>
      </c>
      <c r="N1051" s="1">
        <v>143.75</v>
      </c>
      <c r="O1051" s="1">
        <v>166.75</v>
      </c>
      <c r="P1051" s="1">
        <v>177.5</v>
      </c>
      <c r="Q1051" s="1">
        <v>219.25</v>
      </c>
      <c r="R1051" s="1">
        <v>247</v>
      </c>
      <c r="S1051" s="1">
        <v>295</v>
      </c>
      <c r="T1051" s="1">
        <v>335.25</v>
      </c>
      <c r="U1051" s="1">
        <v>341</v>
      </c>
      <c r="V1051" s="1">
        <v>386.75</v>
      </c>
      <c r="W1051" s="1">
        <v>392.25</v>
      </c>
      <c r="X1051" s="1">
        <v>412.25</v>
      </c>
      <c r="Y1051" s="1">
        <v>437.75</v>
      </c>
      <c r="Z1051" s="1">
        <v>453.5</v>
      </c>
      <c r="AA1051" s="1">
        <v>492.75</v>
      </c>
      <c r="AB1051" s="1">
        <v>520</v>
      </c>
      <c r="AC1051" s="1">
        <v>534.25</v>
      </c>
      <c r="AD1051" s="1">
        <v>563</v>
      </c>
      <c r="AE1051" s="1">
        <v>571.75</v>
      </c>
      <c r="AF1051" s="1">
        <v>613.5</v>
      </c>
      <c r="AG1051" s="1">
        <v>635</v>
      </c>
      <c r="AH1051" s="1">
        <v>675.5</v>
      </c>
    </row>
    <row r="1052" spans="1:34" x14ac:dyDescent="0.2">
      <c r="A1052">
        <v>1051</v>
      </c>
      <c r="C1052" s="4" t="s">
        <v>1596</v>
      </c>
      <c r="D1052" s="5" t="s">
        <v>1597</v>
      </c>
      <c r="E1052" s="1">
        <v>3</v>
      </c>
      <c r="F1052" s="1">
        <v>3.5</v>
      </c>
      <c r="G1052" s="1">
        <v>5</v>
      </c>
      <c r="H1052" s="1">
        <v>6.5</v>
      </c>
      <c r="I1052" s="1">
        <v>7</v>
      </c>
      <c r="J1052" s="1">
        <v>8</v>
      </c>
      <c r="K1052" s="1">
        <v>11.75</v>
      </c>
      <c r="L1052" s="1">
        <v>14.5</v>
      </c>
      <c r="M1052" s="1">
        <v>14.25</v>
      </c>
      <c r="N1052" s="1">
        <v>16.25</v>
      </c>
      <c r="O1052" s="1">
        <v>15</v>
      </c>
      <c r="P1052" s="1">
        <v>15</v>
      </c>
      <c r="Q1052" s="1">
        <v>12.75</v>
      </c>
      <c r="R1052" s="1">
        <v>10.75</v>
      </c>
      <c r="S1052" s="1">
        <v>12.25</v>
      </c>
      <c r="T1052" s="1">
        <v>14</v>
      </c>
      <c r="U1052" s="1">
        <v>13.25</v>
      </c>
      <c r="V1052" s="1">
        <v>14.75</v>
      </c>
      <c r="W1052" s="1">
        <v>14.5</v>
      </c>
      <c r="X1052" s="1">
        <v>17</v>
      </c>
      <c r="Y1052" s="1">
        <v>18.5</v>
      </c>
      <c r="Z1052" s="1">
        <v>20</v>
      </c>
      <c r="AA1052" s="1">
        <v>17.25</v>
      </c>
      <c r="AB1052" s="1">
        <v>18.75</v>
      </c>
      <c r="AC1052" s="1">
        <v>19.25</v>
      </c>
      <c r="AD1052" s="1">
        <v>21.5</v>
      </c>
      <c r="AE1052" s="1">
        <v>25</v>
      </c>
      <c r="AF1052" s="1">
        <v>28.5</v>
      </c>
      <c r="AG1052" s="1">
        <v>33.5</v>
      </c>
      <c r="AH1052" s="1">
        <v>31.25</v>
      </c>
    </row>
    <row r="1053" spans="1:34" x14ac:dyDescent="0.2">
      <c r="A1053">
        <v>1052</v>
      </c>
      <c r="C1053" s="4" t="s">
        <v>1598</v>
      </c>
      <c r="D1053" s="5" t="s">
        <v>1599</v>
      </c>
      <c r="E1053" s="1">
        <v>54.5</v>
      </c>
      <c r="F1053" s="1">
        <v>65.5</v>
      </c>
      <c r="G1053" s="1">
        <v>65.5</v>
      </c>
      <c r="H1053" s="1">
        <v>72.25</v>
      </c>
      <c r="I1053" s="1">
        <v>75.5</v>
      </c>
      <c r="J1053" s="1">
        <v>87</v>
      </c>
      <c r="K1053" s="1">
        <v>107</v>
      </c>
      <c r="L1053" s="1">
        <v>130.75</v>
      </c>
      <c r="M1053" s="1">
        <v>144</v>
      </c>
      <c r="N1053" s="1">
        <v>162.25</v>
      </c>
      <c r="O1053" s="1">
        <v>181.25</v>
      </c>
      <c r="P1053" s="1">
        <v>197.25</v>
      </c>
      <c r="Q1053" s="1">
        <v>190</v>
      </c>
      <c r="R1053" s="1">
        <v>193.5</v>
      </c>
      <c r="S1053" s="1">
        <v>204.75</v>
      </c>
      <c r="T1053" s="1">
        <v>215.5</v>
      </c>
      <c r="U1053" s="1">
        <v>229.5</v>
      </c>
      <c r="V1053" s="1">
        <v>295.75</v>
      </c>
      <c r="W1053" s="1">
        <v>316</v>
      </c>
      <c r="X1053" s="1">
        <v>298.75</v>
      </c>
      <c r="Y1053" s="1">
        <v>309.5</v>
      </c>
      <c r="Z1053" s="1">
        <v>325.75</v>
      </c>
      <c r="AA1053" s="1">
        <v>348.75</v>
      </c>
      <c r="AB1053" s="1">
        <v>368.75</v>
      </c>
      <c r="AC1053" s="1">
        <v>406.5</v>
      </c>
      <c r="AD1053" s="1">
        <v>423.25</v>
      </c>
      <c r="AE1053" s="1">
        <v>433.75</v>
      </c>
      <c r="AF1053" s="1">
        <v>451.75</v>
      </c>
      <c r="AG1053" s="1">
        <v>492</v>
      </c>
      <c r="AH1053" s="1">
        <v>533.25</v>
      </c>
    </row>
    <row r="1054" spans="1:34" x14ac:dyDescent="0.2">
      <c r="A1054">
        <v>1053</v>
      </c>
      <c r="C1054" s="4" t="s">
        <v>1600</v>
      </c>
      <c r="D1054" s="5" t="s">
        <v>2541</v>
      </c>
      <c r="E1054" s="1">
        <v>10.333333333333334</v>
      </c>
      <c r="F1054" s="1">
        <v>11.5</v>
      </c>
      <c r="G1054" s="1">
        <v>12.25</v>
      </c>
      <c r="H1054" s="1">
        <v>13.75</v>
      </c>
      <c r="I1054" s="1">
        <v>15.25</v>
      </c>
      <c r="J1054" s="1">
        <v>17.5</v>
      </c>
      <c r="K1054" s="1">
        <v>21</v>
      </c>
      <c r="L1054" s="1">
        <v>28.75</v>
      </c>
      <c r="M1054" s="1">
        <v>35</v>
      </c>
      <c r="N1054" s="1">
        <v>45.5</v>
      </c>
      <c r="O1054" s="1">
        <v>55.75</v>
      </c>
      <c r="P1054" s="1">
        <v>66.5</v>
      </c>
      <c r="Q1054" s="1">
        <v>64.5</v>
      </c>
      <c r="R1054" s="1">
        <v>64.25</v>
      </c>
      <c r="S1054" s="1">
        <v>62.25</v>
      </c>
      <c r="T1054" s="1">
        <v>68.5</v>
      </c>
      <c r="U1054" s="1">
        <v>75</v>
      </c>
      <c r="V1054" s="1">
        <v>114.5</v>
      </c>
      <c r="W1054" s="1">
        <v>118.25</v>
      </c>
      <c r="X1054" s="1">
        <v>109.25</v>
      </c>
      <c r="Y1054" s="1">
        <v>113.75</v>
      </c>
      <c r="Z1054" s="1">
        <v>132</v>
      </c>
      <c r="AA1054" s="1">
        <v>147.5</v>
      </c>
      <c r="AB1054" s="1">
        <v>161.25</v>
      </c>
      <c r="AC1054" s="1">
        <v>175</v>
      </c>
      <c r="AD1054" s="1">
        <v>192.25</v>
      </c>
      <c r="AE1054" s="1">
        <v>203.75</v>
      </c>
      <c r="AF1054" s="1">
        <v>205.25</v>
      </c>
      <c r="AG1054" s="1">
        <v>224</v>
      </c>
      <c r="AH1054" s="1">
        <v>241</v>
      </c>
    </row>
    <row r="1055" spans="1:34" x14ac:dyDescent="0.2">
      <c r="A1055">
        <v>1054</v>
      </c>
      <c r="C1055" s="4" t="s">
        <v>1601</v>
      </c>
      <c r="D1055" s="5" t="s">
        <v>1602</v>
      </c>
      <c r="V1055" s="1">
        <v>76.75</v>
      </c>
      <c r="W1055" s="1">
        <v>81.5</v>
      </c>
      <c r="X1055" s="1">
        <v>75.25</v>
      </c>
      <c r="Y1055" s="1">
        <v>76.5</v>
      </c>
      <c r="Z1055" s="1">
        <v>89</v>
      </c>
      <c r="AA1055" s="1">
        <v>97.25</v>
      </c>
      <c r="AB1055" s="1">
        <v>103.5</v>
      </c>
      <c r="AC1055" s="1">
        <v>118.5</v>
      </c>
      <c r="AD1055" s="1">
        <v>139.5</v>
      </c>
      <c r="AE1055" s="1">
        <v>148</v>
      </c>
      <c r="AF1055" s="1">
        <v>144.25</v>
      </c>
      <c r="AG1055" s="1">
        <v>154.5</v>
      </c>
      <c r="AH1055" s="1">
        <v>160.5</v>
      </c>
    </row>
    <row r="1056" spans="1:34" x14ac:dyDescent="0.2">
      <c r="A1056">
        <v>1055</v>
      </c>
      <c r="C1056" s="4" t="s">
        <v>1603</v>
      </c>
      <c r="D1056" s="5" t="s">
        <v>1604</v>
      </c>
      <c r="V1056" s="1">
        <v>37.75</v>
      </c>
      <c r="W1056" s="1">
        <v>36.75</v>
      </c>
      <c r="X1056" s="1">
        <v>34</v>
      </c>
      <c r="Y1056" s="1">
        <v>37.25</v>
      </c>
      <c r="Z1056" s="1">
        <v>43</v>
      </c>
      <c r="AA1056" s="1">
        <v>50.25</v>
      </c>
      <c r="AB1056" s="1">
        <v>57.75</v>
      </c>
      <c r="AC1056" s="1">
        <v>56.5</v>
      </c>
      <c r="AD1056" s="1">
        <v>53.25</v>
      </c>
      <c r="AE1056" s="1">
        <v>56.75</v>
      </c>
      <c r="AF1056" s="1">
        <v>61.5</v>
      </c>
      <c r="AG1056" s="1">
        <v>70.5</v>
      </c>
      <c r="AH1056" s="1">
        <v>81.5</v>
      </c>
    </row>
    <row r="1057" spans="1:34" x14ac:dyDescent="0.2">
      <c r="A1057">
        <v>1056</v>
      </c>
      <c r="C1057" s="4" t="s">
        <v>1605</v>
      </c>
      <c r="D1057" s="5" t="s">
        <v>1606</v>
      </c>
      <c r="E1057" s="1">
        <v>40.25</v>
      </c>
      <c r="F1057" s="1">
        <v>44.25</v>
      </c>
      <c r="G1057" s="1">
        <v>44.75</v>
      </c>
      <c r="H1057" s="1">
        <v>52.75</v>
      </c>
      <c r="I1057" s="1">
        <v>54.25</v>
      </c>
      <c r="J1057" s="1">
        <v>59.25</v>
      </c>
      <c r="K1057" s="1">
        <v>73.25</v>
      </c>
      <c r="L1057" s="1">
        <v>85</v>
      </c>
      <c r="M1057" s="1">
        <v>91.25</v>
      </c>
      <c r="N1057" s="1">
        <v>98.5</v>
      </c>
      <c r="O1057" s="1">
        <v>104.5</v>
      </c>
      <c r="P1057" s="1">
        <v>106.25</v>
      </c>
      <c r="Q1057" s="1">
        <v>97.25</v>
      </c>
      <c r="R1057" s="1">
        <v>98.5</v>
      </c>
      <c r="S1057" s="1">
        <v>108.5</v>
      </c>
      <c r="T1057" s="1">
        <v>112.75</v>
      </c>
      <c r="U1057" s="1">
        <v>121.25</v>
      </c>
      <c r="V1057" s="1">
        <v>162.75</v>
      </c>
      <c r="W1057" s="1">
        <v>178.5</v>
      </c>
      <c r="X1057" s="1">
        <v>170</v>
      </c>
      <c r="Y1057" s="1">
        <v>171.5</v>
      </c>
      <c r="Z1057" s="1">
        <v>165.5</v>
      </c>
      <c r="AA1057" s="1">
        <v>169.25</v>
      </c>
      <c r="AB1057" s="1">
        <v>179.25</v>
      </c>
      <c r="AC1057" s="1">
        <v>207.25</v>
      </c>
      <c r="AD1057" s="1">
        <v>206.75</v>
      </c>
      <c r="AE1057" s="1">
        <v>208.5</v>
      </c>
      <c r="AF1057" s="1">
        <v>226.25</v>
      </c>
      <c r="AG1057" s="1">
        <v>241.75</v>
      </c>
      <c r="AH1057" s="1">
        <v>262.75</v>
      </c>
    </row>
    <row r="1058" spans="1:34" x14ac:dyDescent="0.2">
      <c r="A1058">
        <v>1057</v>
      </c>
      <c r="C1058" s="4" t="s">
        <v>1607</v>
      </c>
      <c r="D1058" s="5" t="s">
        <v>1608</v>
      </c>
      <c r="E1058" s="1">
        <v>4</v>
      </c>
      <c r="F1058" s="1">
        <v>8.5</v>
      </c>
      <c r="G1058" s="1">
        <v>8.5</v>
      </c>
      <c r="H1058" s="1">
        <v>5.666666666666667</v>
      </c>
      <c r="I1058" s="1">
        <v>6</v>
      </c>
      <c r="J1058" s="1">
        <v>10.75</v>
      </c>
      <c r="K1058" s="1">
        <v>13</v>
      </c>
      <c r="L1058" s="1">
        <v>17.25</v>
      </c>
      <c r="M1058" s="1">
        <v>18.25</v>
      </c>
      <c r="N1058" s="1">
        <v>19.25</v>
      </c>
      <c r="O1058" s="1">
        <v>22</v>
      </c>
      <c r="P1058" s="1">
        <v>25.5</v>
      </c>
      <c r="Q1058" s="1">
        <v>29.25</v>
      </c>
      <c r="R1058" s="1">
        <v>31</v>
      </c>
      <c r="S1058" s="1">
        <v>34.5</v>
      </c>
      <c r="T1058" s="1">
        <v>35.25</v>
      </c>
      <c r="U1058" s="1">
        <v>35.25</v>
      </c>
      <c r="V1058" s="1">
        <v>21.25</v>
      </c>
      <c r="W1058" s="1">
        <v>22.5</v>
      </c>
      <c r="X1058" s="1">
        <v>22</v>
      </c>
      <c r="Y1058" s="1">
        <v>25.25</v>
      </c>
      <c r="Z1058" s="1">
        <v>28.75</v>
      </c>
      <c r="AA1058" s="1">
        <v>32.25</v>
      </c>
      <c r="AB1058" s="1">
        <v>30.25</v>
      </c>
      <c r="AC1058" s="1">
        <v>29.5</v>
      </c>
      <c r="AD1058" s="1">
        <v>29.75</v>
      </c>
      <c r="AE1058" s="1">
        <v>28</v>
      </c>
      <c r="AF1058" s="1">
        <v>26</v>
      </c>
      <c r="AG1058" s="1">
        <v>30</v>
      </c>
      <c r="AH1058" s="1">
        <v>33.5</v>
      </c>
    </row>
    <row r="1059" spans="1:34" x14ac:dyDescent="0.2">
      <c r="A1059">
        <v>1058</v>
      </c>
      <c r="C1059" s="4" t="s">
        <v>1609</v>
      </c>
      <c r="D1059" s="5" t="s">
        <v>1610</v>
      </c>
      <c r="E1059" s="1">
        <v>115</v>
      </c>
      <c r="F1059" s="1">
        <v>129.5</v>
      </c>
      <c r="G1059" s="1">
        <v>141.75</v>
      </c>
      <c r="H1059" s="1">
        <v>152.75</v>
      </c>
      <c r="I1059" s="1">
        <v>152.75</v>
      </c>
      <c r="J1059" s="1">
        <v>163.25</v>
      </c>
      <c r="K1059" s="1">
        <v>160.25</v>
      </c>
      <c r="L1059" s="1">
        <v>170.25</v>
      </c>
      <c r="M1059" s="1">
        <v>182</v>
      </c>
      <c r="N1059" s="1">
        <v>179</v>
      </c>
      <c r="O1059" s="1">
        <v>182.25</v>
      </c>
      <c r="P1059" s="1">
        <v>187.75</v>
      </c>
      <c r="Q1059" s="1">
        <v>205.5</v>
      </c>
      <c r="R1059" s="1">
        <v>212.75</v>
      </c>
      <c r="S1059" s="1">
        <v>232.25</v>
      </c>
      <c r="T1059" s="1">
        <v>236.5</v>
      </c>
      <c r="U1059" s="1">
        <v>237</v>
      </c>
      <c r="V1059" s="1">
        <v>267.25</v>
      </c>
      <c r="W1059" s="1">
        <v>266.5</v>
      </c>
      <c r="X1059" s="1">
        <v>258.25</v>
      </c>
      <c r="Y1059" s="1">
        <v>257.75</v>
      </c>
      <c r="Z1059" s="1">
        <v>252</v>
      </c>
      <c r="AA1059" s="1">
        <v>254</v>
      </c>
      <c r="AB1059" s="1">
        <v>261</v>
      </c>
      <c r="AC1059" s="1">
        <v>267.25</v>
      </c>
      <c r="AD1059" s="1">
        <v>268.5</v>
      </c>
      <c r="AE1059" s="1">
        <v>272</v>
      </c>
      <c r="AF1059" s="1">
        <v>260.25</v>
      </c>
      <c r="AG1059" s="1">
        <v>274.5</v>
      </c>
      <c r="AH1059" s="1">
        <v>285.5</v>
      </c>
    </row>
    <row r="1060" spans="1:34" x14ac:dyDescent="0.2">
      <c r="A1060">
        <v>1059</v>
      </c>
      <c r="C1060" s="4" t="s">
        <v>1611</v>
      </c>
      <c r="D1060" s="5" t="s">
        <v>1612</v>
      </c>
      <c r="E1060" s="1">
        <v>18.25</v>
      </c>
      <c r="F1060" s="1">
        <v>18.5</v>
      </c>
      <c r="G1060" s="1">
        <v>21.75</v>
      </c>
      <c r="H1060" s="1">
        <v>21.25</v>
      </c>
      <c r="I1060" s="1">
        <v>21.5</v>
      </c>
      <c r="J1060" s="1">
        <v>22.75</v>
      </c>
      <c r="K1060" s="1">
        <v>20.25</v>
      </c>
      <c r="L1060" s="1">
        <v>21.25</v>
      </c>
      <c r="M1060" s="1">
        <v>21.5</v>
      </c>
      <c r="N1060" s="1">
        <v>23.25</v>
      </c>
      <c r="O1060" s="1">
        <v>24.75</v>
      </c>
      <c r="P1060" s="1">
        <v>24.25</v>
      </c>
      <c r="Q1060" s="1">
        <v>28.25</v>
      </c>
      <c r="R1060" s="1">
        <v>29</v>
      </c>
      <c r="S1060" s="1">
        <v>30.75</v>
      </c>
      <c r="T1060" s="1">
        <v>28.25</v>
      </c>
      <c r="U1060" s="1">
        <v>28.75</v>
      </c>
      <c r="V1060" s="1">
        <v>34.25</v>
      </c>
      <c r="W1060" s="1">
        <v>35</v>
      </c>
      <c r="X1060" s="1">
        <v>34.5</v>
      </c>
      <c r="Y1060" s="1">
        <v>36.25</v>
      </c>
      <c r="Z1060" s="1">
        <v>32.75</v>
      </c>
      <c r="AA1060" s="1">
        <v>36</v>
      </c>
      <c r="AB1060" s="1">
        <v>37</v>
      </c>
      <c r="AC1060" s="1">
        <v>39</v>
      </c>
      <c r="AD1060" s="1">
        <v>40.75</v>
      </c>
      <c r="AE1060" s="1">
        <v>42</v>
      </c>
      <c r="AF1060" s="1">
        <v>36</v>
      </c>
      <c r="AG1060" s="1">
        <v>38</v>
      </c>
      <c r="AH1060" s="1">
        <v>41.75</v>
      </c>
    </row>
    <row r="1061" spans="1:34" x14ac:dyDescent="0.2">
      <c r="A1061">
        <v>1060</v>
      </c>
      <c r="C1061" s="4" t="s">
        <v>1613</v>
      </c>
      <c r="D1061" s="5" t="s">
        <v>1614</v>
      </c>
      <c r="E1061" s="1">
        <v>17.25</v>
      </c>
      <c r="F1061" s="1">
        <v>20</v>
      </c>
      <c r="G1061" s="1">
        <v>26.75</v>
      </c>
      <c r="H1061" s="1">
        <v>29.25</v>
      </c>
      <c r="I1061" s="1">
        <v>30</v>
      </c>
      <c r="J1061" s="1">
        <v>32.25</v>
      </c>
      <c r="K1061" s="1">
        <v>26.5</v>
      </c>
      <c r="L1061" s="1">
        <v>25.75</v>
      </c>
      <c r="M1061" s="1">
        <v>29</v>
      </c>
      <c r="N1061" s="1">
        <v>26.25</v>
      </c>
      <c r="O1061" s="1">
        <v>27.25</v>
      </c>
      <c r="P1061" s="1">
        <v>28.25</v>
      </c>
      <c r="Q1061" s="1">
        <v>26</v>
      </c>
      <c r="R1061" s="1">
        <v>28.25</v>
      </c>
      <c r="S1061" s="1">
        <v>29</v>
      </c>
      <c r="T1061" s="1">
        <v>34.5</v>
      </c>
      <c r="U1061" s="1">
        <v>40</v>
      </c>
      <c r="V1061" s="1">
        <v>46.75</v>
      </c>
      <c r="W1061" s="1">
        <v>44.75</v>
      </c>
      <c r="X1061" s="1">
        <v>42.25</v>
      </c>
      <c r="Y1061" s="1">
        <v>42</v>
      </c>
      <c r="Z1061" s="1">
        <v>37</v>
      </c>
      <c r="AA1061" s="1">
        <v>37.25</v>
      </c>
      <c r="AB1061" s="1">
        <v>43</v>
      </c>
      <c r="AC1061" s="1">
        <v>47</v>
      </c>
      <c r="AD1061" s="1">
        <v>49</v>
      </c>
      <c r="AE1061" s="1">
        <v>49.75</v>
      </c>
      <c r="AF1061" s="1">
        <v>53.5</v>
      </c>
      <c r="AG1061" s="1">
        <v>61.75</v>
      </c>
      <c r="AH1061" s="1">
        <v>63.5</v>
      </c>
    </row>
    <row r="1062" spans="1:34" x14ac:dyDescent="0.2">
      <c r="A1062">
        <v>1061</v>
      </c>
      <c r="C1062" s="4" t="s">
        <v>1615</v>
      </c>
      <c r="D1062" s="5" t="s">
        <v>1616</v>
      </c>
      <c r="E1062" s="1">
        <v>7.25</v>
      </c>
      <c r="F1062" s="1">
        <v>9.25</v>
      </c>
      <c r="G1062" s="1">
        <v>11.75</v>
      </c>
      <c r="H1062" s="1">
        <v>12</v>
      </c>
      <c r="I1062" s="1">
        <v>11.5</v>
      </c>
      <c r="J1062" s="1">
        <v>12.25</v>
      </c>
      <c r="K1062" s="1">
        <v>11.75</v>
      </c>
      <c r="L1062" s="1">
        <v>10.5</v>
      </c>
      <c r="M1062" s="1">
        <v>10.75</v>
      </c>
      <c r="N1062" s="1">
        <v>8.25</v>
      </c>
      <c r="O1062" s="1">
        <v>7.5</v>
      </c>
      <c r="P1062" s="1">
        <v>7</v>
      </c>
      <c r="Q1062" s="1">
        <v>5.75</v>
      </c>
      <c r="R1062" s="1">
        <v>5</v>
      </c>
      <c r="S1062" s="1">
        <v>4</v>
      </c>
      <c r="T1062" s="1">
        <v>3</v>
      </c>
      <c r="U1062" s="1">
        <v>4</v>
      </c>
      <c r="V1062" s="1">
        <v>5</v>
      </c>
      <c r="W1062" s="1">
        <v>6.25</v>
      </c>
      <c r="X1062" s="1">
        <v>5.75</v>
      </c>
      <c r="Y1062" s="1">
        <v>7.5</v>
      </c>
      <c r="Z1062" s="1">
        <v>5</v>
      </c>
      <c r="AA1062" s="1">
        <v>6.5</v>
      </c>
      <c r="AB1062" s="1">
        <v>6.25</v>
      </c>
      <c r="AC1062" s="1">
        <v>6.5</v>
      </c>
      <c r="AD1062" s="1">
        <v>6.75</v>
      </c>
      <c r="AE1062" s="1">
        <v>7</v>
      </c>
      <c r="AF1062" s="1">
        <v>8</v>
      </c>
      <c r="AG1062" s="1">
        <v>8</v>
      </c>
      <c r="AH1062" s="1">
        <v>7.5</v>
      </c>
    </row>
    <row r="1063" spans="1:34" x14ac:dyDescent="0.2">
      <c r="A1063">
        <v>1062</v>
      </c>
      <c r="C1063" s="4" t="s">
        <v>1617</v>
      </c>
      <c r="D1063" s="5" t="s">
        <v>2542</v>
      </c>
      <c r="E1063" s="1">
        <v>10</v>
      </c>
      <c r="F1063" s="1">
        <v>10.75</v>
      </c>
      <c r="G1063" s="1">
        <v>15</v>
      </c>
      <c r="H1063" s="1">
        <v>17.25</v>
      </c>
      <c r="I1063" s="1">
        <v>18.5</v>
      </c>
      <c r="J1063" s="1">
        <v>20</v>
      </c>
      <c r="K1063" s="1">
        <v>14.75</v>
      </c>
      <c r="L1063" s="1">
        <v>15.25</v>
      </c>
      <c r="M1063" s="1">
        <v>18.25</v>
      </c>
      <c r="N1063" s="1">
        <v>18</v>
      </c>
      <c r="O1063" s="1">
        <v>19.75</v>
      </c>
      <c r="P1063" s="1">
        <v>21.25</v>
      </c>
      <c r="Q1063" s="1">
        <v>20.25</v>
      </c>
      <c r="R1063" s="1">
        <v>23.25</v>
      </c>
      <c r="S1063" s="1">
        <v>25</v>
      </c>
      <c r="T1063" s="1">
        <v>31.5</v>
      </c>
      <c r="U1063" s="1">
        <v>36</v>
      </c>
      <c r="V1063" s="1">
        <v>41.75</v>
      </c>
      <c r="W1063" s="1">
        <v>38.5</v>
      </c>
      <c r="X1063" s="1">
        <v>36.5</v>
      </c>
      <c r="Y1063" s="1">
        <v>34.5</v>
      </c>
      <c r="Z1063" s="1">
        <v>32</v>
      </c>
      <c r="AA1063" s="1">
        <v>30.75</v>
      </c>
      <c r="AB1063" s="1">
        <v>36.75</v>
      </c>
      <c r="AC1063" s="1">
        <v>40.5</v>
      </c>
      <c r="AD1063" s="1">
        <v>42.25</v>
      </c>
      <c r="AE1063" s="1">
        <v>42.75</v>
      </c>
      <c r="AF1063" s="1">
        <v>45.5</v>
      </c>
      <c r="AG1063" s="1">
        <v>53.75</v>
      </c>
      <c r="AH1063" s="1">
        <v>56</v>
      </c>
    </row>
    <row r="1064" spans="1:34" x14ac:dyDescent="0.2">
      <c r="A1064">
        <v>1063</v>
      </c>
      <c r="C1064" s="4" t="s">
        <v>1618</v>
      </c>
      <c r="D1064" s="5" t="s">
        <v>1619</v>
      </c>
      <c r="E1064" s="1">
        <v>27.75</v>
      </c>
      <c r="F1064" s="1">
        <v>30.5</v>
      </c>
      <c r="G1064" s="1">
        <v>31.5</v>
      </c>
      <c r="H1064" s="1">
        <v>34</v>
      </c>
      <c r="I1064" s="1">
        <v>36.25</v>
      </c>
      <c r="J1064" s="1">
        <v>43.5</v>
      </c>
      <c r="K1064" s="1">
        <v>48.75</v>
      </c>
      <c r="L1064" s="1">
        <v>47</v>
      </c>
      <c r="M1064" s="1">
        <v>49.75</v>
      </c>
      <c r="N1064" s="1">
        <v>51.75</v>
      </c>
      <c r="O1064" s="1">
        <v>54.75</v>
      </c>
      <c r="P1064" s="1">
        <v>56</v>
      </c>
      <c r="Q1064" s="1">
        <v>59</v>
      </c>
      <c r="R1064" s="1">
        <v>68</v>
      </c>
      <c r="S1064" s="1">
        <v>76.75</v>
      </c>
      <c r="T1064" s="1">
        <v>83</v>
      </c>
      <c r="U1064" s="1">
        <v>82</v>
      </c>
      <c r="V1064" s="1">
        <v>89.25</v>
      </c>
      <c r="W1064" s="1">
        <v>85.5</v>
      </c>
      <c r="X1064" s="1">
        <v>78</v>
      </c>
      <c r="Y1064" s="1">
        <v>72.75</v>
      </c>
      <c r="Z1064" s="1">
        <v>68.25</v>
      </c>
      <c r="AA1064" s="1">
        <v>65.25</v>
      </c>
      <c r="AB1064" s="1">
        <v>63.5</v>
      </c>
      <c r="AC1064" s="1">
        <v>64</v>
      </c>
      <c r="AD1064" s="1">
        <v>62.5</v>
      </c>
      <c r="AE1064" s="1">
        <v>56.75</v>
      </c>
      <c r="AF1064" s="1">
        <v>56.75</v>
      </c>
      <c r="AG1064" s="1">
        <v>59.75</v>
      </c>
      <c r="AH1064" s="1">
        <v>59</v>
      </c>
    </row>
    <row r="1065" spans="1:34" x14ac:dyDescent="0.2">
      <c r="A1065">
        <v>1064</v>
      </c>
      <c r="C1065" s="4" t="s">
        <v>1620</v>
      </c>
      <c r="D1065" s="5" t="s">
        <v>1621</v>
      </c>
      <c r="E1065" s="1">
        <v>11.75</v>
      </c>
      <c r="F1065" s="1">
        <v>12</v>
      </c>
      <c r="G1065" s="1">
        <v>12.5</v>
      </c>
      <c r="H1065" s="1">
        <v>13.5</v>
      </c>
      <c r="I1065" s="1">
        <v>16.75</v>
      </c>
      <c r="J1065" s="1">
        <v>23.5</v>
      </c>
      <c r="K1065" s="1">
        <v>27.5</v>
      </c>
      <c r="L1065" s="1">
        <v>28.25</v>
      </c>
      <c r="M1065" s="1">
        <v>28.75</v>
      </c>
      <c r="N1065" s="1">
        <v>28.75</v>
      </c>
      <c r="O1065" s="1">
        <v>29</v>
      </c>
      <c r="P1065" s="1">
        <v>29.5</v>
      </c>
      <c r="Q1065" s="1">
        <v>33</v>
      </c>
      <c r="R1065" s="1">
        <v>38.75</v>
      </c>
      <c r="S1065" s="1">
        <v>40.5</v>
      </c>
      <c r="T1065" s="1">
        <v>48</v>
      </c>
      <c r="U1065" s="1">
        <v>51</v>
      </c>
      <c r="V1065" s="1">
        <v>57.25</v>
      </c>
      <c r="W1065" s="1">
        <v>52.5</v>
      </c>
      <c r="X1065" s="1">
        <v>46.5</v>
      </c>
      <c r="Y1065" s="1">
        <v>43.75</v>
      </c>
      <c r="Z1065" s="1">
        <v>39.25</v>
      </c>
      <c r="AA1065" s="1">
        <v>37.25</v>
      </c>
      <c r="AB1065" s="1">
        <v>36.75</v>
      </c>
      <c r="AC1065" s="1">
        <v>39.25</v>
      </c>
      <c r="AD1065" s="1">
        <v>41</v>
      </c>
      <c r="AE1065" s="1">
        <v>38</v>
      </c>
      <c r="AF1065" s="1">
        <v>36.75</v>
      </c>
      <c r="AG1065" s="1">
        <v>40.25</v>
      </c>
      <c r="AH1065" s="1">
        <v>38.25</v>
      </c>
    </row>
    <row r="1066" spans="1:34" x14ac:dyDescent="0.2">
      <c r="A1066">
        <v>1065</v>
      </c>
      <c r="C1066" s="4" t="s">
        <v>1622</v>
      </c>
      <c r="D1066" s="5" t="s">
        <v>1623</v>
      </c>
      <c r="E1066" s="1">
        <v>16</v>
      </c>
      <c r="F1066" s="1">
        <v>18.5</v>
      </c>
      <c r="G1066" s="1">
        <v>19</v>
      </c>
      <c r="H1066" s="1">
        <v>20.5</v>
      </c>
      <c r="I1066" s="1">
        <v>19.5</v>
      </c>
      <c r="J1066" s="1">
        <v>20</v>
      </c>
      <c r="K1066" s="1">
        <v>21.25</v>
      </c>
      <c r="L1066" s="1">
        <v>19.25</v>
      </c>
      <c r="M1066" s="1">
        <v>22</v>
      </c>
      <c r="N1066" s="1">
        <v>24</v>
      </c>
      <c r="O1066" s="1">
        <v>25.75</v>
      </c>
      <c r="P1066" s="1">
        <v>26.5</v>
      </c>
      <c r="Q1066" s="1">
        <v>26</v>
      </c>
      <c r="R1066" s="1">
        <v>29.25</v>
      </c>
      <c r="S1066" s="1">
        <v>36.25</v>
      </c>
      <c r="T1066" s="1">
        <v>35</v>
      </c>
      <c r="U1066" s="1">
        <v>31</v>
      </c>
      <c r="V1066" s="1">
        <v>32</v>
      </c>
      <c r="W1066" s="1">
        <v>33</v>
      </c>
      <c r="X1066" s="1">
        <v>31.5</v>
      </c>
      <c r="Y1066" s="1">
        <v>29</v>
      </c>
      <c r="Z1066" s="1">
        <v>29</v>
      </c>
      <c r="AA1066" s="1">
        <v>28</v>
      </c>
      <c r="AB1066" s="1">
        <v>26.75</v>
      </c>
      <c r="AC1066" s="1">
        <v>24.75</v>
      </c>
      <c r="AD1066" s="1">
        <v>21.5</v>
      </c>
      <c r="AE1066" s="1">
        <v>18.75</v>
      </c>
      <c r="AF1066" s="1">
        <v>20</v>
      </c>
      <c r="AG1066" s="1">
        <v>19.5</v>
      </c>
      <c r="AH1066" s="1">
        <v>20.75</v>
      </c>
    </row>
    <row r="1067" spans="1:34" x14ac:dyDescent="0.2">
      <c r="A1067">
        <v>1066</v>
      </c>
      <c r="C1067" s="4" t="s">
        <v>1624</v>
      </c>
      <c r="D1067" s="5" t="s">
        <v>1625</v>
      </c>
      <c r="E1067" s="1">
        <v>10</v>
      </c>
      <c r="F1067" s="1">
        <v>12</v>
      </c>
      <c r="G1067" s="1">
        <v>11.5</v>
      </c>
      <c r="H1067" s="1">
        <v>12.75</v>
      </c>
      <c r="I1067" s="1">
        <v>11.5</v>
      </c>
      <c r="J1067" s="1">
        <v>13.25</v>
      </c>
      <c r="K1067" s="1">
        <v>12.75</v>
      </c>
      <c r="L1067" s="1">
        <v>14.75</v>
      </c>
      <c r="M1067" s="1">
        <v>17.25</v>
      </c>
      <c r="N1067" s="1">
        <v>17.5</v>
      </c>
      <c r="O1067" s="1">
        <v>16.75</v>
      </c>
      <c r="P1067" s="1">
        <v>15.25</v>
      </c>
      <c r="Q1067" s="1">
        <v>18.25</v>
      </c>
      <c r="R1067" s="1">
        <v>20.25</v>
      </c>
      <c r="S1067" s="1">
        <v>25.75</v>
      </c>
      <c r="T1067" s="1">
        <v>23</v>
      </c>
      <c r="U1067" s="1">
        <v>21.5</v>
      </c>
      <c r="V1067" s="1">
        <v>21.75</v>
      </c>
      <c r="W1067" s="1">
        <v>19.75</v>
      </c>
      <c r="X1067" s="1">
        <v>19</v>
      </c>
      <c r="Y1067" s="1">
        <v>19</v>
      </c>
      <c r="Z1067" s="1">
        <v>21.75</v>
      </c>
      <c r="AA1067" s="1">
        <v>23.5</v>
      </c>
      <c r="AB1067" s="1">
        <v>21.5</v>
      </c>
      <c r="AC1067" s="1">
        <v>19.5</v>
      </c>
      <c r="AD1067" s="1">
        <v>16</v>
      </c>
      <c r="AE1067" s="1">
        <v>18.75</v>
      </c>
      <c r="AF1067" s="1">
        <v>17.5</v>
      </c>
      <c r="AG1067" s="1">
        <v>19</v>
      </c>
      <c r="AH1067" s="1">
        <v>21</v>
      </c>
    </row>
    <row r="1068" spans="1:34" x14ac:dyDescent="0.2">
      <c r="A1068">
        <v>1067</v>
      </c>
      <c r="C1068" s="4" t="s">
        <v>1626</v>
      </c>
      <c r="D1068" s="5" t="s">
        <v>1627</v>
      </c>
      <c r="E1068" s="1">
        <v>7.5</v>
      </c>
      <c r="F1068" s="1">
        <v>7</v>
      </c>
      <c r="G1068" s="1">
        <v>6.75</v>
      </c>
      <c r="T1068" s="1">
        <v>6</v>
      </c>
      <c r="V1068" s="1">
        <v>9</v>
      </c>
      <c r="W1068" s="1">
        <v>9.5</v>
      </c>
      <c r="X1068" s="1">
        <v>8.5</v>
      </c>
      <c r="Y1068" s="1">
        <v>8.5</v>
      </c>
      <c r="Z1068" s="1">
        <v>10.25</v>
      </c>
      <c r="AA1068" s="1">
        <v>10.25</v>
      </c>
      <c r="AB1068" s="1">
        <v>11.75</v>
      </c>
      <c r="AC1068" s="1">
        <v>11.25</v>
      </c>
      <c r="AD1068" s="1">
        <v>11.25</v>
      </c>
      <c r="AE1068" s="1">
        <v>10.5</v>
      </c>
      <c r="AF1068" s="1">
        <v>9</v>
      </c>
      <c r="AG1068" s="1">
        <v>8</v>
      </c>
      <c r="AH1068" s="1">
        <v>7.25</v>
      </c>
    </row>
    <row r="1069" spans="1:34" x14ac:dyDescent="0.2">
      <c r="A1069">
        <v>1068</v>
      </c>
      <c r="C1069" s="4" t="s">
        <v>1628</v>
      </c>
      <c r="D1069" s="5" t="s">
        <v>1629</v>
      </c>
      <c r="E1069" s="1">
        <v>34.25</v>
      </c>
      <c r="F1069" s="1">
        <v>41.5</v>
      </c>
      <c r="G1069" s="1">
        <v>43.5</v>
      </c>
      <c r="H1069" s="1">
        <v>47.25</v>
      </c>
      <c r="I1069" s="1">
        <v>46.25</v>
      </c>
      <c r="J1069" s="1">
        <v>44.5</v>
      </c>
      <c r="K1069" s="1">
        <v>45.5</v>
      </c>
      <c r="L1069" s="1">
        <v>55.25</v>
      </c>
      <c r="M1069" s="1">
        <v>59</v>
      </c>
      <c r="N1069" s="1">
        <v>55.5</v>
      </c>
      <c r="O1069" s="1">
        <v>53.75</v>
      </c>
      <c r="P1069" s="1">
        <v>59</v>
      </c>
      <c r="Q1069" s="1">
        <v>67.75</v>
      </c>
      <c r="R1069" s="1">
        <v>61.25</v>
      </c>
      <c r="S1069" s="1">
        <v>63.75</v>
      </c>
      <c r="T1069" s="1">
        <v>62.75</v>
      </c>
      <c r="U1069" s="1">
        <v>61.25</v>
      </c>
      <c r="V1069" s="1">
        <v>70.75</v>
      </c>
      <c r="W1069" s="1">
        <v>76.75</v>
      </c>
      <c r="X1069" s="1">
        <v>80.25</v>
      </c>
      <c r="Y1069" s="1">
        <v>83.75</v>
      </c>
      <c r="Z1069" s="1">
        <v>84.5</v>
      </c>
      <c r="AA1069" s="1">
        <v>85.5</v>
      </c>
      <c r="AB1069" s="1">
        <v>88</v>
      </c>
      <c r="AC1069" s="1">
        <v>90.5</v>
      </c>
      <c r="AD1069" s="1">
        <v>94.25</v>
      </c>
      <c r="AE1069" s="1">
        <v>98.25</v>
      </c>
      <c r="AF1069" s="1">
        <v>92</v>
      </c>
      <c r="AG1069" s="1">
        <v>92</v>
      </c>
      <c r="AH1069" s="1">
        <v>96.25</v>
      </c>
    </row>
    <row r="1070" spans="1:34" x14ac:dyDescent="0.2">
      <c r="A1070">
        <v>1069</v>
      </c>
      <c r="C1070" s="4" t="s">
        <v>1630</v>
      </c>
      <c r="D1070" s="5" t="s">
        <v>1631</v>
      </c>
      <c r="E1070" s="1">
        <v>5.25</v>
      </c>
      <c r="F1070" s="1">
        <v>5.25</v>
      </c>
      <c r="G1070" s="1">
        <v>5</v>
      </c>
      <c r="H1070" s="1">
        <v>6.25</v>
      </c>
      <c r="I1070" s="1">
        <v>5</v>
      </c>
      <c r="J1070" s="1">
        <v>6</v>
      </c>
      <c r="K1070" s="1">
        <v>6.25</v>
      </c>
      <c r="L1070" s="1">
        <v>7.25</v>
      </c>
      <c r="M1070" s="1">
        <v>7</v>
      </c>
      <c r="N1070" s="1">
        <v>6.75</v>
      </c>
      <c r="O1070" s="1">
        <v>6.75</v>
      </c>
      <c r="P1070" s="1">
        <v>5.75</v>
      </c>
      <c r="Q1070" s="1">
        <v>5</v>
      </c>
      <c r="R1070" s="1">
        <v>6.75</v>
      </c>
      <c r="S1070" s="1">
        <v>5.5</v>
      </c>
      <c r="T1070" s="1">
        <v>5.5</v>
      </c>
      <c r="U1070" s="1">
        <v>5.25</v>
      </c>
      <c r="V1070" s="1">
        <v>6.25</v>
      </c>
      <c r="W1070" s="1">
        <v>4.75</v>
      </c>
      <c r="X1070" s="1">
        <v>5.25</v>
      </c>
      <c r="Y1070" s="1">
        <v>7</v>
      </c>
      <c r="Z1070" s="1">
        <v>7.75</v>
      </c>
      <c r="AA1070" s="1">
        <v>9.25</v>
      </c>
      <c r="AB1070" s="1">
        <v>11.25</v>
      </c>
      <c r="AC1070" s="1">
        <v>12.25</v>
      </c>
      <c r="AD1070" s="1">
        <v>12.25</v>
      </c>
      <c r="AE1070" s="1">
        <v>11.75</v>
      </c>
      <c r="AF1070" s="1">
        <v>10.5</v>
      </c>
      <c r="AG1070" s="1">
        <v>10</v>
      </c>
      <c r="AH1070" s="1">
        <v>8.5</v>
      </c>
    </row>
    <row r="1071" spans="1:34" x14ac:dyDescent="0.2">
      <c r="A1071">
        <v>1070</v>
      </c>
      <c r="C1071" s="4" t="s">
        <v>1632</v>
      </c>
      <c r="D1071" s="5" t="s">
        <v>2543</v>
      </c>
      <c r="E1071" s="1">
        <v>17</v>
      </c>
      <c r="F1071" s="1">
        <v>17.5</v>
      </c>
      <c r="G1071" s="1">
        <v>18.25</v>
      </c>
      <c r="H1071" s="1">
        <v>18.75</v>
      </c>
      <c r="I1071" s="1">
        <v>18.25</v>
      </c>
      <c r="J1071" s="1">
        <v>16.25</v>
      </c>
      <c r="K1071" s="1">
        <v>15.5</v>
      </c>
      <c r="L1071" s="1">
        <v>14.75</v>
      </c>
      <c r="M1071" s="1">
        <v>14.25</v>
      </c>
      <c r="N1071" s="1">
        <v>14.5</v>
      </c>
      <c r="O1071" s="1">
        <v>13.25</v>
      </c>
      <c r="P1071" s="1">
        <v>12.75</v>
      </c>
      <c r="Q1071" s="1">
        <v>11</v>
      </c>
      <c r="R1071" s="1">
        <v>11</v>
      </c>
      <c r="S1071" s="1">
        <v>12.75</v>
      </c>
      <c r="T1071" s="1">
        <v>12.75</v>
      </c>
      <c r="U1071" s="1">
        <v>10.75</v>
      </c>
      <c r="V1071" s="1">
        <v>10.5</v>
      </c>
      <c r="W1071" s="1">
        <v>10.25</v>
      </c>
      <c r="X1071" s="1">
        <v>11</v>
      </c>
      <c r="Y1071" s="1">
        <v>11.25</v>
      </c>
      <c r="Z1071" s="1">
        <v>11.5</v>
      </c>
      <c r="AA1071" s="1">
        <v>13</v>
      </c>
      <c r="AB1071" s="1">
        <v>11.75</v>
      </c>
      <c r="AC1071" s="1">
        <v>10</v>
      </c>
      <c r="AD1071" s="1">
        <v>10</v>
      </c>
      <c r="AE1071" s="1">
        <v>9.5</v>
      </c>
      <c r="AF1071" s="1">
        <v>8</v>
      </c>
      <c r="AG1071" s="1">
        <v>7.75</v>
      </c>
      <c r="AH1071" s="1">
        <v>11.5</v>
      </c>
    </row>
    <row r="1072" spans="1:34" x14ac:dyDescent="0.2">
      <c r="A1072">
        <v>1071</v>
      </c>
      <c r="C1072" s="4" t="s">
        <v>1633</v>
      </c>
      <c r="D1072" s="5" t="s">
        <v>1634</v>
      </c>
      <c r="F1072" s="1">
        <v>18.75</v>
      </c>
      <c r="G1072" s="1">
        <v>20.25</v>
      </c>
      <c r="H1072" s="1">
        <v>22.25</v>
      </c>
      <c r="I1072" s="1">
        <v>23</v>
      </c>
      <c r="J1072" s="1">
        <v>22.25</v>
      </c>
      <c r="K1072" s="1">
        <v>23.75</v>
      </c>
      <c r="L1072" s="1">
        <v>33.25</v>
      </c>
      <c r="M1072" s="1">
        <v>37.75</v>
      </c>
      <c r="N1072" s="1">
        <v>35</v>
      </c>
      <c r="O1072" s="1">
        <v>34</v>
      </c>
      <c r="P1072" s="1">
        <v>40.5</v>
      </c>
      <c r="Q1072" s="1">
        <v>51.75</v>
      </c>
      <c r="R1072" s="1">
        <v>43.5</v>
      </c>
      <c r="S1072" s="1">
        <v>45.5</v>
      </c>
      <c r="T1072" s="1">
        <v>44.5</v>
      </c>
      <c r="U1072" s="1">
        <v>45.25</v>
      </c>
      <c r="V1072" s="1">
        <v>54</v>
      </c>
      <c r="W1072" s="1">
        <v>61.75</v>
      </c>
      <c r="X1072" s="1">
        <v>64</v>
      </c>
      <c r="Y1072" s="1">
        <v>65.5</v>
      </c>
      <c r="Z1072" s="1">
        <v>65.25</v>
      </c>
      <c r="AA1072" s="1">
        <v>63.25</v>
      </c>
      <c r="AB1072" s="1">
        <v>65</v>
      </c>
      <c r="AC1072" s="1">
        <v>68.25</v>
      </c>
      <c r="AD1072" s="1">
        <v>72</v>
      </c>
      <c r="AE1072" s="1">
        <v>77</v>
      </c>
      <c r="AF1072" s="1">
        <v>73.5</v>
      </c>
      <c r="AG1072" s="1">
        <v>74.25</v>
      </c>
      <c r="AH1072" s="1">
        <v>76.25</v>
      </c>
    </row>
    <row r="1073" spans="1:34" x14ac:dyDescent="0.2">
      <c r="A1073">
        <v>1072</v>
      </c>
      <c r="C1073" s="4" t="s">
        <v>1635</v>
      </c>
      <c r="D1073" s="5" t="s">
        <v>2544</v>
      </c>
      <c r="E1073" s="1">
        <v>75.25</v>
      </c>
      <c r="F1073" s="1">
        <v>83.25</v>
      </c>
      <c r="G1073" s="1">
        <v>89.25</v>
      </c>
      <c r="H1073" s="1">
        <v>93</v>
      </c>
      <c r="I1073" s="1">
        <v>98</v>
      </c>
      <c r="J1073" s="1">
        <v>106.75</v>
      </c>
      <c r="K1073" s="1">
        <v>103.75</v>
      </c>
      <c r="L1073" s="1">
        <v>109.25</v>
      </c>
      <c r="M1073" s="1">
        <v>103.25</v>
      </c>
      <c r="N1073" s="1">
        <v>103.5</v>
      </c>
      <c r="O1073" s="1">
        <v>103</v>
      </c>
      <c r="P1073" s="1">
        <v>100.75</v>
      </c>
      <c r="Q1073" s="1">
        <v>90</v>
      </c>
      <c r="R1073" s="1">
        <v>82.75</v>
      </c>
      <c r="S1073" s="1">
        <v>76.25</v>
      </c>
      <c r="T1073" s="1">
        <v>81</v>
      </c>
      <c r="U1073" s="1">
        <v>76.5</v>
      </c>
      <c r="V1073" s="1">
        <v>78.25</v>
      </c>
      <c r="W1073" s="1">
        <v>83.75</v>
      </c>
      <c r="X1073" s="1">
        <v>80.75</v>
      </c>
      <c r="Y1073" s="1">
        <v>86.75</v>
      </c>
      <c r="Z1073" s="1">
        <v>88.75</v>
      </c>
      <c r="AA1073" s="1">
        <v>92.5</v>
      </c>
      <c r="AB1073" s="1">
        <v>92.25</v>
      </c>
      <c r="AC1073" s="1">
        <v>86.75</v>
      </c>
      <c r="AD1073" s="1">
        <v>88</v>
      </c>
      <c r="AE1073" s="1">
        <v>94.5</v>
      </c>
      <c r="AF1073" s="1">
        <v>99.25</v>
      </c>
      <c r="AG1073" s="1">
        <v>112.75</v>
      </c>
      <c r="AH1073" s="1">
        <v>119.75</v>
      </c>
    </row>
    <row r="1074" spans="1:34" x14ac:dyDescent="0.2">
      <c r="A1074">
        <v>1073</v>
      </c>
      <c r="C1074" s="4" t="s">
        <v>1636</v>
      </c>
      <c r="D1074" s="5" t="s">
        <v>1637</v>
      </c>
      <c r="E1074" s="1">
        <v>58.5</v>
      </c>
      <c r="F1074" s="1">
        <v>63</v>
      </c>
      <c r="G1074" s="1">
        <v>70.75</v>
      </c>
      <c r="H1074" s="1">
        <v>75.25</v>
      </c>
      <c r="I1074" s="1">
        <v>81.75</v>
      </c>
      <c r="J1074" s="1">
        <v>87.5</v>
      </c>
      <c r="K1074" s="1">
        <v>82.75</v>
      </c>
      <c r="L1074" s="1">
        <v>87.5</v>
      </c>
      <c r="M1074" s="1">
        <v>83</v>
      </c>
      <c r="N1074" s="1">
        <v>77.75</v>
      </c>
      <c r="O1074" s="1">
        <v>76.5</v>
      </c>
      <c r="P1074" s="1">
        <v>74</v>
      </c>
      <c r="Q1074" s="1">
        <v>66.5</v>
      </c>
      <c r="R1074" s="1">
        <v>59.25</v>
      </c>
      <c r="S1074" s="1">
        <v>52.25</v>
      </c>
      <c r="T1074" s="1">
        <v>51</v>
      </c>
      <c r="U1074" s="1">
        <v>48</v>
      </c>
      <c r="V1074" s="1">
        <v>48.5</v>
      </c>
      <c r="W1074" s="1">
        <v>51.5</v>
      </c>
      <c r="X1074" s="1">
        <v>48.25</v>
      </c>
      <c r="Y1074" s="1">
        <v>50.25</v>
      </c>
      <c r="Z1074" s="1">
        <v>52</v>
      </c>
      <c r="AA1074" s="1">
        <v>51.25</v>
      </c>
      <c r="AB1074" s="1">
        <v>53.25</v>
      </c>
      <c r="AC1074" s="1">
        <v>52.25</v>
      </c>
      <c r="AD1074" s="1">
        <v>55.25</v>
      </c>
      <c r="AE1074" s="1">
        <v>57.75</v>
      </c>
      <c r="AF1074" s="1">
        <v>57.75</v>
      </c>
      <c r="AG1074" s="1">
        <v>65</v>
      </c>
      <c r="AH1074" s="1">
        <v>71</v>
      </c>
    </row>
    <row r="1075" spans="1:34" x14ac:dyDescent="0.2">
      <c r="A1075">
        <v>1074</v>
      </c>
      <c r="C1075" s="4" t="s">
        <v>1638</v>
      </c>
      <c r="D1075" s="5" t="s">
        <v>1639</v>
      </c>
      <c r="E1075" s="1">
        <v>8</v>
      </c>
      <c r="F1075" s="1">
        <v>7</v>
      </c>
      <c r="G1075" s="1">
        <v>7.5</v>
      </c>
      <c r="H1075" s="1">
        <v>8.25</v>
      </c>
      <c r="I1075" s="1">
        <v>7.5</v>
      </c>
      <c r="J1075" s="1">
        <v>10</v>
      </c>
      <c r="K1075" s="1">
        <v>11.75</v>
      </c>
      <c r="L1075" s="1">
        <v>10.75</v>
      </c>
      <c r="M1075" s="1">
        <v>11</v>
      </c>
      <c r="N1075" s="1">
        <v>14.75</v>
      </c>
      <c r="O1075" s="1">
        <v>16</v>
      </c>
      <c r="P1075" s="1">
        <v>16.75</v>
      </c>
      <c r="Q1075" s="1">
        <v>12.25</v>
      </c>
      <c r="R1075" s="1">
        <v>11</v>
      </c>
      <c r="S1075" s="1">
        <v>11</v>
      </c>
      <c r="T1075" s="1">
        <v>14.25</v>
      </c>
      <c r="U1075" s="1">
        <v>12.25</v>
      </c>
      <c r="V1075" s="1">
        <v>13.25</v>
      </c>
      <c r="W1075" s="1">
        <v>13.5</v>
      </c>
      <c r="X1075" s="1">
        <v>14.25</v>
      </c>
      <c r="Y1075" s="1">
        <v>15.75</v>
      </c>
      <c r="Z1075" s="1">
        <v>16.75</v>
      </c>
      <c r="AA1075" s="1">
        <v>15.75</v>
      </c>
      <c r="AB1075" s="1">
        <v>15.75</v>
      </c>
      <c r="AC1075" s="1">
        <v>13.25</v>
      </c>
      <c r="AD1075" s="1">
        <v>12.25</v>
      </c>
      <c r="AE1075" s="1">
        <v>13</v>
      </c>
      <c r="AF1075" s="1">
        <v>13.25</v>
      </c>
      <c r="AG1075" s="1">
        <v>16</v>
      </c>
      <c r="AH1075" s="1">
        <v>17</v>
      </c>
    </row>
    <row r="1076" spans="1:34" x14ac:dyDescent="0.2">
      <c r="A1076">
        <v>1075</v>
      </c>
      <c r="C1076" s="4" t="s">
        <v>1640</v>
      </c>
      <c r="D1076" s="5" t="s">
        <v>2545</v>
      </c>
      <c r="F1076" s="1">
        <v>13</v>
      </c>
      <c r="H1076" s="1">
        <v>9</v>
      </c>
      <c r="K1076" s="1">
        <v>9.25</v>
      </c>
      <c r="L1076" s="1">
        <v>11</v>
      </c>
      <c r="M1076" s="1">
        <v>9.25</v>
      </c>
      <c r="N1076" s="1">
        <v>11</v>
      </c>
      <c r="O1076" s="1">
        <v>10.5</v>
      </c>
      <c r="P1076" s="1">
        <v>10</v>
      </c>
      <c r="Q1076" s="1">
        <v>11.25</v>
      </c>
      <c r="R1076" s="1">
        <v>12.5</v>
      </c>
      <c r="S1076" s="1">
        <v>13</v>
      </c>
      <c r="T1076" s="1">
        <v>15.75</v>
      </c>
      <c r="U1076" s="1">
        <v>17</v>
      </c>
      <c r="V1076" s="1">
        <v>17.5</v>
      </c>
      <c r="W1076" s="1">
        <v>19.75</v>
      </c>
      <c r="X1076" s="1">
        <v>19.25</v>
      </c>
      <c r="Y1076" s="1">
        <v>21.25</v>
      </c>
      <c r="Z1076" s="1">
        <v>20</v>
      </c>
      <c r="AA1076" s="1">
        <v>25.5</v>
      </c>
      <c r="AB1076" s="1">
        <v>23.5</v>
      </c>
      <c r="AC1076" s="1">
        <v>21.5</v>
      </c>
      <c r="AD1076" s="1">
        <v>20.5</v>
      </c>
      <c r="AE1076" s="1">
        <v>24.25</v>
      </c>
      <c r="AF1076" s="1">
        <v>29</v>
      </c>
      <c r="AG1076" s="1">
        <v>32.25</v>
      </c>
      <c r="AH1076" s="1">
        <v>31.75</v>
      </c>
    </row>
    <row r="1077" spans="1:34" x14ac:dyDescent="0.2">
      <c r="A1077">
        <v>1076</v>
      </c>
      <c r="C1077" s="4" t="s">
        <v>1641</v>
      </c>
      <c r="D1077" s="5" t="s">
        <v>2546</v>
      </c>
      <c r="AA1077" s="1">
        <v>3</v>
      </c>
    </row>
    <row r="1078" spans="1:34" x14ac:dyDescent="0.2">
      <c r="A1078">
        <v>1077</v>
      </c>
      <c r="C1078" s="4" t="s">
        <v>1642</v>
      </c>
      <c r="D1078" s="5" t="s">
        <v>2547</v>
      </c>
      <c r="F1078" s="1">
        <v>12</v>
      </c>
      <c r="H1078" s="1">
        <v>8</v>
      </c>
      <c r="K1078" s="1">
        <v>8.75</v>
      </c>
      <c r="L1078" s="1">
        <v>10</v>
      </c>
      <c r="M1078" s="1">
        <v>8.25</v>
      </c>
      <c r="N1078" s="1">
        <v>9.5</v>
      </c>
      <c r="O1078" s="1">
        <v>9.25</v>
      </c>
      <c r="P1078" s="1">
        <v>9</v>
      </c>
      <c r="Q1078" s="1">
        <v>9.25</v>
      </c>
      <c r="R1078" s="1">
        <v>11.5</v>
      </c>
      <c r="S1078" s="1">
        <v>11.25</v>
      </c>
      <c r="T1078" s="1">
        <v>13.75</v>
      </c>
      <c r="U1078" s="1">
        <v>15</v>
      </c>
      <c r="V1078" s="1">
        <v>15.5</v>
      </c>
      <c r="W1078" s="1">
        <v>17.75</v>
      </c>
      <c r="X1078" s="1">
        <v>16.25</v>
      </c>
      <c r="Y1078" s="1">
        <v>18.25</v>
      </c>
      <c r="Z1078" s="1">
        <v>18</v>
      </c>
      <c r="AA1078" s="1">
        <v>22.5</v>
      </c>
      <c r="AB1078" s="1">
        <v>21.5</v>
      </c>
      <c r="AC1078" s="1">
        <v>19.5</v>
      </c>
      <c r="AD1078" s="1">
        <v>17</v>
      </c>
      <c r="AE1078" s="1">
        <v>20.25</v>
      </c>
      <c r="AF1078" s="1">
        <v>24</v>
      </c>
      <c r="AG1078" s="1">
        <v>27.25</v>
      </c>
      <c r="AH1078" s="1">
        <v>26.75</v>
      </c>
    </row>
    <row r="1079" spans="1:34" x14ac:dyDescent="0.2">
      <c r="A1079">
        <v>1078</v>
      </c>
      <c r="C1079" s="4" t="s">
        <v>1643</v>
      </c>
      <c r="D1079" s="5" t="s">
        <v>2548</v>
      </c>
      <c r="E1079" s="1">
        <v>54.5</v>
      </c>
      <c r="F1079" s="1">
        <v>61</v>
      </c>
      <c r="G1079" s="1">
        <v>61.75</v>
      </c>
      <c r="H1079" s="1">
        <v>65.75</v>
      </c>
      <c r="I1079" s="1">
        <v>66.75</v>
      </c>
      <c r="J1079" s="1">
        <v>76.75</v>
      </c>
      <c r="K1079" s="1">
        <v>75.25</v>
      </c>
      <c r="L1079" s="1">
        <v>75.75</v>
      </c>
      <c r="M1079" s="1">
        <v>78.25</v>
      </c>
      <c r="N1079" s="1">
        <v>85.75</v>
      </c>
      <c r="O1079" s="1">
        <v>86</v>
      </c>
      <c r="P1079" s="1">
        <v>92.5</v>
      </c>
      <c r="Q1079" s="1">
        <v>91</v>
      </c>
      <c r="R1079" s="1">
        <v>98.75</v>
      </c>
      <c r="S1079" s="1">
        <v>102.75</v>
      </c>
      <c r="T1079" s="1">
        <v>104.75</v>
      </c>
      <c r="U1079" s="1">
        <v>118.75</v>
      </c>
      <c r="V1079" s="1">
        <v>128.5</v>
      </c>
      <c r="W1079" s="1">
        <v>126.5</v>
      </c>
      <c r="X1079" s="1">
        <v>122.5</v>
      </c>
      <c r="Y1079" s="1">
        <v>130.5</v>
      </c>
      <c r="Z1079" s="1">
        <v>131.25</v>
      </c>
      <c r="AA1079" s="1">
        <v>144.5</v>
      </c>
      <c r="AB1079" s="1">
        <v>156.25</v>
      </c>
      <c r="AC1079" s="1">
        <v>163.5</v>
      </c>
      <c r="AD1079" s="1">
        <v>175.25</v>
      </c>
      <c r="AE1079" s="1">
        <v>185</v>
      </c>
      <c r="AF1079" s="1">
        <v>181</v>
      </c>
      <c r="AG1079" s="1">
        <v>184</v>
      </c>
      <c r="AH1079" s="1">
        <v>194</v>
      </c>
    </row>
    <row r="1080" spans="1:34" x14ac:dyDescent="0.2">
      <c r="A1080">
        <v>1079</v>
      </c>
      <c r="C1080" s="4" t="s">
        <v>1644</v>
      </c>
      <c r="D1080" s="5" t="s">
        <v>2549</v>
      </c>
      <c r="E1080" s="1">
        <v>31.75</v>
      </c>
      <c r="F1080" s="1">
        <v>36.75</v>
      </c>
      <c r="G1080" s="1">
        <v>37</v>
      </c>
      <c r="H1080" s="1">
        <v>38.25</v>
      </c>
      <c r="I1080" s="1">
        <v>39.5</v>
      </c>
      <c r="J1080" s="1">
        <v>45.75</v>
      </c>
      <c r="K1080" s="1">
        <v>44.5</v>
      </c>
      <c r="L1080" s="1">
        <v>42.75</v>
      </c>
      <c r="M1080" s="1">
        <v>44.75</v>
      </c>
      <c r="N1080" s="1">
        <v>47</v>
      </c>
      <c r="O1080" s="1">
        <v>40.25</v>
      </c>
      <c r="P1080" s="1">
        <v>41.75</v>
      </c>
      <c r="Q1080" s="1">
        <v>42</v>
      </c>
      <c r="R1080" s="1">
        <v>49.5</v>
      </c>
      <c r="S1080" s="1">
        <v>47.75</v>
      </c>
      <c r="T1080" s="1">
        <v>47</v>
      </c>
      <c r="U1080" s="1">
        <v>59.75</v>
      </c>
      <c r="V1080" s="1">
        <v>65.25</v>
      </c>
      <c r="W1080" s="1">
        <v>65.5</v>
      </c>
      <c r="X1080" s="1">
        <v>66.75</v>
      </c>
      <c r="Y1080" s="1">
        <v>71.25</v>
      </c>
      <c r="Z1080" s="1">
        <v>68.5</v>
      </c>
      <c r="AA1080" s="1">
        <v>72.5</v>
      </c>
      <c r="AB1080" s="1">
        <v>77.75</v>
      </c>
      <c r="AC1080" s="1">
        <v>82</v>
      </c>
      <c r="AD1080" s="1">
        <v>85.5</v>
      </c>
      <c r="AE1080" s="1">
        <v>87.25</v>
      </c>
      <c r="AF1080" s="1">
        <v>82.5</v>
      </c>
      <c r="AG1080" s="1">
        <v>84.75</v>
      </c>
      <c r="AH1080" s="1">
        <v>88.5</v>
      </c>
    </row>
    <row r="1081" spans="1:34" x14ac:dyDescent="0.2">
      <c r="A1081">
        <v>1080</v>
      </c>
      <c r="C1081" s="4" t="s">
        <v>1645</v>
      </c>
      <c r="D1081" s="5" t="s">
        <v>1646</v>
      </c>
      <c r="E1081" s="1">
        <v>11</v>
      </c>
      <c r="F1081" s="1">
        <v>12.75</v>
      </c>
      <c r="G1081" s="1">
        <v>11.5</v>
      </c>
      <c r="H1081" s="1">
        <v>11</v>
      </c>
      <c r="I1081" s="1">
        <v>12.5</v>
      </c>
      <c r="J1081" s="1">
        <v>17.5</v>
      </c>
      <c r="K1081" s="1">
        <v>16.25</v>
      </c>
      <c r="L1081" s="1">
        <v>16.75</v>
      </c>
      <c r="M1081" s="1">
        <v>16.75</v>
      </c>
      <c r="N1081" s="1">
        <v>16.5</v>
      </c>
      <c r="O1081" s="1">
        <v>11.25</v>
      </c>
      <c r="P1081" s="1">
        <v>9.75</v>
      </c>
      <c r="Q1081" s="1">
        <v>11.25</v>
      </c>
      <c r="R1081" s="1">
        <v>15.5</v>
      </c>
      <c r="S1081" s="1">
        <v>13.75</v>
      </c>
      <c r="T1081" s="1">
        <v>17.25</v>
      </c>
      <c r="U1081" s="1">
        <v>23.5</v>
      </c>
      <c r="V1081" s="1">
        <v>23.25</v>
      </c>
      <c r="W1081" s="1">
        <v>19.5</v>
      </c>
      <c r="X1081" s="1">
        <v>18.5</v>
      </c>
      <c r="Y1081" s="1">
        <v>24.5</v>
      </c>
      <c r="Z1081" s="1">
        <v>24.5</v>
      </c>
      <c r="AA1081" s="1">
        <v>25.75</v>
      </c>
      <c r="AB1081" s="1">
        <v>25.25</v>
      </c>
      <c r="AC1081" s="1">
        <v>24</v>
      </c>
      <c r="AD1081" s="1">
        <v>26.25</v>
      </c>
      <c r="AE1081" s="1">
        <v>23.75</v>
      </c>
      <c r="AF1081" s="1">
        <v>22</v>
      </c>
      <c r="AG1081" s="1">
        <v>22.5</v>
      </c>
      <c r="AH1081" s="1">
        <v>25</v>
      </c>
    </row>
    <row r="1082" spans="1:34" x14ac:dyDescent="0.2">
      <c r="A1082">
        <v>1081</v>
      </c>
      <c r="C1082" s="4" t="s">
        <v>1647</v>
      </c>
      <c r="D1082" s="5" t="s">
        <v>2550</v>
      </c>
      <c r="E1082" s="1">
        <v>18.75</v>
      </c>
      <c r="F1082" s="1">
        <v>21</v>
      </c>
      <c r="G1082" s="1">
        <v>22.5</v>
      </c>
      <c r="H1082" s="1">
        <v>24.25</v>
      </c>
      <c r="I1082" s="1">
        <v>24</v>
      </c>
      <c r="J1082" s="1">
        <v>24.75</v>
      </c>
      <c r="K1082" s="1">
        <v>25.25</v>
      </c>
      <c r="L1082" s="1">
        <v>24</v>
      </c>
      <c r="M1082" s="1">
        <v>25</v>
      </c>
      <c r="N1082" s="1">
        <v>27.5</v>
      </c>
      <c r="O1082" s="1">
        <v>26</v>
      </c>
      <c r="P1082" s="1">
        <v>28.75</v>
      </c>
      <c r="Q1082" s="1">
        <v>27.75</v>
      </c>
      <c r="R1082" s="1">
        <v>31</v>
      </c>
      <c r="S1082" s="1">
        <v>31</v>
      </c>
      <c r="T1082" s="1">
        <v>26.75</v>
      </c>
      <c r="U1082" s="1">
        <v>33.25</v>
      </c>
      <c r="V1082" s="1">
        <v>39</v>
      </c>
      <c r="W1082" s="1">
        <v>43</v>
      </c>
      <c r="X1082" s="1">
        <v>45.25</v>
      </c>
      <c r="Y1082" s="1">
        <v>43.75</v>
      </c>
      <c r="Z1082" s="1">
        <v>41</v>
      </c>
      <c r="AA1082" s="1">
        <v>43.75</v>
      </c>
      <c r="AB1082" s="1">
        <v>48.5</v>
      </c>
      <c r="AC1082" s="1">
        <v>55</v>
      </c>
      <c r="AD1082" s="1">
        <v>56.25</v>
      </c>
      <c r="AE1082" s="1">
        <v>60.5</v>
      </c>
      <c r="AF1082" s="1">
        <v>58.25</v>
      </c>
      <c r="AG1082" s="1">
        <v>60.25</v>
      </c>
      <c r="AH1082" s="1">
        <v>61.25</v>
      </c>
    </row>
    <row r="1083" spans="1:34" x14ac:dyDescent="0.2">
      <c r="A1083">
        <v>1082</v>
      </c>
      <c r="C1083" s="4" t="s">
        <v>1648</v>
      </c>
      <c r="D1083" s="5" t="s">
        <v>1649</v>
      </c>
      <c r="H1083" s="1">
        <v>3</v>
      </c>
      <c r="I1083" s="1">
        <v>3</v>
      </c>
      <c r="J1083" s="1">
        <v>3.5</v>
      </c>
      <c r="K1083" s="1">
        <v>3.3333333333333335</v>
      </c>
      <c r="M1083" s="1">
        <v>3</v>
      </c>
      <c r="N1083" s="1">
        <v>3</v>
      </c>
      <c r="O1083" s="1">
        <v>3</v>
      </c>
      <c r="P1083" s="1">
        <v>3.25</v>
      </c>
      <c r="Q1083" s="1">
        <v>3</v>
      </c>
      <c r="R1083" s="1">
        <v>3</v>
      </c>
      <c r="S1083" s="1">
        <v>3</v>
      </c>
      <c r="T1083" s="1">
        <v>3</v>
      </c>
      <c r="U1083" s="1">
        <v>3</v>
      </c>
      <c r="V1083" s="1">
        <v>3</v>
      </c>
      <c r="W1083" s="1">
        <v>3</v>
      </c>
      <c r="X1083" s="1">
        <v>3</v>
      </c>
      <c r="Y1083" s="1">
        <v>3</v>
      </c>
      <c r="Z1083" s="1">
        <v>3</v>
      </c>
      <c r="AA1083" s="1">
        <v>3</v>
      </c>
      <c r="AB1083" s="1">
        <v>4</v>
      </c>
      <c r="AC1083" s="1">
        <v>3</v>
      </c>
      <c r="AD1083" s="1">
        <v>3</v>
      </c>
      <c r="AE1083" s="1">
        <v>3</v>
      </c>
      <c r="AF1083" s="1">
        <v>3</v>
      </c>
      <c r="AH1083" s="1">
        <v>3</v>
      </c>
    </row>
    <row r="1084" spans="1:34" x14ac:dyDescent="0.2">
      <c r="A1084">
        <v>1083</v>
      </c>
      <c r="C1084" s="4" t="s">
        <v>1650</v>
      </c>
      <c r="D1084" s="5" t="s">
        <v>1651</v>
      </c>
      <c r="E1084" s="1">
        <v>22.75</v>
      </c>
      <c r="F1084" s="1">
        <v>24.25</v>
      </c>
      <c r="G1084" s="1">
        <v>24.75</v>
      </c>
      <c r="H1084" s="1">
        <v>27.5</v>
      </c>
      <c r="I1084" s="1">
        <v>27.25</v>
      </c>
      <c r="J1084" s="1">
        <v>31</v>
      </c>
      <c r="K1084" s="1">
        <v>30.75</v>
      </c>
      <c r="L1084" s="1">
        <v>33</v>
      </c>
      <c r="M1084" s="1">
        <v>33.5</v>
      </c>
      <c r="N1084" s="1">
        <v>38.75</v>
      </c>
      <c r="O1084" s="1">
        <v>45.75</v>
      </c>
      <c r="P1084" s="1">
        <v>50.75</v>
      </c>
      <c r="Q1084" s="1">
        <v>49</v>
      </c>
      <c r="R1084" s="1">
        <v>49.25</v>
      </c>
      <c r="S1084" s="1">
        <v>55</v>
      </c>
      <c r="T1084" s="1">
        <v>57.75</v>
      </c>
      <c r="U1084" s="1">
        <v>59</v>
      </c>
      <c r="V1084" s="1">
        <v>63.25</v>
      </c>
      <c r="W1084" s="1">
        <v>61</v>
      </c>
      <c r="X1084" s="1">
        <v>55.75</v>
      </c>
      <c r="Y1084" s="1">
        <v>59.25</v>
      </c>
      <c r="Z1084" s="1">
        <v>62.75</v>
      </c>
      <c r="AA1084" s="1">
        <v>72</v>
      </c>
      <c r="AB1084" s="1">
        <v>78.5</v>
      </c>
      <c r="AC1084" s="1">
        <v>81.5</v>
      </c>
      <c r="AD1084" s="1">
        <v>89.75</v>
      </c>
      <c r="AE1084" s="1">
        <v>97.75</v>
      </c>
      <c r="AF1084" s="1">
        <v>98.5</v>
      </c>
      <c r="AG1084" s="1">
        <v>99.25</v>
      </c>
      <c r="AH1084" s="1">
        <v>105.5</v>
      </c>
    </row>
    <row r="1085" spans="1:34" x14ac:dyDescent="0.2">
      <c r="A1085">
        <v>1084</v>
      </c>
      <c r="C1085" s="4" t="s">
        <v>1652</v>
      </c>
      <c r="D1085" s="5" t="s">
        <v>1653</v>
      </c>
      <c r="E1085" s="1">
        <v>11</v>
      </c>
      <c r="F1085" s="1">
        <v>12.25</v>
      </c>
      <c r="G1085" s="1">
        <v>12.25</v>
      </c>
      <c r="H1085" s="1">
        <v>13.75</v>
      </c>
      <c r="I1085" s="1">
        <v>16.75</v>
      </c>
      <c r="J1085" s="1">
        <v>17.75</v>
      </c>
      <c r="K1085" s="1">
        <v>17.5</v>
      </c>
      <c r="L1085" s="1">
        <v>20.75</v>
      </c>
      <c r="M1085" s="1">
        <v>21.75</v>
      </c>
      <c r="N1085" s="1">
        <v>26.25</v>
      </c>
      <c r="O1085" s="1">
        <v>30.75</v>
      </c>
      <c r="P1085" s="1">
        <v>36</v>
      </c>
      <c r="Q1085" s="1">
        <v>33.5</v>
      </c>
      <c r="R1085" s="1">
        <v>34.5</v>
      </c>
      <c r="S1085" s="1">
        <v>38.75</v>
      </c>
      <c r="T1085" s="1">
        <v>40.25</v>
      </c>
      <c r="U1085" s="1">
        <v>41.5</v>
      </c>
      <c r="V1085" s="1">
        <v>47.5</v>
      </c>
      <c r="W1085" s="1">
        <v>46</v>
      </c>
      <c r="X1085" s="1">
        <v>43</v>
      </c>
      <c r="Y1085" s="1">
        <v>47.75</v>
      </c>
      <c r="Z1085" s="1">
        <v>51.25</v>
      </c>
      <c r="AA1085" s="1">
        <v>57.25</v>
      </c>
      <c r="AB1085" s="1">
        <v>63</v>
      </c>
      <c r="AC1085" s="1">
        <v>65.25</v>
      </c>
      <c r="AD1085" s="1">
        <v>70</v>
      </c>
      <c r="AE1085" s="1">
        <v>75</v>
      </c>
      <c r="AF1085" s="1">
        <v>75.75</v>
      </c>
      <c r="AG1085" s="1">
        <v>77</v>
      </c>
      <c r="AH1085" s="1">
        <v>82.75</v>
      </c>
    </row>
    <row r="1086" spans="1:34" x14ac:dyDescent="0.2">
      <c r="A1086">
        <v>1085</v>
      </c>
      <c r="C1086" s="4" t="s">
        <v>1654</v>
      </c>
      <c r="D1086" s="5" t="s">
        <v>1655</v>
      </c>
      <c r="E1086" s="1">
        <v>11.75</v>
      </c>
      <c r="F1086" s="1">
        <v>12</v>
      </c>
      <c r="G1086" s="1">
        <v>12.5</v>
      </c>
      <c r="H1086" s="1">
        <v>13.75</v>
      </c>
      <c r="I1086" s="1">
        <v>10.5</v>
      </c>
      <c r="J1086" s="1">
        <v>13.25</v>
      </c>
      <c r="K1086" s="1">
        <v>13.25</v>
      </c>
      <c r="L1086" s="1">
        <v>12.25</v>
      </c>
      <c r="M1086" s="1">
        <v>11.75</v>
      </c>
      <c r="N1086" s="1">
        <v>12.5</v>
      </c>
      <c r="O1086" s="1">
        <v>15</v>
      </c>
      <c r="P1086" s="1">
        <v>14.75</v>
      </c>
      <c r="Q1086" s="1">
        <v>15.5</v>
      </c>
      <c r="R1086" s="1">
        <v>14.75</v>
      </c>
      <c r="S1086" s="1">
        <v>16.25</v>
      </c>
      <c r="T1086" s="1">
        <v>17.5</v>
      </c>
      <c r="U1086" s="1">
        <v>17.5</v>
      </c>
      <c r="V1086" s="1">
        <v>15.75</v>
      </c>
      <c r="W1086" s="1">
        <v>15</v>
      </c>
      <c r="X1086" s="1">
        <v>12.75</v>
      </c>
      <c r="Y1086" s="1">
        <v>11.5</v>
      </c>
      <c r="Z1086" s="1">
        <v>11.5</v>
      </c>
      <c r="AA1086" s="1">
        <v>14.75</v>
      </c>
      <c r="AB1086" s="1">
        <v>15.5</v>
      </c>
      <c r="AC1086" s="1">
        <v>16.25</v>
      </c>
      <c r="AD1086" s="1">
        <v>19.75</v>
      </c>
      <c r="AE1086" s="1">
        <v>23.75</v>
      </c>
      <c r="AF1086" s="1">
        <v>23.75</v>
      </c>
      <c r="AG1086" s="1">
        <v>22.25</v>
      </c>
      <c r="AH1086" s="1">
        <v>22.75</v>
      </c>
    </row>
    <row r="1087" spans="1:34" x14ac:dyDescent="0.2">
      <c r="A1087">
        <v>1086</v>
      </c>
      <c r="C1087" s="4" t="s">
        <v>1656</v>
      </c>
      <c r="D1087" s="5" t="s">
        <v>2551</v>
      </c>
      <c r="E1087" s="1">
        <v>335.5</v>
      </c>
      <c r="F1087" s="1">
        <v>350.75</v>
      </c>
      <c r="G1087" s="1">
        <v>386.5</v>
      </c>
      <c r="H1087" s="1">
        <v>443</v>
      </c>
      <c r="I1087" s="1">
        <v>459</v>
      </c>
      <c r="J1087" s="1">
        <v>478.75</v>
      </c>
      <c r="K1087" s="1">
        <v>525.25</v>
      </c>
      <c r="L1087" s="1">
        <v>573</v>
      </c>
      <c r="M1087" s="1">
        <v>572.5</v>
      </c>
      <c r="N1087" s="1">
        <v>581.5</v>
      </c>
      <c r="O1087" s="1">
        <v>606.5</v>
      </c>
      <c r="P1087" s="1">
        <v>632.75</v>
      </c>
      <c r="Q1087" s="1">
        <v>653</v>
      </c>
      <c r="R1087" s="1">
        <v>653</v>
      </c>
      <c r="S1087" s="1">
        <v>694</v>
      </c>
      <c r="T1087" s="1">
        <v>689.25</v>
      </c>
      <c r="U1087" s="1">
        <v>702.5</v>
      </c>
      <c r="V1087" s="1">
        <v>779.25</v>
      </c>
      <c r="W1087" s="1">
        <v>774</v>
      </c>
      <c r="X1087" s="1">
        <v>793.5</v>
      </c>
      <c r="Y1087" s="1">
        <v>798.25</v>
      </c>
      <c r="Z1087" s="1">
        <v>833.25</v>
      </c>
      <c r="AA1087" s="1">
        <v>857.25</v>
      </c>
      <c r="AB1087" s="1">
        <v>890.75</v>
      </c>
      <c r="AC1087" s="1">
        <v>916.75</v>
      </c>
      <c r="AD1087" s="1">
        <v>972</v>
      </c>
      <c r="AE1087" s="1">
        <v>1038.25</v>
      </c>
      <c r="AF1087" s="1">
        <v>1084.5</v>
      </c>
      <c r="AG1087" s="1">
        <v>1117</v>
      </c>
      <c r="AH1087" s="1">
        <v>1163</v>
      </c>
    </row>
    <row r="1088" spans="1:34" x14ac:dyDescent="0.2">
      <c r="A1088">
        <v>1087</v>
      </c>
      <c r="C1088" s="4" t="s">
        <v>1657</v>
      </c>
      <c r="D1088" s="5" t="s">
        <v>2552</v>
      </c>
      <c r="E1088" s="1">
        <v>38.5</v>
      </c>
      <c r="F1088" s="1">
        <v>41.25</v>
      </c>
      <c r="G1088" s="1">
        <v>45.5</v>
      </c>
      <c r="H1088" s="1">
        <v>46</v>
      </c>
      <c r="I1088" s="1">
        <v>48.5</v>
      </c>
      <c r="J1088" s="1">
        <v>49.25</v>
      </c>
      <c r="K1088" s="1">
        <v>49.5</v>
      </c>
      <c r="L1088" s="1">
        <v>54.25</v>
      </c>
      <c r="M1088" s="1">
        <v>56.5</v>
      </c>
      <c r="N1088" s="1">
        <v>58</v>
      </c>
      <c r="O1088" s="1">
        <v>60.75</v>
      </c>
      <c r="P1088" s="1">
        <v>61.5</v>
      </c>
      <c r="Q1088" s="1">
        <v>60.25</v>
      </c>
      <c r="R1088" s="1">
        <v>60.5</v>
      </c>
      <c r="S1088" s="1">
        <v>61.25</v>
      </c>
      <c r="T1088" s="1">
        <v>58.5</v>
      </c>
      <c r="U1088" s="1">
        <v>58.75</v>
      </c>
      <c r="V1088" s="1">
        <v>62.5</v>
      </c>
      <c r="W1088" s="1">
        <v>66</v>
      </c>
      <c r="X1088" s="1">
        <v>65.5</v>
      </c>
      <c r="Y1088" s="1">
        <v>70.75</v>
      </c>
      <c r="Z1088" s="1">
        <v>77.75</v>
      </c>
      <c r="AA1088" s="1">
        <v>80.75</v>
      </c>
      <c r="AB1088" s="1">
        <v>83.25</v>
      </c>
      <c r="AC1088" s="1">
        <v>88</v>
      </c>
      <c r="AD1088" s="1">
        <v>91.25</v>
      </c>
      <c r="AE1088" s="1">
        <v>94</v>
      </c>
      <c r="AF1088" s="1">
        <v>100.75</v>
      </c>
      <c r="AG1088" s="1">
        <v>106.5</v>
      </c>
      <c r="AH1088" s="1">
        <v>108.25</v>
      </c>
    </row>
    <row r="1089" spans="1:34" x14ac:dyDescent="0.2">
      <c r="A1089">
        <v>1088</v>
      </c>
      <c r="C1089" s="4" t="s">
        <v>1658</v>
      </c>
      <c r="D1089" s="5" t="s">
        <v>1659</v>
      </c>
      <c r="E1089" s="1">
        <v>108.75</v>
      </c>
      <c r="F1089" s="1">
        <v>107.75</v>
      </c>
      <c r="G1089" s="1">
        <v>117.25</v>
      </c>
      <c r="H1089" s="1">
        <v>135.5</v>
      </c>
      <c r="I1089" s="1">
        <v>142.5</v>
      </c>
      <c r="J1089" s="1">
        <v>146.25</v>
      </c>
      <c r="K1089" s="1">
        <v>170.25</v>
      </c>
      <c r="L1089" s="1">
        <v>192.5</v>
      </c>
      <c r="M1089" s="1">
        <v>186</v>
      </c>
      <c r="N1089" s="1">
        <v>191</v>
      </c>
      <c r="O1089" s="1">
        <v>197.75</v>
      </c>
      <c r="P1089" s="1">
        <v>205.75</v>
      </c>
      <c r="Q1089" s="1">
        <v>212.75</v>
      </c>
      <c r="R1089" s="1">
        <v>212</v>
      </c>
      <c r="S1089" s="1">
        <v>214.25</v>
      </c>
      <c r="T1089" s="1">
        <v>204.5</v>
      </c>
      <c r="U1089" s="1">
        <v>211</v>
      </c>
      <c r="V1089" s="1">
        <v>232.75</v>
      </c>
      <c r="W1089" s="1">
        <v>228.75</v>
      </c>
      <c r="X1089" s="1">
        <v>236.25</v>
      </c>
      <c r="Y1089" s="1">
        <v>234.75</v>
      </c>
      <c r="Z1089" s="1">
        <v>252.5</v>
      </c>
      <c r="AA1089" s="1">
        <v>267.5</v>
      </c>
      <c r="AB1089" s="1">
        <v>263.25</v>
      </c>
      <c r="AC1089" s="1">
        <v>266.5</v>
      </c>
      <c r="AD1089" s="1">
        <v>290.75</v>
      </c>
      <c r="AE1089" s="1">
        <v>314</v>
      </c>
      <c r="AF1089" s="1">
        <v>319.5</v>
      </c>
      <c r="AG1089" s="1">
        <v>338.5</v>
      </c>
      <c r="AH1089" s="1">
        <v>352.25</v>
      </c>
    </row>
    <row r="1090" spans="1:34" x14ac:dyDescent="0.2">
      <c r="A1090">
        <v>1089</v>
      </c>
      <c r="C1090" s="4" t="s">
        <v>1660</v>
      </c>
      <c r="D1090" s="5" t="s">
        <v>1661</v>
      </c>
      <c r="E1090" s="1">
        <v>133.5</v>
      </c>
      <c r="F1090" s="1">
        <v>144</v>
      </c>
      <c r="G1090" s="1">
        <v>156.25</v>
      </c>
      <c r="H1090" s="1">
        <v>186</v>
      </c>
      <c r="I1090" s="1">
        <v>193.25</v>
      </c>
      <c r="J1090" s="1">
        <v>209.75</v>
      </c>
      <c r="K1090" s="1">
        <v>227</v>
      </c>
      <c r="L1090" s="1">
        <v>245.25</v>
      </c>
      <c r="M1090" s="1">
        <v>248.5</v>
      </c>
      <c r="N1090" s="1">
        <v>249</v>
      </c>
      <c r="O1090" s="1">
        <v>264.25</v>
      </c>
      <c r="P1090" s="1">
        <v>285.5</v>
      </c>
      <c r="Q1090" s="1">
        <v>300.75</v>
      </c>
      <c r="R1090" s="1">
        <v>302.75</v>
      </c>
      <c r="S1090" s="1">
        <v>327.75</v>
      </c>
      <c r="T1090" s="1">
        <v>343.75</v>
      </c>
      <c r="U1090" s="1">
        <v>346</v>
      </c>
      <c r="V1090" s="1">
        <v>385.5</v>
      </c>
      <c r="W1090" s="1">
        <v>376.5</v>
      </c>
      <c r="X1090" s="1">
        <v>380.25</v>
      </c>
      <c r="Y1090" s="1">
        <v>387.75</v>
      </c>
      <c r="Z1090" s="1">
        <v>396.25</v>
      </c>
      <c r="AA1090" s="1">
        <v>399.25</v>
      </c>
      <c r="AB1090" s="1">
        <v>418.75</v>
      </c>
      <c r="AC1090" s="1">
        <v>427</v>
      </c>
      <c r="AD1090" s="1">
        <v>444.25</v>
      </c>
      <c r="AE1090" s="1">
        <v>477.75</v>
      </c>
      <c r="AF1090" s="1">
        <v>496</v>
      </c>
      <c r="AG1090" s="1">
        <v>493.75</v>
      </c>
      <c r="AH1090" s="1">
        <v>515.75</v>
      </c>
    </row>
    <row r="1091" spans="1:34" x14ac:dyDescent="0.2">
      <c r="A1091">
        <v>1090</v>
      </c>
      <c r="C1091" s="4" t="s">
        <v>1662</v>
      </c>
      <c r="D1091" s="5" t="s">
        <v>2553</v>
      </c>
      <c r="E1091" s="1">
        <v>22</v>
      </c>
      <c r="F1091" s="1">
        <v>26.75</v>
      </c>
      <c r="G1091" s="1">
        <v>28.25</v>
      </c>
      <c r="H1091" s="1">
        <v>32.5</v>
      </c>
      <c r="I1091" s="1">
        <v>34.5</v>
      </c>
      <c r="J1091" s="1">
        <v>34.5</v>
      </c>
      <c r="K1091" s="1">
        <v>40</v>
      </c>
      <c r="L1091" s="1">
        <v>43</v>
      </c>
      <c r="M1091" s="1">
        <v>45.5</v>
      </c>
      <c r="N1091" s="1">
        <v>44.5</v>
      </c>
      <c r="O1091" s="1">
        <v>47.25</v>
      </c>
      <c r="P1091" s="1">
        <v>45.25</v>
      </c>
      <c r="Q1091" s="1">
        <v>46.75</v>
      </c>
      <c r="R1091" s="1">
        <v>43.5</v>
      </c>
      <c r="S1091" s="1">
        <v>43</v>
      </c>
      <c r="T1091" s="1">
        <v>37.5</v>
      </c>
      <c r="U1091" s="1">
        <v>39.75</v>
      </c>
      <c r="V1091" s="1">
        <v>43</v>
      </c>
      <c r="W1091" s="1">
        <v>42.75</v>
      </c>
      <c r="X1091" s="1">
        <v>41.5</v>
      </c>
      <c r="Y1091" s="1">
        <v>38.5</v>
      </c>
      <c r="Z1091" s="1">
        <v>34.5</v>
      </c>
      <c r="AA1091" s="1">
        <v>32.5</v>
      </c>
      <c r="AB1091" s="1">
        <v>35.25</v>
      </c>
      <c r="AC1091" s="1">
        <v>38</v>
      </c>
      <c r="AD1091" s="1">
        <v>45.25</v>
      </c>
      <c r="AE1091" s="1">
        <v>47</v>
      </c>
      <c r="AF1091" s="1">
        <v>46</v>
      </c>
      <c r="AG1091" s="1">
        <v>42.75</v>
      </c>
      <c r="AH1091" s="1">
        <v>41.75</v>
      </c>
    </row>
    <row r="1092" spans="1:34" x14ac:dyDescent="0.2">
      <c r="A1092">
        <v>1091</v>
      </c>
      <c r="C1092" s="4" t="s">
        <v>1663</v>
      </c>
      <c r="D1092" s="5" t="s">
        <v>2554</v>
      </c>
      <c r="E1092" s="1">
        <v>33</v>
      </c>
      <c r="F1092" s="1">
        <v>33.25</v>
      </c>
      <c r="G1092" s="1">
        <v>40.75</v>
      </c>
      <c r="H1092" s="1">
        <v>45</v>
      </c>
      <c r="I1092" s="1">
        <v>42.25</v>
      </c>
      <c r="J1092" s="1">
        <v>42.75</v>
      </c>
      <c r="K1092" s="1">
        <v>40.75</v>
      </c>
      <c r="L1092" s="1">
        <v>40.75</v>
      </c>
      <c r="M1092" s="1">
        <v>40.25</v>
      </c>
      <c r="N1092" s="1">
        <v>42.5</v>
      </c>
      <c r="O1092" s="1">
        <v>41.5</v>
      </c>
      <c r="P1092" s="1">
        <v>42.5</v>
      </c>
      <c r="Q1092" s="1">
        <v>40</v>
      </c>
      <c r="R1092" s="1">
        <v>43.75</v>
      </c>
      <c r="S1092" s="1">
        <v>54</v>
      </c>
      <c r="T1092" s="1">
        <v>49</v>
      </c>
      <c r="U1092" s="1">
        <v>51.25</v>
      </c>
      <c r="V1092" s="1">
        <v>59.5</v>
      </c>
      <c r="W1092" s="1">
        <v>64</v>
      </c>
      <c r="X1092" s="1">
        <v>73.5</v>
      </c>
      <c r="Y1092" s="1">
        <v>70.5</v>
      </c>
      <c r="Z1092" s="1">
        <v>74.5</v>
      </c>
      <c r="AA1092" s="1">
        <v>80.25</v>
      </c>
      <c r="AB1092" s="1">
        <v>94.25</v>
      </c>
      <c r="AC1092" s="1">
        <v>101.25</v>
      </c>
      <c r="AD1092" s="1">
        <v>104.5</v>
      </c>
      <c r="AE1092" s="1">
        <v>109.25</v>
      </c>
      <c r="AF1092" s="1">
        <v>124.5</v>
      </c>
      <c r="AG1092" s="1">
        <v>137.75</v>
      </c>
      <c r="AH1092" s="1">
        <v>147</v>
      </c>
    </row>
    <row r="1093" spans="1:34" x14ac:dyDescent="0.2">
      <c r="A1093">
        <v>1092</v>
      </c>
      <c r="C1093" s="4" t="s">
        <v>1664</v>
      </c>
      <c r="D1093" s="5" t="s">
        <v>1665</v>
      </c>
      <c r="E1093" s="1">
        <v>37</v>
      </c>
      <c r="F1093" s="1">
        <v>32.5</v>
      </c>
      <c r="G1093" s="1">
        <v>30.75</v>
      </c>
      <c r="H1093" s="1">
        <v>36.5</v>
      </c>
      <c r="I1093" s="1">
        <v>40.25</v>
      </c>
      <c r="J1093" s="1">
        <v>41.75</v>
      </c>
      <c r="K1093" s="1">
        <v>46</v>
      </c>
      <c r="L1093" s="1">
        <v>57.5</v>
      </c>
      <c r="M1093" s="1">
        <v>60.75</v>
      </c>
      <c r="N1093" s="1">
        <v>64.5</v>
      </c>
      <c r="O1093" s="1">
        <v>67.5</v>
      </c>
      <c r="P1093" s="1">
        <v>66</v>
      </c>
      <c r="Q1093" s="1">
        <v>64.25</v>
      </c>
      <c r="R1093" s="1">
        <v>62</v>
      </c>
      <c r="S1093" s="1">
        <v>70.25</v>
      </c>
      <c r="T1093" s="1">
        <v>77.25</v>
      </c>
      <c r="U1093" s="1">
        <v>74</v>
      </c>
      <c r="V1093" s="1">
        <v>82.5</v>
      </c>
      <c r="W1093" s="1">
        <v>86.25</v>
      </c>
      <c r="X1093" s="1">
        <v>90</v>
      </c>
      <c r="Y1093" s="1">
        <v>88</v>
      </c>
      <c r="Z1093" s="1">
        <v>91.75</v>
      </c>
      <c r="AA1093" s="1">
        <v>90.5</v>
      </c>
      <c r="AB1093" s="1">
        <v>91</v>
      </c>
      <c r="AC1093" s="1">
        <v>98.75</v>
      </c>
      <c r="AD1093" s="1">
        <v>105.25</v>
      </c>
      <c r="AE1093" s="1">
        <v>109.75</v>
      </c>
      <c r="AF1093" s="1">
        <v>123.75</v>
      </c>
      <c r="AG1093" s="1">
        <v>136.75</v>
      </c>
      <c r="AH1093" s="1">
        <v>154.25</v>
      </c>
    </row>
    <row r="1094" spans="1:34" x14ac:dyDescent="0.2">
      <c r="A1094">
        <v>1093</v>
      </c>
      <c r="C1094" s="4" t="s">
        <v>1666</v>
      </c>
      <c r="D1094" s="5" t="s">
        <v>2555</v>
      </c>
      <c r="E1094" s="1">
        <v>6</v>
      </c>
      <c r="F1094" s="1">
        <v>5.75</v>
      </c>
      <c r="G1094" s="1">
        <v>5</v>
      </c>
      <c r="H1094" s="1">
        <v>6.25</v>
      </c>
      <c r="I1094" s="1">
        <v>6.5</v>
      </c>
      <c r="J1094" s="1">
        <v>6.666666666666667</v>
      </c>
      <c r="K1094" s="1">
        <v>6.25</v>
      </c>
      <c r="L1094" s="1">
        <v>9</v>
      </c>
      <c r="M1094" s="1">
        <v>10</v>
      </c>
      <c r="N1094" s="1">
        <v>9.75</v>
      </c>
      <c r="O1094" s="1">
        <v>9</v>
      </c>
      <c r="P1094" s="1">
        <v>8</v>
      </c>
      <c r="Q1094" s="1">
        <v>9.25</v>
      </c>
      <c r="R1094" s="1">
        <v>9.75</v>
      </c>
      <c r="S1094" s="1">
        <v>10.25</v>
      </c>
      <c r="T1094" s="1">
        <v>12.25</v>
      </c>
      <c r="U1094" s="1">
        <v>12</v>
      </c>
      <c r="V1094" s="1">
        <v>12</v>
      </c>
      <c r="W1094" s="1">
        <v>11.5</v>
      </c>
      <c r="X1094" s="1">
        <v>10.75</v>
      </c>
      <c r="Y1094" s="1">
        <v>9</v>
      </c>
      <c r="Z1094" s="1">
        <v>7.75</v>
      </c>
      <c r="AA1094" s="1">
        <v>6</v>
      </c>
      <c r="AB1094" s="1">
        <v>5</v>
      </c>
      <c r="AC1094" s="1">
        <v>7.5</v>
      </c>
      <c r="AD1094" s="1">
        <v>9</v>
      </c>
      <c r="AE1094" s="1">
        <v>9.25</v>
      </c>
      <c r="AF1094" s="1">
        <v>9</v>
      </c>
      <c r="AG1094" s="1">
        <v>11</v>
      </c>
      <c r="AH1094" s="1">
        <v>13.75</v>
      </c>
    </row>
    <row r="1095" spans="1:34" x14ac:dyDescent="0.2">
      <c r="A1095">
        <v>1094</v>
      </c>
      <c r="C1095" s="4" t="s">
        <v>1667</v>
      </c>
      <c r="D1095" s="5" t="s">
        <v>2556</v>
      </c>
      <c r="E1095" s="1">
        <v>3.25</v>
      </c>
      <c r="F1095" s="1">
        <v>4.25</v>
      </c>
      <c r="G1095" s="1">
        <v>4.5</v>
      </c>
      <c r="H1095" s="1">
        <v>5</v>
      </c>
      <c r="I1095" s="1">
        <v>5.75</v>
      </c>
      <c r="J1095" s="1">
        <v>7.5</v>
      </c>
      <c r="K1095" s="1">
        <v>9.25</v>
      </c>
      <c r="L1095" s="1">
        <v>11</v>
      </c>
      <c r="M1095" s="1">
        <v>12.5</v>
      </c>
      <c r="N1095" s="1">
        <v>14</v>
      </c>
      <c r="O1095" s="1">
        <v>15</v>
      </c>
      <c r="P1095" s="1">
        <v>15.25</v>
      </c>
      <c r="Q1095" s="1">
        <v>13.25</v>
      </c>
      <c r="R1095" s="1">
        <v>15.75</v>
      </c>
      <c r="S1095" s="1">
        <v>18.5</v>
      </c>
      <c r="T1095" s="1">
        <v>21.25</v>
      </c>
      <c r="U1095" s="1">
        <v>17.25</v>
      </c>
      <c r="V1095" s="1">
        <v>20.75</v>
      </c>
      <c r="W1095" s="1">
        <v>25.5</v>
      </c>
      <c r="X1095" s="1">
        <v>29.25</v>
      </c>
      <c r="Y1095" s="1">
        <v>29.5</v>
      </c>
      <c r="Z1095" s="1">
        <v>30.75</v>
      </c>
      <c r="AA1095" s="1">
        <v>28</v>
      </c>
      <c r="AB1095" s="1">
        <v>29.5</v>
      </c>
      <c r="AC1095" s="1">
        <v>31.75</v>
      </c>
      <c r="AD1095" s="1">
        <v>33.75</v>
      </c>
      <c r="AE1095" s="1">
        <v>33.5</v>
      </c>
      <c r="AF1095" s="1">
        <v>40</v>
      </c>
      <c r="AG1095" s="1">
        <v>52.75</v>
      </c>
      <c r="AH1095" s="1">
        <v>60</v>
      </c>
    </row>
    <row r="1096" spans="1:34" x14ac:dyDescent="0.2">
      <c r="A1096">
        <v>1095</v>
      </c>
      <c r="C1096" s="4" t="s">
        <v>1668</v>
      </c>
      <c r="D1096" s="5" t="s">
        <v>1669</v>
      </c>
      <c r="E1096" s="1">
        <v>27.75</v>
      </c>
      <c r="F1096" s="1">
        <v>22.5</v>
      </c>
      <c r="G1096" s="1">
        <v>21.25</v>
      </c>
      <c r="H1096" s="1">
        <v>25.25</v>
      </c>
      <c r="I1096" s="1">
        <v>28</v>
      </c>
      <c r="J1096" s="1">
        <v>27.75</v>
      </c>
      <c r="K1096" s="1">
        <v>30.5</v>
      </c>
      <c r="L1096" s="1">
        <v>37.5</v>
      </c>
      <c r="M1096" s="1">
        <v>38.25</v>
      </c>
      <c r="N1096" s="1">
        <v>40.75</v>
      </c>
      <c r="O1096" s="1">
        <v>43.5</v>
      </c>
      <c r="P1096" s="1">
        <v>42.75</v>
      </c>
      <c r="Q1096" s="1">
        <v>41.75</v>
      </c>
      <c r="R1096" s="1">
        <v>36.5</v>
      </c>
      <c r="S1096" s="1">
        <v>41.5</v>
      </c>
      <c r="T1096" s="1">
        <v>43.75</v>
      </c>
      <c r="U1096" s="1">
        <v>44.75</v>
      </c>
      <c r="V1096" s="1">
        <v>49.75</v>
      </c>
      <c r="W1096" s="1">
        <v>49.25</v>
      </c>
      <c r="X1096" s="1">
        <v>50</v>
      </c>
      <c r="Y1096" s="1">
        <v>50.5</v>
      </c>
      <c r="Z1096" s="1">
        <v>53.25</v>
      </c>
      <c r="AA1096" s="1">
        <v>56.5</v>
      </c>
      <c r="AB1096" s="1">
        <v>56.5</v>
      </c>
      <c r="AC1096" s="1">
        <v>59.5</v>
      </c>
      <c r="AD1096" s="1">
        <v>62.5</v>
      </c>
      <c r="AE1096" s="1">
        <v>67</v>
      </c>
      <c r="AF1096" s="1">
        <v>74.75</v>
      </c>
      <c r="AG1096" s="1">
        <v>73</v>
      </c>
      <c r="AH1096" s="1">
        <v>81.25</v>
      </c>
    </row>
    <row r="1097" spans="1:34" x14ac:dyDescent="0.2">
      <c r="A1097">
        <v>1096</v>
      </c>
      <c r="C1097" s="4" t="s">
        <v>1670</v>
      </c>
      <c r="D1097" s="5" t="s">
        <v>2557</v>
      </c>
      <c r="E1097" s="1">
        <v>30</v>
      </c>
      <c r="F1097" s="1">
        <v>31.75</v>
      </c>
      <c r="G1097" s="1">
        <v>32.5</v>
      </c>
      <c r="H1097" s="1">
        <v>34.5</v>
      </c>
      <c r="I1097" s="1">
        <v>38.5</v>
      </c>
      <c r="J1097" s="1">
        <v>43.5</v>
      </c>
      <c r="K1097" s="1">
        <v>50</v>
      </c>
      <c r="L1097" s="1">
        <v>49.25</v>
      </c>
      <c r="M1097" s="1">
        <v>49</v>
      </c>
      <c r="N1097" s="1">
        <v>48.75</v>
      </c>
      <c r="O1097" s="1">
        <v>46.25</v>
      </c>
      <c r="P1097" s="1">
        <v>50.5</v>
      </c>
      <c r="Q1097" s="1">
        <v>69.25</v>
      </c>
      <c r="R1097" s="1">
        <v>71</v>
      </c>
      <c r="S1097" s="1">
        <v>77.5</v>
      </c>
      <c r="T1097" s="1">
        <v>77</v>
      </c>
      <c r="U1097" s="1">
        <v>75.75</v>
      </c>
      <c r="V1097" s="1">
        <v>77.25</v>
      </c>
      <c r="W1097" s="1">
        <v>83</v>
      </c>
      <c r="X1097" s="1">
        <v>86.25</v>
      </c>
      <c r="Y1097" s="1">
        <v>92.75</v>
      </c>
      <c r="Z1097" s="1">
        <v>99</v>
      </c>
      <c r="AA1097" s="1">
        <v>107.25</v>
      </c>
      <c r="AB1097" s="1">
        <v>106.5</v>
      </c>
      <c r="AC1097" s="1">
        <v>112</v>
      </c>
      <c r="AD1097" s="1">
        <v>106</v>
      </c>
      <c r="AE1097" s="1">
        <v>114.75</v>
      </c>
      <c r="AF1097" s="1">
        <v>129.75</v>
      </c>
      <c r="AG1097" s="1">
        <v>126.75</v>
      </c>
      <c r="AH1097" s="1">
        <v>139</v>
      </c>
    </row>
    <row r="1098" spans="1:34" x14ac:dyDescent="0.2">
      <c r="A1098">
        <v>1097</v>
      </c>
      <c r="C1098" s="4" t="s">
        <v>1671</v>
      </c>
      <c r="D1098" s="5" t="s">
        <v>1672</v>
      </c>
      <c r="E1098" s="1">
        <v>8</v>
      </c>
      <c r="F1098" s="1">
        <v>7.25</v>
      </c>
      <c r="G1098" s="1">
        <v>7.75</v>
      </c>
      <c r="H1098" s="1">
        <v>10</v>
      </c>
      <c r="I1098" s="1">
        <v>11.75</v>
      </c>
      <c r="J1098" s="1">
        <v>11.5</v>
      </c>
      <c r="K1098" s="1">
        <v>11</v>
      </c>
      <c r="L1098" s="1">
        <v>11.25</v>
      </c>
      <c r="M1098" s="1">
        <v>10.75</v>
      </c>
      <c r="N1098" s="1">
        <v>9.25</v>
      </c>
      <c r="O1098" s="1">
        <v>8.75</v>
      </c>
      <c r="P1098" s="1">
        <v>8.25</v>
      </c>
      <c r="Q1098" s="1">
        <v>12</v>
      </c>
      <c r="R1098" s="1">
        <v>18</v>
      </c>
      <c r="S1098" s="1">
        <v>22.25</v>
      </c>
      <c r="T1098" s="1">
        <v>24</v>
      </c>
      <c r="U1098" s="1">
        <v>26.25</v>
      </c>
      <c r="V1098" s="1">
        <v>24.5</v>
      </c>
      <c r="W1098" s="1">
        <v>31.75</v>
      </c>
      <c r="X1098" s="1">
        <v>34.25</v>
      </c>
      <c r="Y1098" s="1">
        <v>37.75</v>
      </c>
      <c r="Z1098" s="1">
        <v>39.5</v>
      </c>
      <c r="AA1098" s="1">
        <v>40</v>
      </c>
      <c r="AB1098" s="1">
        <v>40.5</v>
      </c>
      <c r="AC1098" s="1">
        <v>47.25</v>
      </c>
      <c r="AD1098" s="1">
        <v>45</v>
      </c>
      <c r="AE1098" s="1">
        <v>51</v>
      </c>
      <c r="AF1098" s="1">
        <v>59.25</v>
      </c>
      <c r="AG1098" s="1">
        <v>56.5</v>
      </c>
      <c r="AH1098" s="1">
        <v>63</v>
      </c>
    </row>
    <row r="1099" spans="1:34" x14ac:dyDescent="0.2">
      <c r="A1099">
        <v>1098</v>
      </c>
      <c r="C1099" s="4" t="s">
        <v>1673</v>
      </c>
      <c r="D1099" s="5" t="s">
        <v>1674</v>
      </c>
      <c r="E1099" s="1">
        <v>3</v>
      </c>
      <c r="F1099" s="1">
        <v>3</v>
      </c>
      <c r="G1099" s="1">
        <v>3</v>
      </c>
      <c r="H1099" s="1">
        <v>3.75</v>
      </c>
      <c r="I1099" s="1">
        <v>5</v>
      </c>
      <c r="J1099" s="1">
        <v>5.25</v>
      </c>
      <c r="K1099" s="1">
        <v>6.25</v>
      </c>
      <c r="L1099" s="1">
        <v>5.75</v>
      </c>
      <c r="M1099" s="1">
        <v>4.75</v>
      </c>
      <c r="N1099" s="1">
        <v>4.5</v>
      </c>
      <c r="O1099" s="1">
        <v>5.75</v>
      </c>
      <c r="P1099" s="1">
        <v>5.75</v>
      </c>
      <c r="Q1099" s="1">
        <v>10.25</v>
      </c>
      <c r="R1099" s="1">
        <v>15.75</v>
      </c>
      <c r="S1099" s="1">
        <v>19.25</v>
      </c>
      <c r="T1099" s="1">
        <v>21.75</v>
      </c>
      <c r="U1099" s="1">
        <v>22.5</v>
      </c>
      <c r="V1099" s="1">
        <v>21.75</v>
      </c>
      <c r="W1099" s="1">
        <v>29.25</v>
      </c>
      <c r="X1099" s="1">
        <v>31.25</v>
      </c>
      <c r="Y1099" s="1">
        <v>33.75</v>
      </c>
      <c r="Z1099" s="1">
        <v>35</v>
      </c>
      <c r="AA1099" s="1">
        <v>35</v>
      </c>
      <c r="AB1099" s="1">
        <v>34.5</v>
      </c>
      <c r="AC1099" s="1">
        <v>40.25</v>
      </c>
      <c r="AD1099" s="1">
        <v>38</v>
      </c>
      <c r="AE1099" s="1">
        <v>43</v>
      </c>
      <c r="AF1099" s="1">
        <v>49.5</v>
      </c>
      <c r="AG1099" s="1">
        <v>49</v>
      </c>
      <c r="AH1099" s="1">
        <v>54</v>
      </c>
    </row>
    <row r="1100" spans="1:34" x14ac:dyDescent="0.2">
      <c r="A1100">
        <v>1099</v>
      </c>
      <c r="C1100" s="4" t="s">
        <v>1675</v>
      </c>
      <c r="D1100" s="5" t="s">
        <v>1676</v>
      </c>
      <c r="E1100" s="1">
        <v>5</v>
      </c>
      <c r="F1100" s="1">
        <v>4.25</v>
      </c>
      <c r="G1100" s="1">
        <v>4</v>
      </c>
      <c r="H1100" s="1">
        <v>5.25</v>
      </c>
      <c r="I1100" s="1">
        <v>5.75</v>
      </c>
      <c r="J1100" s="1">
        <v>5.25</v>
      </c>
      <c r="K1100" s="1">
        <v>4</v>
      </c>
      <c r="L1100" s="1">
        <v>4</v>
      </c>
      <c r="M1100" s="1">
        <v>4</v>
      </c>
      <c r="AB1100" s="1">
        <v>3.6666666666666665</v>
      </c>
      <c r="AC1100" s="1">
        <v>4.5</v>
      </c>
      <c r="AD1100" s="1">
        <v>4</v>
      </c>
      <c r="AE1100" s="1">
        <v>4</v>
      </c>
      <c r="AF1100" s="1">
        <v>5</v>
      </c>
      <c r="AG1100" s="1">
        <v>4</v>
      </c>
      <c r="AH1100" s="1">
        <v>5.5</v>
      </c>
    </row>
    <row r="1101" spans="1:34" x14ac:dyDescent="0.2">
      <c r="A1101">
        <v>1100</v>
      </c>
      <c r="C1101" s="4" t="s">
        <v>1677</v>
      </c>
      <c r="D1101" s="5" t="s">
        <v>1678</v>
      </c>
      <c r="S1101" s="1">
        <v>3</v>
      </c>
      <c r="T1101" s="1">
        <v>3</v>
      </c>
      <c r="U1101" s="1">
        <v>3.75</v>
      </c>
      <c r="V1101" s="1">
        <v>3</v>
      </c>
      <c r="W1101" s="1">
        <v>3</v>
      </c>
      <c r="X1101" s="1">
        <v>3</v>
      </c>
      <c r="Y1101" s="1">
        <v>4</v>
      </c>
      <c r="Z1101" s="1">
        <v>4.333333333333333</v>
      </c>
      <c r="AD1101" s="1">
        <v>3</v>
      </c>
      <c r="AF1101" s="1">
        <v>5.75</v>
      </c>
      <c r="AG1101" s="1">
        <v>4.5</v>
      </c>
      <c r="AH1101" s="1">
        <v>4.5</v>
      </c>
    </row>
    <row r="1102" spans="1:34" x14ac:dyDescent="0.2">
      <c r="A1102">
        <v>1101</v>
      </c>
      <c r="C1102" s="4" t="s">
        <v>1679</v>
      </c>
      <c r="D1102" s="5" t="s">
        <v>2558</v>
      </c>
      <c r="E1102" s="1">
        <v>9</v>
      </c>
      <c r="F1102" s="1">
        <v>9.75</v>
      </c>
      <c r="G1102" s="1">
        <v>9</v>
      </c>
      <c r="H1102" s="1">
        <v>8.75</v>
      </c>
      <c r="I1102" s="1">
        <v>9</v>
      </c>
      <c r="J1102" s="1">
        <v>9.25</v>
      </c>
      <c r="K1102" s="1">
        <v>8.25</v>
      </c>
      <c r="L1102" s="1">
        <v>8.5</v>
      </c>
      <c r="M1102" s="1">
        <v>10</v>
      </c>
      <c r="N1102" s="1">
        <v>12.5</v>
      </c>
      <c r="O1102" s="1">
        <v>12</v>
      </c>
      <c r="P1102" s="1">
        <v>12</v>
      </c>
      <c r="Q1102" s="1">
        <v>13</v>
      </c>
      <c r="R1102" s="1">
        <v>11.75</v>
      </c>
      <c r="S1102" s="1">
        <v>10.75</v>
      </c>
      <c r="T1102" s="1">
        <v>8.75</v>
      </c>
      <c r="U1102" s="1">
        <v>8</v>
      </c>
      <c r="V1102" s="1">
        <v>8</v>
      </c>
      <c r="W1102" s="1">
        <v>6</v>
      </c>
      <c r="X1102" s="1">
        <v>6.25</v>
      </c>
      <c r="Y1102" s="1">
        <v>8</v>
      </c>
      <c r="Z1102" s="1">
        <v>8.75</v>
      </c>
      <c r="AA1102" s="1">
        <v>9.5</v>
      </c>
      <c r="AB1102" s="1">
        <v>11.25</v>
      </c>
      <c r="AC1102" s="1">
        <v>12.25</v>
      </c>
      <c r="AD1102" s="1">
        <v>10</v>
      </c>
      <c r="AE1102" s="1">
        <v>12</v>
      </c>
      <c r="AF1102" s="1">
        <v>13.25</v>
      </c>
      <c r="AG1102" s="1">
        <v>13.25</v>
      </c>
      <c r="AH1102" s="1">
        <v>15</v>
      </c>
    </row>
    <row r="1103" spans="1:34" x14ac:dyDescent="0.2">
      <c r="A1103">
        <v>1102</v>
      </c>
      <c r="C1103" s="4" t="s">
        <v>1680</v>
      </c>
      <c r="D1103" s="5" t="s">
        <v>2559</v>
      </c>
      <c r="AF1103" s="1">
        <v>5</v>
      </c>
      <c r="AG1103" s="1">
        <v>4.25</v>
      </c>
      <c r="AH1103" s="1">
        <v>4.75</v>
      </c>
    </row>
    <row r="1104" spans="1:34" x14ac:dyDescent="0.2">
      <c r="A1104">
        <v>1103</v>
      </c>
      <c r="C1104" s="4" t="s">
        <v>1681</v>
      </c>
      <c r="D1104" s="5" t="s">
        <v>1682</v>
      </c>
      <c r="F1104" s="1">
        <v>4.75</v>
      </c>
      <c r="G1104" s="1">
        <v>4.75</v>
      </c>
      <c r="H1104" s="1">
        <v>4.25</v>
      </c>
      <c r="I1104" s="1">
        <v>5</v>
      </c>
      <c r="J1104" s="1">
        <v>5</v>
      </c>
      <c r="K1104" s="1">
        <v>5</v>
      </c>
      <c r="L1104" s="1">
        <v>4.75</v>
      </c>
      <c r="M1104" s="1">
        <v>5.5</v>
      </c>
      <c r="N1104" s="1">
        <v>6</v>
      </c>
      <c r="O1104" s="1">
        <v>6</v>
      </c>
      <c r="P1104" s="1">
        <v>6</v>
      </c>
      <c r="Q1104" s="1">
        <v>8</v>
      </c>
      <c r="R1104" s="1">
        <v>7.75</v>
      </c>
      <c r="S1104" s="1">
        <v>6</v>
      </c>
      <c r="T1104" s="1">
        <v>5.5</v>
      </c>
      <c r="U1104" s="1">
        <v>6</v>
      </c>
      <c r="V1104" s="1">
        <v>6</v>
      </c>
      <c r="W1104" s="1">
        <v>5</v>
      </c>
      <c r="X1104" s="1">
        <v>5</v>
      </c>
      <c r="Y1104" s="1">
        <v>5.25</v>
      </c>
      <c r="Z1104" s="1">
        <v>6</v>
      </c>
      <c r="AA1104" s="1">
        <v>7</v>
      </c>
      <c r="AB1104" s="1">
        <v>7</v>
      </c>
      <c r="AC1104" s="1">
        <v>5.75</v>
      </c>
      <c r="AD1104" s="1">
        <v>5.75</v>
      </c>
      <c r="AE1104" s="1">
        <v>6.75</v>
      </c>
      <c r="AF1104" s="1">
        <v>6.5</v>
      </c>
      <c r="AG1104" s="1">
        <v>7</v>
      </c>
      <c r="AH1104" s="1">
        <v>8</v>
      </c>
    </row>
    <row r="1105" spans="1:34" x14ac:dyDescent="0.2">
      <c r="A1105">
        <v>1104</v>
      </c>
      <c r="C1105" s="4" t="s">
        <v>1683</v>
      </c>
      <c r="D1105" s="5" t="s">
        <v>2560</v>
      </c>
      <c r="E1105" s="1">
        <v>4.5</v>
      </c>
      <c r="F1105" s="1">
        <v>4</v>
      </c>
      <c r="G1105" s="1">
        <v>3.25</v>
      </c>
      <c r="H1105" s="1">
        <v>3.5</v>
      </c>
      <c r="I1105" s="1">
        <v>3</v>
      </c>
      <c r="J1105" s="1">
        <v>4</v>
      </c>
      <c r="L1105" s="1">
        <v>3</v>
      </c>
      <c r="M1105" s="1">
        <v>3.5</v>
      </c>
      <c r="N1105" s="1">
        <v>4.5</v>
      </c>
      <c r="O1105" s="1">
        <v>4</v>
      </c>
      <c r="P1105" s="1">
        <v>4</v>
      </c>
      <c r="Q1105" s="1">
        <v>4</v>
      </c>
      <c r="Y1105" s="1">
        <v>3</v>
      </c>
      <c r="AB1105" s="1">
        <v>3</v>
      </c>
      <c r="AC1105" s="1">
        <v>4.5</v>
      </c>
      <c r="AE1105" s="1">
        <v>3</v>
      </c>
      <c r="AF1105" s="1">
        <v>3</v>
      </c>
      <c r="AH1105" s="1">
        <v>3</v>
      </c>
    </row>
    <row r="1106" spans="1:34" x14ac:dyDescent="0.2">
      <c r="A1106">
        <v>1105</v>
      </c>
      <c r="C1106" s="4" t="s">
        <v>1684</v>
      </c>
      <c r="D1106" s="5" t="s">
        <v>2561</v>
      </c>
      <c r="E1106" s="1">
        <v>13</v>
      </c>
      <c r="F1106" s="1">
        <v>14.75</v>
      </c>
      <c r="G1106" s="1">
        <v>15.75</v>
      </c>
      <c r="H1106" s="1">
        <v>15.75</v>
      </c>
      <c r="I1106" s="1">
        <v>17.75</v>
      </c>
      <c r="J1106" s="1">
        <v>22.75</v>
      </c>
      <c r="K1106" s="1">
        <v>30.75</v>
      </c>
      <c r="L1106" s="1">
        <v>29.5</v>
      </c>
      <c r="M1106" s="1">
        <v>28.25</v>
      </c>
      <c r="N1106" s="1">
        <v>27</v>
      </c>
      <c r="O1106" s="1">
        <v>25.5</v>
      </c>
      <c r="P1106" s="1">
        <v>30.25</v>
      </c>
      <c r="Q1106" s="1">
        <v>44.25</v>
      </c>
      <c r="R1106" s="1">
        <v>41.25</v>
      </c>
      <c r="S1106" s="1">
        <v>44.5</v>
      </c>
      <c r="T1106" s="1">
        <v>44.25</v>
      </c>
      <c r="U1106" s="1">
        <v>41.5</v>
      </c>
      <c r="V1106" s="1">
        <v>44.75</v>
      </c>
      <c r="W1106" s="1">
        <v>45.25</v>
      </c>
      <c r="X1106" s="1">
        <v>45.75</v>
      </c>
      <c r="Y1106" s="1">
        <v>48</v>
      </c>
      <c r="Z1106" s="1">
        <v>51.75</v>
      </c>
      <c r="AA1106" s="1">
        <v>58.75</v>
      </c>
      <c r="AB1106" s="1">
        <v>55.75</v>
      </c>
      <c r="AC1106" s="1">
        <v>53.25</v>
      </c>
      <c r="AD1106" s="1">
        <v>51.5</v>
      </c>
      <c r="AE1106" s="1">
        <v>53.5</v>
      </c>
      <c r="AF1106" s="1">
        <v>58.75</v>
      </c>
      <c r="AG1106" s="1">
        <v>60</v>
      </c>
      <c r="AH1106" s="1">
        <v>62.75</v>
      </c>
    </row>
    <row r="1107" spans="1:34" x14ac:dyDescent="0.2">
      <c r="A1107">
        <v>1106</v>
      </c>
      <c r="C1107" s="4" t="s">
        <v>1685</v>
      </c>
      <c r="D1107" s="5" t="s">
        <v>1686</v>
      </c>
      <c r="E1107" s="1">
        <v>5.5</v>
      </c>
      <c r="F1107" s="1">
        <v>7.75</v>
      </c>
      <c r="G1107" s="1">
        <v>9.25</v>
      </c>
      <c r="H1107" s="1">
        <v>9</v>
      </c>
      <c r="I1107" s="1">
        <v>9.75</v>
      </c>
      <c r="J1107" s="1">
        <v>11.75</v>
      </c>
      <c r="K1107" s="1">
        <v>18</v>
      </c>
      <c r="L1107" s="1">
        <v>17</v>
      </c>
      <c r="M1107" s="1">
        <v>17</v>
      </c>
      <c r="N1107" s="1">
        <v>16.25</v>
      </c>
      <c r="O1107" s="1">
        <v>15</v>
      </c>
      <c r="P1107" s="1">
        <v>17.75</v>
      </c>
      <c r="Q1107" s="1">
        <v>26.5</v>
      </c>
      <c r="R1107" s="1">
        <v>23.25</v>
      </c>
      <c r="S1107" s="1">
        <v>22.75</v>
      </c>
      <c r="T1107" s="1">
        <v>18.5</v>
      </c>
      <c r="U1107" s="1">
        <v>16.5</v>
      </c>
      <c r="V1107" s="1">
        <v>17</v>
      </c>
      <c r="W1107" s="1">
        <v>16.5</v>
      </c>
      <c r="X1107" s="1">
        <v>16.75</v>
      </c>
      <c r="Y1107" s="1">
        <v>18</v>
      </c>
      <c r="Z1107" s="1">
        <v>21</v>
      </c>
      <c r="AA1107" s="1">
        <v>21.5</v>
      </c>
      <c r="AB1107" s="1">
        <v>20.5</v>
      </c>
      <c r="AC1107" s="1">
        <v>21</v>
      </c>
      <c r="AD1107" s="1">
        <v>20.5</v>
      </c>
      <c r="AE1107" s="1">
        <v>20.5</v>
      </c>
      <c r="AF1107" s="1">
        <v>20.25</v>
      </c>
      <c r="AG1107" s="1">
        <v>21.25</v>
      </c>
      <c r="AH1107" s="1">
        <v>23</v>
      </c>
    </row>
    <row r="1108" spans="1:34" x14ac:dyDescent="0.2">
      <c r="A1108">
        <v>1107</v>
      </c>
      <c r="C1108" s="4" t="s">
        <v>1687</v>
      </c>
      <c r="D1108" s="5" t="s">
        <v>1688</v>
      </c>
      <c r="E1108" s="1">
        <v>3</v>
      </c>
      <c r="F1108" s="1">
        <v>3</v>
      </c>
      <c r="G1108" s="1">
        <v>3</v>
      </c>
      <c r="H1108" s="1">
        <v>3</v>
      </c>
      <c r="J1108" s="1">
        <v>3</v>
      </c>
      <c r="K1108" s="1">
        <v>3.75</v>
      </c>
      <c r="L1108" s="1">
        <v>3</v>
      </c>
      <c r="M1108" s="1">
        <v>3</v>
      </c>
      <c r="Q1108" s="1">
        <v>3</v>
      </c>
      <c r="R1108" s="1">
        <v>3</v>
      </c>
      <c r="S1108" s="1">
        <v>3</v>
      </c>
      <c r="T1108" s="1">
        <v>5</v>
      </c>
      <c r="U1108" s="1">
        <v>5</v>
      </c>
      <c r="V1108" s="1">
        <v>5</v>
      </c>
      <c r="W1108" s="1">
        <v>6</v>
      </c>
      <c r="X1108" s="1">
        <v>6</v>
      </c>
      <c r="Y1108" s="1">
        <v>6</v>
      </c>
      <c r="Z1108" s="1">
        <v>7.25</v>
      </c>
      <c r="AA1108" s="1">
        <v>10</v>
      </c>
      <c r="AB1108" s="1">
        <v>8</v>
      </c>
      <c r="AC1108" s="1">
        <v>7.25</v>
      </c>
      <c r="AD1108" s="1">
        <v>6</v>
      </c>
      <c r="AE1108" s="1">
        <v>7</v>
      </c>
      <c r="AF1108" s="1">
        <v>8</v>
      </c>
      <c r="AG1108" s="1">
        <v>8.25</v>
      </c>
      <c r="AH1108" s="1">
        <v>8.75</v>
      </c>
    </row>
    <row r="1109" spans="1:34" x14ac:dyDescent="0.2">
      <c r="A1109">
        <v>1108</v>
      </c>
      <c r="C1109" s="4" t="s">
        <v>1689</v>
      </c>
      <c r="D1109" s="5" t="s">
        <v>1690</v>
      </c>
      <c r="E1109" s="1">
        <v>4.5</v>
      </c>
      <c r="F1109" s="1">
        <v>4</v>
      </c>
      <c r="G1109" s="1">
        <v>4</v>
      </c>
      <c r="H1109" s="1">
        <v>4.5</v>
      </c>
      <c r="I1109" s="1">
        <v>6</v>
      </c>
      <c r="J1109" s="1">
        <v>8.5</v>
      </c>
      <c r="K1109" s="1">
        <v>9</v>
      </c>
      <c r="L1109" s="1">
        <v>9.5</v>
      </c>
      <c r="M1109" s="1">
        <v>8.25</v>
      </c>
      <c r="N1109" s="1">
        <v>8.75</v>
      </c>
      <c r="O1109" s="1">
        <v>8.5</v>
      </c>
      <c r="P1109" s="1">
        <v>10.5</v>
      </c>
      <c r="Q1109" s="1">
        <v>14.75</v>
      </c>
      <c r="R1109" s="1">
        <v>15</v>
      </c>
      <c r="S1109" s="1">
        <v>18.75</v>
      </c>
      <c r="T1109" s="1">
        <v>20.75</v>
      </c>
      <c r="U1109" s="1">
        <v>20</v>
      </c>
      <c r="V1109" s="1">
        <v>22.75</v>
      </c>
      <c r="W1109" s="1">
        <v>22.75</v>
      </c>
      <c r="X1109" s="1">
        <v>23</v>
      </c>
      <c r="Y1109" s="1">
        <v>24</v>
      </c>
      <c r="Z1109" s="1">
        <v>23.5</v>
      </c>
      <c r="AA1109" s="1">
        <v>27.25</v>
      </c>
      <c r="AB1109" s="1">
        <v>27.25</v>
      </c>
      <c r="AC1109" s="1">
        <v>25</v>
      </c>
      <c r="AD1109" s="1">
        <v>25</v>
      </c>
      <c r="AE1109" s="1">
        <v>26</v>
      </c>
      <c r="AF1109" s="1">
        <v>30.5</v>
      </c>
      <c r="AG1109" s="1">
        <v>30.5</v>
      </c>
      <c r="AH1109" s="1">
        <v>31</v>
      </c>
    </row>
    <row r="1110" spans="1:34" x14ac:dyDescent="0.2">
      <c r="A1110">
        <v>1109</v>
      </c>
      <c r="C1110" s="4" t="s">
        <v>1691</v>
      </c>
      <c r="D1110" s="5" t="s">
        <v>2562</v>
      </c>
      <c r="E1110" s="1">
        <v>4.5</v>
      </c>
      <c r="F1110" s="1">
        <v>4</v>
      </c>
      <c r="G1110" s="1">
        <v>4</v>
      </c>
      <c r="H1110" s="1">
        <v>4.5</v>
      </c>
      <c r="I1110" s="1">
        <v>5</v>
      </c>
      <c r="J1110" s="1">
        <v>6.5</v>
      </c>
      <c r="K1110" s="1">
        <v>7</v>
      </c>
      <c r="L1110" s="1">
        <v>7</v>
      </c>
      <c r="M1110" s="1">
        <v>5.25</v>
      </c>
      <c r="N1110" s="1">
        <v>5.75</v>
      </c>
      <c r="O1110" s="1">
        <v>5.5</v>
      </c>
      <c r="P1110" s="1">
        <v>7.25</v>
      </c>
      <c r="Q1110" s="1">
        <v>11</v>
      </c>
      <c r="R1110" s="1">
        <v>12</v>
      </c>
      <c r="S1110" s="1">
        <v>15.75</v>
      </c>
      <c r="T1110" s="1">
        <v>17.5</v>
      </c>
      <c r="U1110" s="1">
        <v>15</v>
      </c>
      <c r="V1110" s="1">
        <v>18.75</v>
      </c>
      <c r="W1110" s="1">
        <v>17.75</v>
      </c>
      <c r="X1110" s="1">
        <v>16.75</v>
      </c>
      <c r="Y1110" s="1">
        <v>17</v>
      </c>
      <c r="Z1110" s="1">
        <v>19.5</v>
      </c>
      <c r="AA1110" s="1">
        <v>24.25</v>
      </c>
      <c r="AB1110" s="1">
        <v>23.25</v>
      </c>
      <c r="AC1110" s="1">
        <v>20.75</v>
      </c>
      <c r="AD1110" s="1">
        <v>19.25</v>
      </c>
      <c r="AE1110" s="1">
        <v>20</v>
      </c>
      <c r="AF1110" s="1">
        <v>23.5</v>
      </c>
      <c r="AG1110" s="1">
        <v>22</v>
      </c>
      <c r="AH1110" s="1">
        <v>22.5</v>
      </c>
    </row>
    <row r="1111" spans="1:34" x14ac:dyDescent="0.2">
      <c r="A1111">
        <v>1110</v>
      </c>
      <c r="C1111" s="4" t="s">
        <v>1692</v>
      </c>
      <c r="D1111" s="5" t="s">
        <v>1693</v>
      </c>
      <c r="P1111" s="1">
        <v>3.3333333333333335</v>
      </c>
      <c r="Q1111" s="1">
        <v>3.75</v>
      </c>
      <c r="R1111" s="1">
        <v>3</v>
      </c>
      <c r="S1111" s="1">
        <v>3</v>
      </c>
      <c r="T1111" s="1">
        <v>3.25</v>
      </c>
      <c r="U1111" s="1">
        <v>5</v>
      </c>
      <c r="V1111" s="1">
        <v>4</v>
      </c>
      <c r="W1111" s="1">
        <v>5</v>
      </c>
      <c r="X1111" s="1">
        <v>6.25</v>
      </c>
      <c r="Y1111" s="1">
        <v>7</v>
      </c>
      <c r="Z1111" s="1">
        <v>5</v>
      </c>
      <c r="AA1111" s="1">
        <v>3</v>
      </c>
      <c r="AB1111" s="1">
        <v>4</v>
      </c>
      <c r="AC1111" s="1">
        <v>4.5</v>
      </c>
      <c r="AD1111" s="1">
        <v>5.75</v>
      </c>
      <c r="AE1111" s="1">
        <v>6</v>
      </c>
      <c r="AF1111" s="1">
        <v>7</v>
      </c>
      <c r="AG1111" s="1">
        <v>8.5</v>
      </c>
      <c r="AH1111" s="1">
        <v>8.5</v>
      </c>
    </row>
    <row r="1112" spans="1:34" ht="12.75" x14ac:dyDescent="0.2">
      <c r="A1112">
        <v>1111</v>
      </c>
      <c r="C1112" s="4" t="s">
        <v>1694</v>
      </c>
      <c r="D1112" s="10" t="s">
        <v>1695</v>
      </c>
      <c r="E1112" s="1">
        <v>170</v>
      </c>
      <c r="F1112" s="1">
        <v>179.25</v>
      </c>
      <c r="G1112" s="1">
        <v>190.25</v>
      </c>
      <c r="H1112" s="1">
        <v>215.25</v>
      </c>
      <c r="I1112" s="1">
        <v>229.25</v>
      </c>
      <c r="J1112" s="1">
        <v>253.25</v>
      </c>
      <c r="K1112" s="1">
        <v>272.25</v>
      </c>
      <c r="L1112" s="1">
        <v>314.25</v>
      </c>
      <c r="M1112" s="1">
        <v>330.25</v>
      </c>
      <c r="N1112" s="1">
        <v>356.75</v>
      </c>
      <c r="O1112" s="1">
        <v>388</v>
      </c>
      <c r="P1112" s="1">
        <v>408.25</v>
      </c>
      <c r="Q1112" s="1">
        <v>417</v>
      </c>
      <c r="R1112" s="1">
        <v>430.75</v>
      </c>
      <c r="S1112" s="1">
        <v>458.75</v>
      </c>
      <c r="T1112" s="1">
        <v>482</v>
      </c>
      <c r="U1112" s="1">
        <v>503.75</v>
      </c>
      <c r="V1112" s="1">
        <v>557</v>
      </c>
      <c r="W1112" s="1">
        <v>586.75</v>
      </c>
      <c r="X1112" s="1">
        <v>615</v>
      </c>
      <c r="Y1112" s="1">
        <v>636.5</v>
      </c>
      <c r="Z1112" s="1">
        <v>693.75</v>
      </c>
      <c r="AA1112" s="1">
        <v>758.25</v>
      </c>
      <c r="AB1112" s="1">
        <v>806.75</v>
      </c>
      <c r="AC1112" s="1">
        <v>848.75</v>
      </c>
      <c r="AD1112" s="1">
        <v>876.5</v>
      </c>
      <c r="AE1112" s="1">
        <v>945</v>
      </c>
      <c r="AF1112" s="1">
        <v>995.25</v>
      </c>
      <c r="AG1112" s="1">
        <v>1038.75</v>
      </c>
      <c r="AH1112" s="1">
        <v>1087.75</v>
      </c>
    </row>
    <row r="1113" spans="1:34" x14ac:dyDescent="0.2">
      <c r="A1113">
        <v>1112</v>
      </c>
      <c r="C1113" s="4" t="s">
        <v>1696</v>
      </c>
      <c r="D1113" s="5" t="s">
        <v>2563</v>
      </c>
      <c r="E1113" s="1">
        <v>48.75</v>
      </c>
      <c r="F1113" s="1">
        <v>48</v>
      </c>
      <c r="G1113" s="1">
        <v>47.25</v>
      </c>
      <c r="H1113" s="1">
        <v>46.75</v>
      </c>
      <c r="I1113" s="1">
        <v>46.25</v>
      </c>
      <c r="J1113" s="1">
        <v>48.5</v>
      </c>
      <c r="K1113" s="1">
        <v>50</v>
      </c>
      <c r="L1113" s="1">
        <v>57.5</v>
      </c>
      <c r="M1113" s="1">
        <v>59.75</v>
      </c>
      <c r="N1113" s="1">
        <v>64.25</v>
      </c>
      <c r="O1113" s="1">
        <v>67.5</v>
      </c>
      <c r="P1113" s="1">
        <v>70.75</v>
      </c>
      <c r="Q1113" s="1">
        <v>78.5</v>
      </c>
      <c r="R1113" s="1">
        <v>82</v>
      </c>
      <c r="S1113" s="1">
        <v>84</v>
      </c>
      <c r="T1113" s="1">
        <v>83.25</v>
      </c>
      <c r="U1113" s="1">
        <v>89</v>
      </c>
      <c r="V1113" s="1">
        <v>94.75</v>
      </c>
      <c r="W1113" s="1">
        <v>99</v>
      </c>
      <c r="X1113" s="1">
        <v>103</v>
      </c>
      <c r="Y1113" s="1">
        <v>110.25</v>
      </c>
      <c r="Z1113" s="1">
        <v>118.25</v>
      </c>
      <c r="AA1113" s="1">
        <v>119.75</v>
      </c>
      <c r="AB1113" s="1">
        <v>117.75</v>
      </c>
      <c r="AC1113" s="1">
        <v>124.5</v>
      </c>
      <c r="AD1113" s="1">
        <v>131.25</v>
      </c>
      <c r="AE1113" s="1">
        <v>134.75</v>
      </c>
      <c r="AF1113" s="1">
        <v>135.5</v>
      </c>
      <c r="AG1113" s="1">
        <v>136.25</v>
      </c>
      <c r="AH1113" s="1">
        <v>143.5</v>
      </c>
    </row>
    <row r="1114" spans="1:34" x14ac:dyDescent="0.2">
      <c r="A1114">
        <v>1113</v>
      </c>
      <c r="C1114" s="4" t="s">
        <v>1697</v>
      </c>
      <c r="D1114" s="5" t="s">
        <v>2564</v>
      </c>
      <c r="E1114" s="1">
        <v>16.25</v>
      </c>
      <c r="F1114" s="1">
        <v>11.75</v>
      </c>
      <c r="G1114" s="1">
        <v>11</v>
      </c>
      <c r="H1114" s="1">
        <v>11</v>
      </c>
      <c r="I1114" s="1">
        <v>12</v>
      </c>
      <c r="J1114" s="1">
        <v>14.75</v>
      </c>
      <c r="K1114" s="1">
        <v>13.333333333333334</v>
      </c>
      <c r="L1114" s="1">
        <v>15.25</v>
      </c>
      <c r="M1114" s="1">
        <v>17.5</v>
      </c>
      <c r="N1114" s="1">
        <v>17</v>
      </c>
      <c r="O1114" s="1">
        <v>15.25</v>
      </c>
      <c r="P1114" s="1">
        <v>16.25</v>
      </c>
      <c r="Q1114" s="1">
        <v>15.75</v>
      </c>
      <c r="R1114" s="1">
        <v>16.75</v>
      </c>
      <c r="S1114" s="1">
        <v>17.25</v>
      </c>
      <c r="T1114" s="1">
        <v>20</v>
      </c>
      <c r="U1114" s="1">
        <v>21.25</v>
      </c>
      <c r="V1114" s="1">
        <v>23.25</v>
      </c>
      <c r="W1114" s="1">
        <v>24.5</v>
      </c>
      <c r="X1114" s="1">
        <v>26</v>
      </c>
      <c r="Y1114" s="1">
        <v>24.75</v>
      </c>
      <c r="Z1114" s="1">
        <v>30</v>
      </c>
      <c r="AA1114" s="1">
        <v>31.333333333333332</v>
      </c>
      <c r="AB1114" s="1">
        <v>33</v>
      </c>
      <c r="AC1114" s="1">
        <v>33.5</v>
      </c>
      <c r="AD1114" s="1">
        <v>33</v>
      </c>
      <c r="AE1114" s="1">
        <v>37.5</v>
      </c>
      <c r="AF1114" s="1">
        <v>37.5</v>
      </c>
      <c r="AG1114" s="1">
        <v>39.5</v>
      </c>
      <c r="AH1114" s="1">
        <v>40.25</v>
      </c>
    </row>
    <row r="1115" spans="1:34" x14ac:dyDescent="0.2">
      <c r="A1115">
        <v>1114</v>
      </c>
      <c r="C1115" s="4" t="s">
        <v>1698</v>
      </c>
      <c r="D1115" s="5" t="s">
        <v>2565</v>
      </c>
      <c r="E1115" s="1">
        <v>22.75</v>
      </c>
      <c r="F1115" s="1">
        <v>28.25</v>
      </c>
      <c r="G1115" s="1">
        <v>30.5</v>
      </c>
      <c r="H1115" s="1">
        <v>40.5</v>
      </c>
      <c r="I1115" s="1">
        <v>46</v>
      </c>
      <c r="J1115" s="1">
        <v>51</v>
      </c>
      <c r="K1115" s="1">
        <v>60.25</v>
      </c>
      <c r="L1115" s="1">
        <v>70.75</v>
      </c>
      <c r="M1115" s="1">
        <v>74.5</v>
      </c>
      <c r="N1115" s="1">
        <v>82</v>
      </c>
      <c r="O1115" s="1">
        <v>86</v>
      </c>
      <c r="P1115" s="1">
        <v>80.75</v>
      </c>
      <c r="Q1115" s="1">
        <v>80.25</v>
      </c>
      <c r="R1115" s="1">
        <v>75.25</v>
      </c>
      <c r="S1115" s="1">
        <v>76.25</v>
      </c>
      <c r="T1115" s="1">
        <v>80</v>
      </c>
      <c r="U1115" s="1">
        <v>83.75</v>
      </c>
      <c r="V1115" s="1">
        <v>89.25</v>
      </c>
      <c r="W1115" s="1">
        <v>88.25</v>
      </c>
      <c r="X1115" s="1">
        <v>93</v>
      </c>
      <c r="Y1115" s="1">
        <v>88.5</v>
      </c>
      <c r="Z1115" s="1">
        <v>88.75</v>
      </c>
      <c r="AA1115" s="1">
        <v>104.5</v>
      </c>
      <c r="AB1115" s="1">
        <v>107.25</v>
      </c>
      <c r="AC1115" s="1">
        <v>114.5</v>
      </c>
      <c r="AD1115" s="1">
        <v>112.5</v>
      </c>
      <c r="AE1115" s="1">
        <v>108.25</v>
      </c>
      <c r="AF1115" s="1">
        <v>112.25</v>
      </c>
      <c r="AG1115" s="1">
        <v>122.75</v>
      </c>
      <c r="AH1115" s="1">
        <v>142.75</v>
      </c>
    </row>
    <row r="1116" spans="1:34" x14ac:dyDescent="0.2">
      <c r="A1116">
        <v>1115</v>
      </c>
      <c r="C1116" s="4" t="s">
        <v>1699</v>
      </c>
      <c r="D1116" s="5" t="s">
        <v>2566</v>
      </c>
      <c r="E1116" s="1">
        <v>3.75</v>
      </c>
      <c r="F1116" s="1">
        <v>5.75</v>
      </c>
      <c r="G1116" s="1">
        <v>5.75</v>
      </c>
      <c r="H1116" s="1">
        <v>5.25</v>
      </c>
      <c r="I1116" s="1">
        <v>6.5</v>
      </c>
      <c r="J1116" s="1">
        <v>5.75</v>
      </c>
      <c r="K1116" s="1">
        <v>4</v>
      </c>
      <c r="L1116" s="1">
        <v>4</v>
      </c>
      <c r="M1116" s="1">
        <v>4</v>
      </c>
      <c r="N1116" s="1">
        <v>4</v>
      </c>
      <c r="O1116" s="1">
        <v>4.25</v>
      </c>
      <c r="P1116" s="1">
        <v>5</v>
      </c>
      <c r="Q1116" s="1">
        <v>5.5</v>
      </c>
      <c r="R1116" s="1">
        <v>5</v>
      </c>
      <c r="S1116" s="1">
        <v>5.25</v>
      </c>
      <c r="T1116" s="1">
        <v>5</v>
      </c>
      <c r="U1116" s="1">
        <v>5.75</v>
      </c>
      <c r="V1116" s="1">
        <v>6.75</v>
      </c>
      <c r="W1116" s="1">
        <v>5.5</v>
      </c>
      <c r="X1116" s="1">
        <v>6.5</v>
      </c>
      <c r="Y1116" s="1">
        <v>7</v>
      </c>
      <c r="Z1116" s="1">
        <v>6.333333333333333</v>
      </c>
      <c r="AA1116" s="1">
        <v>7</v>
      </c>
      <c r="AB1116" s="1">
        <v>7.75</v>
      </c>
      <c r="AC1116" s="1">
        <v>7.75</v>
      </c>
      <c r="AD1116" s="1">
        <v>7</v>
      </c>
    </row>
    <row r="1117" spans="1:34" x14ac:dyDescent="0.2">
      <c r="A1117">
        <v>1116</v>
      </c>
      <c r="B1117" s="2" t="s">
        <v>2686</v>
      </c>
      <c r="C1117" s="4" t="s">
        <v>1700</v>
      </c>
      <c r="D1117" s="5" t="s">
        <v>1701</v>
      </c>
      <c r="E1117" s="1">
        <v>9</v>
      </c>
      <c r="F1117" s="1">
        <v>11.25</v>
      </c>
      <c r="G1117" s="1">
        <v>12.75</v>
      </c>
      <c r="H1117" s="1">
        <v>17.5</v>
      </c>
      <c r="I1117" s="1">
        <v>20.5</v>
      </c>
      <c r="J1117" s="1">
        <v>21.5</v>
      </c>
      <c r="K1117" s="1">
        <v>25.75</v>
      </c>
      <c r="L1117" s="1">
        <v>31.25</v>
      </c>
      <c r="M1117" s="1">
        <v>32.5</v>
      </c>
      <c r="N1117" s="1">
        <v>37</v>
      </c>
      <c r="O1117" s="1">
        <v>40.25</v>
      </c>
      <c r="P1117" s="1">
        <v>34.5</v>
      </c>
      <c r="Q1117" s="1">
        <v>34.75</v>
      </c>
      <c r="R1117" s="1">
        <v>31</v>
      </c>
      <c r="S1117" s="1">
        <v>32.25</v>
      </c>
      <c r="T1117" s="1">
        <v>30.75</v>
      </c>
      <c r="U1117" s="1">
        <v>29.5</v>
      </c>
      <c r="V1117" s="1">
        <v>30</v>
      </c>
      <c r="W1117" s="1">
        <v>32</v>
      </c>
      <c r="X1117" s="1">
        <v>30.75</v>
      </c>
      <c r="Y1117" s="1">
        <v>29.75</v>
      </c>
      <c r="Z1117" s="1">
        <v>26.5</v>
      </c>
      <c r="AA1117" s="1">
        <v>33</v>
      </c>
      <c r="AB1117" s="1">
        <v>33.5</v>
      </c>
      <c r="AC1117" s="1">
        <v>33</v>
      </c>
      <c r="AD1117" s="1">
        <v>29.5</v>
      </c>
      <c r="AE1117" s="1">
        <v>28</v>
      </c>
      <c r="AF1117" s="1">
        <v>29.75</v>
      </c>
      <c r="AG1117" s="1">
        <v>34.25</v>
      </c>
      <c r="AH1117" s="1">
        <v>42.75</v>
      </c>
    </row>
    <row r="1118" spans="1:34" x14ac:dyDescent="0.2">
      <c r="A1118">
        <v>1117</v>
      </c>
      <c r="C1118" s="4" t="s">
        <v>1702</v>
      </c>
      <c r="D1118" s="5" t="s">
        <v>2567</v>
      </c>
      <c r="E1118" s="1">
        <v>10</v>
      </c>
      <c r="F1118" s="1">
        <v>11.25</v>
      </c>
      <c r="G1118" s="1">
        <v>12</v>
      </c>
      <c r="H1118" s="1">
        <v>17.75</v>
      </c>
      <c r="I1118" s="1">
        <v>19</v>
      </c>
      <c r="J1118" s="1">
        <v>23.75</v>
      </c>
      <c r="K1118" s="1">
        <v>30.5</v>
      </c>
      <c r="L1118" s="1">
        <v>35.5</v>
      </c>
      <c r="M1118" s="1">
        <v>38</v>
      </c>
      <c r="N1118" s="1">
        <v>41</v>
      </c>
      <c r="O1118" s="1">
        <v>41.5</v>
      </c>
      <c r="P1118" s="1">
        <v>41.25</v>
      </c>
      <c r="Q1118" s="1">
        <v>40</v>
      </c>
      <c r="R1118" s="1">
        <v>39.25</v>
      </c>
      <c r="S1118" s="1">
        <v>38.75</v>
      </c>
      <c r="T1118" s="1">
        <v>44.25</v>
      </c>
      <c r="U1118" s="1">
        <v>48.5</v>
      </c>
      <c r="V1118" s="1">
        <v>52.5</v>
      </c>
      <c r="W1118" s="1">
        <v>50.75</v>
      </c>
      <c r="X1118" s="1">
        <v>55.75</v>
      </c>
      <c r="Y1118" s="1">
        <v>51.75</v>
      </c>
      <c r="Z1118" s="1">
        <v>56.25</v>
      </c>
      <c r="AA1118" s="1">
        <v>64.5</v>
      </c>
      <c r="AB1118" s="1">
        <v>66</v>
      </c>
      <c r="AC1118" s="1">
        <v>75.25</v>
      </c>
      <c r="AD1118" s="1">
        <v>77.75</v>
      </c>
      <c r="AE1118" s="1">
        <v>75.25</v>
      </c>
      <c r="AF1118" s="1">
        <v>78</v>
      </c>
      <c r="AG1118" s="1">
        <v>84.5</v>
      </c>
      <c r="AH1118" s="1">
        <v>96</v>
      </c>
    </row>
    <row r="1119" spans="1:34" x14ac:dyDescent="0.2">
      <c r="A1119">
        <v>1118</v>
      </c>
      <c r="C1119" s="4" t="s">
        <v>1703</v>
      </c>
      <c r="D1119" s="5" t="s">
        <v>2568</v>
      </c>
      <c r="E1119" s="1">
        <v>26.25</v>
      </c>
      <c r="F1119" s="1">
        <v>30.25</v>
      </c>
      <c r="G1119" s="1">
        <v>28.25</v>
      </c>
      <c r="H1119" s="1">
        <v>26.25</v>
      </c>
      <c r="I1119" s="1">
        <v>22.75</v>
      </c>
      <c r="J1119" s="1">
        <v>22.75</v>
      </c>
      <c r="K1119" s="1">
        <v>25.25</v>
      </c>
      <c r="L1119" s="1">
        <v>34</v>
      </c>
      <c r="M1119" s="1">
        <v>32</v>
      </c>
      <c r="N1119" s="1">
        <v>33.25</v>
      </c>
      <c r="O1119" s="1">
        <v>33.5</v>
      </c>
      <c r="P1119" s="1">
        <v>36</v>
      </c>
      <c r="Q1119" s="1">
        <v>36</v>
      </c>
      <c r="R1119" s="1">
        <v>38</v>
      </c>
      <c r="S1119" s="1">
        <v>41.25</v>
      </c>
      <c r="T1119" s="1">
        <v>37.25</v>
      </c>
      <c r="U1119" s="1">
        <v>36.25</v>
      </c>
      <c r="V1119" s="1">
        <v>39</v>
      </c>
      <c r="W1119" s="1">
        <v>47.5</v>
      </c>
      <c r="X1119" s="1">
        <v>47.75</v>
      </c>
      <c r="Y1119" s="1">
        <v>50.25</v>
      </c>
      <c r="Z1119" s="1">
        <v>58.75</v>
      </c>
      <c r="AA1119" s="1">
        <v>61.5</v>
      </c>
      <c r="AB1119" s="1">
        <v>64.75</v>
      </c>
      <c r="AC1119" s="1">
        <v>75.5</v>
      </c>
      <c r="AD1119" s="1">
        <v>78.75</v>
      </c>
      <c r="AE1119" s="1">
        <v>89.25</v>
      </c>
      <c r="AF1119" s="1">
        <v>90.75</v>
      </c>
      <c r="AG1119" s="1">
        <v>95</v>
      </c>
      <c r="AH1119" s="1">
        <v>92.25</v>
      </c>
    </row>
    <row r="1120" spans="1:34" x14ac:dyDescent="0.2">
      <c r="A1120">
        <v>1119</v>
      </c>
      <c r="C1120" s="4" t="s">
        <v>1704</v>
      </c>
      <c r="D1120" s="5" t="s">
        <v>2569</v>
      </c>
      <c r="E1120" s="1">
        <v>6.5</v>
      </c>
      <c r="F1120" s="1">
        <v>5.75</v>
      </c>
      <c r="G1120" s="1">
        <v>4</v>
      </c>
      <c r="H1120" s="1">
        <v>3.3333333333333335</v>
      </c>
      <c r="I1120" s="1">
        <v>3</v>
      </c>
      <c r="J1120" s="1">
        <v>3</v>
      </c>
      <c r="P1120" s="1">
        <v>3</v>
      </c>
      <c r="Q1120" s="1">
        <v>4.25</v>
      </c>
      <c r="R1120" s="1">
        <v>5.75</v>
      </c>
      <c r="S1120" s="1">
        <v>7.5</v>
      </c>
      <c r="T1120" s="1">
        <v>7.75</v>
      </c>
      <c r="U1120" s="1">
        <v>5.5</v>
      </c>
      <c r="V1120" s="1">
        <v>7.5</v>
      </c>
      <c r="W1120" s="1">
        <v>7.75</v>
      </c>
      <c r="X1120" s="1">
        <v>5.5</v>
      </c>
      <c r="Y1120" s="1">
        <v>5.25</v>
      </c>
      <c r="Z1120" s="1">
        <v>7</v>
      </c>
      <c r="AA1120" s="1">
        <v>7.75</v>
      </c>
      <c r="AB1120" s="1">
        <v>8</v>
      </c>
      <c r="AC1120" s="1">
        <v>10</v>
      </c>
      <c r="AD1120" s="1">
        <v>10</v>
      </c>
      <c r="AE1120" s="1">
        <v>12</v>
      </c>
      <c r="AF1120" s="1">
        <v>11.5</v>
      </c>
      <c r="AG1120" s="1">
        <v>12</v>
      </c>
      <c r="AH1120" s="1">
        <v>12</v>
      </c>
    </row>
    <row r="1121" spans="1:34" x14ac:dyDescent="0.2">
      <c r="A1121">
        <v>1120</v>
      </c>
      <c r="C1121" s="4" t="s">
        <v>1705</v>
      </c>
      <c r="D1121" s="5" t="s">
        <v>1706</v>
      </c>
      <c r="E1121" s="1">
        <v>8.5</v>
      </c>
      <c r="F1121" s="1">
        <v>9.75</v>
      </c>
      <c r="G1121" s="1">
        <v>9.75</v>
      </c>
      <c r="H1121" s="1">
        <v>9.5</v>
      </c>
      <c r="I1121" s="1">
        <v>6.25</v>
      </c>
      <c r="J1121" s="1">
        <v>5.5</v>
      </c>
      <c r="K1121" s="1">
        <v>4.5</v>
      </c>
      <c r="L1121" s="1">
        <v>5</v>
      </c>
      <c r="M1121" s="1">
        <v>5</v>
      </c>
      <c r="N1121" s="1">
        <v>5</v>
      </c>
      <c r="O1121" s="1">
        <v>5</v>
      </c>
      <c r="P1121" s="1">
        <v>5.5</v>
      </c>
      <c r="Q1121" s="1">
        <v>5.5</v>
      </c>
      <c r="R1121" s="1">
        <v>5</v>
      </c>
      <c r="S1121" s="1">
        <v>5</v>
      </c>
      <c r="T1121" s="1">
        <v>5</v>
      </c>
      <c r="U1121" s="1">
        <v>4.5</v>
      </c>
      <c r="W1121" s="1">
        <v>5</v>
      </c>
      <c r="X1121" s="1">
        <v>5</v>
      </c>
      <c r="Z1121" s="1">
        <v>7</v>
      </c>
      <c r="AA1121" s="1">
        <v>8</v>
      </c>
      <c r="AB1121" s="1">
        <v>8</v>
      </c>
      <c r="AC1121" s="1">
        <v>10.25</v>
      </c>
      <c r="AD1121" s="1">
        <v>10.25</v>
      </c>
      <c r="AE1121" s="1">
        <v>11</v>
      </c>
      <c r="AF1121" s="1">
        <v>12.75</v>
      </c>
      <c r="AG1121" s="1">
        <v>11.75</v>
      </c>
      <c r="AH1121" s="1">
        <v>9</v>
      </c>
    </row>
    <row r="1122" spans="1:34" x14ac:dyDescent="0.2">
      <c r="A1122">
        <v>1121</v>
      </c>
      <c r="C1122" s="4" t="s">
        <v>1707</v>
      </c>
      <c r="D1122" s="5" t="s">
        <v>1708</v>
      </c>
      <c r="G1122" s="1">
        <v>3</v>
      </c>
      <c r="H1122" s="1">
        <v>3.6666666666666665</v>
      </c>
      <c r="K1122" s="1">
        <v>3.3333333333333335</v>
      </c>
      <c r="L1122" s="1">
        <v>4.5</v>
      </c>
      <c r="M1122" s="1">
        <v>4</v>
      </c>
      <c r="N1122" s="1">
        <v>5</v>
      </c>
      <c r="O1122" s="1">
        <v>5.25</v>
      </c>
      <c r="P1122" s="1">
        <v>5.5</v>
      </c>
      <c r="Q1122" s="1">
        <v>5.5</v>
      </c>
      <c r="R1122" s="1">
        <v>6.5</v>
      </c>
      <c r="S1122" s="1">
        <v>7</v>
      </c>
      <c r="T1122" s="1">
        <v>5.5</v>
      </c>
      <c r="U1122" s="1">
        <v>7</v>
      </c>
      <c r="V1122" s="1">
        <v>7</v>
      </c>
      <c r="W1122" s="1">
        <v>7.5</v>
      </c>
      <c r="X1122" s="1">
        <v>6</v>
      </c>
      <c r="Y1122" s="1">
        <v>6</v>
      </c>
      <c r="Z1122" s="1">
        <v>6</v>
      </c>
      <c r="AA1122" s="1">
        <v>7</v>
      </c>
      <c r="AB1122" s="1">
        <v>7</v>
      </c>
      <c r="AC1122" s="1">
        <v>8.75</v>
      </c>
      <c r="AD1122" s="1">
        <v>9.75</v>
      </c>
      <c r="AE1122" s="1">
        <v>12</v>
      </c>
      <c r="AF1122" s="1">
        <v>11</v>
      </c>
      <c r="AG1122" s="1">
        <v>10</v>
      </c>
      <c r="AH1122" s="1">
        <v>9.25</v>
      </c>
    </row>
    <row r="1123" spans="1:34" x14ac:dyDescent="0.2">
      <c r="A1123">
        <v>1122</v>
      </c>
      <c r="C1123" s="4" t="s">
        <v>1709</v>
      </c>
      <c r="D1123" s="5" t="s">
        <v>2570</v>
      </c>
      <c r="E1123" s="1">
        <v>9.25</v>
      </c>
      <c r="F1123" s="1">
        <v>12.75</v>
      </c>
      <c r="G1123" s="1">
        <v>11.75</v>
      </c>
      <c r="H1123" s="1">
        <v>10.5</v>
      </c>
      <c r="I1123" s="1">
        <v>12.25</v>
      </c>
      <c r="J1123" s="1">
        <v>12.75</v>
      </c>
      <c r="K1123" s="1">
        <v>16</v>
      </c>
      <c r="L1123" s="1">
        <v>23.5</v>
      </c>
      <c r="M1123" s="1">
        <v>22</v>
      </c>
      <c r="N1123" s="1">
        <v>22.25</v>
      </c>
      <c r="O1123" s="1">
        <v>22</v>
      </c>
      <c r="P1123" s="1">
        <v>22.75</v>
      </c>
      <c r="Q1123" s="1">
        <v>20.75</v>
      </c>
      <c r="R1123" s="1">
        <v>20.75</v>
      </c>
      <c r="S1123" s="1">
        <v>21.75</v>
      </c>
      <c r="T1123" s="1">
        <v>19</v>
      </c>
      <c r="U1123" s="1">
        <v>19.25</v>
      </c>
      <c r="V1123" s="1">
        <v>22.5</v>
      </c>
      <c r="W1123" s="1">
        <v>29.5</v>
      </c>
      <c r="X1123" s="1">
        <v>33.25</v>
      </c>
      <c r="Y1123" s="1">
        <v>36</v>
      </c>
      <c r="Z1123" s="1">
        <v>41.5</v>
      </c>
      <c r="AA1123" s="1">
        <v>40.75</v>
      </c>
      <c r="AB1123" s="1">
        <v>42.25</v>
      </c>
      <c r="AC1123" s="1">
        <v>46.5</v>
      </c>
      <c r="AD1123" s="1">
        <v>48.75</v>
      </c>
      <c r="AE1123" s="1">
        <v>54.25</v>
      </c>
      <c r="AF1123" s="1">
        <v>55.5</v>
      </c>
      <c r="AG1123" s="1">
        <v>61.25</v>
      </c>
      <c r="AH1123" s="1">
        <v>62</v>
      </c>
    </row>
    <row r="1124" spans="1:34" x14ac:dyDescent="0.2">
      <c r="A1124">
        <v>1123</v>
      </c>
      <c r="C1124" s="4" t="s">
        <v>1710</v>
      </c>
      <c r="D1124" s="5" t="s">
        <v>2571</v>
      </c>
      <c r="E1124" s="1">
        <v>43</v>
      </c>
      <c r="F1124" s="1">
        <v>50</v>
      </c>
      <c r="G1124" s="1">
        <v>61.25</v>
      </c>
      <c r="H1124" s="1">
        <v>75.75</v>
      </c>
      <c r="I1124" s="1">
        <v>85.75</v>
      </c>
      <c r="J1124" s="1">
        <v>98.5</v>
      </c>
      <c r="K1124" s="1">
        <v>104.25</v>
      </c>
      <c r="L1124" s="1">
        <v>111.25</v>
      </c>
      <c r="M1124" s="1">
        <v>122.75</v>
      </c>
      <c r="N1124" s="1">
        <v>131.5</v>
      </c>
      <c r="O1124" s="1">
        <v>149</v>
      </c>
      <c r="P1124" s="1">
        <v>164</v>
      </c>
      <c r="Q1124" s="1">
        <v>158.25</v>
      </c>
      <c r="R1124" s="1">
        <v>172.25</v>
      </c>
      <c r="S1124" s="1">
        <v>186.5</v>
      </c>
      <c r="T1124" s="1">
        <v>199</v>
      </c>
      <c r="U1124" s="1">
        <v>208</v>
      </c>
      <c r="V1124" s="1">
        <v>238.5</v>
      </c>
      <c r="W1124" s="1">
        <v>254.75</v>
      </c>
      <c r="X1124" s="1">
        <v>270.5</v>
      </c>
      <c r="Y1124" s="1">
        <v>287.5</v>
      </c>
      <c r="Z1124" s="1">
        <v>304.75</v>
      </c>
      <c r="AA1124" s="1">
        <v>338.75</v>
      </c>
      <c r="AB1124" s="1">
        <v>376.5</v>
      </c>
      <c r="AC1124" s="1">
        <v>402.5</v>
      </c>
      <c r="AD1124" s="1">
        <v>415.75</v>
      </c>
      <c r="AE1124" s="1">
        <v>448.5</v>
      </c>
      <c r="AF1124" s="1">
        <v>485.5</v>
      </c>
      <c r="AG1124" s="1">
        <v>508.5</v>
      </c>
      <c r="AH1124" s="1">
        <v>520.5</v>
      </c>
    </row>
    <row r="1125" spans="1:34" x14ac:dyDescent="0.2">
      <c r="A1125">
        <v>1124</v>
      </c>
      <c r="C1125" s="4" t="s">
        <v>1711</v>
      </c>
      <c r="D1125" s="5" t="s">
        <v>1712</v>
      </c>
      <c r="E1125" s="1">
        <v>19</v>
      </c>
      <c r="F1125" s="1">
        <v>22.5</v>
      </c>
      <c r="G1125" s="1">
        <v>23.5</v>
      </c>
      <c r="H1125" s="1">
        <v>28.25</v>
      </c>
      <c r="I1125" s="1">
        <v>33.25</v>
      </c>
      <c r="J1125" s="1">
        <v>33.5</v>
      </c>
      <c r="K1125" s="1">
        <v>33</v>
      </c>
      <c r="L1125" s="1">
        <v>33.5</v>
      </c>
      <c r="M1125" s="1">
        <v>36.25</v>
      </c>
      <c r="N1125" s="1">
        <v>34.5</v>
      </c>
      <c r="O1125" s="1">
        <v>32</v>
      </c>
      <c r="P1125" s="1">
        <v>35.5</v>
      </c>
      <c r="Q1125" s="1">
        <v>36.5</v>
      </c>
      <c r="R1125" s="1">
        <v>39.25</v>
      </c>
      <c r="S1125" s="1">
        <v>45.5</v>
      </c>
      <c r="T1125" s="1">
        <v>52.5</v>
      </c>
      <c r="U1125" s="1">
        <v>58.75</v>
      </c>
      <c r="V1125" s="1">
        <v>66.75</v>
      </c>
      <c r="W1125" s="1">
        <v>67.5</v>
      </c>
      <c r="X1125" s="1">
        <v>72.75</v>
      </c>
      <c r="Y1125" s="1">
        <v>72.75</v>
      </c>
      <c r="Z1125" s="1">
        <v>76.75</v>
      </c>
      <c r="AA1125" s="1">
        <v>86.75</v>
      </c>
      <c r="AB1125" s="1">
        <v>88.5</v>
      </c>
      <c r="AC1125" s="1">
        <v>96.75</v>
      </c>
      <c r="AD1125" s="1">
        <v>104.75</v>
      </c>
      <c r="AE1125" s="1">
        <v>110</v>
      </c>
      <c r="AF1125" s="1">
        <v>117.5</v>
      </c>
      <c r="AG1125" s="1">
        <v>119.75</v>
      </c>
      <c r="AH1125" s="1">
        <v>124.5</v>
      </c>
    </row>
    <row r="1126" spans="1:34" x14ac:dyDescent="0.2">
      <c r="A1126">
        <v>1125</v>
      </c>
      <c r="C1126" s="4" t="s">
        <v>1713</v>
      </c>
      <c r="D1126" s="5" t="s">
        <v>2572</v>
      </c>
      <c r="E1126" s="1">
        <v>8.5</v>
      </c>
      <c r="F1126" s="1">
        <v>8.5</v>
      </c>
      <c r="G1126" s="1">
        <v>12.5</v>
      </c>
      <c r="H1126" s="1">
        <v>17.25</v>
      </c>
      <c r="I1126" s="1">
        <v>19.5</v>
      </c>
      <c r="J1126" s="1">
        <v>26.75</v>
      </c>
      <c r="K1126" s="1">
        <v>28.75</v>
      </c>
      <c r="L1126" s="1">
        <v>28.5</v>
      </c>
      <c r="M1126" s="1">
        <v>30.5</v>
      </c>
      <c r="N1126" s="1">
        <v>35.5</v>
      </c>
      <c r="O1126" s="1">
        <v>47</v>
      </c>
      <c r="P1126" s="1">
        <v>49.75</v>
      </c>
      <c r="Q1126" s="1">
        <v>50.5</v>
      </c>
      <c r="R1126" s="1">
        <v>60.75</v>
      </c>
      <c r="S1126" s="1">
        <v>68</v>
      </c>
      <c r="T1126" s="1">
        <v>72.75</v>
      </c>
      <c r="U1126" s="1">
        <v>74</v>
      </c>
      <c r="V1126" s="1">
        <v>84.5</v>
      </c>
      <c r="W1126" s="1">
        <v>91.75</v>
      </c>
      <c r="X1126" s="1">
        <v>92</v>
      </c>
      <c r="Y1126" s="1">
        <v>93.75</v>
      </c>
      <c r="Z1126" s="1">
        <v>97.75</v>
      </c>
      <c r="AA1126" s="1">
        <v>101.5</v>
      </c>
      <c r="AB1126" s="1">
        <v>111.25</v>
      </c>
      <c r="AC1126" s="1">
        <v>119.5</v>
      </c>
      <c r="AD1126" s="1">
        <v>125.75</v>
      </c>
      <c r="AE1126" s="1">
        <v>137</v>
      </c>
      <c r="AF1126" s="1">
        <v>150.25</v>
      </c>
      <c r="AG1126" s="1">
        <v>154.75</v>
      </c>
      <c r="AH1126" s="1">
        <v>154.5</v>
      </c>
    </row>
    <row r="1127" spans="1:34" x14ac:dyDescent="0.2">
      <c r="A1127">
        <v>1126</v>
      </c>
      <c r="C1127" s="4" t="s">
        <v>1714</v>
      </c>
      <c r="D1127" s="5" t="s">
        <v>1715</v>
      </c>
      <c r="G1127" s="1">
        <v>4.333333333333333</v>
      </c>
      <c r="H1127" s="1">
        <v>6</v>
      </c>
      <c r="I1127" s="1">
        <v>7</v>
      </c>
      <c r="J1127" s="1">
        <v>8</v>
      </c>
      <c r="K1127" s="1">
        <v>8</v>
      </c>
      <c r="L1127" s="1">
        <v>7.5</v>
      </c>
      <c r="M1127" s="1">
        <v>7.75</v>
      </c>
      <c r="N1127" s="1">
        <v>7.25</v>
      </c>
      <c r="O1127" s="1">
        <v>8</v>
      </c>
      <c r="P1127" s="1">
        <v>8.75</v>
      </c>
      <c r="Q1127" s="1">
        <v>10.25</v>
      </c>
      <c r="R1127" s="1">
        <v>11.25</v>
      </c>
      <c r="S1127" s="1">
        <v>11.5</v>
      </c>
      <c r="T1127" s="1">
        <v>11.25</v>
      </c>
      <c r="U1127" s="1">
        <v>12.75</v>
      </c>
      <c r="V1127" s="1">
        <v>15</v>
      </c>
      <c r="W1127" s="1">
        <v>13.25</v>
      </c>
      <c r="X1127" s="1">
        <v>13</v>
      </c>
      <c r="Y1127" s="1">
        <v>13.75</v>
      </c>
      <c r="Z1127" s="1">
        <v>15.25</v>
      </c>
      <c r="AA1127" s="1">
        <v>17.25</v>
      </c>
      <c r="AB1127" s="1">
        <v>19</v>
      </c>
      <c r="AC1127" s="1">
        <v>19.5</v>
      </c>
      <c r="AD1127" s="1">
        <v>19.5</v>
      </c>
      <c r="AE1127" s="1">
        <v>21</v>
      </c>
      <c r="AF1127" s="1">
        <v>22.25</v>
      </c>
      <c r="AG1127" s="1">
        <v>24.5</v>
      </c>
      <c r="AH1127" s="1">
        <v>27.25</v>
      </c>
    </row>
    <row r="1128" spans="1:34" x14ac:dyDescent="0.2">
      <c r="A1128">
        <v>1127</v>
      </c>
      <c r="C1128" s="4" t="s">
        <v>1716</v>
      </c>
      <c r="D1128" s="5" t="s">
        <v>2573</v>
      </c>
      <c r="E1128" s="1">
        <v>14.5</v>
      </c>
      <c r="F1128" s="1">
        <v>17.5</v>
      </c>
      <c r="G1128" s="1">
        <v>21.25</v>
      </c>
      <c r="H1128" s="1">
        <v>24.25</v>
      </c>
      <c r="I1128" s="1">
        <v>26</v>
      </c>
      <c r="J1128" s="1">
        <v>30.25</v>
      </c>
      <c r="K1128" s="1">
        <v>34.5</v>
      </c>
      <c r="L1128" s="1">
        <v>41.75</v>
      </c>
      <c r="M1128" s="1">
        <v>48.25</v>
      </c>
      <c r="N1128" s="1">
        <v>54.25</v>
      </c>
      <c r="O1128" s="1">
        <v>62</v>
      </c>
      <c r="P1128" s="1">
        <v>70</v>
      </c>
      <c r="Q1128" s="1">
        <v>61</v>
      </c>
      <c r="R1128" s="1">
        <v>61</v>
      </c>
      <c r="S1128" s="1">
        <v>61.5</v>
      </c>
      <c r="T1128" s="1">
        <v>62.5</v>
      </c>
      <c r="U1128" s="1">
        <v>62.5</v>
      </c>
      <c r="V1128" s="1">
        <v>72.25</v>
      </c>
      <c r="W1128" s="1">
        <v>82.25</v>
      </c>
      <c r="X1128" s="1">
        <v>92.75</v>
      </c>
      <c r="Y1128" s="1">
        <v>107.25</v>
      </c>
      <c r="Z1128" s="1">
        <v>115</v>
      </c>
      <c r="AA1128" s="1">
        <v>133.25</v>
      </c>
      <c r="AB1128" s="1">
        <v>157.75</v>
      </c>
      <c r="AC1128" s="1">
        <v>166.75</v>
      </c>
      <c r="AD1128" s="1">
        <v>165.75</v>
      </c>
      <c r="AE1128" s="1">
        <v>180.5</v>
      </c>
      <c r="AF1128" s="1">
        <v>195.5</v>
      </c>
      <c r="AG1128" s="1">
        <v>209.5</v>
      </c>
      <c r="AH1128" s="1">
        <v>214.25</v>
      </c>
    </row>
    <row r="1129" spans="1:34" x14ac:dyDescent="0.2">
      <c r="A1129">
        <v>1128</v>
      </c>
      <c r="C1129" s="4" t="s">
        <v>1717</v>
      </c>
      <c r="D1129" s="5" t="s">
        <v>2574</v>
      </c>
      <c r="E1129" s="1">
        <v>9.5</v>
      </c>
      <c r="F1129" s="1">
        <v>11.5</v>
      </c>
      <c r="G1129" s="1">
        <v>13.5</v>
      </c>
      <c r="H1129" s="1">
        <v>13.75</v>
      </c>
      <c r="I1129" s="1">
        <v>13.25</v>
      </c>
      <c r="J1129" s="1">
        <v>13.5</v>
      </c>
      <c r="K1129" s="1">
        <v>15.5</v>
      </c>
      <c r="L1129" s="1">
        <v>19</v>
      </c>
      <c r="M1129" s="1">
        <v>24.5</v>
      </c>
      <c r="N1129" s="1">
        <v>27.25</v>
      </c>
      <c r="O1129" s="1">
        <v>29.25</v>
      </c>
      <c r="P1129" s="1">
        <v>33.25</v>
      </c>
      <c r="Q1129" s="1">
        <v>28</v>
      </c>
      <c r="R1129" s="1">
        <v>27.75</v>
      </c>
      <c r="S1129" s="1">
        <v>27.75</v>
      </c>
      <c r="T1129" s="1">
        <v>28.75</v>
      </c>
      <c r="U1129" s="1">
        <v>31.75</v>
      </c>
      <c r="V1129" s="1">
        <v>39.5</v>
      </c>
      <c r="W1129" s="1">
        <v>46.75</v>
      </c>
      <c r="X1129" s="1">
        <v>52.5</v>
      </c>
      <c r="Y1129" s="1">
        <v>63.25</v>
      </c>
      <c r="Z1129" s="1">
        <v>67</v>
      </c>
      <c r="AA1129" s="1">
        <v>73</v>
      </c>
      <c r="AB1129" s="1">
        <v>85.5</v>
      </c>
      <c r="AC1129" s="1">
        <v>89.25</v>
      </c>
      <c r="AD1129" s="1">
        <v>86</v>
      </c>
      <c r="AE1129" s="1">
        <v>87.5</v>
      </c>
      <c r="AF1129" s="1">
        <v>93.25</v>
      </c>
      <c r="AG1129" s="1">
        <v>101</v>
      </c>
      <c r="AH1129" s="1">
        <v>108.25</v>
      </c>
    </row>
    <row r="1130" spans="1:34" x14ac:dyDescent="0.2">
      <c r="A1130">
        <v>1129</v>
      </c>
      <c r="C1130" s="4" t="s">
        <v>1718</v>
      </c>
      <c r="D1130" s="5" t="s">
        <v>1719</v>
      </c>
      <c r="G1130" s="1">
        <v>3</v>
      </c>
      <c r="H1130" s="1">
        <v>3</v>
      </c>
      <c r="J1130" s="1">
        <v>8.75</v>
      </c>
      <c r="K1130" s="1">
        <v>9</v>
      </c>
      <c r="L1130" s="1">
        <v>9.25</v>
      </c>
      <c r="M1130" s="1">
        <v>8</v>
      </c>
      <c r="N1130" s="1">
        <v>7.333333333333333</v>
      </c>
      <c r="O1130" s="1">
        <v>7.75</v>
      </c>
      <c r="P1130" s="1">
        <v>7.5</v>
      </c>
      <c r="R1130" s="1">
        <v>6</v>
      </c>
      <c r="Y1130" s="1">
        <v>7.333333333333333</v>
      </c>
      <c r="AB1130" s="1">
        <v>9.75</v>
      </c>
      <c r="AC1130" s="1">
        <v>11.5</v>
      </c>
      <c r="AD1130" s="1">
        <v>9.25</v>
      </c>
      <c r="AE1130" s="1">
        <v>10.75</v>
      </c>
      <c r="AH1130" s="1">
        <v>8</v>
      </c>
    </row>
    <row r="1131" spans="1:34" x14ac:dyDescent="0.2">
      <c r="A1131">
        <v>1130</v>
      </c>
      <c r="C1131" s="4" t="s">
        <v>1720</v>
      </c>
      <c r="D1131" s="5" t="s">
        <v>2575</v>
      </c>
      <c r="E1131" s="1">
        <v>4</v>
      </c>
      <c r="F1131" s="1">
        <v>5</v>
      </c>
      <c r="G1131" s="1">
        <v>5.75</v>
      </c>
      <c r="H1131" s="1">
        <v>8</v>
      </c>
      <c r="I1131" s="1">
        <v>8.75</v>
      </c>
      <c r="J1131" s="1">
        <v>8</v>
      </c>
      <c r="K1131" s="1">
        <v>10</v>
      </c>
      <c r="L1131" s="1">
        <v>13.5</v>
      </c>
      <c r="M1131" s="1">
        <v>15.75</v>
      </c>
      <c r="N1131" s="1">
        <v>19.75</v>
      </c>
      <c r="O1131" s="1">
        <v>25</v>
      </c>
      <c r="P1131" s="1">
        <v>29.25</v>
      </c>
      <c r="Q1131" s="1">
        <v>27</v>
      </c>
      <c r="R1131" s="1">
        <v>27.5</v>
      </c>
      <c r="S1131" s="1">
        <v>27.5</v>
      </c>
      <c r="T1131" s="1">
        <v>27.75</v>
      </c>
      <c r="U1131" s="1">
        <v>25.75</v>
      </c>
      <c r="V1131" s="1">
        <v>27.5</v>
      </c>
      <c r="W1131" s="1">
        <v>30.5</v>
      </c>
      <c r="X1131" s="1">
        <v>35.25</v>
      </c>
      <c r="Y1131" s="1">
        <v>36.75</v>
      </c>
      <c r="Z1131" s="1">
        <v>42</v>
      </c>
      <c r="AA1131" s="1">
        <v>53</v>
      </c>
      <c r="AB1131" s="1">
        <v>62.5</v>
      </c>
      <c r="AC1131" s="1">
        <v>66</v>
      </c>
      <c r="AD1131" s="1">
        <v>70.5</v>
      </c>
      <c r="AE1131" s="1">
        <v>82.25</v>
      </c>
      <c r="AF1131" s="1">
        <v>92</v>
      </c>
      <c r="AG1131" s="1">
        <v>97.75</v>
      </c>
      <c r="AH1131" s="1">
        <v>97.25</v>
      </c>
    </row>
    <row r="1132" spans="1:34" x14ac:dyDescent="0.2">
      <c r="A1132">
        <v>1131</v>
      </c>
      <c r="C1132" s="4" t="s">
        <v>1721</v>
      </c>
      <c r="D1132" s="5" t="s">
        <v>1722</v>
      </c>
      <c r="E1132" s="1">
        <v>10.5</v>
      </c>
      <c r="F1132" s="1">
        <v>8</v>
      </c>
      <c r="G1132" s="1">
        <v>9.25</v>
      </c>
      <c r="H1132" s="1">
        <v>13</v>
      </c>
      <c r="I1132" s="1">
        <v>14.5</v>
      </c>
      <c r="J1132" s="1">
        <v>15.75</v>
      </c>
      <c r="K1132" s="1">
        <v>17.25</v>
      </c>
      <c r="L1132" s="1">
        <v>23.5</v>
      </c>
      <c r="M1132" s="1">
        <v>22.5</v>
      </c>
      <c r="N1132" s="1">
        <v>26.75</v>
      </c>
      <c r="O1132" s="1">
        <v>35</v>
      </c>
      <c r="P1132" s="1">
        <v>39.666666666666664</v>
      </c>
      <c r="Q1132" s="1">
        <v>47.666666666666664</v>
      </c>
      <c r="R1132" s="1">
        <v>45.5</v>
      </c>
      <c r="S1132" s="1">
        <v>52.25</v>
      </c>
      <c r="T1132" s="1">
        <v>60</v>
      </c>
      <c r="U1132" s="1">
        <v>64.25</v>
      </c>
      <c r="V1132" s="1">
        <v>73.75</v>
      </c>
      <c r="W1132" s="1">
        <v>72.75</v>
      </c>
      <c r="X1132" s="1">
        <v>75.25</v>
      </c>
      <c r="Y1132" s="1">
        <v>77.5</v>
      </c>
      <c r="Z1132" s="1">
        <v>96.5</v>
      </c>
      <c r="AA1132" s="1">
        <v>103.5</v>
      </c>
      <c r="AB1132" s="1">
        <v>107.5</v>
      </c>
      <c r="AC1132" s="1">
        <v>99.75</v>
      </c>
      <c r="AD1132" s="1">
        <v>107.25</v>
      </c>
      <c r="AE1132" s="1">
        <v>127.25</v>
      </c>
      <c r="AF1132" s="1">
        <v>136.25</v>
      </c>
      <c r="AG1132" s="1">
        <v>140.5</v>
      </c>
      <c r="AH1132" s="1">
        <v>153.25</v>
      </c>
    </row>
    <row r="1133" spans="1:34" ht="12.75" x14ac:dyDescent="0.2">
      <c r="A1133">
        <v>1132</v>
      </c>
      <c r="C1133" s="4" t="s">
        <v>1723</v>
      </c>
      <c r="D1133" s="10" t="s">
        <v>2576</v>
      </c>
      <c r="E1133" s="1">
        <v>1520</v>
      </c>
      <c r="F1133" s="1">
        <v>1589.25</v>
      </c>
      <c r="G1133" s="1">
        <v>1637.25</v>
      </c>
      <c r="H1133" s="1">
        <v>1702.25</v>
      </c>
      <c r="I1133" s="1">
        <v>1766.5</v>
      </c>
      <c r="J1133" s="1">
        <v>1851.25</v>
      </c>
      <c r="K1133" s="1">
        <v>1917.5</v>
      </c>
      <c r="L1133" s="1">
        <v>1995.5</v>
      </c>
      <c r="M1133" s="1">
        <v>2053.5</v>
      </c>
      <c r="N1133" s="1">
        <v>2107.75</v>
      </c>
      <c r="O1133" s="1">
        <v>2183.25</v>
      </c>
      <c r="P1133" s="1">
        <v>2241.25</v>
      </c>
      <c r="Q1133" s="1">
        <v>2321</v>
      </c>
      <c r="R1133" s="1">
        <v>2409.5</v>
      </c>
      <c r="S1133" s="1">
        <v>2508.75</v>
      </c>
      <c r="T1133" s="1">
        <v>2614.25</v>
      </c>
      <c r="U1133" s="1">
        <v>2727.25</v>
      </c>
      <c r="V1133" s="1">
        <v>2945.75</v>
      </c>
      <c r="W1133" s="1">
        <v>3000.25</v>
      </c>
      <c r="X1133" s="1">
        <v>3127.25</v>
      </c>
      <c r="Y1133" s="1">
        <v>3294.5</v>
      </c>
      <c r="Z1133" s="1">
        <v>3466.75</v>
      </c>
      <c r="AA1133" s="1">
        <v>3701.75</v>
      </c>
      <c r="AB1133" s="1">
        <v>4372.5</v>
      </c>
      <c r="AC1133" s="1">
        <v>4677.75</v>
      </c>
      <c r="AD1133" s="1">
        <v>4990.75</v>
      </c>
      <c r="AE1133" s="1">
        <v>5271.5</v>
      </c>
      <c r="AF1133" s="1">
        <v>5482</v>
      </c>
      <c r="AG1133" s="1">
        <v>5573</v>
      </c>
      <c r="AH1133" s="1">
        <v>5754.5</v>
      </c>
    </row>
    <row r="1134" spans="1:34" x14ac:dyDescent="0.2">
      <c r="A1134">
        <v>1133</v>
      </c>
      <c r="C1134" s="4" t="s">
        <v>1724</v>
      </c>
      <c r="D1134" s="5" t="s">
        <v>1725</v>
      </c>
      <c r="E1134" s="1">
        <v>1166.25</v>
      </c>
      <c r="F1134" s="1">
        <v>1194.5</v>
      </c>
      <c r="G1134" s="1">
        <v>1225.25</v>
      </c>
      <c r="H1134" s="1">
        <v>1277.25</v>
      </c>
      <c r="I1134" s="1">
        <v>1319.25</v>
      </c>
      <c r="J1134" s="1">
        <v>1379.5</v>
      </c>
      <c r="K1134" s="1">
        <v>1428</v>
      </c>
      <c r="L1134" s="1">
        <v>1487.75</v>
      </c>
      <c r="M1134" s="1">
        <v>1532.25</v>
      </c>
      <c r="N1134" s="1">
        <v>1590.5</v>
      </c>
      <c r="O1134" s="1">
        <v>1674.25</v>
      </c>
      <c r="P1134" s="1">
        <v>1731</v>
      </c>
      <c r="Q1134" s="1">
        <v>1789</v>
      </c>
      <c r="R1134" s="1">
        <v>1865.5</v>
      </c>
      <c r="S1134" s="1">
        <v>1946.75</v>
      </c>
      <c r="T1134" s="1">
        <v>2029.5</v>
      </c>
      <c r="U1134" s="1">
        <v>2132.75</v>
      </c>
      <c r="V1134" s="1">
        <v>2303.25</v>
      </c>
      <c r="W1134" s="1">
        <v>2349.25</v>
      </c>
      <c r="X1134" s="1">
        <v>2447.75</v>
      </c>
      <c r="Y1134" s="1">
        <v>2562</v>
      </c>
      <c r="Z1134" s="1">
        <v>2702.5</v>
      </c>
      <c r="AA1134" s="1">
        <v>2850</v>
      </c>
      <c r="AB1134" s="1">
        <v>2921.25</v>
      </c>
      <c r="AC1134" s="1">
        <v>3018</v>
      </c>
      <c r="AD1134" s="1">
        <v>3138.75</v>
      </c>
      <c r="AE1134" s="1">
        <v>3198</v>
      </c>
      <c r="AF1134" s="1">
        <v>3268.5</v>
      </c>
      <c r="AG1134" s="1">
        <v>3342.5</v>
      </c>
      <c r="AH1134" s="1">
        <v>3478.25</v>
      </c>
    </row>
    <row r="1135" spans="1:34" x14ac:dyDescent="0.2">
      <c r="A1135">
        <v>1134</v>
      </c>
      <c r="C1135" s="4" t="s">
        <v>1726</v>
      </c>
      <c r="D1135" s="5" t="s">
        <v>1727</v>
      </c>
      <c r="E1135" s="1">
        <v>548.5</v>
      </c>
      <c r="F1135" s="1">
        <v>550.5</v>
      </c>
      <c r="G1135" s="1">
        <v>550.75</v>
      </c>
      <c r="H1135" s="1">
        <v>563.75</v>
      </c>
      <c r="I1135" s="1">
        <v>581.75</v>
      </c>
      <c r="J1135" s="1">
        <v>598.25</v>
      </c>
      <c r="K1135" s="1">
        <v>612.5</v>
      </c>
      <c r="L1135" s="1">
        <v>632.5</v>
      </c>
      <c r="M1135" s="1">
        <v>636.5</v>
      </c>
      <c r="N1135" s="1">
        <v>673.25</v>
      </c>
      <c r="O1135" s="1">
        <v>720.75</v>
      </c>
      <c r="P1135" s="1">
        <v>746.75</v>
      </c>
      <c r="Q1135" s="1">
        <v>773.25</v>
      </c>
      <c r="R1135" s="1">
        <v>807.75</v>
      </c>
      <c r="S1135" s="1">
        <v>838.25</v>
      </c>
      <c r="T1135" s="1">
        <v>865</v>
      </c>
      <c r="U1135" s="1">
        <v>894.25</v>
      </c>
      <c r="V1135" s="1">
        <v>946.25</v>
      </c>
      <c r="W1135" s="1">
        <v>964.75</v>
      </c>
      <c r="X1135" s="1">
        <v>979.75</v>
      </c>
      <c r="Y1135" s="1">
        <v>1020.75</v>
      </c>
      <c r="Z1135" s="1">
        <v>1051.25</v>
      </c>
      <c r="AA1135" s="1">
        <v>1081.25</v>
      </c>
      <c r="AB1135" s="1">
        <v>1087.75</v>
      </c>
      <c r="AC1135" s="1">
        <v>1090</v>
      </c>
      <c r="AD1135" s="1">
        <v>1118.75</v>
      </c>
      <c r="AE1135" s="1">
        <v>1120</v>
      </c>
      <c r="AF1135" s="1">
        <v>1104</v>
      </c>
      <c r="AG1135" s="1">
        <v>1088.25</v>
      </c>
      <c r="AH1135" s="1">
        <v>1085.75</v>
      </c>
    </row>
    <row r="1136" spans="1:34" x14ac:dyDescent="0.2">
      <c r="A1136">
        <v>1135</v>
      </c>
      <c r="C1136" s="4" t="s">
        <v>1728</v>
      </c>
      <c r="D1136" s="5" t="s">
        <v>1729</v>
      </c>
      <c r="E1136" s="1">
        <v>521.75</v>
      </c>
      <c r="F1136" s="1">
        <v>525.5</v>
      </c>
      <c r="G1136" s="1">
        <v>523.75</v>
      </c>
      <c r="H1136" s="1">
        <v>537.5</v>
      </c>
      <c r="I1136" s="1">
        <v>555.5</v>
      </c>
      <c r="J1136" s="1">
        <v>570.25</v>
      </c>
      <c r="K1136" s="1">
        <v>581.5</v>
      </c>
      <c r="L1136" s="1">
        <v>604.25</v>
      </c>
      <c r="M1136" s="1">
        <v>609.5</v>
      </c>
      <c r="N1136" s="1">
        <v>644.5</v>
      </c>
      <c r="O1136" s="1">
        <v>690.5</v>
      </c>
      <c r="P1136" s="1">
        <v>715.25</v>
      </c>
      <c r="Q1136" s="1">
        <v>737.5</v>
      </c>
      <c r="R1136" s="1">
        <v>770</v>
      </c>
      <c r="S1136" s="1">
        <v>797.75</v>
      </c>
      <c r="T1136" s="1">
        <v>822.25</v>
      </c>
      <c r="U1136" s="1">
        <v>847.75</v>
      </c>
      <c r="V1136" s="1">
        <v>892.25</v>
      </c>
      <c r="W1136" s="1">
        <v>907.25</v>
      </c>
      <c r="X1136" s="1">
        <v>921</v>
      </c>
      <c r="Y1136" s="1">
        <v>956.75</v>
      </c>
      <c r="Z1136" s="1">
        <v>983.75</v>
      </c>
      <c r="AA1136" s="1">
        <v>1010.75</v>
      </c>
      <c r="AB1136" s="1">
        <v>1016.5</v>
      </c>
      <c r="AC1136" s="1">
        <v>1009.25</v>
      </c>
      <c r="AD1136" s="1">
        <v>1034.5</v>
      </c>
      <c r="AE1136" s="1">
        <v>1030.5</v>
      </c>
      <c r="AF1136" s="1">
        <v>1013.5</v>
      </c>
      <c r="AG1136" s="1">
        <v>994.75</v>
      </c>
      <c r="AH1136" s="1">
        <v>981.5</v>
      </c>
    </row>
    <row r="1137" spans="1:34" x14ac:dyDescent="0.2">
      <c r="A1137">
        <v>1136</v>
      </c>
      <c r="C1137" s="4" t="s">
        <v>1730</v>
      </c>
      <c r="D1137" s="5" t="s">
        <v>1731</v>
      </c>
      <c r="E1137" s="1">
        <v>26.75</v>
      </c>
      <c r="F1137" s="1">
        <v>25</v>
      </c>
      <c r="G1137" s="1">
        <v>27</v>
      </c>
      <c r="H1137" s="1">
        <v>26.25</v>
      </c>
      <c r="I1137" s="1">
        <v>26.25</v>
      </c>
      <c r="J1137" s="1">
        <v>28</v>
      </c>
      <c r="K1137" s="1">
        <v>31</v>
      </c>
      <c r="L1137" s="1">
        <v>28.25</v>
      </c>
      <c r="M1137" s="1">
        <v>27</v>
      </c>
      <c r="N1137" s="1">
        <v>28.75</v>
      </c>
      <c r="O1137" s="1">
        <v>30.25</v>
      </c>
      <c r="P1137" s="1">
        <v>31.5</v>
      </c>
      <c r="Q1137" s="1">
        <v>36.5</v>
      </c>
      <c r="R1137" s="1">
        <v>38.75</v>
      </c>
      <c r="S1137" s="1">
        <v>41.5</v>
      </c>
      <c r="T1137" s="1">
        <v>43.75</v>
      </c>
      <c r="U1137" s="1">
        <v>46.75</v>
      </c>
      <c r="V1137" s="1">
        <v>54</v>
      </c>
      <c r="W1137" s="1">
        <v>57.5</v>
      </c>
      <c r="X1137" s="1">
        <v>58.75</v>
      </c>
      <c r="Y1137" s="1">
        <v>64</v>
      </c>
      <c r="Z1137" s="1">
        <v>67.5</v>
      </c>
      <c r="AA1137" s="1">
        <v>70.5</v>
      </c>
      <c r="AB1137" s="1">
        <v>71.25</v>
      </c>
      <c r="AC1137" s="1">
        <v>80.75</v>
      </c>
      <c r="AD1137" s="1">
        <v>85.25</v>
      </c>
      <c r="AE1137" s="1">
        <v>90.75</v>
      </c>
      <c r="AF1137" s="1">
        <v>90.5</v>
      </c>
      <c r="AG1137" s="1">
        <v>94.5</v>
      </c>
      <c r="AH1137" s="1">
        <v>105.25</v>
      </c>
    </row>
    <row r="1138" spans="1:34" x14ac:dyDescent="0.2">
      <c r="A1138">
        <v>1137</v>
      </c>
      <c r="C1138" s="4" t="s">
        <v>1732</v>
      </c>
      <c r="D1138" s="5" t="s">
        <v>1733</v>
      </c>
      <c r="E1138" s="1">
        <v>317.25</v>
      </c>
      <c r="F1138" s="1">
        <v>320.25</v>
      </c>
      <c r="G1138" s="1">
        <v>328.25</v>
      </c>
      <c r="H1138" s="1">
        <v>338</v>
      </c>
      <c r="I1138" s="1">
        <v>344.75</v>
      </c>
      <c r="J1138" s="1">
        <v>356.75</v>
      </c>
      <c r="K1138" s="1">
        <v>373.25</v>
      </c>
      <c r="L1138" s="1">
        <v>389.25</v>
      </c>
      <c r="M1138" s="1">
        <v>406</v>
      </c>
      <c r="N1138" s="1">
        <v>416.75</v>
      </c>
      <c r="O1138" s="1">
        <v>425.5</v>
      </c>
      <c r="P1138" s="1">
        <v>436.25</v>
      </c>
      <c r="Q1138" s="1">
        <v>440.5</v>
      </c>
      <c r="R1138" s="1">
        <v>454.25</v>
      </c>
      <c r="S1138" s="1">
        <v>470.25</v>
      </c>
      <c r="T1138" s="1">
        <v>491</v>
      </c>
      <c r="U1138" s="1">
        <v>508.5</v>
      </c>
      <c r="V1138" s="1">
        <v>542.5</v>
      </c>
      <c r="W1138" s="1">
        <v>549.25</v>
      </c>
      <c r="X1138" s="1">
        <v>570.75</v>
      </c>
      <c r="Y1138" s="1">
        <v>598.75</v>
      </c>
      <c r="Z1138" s="1">
        <v>631.5</v>
      </c>
      <c r="AA1138" s="1">
        <v>658</v>
      </c>
      <c r="AB1138" s="1">
        <v>700.25</v>
      </c>
      <c r="AC1138" s="1">
        <v>723</v>
      </c>
      <c r="AD1138" s="1">
        <v>748.5</v>
      </c>
      <c r="AE1138" s="1">
        <v>768</v>
      </c>
      <c r="AF1138" s="1">
        <v>792.25</v>
      </c>
      <c r="AG1138" s="1">
        <v>825.5</v>
      </c>
      <c r="AH1138" s="1">
        <v>860.5</v>
      </c>
    </row>
    <row r="1139" spans="1:34" x14ac:dyDescent="0.2">
      <c r="A1139">
        <v>1138</v>
      </c>
      <c r="C1139" s="4" t="s">
        <v>1734</v>
      </c>
      <c r="D1139" s="5" t="s">
        <v>1735</v>
      </c>
      <c r="E1139" s="1">
        <v>218.5</v>
      </c>
      <c r="F1139" s="1">
        <v>240.25</v>
      </c>
      <c r="G1139" s="1">
        <v>254.5</v>
      </c>
      <c r="H1139" s="1">
        <v>277.75</v>
      </c>
      <c r="I1139" s="1">
        <v>287.25</v>
      </c>
      <c r="J1139" s="1">
        <v>311</v>
      </c>
      <c r="K1139" s="1">
        <v>321</v>
      </c>
      <c r="L1139" s="1">
        <v>338</v>
      </c>
      <c r="M1139" s="1">
        <v>354.75</v>
      </c>
      <c r="N1139" s="1">
        <v>362.25</v>
      </c>
      <c r="O1139" s="1">
        <v>386.5</v>
      </c>
      <c r="P1139" s="1">
        <v>401.25</v>
      </c>
      <c r="Q1139" s="1">
        <v>428.5</v>
      </c>
      <c r="R1139" s="1">
        <v>448.25</v>
      </c>
      <c r="S1139" s="1">
        <v>476.5</v>
      </c>
      <c r="T1139" s="1">
        <v>506.75</v>
      </c>
      <c r="U1139" s="1">
        <v>544.75</v>
      </c>
      <c r="V1139" s="1">
        <v>599.5</v>
      </c>
      <c r="W1139" s="1">
        <v>618.75</v>
      </c>
      <c r="X1139" s="1">
        <v>655</v>
      </c>
      <c r="Y1139" s="1">
        <v>685.75</v>
      </c>
      <c r="Z1139" s="1">
        <v>732.5</v>
      </c>
      <c r="AA1139" s="1">
        <v>757.5</v>
      </c>
      <c r="AB1139" s="1">
        <v>793.5</v>
      </c>
      <c r="AC1139" s="1">
        <v>815</v>
      </c>
      <c r="AD1139" s="1">
        <v>831.25</v>
      </c>
      <c r="AE1139" s="1">
        <v>859.5</v>
      </c>
      <c r="AF1139" s="1">
        <v>913.5</v>
      </c>
      <c r="AG1139" s="1">
        <v>968.25</v>
      </c>
      <c r="AH1139" s="1">
        <v>1046.5</v>
      </c>
    </row>
    <row r="1140" spans="1:34" x14ac:dyDescent="0.2">
      <c r="A1140">
        <v>1139</v>
      </c>
      <c r="C1140" s="4" t="s">
        <v>1736</v>
      </c>
      <c r="D1140" s="5" t="s">
        <v>1737</v>
      </c>
      <c r="E1140" s="1">
        <v>76.75</v>
      </c>
      <c r="F1140" s="1">
        <v>81.25</v>
      </c>
      <c r="G1140" s="1">
        <v>86.5</v>
      </c>
      <c r="H1140" s="1">
        <v>100.75</v>
      </c>
      <c r="I1140" s="1">
        <v>100.5</v>
      </c>
      <c r="J1140" s="1">
        <v>106.75</v>
      </c>
      <c r="K1140" s="1">
        <v>108.5</v>
      </c>
      <c r="L1140" s="1">
        <v>112.25</v>
      </c>
      <c r="M1140" s="1">
        <v>116.5</v>
      </c>
      <c r="N1140" s="1">
        <v>121.25</v>
      </c>
      <c r="O1140" s="1">
        <v>130</v>
      </c>
      <c r="P1140" s="1">
        <v>130.75</v>
      </c>
      <c r="Q1140" s="1">
        <v>132</v>
      </c>
      <c r="R1140" s="1">
        <v>142.5</v>
      </c>
      <c r="S1140" s="1">
        <v>145.25</v>
      </c>
      <c r="T1140" s="1">
        <v>159.75</v>
      </c>
      <c r="U1140" s="1">
        <v>172</v>
      </c>
      <c r="V1140" s="1">
        <v>191.25</v>
      </c>
      <c r="W1140" s="1">
        <v>192.75</v>
      </c>
      <c r="X1140" s="1">
        <v>206.25</v>
      </c>
      <c r="Y1140" s="1">
        <v>219.75</v>
      </c>
      <c r="Z1140" s="1">
        <v>228.75</v>
      </c>
      <c r="AA1140" s="1">
        <v>227.5</v>
      </c>
      <c r="AB1140" s="1">
        <v>230.75</v>
      </c>
      <c r="AC1140" s="1">
        <v>236.25</v>
      </c>
      <c r="AD1140" s="1">
        <v>239</v>
      </c>
      <c r="AE1140" s="1">
        <v>241.75</v>
      </c>
      <c r="AF1140" s="1">
        <v>248.75</v>
      </c>
      <c r="AG1140" s="1">
        <v>256.5</v>
      </c>
      <c r="AH1140" s="1">
        <v>271.25</v>
      </c>
    </row>
    <row r="1141" spans="1:34" x14ac:dyDescent="0.2">
      <c r="A1141">
        <v>1140</v>
      </c>
      <c r="C1141" s="4" t="s">
        <v>1738</v>
      </c>
      <c r="D1141" s="5" t="s">
        <v>1739</v>
      </c>
      <c r="E1141" s="1">
        <v>39.5</v>
      </c>
      <c r="F1141" s="1">
        <v>43.25</v>
      </c>
      <c r="G1141" s="1">
        <v>45.5</v>
      </c>
      <c r="H1141" s="1">
        <v>44.75</v>
      </c>
      <c r="I1141" s="1">
        <v>42.5</v>
      </c>
      <c r="J1141" s="1">
        <v>45.75</v>
      </c>
      <c r="K1141" s="1">
        <v>48.75</v>
      </c>
      <c r="L1141" s="1">
        <v>56.5</v>
      </c>
      <c r="M1141" s="1">
        <v>59</v>
      </c>
      <c r="N1141" s="1">
        <v>63.75</v>
      </c>
      <c r="O1141" s="1">
        <v>72</v>
      </c>
      <c r="P1141" s="1">
        <v>77.25</v>
      </c>
      <c r="Q1141" s="1">
        <v>85.5</v>
      </c>
      <c r="R1141" s="1">
        <v>86</v>
      </c>
      <c r="S1141" s="1">
        <v>93.5</v>
      </c>
      <c r="T1141" s="1">
        <v>101.5</v>
      </c>
      <c r="U1141" s="1">
        <v>106</v>
      </c>
      <c r="V1141" s="1">
        <v>110</v>
      </c>
      <c r="W1141" s="1">
        <v>113.5</v>
      </c>
      <c r="X1141" s="1">
        <v>116.25</v>
      </c>
      <c r="Y1141" s="1">
        <v>117.5</v>
      </c>
      <c r="Z1141" s="1">
        <v>128</v>
      </c>
      <c r="AA1141" s="1">
        <v>135.25</v>
      </c>
      <c r="AB1141" s="1">
        <v>142.5</v>
      </c>
      <c r="AC1141" s="1">
        <v>143.75</v>
      </c>
      <c r="AD1141" s="1">
        <v>145</v>
      </c>
      <c r="AE1141" s="1">
        <v>151.25</v>
      </c>
      <c r="AF1141" s="1">
        <v>157.75</v>
      </c>
      <c r="AG1141" s="1">
        <v>159.75</v>
      </c>
      <c r="AH1141" s="1">
        <v>163.25</v>
      </c>
    </row>
    <row r="1142" spans="1:34" x14ac:dyDescent="0.2">
      <c r="A1142">
        <v>1141</v>
      </c>
      <c r="C1142" s="4" t="s">
        <v>1740</v>
      </c>
      <c r="D1142" s="5" t="s">
        <v>1741</v>
      </c>
      <c r="E1142" s="1">
        <v>39.5</v>
      </c>
      <c r="F1142" s="1">
        <v>45.5</v>
      </c>
      <c r="G1142" s="1">
        <v>46</v>
      </c>
      <c r="H1142" s="1">
        <v>54</v>
      </c>
      <c r="I1142" s="1">
        <v>61.75</v>
      </c>
      <c r="J1142" s="1">
        <v>68.5</v>
      </c>
      <c r="K1142" s="1">
        <v>70</v>
      </c>
      <c r="L1142" s="1">
        <v>78</v>
      </c>
      <c r="M1142" s="1">
        <v>82.5</v>
      </c>
      <c r="N1142" s="1">
        <v>80.25</v>
      </c>
      <c r="O1142" s="1">
        <v>82.5</v>
      </c>
      <c r="P1142" s="1">
        <v>85</v>
      </c>
      <c r="Q1142" s="1">
        <v>84.75</v>
      </c>
      <c r="R1142" s="1">
        <v>83.25</v>
      </c>
      <c r="S1142" s="1">
        <v>81</v>
      </c>
      <c r="T1142" s="1">
        <v>81</v>
      </c>
      <c r="U1142" s="1">
        <v>90.25</v>
      </c>
      <c r="V1142" s="1">
        <v>96</v>
      </c>
      <c r="W1142" s="1">
        <v>97.5</v>
      </c>
      <c r="X1142" s="1">
        <v>98</v>
      </c>
      <c r="Y1142" s="1">
        <v>105.25</v>
      </c>
      <c r="Z1142" s="1">
        <v>113.5</v>
      </c>
      <c r="AA1142" s="1">
        <v>121.25</v>
      </c>
      <c r="AB1142" s="1">
        <v>128.75</v>
      </c>
      <c r="AC1142" s="1">
        <v>128.25</v>
      </c>
      <c r="AD1142" s="1">
        <v>128.25</v>
      </c>
      <c r="AE1142" s="1">
        <v>138.5</v>
      </c>
      <c r="AF1142" s="1">
        <v>160.5</v>
      </c>
      <c r="AG1142" s="1">
        <v>190</v>
      </c>
      <c r="AH1142" s="1">
        <v>233</v>
      </c>
    </row>
    <row r="1143" spans="1:34" x14ac:dyDescent="0.2">
      <c r="A1143">
        <v>1142</v>
      </c>
      <c r="C1143" s="4" t="s">
        <v>1742</v>
      </c>
      <c r="D1143" s="5" t="s">
        <v>2577</v>
      </c>
      <c r="E1143" s="1">
        <v>35.25</v>
      </c>
      <c r="F1143" s="1">
        <v>40.75</v>
      </c>
      <c r="G1143" s="1">
        <v>42.25</v>
      </c>
      <c r="H1143" s="1">
        <v>43.5</v>
      </c>
      <c r="I1143" s="1">
        <v>46.75</v>
      </c>
      <c r="J1143" s="1">
        <v>51</v>
      </c>
      <c r="K1143" s="1">
        <v>50.75</v>
      </c>
      <c r="L1143" s="1">
        <v>47.75</v>
      </c>
      <c r="M1143" s="1">
        <v>52.25</v>
      </c>
      <c r="N1143" s="1">
        <v>55.5</v>
      </c>
      <c r="O1143" s="1">
        <v>60.75</v>
      </c>
      <c r="P1143" s="1">
        <v>62.75</v>
      </c>
      <c r="Q1143" s="1">
        <v>72.25</v>
      </c>
      <c r="R1143" s="1">
        <v>79.5</v>
      </c>
      <c r="S1143" s="1">
        <v>90</v>
      </c>
      <c r="T1143" s="1">
        <v>94.5</v>
      </c>
      <c r="U1143" s="1">
        <v>100</v>
      </c>
      <c r="V1143" s="1">
        <v>115.5</v>
      </c>
      <c r="W1143" s="1">
        <v>116.75</v>
      </c>
      <c r="X1143" s="1">
        <v>126.5</v>
      </c>
      <c r="Y1143" s="1">
        <v>133.75</v>
      </c>
      <c r="Z1143" s="1">
        <v>140.25</v>
      </c>
      <c r="AA1143" s="1">
        <v>142.75</v>
      </c>
      <c r="AB1143" s="1">
        <v>145.5</v>
      </c>
      <c r="AC1143" s="1">
        <v>150.25</v>
      </c>
      <c r="AD1143" s="1">
        <v>154.5</v>
      </c>
      <c r="AE1143" s="1">
        <v>156.75</v>
      </c>
      <c r="AF1143" s="1">
        <v>166</v>
      </c>
      <c r="AG1143" s="1">
        <v>170.75</v>
      </c>
      <c r="AH1143" s="1">
        <v>174</v>
      </c>
    </row>
    <row r="1144" spans="1:34" x14ac:dyDescent="0.2">
      <c r="A1144">
        <v>1143</v>
      </c>
      <c r="C1144" s="4" t="s">
        <v>1743</v>
      </c>
      <c r="D1144" s="5" t="s">
        <v>1744</v>
      </c>
      <c r="E1144" s="1">
        <v>27.5</v>
      </c>
      <c r="F1144" s="1">
        <v>29.5</v>
      </c>
      <c r="G1144" s="1">
        <v>34.25</v>
      </c>
      <c r="H1144" s="1">
        <v>34.75</v>
      </c>
      <c r="I1144" s="1">
        <v>35.75</v>
      </c>
      <c r="J1144" s="1">
        <v>39</v>
      </c>
      <c r="K1144" s="1">
        <v>43</v>
      </c>
      <c r="L1144" s="1">
        <v>43.5</v>
      </c>
      <c r="M1144" s="1">
        <v>44.5</v>
      </c>
      <c r="N1144" s="1">
        <v>41.5</v>
      </c>
      <c r="O1144" s="1">
        <v>41.25</v>
      </c>
      <c r="P1144" s="1">
        <v>45.5</v>
      </c>
      <c r="Q1144" s="1">
        <v>54</v>
      </c>
      <c r="R1144" s="1">
        <v>57</v>
      </c>
      <c r="S1144" s="1">
        <v>66.75</v>
      </c>
      <c r="T1144" s="1">
        <v>70</v>
      </c>
      <c r="U1144" s="1">
        <v>76.5</v>
      </c>
      <c r="V1144" s="1">
        <v>86.75</v>
      </c>
      <c r="W1144" s="1">
        <v>98.25</v>
      </c>
      <c r="X1144" s="1">
        <v>108</v>
      </c>
      <c r="Y1144" s="1">
        <v>109.5</v>
      </c>
      <c r="Z1144" s="1">
        <v>122.25</v>
      </c>
      <c r="AA1144" s="1">
        <v>131.25</v>
      </c>
      <c r="AB1144" s="1">
        <v>146</v>
      </c>
      <c r="AC1144" s="1">
        <v>157.25</v>
      </c>
      <c r="AD1144" s="1">
        <v>165</v>
      </c>
      <c r="AE1144" s="1">
        <v>171.25</v>
      </c>
      <c r="AF1144" s="1">
        <v>181</v>
      </c>
      <c r="AG1144" s="1">
        <v>192.5</v>
      </c>
      <c r="AH1144" s="1">
        <v>207</v>
      </c>
    </row>
    <row r="1145" spans="1:34" x14ac:dyDescent="0.2">
      <c r="A1145">
        <v>1144</v>
      </c>
      <c r="C1145" s="4" t="s">
        <v>1745</v>
      </c>
      <c r="D1145" s="5" t="s">
        <v>1746</v>
      </c>
      <c r="E1145" s="1">
        <v>16.25</v>
      </c>
      <c r="F1145" s="1">
        <v>17</v>
      </c>
      <c r="G1145" s="1">
        <v>18.25</v>
      </c>
      <c r="H1145" s="1">
        <v>18.75</v>
      </c>
      <c r="I1145" s="1">
        <v>19.75</v>
      </c>
      <c r="J1145" s="1">
        <v>21.5</v>
      </c>
      <c r="K1145" s="1">
        <v>20.5</v>
      </c>
      <c r="L1145" s="1">
        <v>20</v>
      </c>
      <c r="M1145" s="1">
        <v>19.5</v>
      </c>
      <c r="N1145" s="1">
        <v>19</v>
      </c>
      <c r="O1145" s="1">
        <v>19.5</v>
      </c>
      <c r="P1145" s="1">
        <v>20.75</v>
      </c>
      <c r="Q1145" s="1">
        <v>20.75</v>
      </c>
      <c r="R1145" s="1">
        <v>20.5</v>
      </c>
      <c r="S1145" s="1">
        <v>22</v>
      </c>
      <c r="T1145" s="1">
        <v>20.75</v>
      </c>
      <c r="U1145" s="1">
        <v>21</v>
      </c>
      <c r="V1145" s="1">
        <v>21.25</v>
      </c>
      <c r="W1145" s="1">
        <v>22.25</v>
      </c>
      <c r="X1145" s="1">
        <v>24.75</v>
      </c>
      <c r="Y1145" s="1">
        <v>26.5</v>
      </c>
      <c r="Z1145" s="1">
        <v>26</v>
      </c>
      <c r="AA1145" s="1">
        <v>26.75</v>
      </c>
      <c r="AB1145" s="1">
        <v>27.25</v>
      </c>
      <c r="AC1145" s="1">
        <v>30</v>
      </c>
      <c r="AD1145" s="1">
        <v>29.5</v>
      </c>
      <c r="AE1145" s="1">
        <v>28.5</v>
      </c>
      <c r="AF1145" s="1">
        <v>25.25</v>
      </c>
      <c r="AG1145" s="1">
        <v>22.75</v>
      </c>
      <c r="AH1145" s="1">
        <v>20.5</v>
      </c>
    </row>
    <row r="1146" spans="1:34" x14ac:dyDescent="0.2">
      <c r="A1146">
        <v>1145</v>
      </c>
      <c r="C1146" s="4" t="s">
        <v>1747</v>
      </c>
      <c r="D1146" s="5" t="s">
        <v>1748</v>
      </c>
      <c r="E1146" s="1">
        <v>11.25</v>
      </c>
      <c r="F1146" s="1">
        <v>12.5</v>
      </c>
      <c r="G1146" s="1">
        <v>16</v>
      </c>
      <c r="H1146" s="1">
        <v>16</v>
      </c>
      <c r="I1146" s="1">
        <v>16</v>
      </c>
      <c r="J1146" s="1">
        <v>17.5</v>
      </c>
      <c r="K1146" s="1">
        <v>22.5</v>
      </c>
      <c r="L1146" s="1">
        <v>23.5</v>
      </c>
      <c r="M1146" s="1">
        <v>25</v>
      </c>
      <c r="N1146" s="1">
        <v>22.5</v>
      </c>
      <c r="O1146" s="1">
        <v>21.75</v>
      </c>
      <c r="P1146" s="1">
        <v>24.75</v>
      </c>
      <c r="Q1146" s="1">
        <v>33.25</v>
      </c>
      <c r="R1146" s="1">
        <v>36.5</v>
      </c>
      <c r="S1146" s="1">
        <v>44.75</v>
      </c>
      <c r="T1146" s="1">
        <v>49.25</v>
      </c>
      <c r="U1146" s="1">
        <v>55.5</v>
      </c>
      <c r="V1146" s="1">
        <v>65.5</v>
      </c>
      <c r="W1146" s="1">
        <v>76</v>
      </c>
      <c r="X1146" s="1">
        <v>83.25</v>
      </c>
      <c r="Y1146" s="1">
        <v>83</v>
      </c>
      <c r="Z1146" s="1">
        <v>96.25</v>
      </c>
      <c r="AA1146" s="1">
        <v>104.5</v>
      </c>
      <c r="AB1146" s="1">
        <v>118.75</v>
      </c>
      <c r="AC1146" s="1">
        <v>127.25</v>
      </c>
      <c r="AD1146" s="1">
        <v>135.5</v>
      </c>
      <c r="AE1146" s="1">
        <v>142.75</v>
      </c>
      <c r="AF1146" s="1">
        <v>156.25</v>
      </c>
      <c r="AG1146" s="1">
        <v>170</v>
      </c>
      <c r="AH1146" s="1">
        <v>186.5</v>
      </c>
    </row>
    <row r="1147" spans="1:34" x14ac:dyDescent="0.2">
      <c r="A1147">
        <v>1146</v>
      </c>
      <c r="C1147" s="4" t="s">
        <v>1749</v>
      </c>
      <c r="D1147" s="5" t="s">
        <v>1750</v>
      </c>
      <c r="E1147" s="1">
        <v>24.25</v>
      </c>
      <c r="F1147" s="1">
        <v>26.75</v>
      </c>
      <c r="G1147" s="1">
        <v>28.5</v>
      </c>
      <c r="H1147" s="1">
        <v>30.75</v>
      </c>
      <c r="I1147" s="1">
        <v>33.75</v>
      </c>
      <c r="J1147" s="1">
        <v>36.25</v>
      </c>
      <c r="K1147" s="1">
        <v>34.5</v>
      </c>
      <c r="L1147" s="1">
        <v>36</v>
      </c>
      <c r="M1147" s="1">
        <v>39.5</v>
      </c>
      <c r="N1147" s="1">
        <v>40.5</v>
      </c>
      <c r="O1147" s="1">
        <v>41.75</v>
      </c>
      <c r="P1147" s="1">
        <v>39</v>
      </c>
      <c r="Q1147" s="1">
        <v>40.5</v>
      </c>
      <c r="R1147" s="1">
        <v>41.25</v>
      </c>
      <c r="S1147" s="1">
        <v>49.75</v>
      </c>
      <c r="T1147" s="1">
        <v>51.75</v>
      </c>
      <c r="U1147" s="1">
        <v>60.25</v>
      </c>
      <c r="V1147" s="1">
        <v>75.25</v>
      </c>
      <c r="W1147" s="1">
        <v>75.25</v>
      </c>
      <c r="X1147" s="1">
        <v>81.5</v>
      </c>
      <c r="Y1147" s="1">
        <v>85.5</v>
      </c>
      <c r="Z1147" s="1">
        <v>95</v>
      </c>
      <c r="AA1147" s="1">
        <v>102.75</v>
      </c>
      <c r="AB1147" s="1">
        <v>116.75</v>
      </c>
      <c r="AC1147" s="1">
        <v>123</v>
      </c>
      <c r="AD1147" s="1">
        <v>133</v>
      </c>
      <c r="AE1147" s="1">
        <v>139.75</v>
      </c>
      <c r="AF1147" s="1">
        <v>147</v>
      </c>
      <c r="AG1147" s="1">
        <v>155.25</v>
      </c>
      <c r="AH1147" s="1">
        <v>165.25</v>
      </c>
    </row>
    <row r="1148" spans="1:34" x14ac:dyDescent="0.2">
      <c r="A1148">
        <v>1147</v>
      </c>
      <c r="C1148" s="4" t="s">
        <v>1751</v>
      </c>
      <c r="D1148" s="5" t="s">
        <v>1752</v>
      </c>
      <c r="F1148" s="1">
        <v>4</v>
      </c>
      <c r="G1148" s="1">
        <v>4.5</v>
      </c>
      <c r="H1148" s="1">
        <v>5.5</v>
      </c>
      <c r="I1148" s="1">
        <v>6</v>
      </c>
      <c r="J1148" s="1">
        <v>6</v>
      </c>
      <c r="K1148" s="1">
        <v>5</v>
      </c>
      <c r="L1148" s="1">
        <v>5</v>
      </c>
      <c r="M1148" s="1">
        <v>4</v>
      </c>
      <c r="N1148" s="1">
        <v>4.25</v>
      </c>
      <c r="O1148" s="1">
        <v>4</v>
      </c>
      <c r="P1148" s="1">
        <v>4</v>
      </c>
      <c r="Q1148" s="1">
        <v>4.5</v>
      </c>
      <c r="R1148" s="1">
        <v>5</v>
      </c>
      <c r="S1148" s="1">
        <v>6.75</v>
      </c>
      <c r="T1148" s="1">
        <v>5.5</v>
      </c>
      <c r="U1148" s="1">
        <v>6.75</v>
      </c>
      <c r="V1148" s="1">
        <v>8.5</v>
      </c>
      <c r="W1148" s="1">
        <v>8.25</v>
      </c>
      <c r="X1148" s="1">
        <v>8</v>
      </c>
      <c r="Y1148" s="1">
        <v>8.25</v>
      </c>
      <c r="Z1148" s="1">
        <v>8.25</v>
      </c>
      <c r="AA1148" s="1">
        <v>8.5</v>
      </c>
      <c r="AB1148" s="1">
        <v>7.75</v>
      </c>
      <c r="AC1148" s="1">
        <v>9.25</v>
      </c>
      <c r="AD1148" s="1">
        <v>10.75</v>
      </c>
      <c r="AE1148" s="1">
        <v>12</v>
      </c>
      <c r="AF1148" s="1">
        <v>12.5</v>
      </c>
      <c r="AG1148" s="1">
        <v>13.75</v>
      </c>
      <c r="AH1148" s="1">
        <v>14.25</v>
      </c>
    </row>
    <row r="1149" spans="1:34" x14ac:dyDescent="0.2">
      <c r="A1149">
        <v>1148</v>
      </c>
      <c r="C1149" s="4" t="s">
        <v>1753</v>
      </c>
      <c r="D1149" s="5" t="s">
        <v>2578</v>
      </c>
      <c r="E1149" s="1">
        <v>6.25</v>
      </c>
      <c r="F1149" s="1">
        <v>7</v>
      </c>
      <c r="G1149" s="1">
        <v>7</v>
      </c>
      <c r="H1149" s="1">
        <v>6.75</v>
      </c>
      <c r="I1149" s="1">
        <v>5.5</v>
      </c>
      <c r="J1149" s="1">
        <v>9</v>
      </c>
      <c r="K1149" s="1">
        <v>10.5</v>
      </c>
      <c r="L1149" s="1">
        <v>10.5</v>
      </c>
      <c r="M1149" s="1">
        <v>11.25</v>
      </c>
      <c r="N1149" s="1">
        <v>11</v>
      </c>
      <c r="O1149" s="1">
        <v>11.5</v>
      </c>
      <c r="P1149" s="1">
        <v>12</v>
      </c>
      <c r="Q1149" s="1">
        <v>10.25</v>
      </c>
      <c r="R1149" s="1">
        <v>9.5</v>
      </c>
      <c r="S1149" s="1">
        <v>10.75</v>
      </c>
      <c r="T1149" s="1">
        <v>10.75</v>
      </c>
      <c r="U1149" s="1">
        <v>13.75</v>
      </c>
      <c r="V1149" s="1">
        <v>19</v>
      </c>
      <c r="W1149" s="1">
        <v>16</v>
      </c>
      <c r="X1149" s="1">
        <v>18</v>
      </c>
      <c r="Y1149" s="1">
        <v>20.75</v>
      </c>
      <c r="Z1149" s="1">
        <v>21.5</v>
      </c>
      <c r="AA1149" s="1">
        <v>22.25</v>
      </c>
      <c r="AB1149" s="1">
        <v>27.5</v>
      </c>
      <c r="AC1149" s="1">
        <v>29.25</v>
      </c>
      <c r="AD1149" s="1">
        <v>34.25</v>
      </c>
      <c r="AE1149" s="1">
        <v>36.75</v>
      </c>
      <c r="AF1149" s="1">
        <v>38.5</v>
      </c>
      <c r="AG1149" s="1">
        <v>37.75</v>
      </c>
      <c r="AH1149" s="1">
        <v>44</v>
      </c>
    </row>
    <row r="1150" spans="1:34" x14ac:dyDescent="0.2">
      <c r="A1150">
        <v>1149</v>
      </c>
      <c r="C1150" s="4" t="s">
        <v>1754</v>
      </c>
      <c r="D1150" s="5" t="s">
        <v>1755</v>
      </c>
      <c r="E1150" s="1">
        <v>15.75</v>
      </c>
      <c r="F1150" s="1">
        <v>15.75</v>
      </c>
      <c r="G1150" s="1">
        <v>17</v>
      </c>
      <c r="H1150" s="1">
        <v>19.5</v>
      </c>
      <c r="I1150" s="1">
        <v>22.25</v>
      </c>
      <c r="J1150" s="1">
        <v>21.333333333333332</v>
      </c>
      <c r="K1150" s="1">
        <v>19</v>
      </c>
      <c r="L1150" s="1">
        <v>21</v>
      </c>
      <c r="M1150" s="1">
        <v>24.333333333333332</v>
      </c>
      <c r="N1150" s="1">
        <v>25.25</v>
      </c>
      <c r="O1150" s="1">
        <v>26.25</v>
      </c>
      <c r="P1150" s="1">
        <v>23</v>
      </c>
      <c r="Q1150" s="1">
        <v>25.75</v>
      </c>
      <c r="R1150" s="1">
        <v>26.75</v>
      </c>
      <c r="S1150" s="1">
        <v>32.25</v>
      </c>
      <c r="T1150" s="1">
        <v>35.5</v>
      </c>
      <c r="U1150" s="1">
        <v>39.75</v>
      </c>
      <c r="V1150" s="1">
        <v>47.75</v>
      </c>
      <c r="W1150" s="1">
        <v>51</v>
      </c>
      <c r="X1150" s="1">
        <v>55.5</v>
      </c>
      <c r="Y1150" s="1">
        <v>56.5</v>
      </c>
      <c r="Z1150" s="1">
        <v>65.25</v>
      </c>
      <c r="AA1150" s="1">
        <v>72</v>
      </c>
      <c r="AB1150" s="1">
        <v>81.5</v>
      </c>
      <c r="AC1150" s="1">
        <v>84.5</v>
      </c>
      <c r="AD1150" s="1">
        <v>88</v>
      </c>
      <c r="AE1150" s="1">
        <v>91</v>
      </c>
      <c r="AF1150" s="1">
        <v>96</v>
      </c>
      <c r="AG1150" s="1">
        <v>103.75</v>
      </c>
      <c r="AH1150" s="1">
        <v>107</v>
      </c>
    </row>
    <row r="1151" spans="1:34" x14ac:dyDescent="0.2">
      <c r="A1151">
        <v>1150</v>
      </c>
      <c r="C1151" s="4" t="s">
        <v>1756</v>
      </c>
      <c r="D1151" s="5" t="s">
        <v>1757</v>
      </c>
      <c r="S1151" s="1">
        <v>3.75</v>
      </c>
      <c r="T1151" s="1">
        <v>4</v>
      </c>
      <c r="U1151" s="1">
        <v>5</v>
      </c>
    </row>
    <row r="1152" spans="1:34" x14ac:dyDescent="0.2">
      <c r="A1152">
        <v>1151</v>
      </c>
      <c r="C1152" s="4" t="s">
        <v>1758</v>
      </c>
      <c r="D1152" s="5" t="s">
        <v>1759</v>
      </c>
      <c r="X1152" s="1">
        <v>5</v>
      </c>
      <c r="Y1152" s="1">
        <v>6</v>
      </c>
      <c r="Z1152" s="1">
        <v>6.75</v>
      </c>
      <c r="AA1152" s="1">
        <v>7</v>
      </c>
      <c r="AB1152" s="1">
        <v>7</v>
      </c>
      <c r="AC1152" s="1">
        <v>7.5</v>
      </c>
      <c r="AD1152" s="1">
        <v>8.5</v>
      </c>
      <c r="AE1152" s="1">
        <v>8</v>
      </c>
      <c r="AF1152" s="1">
        <v>8</v>
      </c>
      <c r="AG1152" s="1">
        <v>7.75</v>
      </c>
      <c r="AH1152" s="1">
        <v>9</v>
      </c>
    </row>
    <row r="1153" spans="1:34" x14ac:dyDescent="0.2">
      <c r="A1153">
        <v>1152</v>
      </c>
      <c r="C1153" s="4" t="s">
        <v>1760</v>
      </c>
      <c r="D1153" s="5" t="s">
        <v>2579</v>
      </c>
      <c r="E1153" s="1">
        <v>9</v>
      </c>
      <c r="F1153" s="1">
        <v>9.75</v>
      </c>
      <c r="G1153" s="1">
        <v>11</v>
      </c>
      <c r="H1153" s="1">
        <v>11.75</v>
      </c>
      <c r="I1153" s="1">
        <v>13.5</v>
      </c>
      <c r="J1153" s="1">
        <v>13.25</v>
      </c>
      <c r="K1153" s="1">
        <v>11</v>
      </c>
      <c r="L1153" s="1">
        <v>12.5</v>
      </c>
      <c r="M1153" s="1">
        <v>13.75</v>
      </c>
      <c r="N1153" s="1">
        <v>13</v>
      </c>
      <c r="O1153" s="1">
        <v>13</v>
      </c>
      <c r="P1153" s="1">
        <v>12.25</v>
      </c>
      <c r="Q1153" s="1">
        <v>13.5</v>
      </c>
      <c r="R1153" s="1">
        <v>12</v>
      </c>
      <c r="S1153" s="1">
        <v>12.5</v>
      </c>
      <c r="T1153" s="1">
        <v>10.5</v>
      </c>
      <c r="U1153" s="1">
        <v>11.5</v>
      </c>
      <c r="V1153" s="1">
        <v>18.75</v>
      </c>
      <c r="W1153" s="1">
        <v>20.75</v>
      </c>
      <c r="X1153" s="1">
        <v>22.75</v>
      </c>
      <c r="Y1153" s="1">
        <v>23.25</v>
      </c>
      <c r="Z1153" s="1">
        <v>28</v>
      </c>
      <c r="AA1153" s="1">
        <v>30.5</v>
      </c>
      <c r="AB1153" s="1">
        <v>35</v>
      </c>
      <c r="AC1153" s="1">
        <v>38.25</v>
      </c>
      <c r="AD1153" s="1">
        <v>43.25</v>
      </c>
      <c r="AE1153" s="1">
        <v>44.75</v>
      </c>
      <c r="AF1153" s="1">
        <v>45.25</v>
      </c>
      <c r="AG1153" s="1">
        <v>48</v>
      </c>
      <c r="AH1153" s="1">
        <v>49.75</v>
      </c>
    </row>
    <row r="1154" spans="1:34" x14ac:dyDescent="0.2">
      <c r="A1154">
        <v>1153</v>
      </c>
      <c r="C1154" s="4" t="s">
        <v>1761</v>
      </c>
      <c r="D1154" s="5" t="s">
        <v>1762</v>
      </c>
      <c r="R1154" s="1">
        <v>11.5</v>
      </c>
      <c r="S1154" s="1">
        <v>14</v>
      </c>
      <c r="T1154" s="1">
        <v>19</v>
      </c>
      <c r="U1154" s="1">
        <v>21</v>
      </c>
      <c r="V1154" s="1">
        <v>24</v>
      </c>
      <c r="W1154" s="1">
        <v>24.5</v>
      </c>
      <c r="X1154" s="1">
        <v>24</v>
      </c>
      <c r="Y1154" s="1">
        <v>23.75</v>
      </c>
      <c r="Z1154" s="1">
        <v>26.25</v>
      </c>
      <c r="AA1154" s="1">
        <v>29.5</v>
      </c>
      <c r="AB1154" s="1">
        <v>35.75</v>
      </c>
      <c r="AC1154" s="1">
        <v>36.75</v>
      </c>
      <c r="AD1154" s="1">
        <v>34.25</v>
      </c>
      <c r="AE1154" s="1">
        <v>36.25</v>
      </c>
      <c r="AF1154" s="1">
        <v>39.75</v>
      </c>
      <c r="AG1154" s="1">
        <v>45.75</v>
      </c>
      <c r="AH1154" s="1">
        <v>46.25</v>
      </c>
    </row>
    <row r="1155" spans="1:34" x14ac:dyDescent="0.2">
      <c r="A1155">
        <v>1154</v>
      </c>
      <c r="B1155" s="2" t="s">
        <v>2686</v>
      </c>
      <c r="C1155" s="4" t="s">
        <v>1763</v>
      </c>
      <c r="D1155" s="5" t="s">
        <v>2580</v>
      </c>
      <c r="E1155" s="1">
        <v>17.5</v>
      </c>
      <c r="F1155" s="1">
        <v>18.75</v>
      </c>
      <c r="G1155" s="1">
        <v>18.5</v>
      </c>
      <c r="H1155" s="1">
        <v>16.75</v>
      </c>
      <c r="I1155" s="1">
        <v>17.25</v>
      </c>
      <c r="J1155" s="1">
        <v>20.75</v>
      </c>
      <c r="K1155" s="1">
        <v>22.75</v>
      </c>
      <c r="L1155" s="1">
        <v>22</v>
      </c>
      <c r="M1155" s="1">
        <v>24</v>
      </c>
      <c r="N1155" s="1">
        <v>27.25</v>
      </c>
      <c r="O1155" s="1">
        <v>31</v>
      </c>
      <c r="P1155" s="1">
        <v>33</v>
      </c>
      <c r="Q1155" s="1">
        <v>28.75</v>
      </c>
      <c r="R1155" s="1">
        <v>29.25</v>
      </c>
      <c r="S1155" s="1">
        <v>34.25</v>
      </c>
      <c r="T1155" s="1">
        <v>38.75</v>
      </c>
      <c r="U1155" s="1">
        <v>40</v>
      </c>
      <c r="V1155" s="1">
        <v>51.25</v>
      </c>
      <c r="W1155" s="1">
        <v>48</v>
      </c>
      <c r="X1155" s="1">
        <v>50.25</v>
      </c>
      <c r="Y1155" s="1">
        <v>51</v>
      </c>
      <c r="Z1155" s="1">
        <v>52.75</v>
      </c>
      <c r="AA1155" s="1">
        <v>53.75</v>
      </c>
      <c r="AB1155" s="1">
        <v>57.75</v>
      </c>
      <c r="AC1155" s="1">
        <v>56.75</v>
      </c>
      <c r="AD1155" s="1">
        <v>62.5</v>
      </c>
      <c r="AE1155" s="1">
        <v>68.25</v>
      </c>
      <c r="AF1155" s="1">
        <v>71.75</v>
      </c>
      <c r="AG1155" s="1">
        <v>72.5</v>
      </c>
      <c r="AH1155" s="1">
        <v>75.75</v>
      </c>
    </row>
    <row r="1156" spans="1:34" x14ac:dyDescent="0.2">
      <c r="A1156">
        <v>1155</v>
      </c>
      <c r="B1156" t="s">
        <v>2687</v>
      </c>
      <c r="C1156" s="4" t="s">
        <v>1764</v>
      </c>
      <c r="D1156" s="5" t="s">
        <v>1765</v>
      </c>
      <c r="E1156" s="1">
        <v>9.5</v>
      </c>
      <c r="F1156" s="1">
        <v>9.75</v>
      </c>
      <c r="G1156" s="1">
        <v>9.25</v>
      </c>
      <c r="H1156" s="1">
        <v>7</v>
      </c>
      <c r="I1156" s="1">
        <v>6.75</v>
      </c>
      <c r="J1156" s="1">
        <v>8.75</v>
      </c>
      <c r="K1156" s="1">
        <v>10</v>
      </c>
      <c r="Q1156" s="1">
        <v>14</v>
      </c>
      <c r="R1156" s="1">
        <v>15.25</v>
      </c>
      <c r="S1156" s="1">
        <v>19.75</v>
      </c>
      <c r="T1156" s="1">
        <v>22.5</v>
      </c>
      <c r="U1156" s="1">
        <v>21.75</v>
      </c>
      <c r="V1156" s="1">
        <v>29</v>
      </c>
      <c r="W1156" s="1">
        <v>23</v>
      </c>
      <c r="X1156" s="1">
        <v>24.75</v>
      </c>
      <c r="Y1156" s="1">
        <v>26</v>
      </c>
      <c r="Z1156" s="1">
        <v>27.5</v>
      </c>
      <c r="AA1156" s="1">
        <v>28</v>
      </c>
      <c r="AB1156" s="1">
        <v>32.75</v>
      </c>
      <c r="AC1156" s="1">
        <v>33</v>
      </c>
      <c r="AD1156" s="1">
        <v>36.75</v>
      </c>
      <c r="AE1156" s="1">
        <v>39.75</v>
      </c>
      <c r="AF1156" s="1">
        <v>42.25</v>
      </c>
      <c r="AG1156" s="1">
        <v>41</v>
      </c>
      <c r="AH1156" s="1">
        <v>44.75</v>
      </c>
    </row>
    <row r="1157" spans="1:34" x14ac:dyDescent="0.2">
      <c r="A1157">
        <v>1156</v>
      </c>
      <c r="B1157" t="s">
        <v>2687</v>
      </c>
      <c r="C1157" s="4" t="s">
        <v>1766</v>
      </c>
      <c r="D1157" s="5" t="s">
        <v>1767</v>
      </c>
      <c r="E1157" s="1">
        <v>8</v>
      </c>
      <c r="F1157" s="1">
        <v>9</v>
      </c>
      <c r="G1157" s="1">
        <v>9.25</v>
      </c>
      <c r="H1157" s="1">
        <v>9.75</v>
      </c>
      <c r="I1157" s="1">
        <v>10.5</v>
      </c>
      <c r="J1157" s="1">
        <v>12</v>
      </c>
      <c r="K1157" s="1">
        <v>12</v>
      </c>
      <c r="L1157" s="1">
        <v>11.75</v>
      </c>
      <c r="M1157" s="1">
        <v>12.75</v>
      </c>
      <c r="N1157" s="1">
        <v>14.25</v>
      </c>
      <c r="O1157" s="1">
        <v>17</v>
      </c>
      <c r="P1157" s="1">
        <v>19</v>
      </c>
      <c r="Q1157" s="1">
        <v>15.25</v>
      </c>
      <c r="R1157" s="1">
        <v>14</v>
      </c>
      <c r="S1157" s="1">
        <v>14.5</v>
      </c>
      <c r="T1157" s="1">
        <v>16.25</v>
      </c>
      <c r="U1157" s="1">
        <v>18.25</v>
      </c>
      <c r="V1157" s="1">
        <v>22.25</v>
      </c>
      <c r="W1157" s="1">
        <v>25</v>
      </c>
      <c r="X1157" s="1">
        <v>25.5</v>
      </c>
      <c r="Y1157" s="1">
        <v>25</v>
      </c>
      <c r="Z1157" s="1">
        <v>25.75</v>
      </c>
      <c r="AA1157" s="1">
        <v>25.75</v>
      </c>
      <c r="AB1157" s="1">
        <v>25</v>
      </c>
      <c r="AC1157" s="1">
        <v>23.75</v>
      </c>
      <c r="AD1157" s="1">
        <v>25.75</v>
      </c>
      <c r="AE1157" s="1">
        <v>28.75</v>
      </c>
      <c r="AF1157" s="1">
        <v>30.5</v>
      </c>
      <c r="AG1157" s="1">
        <v>32</v>
      </c>
      <c r="AH1157" s="1">
        <v>31</v>
      </c>
    </row>
    <row r="1158" spans="1:34" x14ac:dyDescent="0.2">
      <c r="A1158">
        <v>1157</v>
      </c>
      <c r="C1158" s="4" t="s">
        <v>1768</v>
      </c>
      <c r="D1158" s="5" t="s">
        <v>1769</v>
      </c>
      <c r="E1158" s="1">
        <v>30.5</v>
      </c>
      <c r="F1158" s="1">
        <v>27.25</v>
      </c>
      <c r="G1158" s="1">
        <v>32.75</v>
      </c>
      <c r="H1158" s="1">
        <v>38.25</v>
      </c>
      <c r="I1158" s="1">
        <v>42</v>
      </c>
      <c r="J1158" s="1">
        <v>43.75</v>
      </c>
      <c r="K1158" s="1">
        <v>50.75</v>
      </c>
      <c r="L1158" s="1">
        <v>55.25</v>
      </c>
      <c r="M1158" s="1">
        <v>58</v>
      </c>
      <c r="N1158" s="1">
        <v>57.5</v>
      </c>
      <c r="O1158" s="1">
        <v>52.25</v>
      </c>
      <c r="P1158" s="1">
        <v>56.5</v>
      </c>
      <c r="Q1158" s="1">
        <v>59.5</v>
      </c>
      <c r="R1158" s="1">
        <v>61</v>
      </c>
      <c r="S1158" s="1">
        <v>58.5</v>
      </c>
      <c r="T1158" s="1">
        <v>60.75</v>
      </c>
      <c r="U1158" s="1">
        <v>68.5</v>
      </c>
      <c r="V1158" s="1">
        <v>77.5</v>
      </c>
      <c r="W1158" s="1">
        <v>84.75</v>
      </c>
      <c r="X1158" s="1">
        <v>99.5</v>
      </c>
      <c r="Y1158" s="1">
        <v>112.25</v>
      </c>
      <c r="Z1158" s="1">
        <v>129.25</v>
      </c>
      <c r="AA1158" s="1">
        <v>186</v>
      </c>
      <c r="AB1158" s="1">
        <v>157.5</v>
      </c>
      <c r="AC1158" s="1">
        <v>203.75</v>
      </c>
      <c r="AD1158" s="1">
        <v>237.5</v>
      </c>
      <c r="AE1158" s="1">
        <v>233.75</v>
      </c>
      <c r="AF1158" s="1">
        <v>227.25</v>
      </c>
      <c r="AG1158" s="1">
        <v>214.25</v>
      </c>
      <c r="AH1158" s="1">
        <v>227.5</v>
      </c>
    </row>
    <row r="1159" spans="1:34" x14ac:dyDescent="0.2">
      <c r="A1159">
        <v>1158</v>
      </c>
      <c r="C1159" s="4" t="s">
        <v>1770</v>
      </c>
      <c r="D1159" s="5" t="s">
        <v>1771</v>
      </c>
      <c r="E1159" s="1">
        <v>10.25</v>
      </c>
      <c r="F1159" s="1">
        <v>11.75</v>
      </c>
      <c r="G1159" s="1">
        <v>13</v>
      </c>
      <c r="H1159" s="1">
        <v>13.25</v>
      </c>
      <c r="I1159" s="1">
        <v>15.5</v>
      </c>
      <c r="J1159" s="1">
        <v>17</v>
      </c>
      <c r="K1159" s="1">
        <v>18.75</v>
      </c>
      <c r="L1159" s="1">
        <v>19.5</v>
      </c>
      <c r="M1159" s="1">
        <v>20.25</v>
      </c>
      <c r="N1159" s="1">
        <v>19.5</v>
      </c>
      <c r="O1159" s="1">
        <v>21.75</v>
      </c>
      <c r="P1159" s="1">
        <v>23</v>
      </c>
      <c r="Q1159" s="1">
        <v>24</v>
      </c>
      <c r="R1159" s="1">
        <v>27</v>
      </c>
      <c r="S1159" s="1">
        <v>25</v>
      </c>
      <c r="T1159" s="1">
        <v>24.25</v>
      </c>
      <c r="U1159" s="1">
        <v>23.25</v>
      </c>
      <c r="V1159" s="1">
        <v>25.75</v>
      </c>
      <c r="W1159" s="1">
        <v>26.25</v>
      </c>
      <c r="X1159" s="1">
        <v>29</v>
      </c>
      <c r="Y1159" s="1">
        <v>28</v>
      </c>
      <c r="Z1159" s="1">
        <v>29.5</v>
      </c>
      <c r="AA1159" s="1">
        <v>32</v>
      </c>
      <c r="AB1159" s="1">
        <v>31</v>
      </c>
      <c r="AC1159" s="1">
        <v>32.25</v>
      </c>
      <c r="AD1159" s="1">
        <v>38</v>
      </c>
      <c r="AE1159" s="1">
        <v>44.25</v>
      </c>
      <c r="AF1159" s="1">
        <v>55</v>
      </c>
      <c r="AG1159" s="1">
        <v>59.5</v>
      </c>
      <c r="AH1159" s="1">
        <v>59.75</v>
      </c>
    </row>
    <row r="1160" spans="1:34" x14ac:dyDescent="0.2">
      <c r="A1160">
        <v>1159</v>
      </c>
      <c r="C1160" s="4" t="s">
        <v>1772</v>
      </c>
      <c r="D1160" s="5" t="s">
        <v>1773</v>
      </c>
      <c r="E1160" s="1">
        <v>3</v>
      </c>
      <c r="F1160" s="1">
        <v>4</v>
      </c>
      <c r="G1160" s="1">
        <v>6</v>
      </c>
      <c r="J1160" s="1">
        <v>6.75</v>
      </c>
      <c r="K1160" s="1">
        <v>8</v>
      </c>
      <c r="L1160" s="1">
        <v>9.5</v>
      </c>
      <c r="M1160" s="1">
        <v>11</v>
      </c>
      <c r="N1160" s="1">
        <v>11</v>
      </c>
      <c r="O1160" s="1">
        <v>11</v>
      </c>
      <c r="P1160" s="1">
        <v>12</v>
      </c>
      <c r="Q1160" s="1">
        <v>11.5</v>
      </c>
      <c r="R1160" s="1">
        <v>14.5</v>
      </c>
      <c r="S1160" s="1">
        <v>14.75</v>
      </c>
      <c r="T1160" s="1">
        <v>13.25</v>
      </c>
      <c r="U1160" s="1">
        <v>12.75</v>
      </c>
      <c r="V1160" s="1">
        <v>14.25</v>
      </c>
      <c r="W1160" s="1">
        <v>14.75</v>
      </c>
      <c r="X1160" s="1">
        <v>16.5</v>
      </c>
      <c r="Y1160" s="1">
        <v>14.25</v>
      </c>
      <c r="Z1160" s="1">
        <v>14</v>
      </c>
      <c r="AA1160" s="1">
        <v>14</v>
      </c>
      <c r="AB1160" s="1">
        <v>12.75</v>
      </c>
      <c r="AC1160" s="1">
        <v>14.25</v>
      </c>
      <c r="AD1160" s="1">
        <v>16</v>
      </c>
      <c r="AE1160" s="1">
        <v>17.5</v>
      </c>
      <c r="AF1160" s="1">
        <v>17.75</v>
      </c>
      <c r="AG1160" s="1">
        <v>17.5</v>
      </c>
      <c r="AH1160" s="1">
        <v>18.75</v>
      </c>
    </row>
    <row r="1161" spans="1:34" x14ac:dyDescent="0.2">
      <c r="A1161">
        <v>1160</v>
      </c>
      <c r="C1161" s="4" t="s">
        <v>1774</v>
      </c>
      <c r="D1161" s="5" t="s">
        <v>1775</v>
      </c>
      <c r="E1161" s="1">
        <v>6.75</v>
      </c>
      <c r="F1161" s="1">
        <v>7.75</v>
      </c>
      <c r="G1161" s="1">
        <v>7.25</v>
      </c>
      <c r="H1161" s="1">
        <v>8</v>
      </c>
      <c r="I1161" s="1">
        <v>8.75</v>
      </c>
      <c r="J1161" s="1">
        <v>10.25</v>
      </c>
      <c r="K1161" s="1">
        <v>10.75</v>
      </c>
      <c r="L1161" s="1">
        <v>10</v>
      </c>
      <c r="M1161" s="1">
        <v>9.25</v>
      </c>
      <c r="N1161" s="1">
        <v>8.5</v>
      </c>
      <c r="O1161" s="1">
        <v>10.75</v>
      </c>
      <c r="P1161" s="1">
        <v>11</v>
      </c>
      <c r="Q1161" s="1">
        <v>12.5</v>
      </c>
      <c r="R1161" s="1">
        <v>12.5</v>
      </c>
      <c r="S1161" s="1">
        <v>10.25</v>
      </c>
      <c r="T1161" s="1">
        <v>11</v>
      </c>
      <c r="U1161" s="1">
        <v>10.5</v>
      </c>
      <c r="V1161" s="1">
        <v>11.5</v>
      </c>
      <c r="W1161" s="1">
        <v>11.5</v>
      </c>
      <c r="X1161" s="1">
        <v>12.5</v>
      </c>
      <c r="Y1161" s="1">
        <v>13.75</v>
      </c>
      <c r="Z1161" s="1">
        <v>15.5</v>
      </c>
      <c r="AA1161" s="1">
        <v>18</v>
      </c>
      <c r="AB1161" s="1">
        <v>18.25</v>
      </c>
      <c r="AC1161" s="1">
        <v>18</v>
      </c>
      <c r="AD1161" s="1">
        <v>22</v>
      </c>
      <c r="AE1161" s="1">
        <v>26.75</v>
      </c>
      <c r="AF1161" s="1">
        <v>37.25</v>
      </c>
      <c r="AG1161" s="1">
        <v>42</v>
      </c>
      <c r="AH1161" s="1">
        <v>41</v>
      </c>
    </row>
    <row r="1162" spans="1:34" x14ac:dyDescent="0.2">
      <c r="A1162">
        <v>1161</v>
      </c>
      <c r="C1162" s="4" t="s">
        <v>1776</v>
      </c>
      <c r="D1162" s="5" t="s">
        <v>2581</v>
      </c>
      <c r="E1162" s="1">
        <v>3</v>
      </c>
      <c r="I1162" s="1">
        <v>3</v>
      </c>
      <c r="J1162" s="1">
        <v>3.5</v>
      </c>
      <c r="K1162" s="1">
        <v>4</v>
      </c>
      <c r="L1162" s="1">
        <v>4</v>
      </c>
      <c r="M1162" s="1">
        <v>4</v>
      </c>
      <c r="N1162" s="1">
        <v>4</v>
      </c>
      <c r="O1162" s="1">
        <v>4</v>
      </c>
      <c r="P1162" s="1">
        <v>5</v>
      </c>
      <c r="Q1162" s="1">
        <v>5</v>
      </c>
      <c r="R1162" s="1">
        <v>5</v>
      </c>
      <c r="S1162" s="1">
        <v>5</v>
      </c>
      <c r="T1162" s="1">
        <v>4</v>
      </c>
      <c r="U1162" s="1">
        <v>4</v>
      </c>
      <c r="V1162" s="1">
        <v>4.75</v>
      </c>
      <c r="W1162" s="1">
        <v>5.25</v>
      </c>
      <c r="X1162" s="1">
        <v>5</v>
      </c>
      <c r="Y1162" s="1">
        <v>5</v>
      </c>
      <c r="Z1162" s="1">
        <v>5</v>
      </c>
      <c r="AA1162" s="1">
        <v>6</v>
      </c>
      <c r="AB1162" s="1">
        <v>5</v>
      </c>
      <c r="AC1162" s="1">
        <v>5</v>
      </c>
      <c r="AD1162" s="1">
        <v>5</v>
      </c>
      <c r="AE1162" s="1">
        <v>6</v>
      </c>
      <c r="AF1162" s="1">
        <v>9</v>
      </c>
      <c r="AG1162" s="1">
        <v>9.75</v>
      </c>
      <c r="AH1162" s="1">
        <v>8.75</v>
      </c>
    </row>
    <row r="1163" spans="1:34" x14ac:dyDescent="0.2">
      <c r="A1163">
        <v>1162</v>
      </c>
      <c r="C1163" s="4" t="s">
        <v>1777</v>
      </c>
      <c r="D1163" s="5" t="s">
        <v>1778</v>
      </c>
      <c r="E1163" s="1">
        <v>4.5</v>
      </c>
      <c r="F1163" s="1">
        <v>5.75</v>
      </c>
      <c r="G1163" s="1">
        <v>5.333333333333333</v>
      </c>
      <c r="H1163" s="1">
        <v>6</v>
      </c>
      <c r="I1163" s="1">
        <v>6</v>
      </c>
      <c r="J1163" s="1">
        <v>6.75</v>
      </c>
      <c r="K1163" s="1">
        <v>6.75</v>
      </c>
      <c r="L1163" s="1">
        <v>6</v>
      </c>
      <c r="M1163" s="1">
        <v>5.25</v>
      </c>
      <c r="N1163" s="1">
        <v>4.5</v>
      </c>
      <c r="O1163" s="1">
        <v>6.75</v>
      </c>
      <c r="P1163" s="1">
        <v>6</v>
      </c>
      <c r="Q1163" s="1">
        <v>7.5</v>
      </c>
      <c r="R1163" s="1">
        <v>7.5</v>
      </c>
      <c r="S1163" s="1">
        <v>5.25</v>
      </c>
      <c r="T1163" s="1">
        <v>7</v>
      </c>
      <c r="U1163" s="1">
        <v>6.5</v>
      </c>
      <c r="V1163" s="1">
        <v>6.75</v>
      </c>
      <c r="W1163" s="1">
        <v>6.25</v>
      </c>
      <c r="X1163" s="1">
        <v>7.5</v>
      </c>
      <c r="Y1163" s="1">
        <v>8.75</v>
      </c>
      <c r="Z1163" s="1">
        <v>10.5</v>
      </c>
      <c r="AA1163" s="1">
        <v>12</v>
      </c>
      <c r="AB1163" s="1">
        <v>13.25</v>
      </c>
      <c r="AC1163" s="1">
        <v>13</v>
      </c>
      <c r="AD1163" s="1">
        <v>17</v>
      </c>
      <c r="AE1163" s="1">
        <v>20.75</v>
      </c>
      <c r="AF1163" s="1">
        <v>28.25</v>
      </c>
      <c r="AG1163" s="1">
        <v>32.25</v>
      </c>
      <c r="AH1163" s="1">
        <v>32.25</v>
      </c>
    </row>
    <row r="1164" spans="1:34" x14ac:dyDescent="0.2">
      <c r="A1164">
        <v>1163</v>
      </c>
      <c r="C1164" s="4" t="s">
        <v>1779</v>
      </c>
      <c r="D1164" s="5" t="s">
        <v>1780</v>
      </c>
      <c r="E1164" s="1">
        <v>19.25</v>
      </c>
      <c r="F1164" s="1">
        <v>21</v>
      </c>
      <c r="G1164" s="1">
        <v>20.25</v>
      </c>
      <c r="H1164" s="1">
        <v>18.75</v>
      </c>
      <c r="I1164" s="1">
        <v>20</v>
      </c>
      <c r="J1164" s="1">
        <v>23.25</v>
      </c>
      <c r="K1164" s="1">
        <v>24.25</v>
      </c>
      <c r="L1164" s="1">
        <v>21</v>
      </c>
      <c r="M1164" s="1">
        <v>25.25</v>
      </c>
      <c r="N1164" s="1">
        <v>24.75</v>
      </c>
      <c r="O1164" s="1">
        <v>26.75</v>
      </c>
      <c r="P1164" s="1">
        <v>24.75</v>
      </c>
      <c r="Q1164" s="1">
        <v>26.25</v>
      </c>
      <c r="R1164" s="1">
        <v>29.5</v>
      </c>
      <c r="S1164" s="1">
        <v>27.75</v>
      </c>
      <c r="T1164" s="1">
        <v>29.25</v>
      </c>
      <c r="U1164" s="1">
        <v>28.25</v>
      </c>
      <c r="V1164" s="1">
        <v>28.75</v>
      </c>
      <c r="W1164" s="1">
        <v>33.25</v>
      </c>
      <c r="X1164" s="1">
        <v>34.75</v>
      </c>
      <c r="Y1164" s="1">
        <v>37.5</v>
      </c>
      <c r="Z1164" s="1">
        <v>34.25</v>
      </c>
      <c r="AA1164" s="1">
        <v>32.25</v>
      </c>
      <c r="AB1164" s="1">
        <v>33</v>
      </c>
      <c r="AC1164" s="1">
        <v>34.75</v>
      </c>
      <c r="AD1164" s="1">
        <v>41.25</v>
      </c>
      <c r="AE1164" s="1">
        <v>40.5</v>
      </c>
      <c r="AF1164" s="1">
        <v>40.75</v>
      </c>
      <c r="AG1164" s="1">
        <v>41.75</v>
      </c>
      <c r="AH1164" s="1">
        <v>38.75</v>
      </c>
    </row>
    <row r="1165" spans="1:34" x14ac:dyDescent="0.2">
      <c r="A1165">
        <v>1164</v>
      </c>
      <c r="C1165" s="4" t="s">
        <v>1781</v>
      </c>
      <c r="D1165" s="5" t="s">
        <v>2582</v>
      </c>
      <c r="E1165" s="1">
        <v>13</v>
      </c>
      <c r="F1165" s="1">
        <v>13</v>
      </c>
      <c r="G1165" s="1">
        <v>13</v>
      </c>
      <c r="H1165" s="1">
        <v>11.75</v>
      </c>
      <c r="I1165" s="1">
        <v>12</v>
      </c>
      <c r="J1165" s="1">
        <v>13.25</v>
      </c>
      <c r="K1165" s="1">
        <v>13</v>
      </c>
      <c r="L1165" s="1">
        <v>10.75</v>
      </c>
      <c r="M1165" s="1">
        <v>13.75</v>
      </c>
      <c r="N1165" s="1">
        <v>12.75</v>
      </c>
      <c r="O1165" s="1">
        <v>13</v>
      </c>
      <c r="P1165" s="1">
        <v>13</v>
      </c>
      <c r="Q1165" s="1">
        <v>14.25</v>
      </c>
      <c r="R1165" s="1">
        <v>15.25</v>
      </c>
      <c r="S1165" s="1">
        <v>14.25</v>
      </c>
      <c r="T1165" s="1">
        <v>16</v>
      </c>
      <c r="U1165" s="1">
        <v>17.25</v>
      </c>
      <c r="V1165" s="1">
        <v>16.25</v>
      </c>
      <c r="W1165" s="1">
        <v>18.75</v>
      </c>
      <c r="X1165" s="1">
        <v>18.5</v>
      </c>
      <c r="Y1165" s="1">
        <v>20.5</v>
      </c>
      <c r="Z1165" s="1">
        <v>18.75</v>
      </c>
      <c r="AA1165" s="1">
        <v>17.25</v>
      </c>
      <c r="AB1165" s="1">
        <v>15.25</v>
      </c>
      <c r="AC1165" s="1">
        <v>16</v>
      </c>
      <c r="AD1165" s="1">
        <v>18</v>
      </c>
      <c r="AE1165" s="1">
        <v>16.75</v>
      </c>
      <c r="AF1165" s="1">
        <v>18.25</v>
      </c>
      <c r="AG1165" s="1">
        <v>17.25</v>
      </c>
      <c r="AH1165" s="1">
        <v>16.5</v>
      </c>
    </row>
    <row r="1166" spans="1:34" x14ac:dyDescent="0.2">
      <c r="A1166">
        <v>1165</v>
      </c>
      <c r="C1166" s="4" t="s">
        <v>1782</v>
      </c>
      <c r="D1166" s="5" t="s">
        <v>2583</v>
      </c>
      <c r="E1166" s="1">
        <v>5</v>
      </c>
      <c r="F1166" s="1">
        <v>6</v>
      </c>
      <c r="G1166" s="1">
        <v>5.75</v>
      </c>
      <c r="H1166" s="1">
        <v>6</v>
      </c>
      <c r="I1166" s="1">
        <v>6.25</v>
      </c>
      <c r="J1166" s="1">
        <v>7</v>
      </c>
      <c r="K1166" s="1">
        <v>7.5</v>
      </c>
      <c r="L1166" s="1">
        <v>6.25</v>
      </c>
      <c r="M1166" s="1">
        <v>5.75</v>
      </c>
      <c r="N1166" s="1">
        <v>5.5</v>
      </c>
      <c r="O1166" s="1">
        <v>6.75</v>
      </c>
      <c r="P1166" s="1">
        <v>6.25</v>
      </c>
      <c r="Q1166" s="1">
        <v>6</v>
      </c>
      <c r="R1166" s="1">
        <v>7.75</v>
      </c>
      <c r="S1166" s="1">
        <v>6</v>
      </c>
      <c r="T1166" s="1">
        <v>7.25</v>
      </c>
      <c r="U1166" s="1">
        <v>6</v>
      </c>
      <c r="V1166" s="1">
        <v>6</v>
      </c>
      <c r="W1166" s="1">
        <v>7</v>
      </c>
      <c r="X1166" s="1">
        <v>8.5</v>
      </c>
      <c r="Y1166" s="1">
        <v>7.5</v>
      </c>
      <c r="Z1166" s="1">
        <v>5.5</v>
      </c>
      <c r="AA1166" s="1">
        <v>5</v>
      </c>
      <c r="AB1166" s="1">
        <v>7</v>
      </c>
      <c r="AC1166" s="1">
        <v>8</v>
      </c>
      <c r="AD1166" s="1">
        <v>11</v>
      </c>
      <c r="AE1166" s="1">
        <v>11.5</v>
      </c>
      <c r="AF1166" s="1">
        <v>9.5</v>
      </c>
      <c r="AG1166" s="1">
        <v>9.75</v>
      </c>
      <c r="AH1166" s="1">
        <v>9.25</v>
      </c>
    </row>
    <row r="1167" spans="1:34" x14ac:dyDescent="0.2">
      <c r="A1167">
        <v>1166</v>
      </c>
      <c r="C1167" s="4" t="s">
        <v>1783</v>
      </c>
      <c r="D1167" s="5" t="s">
        <v>2584</v>
      </c>
      <c r="J1167" s="1">
        <v>3</v>
      </c>
      <c r="K1167" s="1">
        <v>3.75</v>
      </c>
      <c r="L1167" s="1">
        <v>4</v>
      </c>
      <c r="M1167" s="1">
        <v>5.75</v>
      </c>
      <c r="N1167" s="1">
        <v>6.5</v>
      </c>
      <c r="O1167" s="1">
        <v>7</v>
      </c>
      <c r="P1167" s="1">
        <v>5.5</v>
      </c>
      <c r="Q1167" s="1">
        <v>6</v>
      </c>
      <c r="R1167" s="1">
        <v>6.5</v>
      </c>
      <c r="S1167" s="1">
        <v>7.5</v>
      </c>
      <c r="T1167" s="1">
        <v>6</v>
      </c>
      <c r="U1167" s="1">
        <v>5</v>
      </c>
      <c r="V1167" s="1">
        <v>6.5</v>
      </c>
      <c r="W1167" s="1">
        <v>7.5</v>
      </c>
      <c r="X1167" s="1">
        <v>7.75</v>
      </c>
      <c r="Y1167" s="1">
        <v>9.5</v>
      </c>
      <c r="Z1167" s="1">
        <v>10</v>
      </c>
      <c r="AA1167" s="1">
        <v>10</v>
      </c>
      <c r="AB1167" s="1">
        <v>10.75</v>
      </c>
      <c r="AC1167" s="1">
        <v>11.75</v>
      </c>
      <c r="AD1167" s="1">
        <v>13.25</v>
      </c>
      <c r="AE1167" s="1">
        <v>13.25</v>
      </c>
      <c r="AF1167" s="1">
        <v>13</v>
      </c>
      <c r="AG1167" s="1">
        <v>14.75</v>
      </c>
      <c r="AH1167" s="1">
        <v>13</v>
      </c>
    </row>
    <row r="1168" spans="1:34" x14ac:dyDescent="0.2">
      <c r="A1168">
        <v>1167</v>
      </c>
      <c r="C1168" s="4" t="s">
        <v>1784</v>
      </c>
      <c r="D1168" s="5" t="s">
        <v>2585</v>
      </c>
      <c r="E1168" s="1">
        <v>87.75</v>
      </c>
      <c r="F1168" s="1">
        <v>100</v>
      </c>
      <c r="G1168" s="1">
        <v>109.5</v>
      </c>
      <c r="H1168" s="1">
        <v>114.75</v>
      </c>
      <c r="I1168" s="1">
        <v>118.75</v>
      </c>
      <c r="J1168" s="1">
        <v>121.75</v>
      </c>
      <c r="K1168" s="1">
        <v>129.5</v>
      </c>
      <c r="L1168" s="1">
        <v>145.75</v>
      </c>
      <c r="M1168" s="1">
        <v>147.5</v>
      </c>
      <c r="N1168" s="1">
        <v>143</v>
      </c>
      <c r="O1168" s="1">
        <v>138.5</v>
      </c>
      <c r="P1168" s="1">
        <v>133.5</v>
      </c>
      <c r="Q1168" s="1">
        <v>134.75</v>
      </c>
      <c r="R1168" s="1">
        <v>138</v>
      </c>
      <c r="S1168" s="1">
        <v>138.5</v>
      </c>
      <c r="T1168" s="1">
        <v>140</v>
      </c>
      <c r="U1168" s="1">
        <v>136</v>
      </c>
      <c r="V1168" s="1">
        <v>145</v>
      </c>
      <c r="W1168" s="1">
        <v>142</v>
      </c>
      <c r="X1168" s="1">
        <v>154</v>
      </c>
      <c r="Y1168" s="1">
        <v>160.75</v>
      </c>
      <c r="Z1168" s="1">
        <v>173.5</v>
      </c>
      <c r="AA1168" s="1">
        <v>171.75</v>
      </c>
      <c r="AB1168" s="1">
        <v>176.5</v>
      </c>
      <c r="AC1168" s="1">
        <v>183.5</v>
      </c>
      <c r="AD1168" s="1">
        <v>188.75</v>
      </c>
      <c r="AE1168" s="1">
        <v>191.25</v>
      </c>
      <c r="AF1168" s="1">
        <v>203.5</v>
      </c>
      <c r="AG1168" s="1">
        <v>217.75</v>
      </c>
      <c r="AH1168" s="1">
        <v>231.25</v>
      </c>
    </row>
    <row r="1169" spans="1:34" x14ac:dyDescent="0.2">
      <c r="A1169">
        <v>1168</v>
      </c>
      <c r="C1169" s="4" t="s">
        <v>1785</v>
      </c>
      <c r="D1169" s="5" t="s">
        <v>1786</v>
      </c>
      <c r="E1169" s="1">
        <v>30.25</v>
      </c>
      <c r="F1169" s="1">
        <v>35.25</v>
      </c>
      <c r="G1169" s="1">
        <v>34.5</v>
      </c>
      <c r="H1169" s="1">
        <v>34.75</v>
      </c>
      <c r="I1169" s="1">
        <v>35.25</v>
      </c>
      <c r="J1169" s="1">
        <v>38.5</v>
      </c>
      <c r="K1169" s="1">
        <v>38.5</v>
      </c>
      <c r="L1169" s="1">
        <v>43.25</v>
      </c>
      <c r="M1169" s="1">
        <v>44.5</v>
      </c>
      <c r="N1169" s="1">
        <v>43.5</v>
      </c>
      <c r="O1169" s="1">
        <v>45.75</v>
      </c>
      <c r="P1169" s="1">
        <v>45.5</v>
      </c>
      <c r="Q1169" s="1">
        <v>46.5</v>
      </c>
      <c r="R1169" s="1">
        <v>49</v>
      </c>
      <c r="S1169" s="1">
        <v>52</v>
      </c>
      <c r="T1169" s="1">
        <v>53.75</v>
      </c>
      <c r="U1169" s="1">
        <v>52</v>
      </c>
      <c r="V1169" s="1">
        <v>55</v>
      </c>
      <c r="W1169" s="1">
        <v>52</v>
      </c>
      <c r="X1169" s="1">
        <v>58.5</v>
      </c>
      <c r="Y1169" s="1">
        <v>62.75</v>
      </c>
      <c r="Z1169" s="1">
        <v>66.75</v>
      </c>
      <c r="AA1169" s="1">
        <v>65</v>
      </c>
      <c r="AB1169" s="1">
        <v>63.75</v>
      </c>
      <c r="AC1169" s="1">
        <v>68.75</v>
      </c>
      <c r="AD1169" s="1">
        <v>71</v>
      </c>
      <c r="AE1169" s="1">
        <v>74.75</v>
      </c>
      <c r="AF1169" s="1">
        <v>75.75</v>
      </c>
      <c r="AG1169" s="1">
        <v>77.5</v>
      </c>
      <c r="AH1169" s="1">
        <v>83.5</v>
      </c>
    </row>
    <row r="1170" spans="1:34" x14ac:dyDescent="0.2">
      <c r="A1170">
        <v>1169</v>
      </c>
      <c r="C1170" s="4" t="s">
        <v>1787</v>
      </c>
      <c r="D1170" s="5" t="s">
        <v>2586</v>
      </c>
      <c r="E1170" s="1">
        <v>24.75</v>
      </c>
      <c r="F1170" s="1">
        <v>28</v>
      </c>
      <c r="G1170" s="1">
        <v>30</v>
      </c>
      <c r="H1170" s="1">
        <v>32.25</v>
      </c>
      <c r="I1170" s="1">
        <v>32.75</v>
      </c>
      <c r="J1170" s="1">
        <v>32</v>
      </c>
      <c r="K1170" s="1">
        <v>37.5</v>
      </c>
      <c r="L1170" s="1">
        <v>42</v>
      </c>
      <c r="M1170" s="1">
        <v>44.5</v>
      </c>
      <c r="N1170" s="1">
        <v>39</v>
      </c>
      <c r="O1170" s="1">
        <v>38.25</v>
      </c>
      <c r="P1170" s="1">
        <v>37.5</v>
      </c>
      <c r="Q1170" s="1">
        <v>37.25</v>
      </c>
      <c r="R1170" s="1">
        <v>41.25</v>
      </c>
      <c r="S1170" s="1">
        <v>39.75</v>
      </c>
      <c r="T1170" s="1">
        <v>40.5</v>
      </c>
      <c r="U1170" s="1">
        <v>37.5</v>
      </c>
      <c r="V1170" s="1">
        <v>39.75</v>
      </c>
      <c r="W1170" s="1">
        <v>38.75</v>
      </c>
      <c r="X1170" s="1">
        <v>38.75</v>
      </c>
      <c r="Y1170" s="1">
        <v>37.25</v>
      </c>
      <c r="Z1170" s="1">
        <v>37</v>
      </c>
      <c r="AA1170" s="1">
        <v>38.5</v>
      </c>
      <c r="AB1170" s="1">
        <v>39.75</v>
      </c>
      <c r="AC1170" s="1">
        <v>41</v>
      </c>
      <c r="AD1170" s="1">
        <v>41.5</v>
      </c>
      <c r="AE1170" s="1">
        <v>38.25</v>
      </c>
      <c r="AF1170" s="1">
        <v>44.25</v>
      </c>
      <c r="AG1170" s="1">
        <v>50.75</v>
      </c>
      <c r="AH1170" s="1">
        <v>56.25</v>
      </c>
    </row>
    <row r="1171" spans="1:34" x14ac:dyDescent="0.2">
      <c r="A1171">
        <v>1170</v>
      </c>
      <c r="C1171" s="4" t="s">
        <v>1788</v>
      </c>
      <c r="D1171" s="5" t="s">
        <v>2587</v>
      </c>
      <c r="E1171" s="1">
        <v>9</v>
      </c>
      <c r="F1171" s="1">
        <v>12.5</v>
      </c>
      <c r="G1171" s="1">
        <v>16</v>
      </c>
      <c r="H1171" s="1">
        <v>17.75</v>
      </c>
      <c r="I1171" s="1">
        <v>16.25</v>
      </c>
      <c r="J1171" s="1">
        <v>17</v>
      </c>
      <c r="K1171" s="1">
        <v>21.5</v>
      </c>
      <c r="L1171" s="1">
        <v>24.5</v>
      </c>
      <c r="M1171" s="1">
        <v>27.75</v>
      </c>
      <c r="N1171" s="1">
        <v>26.75</v>
      </c>
      <c r="O1171" s="1">
        <v>25.75</v>
      </c>
      <c r="P1171" s="1">
        <v>23.75</v>
      </c>
      <c r="Q1171" s="1">
        <v>23.75</v>
      </c>
      <c r="R1171" s="1">
        <v>24.5</v>
      </c>
      <c r="S1171" s="1">
        <v>23.75</v>
      </c>
      <c r="T1171" s="1">
        <v>25.25</v>
      </c>
      <c r="U1171" s="1">
        <v>23</v>
      </c>
      <c r="V1171" s="1">
        <v>24</v>
      </c>
      <c r="W1171" s="1">
        <v>22.75</v>
      </c>
      <c r="X1171" s="1">
        <v>22</v>
      </c>
      <c r="Y1171" s="1">
        <v>21</v>
      </c>
      <c r="Z1171" s="1">
        <v>20.5</v>
      </c>
      <c r="AA1171" s="1">
        <v>21.5</v>
      </c>
      <c r="AB1171" s="1">
        <v>22</v>
      </c>
      <c r="AC1171" s="1">
        <v>20</v>
      </c>
      <c r="AD1171" s="1">
        <v>19.75</v>
      </c>
      <c r="AE1171" s="1">
        <v>16.75</v>
      </c>
      <c r="AF1171" s="1">
        <v>18</v>
      </c>
      <c r="AG1171" s="1">
        <v>18.25</v>
      </c>
      <c r="AH1171" s="1">
        <v>19</v>
      </c>
    </row>
    <row r="1172" spans="1:34" x14ac:dyDescent="0.2">
      <c r="A1172">
        <v>1171</v>
      </c>
      <c r="C1172" s="4" t="s">
        <v>1789</v>
      </c>
      <c r="D1172" s="5" t="s">
        <v>2588</v>
      </c>
      <c r="E1172" s="1">
        <v>15.75</v>
      </c>
      <c r="F1172" s="1">
        <v>15.5</v>
      </c>
      <c r="G1172" s="1">
        <v>14.25</v>
      </c>
      <c r="H1172" s="1">
        <v>14.5</v>
      </c>
      <c r="I1172" s="1">
        <v>16</v>
      </c>
      <c r="J1172" s="1">
        <v>15.25</v>
      </c>
      <c r="K1172" s="1">
        <v>16.25</v>
      </c>
      <c r="L1172" s="1">
        <v>18.25</v>
      </c>
      <c r="M1172" s="1">
        <v>17.75</v>
      </c>
      <c r="N1172" s="1">
        <v>13.25</v>
      </c>
      <c r="O1172" s="1">
        <v>12.75</v>
      </c>
      <c r="P1172" s="1">
        <v>13.75</v>
      </c>
      <c r="Q1172" s="1">
        <v>14.5</v>
      </c>
      <c r="R1172" s="1">
        <v>17.75</v>
      </c>
      <c r="S1172" s="1">
        <v>17</v>
      </c>
      <c r="T1172" s="1">
        <v>16.25</v>
      </c>
      <c r="U1172" s="1">
        <v>15.5</v>
      </c>
      <c r="V1172" s="1">
        <v>16</v>
      </c>
      <c r="W1172" s="1">
        <v>16</v>
      </c>
      <c r="X1172" s="1">
        <v>16.75</v>
      </c>
      <c r="Y1172" s="1">
        <v>16.25</v>
      </c>
      <c r="Z1172" s="1">
        <v>16.5</v>
      </c>
      <c r="AA1172" s="1">
        <v>17</v>
      </c>
      <c r="AB1172" s="1">
        <v>18.25</v>
      </c>
      <c r="AC1172" s="1">
        <v>22</v>
      </c>
      <c r="AD1172" s="1">
        <v>22.75</v>
      </c>
      <c r="AE1172" s="1">
        <v>22.5</v>
      </c>
      <c r="AF1172" s="1">
        <v>27.25</v>
      </c>
      <c r="AG1172" s="1">
        <v>33.5</v>
      </c>
      <c r="AH1172" s="1">
        <v>38.25</v>
      </c>
    </row>
    <row r="1173" spans="1:34" x14ac:dyDescent="0.2">
      <c r="A1173">
        <v>1172</v>
      </c>
      <c r="C1173" s="4" t="s">
        <v>1790</v>
      </c>
      <c r="D1173" s="5" t="s">
        <v>2589</v>
      </c>
      <c r="E1173" s="1">
        <v>24.5</v>
      </c>
      <c r="F1173" s="1">
        <v>27</v>
      </c>
      <c r="G1173" s="1">
        <v>33.25</v>
      </c>
      <c r="H1173" s="1">
        <v>35.25</v>
      </c>
      <c r="I1173" s="1">
        <v>38.5</v>
      </c>
      <c r="J1173" s="1">
        <v>38.75</v>
      </c>
      <c r="K1173" s="1">
        <v>39</v>
      </c>
      <c r="L1173" s="1">
        <v>46</v>
      </c>
      <c r="M1173" s="1">
        <v>45.5</v>
      </c>
      <c r="N1173" s="1">
        <v>48.5</v>
      </c>
      <c r="O1173" s="1">
        <v>43.25</v>
      </c>
      <c r="P1173" s="1">
        <v>40.5</v>
      </c>
      <c r="Q1173" s="1">
        <v>40.25</v>
      </c>
      <c r="R1173" s="1">
        <v>39.5</v>
      </c>
      <c r="S1173" s="1">
        <v>37.75</v>
      </c>
      <c r="T1173" s="1">
        <v>37.5</v>
      </c>
      <c r="U1173" s="1">
        <v>39.5</v>
      </c>
      <c r="V1173" s="1">
        <v>44</v>
      </c>
      <c r="W1173" s="1">
        <v>48</v>
      </c>
      <c r="X1173" s="1">
        <v>53.75</v>
      </c>
      <c r="Y1173" s="1">
        <v>56.25</v>
      </c>
      <c r="Z1173" s="1">
        <v>64.75</v>
      </c>
      <c r="AA1173" s="1">
        <v>64</v>
      </c>
      <c r="AB1173" s="1">
        <v>69.75</v>
      </c>
      <c r="AC1173" s="1">
        <v>69.75</v>
      </c>
      <c r="AD1173" s="1">
        <v>71.5</v>
      </c>
      <c r="AE1173" s="1">
        <v>73.75</v>
      </c>
      <c r="AF1173" s="1">
        <v>79.75</v>
      </c>
      <c r="AG1173" s="1">
        <v>85.5</v>
      </c>
      <c r="AH1173" s="1">
        <v>87.5</v>
      </c>
    </row>
    <row r="1174" spans="1:34" x14ac:dyDescent="0.2">
      <c r="A1174">
        <v>1173</v>
      </c>
      <c r="C1174" s="4" t="s">
        <v>1791</v>
      </c>
      <c r="D1174" s="5" t="s">
        <v>1792</v>
      </c>
      <c r="E1174" s="1">
        <v>6.25</v>
      </c>
      <c r="F1174" s="1">
        <v>4.75</v>
      </c>
      <c r="G1174" s="1">
        <v>5.75</v>
      </c>
      <c r="H1174" s="1">
        <v>5</v>
      </c>
      <c r="I1174" s="1">
        <v>6.5</v>
      </c>
      <c r="J1174" s="1">
        <v>7</v>
      </c>
      <c r="K1174" s="1">
        <v>7</v>
      </c>
      <c r="L1174" s="1">
        <v>8.5</v>
      </c>
      <c r="M1174" s="1">
        <v>7.25</v>
      </c>
      <c r="N1174" s="1">
        <v>9.25</v>
      </c>
      <c r="O1174" s="1">
        <v>7.25</v>
      </c>
      <c r="P1174" s="1">
        <v>7.75</v>
      </c>
      <c r="Q1174" s="1">
        <v>8</v>
      </c>
      <c r="R1174" s="1">
        <v>7.75</v>
      </c>
      <c r="S1174" s="1">
        <v>7.5</v>
      </c>
      <c r="T1174" s="1">
        <v>8.5</v>
      </c>
      <c r="U1174" s="1">
        <v>12</v>
      </c>
      <c r="V1174" s="1">
        <v>13</v>
      </c>
      <c r="W1174" s="1">
        <v>16.5</v>
      </c>
      <c r="X1174" s="1">
        <v>21.5</v>
      </c>
      <c r="Y1174" s="1">
        <v>23</v>
      </c>
      <c r="Z1174" s="1">
        <v>24.75</v>
      </c>
      <c r="AA1174" s="1">
        <v>23</v>
      </c>
      <c r="AB1174" s="1">
        <v>27.25</v>
      </c>
      <c r="AC1174" s="1">
        <v>31</v>
      </c>
      <c r="AD1174" s="1">
        <v>30.75</v>
      </c>
      <c r="AE1174" s="1">
        <v>28.75</v>
      </c>
      <c r="AF1174" s="1">
        <v>33</v>
      </c>
      <c r="AG1174" s="1">
        <v>35.5</v>
      </c>
      <c r="AH1174" s="1">
        <v>36.5</v>
      </c>
    </row>
    <row r="1175" spans="1:34" x14ac:dyDescent="0.2">
      <c r="A1175">
        <v>1174</v>
      </c>
      <c r="C1175" s="4" t="s">
        <v>1793</v>
      </c>
      <c r="D1175" s="5" t="s">
        <v>1794</v>
      </c>
      <c r="E1175" s="1">
        <v>18.25</v>
      </c>
      <c r="F1175" s="1">
        <v>22.25</v>
      </c>
      <c r="G1175" s="1">
        <v>27.5</v>
      </c>
      <c r="H1175" s="1">
        <v>30.25</v>
      </c>
      <c r="I1175" s="1">
        <v>32</v>
      </c>
      <c r="J1175" s="1">
        <v>31.75</v>
      </c>
      <c r="K1175" s="1">
        <v>32</v>
      </c>
      <c r="L1175" s="1">
        <v>37.5</v>
      </c>
      <c r="M1175" s="1">
        <v>38.25</v>
      </c>
      <c r="N1175" s="1">
        <v>39.25</v>
      </c>
      <c r="O1175" s="1">
        <v>36</v>
      </c>
      <c r="P1175" s="1">
        <v>32.75</v>
      </c>
      <c r="Q1175" s="1">
        <v>33.25</v>
      </c>
      <c r="R1175" s="1">
        <v>32.75</v>
      </c>
      <c r="S1175" s="1">
        <v>31.25</v>
      </c>
      <c r="T1175" s="1">
        <v>30</v>
      </c>
      <c r="U1175" s="1">
        <v>28.5</v>
      </c>
      <c r="V1175" s="1">
        <v>32</v>
      </c>
      <c r="W1175" s="1">
        <v>32.5</v>
      </c>
      <c r="X1175" s="1">
        <v>33.75</v>
      </c>
      <c r="Y1175" s="1">
        <v>35.25</v>
      </c>
      <c r="Z1175" s="1">
        <v>42</v>
      </c>
      <c r="AA1175" s="1">
        <v>43</v>
      </c>
      <c r="AB1175" s="1">
        <v>46</v>
      </c>
      <c r="AC1175" s="1">
        <v>43.75</v>
      </c>
      <c r="AD1175" s="1">
        <v>45</v>
      </c>
      <c r="AE1175" s="1">
        <v>47.25</v>
      </c>
      <c r="AF1175" s="1">
        <v>49.75</v>
      </c>
      <c r="AG1175" s="1">
        <v>55</v>
      </c>
      <c r="AH1175" s="1">
        <v>56</v>
      </c>
    </row>
    <row r="1176" spans="1:34" x14ac:dyDescent="0.2">
      <c r="A1176">
        <v>1175</v>
      </c>
      <c r="C1176" s="4" t="s">
        <v>1795</v>
      </c>
      <c r="D1176" s="5" t="s">
        <v>1796</v>
      </c>
      <c r="E1176" s="1">
        <v>8.25</v>
      </c>
      <c r="F1176" s="1">
        <v>10</v>
      </c>
      <c r="G1176" s="1">
        <v>13.75</v>
      </c>
      <c r="H1176" s="1">
        <v>14.5</v>
      </c>
      <c r="I1176" s="1">
        <v>14.75</v>
      </c>
      <c r="J1176" s="1">
        <v>15.75</v>
      </c>
      <c r="K1176" s="1">
        <v>17</v>
      </c>
      <c r="L1176" s="1">
        <v>16.5</v>
      </c>
      <c r="M1176" s="1">
        <v>15</v>
      </c>
      <c r="N1176" s="1">
        <v>14</v>
      </c>
      <c r="O1176" s="1">
        <v>13.5</v>
      </c>
      <c r="P1176" s="1">
        <v>13</v>
      </c>
      <c r="Q1176" s="1">
        <v>14.25</v>
      </c>
      <c r="R1176" s="1">
        <v>12.25</v>
      </c>
      <c r="S1176" s="1">
        <v>11</v>
      </c>
      <c r="T1176" s="1">
        <v>11.25</v>
      </c>
      <c r="U1176" s="1">
        <v>10</v>
      </c>
      <c r="V1176" s="1">
        <v>9.25</v>
      </c>
      <c r="W1176" s="1">
        <v>7</v>
      </c>
      <c r="X1176" s="1">
        <v>8</v>
      </c>
      <c r="Y1176" s="1">
        <v>8.5</v>
      </c>
      <c r="Z1176" s="1">
        <v>9</v>
      </c>
      <c r="AA1176" s="1">
        <v>8.25</v>
      </c>
      <c r="AB1176" s="1">
        <v>8</v>
      </c>
      <c r="AC1176" s="1">
        <v>8.75</v>
      </c>
      <c r="AD1176" s="1">
        <v>8</v>
      </c>
      <c r="AE1176" s="1">
        <v>7.5</v>
      </c>
      <c r="AF1176" s="1">
        <v>7.75</v>
      </c>
      <c r="AG1176" s="1">
        <v>7</v>
      </c>
      <c r="AH1176" s="1">
        <v>7</v>
      </c>
    </row>
    <row r="1177" spans="1:34" x14ac:dyDescent="0.2">
      <c r="A1177">
        <v>1176</v>
      </c>
      <c r="C1177" s="4" t="s">
        <v>1797</v>
      </c>
      <c r="D1177" s="5" t="s">
        <v>1798</v>
      </c>
      <c r="E1177" s="1">
        <v>248.75</v>
      </c>
      <c r="F1177" s="1">
        <v>277.25</v>
      </c>
      <c r="G1177" s="1">
        <v>285.5</v>
      </c>
      <c r="H1177" s="1">
        <v>295.5</v>
      </c>
      <c r="I1177" s="1">
        <v>313.5</v>
      </c>
      <c r="J1177" s="1">
        <v>333</v>
      </c>
      <c r="K1177" s="1">
        <v>346.5</v>
      </c>
      <c r="L1177" s="1">
        <v>351.75</v>
      </c>
      <c r="M1177" s="1">
        <v>359</v>
      </c>
      <c r="N1177" s="1">
        <v>361.5</v>
      </c>
      <c r="O1177" s="1">
        <v>357.75</v>
      </c>
      <c r="P1177" s="1">
        <v>365.5</v>
      </c>
      <c r="Q1177" s="1">
        <v>388</v>
      </c>
      <c r="R1177" s="1">
        <v>391.5</v>
      </c>
      <c r="S1177" s="1">
        <v>412.75</v>
      </c>
      <c r="T1177" s="1">
        <v>432</v>
      </c>
      <c r="U1177" s="1">
        <v>447.75</v>
      </c>
      <c r="V1177" s="1">
        <v>490</v>
      </c>
      <c r="W1177" s="1">
        <v>498.75</v>
      </c>
      <c r="X1177" s="1">
        <v>513.5</v>
      </c>
      <c r="Y1177" s="1">
        <v>554.75</v>
      </c>
      <c r="Z1177" s="1">
        <v>579.75</v>
      </c>
      <c r="AA1177" s="1">
        <v>671.5</v>
      </c>
      <c r="AB1177" s="1">
        <v>1268.25</v>
      </c>
      <c r="AC1177" s="1">
        <v>1471.75</v>
      </c>
      <c r="AD1177" s="1">
        <v>1649.75</v>
      </c>
      <c r="AE1177" s="1">
        <v>1866.5</v>
      </c>
      <c r="AF1177" s="1">
        <v>1996.25</v>
      </c>
      <c r="AG1177" s="1">
        <v>2003.25</v>
      </c>
      <c r="AH1177" s="1">
        <v>2037.75</v>
      </c>
    </row>
    <row r="1178" spans="1:34" x14ac:dyDescent="0.2">
      <c r="A1178">
        <v>1177</v>
      </c>
      <c r="C1178" s="4" t="s">
        <v>1799</v>
      </c>
      <c r="D1178" s="5" t="s">
        <v>2590</v>
      </c>
      <c r="E1178" s="1">
        <v>68.25</v>
      </c>
      <c r="F1178" s="1">
        <v>78.75</v>
      </c>
      <c r="G1178" s="1">
        <v>84.5</v>
      </c>
      <c r="H1178" s="1">
        <v>85.25</v>
      </c>
      <c r="I1178" s="1">
        <v>90.75</v>
      </c>
      <c r="J1178" s="1">
        <v>95.25</v>
      </c>
      <c r="K1178" s="1">
        <v>104</v>
      </c>
      <c r="L1178" s="1">
        <v>105.5</v>
      </c>
      <c r="M1178" s="1">
        <v>106.75</v>
      </c>
      <c r="N1178" s="1">
        <v>110</v>
      </c>
      <c r="O1178" s="1">
        <v>112</v>
      </c>
      <c r="P1178" s="1">
        <v>117.25</v>
      </c>
      <c r="Q1178" s="1">
        <v>123.75</v>
      </c>
      <c r="R1178" s="1">
        <v>126</v>
      </c>
      <c r="S1178" s="1">
        <v>144.25</v>
      </c>
      <c r="T1178" s="1">
        <v>152.75</v>
      </c>
      <c r="U1178" s="1">
        <v>171</v>
      </c>
      <c r="V1178" s="1">
        <v>193.75</v>
      </c>
      <c r="W1178" s="1">
        <v>191.5</v>
      </c>
      <c r="X1178" s="1">
        <v>190</v>
      </c>
      <c r="Y1178" s="1">
        <v>202.75</v>
      </c>
      <c r="Z1178" s="1">
        <v>216.75</v>
      </c>
      <c r="AA1178" s="1">
        <v>291</v>
      </c>
      <c r="AB1178" s="1">
        <v>870</v>
      </c>
      <c r="AC1178" s="1">
        <v>1062</v>
      </c>
      <c r="AD1178" s="1">
        <v>1236</v>
      </c>
      <c r="AE1178" s="1">
        <v>1449.75</v>
      </c>
      <c r="AF1178" s="1">
        <v>1576</v>
      </c>
      <c r="AG1178" s="1">
        <v>1572.25</v>
      </c>
      <c r="AH1178" s="1">
        <v>1601.5</v>
      </c>
    </row>
    <row r="1179" spans="1:34" x14ac:dyDescent="0.2">
      <c r="A1179">
        <v>1178</v>
      </c>
      <c r="C1179" s="4" t="s">
        <v>1800</v>
      </c>
      <c r="D1179" s="5" t="s">
        <v>2591</v>
      </c>
      <c r="E1179" s="1">
        <v>13.5</v>
      </c>
      <c r="F1179" s="1">
        <v>14.75</v>
      </c>
      <c r="G1179" s="1">
        <v>18</v>
      </c>
      <c r="H1179" s="1">
        <v>18.5</v>
      </c>
      <c r="I1179" s="1">
        <v>21.75</v>
      </c>
      <c r="J1179" s="1">
        <v>22.75</v>
      </c>
      <c r="K1179" s="1">
        <v>31.5</v>
      </c>
      <c r="L1179" s="1">
        <v>30.5</v>
      </c>
      <c r="M1179" s="1">
        <v>31.75</v>
      </c>
      <c r="N1179" s="1">
        <v>31</v>
      </c>
      <c r="O1179" s="1">
        <v>30.5</v>
      </c>
      <c r="P1179" s="1">
        <v>32.25</v>
      </c>
      <c r="Q1179" s="1">
        <v>30.25</v>
      </c>
      <c r="R1179" s="1">
        <v>31.5</v>
      </c>
      <c r="S1179" s="1">
        <v>31.75</v>
      </c>
      <c r="T1179" s="1">
        <v>30.25</v>
      </c>
      <c r="U1179" s="1">
        <v>31.75</v>
      </c>
      <c r="V1179" s="1">
        <v>35</v>
      </c>
      <c r="W1179" s="1">
        <v>35.25</v>
      </c>
      <c r="X1179" s="1">
        <v>36.75</v>
      </c>
      <c r="Y1179" s="1">
        <v>38</v>
      </c>
      <c r="Z1179" s="1">
        <v>39.25</v>
      </c>
      <c r="AA1179" s="1">
        <v>46.25</v>
      </c>
      <c r="AB1179" s="1">
        <v>49</v>
      </c>
      <c r="AC1179" s="1">
        <v>50.25</v>
      </c>
      <c r="AD1179" s="1">
        <v>49.75</v>
      </c>
      <c r="AE1179" s="1">
        <v>53</v>
      </c>
      <c r="AF1179" s="1">
        <v>54.5</v>
      </c>
      <c r="AG1179" s="1">
        <v>54.75</v>
      </c>
      <c r="AH1179" s="1">
        <v>51.5</v>
      </c>
    </row>
    <row r="1180" spans="1:34" x14ac:dyDescent="0.2">
      <c r="A1180">
        <v>1179</v>
      </c>
      <c r="C1180" s="4" t="s">
        <v>1801</v>
      </c>
      <c r="D1180" s="5" t="s">
        <v>2592</v>
      </c>
      <c r="E1180" s="1">
        <v>20.5</v>
      </c>
      <c r="F1180" s="1">
        <v>24.5</v>
      </c>
      <c r="G1180" s="1">
        <v>27</v>
      </c>
      <c r="H1180" s="1">
        <v>26.5</v>
      </c>
      <c r="I1180" s="1">
        <v>26</v>
      </c>
      <c r="J1180" s="1">
        <v>27.5</v>
      </c>
      <c r="K1180" s="1">
        <v>27.75</v>
      </c>
      <c r="L1180" s="1">
        <v>24.5</v>
      </c>
      <c r="M1180" s="1">
        <v>22.5</v>
      </c>
      <c r="N1180" s="1">
        <v>20.5</v>
      </c>
      <c r="O1180" s="1">
        <v>20.25</v>
      </c>
      <c r="P1180" s="1">
        <v>20.75</v>
      </c>
      <c r="Q1180" s="1">
        <v>23</v>
      </c>
      <c r="R1180" s="1">
        <v>25.5</v>
      </c>
      <c r="S1180" s="1">
        <v>30.75</v>
      </c>
      <c r="T1180" s="1">
        <v>40</v>
      </c>
      <c r="U1180" s="1">
        <v>49.5</v>
      </c>
      <c r="V1180" s="1">
        <v>62.5</v>
      </c>
      <c r="W1180" s="1">
        <v>62.75</v>
      </c>
      <c r="X1180" s="1">
        <v>57</v>
      </c>
      <c r="Y1180" s="1">
        <v>61.25</v>
      </c>
      <c r="Z1180" s="1">
        <v>76.5</v>
      </c>
      <c r="AA1180" s="1">
        <v>143.5</v>
      </c>
      <c r="AB1180" s="1">
        <v>719</v>
      </c>
      <c r="AC1180" s="1">
        <v>903.75</v>
      </c>
      <c r="AD1180" s="1">
        <v>1077</v>
      </c>
      <c r="AE1180" s="1">
        <v>1277.25</v>
      </c>
      <c r="AF1180" s="1">
        <v>1399</v>
      </c>
      <c r="AG1180" s="1">
        <v>1396.5</v>
      </c>
      <c r="AH1180" s="1">
        <v>1415.5</v>
      </c>
    </row>
    <row r="1181" spans="1:34" x14ac:dyDescent="0.2">
      <c r="A1181">
        <v>1180</v>
      </c>
      <c r="C1181" s="4" t="s">
        <v>1802</v>
      </c>
      <c r="D1181" s="5" t="s">
        <v>2593</v>
      </c>
      <c r="E1181" s="1">
        <v>34.25</v>
      </c>
      <c r="F1181" s="1">
        <v>39.5</v>
      </c>
      <c r="G1181" s="1">
        <v>41.5</v>
      </c>
      <c r="H1181" s="1">
        <v>42.25</v>
      </c>
      <c r="I1181" s="1">
        <v>45</v>
      </c>
      <c r="J1181" s="1">
        <v>48</v>
      </c>
      <c r="K1181" s="1">
        <v>48.75</v>
      </c>
      <c r="L1181" s="1">
        <v>54.25</v>
      </c>
      <c r="M1181" s="1">
        <v>56.5</v>
      </c>
      <c r="N1181" s="1">
        <v>62.5</v>
      </c>
      <c r="O1181" s="1">
        <v>65.25</v>
      </c>
      <c r="P1181" s="1">
        <v>68.25</v>
      </c>
      <c r="Q1181" s="1">
        <v>74</v>
      </c>
      <c r="R1181" s="1">
        <v>73</v>
      </c>
      <c r="S1181" s="1">
        <v>83.75</v>
      </c>
      <c r="T1181" s="1">
        <v>84.5</v>
      </c>
      <c r="U1181" s="1">
        <v>91.75</v>
      </c>
      <c r="V1181" s="1">
        <v>97.25</v>
      </c>
      <c r="W1181" s="1">
        <v>94.5</v>
      </c>
      <c r="X1181" s="1">
        <v>97.25</v>
      </c>
      <c r="Y1181" s="1">
        <v>104.5</v>
      </c>
      <c r="Z1181" s="1">
        <v>102</v>
      </c>
      <c r="AA1181" s="1">
        <v>102.25</v>
      </c>
      <c r="AB1181" s="1">
        <v>103</v>
      </c>
      <c r="AC1181" s="1">
        <v>110</v>
      </c>
      <c r="AD1181" s="1">
        <v>111.25</v>
      </c>
      <c r="AE1181" s="1">
        <v>121.5</v>
      </c>
      <c r="AF1181" s="1">
        <v>125.25</v>
      </c>
      <c r="AG1181" s="1">
        <v>124</v>
      </c>
      <c r="AH1181" s="1">
        <v>138.25</v>
      </c>
    </row>
    <row r="1182" spans="1:34" x14ac:dyDescent="0.2">
      <c r="A1182">
        <v>1181</v>
      </c>
      <c r="C1182" s="4" t="s">
        <v>1803</v>
      </c>
      <c r="D1182" s="5" t="s">
        <v>2594</v>
      </c>
      <c r="E1182" s="1">
        <v>14</v>
      </c>
      <c r="F1182" s="1">
        <v>19</v>
      </c>
      <c r="G1182" s="1">
        <v>18.75</v>
      </c>
      <c r="H1182" s="1">
        <v>17.75</v>
      </c>
      <c r="I1182" s="1">
        <v>20.5</v>
      </c>
      <c r="J1182" s="1">
        <v>22.75</v>
      </c>
      <c r="K1182" s="1">
        <v>20.75</v>
      </c>
      <c r="L1182" s="1">
        <v>17</v>
      </c>
      <c r="M1182" s="1">
        <v>15.75</v>
      </c>
      <c r="N1182" s="1">
        <v>16</v>
      </c>
      <c r="O1182" s="1">
        <v>16</v>
      </c>
      <c r="P1182" s="1">
        <v>16.5</v>
      </c>
      <c r="Q1182" s="1">
        <v>21</v>
      </c>
      <c r="R1182" s="1">
        <v>24.5</v>
      </c>
      <c r="S1182" s="1">
        <v>25.5</v>
      </c>
      <c r="T1182" s="1">
        <v>26.75</v>
      </c>
      <c r="U1182" s="1">
        <v>25</v>
      </c>
      <c r="V1182" s="1">
        <v>25.75</v>
      </c>
      <c r="W1182" s="1">
        <v>29.25</v>
      </c>
      <c r="X1182" s="1">
        <v>28.75</v>
      </c>
      <c r="Y1182" s="1">
        <v>31.5</v>
      </c>
      <c r="Z1182" s="1">
        <v>33</v>
      </c>
      <c r="AA1182" s="1">
        <v>31.5</v>
      </c>
      <c r="AB1182" s="1">
        <v>29.25</v>
      </c>
      <c r="AC1182" s="1">
        <v>29.25</v>
      </c>
      <c r="AD1182" s="1">
        <v>32.25</v>
      </c>
      <c r="AE1182" s="1">
        <v>33</v>
      </c>
      <c r="AF1182" s="1">
        <v>32</v>
      </c>
      <c r="AG1182" s="1">
        <v>32.5</v>
      </c>
      <c r="AH1182" s="1">
        <v>35</v>
      </c>
    </row>
    <row r="1183" spans="1:34" x14ac:dyDescent="0.2">
      <c r="A1183">
        <v>1182</v>
      </c>
      <c r="C1183" s="4" t="s">
        <v>1804</v>
      </c>
      <c r="D1183" s="5" t="s">
        <v>1805</v>
      </c>
      <c r="E1183" s="1">
        <v>4</v>
      </c>
      <c r="F1183" s="1">
        <v>5</v>
      </c>
      <c r="G1183" s="1">
        <v>5.25</v>
      </c>
      <c r="H1183" s="1">
        <v>6</v>
      </c>
      <c r="I1183" s="1">
        <v>8</v>
      </c>
      <c r="J1183" s="1">
        <v>8.75</v>
      </c>
      <c r="K1183" s="1">
        <v>7</v>
      </c>
      <c r="L1183" s="1">
        <v>6.5</v>
      </c>
      <c r="O1183" s="1">
        <v>3</v>
      </c>
      <c r="P1183" s="1">
        <v>3.5</v>
      </c>
      <c r="Q1183" s="1">
        <v>6.25</v>
      </c>
      <c r="R1183" s="1">
        <v>7</v>
      </c>
      <c r="S1183" s="1">
        <v>6</v>
      </c>
      <c r="T1183" s="1">
        <v>5.75</v>
      </c>
      <c r="U1183" s="1">
        <v>5</v>
      </c>
      <c r="V1183" s="1">
        <v>6.25</v>
      </c>
      <c r="W1183" s="1">
        <v>8.25</v>
      </c>
      <c r="X1183" s="1">
        <v>7</v>
      </c>
      <c r="Y1183" s="1">
        <v>7</v>
      </c>
      <c r="Z1183" s="1">
        <v>7</v>
      </c>
      <c r="AA1183" s="1">
        <v>7</v>
      </c>
      <c r="AB1183" s="1">
        <v>7.25</v>
      </c>
      <c r="AC1183" s="1">
        <v>8</v>
      </c>
      <c r="AD1183" s="1">
        <v>8.5</v>
      </c>
      <c r="AE1183" s="1">
        <v>7.75</v>
      </c>
      <c r="AF1183" s="1">
        <v>7</v>
      </c>
      <c r="AG1183" s="1">
        <v>8.25</v>
      </c>
      <c r="AH1183" s="1">
        <v>11.75</v>
      </c>
    </row>
    <row r="1184" spans="1:34" x14ac:dyDescent="0.2">
      <c r="A1184">
        <v>1183</v>
      </c>
      <c r="C1184" s="4" t="s">
        <v>1806</v>
      </c>
      <c r="D1184" s="5" t="s">
        <v>1807</v>
      </c>
      <c r="E1184" s="1">
        <v>7</v>
      </c>
      <c r="F1184" s="1">
        <v>9</v>
      </c>
      <c r="G1184" s="1">
        <v>9</v>
      </c>
      <c r="H1184" s="1">
        <v>8.75</v>
      </c>
      <c r="I1184" s="1">
        <v>9</v>
      </c>
      <c r="J1184" s="1">
        <v>11.25</v>
      </c>
      <c r="K1184" s="1">
        <v>11.75</v>
      </c>
      <c r="L1184" s="1">
        <v>8.25</v>
      </c>
      <c r="M1184" s="1">
        <v>9</v>
      </c>
      <c r="N1184" s="1">
        <v>10</v>
      </c>
      <c r="O1184" s="1">
        <v>10</v>
      </c>
      <c r="P1184" s="1">
        <v>10</v>
      </c>
      <c r="Q1184" s="1">
        <v>11.25</v>
      </c>
      <c r="R1184" s="1">
        <v>13.5</v>
      </c>
      <c r="S1184" s="1">
        <v>15.25</v>
      </c>
      <c r="T1184" s="1">
        <v>15.5</v>
      </c>
      <c r="U1184" s="1">
        <v>13</v>
      </c>
      <c r="V1184" s="1">
        <v>12.75</v>
      </c>
      <c r="W1184" s="1">
        <v>13</v>
      </c>
      <c r="X1184" s="1">
        <v>13</v>
      </c>
      <c r="Y1184" s="1">
        <v>15</v>
      </c>
      <c r="Z1184" s="1">
        <v>16</v>
      </c>
      <c r="AA1184" s="1">
        <v>16</v>
      </c>
      <c r="AB1184" s="1">
        <v>14.75</v>
      </c>
      <c r="AC1184" s="1">
        <v>15</v>
      </c>
      <c r="AD1184" s="1">
        <v>17</v>
      </c>
      <c r="AE1184" s="1">
        <v>17.5</v>
      </c>
      <c r="AF1184" s="1">
        <v>17</v>
      </c>
      <c r="AG1184" s="1">
        <v>16.25</v>
      </c>
      <c r="AH1184" s="1">
        <v>16.25</v>
      </c>
    </row>
    <row r="1185" spans="1:34" x14ac:dyDescent="0.2">
      <c r="A1185">
        <v>1184</v>
      </c>
      <c r="C1185" s="4" t="s">
        <v>1808</v>
      </c>
      <c r="D1185" s="5" t="s">
        <v>1809</v>
      </c>
      <c r="E1185" s="1">
        <v>5</v>
      </c>
      <c r="F1185" s="1">
        <v>6</v>
      </c>
      <c r="G1185" s="1">
        <v>6</v>
      </c>
      <c r="H1185" s="1">
        <v>6</v>
      </c>
      <c r="I1185" s="1">
        <v>5.75</v>
      </c>
      <c r="J1185" s="1">
        <v>5.75</v>
      </c>
      <c r="K1185" s="1">
        <v>6</v>
      </c>
      <c r="L1185" s="1">
        <v>6</v>
      </c>
      <c r="M1185" s="1">
        <v>6</v>
      </c>
      <c r="N1185" s="1">
        <v>7</v>
      </c>
      <c r="O1185" s="1">
        <v>7</v>
      </c>
      <c r="P1185" s="1">
        <v>7</v>
      </c>
      <c r="Q1185" s="1">
        <v>7.25</v>
      </c>
      <c r="R1185" s="1">
        <v>9</v>
      </c>
      <c r="S1185" s="1">
        <v>9</v>
      </c>
      <c r="T1185" s="1">
        <v>10</v>
      </c>
      <c r="U1185" s="1">
        <v>9</v>
      </c>
      <c r="V1185" s="1">
        <v>8.75</v>
      </c>
      <c r="W1185" s="1">
        <v>9</v>
      </c>
      <c r="X1185" s="1">
        <v>9</v>
      </c>
      <c r="Y1185" s="1">
        <v>10</v>
      </c>
      <c r="Z1185" s="1">
        <v>10</v>
      </c>
      <c r="AA1185" s="1">
        <v>9</v>
      </c>
      <c r="AB1185" s="1">
        <v>8</v>
      </c>
      <c r="AC1185" s="1">
        <v>9</v>
      </c>
      <c r="AD1185" s="1">
        <v>10</v>
      </c>
      <c r="AE1185" s="1">
        <v>10</v>
      </c>
      <c r="AF1185" s="1">
        <v>10</v>
      </c>
      <c r="AG1185" s="1">
        <v>9.25</v>
      </c>
      <c r="AH1185" s="1">
        <v>9.25</v>
      </c>
    </row>
    <row r="1186" spans="1:34" x14ac:dyDescent="0.2">
      <c r="A1186">
        <v>1185</v>
      </c>
      <c r="C1186" s="4" t="s">
        <v>1810</v>
      </c>
      <c r="D1186" s="5" t="s">
        <v>1811</v>
      </c>
      <c r="F1186" s="1">
        <v>3</v>
      </c>
      <c r="G1186" s="1">
        <v>3</v>
      </c>
      <c r="H1186" s="1">
        <v>3</v>
      </c>
      <c r="I1186" s="1">
        <v>3.25</v>
      </c>
      <c r="J1186" s="1">
        <v>5.5</v>
      </c>
      <c r="K1186" s="1">
        <v>5.75</v>
      </c>
      <c r="L1186" s="1">
        <v>3</v>
      </c>
      <c r="M1186" s="1">
        <v>3</v>
      </c>
      <c r="N1186" s="1">
        <v>3</v>
      </c>
      <c r="O1186" s="1">
        <v>3</v>
      </c>
      <c r="P1186" s="1">
        <v>3</v>
      </c>
      <c r="Q1186" s="1">
        <v>4</v>
      </c>
      <c r="R1186" s="1">
        <v>4.5</v>
      </c>
      <c r="S1186" s="1">
        <v>6.25</v>
      </c>
      <c r="T1186" s="1">
        <v>5.5</v>
      </c>
      <c r="U1186" s="1">
        <v>4</v>
      </c>
      <c r="V1186" s="1">
        <v>4</v>
      </c>
      <c r="W1186" s="1">
        <v>4</v>
      </c>
      <c r="X1186" s="1">
        <v>4</v>
      </c>
      <c r="Y1186" s="1">
        <v>5</v>
      </c>
      <c r="Z1186" s="1">
        <v>6</v>
      </c>
      <c r="AA1186" s="1">
        <v>7</v>
      </c>
      <c r="AB1186" s="1">
        <v>6.75</v>
      </c>
      <c r="AC1186" s="1">
        <v>6</v>
      </c>
      <c r="AD1186" s="1">
        <v>7</v>
      </c>
      <c r="AE1186" s="1">
        <v>7.5</v>
      </c>
      <c r="AF1186" s="1">
        <v>7</v>
      </c>
      <c r="AG1186" s="1">
        <v>7</v>
      </c>
      <c r="AH1186" s="1">
        <v>7</v>
      </c>
    </row>
    <row r="1187" spans="1:34" x14ac:dyDescent="0.2">
      <c r="A1187">
        <v>1186</v>
      </c>
      <c r="C1187" s="4" t="s">
        <v>1812</v>
      </c>
      <c r="D1187" s="5" t="s">
        <v>2595</v>
      </c>
      <c r="E1187" s="1">
        <v>3</v>
      </c>
      <c r="F1187" s="1">
        <v>5</v>
      </c>
      <c r="G1187" s="1">
        <v>4.5</v>
      </c>
      <c r="H1187" s="1">
        <v>3</v>
      </c>
      <c r="I1187" s="1">
        <v>3.5</v>
      </c>
      <c r="J1187" s="1">
        <v>3</v>
      </c>
      <c r="L1187" s="1">
        <v>3</v>
      </c>
      <c r="M1187" s="1">
        <v>3</v>
      </c>
      <c r="N1187" s="1">
        <v>3</v>
      </c>
      <c r="O1187" s="1">
        <v>3</v>
      </c>
      <c r="P1187" s="1">
        <v>3</v>
      </c>
      <c r="Q1187" s="1">
        <v>3.5</v>
      </c>
      <c r="R1187" s="1">
        <v>4</v>
      </c>
      <c r="S1187" s="1">
        <v>4.25</v>
      </c>
      <c r="T1187" s="1">
        <v>5.5</v>
      </c>
      <c r="U1187" s="1">
        <v>7</v>
      </c>
      <c r="V1187" s="1">
        <v>6.75</v>
      </c>
      <c r="W1187" s="1">
        <v>8</v>
      </c>
      <c r="X1187" s="1">
        <v>8.75</v>
      </c>
      <c r="Y1187" s="1">
        <v>9.5</v>
      </c>
      <c r="Z1187" s="1">
        <v>10</v>
      </c>
      <c r="AA1187" s="1">
        <v>8.5</v>
      </c>
      <c r="AB1187" s="1">
        <v>7.25</v>
      </c>
      <c r="AC1187" s="1">
        <v>6.25</v>
      </c>
      <c r="AD1187" s="1">
        <v>6.75</v>
      </c>
      <c r="AE1187" s="1">
        <v>7.75</v>
      </c>
      <c r="AF1187" s="1">
        <v>8</v>
      </c>
      <c r="AG1187" s="1">
        <v>8.25</v>
      </c>
      <c r="AH1187" s="1">
        <v>8</v>
      </c>
    </row>
    <row r="1188" spans="1:34" x14ac:dyDescent="0.2">
      <c r="A1188">
        <v>1187</v>
      </c>
      <c r="C1188" s="4" t="s">
        <v>1813</v>
      </c>
      <c r="D1188" s="5" t="s">
        <v>1814</v>
      </c>
      <c r="E1188" s="1">
        <v>17</v>
      </c>
      <c r="F1188" s="1">
        <v>19.75</v>
      </c>
      <c r="G1188" s="1">
        <v>22.75</v>
      </c>
      <c r="H1188" s="1">
        <v>27</v>
      </c>
      <c r="I1188" s="1">
        <v>25.5</v>
      </c>
      <c r="J1188" s="1">
        <v>28</v>
      </c>
      <c r="K1188" s="1">
        <v>29.5</v>
      </c>
      <c r="L1188" s="1">
        <v>29</v>
      </c>
      <c r="M1188" s="1">
        <v>28.25</v>
      </c>
      <c r="N1188" s="1">
        <v>24</v>
      </c>
      <c r="O1188" s="1">
        <v>22.25</v>
      </c>
      <c r="P1188" s="1">
        <v>23</v>
      </c>
      <c r="Q1188" s="1">
        <v>26.25</v>
      </c>
      <c r="R1188" s="1">
        <v>23.75</v>
      </c>
      <c r="S1188" s="1">
        <v>23</v>
      </c>
      <c r="T1188" s="1">
        <v>27.5</v>
      </c>
      <c r="U1188" s="1">
        <v>27</v>
      </c>
      <c r="V1188" s="1">
        <v>24</v>
      </c>
      <c r="W1188" s="1">
        <v>20.5</v>
      </c>
      <c r="X1188" s="1">
        <v>20.5</v>
      </c>
      <c r="Y1188" s="1">
        <v>26.5</v>
      </c>
      <c r="Z1188" s="1">
        <v>28.75</v>
      </c>
      <c r="AA1188" s="1">
        <v>31</v>
      </c>
      <c r="AB1188" s="1">
        <v>31.5</v>
      </c>
      <c r="AC1188" s="1">
        <v>32.75</v>
      </c>
      <c r="AD1188" s="1">
        <v>30</v>
      </c>
      <c r="AE1188" s="1">
        <v>30.25</v>
      </c>
      <c r="AF1188" s="1">
        <v>31</v>
      </c>
      <c r="AG1188" s="1">
        <v>34.25</v>
      </c>
      <c r="AH1188" s="1">
        <v>33</v>
      </c>
    </row>
    <row r="1189" spans="1:34" x14ac:dyDescent="0.2">
      <c r="A1189">
        <v>1188</v>
      </c>
      <c r="C1189" s="4" t="s">
        <v>1815</v>
      </c>
      <c r="D1189" s="5" t="s">
        <v>1816</v>
      </c>
      <c r="E1189" s="1">
        <v>149.5</v>
      </c>
      <c r="F1189" s="1">
        <v>159.75</v>
      </c>
      <c r="G1189" s="1">
        <v>160.5</v>
      </c>
      <c r="H1189" s="1">
        <v>166.5</v>
      </c>
      <c r="I1189" s="1">
        <v>177.75</v>
      </c>
      <c r="J1189" s="1">
        <v>188</v>
      </c>
      <c r="K1189" s="1">
        <v>193.25</v>
      </c>
      <c r="L1189" s="1">
        <v>201.25</v>
      </c>
      <c r="M1189" s="1">
        <v>209.5</v>
      </c>
      <c r="N1189" s="1">
        <v>212.5</v>
      </c>
      <c r="O1189" s="1">
        <v>209.25</v>
      </c>
      <c r="P1189" s="1">
        <v>209.75</v>
      </c>
      <c r="Q1189" s="1">
        <v>218</v>
      </c>
      <c r="R1189" s="1">
        <v>219.25</v>
      </c>
      <c r="S1189" s="1">
        <v>222</v>
      </c>
      <c r="T1189" s="1">
        <v>227.75</v>
      </c>
      <c r="U1189" s="1">
        <v>227.75</v>
      </c>
      <c r="V1189" s="1">
        <v>249.5</v>
      </c>
      <c r="W1189" s="1">
        <v>260.5</v>
      </c>
      <c r="X1189" s="1">
        <v>277.5</v>
      </c>
      <c r="Y1189" s="1">
        <v>299</v>
      </c>
      <c r="Z1189" s="1">
        <v>306.25</v>
      </c>
      <c r="AA1189" s="1">
        <v>323</v>
      </c>
      <c r="AB1189" s="1">
        <v>341.75</v>
      </c>
      <c r="AC1189" s="1">
        <v>353.5</v>
      </c>
      <c r="AD1189" s="1">
        <v>357.5</v>
      </c>
      <c r="AE1189" s="1">
        <v>359.5</v>
      </c>
      <c r="AF1189" s="1">
        <v>361.25</v>
      </c>
      <c r="AG1189" s="1">
        <v>369.75</v>
      </c>
      <c r="AH1189" s="1">
        <v>374</v>
      </c>
    </row>
    <row r="1190" spans="1:34" ht="12.75" x14ac:dyDescent="0.2">
      <c r="A1190">
        <v>1189</v>
      </c>
      <c r="C1190" s="4" t="s">
        <v>1817</v>
      </c>
      <c r="D1190" s="10" t="s">
        <v>2596</v>
      </c>
      <c r="E1190" s="1">
        <v>207.25</v>
      </c>
      <c r="F1190" s="1">
        <v>214.75</v>
      </c>
      <c r="G1190" s="1">
        <v>228.75</v>
      </c>
      <c r="H1190" s="1">
        <v>247.75</v>
      </c>
      <c r="I1190" s="1">
        <v>257.75</v>
      </c>
      <c r="J1190" s="1">
        <v>284.75</v>
      </c>
      <c r="K1190" s="1">
        <v>301.25</v>
      </c>
      <c r="L1190" s="1">
        <v>323</v>
      </c>
      <c r="M1190" s="1">
        <v>342.75</v>
      </c>
      <c r="N1190" s="1">
        <v>357.5</v>
      </c>
      <c r="O1190" s="1">
        <v>360.75</v>
      </c>
      <c r="P1190" s="1">
        <v>376.5</v>
      </c>
      <c r="Q1190" s="1">
        <v>405.5</v>
      </c>
      <c r="R1190" s="1">
        <v>407.75</v>
      </c>
      <c r="S1190" s="1">
        <v>428.75</v>
      </c>
      <c r="T1190" s="1">
        <v>453.25</v>
      </c>
      <c r="U1190" s="1">
        <v>478.75</v>
      </c>
      <c r="V1190" s="1">
        <v>525.25</v>
      </c>
      <c r="W1190" s="1">
        <v>533</v>
      </c>
      <c r="X1190" s="1">
        <v>546</v>
      </c>
      <c r="Y1190" s="1">
        <v>567.75</v>
      </c>
      <c r="Z1190" s="1">
        <v>600.75</v>
      </c>
      <c r="AA1190" s="1">
        <v>625.25</v>
      </c>
      <c r="AB1190" s="1">
        <v>674.25</v>
      </c>
      <c r="AC1190" s="1">
        <v>741.25</v>
      </c>
      <c r="AD1190" s="1">
        <v>810.25</v>
      </c>
      <c r="AE1190" s="1">
        <v>870.75</v>
      </c>
      <c r="AF1190" s="1">
        <v>886.75</v>
      </c>
      <c r="AG1190" s="1">
        <v>918.25</v>
      </c>
      <c r="AH1190" s="1">
        <v>969.5</v>
      </c>
    </row>
    <row r="1191" spans="1:34" x14ac:dyDescent="0.2">
      <c r="A1191">
        <v>1190</v>
      </c>
      <c r="C1191" s="4" t="s">
        <v>1818</v>
      </c>
      <c r="D1191" s="5" t="s">
        <v>2597</v>
      </c>
      <c r="E1191" s="1">
        <v>69.75</v>
      </c>
      <c r="F1191" s="1">
        <v>73.75</v>
      </c>
      <c r="G1191" s="1">
        <v>82.75</v>
      </c>
      <c r="H1191" s="1">
        <v>92.75</v>
      </c>
      <c r="I1191" s="1">
        <v>97.5</v>
      </c>
      <c r="J1191" s="1">
        <v>109.75</v>
      </c>
      <c r="K1191" s="1">
        <v>117</v>
      </c>
      <c r="L1191" s="1">
        <v>121.5</v>
      </c>
      <c r="M1191" s="1">
        <v>126.75</v>
      </c>
      <c r="N1191" s="1">
        <v>128.5</v>
      </c>
      <c r="O1191" s="1">
        <v>136.25</v>
      </c>
      <c r="P1191" s="1">
        <v>141.75</v>
      </c>
      <c r="Q1191" s="1">
        <v>154.5</v>
      </c>
      <c r="R1191" s="1">
        <v>151.5</v>
      </c>
      <c r="S1191" s="1">
        <v>156.5</v>
      </c>
      <c r="T1191" s="1">
        <v>157.25</v>
      </c>
      <c r="U1191" s="1">
        <v>163.25</v>
      </c>
      <c r="V1191" s="1">
        <v>196.5</v>
      </c>
      <c r="W1191" s="1">
        <v>211</v>
      </c>
      <c r="X1191" s="1">
        <v>216.25</v>
      </c>
      <c r="Y1191" s="1">
        <v>223.25</v>
      </c>
      <c r="Z1191" s="1">
        <v>244.75</v>
      </c>
      <c r="AA1191" s="1">
        <v>257.75</v>
      </c>
      <c r="AB1191" s="1">
        <v>282.25</v>
      </c>
      <c r="AC1191" s="1">
        <v>307.5</v>
      </c>
      <c r="AD1191" s="1">
        <v>345.75</v>
      </c>
      <c r="AE1191" s="1">
        <v>361.5</v>
      </c>
      <c r="AF1191" s="1">
        <v>361.75</v>
      </c>
      <c r="AG1191" s="1">
        <v>373.5</v>
      </c>
      <c r="AH1191" s="1">
        <v>404</v>
      </c>
    </row>
    <row r="1192" spans="1:34" x14ac:dyDescent="0.2">
      <c r="A1192">
        <v>1191</v>
      </c>
      <c r="C1192" s="4" t="s">
        <v>1819</v>
      </c>
      <c r="D1192" s="5" t="s">
        <v>1820</v>
      </c>
      <c r="E1192" s="1">
        <v>34.25</v>
      </c>
      <c r="F1192" s="1">
        <v>33.75</v>
      </c>
      <c r="G1192" s="1">
        <v>41.25</v>
      </c>
      <c r="H1192" s="1">
        <v>44.25</v>
      </c>
      <c r="I1192" s="1">
        <v>47</v>
      </c>
      <c r="J1192" s="1">
        <v>52.75</v>
      </c>
      <c r="K1192" s="1">
        <v>53.5</v>
      </c>
      <c r="L1192" s="1">
        <v>53</v>
      </c>
      <c r="M1192" s="1">
        <v>51.5</v>
      </c>
      <c r="N1192" s="1">
        <v>51.5</v>
      </c>
      <c r="O1192" s="1">
        <v>58.75</v>
      </c>
      <c r="P1192" s="1">
        <v>56</v>
      </c>
      <c r="Q1192" s="1">
        <v>54.5</v>
      </c>
      <c r="R1192" s="1">
        <v>50</v>
      </c>
      <c r="S1192" s="1">
        <v>48.25</v>
      </c>
      <c r="T1192" s="1">
        <v>43.25</v>
      </c>
      <c r="U1192" s="1">
        <v>44.5</v>
      </c>
      <c r="V1192" s="1">
        <v>48</v>
      </c>
      <c r="W1192" s="1">
        <v>53.25</v>
      </c>
      <c r="X1192" s="1">
        <v>58.25</v>
      </c>
      <c r="Y1192" s="1">
        <v>60.25</v>
      </c>
      <c r="Z1192" s="1">
        <v>65.75</v>
      </c>
      <c r="AA1192" s="1">
        <v>68.5</v>
      </c>
      <c r="AB1192" s="1">
        <v>68.75</v>
      </c>
      <c r="AC1192" s="1">
        <v>72</v>
      </c>
      <c r="AD1192" s="1">
        <v>81.75</v>
      </c>
      <c r="AE1192" s="1">
        <v>86.5</v>
      </c>
      <c r="AF1192" s="1">
        <v>86.25</v>
      </c>
      <c r="AG1192" s="1">
        <v>86.5</v>
      </c>
      <c r="AH1192" s="1">
        <v>87.5</v>
      </c>
    </row>
    <row r="1193" spans="1:34" x14ac:dyDescent="0.2">
      <c r="A1193">
        <v>1192</v>
      </c>
      <c r="C1193" s="4" t="s">
        <v>1821</v>
      </c>
      <c r="D1193" s="5" t="s">
        <v>2598</v>
      </c>
      <c r="E1193" s="1">
        <v>21.75</v>
      </c>
      <c r="F1193" s="1">
        <v>15.75</v>
      </c>
      <c r="G1193" s="1">
        <v>15.25</v>
      </c>
      <c r="H1193" s="1">
        <v>14.25</v>
      </c>
      <c r="I1193" s="1">
        <v>12.75</v>
      </c>
      <c r="J1193" s="1">
        <v>12</v>
      </c>
      <c r="K1193" s="1">
        <v>14.75</v>
      </c>
      <c r="L1193" s="1">
        <v>13.5</v>
      </c>
      <c r="M1193" s="1">
        <v>14</v>
      </c>
      <c r="N1193" s="1">
        <v>13</v>
      </c>
      <c r="O1193" s="1">
        <v>15.25</v>
      </c>
      <c r="P1193" s="1">
        <v>11.25</v>
      </c>
      <c r="Q1193" s="1">
        <v>9.5</v>
      </c>
      <c r="R1193" s="1">
        <v>10</v>
      </c>
      <c r="S1193" s="1">
        <v>8.5</v>
      </c>
      <c r="T1193" s="1">
        <v>10.5</v>
      </c>
      <c r="U1193" s="1">
        <v>11.5</v>
      </c>
      <c r="V1193" s="1">
        <v>14</v>
      </c>
      <c r="W1193" s="1">
        <v>15</v>
      </c>
      <c r="X1193" s="1">
        <v>18.25</v>
      </c>
      <c r="Y1193" s="1">
        <v>18</v>
      </c>
      <c r="Z1193" s="1">
        <v>20.5</v>
      </c>
      <c r="AA1193" s="1">
        <v>19.5</v>
      </c>
      <c r="AB1193" s="1">
        <v>19.25</v>
      </c>
      <c r="AC1193" s="1">
        <v>19.75</v>
      </c>
      <c r="AD1193" s="1">
        <v>21</v>
      </c>
      <c r="AE1193" s="1">
        <v>21</v>
      </c>
      <c r="AF1193" s="1">
        <v>21.75</v>
      </c>
      <c r="AG1193" s="1">
        <v>22.5</v>
      </c>
      <c r="AH1193" s="1">
        <v>20.5</v>
      </c>
    </row>
    <row r="1194" spans="1:34" x14ac:dyDescent="0.2">
      <c r="A1194">
        <v>1193</v>
      </c>
      <c r="C1194" s="4" t="s">
        <v>1822</v>
      </c>
      <c r="D1194" s="5" t="s">
        <v>2599</v>
      </c>
      <c r="E1194" s="1">
        <v>10</v>
      </c>
      <c r="F1194" s="1">
        <v>12.25</v>
      </c>
      <c r="G1194" s="1">
        <v>19.5</v>
      </c>
      <c r="H1194" s="1">
        <v>23</v>
      </c>
      <c r="I1194" s="1">
        <v>28.25</v>
      </c>
      <c r="J1194" s="1">
        <v>34.25</v>
      </c>
      <c r="K1194" s="1">
        <v>33.5</v>
      </c>
      <c r="L1194" s="1">
        <v>34</v>
      </c>
      <c r="M1194" s="1">
        <v>32</v>
      </c>
      <c r="N1194" s="1">
        <v>32.5</v>
      </c>
      <c r="O1194" s="1">
        <v>37.75</v>
      </c>
      <c r="P1194" s="1">
        <v>39.75</v>
      </c>
      <c r="Q1194" s="1">
        <v>40</v>
      </c>
      <c r="R1194" s="1">
        <v>36</v>
      </c>
      <c r="S1194" s="1">
        <v>35.25</v>
      </c>
      <c r="T1194" s="1">
        <v>28.75</v>
      </c>
      <c r="U1194" s="1">
        <v>29</v>
      </c>
      <c r="V1194" s="1">
        <v>29</v>
      </c>
      <c r="W1194" s="1">
        <v>33</v>
      </c>
      <c r="X1194" s="1">
        <v>34.75</v>
      </c>
      <c r="Y1194" s="1">
        <v>35.75</v>
      </c>
      <c r="Z1194" s="1">
        <v>37.25</v>
      </c>
      <c r="AA1194" s="1">
        <v>41.25</v>
      </c>
      <c r="AB1194" s="1">
        <v>42.5</v>
      </c>
      <c r="AC1194" s="1">
        <v>45.25</v>
      </c>
      <c r="AD1194" s="1">
        <v>50.75</v>
      </c>
      <c r="AE1194" s="1">
        <v>54.75</v>
      </c>
      <c r="AF1194" s="1">
        <v>54.5</v>
      </c>
      <c r="AG1194" s="1">
        <v>54.75</v>
      </c>
      <c r="AH1194" s="1">
        <v>57.5</v>
      </c>
    </row>
    <row r="1195" spans="1:34" x14ac:dyDescent="0.2">
      <c r="A1195">
        <v>1194</v>
      </c>
      <c r="C1195" s="4" t="s">
        <v>1823</v>
      </c>
      <c r="D1195" s="5" t="s">
        <v>1824</v>
      </c>
      <c r="F1195" s="1">
        <v>5</v>
      </c>
      <c r="G1195" s="1">
        <v>6</v>
      </c>
      <c r="H1195" s="1">
        <v>6</v>
      </c>
      <c r="I1195" s="1">
        <v>5</v>
      </c>
      <c r="J1195" s="1">
        <v>5.5</v>
      </c>
      <c r="L1195" s="1">
        <v>5</v>
      </c>
      <c r="M1195" s="1">
        <v>5</v>
      </c>
      <c r="N1195" s="1">
        <v>5</v>
      </c>
      <c r="O1195" s="1">
        <v>4.5</v>
      </c>
      <c r="P1195" s="1">
        <v>4</v>
      </c>
      <c r="Q1195" s="1">
        <v>4</v>
      </c>
      <c r="R1195" s="1">
        <v>3</v>
      </c>
      <c r="S1195" s="1">
        <v>3</v>
      </c>
      <c r="W1195" s="1">
        <v>3</v>
      </c>
      <c r="Y1195" s="1">
        <v>4</v>
      </c>
      <c r="AC1195" s="1">
        <v>3</v>
      </c>
      <c r="AD1195" s="1">
        <v>5</v>
      </c>
      <c r="AE1195" s="1">
        <v>6</v>
      </c>
      <c r="AF1195" s="1">
        <v>5</v>
      </c>
      <c r="AG1195" s="1">
        <v>5</v>
      </c>
      <c r="AH1195" s="1">
        <v>5</v>
      </c>
    </row>
    <row r="1196" spans="1:34" x14ac:dyDescent="0.2">
      <c r="A1196">
        <v>1195</v>
      </c>
      <c r="C1196" s="4" t="s">
        <v>1825</v>
      </c>
      <c r="D1196" s="5" t="s">
        <v>1826</v>
      </c>
      <c r="E1196" s="1">
        <v>5</v>
      </c>
      <c r="F1196" s="1">
        <v>7</v>
      </c>
      <c r="H1196" s="1">
        <v>9</v>
      </c>
      <c r="I1196" s="1">
        <v>6.666666666666667</v>
      </c>
      <c r="J1196" s="1">
        <v>5.5</v>
      </c>
      <c r="K1196" s="1">
        <v>9</v>
      </c>
      <c r="L1196" s="1">
        <v>9</v>
      </c>
      <c r="M1196" s="1">
        <v>9.6666666666666661</v>
      </c>
      <c r="N1196" s="1">
        <v>11.5</v>
      </c>
      <c r="O1196" s="1">
        <v>8.5</v>
      </c>
      <c r="P1196" s="1">
        <v>9.5</v>
      </c>
      <c r="Q1196" s="1">
        <v>13.5</v>
      </c>
      <c r="R1196" s="1">
        <v>15.25</v>
      </c>
      <c r="S1196" s="1">
        <v>14</v>
      </c>
      <c r="T1196" s="1">
        <v>18.5</v>
      </c>
      <c r="U1196" s="1">
        <v>21.5</v>
      </c>
      <c r="V1196" s="1">
        <v>25</v>
      </c>
      <c r="W1196" s="1">
        <v>23.25</v>
      </c>
      <c r="X1196" s="1">
        <v>20.75</v>
      </c>
      <c r="Y1196" s="1">
        <v>22.25</v>
      </c>
      <c r="Z1196" s="1">
        <v>25.5</v>
      </c>
      <c r="AA1196" s="1">
        <v>27.333333333333332</v>
      </c>
      <c r="AB1196" s="1">
        <v>24.5</v>
      </c>
      <c r="AC1196" s="1">
        <v>25.25</v>
      </c>
      <c r="AD1196" s="1">
        <v>28.5</v>
      </c>
      <c r="AE1196" s="1">
        <v>28.75</v>
      </c>
      <c r="AF1196" s="1">
        <v>29.25</v>
      </c>
      <c r="AG1196" s="1">
        <v>28.25</v>
      </c>
      <c r="AH1196" s="1">
        <v>31.5</v>
      </c>
    </row>
    <row r="1197" spans="1:34" x14ac:dyDescent="0.2">
      <c r="A1197">
        <v>1196</v>
      </c>
      <c r="C1197" s="4" t="s">
        <v>1827</v>
      </c>
      <c r="D1197" s="5" t="s">
        <v>2600</v>
      </c>
      <c r="E1197" s="1">
        <v>3</v>
      </c>
      <c r="G1197" s="1">
        <v>3</v>
      </c>
      <c r="H1197" s="1">
        <v>4</v>
      </c>
      <c r="I1197" s="1">
        <v>4</v>
      </c>
      <c r="K1197" s="1">
        <v>3</v>
      </c>
      <c r="M1197" s="1">
        <v>4</v>
      </c>
      <c r="N1197" s="1">
        <v>4.75</v>
      </c>
      <c r="O1197" s="1">
        <v>3.5</v>
      </c>
      <c r="P1197" s="1">
        <v>3.5</v>
      </c>
      <c r="Q1197" s="1">
        <v>4</v>
      </c>
      <c r="R1197" s="1">
        <v>3.5</v>
      </c>
      <c r="S1197" s="1">
        <v>5</v>
      </c>
      <c r="T1197" s="1">
        <v>6.666666666666667</v>
      </c>
      <c r="U1197" s="1">
        <v>7.666666666666667</v>
      </c>
      <c r="V1197" s="1">
        <v>10.25</v>
      </c>
      <c r="W1197" s="1">
        <v>8.6666666666666661</v>
      </c>
      <c r="X1197" s="1">
        <v>6.666666666666667</v>
      </c>
      <c r="Y1197" s="1">
        <v>7</v>
      </c>
      <c r="Z1197" s="1">
        <v>10.5</v>
      </c>
      <c r="AA1197" s="1">
        <v>9.25</v>
      </c>
      <c r="AB1197" s="1">
        <v>8.5</v>
      </c>
      <c r="AC1197" s="1">
        <v>9.25</v>
      </c>
      <c r="AD1197" s="1">
        <v>8.5</v>
      </c>
      <c r="AE1197" s="1">
        <v>10.25</v>
      </c>
      <c r="AF1197" s="1">
        <v>11.5</v>
      </c>
      <c r="AG1197" s="1">
        <v>11</v>
      </c>
      <c r="AH1197" s="1">
        <v>13.75</v>
      </c>
    </row>
    <row r="1198" spans="1:34" x14ac:dyDescent="0.2">
      <c r="A1198">
        <v>1197</v>
      </c>
      <c r="C1198" s="4" t="s">
        <v>1828</v>
      </c>
      <c r="D1198" s="5" t="s">
        <v>1829</v>
      </c>
      <c r="Y1198" s="1">
        <v>3</v>
      </c>
      <c r="Z1198" s="1">
        <v>3</v>
      </c>
      <c r="AA1198" s="1">
        <v>3.3333333333333335</v>
      </c>
      <c r="AD1198" s="1">
        <v>7</v>
      </c>
      <c r="AE1198" s="1">
        <v>6.5</v>
      </c>
      <c r="AF1198" s="1">
        <v>5</v>
      </c>
      <c r="AG1198" s="1">
        <v>4</v>
      </c>
      <c r="AH1198" s="1">
        <v>4</v>
      </c>
    </row>
    <row r="1199" spans="1:34" x14ac:dyDescent="0.2">
      <c r="A1199">
        <v>1198</v>
      </c>
      <c r="C1199" s="4" t="s">
        <v>1830</v>
      </c>
      <c r="D1199" s="5" t="s">
        <v>1831</v>
      </c>
      <c r="F1199" s="1">
        <v>4</v>
      </c>
      <c r="G1199" s="1">
        <v>4.75</v>
      </c>
      <c r="H1199" s="1">
        <v>4</v>
      </c>
      <c r="I1199" s="1">
        <v>3</v>
      </c>
      <c r="J1199" s="1">
        <v>3</v>
      </c>
      <c r="K1199" s="1">
        <v>4</v>
      </c>
      <c r="L1199" s="1">
        <v>4</v>
      </c>
      <c r="M1199" s="1">
        <v>3.5</v>
      </c>
      <c r="N1199" s="1">
        <v>5.75</v>
      </c>
      <c r="O1199" s="1">
        <v>4.25</v>
      </c>
      <c r="P1199" s="1">
        <v>4.75</v>
      </c>
      <c r="Q1199" s="1">
        <v>8.25</v>
      </c>
      <c r="R1199" s="1">
        <v>10.75</v>
      </c>
      <c r="S1199" s="1">
        <v>8</v>
      </c>
      <c r="T1199" s="1">
        <v>10.75</v>
      </c>
      <c r="U1199" s="1">
        <v>13</v>
      </c>
      <c r="V1199" s="1">
        <v>13.25</v>
      </c>
      <c r="W1199" s="1">
        <v>12</v>
      </c>
      <c r="X1199" s="1">
        <v>12</v>
      </c>
      <c r="Y1199" s="1">
        <v>12.25</v>
      </c>
      <c r="Z1199" s="1">
        <v>12</v>
      </c>
      <c r="AA1199" s="1">
        <v>14.25</v>
      </c>
      <c r="AB1199" s="1">
        <v>11</v>
      </c>
      <c r="AC1199" s="1">
        <v>11</v>
      </c>
      <c r="AD1199" s="1">
        <v>13.75</v>
      </c>
      <c r="AE1199" s="1">
        <v>12.75</v>
      </c>
      <c r="AF1199" s="1">
        <v>13</v>
      </c>
      <c r="AG1199" s="1">
        <v>13.25</v>
      </c>
      <c r="AH1199" s="1">
        <v>13.75</v>
      </c>
    </row>
    <row r="1200" spans="1:34" x14ac:dyDescent="0.2">
      <c r="A1200">
        <v>1199</v>
      </c>
      <c r="C1200" s="4" t="s">
        <v>1832</v>
      </c>
      <c r="D1200" s="5" t="s">
        <v>2601</v>
      </c>
      <c r="E1200" s="1">
        <v>7.5</v>
      </c>
      <c r="F1200" s="1">
        <v>5.75</v>
      </c>
      <c r="G1200" s="1">
        <v>3</v>
      </c>
      <c r="H1200" s="1">
        <v>5.333333333333333</v>
      </c>
      <c r="I1200" s="1">
        <v>6</v>
      </c>
      <c r="J1200" s="1">
        <v>8.5</v>
      </c>
      <c r="K1200" s="1">
        <v>8.5</v>
      </c>
      <c r="L1200" s="1">
        <v>9.25</v>
      </c>
      <c r="M1200" s="1">
        <v>9.25</v>
      </c>
      <c r="N1200" s="1">
        <v>9.25</v>
      </c>
      <c r="O1200" s="1">
        <v>10.75</v>
      </c>
      <c r="P1200" s="1">
        <v>10.25</v>
      </c>
      <c r="Q1200" s="1">
        <v>15.5</v>
      </c>
      <c r="R1200" s="1">
        <v>11.75</v>
      </c>
      <c r="S1200" s="1">
        <v>12.75</v>
      </c>
      <c r="T1200" s="1">
        <v>15.75</v>
      </c>
      <c r="U1200" s="1">
        <v>18.25</v>
      </c>
      <c r="V1200" s="1">
        <v>23.5</v>
      </c>
      <c r="W1200" s="1">
        <v>29</v>
      </c>
      <c r="X1200" s="1">
        <v>28.5</v>
      </c>
      <c r="Y1200" s="1">
        <v>31.5</v>
      </c>
      <c r="Z1200" s="1">
        <v>37</v>
      </c>
      <c r="AA1200" s="1">
        <v>36.5</v>
      </c>
      <c r="AB1200" s="1">
        <v>44.5</v>
      </c>
      <c r="AC1200" s="1">
        <v>48.75</v>
      </c>
      <c r="AD1200" s="1">
        <v>58</v>
      </c>
      <c r="AE1200" s="1">
        <v>58</v>
      </c>
      <c r="AF1200" s="1">
        <v>53.25</v>
      </c>
      <c r="AG1200" s="1">
        <v>61.75</v>
      </c>
      <c r="AH1200" s="1">
        <v>67.25</v>
      </c>
    </row>
    <row r="1201" spans="1:34" x14ac:dyDescent="0.2">
      <c r="A1201">
        <v>1200</v>
      </c>
      <c r="C1201" s="4" t="s">
        <v>1833</v>
      </c>
      <c r="D1201" s="5" t="s">
        <v>2602</v>
      </c>
      <c r="E1201" s="1">
        <v>5.5</v>
      </c>
      <c r="F1201" s="1">
        <v>4</v>
      </c>
      <c r="L1201" s="1">
        <v>3</v>
      </c>
      <c r="M1201" s="1">
        <v>3</v>
      </c>
      <c r="N1201" s="1">
        <v>3.5</v>
      </c>
      <c r="O1201" s="1">
        <v>4.75</v>
      </c>
      <c r="P1201" s="1">
        <v>4</v>
      </c>
      <c r="Q1201" s="1">
        <v>4.75</v>
      </c>
      <c r="R1201" s="1">
        <v>3</v>
      </c>
      <c r="W1201" s="1">
        <v>5.75</v>
      </c>
      <c r="X1201" s="1">
        <v>6.666666666666667</v>
      </c>
      <c r="Y1201" s="1">
        <v>11</v>
      </c>
      <c r="Z1201" s="1">
        <v>13</v>
      </c>
      <c r="AA1201" s="1">
        <v>13.666666666666666</v>
      </c>
      <c r="AB1201" s="1">
        <v>17.5</v>
      </c>
      <c r="AC1201" s="1">
        <v>18.25</v>
      </c>
      <c r="AD1201" s="1">
        <v>22.75</v>
      </c>
      <c r="AE1201" s="1">
        <v>24</v>
      </c>
      <c r="AF1201" s="1">
        <v>17.25</v>
      </c>
      <c r="AG1201" s="1">
        <v>19.25</v>
      </c>
      <c r="AH1201" s="1">
        <v>18.75</v>
      </c>
    </row>
    <row r="1202" spans="1:34" x14ac:dyDescent="0.2">
      <c r="A1202">
        <v>1201</v>
      </c>
      <c r="C1202" s="4" t="s">
        <v>1834</v>
      </c>
      <c r="D1202" s="5" t="s">
        <v>2603</v>
      </c>
      <c r="F1202" s="1">
        <v>3</v>
      </c>
      <c r="H1202" s="1">
        <v>4</v>
      </c>
      <c r="I1202" s="1">
        <v>5</v>
      </c>
      <c r="J1202" s="1">
        <v>7</v>
      </c>
      <c r="K1202" s="1">
        <v>6.5</v>
      </c>
      <c r="L1202" s="1">
        <v>6.75</v>
      </c>
      <c r="M1202" s="1">
        <v>6.25</v>
      </c>
      <c r="N1202" s="1">
        <v>6.5</v>
      </c>
      <c r="O1202" s="1">
        <v>6</v>
      </c>
      <c r="P1202" s="1">
        <v>6.25</v>
      </c>
      <c r="Q1202" s="1">
        <v>10.75</v>
      </c>
      <c r="R1202" s="1">
        <v>9.25</v>
      </c>
      <c r="S1202" s="1">
        <v>11.25</v>
      </c>
      <c r="T1202" s="1">
        <v>14.5</v>
      </c>
      <c r="U1202" s="1">
        <v>17.25</v>
      </c>
      <c r="V1202" s="1">
        <v>20.75</v>
      </c>
      <c r="W1202" s="1">
        <v>23.25</v>
      </c>
      <c r="X1202" s="1">
        <v>20.75</v>
      </c>
      <c r="Y1202" s="1">
        <v>20.5</v>
      </c>
      <c r="Z1202" s="1">
        <v>24.75</v>
      </c>
      <c r="AA1202" s="1">
        <v>23.25</v>
      </c>
      <c r="AB1202" s="1">
        <v>27</v>
      </c>
      <c r="AC1202" s="1">
        <v>30.5</v>
      </c>
      <c r="AD1202" s="1">
        <v>35.25</v>
      </c>
      <c r="AE1202" s="1">
        <v>34</v>
      </c>
      <c r="AF1202" s="1">
        <v>36</v>
      </c>
      <c r="AG1202" s="1">
        <v>42.5</v>
      </c>
      <c r="AH1202" s="1">
        <v>48.5</v>
      </c>
    </row>
    <row r="1203" spans="1:34" x14ac:dyDescent="0.2">
      <c r="A1203">
        <v>1202</v>
      </c>
      <c r="C1203" s="4" t="s">
        <v>1835</v>
      </c>
      <c r="D1203" s="5" t="s">
        <v>2604</v>
      </c>
      <c r="E1203" s="1">
        <v>3</v>
      </c>
      <c r="F1203" s="1">
        <v>4.5</v>
      </c>
      <c r="G1203" s="1">
        <v>4.5</v>
      </c>
      <c r="H1203" s="1">
        <v>6.75</v>
      </c>
      <c r="I1203" s="1">
        <v>9</v>
      </c>
      <c r="J1203" s="1">
        <v>10</v>
      </c>
      <c r="K1203" s="1">
        <v>10</v>
      </c>
      <c r="L1203" s="1">
        <v>12.75</v>
      </c>
      <c r="M1203" s="1">
        <v>16</v>
      </c>
      <c r="N1203" s="1">
        <v>17.5</v>
      </c>
      <c r="O1203" s="1">
        <v>17.75</v>
      </c>
      <c r="P1203" s="1">
        <v>18.25</v>
      </c>
      <c r="Q1203" s="1">
        <v>19.5</v>
      </c>
      <c r="R1203" s="1">
        <v>20.25</v>
      </c>
      <c r="S1203" s="1">
        <v>17.75</v>
      </c>
      <c r="T1203" s="1">
        <v>15</v>
      </c>
      <c r="U1203" s="1">
        <v>12.5</v>
      </c>
      <c r="V1203" s="1">
        <v>16.25</v>
      </c>
      <c r="W1203" s="1">
        <v>17.25</v>
      </c>
      <c r="X1203" s="1">
        <v>17.5</v>
      </c>
      <c r="Y1203" s="1">
        <v>17</v>
      </c>
      <c r="Z1203" s="1">
        <v>19.25</v>
      </c>
      <c r="AA1203" s="1">
        <v>24</v>
      </c>
      <c r="AB1203" s="1">
        <v>28</v>
      </c>
      <c r="AC1203" s="1">
        <v>32.25</v>
      </c>
      <c r="AD1203" s="1">
        <v>37.5</v>
      </c>
      <c r="AE1203" s="1">
        <v>38.75</v>
      </c>
      <c r="AF1203" s="1">
        <v>36.75</v>
      </c>
      <c r="AG1203" s="1">
        <v>36</v>
      </c>
      <c r="AH1203" s="1">
        <v>42.25</v>
      </c>
    </row>
    <row r="1204" spans="1:34" x14ac:dyDescent="0.2">
      <c r="A1204">
        <v>1203</v>
      </c>
      <c r="C1204" s="4" t="s">
        <v>1836</v>
      </c>
      <c r="D1204" s="5" t="s">
        <v>2605</v>
      </c>
      <c r="E1204" s="1">
        <v>20.75</v>
      </c>
      <c r="F1204" s="1">
        <v>23</v>
      </c>
      <c r="G1204" s="1">
        <v>25.75</v>
      </c>
      <c r="H1204" s="1">
        <v>28</v>
      </c>
      <c r="I1204" s="1">
        <v>28.5</v>
      </c>
      <c r="J1204" s="1">
        <v>33.25</v>
      </c>
      <c r="K1204" s="1">
        <v>36.25</v>
      </c>
      <c r="L1204" s="1">
        <v>37.5</v>
      </c>
      <c r="M1204" s="1">
        <v>41</v>
      </c>
      <c r="N1204" s="1">
        <v>39.75</v>
      </c>
      <c r="O1204" s="1">
        <v>41</v>
      </c>
      <c r="P1204" s="1">
        <v>49.75</v>
      </c>
      <c r="Q1204" s="1">
        <v>53</v>
      </c>
      <c r="R1204" s="1">
        <v>55.25</v>
      </c>
      <c r="S1204" s="1">
        <v>64.75</v>
      </c>
      <c r="T1204" s="1">
        <v>65</v>
      </c>
      <c r="U1204" s="1">
        <v>66.5</v>
      </c>
      <c r="V1204" s="1">
        <v>84</v>
      </c>
      <c r="W1204" s="1">
        <v>89.25</v>
      </c>
      <c r="X1204" s="1">
        <v>92.25</v>
      </c>
      <c r="Y1204" s="1">
        <v>93.25</v>
      </c>
      <c r="Z1204" s="1">
        <v>98.25</v>
      </c>
      <c r="AA1204" s="1">
        <v>101.75</v>
      </c>
      <c r="AB1204" s="1">
        <v>117</v>
      </c>
      <c r="AC1204" s="1">
        <v>129.25</v>
      </c>
      <c r="AD1204" s="1">
        <v>141</v>
      </c>
      <c r="AE1204" s="1">
        <v>150.5</v>
      </c>
      <c r="AF1204" s="1">
        <v>156.25</v>
      </c>
      <c r="AG1204" s="1">
        <v>161</v>
      </c>
      <c r="AH1204" s="1">
        <v>175.5</v>
      </c>
    </row>
    <row r="1205" spans="1:34" x14ac:dyDescent="0.2">
      <c r="A1205">
        <v>1204</v>
      </c>
      <c r="C1205" s="4" t="s">
        <v>1837</v>
      </c>
      <c r="D1205" s="5" t="s">
        <v>2606</v>
      </c>
      <c r="E1205" s="1">
        <v>16.5</v>
      </c>
      <c r="F1205" s="1">
        <v>16.5</v>
      </c>
      <c r="G1205" s="1">
        <v>17</v>
      </c>
      <c r="H1205" s="1">
        <v>16</v>
      </c>
      <c r="I1205" s="1">
        <v>16.666666666666668</v>
      </c>
      <c r="J1205" s="1">
        <v>16</v>
      </c>
      <c r="K1205" s="1">
        <v>16</v>
      </c>
      <c r="L1205" s="1">
        <v>17.5</v>
      </c>
      <c r="M1205" s="1">
        <v>18</v>
      </c>
      <c r="N1205" s="1">
        <v>19</v>
      </c>
      <c r="O1205" s="1">
        <v>19.75</v>
      </c>
      <c r="P1205" s="1">
        <v>22</v>
      </c>
      <c r="Q1205" s="1">
        <v>26.25</v>
      </c>
      <c r="R1205" s="1">
        <v>28.25</v>
      </c>
      <c r="S1205" s="1">
        <v>26</v>
      </c>
      <c r="T1205" s="1">
        <v>28</v>
      </c>
      <c r="U1205" s="1">
        <v>28</v>
      </c>
      <c r="V1205" s="1">
        <v>30.5</v>
      </c>
      <c r="W1205" s="1">
        <v>28.5</v>
      </c>
      <c r="X1205" s="1">
        <v>28.5</v>
      </c>
      <c r="Y1205" s="1">
        <v>27.5</v>
      </c>
      <c r="Z1205" s="1">
        <v>27</v>
      </c>
      <c r="AA1205" s="1">
        <v>29</v>
      </c>
      <c r="AB1205" s="1">
        <v>29.5</v>
      </c>
      <c r="AC1205" s="1">
        <v>33.5</v>
      </c>
      <c r="AD1205" s="1">
        <v>34.5</v>
      </c>
      <c r="AE1205" s="1">
        <v>35.75</v>
      </c>
      <c r="AF1205" s="1">
        <v>36</v>
      </c>
      <c r="AG1205" s="1">
        <v>33</v>
      </c>
      <c r="AH1205" s="1">
        <v>32.25</v>
      </c>
    </row>
    <row r="1206" spans="1:34" x14ac:dyDescent="0.2">
      <c r="A1206">
        <v>1205</v>
      </c>
      <c r="C1206" s="4" t="s">
        <v>1838</v>
      </c>
      <c r="D1206" s="5" t="s">
        <v>1839</v>
      </c>
      <c r="E1206" s="1">
        <v>6</v>
      </c>
      <c r="F1206" s="1">
        <v>5.75</v>
      </c>
      <c r="G1206" s="1">
        <v>6</v>
      </c>
      <c r="H1206" s="1">
        <v>4.75</v>
      </c>
      <c r="I1206" s="1">
        <v>5</v>
      </c>
      <c r="J1206" s="1">
        <v>5</v>
      </c>
      <c r="K1206" s="1">
        <v>5</v>
      </c>
      <c r="L1206" s="1">
        <v>5.75</v>
      </c>
      <c r="M1206" s="1">
        <v>6</v>
      </c>
      <c r="N1206" s="1">
        <v>5.5</v>
      </c>
      <c r="O1206" s="1">
        <v>5.25</v>
      </c>
      <c r="P1206" s="1">
        <v>7</v>
      </c>
      <c r="Q1206" s="1">
        <v>9.5</v>
      </c>
      <c r="R1206" s="1">
        <v>9</v>
      </c>
      <c r="S1206" s="1">
        <v>10</v>
      </c>
      <c r="T1206" s="1">
        <v>10.25</v>
      </c>
      <c r="U1206" s="1">
        <v>10</v>
      </c>
      <c r="V1206" s="1">
        <v>11</v>
      </c>
      <c r="W1206" s="1">
        <v>10.5</v>
      </c>
      <c r="X1206" s="1">
        <v>9</v>
      </c>
      <c r="Y1206" s="1">
        <v>8</v>
      </c>
      <c r="Z1206" s="1">
        <v>7</v>
      </c>
      <c r="AA1206" s="1">
        <v>7.75</v>
      </c>
      <c r="AB1206" s="1">
        <v>8.5</v>
      </c>
      <c r="AC1206" s="1">
        <v>8.75</v>
      </c>
      <c r="AD1206" s="1">
        <v>8.75</v>
      </c>
      <c r="AE1206" s="1">
        <v>10</v>
      </c>
      <c r="AF1206" s="1">
        <v>10</v>
      </c>
      <c r="AG1206" s="1">
        <v>8</v>
      </c>
      <c r="AH1206" s="1">
        <v>8.25</v>
      </c>
    </row>
    <row r="1207" spans="1:34" x14ac:dyDescent="0.2">
      <c r="A1207">
        <v>1206</v>
      </c>
      <c r="C1207" s="4" t="s">
        <v>1840</v>
      </c>
      <c r="D1207" s="5" t="s">
        <v>1841</v>
      </c>
      <c r="R1207" s="1">
        <v>3</v>
      </c>
      <c r="T1207" s="1">
        <v>3</v>
      </c>
    </row>
    <row r="1208" spans="1:34" x14ac:dyDescent="0.2">
      <c r="A1208">
        <v>1207</v>
      </c>
      <c r="C1208" s="4" t="s">
        <v>1842</v>
      </c>
      <c r="D1208" s="5" t="s">
        <v>2607</v>
      </c>
      <c r="AC1208" s="1">
        <v>4.75</v>
      </c>
      <c r="AD1208" s="1">
        <v>6</v>
      </c>
      <c r="AE1208" s="1">
        <v>5.75</v>
      </c>
      <c r="AF1208" s="1">
        <v>6</v>
      </c>
      <c r="AG1208" s="1">
        <v>5</v>
      </c>
      <c r="AH1208" s="1">
        <v>5</v>
      </c>
    </row>
    <row r="1209" spans="1:34" x14ac:dyDescent="0.2">
      <c r="A1209">
        <v>1208</v>
      </c>
      <c r="C1209" s="4" t="s">
        <v>1843</v>
      </c>
      <c r="D1209" s="5" t="s">
        <v>2608</v>
      </c>
      <c r="E1209" s="1">
        <v>10</v>
      </c>
      <c r="F1209" s="1">
        <v>9.6666666666666661</v>
      </c>
      <c r="G1209" s="1">
        <v>10</v>
      </c>
      <c r="H1209" s="1">
        <v>10</v>
      </c>
      <c r="J1209" s="1">
        <v>10</v>
      </c>
      <c r="K1209" s="1">
        <v>10</v>
      </c>
      <c r="L1209" s="1">
        <v>10.666666666666666</v>
      </c>
      <c r="O1209" s="1">
        <v>11</v>
      </c>
      <c r="P1209" s="1">
        <v>11</v>
      </c>
      <c r="Q1209" s="1">
        <v>12.5</v>
      </c>
      <c r="R1209" s="1">
        <v>14</v>
      </c>
      <c r="S1209" s="1">
        <v>13</v>
      </c>
      <c r="T1209" s="1">
        <v>14</v>
      </c>
      <c r="U1209" s="1">
        <v>15</v>
      </c>
      <c r="V1209" s="1">
        <v>15.5</v>
      </c>
      <c r="W1209" s="1">
        <v>16</v>
      </c>
      <c r="X1209" s="1">
        <v>17.5</v>
      </c>
      <c r="Y1209" s="1">
        <v>17.5</v>
      </c>
      <c r="Z1209" s="1">
        <v>18</v>
      </c>
      <c r="AA1209" s="1">
        <v>19.25</v>
      </c>
      <c r="AB1209" s="1">
        <v>18.5</v>
      </c>
      <c r="AC1209" s="1">
        <v>19</v>
      </c>
      <c r="AD1209" s="1">
        <v>18.75</v>
      </c>
      <c r="AE1209" s="1">
        <v>19</v>
      </c>
      <c r="AF1209" s="1">
        <v>19</v>
      </c>
      <c r="AG1209" s="1">
        <v>19</v>
      </c>
      <c r="AH1209" s="1">
        <v>18</v>
      </c>
    </row>
    <row r="1210" spans="1:34" x14ac:dyDescent="0.2">
      <c r="A1210">
        <v>1209</v>
      </c>
      <c r="C1210" s="4" t="s">
        <v>1844</v>
      </c>
      <c r="D1210" s="5" t="s">
        <v>2609</v>
      </c>
      <c r="E1210" s="1">
        <v>121</v>
      </c>
      <c r="F1210" s="1">
        <v>124.5</v>
      </c>
      <c r="G1210" s="1">
        <v>129</v>
      </c>
      <c r="H1210" s="1">
        <v>139.25</v>
      </c>
      <c r="I1210" s="1">
        <v>143.5</v>
      </c>
      <c r="J1210" s="1">
        <v>159</v>
      </c>
      <c r="K1210" s="1">
        <v>168.25</v>
      </c>
      <c r="L1210" s="1">
        <v>184</v>
      </c>
      <c r="M1210" s="1">
        <v>198.5</v>
      </c>
      <c r="N1210" s="1">
        <v>210</v>
      </c>
      <c r="O1210" s="1">
        <v>205.75</v>
      </c>
      <c r="P1210" s="1">
        <v>214.75</v>
      </c>
      <c r="Q1210" s="1">
        <v>226.5</v>
      </c>
      <c r="R1210" s="1">
        <v>228.25</v>
      </c>
      <c r="S1210" s="1">
        <v>246.25</v>
      </c>
      <c r="T1210" s="1">
        <v>268.75</v>
      </c>
      <c r="U1210" s="1">
        <v>288.25</v>
      </c>
      <c r="V1210" s="1">
        <v>298.25</v>
      </c>
      <c r="W1210" s="1">
        <v>293.5</v>
      </c>
      <c r="X1210" s="1">
        <v>301.25</v>
      </c>
      <c r="Y1210" s="1">
        <v>317</v>
      </c>
      <c r="Z1210" s="1">
        <v>329</v>
      </c>
      <c r="AA1210" s="1">
        <v>339.75</v>
      </c>
      <c r="AB1210" s="1">
        <v>364.75</v>
      </c>
      <c r="AC1210" s="1">
        <v>403.25</v>
      </c>
      <c r="AD1210" s="1">
        <v>433.25</v>
      </c>
      <c r="AE1210" s="1">
        <v>475.75</v>
      </c>
      <c r="AF1210" s="1">
        <v>491.5</v>
      </c>
      <c r="AG1210" s="1">
        <v>514.5</v>
      </c>
      <c r="AH1210" s="1">
        <v>535</v>
      </c>
    </row>
    <row r="1211" spans="1:34" x14ac:dyDescent="0.2">
      <c r="A1211">
        <v>1210</v>
      </c>
      <c r="C1211" s="4" t="s">
        <v>1845</v>
      </c>
      <c r="D1211" s="5" t="s">
        <v>2610</v>
      </c>
      <c r="E1211" s="1">
        <v>8</v>
      </c>
      <c r="F1211" s="1">
        <v>8</v>
      </c>
      <c r="G1211" s="1">
        <v>9</v>
      </c>
      <c r="H1211" s="1">
        <v>9.5</v>
      </c>
      <c r="I1211" s="1">
        <v>7.5</v>
      </c>
      <c r="J1211" s="1">
        <v>9.75</v>
      </c>
      <c r="K1211" s="1">
        <v>11.75</v>
      </c>
      <c r="L1211" s="1">
        <v>13.75</v>
      </c>
      <c r="M1211" s="1">
        <v>14.75</v>
      </c>
      <c r="N1211" s="1">
        <v>16.75</v>
      </c>
      <c r="O1211" s="1">
        <v>14.25</v>
      </c>
      <c r="P1211" s="1">
        <v>12.5</v>
      </c>
      <c r="Q1211" s="1">
        <v>11.5</v>
      </c>
      <c r="R1211" s="1">
        <v>10.75</v>
      </c>
      <c r="S1211" s="1">
        <v>8.5</v>
      </c>
      <c r="T1211" s="1">
        <v>11.75</v>
      </c>
      <c r="U1211" s="1">
        <v>13.75</v>
      </c>
      <c r="V1211" s="1">
        <v>16.5</v>
      </c>
      <c r="W1211" s="1">
        <v>18.25</v>
      </c>
      <c r="X1211" s="1">
        <v>19</v>
      </c>
      <c r="Y1211" s="1">
        <v>18.75</v>
      </c>
      <c r="Z1211" s="1">
        <v>16.75</v>
      </c>
      <c r="AA1211" s="1">
        <v>17</v>
      </c>
      <c r="AB1211" s="1">
        <v>16.25</v>
      </c>
      <c r="AC1211" s="1">
        <v>17.5</v>
      </c>
      <c r="AD1211" s="1">
        <v>21</v>
      </c>
      <c r="AE1211" s="1">
        <v>25.25</v>
      </c>
      <c r="AF1211" s="1">
        <v>26.75</v>
      </c>
      <c r="AG1211" s="1">
        <v>32</v>
      </c>
      <c r="AH1211" s="1">
        <v>34.25</v>
      </c>
    </row>
    <row r="1212" spans="1:34" x14ac:dyDescent="0.2">
      <c r="A1212">
        <v>1211</v>
      </c>
      <c r="C1212" s="4" t="s">
        <v>1846</v>
      </c>
      <c r="D1212" s="5" t="s">
        <v>2611</v>
      </c>
      <c r="K1212" s="1">
        <v>3</v>
      </c>
      <c r="L1212" s="1">
        <v>3</v>
      </c>
      <c r="N1212" s="1">
        <v>3</v>
      </c>
      <c r="R1212" s="1">
        <v>3.3333333333333335</v>
      </c>
      <c r="T1212" s="1">
        <v>3</v>
      </c>
      <c r="U1212" s="1">
        <v>3</v>
      </c>
      <c r="V1212" s="1">
        <v>3</v>
      </c>
      <c r="W1212" s="1">
        <v>3</v>
      </c>
      <c r="X1212" s="1">
        <v>3</v>
      </c>
      <c r="Y1212" s="1">
        <v>4.5</v>
      </c>
      <c r="Z1212" s="1">
        <v>5</v>
      </c>
      <c r="AA1212" s="1">
        <v>6</v>
      </c>
      <c r="AB1212" s="1">
        <v>6</v>
      </c>
      <c r="AC1212" s="1">
        <v>6</v>
      </c>
      <c r="AD1212" s="1">
        <v>8.6666666666666661</v>
      </c>
      <c r="AE1212" s="1">
        <v>8.25</v>
      </c>
      <c r="AG1212" s="1">
        <v>7</v>
      </c>
      <c r="AH1212" s="1">
        <v>7.5</v>
      </c>
    </row>
    <row r="1213" spans="1:34" x14ac:dyDescent="0.2">
      <c r="A1213">
        <v>1212</v>
      </c>
      <c r="C1213" s="4" t="s">
        <v>1847</v>
      </c>
      <c r="D1213" s="5" t="s">
        <v>1848</v>
      </c>
      <c r="E1213" s="1">
        <v>5.75</v>
      </c>
      <c r="F1213" s="1">
        <v>6</v>
      </c>
      <c r="G1213" s="1">
        <v>7</v>
      </c>
      <c r="H1213" s="1">
        <v>7.75</v>
      </c>
      <c r="I1213" s="1">
        <v>6.5</v>
      </c>
      <c r="J1213" s="1">
        <v>7.75</v>
      </c>
      <c r="K1213" s="1">
        <v>9</v>
      </c>
      <c r="L1213" s="1">
        <v>10.75</v>
      </c>
      <c r="M1213" s="1">
        <v>12.75</v>
      </c>
      <c r="N1213" s="1">
        <v>14.25</v>
      </c>
      <c r="O1213" s="1">
        <v>12.25</v>
      </c>
      <c r="P1213" s="1">
        <v>10.75</v>
      </c>
      <c r="Q1213" s="1">
        <v>10.5</v>
      </c>
      <c r="R1213" s="1">
        <v>7.75</v>
      </c>
      <c r="S1213" s="1">
        <v>6.5</v>
      </c>
      <c r="T1213" s="1">
        <v>8.75</v>
      </c>
      <c r="U1213" s="1">
        <v>10.75</v>
      </c>
      <c r="V1213" s="1">
        <v>13.25</v>
      </c>
      <c r="W1213" s="1">
        <v>15.25</v>
      </c>
      <c r="X1213" s="1">
        <v>15.75</v>
      </c>
      <c r="Y1213" s="1">
        <v>14.25</v>
      </c>
      <c r="Z1213" s="1">
        <v>11.75</v>
      </c>
      <c r="AA1213" s="1">
        <v>11</v>
      </c>
      <c r="AB1213" s="1">
        <v>10.5</v>
      </c>
      <c r="AC1213" s="1">
        <v>11.75</v>
      </c>
      <c r="AD1213" s="1">
        <v>12.75</v>
      </c>
      <c r="AE1213" s="1">
        <v>17</v>
      </c>
      <c r="AF1213" s="1">
        <v>21</v>
      </c>
      <c r="AG1213" s="1">
        <v>25</v>
      </c>
      <c r="AH1213" s="1">
        <v>26.75</v>
      </c>
    </row>
    <row r="1214" spans="1:34" x14ac:dyDescent="0.2">
      <c r="A1214">
        <v>1213</v>
      </c>
      <c r="C1214" s="4" t="s">
        <v>1849</v>
      </c>
      <c r="D1214" s="5" t="s">
        <v>1850</v>
      </c>
      <c r="E1214" s="1">
        <v>8.5</v>
      </c>
      <c r="F1214" s="1">
        <v>9</v>
      </c>
      <c r="G1214" s="1">
        <v>8.5</v>
      </c>
      <c r="H1214" s="1">
        <v>9</v>
      </c>
      <c r="I1214" s="1">
        <v>9.75</v>
      </c>
      <c r="J1214" s="1">
        <v>9.5</v>
      </c>
      <c r="K1214" s="1">
        <v>8.75</v>
      </c>
      <c r="L1214" s="1">
        <v>10</v>
      </c>
      <c r="M1214" s="1">
        <v>9.75</v>
      </c>
      <c r="N1214" s="1">
        <v>8</v>
      </c>
      <c r="O1214" s="1">
        <v>7</v>
      </c>
      <c r="P1214" s="1">
        <v>8</v>
      </c>
      <c r="Q1214" s="1">
        <v>10.25</v>
      </c>
      <c r="R1214" s="1">
        <v>11.5</v>
      </c>
      <c r="S1214" s="1">
        <v>11.75</v>
      </c>
      <c r="T1214" s="1">
        <v>14</v>
      </c>
      <c r="U1214" s="1">
        <v>17.25</v>
      </c>
      <c r="V1214" s="1">
        <v>12.25</v>
      </c>
      <c r="W1214" s="1">
        <v>14.5</v>
      </c>
      <c r="X1214" s="1">
        <v>16.75</v>
      </c>
      <c r="Y1214" s="1">
        <v>16</v>
      </c>
      <c r="Z1214" s="1">
        <v>18</v>
      </c>
      <c r="AA1214" s="1">
        <v>19.75</v>
      </c>
      <c r="AB1214" s="1">
        <v>16.25</v>
      </c>
      <c r="AC1214" s="1">
        <v>15.5</v>
      </c>
      <c r="AD1214" s="1">
        <v>16.25</v>
      </c>
      <c r="AE1214" s="1">
        <v>16.5</v>
      </c>
      <c r="AF1214" s="1">
        <v>16.5</v>
      </c>
      <c r="AG1214" s="1">
        <v>18.25</v>
      </c>
      <c r="AH1214" s="1">
        <v>17.5</v>
      </c>
    </row>
    <row r="1215" spans="1:34" x14ac:dyDescent="0.2">
      <c r="A1215">
        <v>1214</v>
      </c>
      <c r="C1215" s="4" t="s">
        <v>1851</v>
      </c>
      <c r="D1215" s="5" t="s">
        <v>1852</v>
      </c>
      <c r="E1215" s="1">
        <v>7.5</v>
      </c>
      <c r="F1215" s="1">
        <v>8</v>
      </c>
      <c r="G1215" s="1">
        <v>7.5</v>
      </c>
      <c r="H1215" s="1">
        <v>8</v>
      </c>
      <c r="I1215" s="1">
        <v>8.75</v>
      </c>
      <c r="J1215" s="1">
        <v>8.5</v>
      </c>
      <c r="K1215" s="1">
        <v>7.5</v>
      </c>
      <c r="L1215" s="1">
        <v>8</v>
      </c>
      <c r="M1215" s="1">
        <v>8</v>
      </c>
      <c r="N1215" s="1">
        <v>7</v>
      </c>
      <c r="O1215" s="1">
        <v>6</v>
      </c>
      <c r="P1215" s="1">
        <v>7</v>
      </c>
      <c r="Q1215" s="1">
        <v>10.25</v>
      </c>
      <c r="R1215" s="1">
        <v>11.5</v>
      </c>
      <c r="S1215" s="1">
        <v>11.75</v>
      </c>
      <c r="T1215" s="1">
        <v>14</v>
      </c>
      <c r="U1215" s="1">
        <v>16.25</v>
      </c>
      <c r="V1215" s="1">
        <v>12.25</v>
      </c>
      <c r="W1215" s="1">
        <v>14.25</v>
      </c>
      <c r="X1215" s="1">
        <v>15.75</v>
      </c>
      <c r="Y1215" s="1">
        <v>16</v>
      </c>
      <c r="Z1215" s="1">
        <v>18</v>
      </c>
      <c r="AA1215" s="1">
        <v>19.75</v>
      </c>
      <c r="AB1215" s="1">
        <v>16.25</v>
      </c>
      <c r="AC1215" s="1">
        <v>15</v>
      </c>
      <c r="AD1215" s="1">
        <v>15.25</v>
      </c>
      <c r="AE1215" s="1">
        <v>15.5</v>
      </c>
      <c r="AF1215" s="1">
        <v>15.5</v>
      </c>
      <c r="AG1215" s="1">
        <v>17.25</v>
      </c>
      <c r="AH1215" s="1">
        <v>16.5</v>
      </c>
    </row>
    <row r="1216" spans="1:34" x14ac:dyDescent="0.2">
      <c r="A1216">
        <v>1215</v>
      </c>
      <c r="C1216" s="4" t="s">
        <v>1853</v>
      </c>
      <c r="D1216" s="5" t="s">
        <v>2612</v>
      </c>
      <c r="E1216" s="1">
        <v>105</v>
      </c>
      <c r="F1216" s="1">
        <v>107.5</v>
      </c>
      <c r="G1216" s="1">
        <v>111.5</v>
      </c>
      <c r="H1216" s="1">
        <v>120.5</v>
      </c>
      <c r="I1216" s="1">
        <v>126.25</v>
      </c>
      <c r="J1216" s="1">
        <v>139.75</v>
      </c>
      <c r="K1216" s="1">
        <v>147.75</v>
      </c>
      <c r="L1216" s="1">
        <v>160.25</v>
      </c>
      <c r="M1216" s="1">
        <v>174</v>
      </c>
      <c r="N1216" s="1">
        <v>185.25</v>
      </c>
      <c r="O1216" s="1">
        <v>184.5</v>
      </c>
      <c r="P1216" s="1">
        <v>194.25</v>
      </c>
      <c r="Q1216" s="1">
        <v>205.75</v>
      </c>
      <c r="R1216" s="1">
        <v>206.5</v>
      </c>
      <c r="S1216" s="1">
        <v>226</v>
      </c>
      <c r="T1216" s="1">
        <v>243</v>
      </c>
      <c r="U1216" s="1">
        <v>257.25</v>
      </c>
      <c r="V1216" s="1">
        <v>269.5</v>
      </c>
      <c r="W1216" s="1">
        <v>260.75</v>
      </c>
      <c r="X1216" s="1">
        <v>265.5</v>
      </c>
      <c r="Y1216" s="1">
        <v>282.25</v>
      </c>
      <c r="Z1216" s="1">
        <v>294.25</v>
      </c>
      <c r="AA1216" s="1">
        <v>303</v>
      </c>
      <c r="AB1216" s="1">
        <v>332.25</v>
      </c>
      <c r="AC1216" s="1">
        <v>370.25</v>
      </c>
      <c r="AD1216" s="1">
        <v>396</v>
      </c>
      <c r="AE1216" s="1">
        <v>434</v>
      </c>
      <c r="AF1216" s="1">
        <v>448.25</v>
      </c>
      <c r="AG1216" s="1">
        <v>464.25</v>
      </c>
      <c r="AH1216" s="1">
        <v>483.25</v>
      </c>
    </row>
    <row r="1217" spans="1:34" x14ac:dyDescent="0.2">
      <c r="A1217">
        <v>1216</v>
      </c>
      <c r="C1217" s="4" t="s">
        <v>1854</v>
      </c>
      <c r="D1217" s="5" t="s">
        <v>2613</v>
      </c>
      <c r="E1217" s="1">
        <v>9</v>
      </c>
      <c r="F1217" s="1">
        <v>11.25</v>
      </c>
      <c r="G1217" s="1">
        <v>12</v>
      </c>
      <c r="H1217" s="1">
        <v>13.75</v>
      </c>
      <c r="I1217" s="1">
        <v>15.25</v>
      </c>
      <c r="J1217" s="1">
        <v>16.5</v>
      </c>
      <c r="K1217" s="1">
        <v>15.5</v>
      </c>
      <c r="L1217" s="1">
        <v>17.75</v>
      </c>
      <c r="M1217" s="1">
        <v>20</v>
      </c>
      <c r="N1217" s="1">
        <v>22.25</v>
      </c>
      <c r="O1217" s="1">
        <v>23.75</v>
      </c>
      <c r="P1217" s="1">
        <v>24.75</v>
      </c>
      <c r="Q1217" s="1">
        <v>26.75</v>
      </c>
      <c r="R1217" s="1">
        <v>32.75</v>
      </c>
      <c r="S1217" s="1">
        <v>35</v>
      </c>
      <c r="T1217" s="1">
        <v>34</v>
      </c>
      <c r="U1217" s="1">
        <v>35.25</v>
      </c>
      <c r="V1217" s="1">
        <v>37.75</v>
      </c>
      <c r="W1217" s="1">
        <v>36.75</v>
      </c>
      <c r="X1217" s="1">
        <v>33.25</v>
      </c>
      <c r="Y1217" s="1">
        <v>35.5</v>
      </c>
      <c r="Z1217" s="1">
        <v>38.25</v>
      </c>
      <c r="AA1217" s="1">
        <v>36</v>
      </c>
      <c r="AB1217" s="1">
        <v>37.5</v>
      </c>
      <c r="AC1217" s="1">
        <v>37</v>
      </c>
      <c r="AD1217" s="1">
        <v>37.25</v>
      </c>
      <c r="AE1217" s="1">
        <v>35</v>
      </c>
      <c r="AF1217" s="1">
        <v>35.75</v>
      </c>
      <c r="AG1217" s="1">
        <v>34</v>
      </c>
      <c r="AH1217" s="1">
        <v>33.75</v>
      </c>
    </row>
    <row r="1218" spans="1:34" x14ac:dyDescent="0.2">
      <c r="A1218">
        <v>1217</v>
      </c>
      <c r="C1218" s="4" t="s">
        <v>1855</v>
      </c>
      <c r="D1218" s="5" t="s">
        <v>1856</v>
      </c>
      <c r="E1218" s="1">
        <v>6.5</v>
      </c>
      <c r="F1218" s="1">
        <v>7.75</v>
      </c>
      <c r="G1218" s="1">
        <v>9.75</v>
      </c>
      <c r="H1218" s="1">
        <v>10.25</v>
      </c>
      <c r="I1218" s="1">
        <v>9.75</v>
      </c>
      <c r="J1218" s="1">
        <v>11.25</v>
      </c>
      <c r="K1218" s="1">
        <v>10.75</v>
      </c>
      <c r="L1218" s="1">
        <v>12.25</v>
      </c>
      <c r="M1218" s="1">
        <v>12.75</v>
      </c>
      <c r="N1218" s="1">
        <v>12</v>
      </c>
      <c r="O1218" s="1">
        <v>12</v>
      </c>
      <c r="P1218" s="1">
        <v>12</v>
      </c>
      <c r="Q1218" s="1">
        <v>14</v>
      </c>
      <c r="R1218" s="1">
        <v>14.25</v>
      </c>
      <c r="S1218" s="1">
        <v>13</v>
      </c>
      <c r="T1218" s="1">
        <v>13</v>
      </c>
      <c r="U1218" s="1">
        <v>12.5</v>
      </c>
      <c r="V1218" s="1">
        <v>15.25</v>
      </c>
      <c r="W1218" s="1">
        <v>12.75</v>
      </c>
      <c r="X1218" s="1">
        <v>13.75</v>
      </c>
      <c r="Y1218" s="1">
        <v>12.5</v>
      </c>
      <c r="Z1218" s="1">
        <v>11.75</v>
      </c>
      <c r="AA1218" s="1">
        <v>11.75</v>
      </c>
      <c r="AB1218" s="1">
        <v>12</v>
      </c>
      <c r="AC1218" s="1">
        <v>12</v>
      </c>
      <c r="AD1218" s="1">
        <v>13.5</v>
      </c>
      <c r="AE1218" s="1">
        <v>13.75</v>
      </c>
      <c r="AF1218" s="1">
        <v>14.5</v>
      </c>
      <c r="AG1218" s="1">
        <v>16</v>
      </c>
      <c r="AH1218" s="1">
        <v>18.5</v>
      </c>
    </row>
    <row r="1219" spans="1:34" x14ac:dyDescent="0.2">
      <c r="A1219">
        <v>1218</v>
      </c>
      <c r="C1219" s="4" t="s">
        <v>1857</v>
      </c>
      <c r="D1219" s="5" t="s">
        <v>2614</v>
      </c>
      <c r="E1219" s="1">
        <v>45</v>
      </c>
      <c r="F1219" s="1">
        <v>42.75</v>
      </c>
      <c r="G1219" s="1">
        <v>44.25</v>
      </c>
      <c r="H1219" s="1">
        <v>47.25</v>
      </c>
      <c r="I1219" s="1">
        <v>47.75</v>
      </c>
      <c r="J1219" s="1">
        <v>57.25</v>
      </c>
      <c r="K1219" s="1">
        <v>60.75</v>
      </c>
      <c r="L1219" s="1">
        <v>66</v>
      </c>
      <c r="M1219" s="1">
        <v>77</v>
      </c>
      <c r="N1219" s="1">
        <v>84</v>
      </c>
      <c r="O1219" s="1">
        <v>82</v>
      </c>
      <c r="P1219" s="1">
        <v>88.25</v>
      </c>
      <c r="Q1219" s="1">
        <v>91.25</v>
      </c>
      <c r="R1219" s="1">
        <v>92.75</v>
      </c>
      <c r="S1219" s="1">
        <v>103.5</v>
      </c>
      <c r="T1219" s="1">
        <v>120.5</v>
      </c>
      <c r="U1219" s="1">
        <v>128.25</v>
      </c>
      <c r="V1219" s="1">
        <v>130</v>
      </c>
      <c r="W1219" s="1">
        <v>126.75</v>
      </c>
      <c r="X1219" s="1">
        <v>128.5</v>
      </c>
      <c r="Y1219" s="1">
        <v>147.25</v>
      </c>
      <c r="Z1219" s="1">
        <v>155</v>
      </c>
      <c r="AA1219" s="1">
        <v>163</v>
      </c>
      <c r="AB1219" s="1">
        <v>184</v>
      </c>
      <c r="AC1219" s="1">
        <v>218.75</v>
      </c>
      <c r="AD1219" s="1">
        <v>235.5</v>
      </c>
      <c r="AE1219" s="1">
        <v>262.75</v>
      </c>
      <c r="AF1219" s="1">
        <v>273.75</v>
      </c>
      <c r="AG1219" s="1">
        <v>283</v>
      </c>
      <c r="AH1219" s="1">
        <v>294</v>
      </c>
    </row>
    <row r="1220" spans="1:34" x14ac:dyDescent="0.2">
      <c r="A1220">
        <v>1219</v>
      </c>
      <c r="C1220" s="4" t="s">
        <v>1858</v>
      </c>
      <c r="D1220" s="5" t="s">
        <v>1859</v>
      </c>
      <c r="E1220" s="1">
        <v>7.75</v>
      </c>
      <c r="F1220" s="1">
        <v>7</v>
      </c>
      <c r="G1220" s="1">
        <v>6</v>
      </c>
      <c r="H1220" s="1">
        <v>6</v>
      </c>
      <c r="I1220" s="1">
        <v>6</v>
      </c>
      <c r="J1220" s="1">
        <v>6</v>
      </c>
      <c r="K1220" s="1">
        <v>6</v>
      </c>
      <c r="L1220" s="1">
        <v>6</v>
      </c>
      <c r="M1220" s="1">
        <v>6</v>
      </c>
      <c r="N1220" s="1">
        <v>6</v>
      </c>
      <c r="O1220" s="1">
        <v>6</v>
      </c>
      <c r="P1220" s="1">
        <v>6</v>
      </c>
      <c r="Q1220" s="1">
        <v>5.5</v>
      </c>
      <c r="R1220" s="1">
        <v>4.5</v>
      </c>
      <c r="S1220" s="1">
        <v>4</v>
      </c>
      <c r="T1220" s="1">
        <v>4.25</v>
      </c>
      <c r="U1220" s="1">
        <v>5.75</v>
      </c>
      <c r="V1220" s="1">
        <v>6</v>
      </c>
      <c r="W1220" s="1">
        <v>6</v>
      </c>
      <c r="X1220" s="1">
        <v>7.5</v>
      </c>
      <c r="Y1220" s="1">
        <v>8</v>
      </c>
      <c r="Z1220" s="1">
        <v>7.5</v>
      </c>
      <c r="AA1220" s="1">
        <v>7</v>
      </c>
      <c r="AB1220" s="1">
        <v>6.75</v>
      </c>
      <c r="AC1220" s="1">
        <v>6.25</v>
      </c>
      <c r="AD1220" s="1">
        <v>6.5</v>
      </c>
      <c r="AE1220" s="1">
        <v>7</v>
      </c>
      <c r="AF1220" s="1">
        <v>7.5</v>
      </c>
      <c r="AG1220" s="1">
        <v>8</v>
      </c>
      <c r="AH1220" s="1">
        <v>8</v>
      </c>
    </row>
    <row r="1221" spans="1:34" x14ac:dyDescent="0.2">
      <c r="A1221">
        <v>1220</v>
      </c>
      <c r="C1221" s="4" t="s">
        <v>1860</v>
      </c>
      <c r="D1221" s="5" t="s">
        <v>2615</v>
      </c>
      <c r="E1221" s="1">
        <v>36.75</v>
      </c>
      <c r="F1221" s="1">
        <v>39.75</v>
      </c>
      <c r="G1221" s="1">
        <v>42.5</v>
      </c>
      <c r="H1221" s="1">
        <v>45.75</v>
      </c>
      <c r="I1221" s="1">
        <v>49.5</v>
      </c>
      <c r="J1221" s="1">
        <v>50</v>
      </c>
      <c r="K1221" s="1">
        <v>55.75</v>
      </c>
      <c r="L1221" s="1">
        <v>59.25</v>
      </c>
      <c r="M1221" s="1">
        <v>59.75</v>
      </c>
      <c r="N1221" s="1">
        <v>63</v>
      </c>
      <c r="O1221" s="1">
        <v>62.75</v>
      </c>
      <c r="P1221" s="1">
        <v>65.25</v>
      </c>
      <c r="Q1221" s="1">
        <v>70.25</v>
      </c>
      <c r="R1221" s="1">
        <v>64.5</v>
      </c>
      <c r="S1221" s="1">
        <v>72.75</v>
      </c>
      <c r="T1221" s="1">
        <v>73.25</v>
      </c>
      <c r="U1221" s="1">
        <v>75.5</v>
      </c>
      <c r="V1221" s="1">
        <v>81</v>
      </c>
      <c r="W1221" s="1">
        <v>79.5</v>
      </c>
      <c r="X1221" s="1">
        <v>83.5</v>
      </c>
      <c r="Y1221" s="1">
        <v>80</v>
      </c>
      <c r="Z1221" s="1">
        <v>82.75</v>
      </c>
      <c r="AA1221" s="1">
        <v>86.25</v>
      </c>
      <c r="AB1221" s="1">
        <v>93</v>
      </c>
      <c r="AC1221" s="1">
        <v>97.25</v>
      </c>
      <c r="AD1221" s="1">
        <v>104.25</v>
      </c>
      <c r="AE1221" s="1">
        <v>115.75</v>
      </c>
      <c r="AF1221" s="1">
        <v>117.5</v>
      </c>
      <c r="AG1221" s="1">
        <v>123.5</v>
      </c>
      <c r="AH1221" s="1">
        <v>129.75</v>
      </c>
    </row>
    <row r="1222" spans="1:34" ht="12.75" x14ac:dyDescent="0.2">
      <c r="A1222">
        <v>1221</v>
      </c>
      <c r="C1222" s="4" t="s">
        <v>1861</v>
      </c>
      <c r="D1222" s="10" t="s">
        <v>2616</v>
      </c>
      <c r="E1222" s="1">
        <v>1061.5</v>
      </c>
      <c r="F1222" s="1">
        <v>1137</v>
      </c>
      <c r="G1222" s="1">
        <v>1158.25</v>
      </c>
      <c r="H1222" s="1">
        <v>1227.5</v>
      </c>
      <c r="I1222" s="1">
        <v>1297.25</v>
      </c>
      <c r="J1222" s="1">
        <v>1371.5</v>
      </c>
      <c r="K1222" s="1">
        <v>1417.75</v>
      </c>
      <c r="L1222" s="1">
        <v>1520.5</v>
      </c>
      <c r="M1222" s="1">
        <v>1551.75</v>
      </c>
      <c r="N1222" s="1">
        <v>1587</v>
      </c>
      <c r="O1222" s="1">
        <v>1646</v>
      </c>
      <c r="P1222" s="1">
        <v>1702.5</v>
      </c>
      <c r="Q1222" s="1">
        <v>1750</v>
      </c>
      <c r="R1222" s="1">
        <v>1799.5</v>
      </c>
      <c r="S1222" s="1">
        <v>1912.5</v>
      </c>
      <c r="T1222" s="1">
        <v>2008.25</v>
      </c>
      <c r="U1222" s="1">
        <v>2111.25</v>
      </c>
      <c r="V1222" s="1">
        <v>2328.5</v>
      </c>
      <c r="W1222" s="1">
        <v>2326.25</v>
      </c>
      <c r="X1222" s="1">
        <v>2424.5</v>
      </c>
      <c r="Y1222" s="1">
        <v>2521.5</v>
      </c>
      <c r="Z1222" s="1">
        <v>2670.5</v>
      </c>
      <c r="AA1222" s="1">
        <v>2756</v>
      </c>
      <c r="AB1222" s="1">
        <v>2871.25</v>
      </c>
      <c r="AC1222" s="1">
        <v>2968</v>
      </c>
      <c r="AD1222" s="1">
        <v>3109</v>
      </c>
      <c r="AE1222" s="1">
        <v>3245.25</v>
      </c>
      <c r="AF1222" s="1">
        <v>3377.25</v>
      </c>
      <c r="AG1222" s="1">
        <v>3514.25</v>
      </c>
      <c r="AH1222" s="1">
        <v>3681.25</v>
      </c>
    </row>
    <row r="1223" spans="1:34" x14ac:dyDescent="0.2">
      <c r="A1223">
        <v>1222</v>
      </c>
      <c r="C1223" s="4" t="s">
        <v>1862</v>
      </c>
      <c r="D1223" s="5" t="s">
        <v>1863</v>
      </c>
      <c r="E1223" s="1">
        <v>118</v>
      </c>
      <c r="F1223" s="1">
        <v>134</v>
      </c>
      <c r="G1223" s="1">
        <v>138.75</v>
      </c>
      <c r="H1223" s="1">
        <v>146.75</v>
      </c>
      <c r="I1223" s="1">
        <v>151</v>
      </c>
      <c r="J1223" s="1">
        <v>161</v>
      </c>
      <c r="K1223" s="1">
        <v>163</v>
      </c>
      <c r="L1223" s="1">
        <v>166.5</v>
      </c>
      <c r="M1223" s="1">
        <v>170.75</v>
      </c>
      <c r="N1223" s="1">
        <v>174.25</v>
      </c>
      <c r="O1223" s="1">
        <v>184.25</v>
      </c>
      <c r="P1223" s="1">
        <v>191.25</v>
      </c>
      <c r="Q1223" s="1">
        <v>204</v>
      </c>
      <c r="R1223" s="1">
        <v>210</v>
      </c>
      <c r="S1223" s="1">
        <v>207.75</v>
      </c>
      <c r="T1223" s="1">
        <v>209.75</v>
      </c>
      <c r="U1223" s="1">
        <v>214.5</v>
      </c>
      <c r="V1223" s="1">
        <v>236</v>
      </c>
      <c r="W1223" s="1">
        <v>238.5</v>
      </c>
      <c r="X1223" s="1">
        <v>238.5</v>
      </c>
      <c r="Y1223" s="1">
        <v>247.25</v>
      </c>
      <c r="Z1223" s="1">
        <v>257.25</v>
      </c>
      <c r="AA1223" s="1">
        <v>265.5</v>
      </c>
      <c r="AB1223" s="1">
        <v>271.25</v>
      </c>
      <c r="AC1223" s="1">
        <v>287.25</v>
      </c>
      <c r="AD1223" s="1">
        <v>299.75</v>
      </c>
      <c r="AE1223" s="1">
        <v>301.25</v>
      </c>
      <c r="AF1223" s="1">
        <v>318.25</v>
      </c>
      <c r="AG1223" s="1">
        <v>347</v>
      </c>
      <c r="AH1223" s="1">
        <v>365.25</v>
      </c>
    </row>
    <row r="1224" spans="1:34" x14ac:dyDescent="0.2">
      <c r="A1224">
        <v>1223</v>
      </c>
      <c r="C1224" s="4" t="s">
        <v>1864</v>
      </c>
      <c r="D1224" s="5" t="s">
        <v>1865</v>
      </c>
      <c r="E1224" s="1">
        <v>85.5</v>
      </c>
      <c r="F1224" s="1">
        <v>98.25</v>
      </c>
      <c r="G1224" s="1">
        <v>99.5</v>
      </c>
      <c r="H1224" s="1">
        <v>106.25</v>
      </c>
      <c r="I1224" s="1">
        <v>108.5</v>
      </c>
      <c r="J1224" s="1">
        <v>119.25</v>
      </c>
      <c r="K1224" s="1">
        <v>119.5</v>
      </c>
      <c r="L1224" s="1">
        <v>125</v>
      </c>
      <c r="M1224" s="1">
        <v>126.75</v>
      </c>
      <c r="N1224" s="1">
        <v>131.5</v>
      </c>
      <c r="O1224" s="1">
        <v>141.25</v>
      </c>
      <c r="P1224" s="1">
        <v>148.25</v>
      </c>
      <c r="Q1224" s="1">
        <v>158</v>
      </c>
      <c r="R1224" s="1">
        <v>166.75</v>
      </c>
      <c r="S1224" s="1">
        <v>162.25</v>
      </c>
      <c r="T1224" s="1">
        <v>163</v>
      </c>
      <c r="U1224" s="1">
        <v>170.5</v>
      </c>
      <c r="V1224" s="1">
        <v>185.25</v>
      </c>
      <c r="W1224" s="1">
        <v>188.5</v>
      </c>
      <c r="X1224" s="1">
        <v>193.25</v>
      </c>
      <c r="Y1224" s="1">
        <v>201.75</v>
      </c>
      <c r="Z1224" s="1">
        <v>209.25</v>
      </c>
      <c r="AA1224" s="1">
        <v>217.25</v>
      </c>
      <c r="AB1224" s="1">
        <v>221.5</v>
      </c>
      <c r="AC1224" s="1">
        <v>234.5</v>
      </c>
      <c r="AD1224" s="1">
        <v>244.5</v>
      </c>
      <c r="AE1224" s="1">
        <v>247</v>
      </c>
      <c r="AF1224" s="1">
        <v>265</v>
      </c>
      <c r="AG1224" s="1">
        <v>288.5</v>
      </c>
      <c r="AH1224" s="1">
        <v>304</v>
      </c>
    </row>
    <row r="1225" spans="1:34" x14ac:dyDescent="0.2">
      <c r="A1225">
        <v>1224</v>
      </c>
      <c r="C1225" s="4" t="s">
        <v>1866</v>
      </c>
      <c r="D1225" s="5" t="s">
        <v>2617</v>
      </c>
      <c r="E1225" s="1">
        <v>76.5</v>
      </c>
      <c r="F1225" s="1">
        <v>87.5</v>
      </c>
      <c r="G1225" s="1">
        <v>87.5</v>
      </c>
      <c r="H1225" s="1">
        <v>96.25</v>
      </c>
      <c r="I1225" s="1">
        <v>97</v>
      </c>
      <c r="J1225" s="1">
        <v>105.5</v>
      </c>
      <c r="K1225" s="1">
        <v>104.5</v>
      </c>
      <c r="L1225" s="1">
        <v>112.75</v>
      </c>
      <c r="M1225" s="1">
        <v>113.75</v>
      </c>
      <c r="N1225" s="1">
        <v>117.25</v>
      </c>
      <c r="O1225" s="1">
        <v>126.25</v>
      </c>
      <c r="P1225" s="1">
        <v>135</v>
      </c>
      <c r="Q1225" s="1">
        <v>143.25</v>
      </c>
      <c r="R1225" s="1">
        <v>150</v>
      </c>
      <c r="S1225" s="1">
        <v>146.5</v>
      </c>
      <c r="T1225" s="1">
        <v>149.75</v>
      </c>
      <c r="U1225" s="1">
        <v>157.5</v>
      </c>
      <c r="V1225" s="1">
        <v>168.5</v>
      </c>
      <c r="W1225" s="1">
        <v>174.5</v>
      </c>
      <c r="X1225" s="1">
        <v>178.25</v>
      </c>
      <c r="Y1225" s="1">
        <v>187.5</v>
      </c>
      <c r="Z1225" s="1">
        <v>194.25</v>
      </c>
      <c r="AA1225" s="1">
        <v>199.75</v>
      </c>
      <c r="AB1225" s="1">
        <v>204</v>
      </c>
      <c r="AC1225" s="1">
        <v>216</v>
      </c>
      <c r="AD1225" s="1">
        <v>222.75</v>
      </c>
      <c r="AE1225" s="1">
        <v>227</v>
      </c>
      <c r="AF1225" s="1">
        <v>241.5</v>
      </c>
      <c r="AG1225" s="1">
        <v>260</v>
      </c>
      <c r="AH1225" s="1">
        <v>277</v>
      </c>
    </row>
    <row r="1226" spans="1:34" x14ac:dyDescent="0.2">
      <c r="A1226">
        <v>1225</v>
      </c>
      <c r="C1226" s="4" t="s">
        <v>1867</v>
      </c>
      <c r="D1226" s="5" t="s">
        <v>1868</v>
      </c>
      <c r="E1226" s="1">
        <v>8</v>
      </c>
      <c r="F1226" s="1">
        <v>9.75</v>
      </c>
      <c r="G1226" s="1">
        <v>11.5</v>
      </c>
      <c r="H1226" s="1">
        <v>10</v>
      </c>
      <c r="I1226" s="1">
        <v>11.5</v>
      </c>
      <c r="J1226" s="1">
        <v>13.75</v>
      </c>
      <c r="K1226" s="1">
        <v>14.25</v>
      </c>
      <c r="L1226" s="1">
        <v>11.25</v>
      </c>
      <c r="M1226" s="1">
        <v>12</v>
      </c>
      <c r="N1226" s="1">
        <v>14.25</v>
      </c>
      <c r="O1226" s="1">
        <v>15</v>
      </c>
      <c r="P1226" s="1">
        <v>13.25</v>
      </c>
      <c r="Q1226" s="1">
        <v>14.75</v>
      </c>
      <c r="R1226" s="1">
        <v>16.75</v>
      </c>
      <c r="S1226" s="1">
        <v>15.75</v>
      </c>
      <c r="T1226" s="1">
        <v>13.25</v>
      </c>
      <c r="U1226" s="1">
        <v>13</v>
      </c>
      <c r="V1226" s="1">
        <v>16.75</v>
      </c>
      <c r="W1226" s="1">
        <v>14</v>
      </c>
      <c r="X1226" s="1">
        <v>15</v>
      </c>
      <c r="Y1226" s="1">
        <v>14.25</v>
      </c>
      <c r="Z1226" s="1">
        <v>15</v>
      </c>
      <c r="AA1226" s="1">
        <v>17.5</v>
      </c>
      <c r="AB1226" s="1">
        <v>17.5</v>
      </c>
      <c r="AC1226" s="1">
        <v>18.5</v>
      </c>
      <c r="AD1226" s="1">
        <v>21.75</v>
      </c>
      <c r="AE1226" s="1">
        <v>20.5</v>
      </c>
      <c r="AF1226" s="1">
        <v>24.75</v>
      </c>
      <c r="AG1226" s="1">
        <v>29</v>
      </c>
      <c r="AH1226" s="1">
        <v>26</v>
      </c>
    </row>
    <row r="1227" spans="1:34" x14ac:dyDescent="0.2">
      <c r="A1227">
        <v>1226</v>
      </c>
      <c r="C1227" s="4" t="s">
        <v>1869</v>
      </c>
      <c r="D1227" s="5" t="s">
        <v>1870</v>
      </c>
      <c r="E1227" s="1">
        <v>4</v>
      </c>
      <c r="F1227" s="1">
        <v>6</v>
      </c>
      <c r="G1227" s="1">
        <v>7.75</v>
      </c>
      <c r="H1227" s="1">
        <v>6</v>
      </c>
      <c r="I1227" s="1">
        <v>7</v>
      </c>
      <c r="J1227" s="1">
        <v>8.75</v>
      </c>
      <c r="K1227" s="1">
        <v>10</v>
      </c>
      <c r="L1227" s="1">
        <v>7.25</v>
      </c>
      <c r="M1227" s="1">
        <v>7</v>
      </c>
      <c r="N1227" s="1">
        <v>8.25</v>
      </c>
      <c r="O1227" s="1">
        <v>7.75</v>
      </c>
      <c r="P1227" s="1">
        <v>5</v>
      </c>
      <c r="Q1227" s="1">
        <v>6.75</v>
      </c>
      <c r="R1227" s="1">
        <v>9.75</v>
      </c>
      <c r="S1227" s="1">
        <v>9.5</v>
      </c>
      <c r="T1227" s="1">
        <v>9.25</v>
      </c>
      <c r="U1227" s="1">
        <v>10</v>
      </c>
      <c r="V1227" s="1">
        <v>12.75</v>
      </c>
      <c r="W1227" s="1">
        <v>10</v>
      </c>
      <c r="X1227" s="1">
        <v>10</v>
      </c>
      <c r="Y1227" s="1">
        <v>10.25</v>
      </c>
      <c r="Z1227" s="1">
        <v>11.5</v>
      </c>
      <c r="AA1227" s="1">
        <v>14.5</v>
      </c>
      <c r="AB1227" s="1">
        <v>14</v>
      </c>
      <c r="AC1227" s="1">
        <v>13.75</v>
      </c>
      <c r="AD1227" s="1">
        <v>16.5</v>
      </c>
      <c r="AE1227" s="1">
        <v>15</v>
      </c>
      <c r="AF1227" s="1">
        <v>16.25</v>
      </c>
      <c r="AG1227" s="1">
        <v>17.75</v>
      </c>
      <c r="AH1227" s="1">
        <v>13.25</v>
      </c>
    </row>
    <row r="1228" spans="1:34" x14ac:dyDescent="0.2">
      <c r="A1228">
        <v>1227</v>
      </c>
      <c r="C1228" s="4" t="s">
        <v>1871</v>
      </c>
      <c r="D1228" s="5" t="s">
        <v>1872</v>
      </c>
      <c r="E1228" s="1">
        <v>3.5</v>
      </c>
      <c r="F1228" s="1">
        <v>4</v>
      </c>
      <c r="G1228" s="1">
        <v>3.75</v>
      </c>
      <c r="H1228" s="1">
        <v>4</v>
      </c>
      <c r="I1228" s="1">
        <v>4.5</v>
      </c>
      <c r="J1228" s="1">
        <v>5</v>
      </c>
      <c r="K1228" s="1">
        <v>4.25</v>
      </c>
      <c r="L1228" s="1">
        <v>4</v>
      </c>
      <c r="M1228" s="1">
        <v>5</v>
      </c>
      <c r="N1228" s="1">
        <v>6</v>
      </c>
      <c r="O1228" s="1">
        <v>7.25</v>
      </c>
      <c r="P1228" s="1">
        <v>8.25</v>
      </c>
      <c r="Q1228" s="1">
        <v>8</v>
      </c>
      <c r="R1228" s="1">
        <v>7</v>
      </c>
      <c r="S1228" s="1">
        <v>6.25</v>
      </c>
      <c r="T1228" s="1">
        <v>4</v>
      </c>
      <c r="U1228" s="1">
        <v>3</v>
      </c>
      <c r="V1228" s="1">
        <v>4</v>
      </c>
      <c r="W1228" s="1">
        <v>4</v>
      </c>
      <c r="X1228" s="1">
        <v>5</v>
      </c>
      <c r="Y1228" s="1">
        <v>4</v>
      </c>
      <c r="Z1228" s="1">
        <v>3.5</v>
      </c>
      <c r="AA1228" s="1">
        <v>3</v>
      </c>
      <c r="AB1228" s="1">
        <v>3.5</v>
      </c>
      <c r="AC1228" s="1">
        <v>4.75</v>
      </c>
      <c r="AD1228" s="1">
        <v>5.25</v>
      </c>
      <c r="AE1228" s="1">
        <v>5.5</v>
      </c>
      <c r="AF1228" s="1">
        <v>8.5</v>
      </c>
      <c r="AG1228" s="1">
        <v>11.25</v>
      </c>
      <c r="AH1228" s="1">
        <v>12.75</v>
      </c>
    </row>
    <row r="1229" spans="1:34" x14ac:dyDescent="0.2">
      <c r="A1229">
        <v>1228</v>
      </c>
      <c r="C1229" s="4" t="s">
        <v>1873</v>
      </c>
      <c r="D1229" s="5" t="s">
        <v>2618</v>
      </c>
      <c r="E1229" s="1">
        <v>6.75</v>
      </c>
      <c r="F1229" s="1">
        <v>10</v>
      </c>
      <c r="G1229" s="1">
        <v>13.5</v>
      </c>
      <c r="H1229" s="1">
        <v>13.5</v>
      </c>
      <c r="I1229" s="1">
        <v>14.5</v>
      </c>
      <c r="J1229" s="1">
        <v>14.75</v>
      </c>
      <c r="K1229" s="1">
        <v>15.5</v>
      </c>
      <c r="L1229" s="1">
        <v>13.5</v>
      </c>
      <c r="M1229" s="1">
        <v>15.75</v>
      </c>
      <c r="N1229" s="1">
        <v>16</v>
      </c>
      <c r="O1229" s="1">
        <v>16.75</v>
      </c>
      <c r="P1229" s="1">
        <v>15.75</v>
      </c>
      <c r="Q1229" s="1">
        <v>18.75</v>
      </c>
      <c r="R1229" s="1">
        <v>15.75</v>
      </c>
      <c r="S1229" s="1">
        <v>17.25</v>
      </c>
      <c r="T1229" s="1">
        <v>19</v>
      </c>
      <c r="U1229" s="1">
        <v>18.5</v>
      </c>
      <c r="V1229" s="1">
        <v>23.75</v>
      </c>
      <c r="W1229" s="1">
        <v>24.25</v>
      </c>
      <c r="X1229" s="1">
        <v>19.5</v>
      </c>
      <c r="Y1229" s="1">
        <v>18.25</v>
      </c>
      <c r="Z1229" s="1">
        <v>20</v>
      </c>
      <c r="AA1229" s="1">
        <v>23</v>
      </c>
      <c r="AB1229" s="1">
        <v>25</v>
      </c>
      <c r="AC1229" s="1">
        <v>28.25</v>
      </c>
      <c r="AD1229" s="1">
        <v>31</v>
      </c>
      <c r="AE1229" s="1">
        <v>31</v>
      </c>
      <c r="AF1229" s="1">
        <v>29.25</v>
      </c>
      <c r="AG1229" s="1">
        <v>34.25</v>
      </c>
      <c r="AH1229" s="1">
        <v>37.25</v>
      </c>
    </row>
    <row r="1230" spans="1:34" x14ac:dyDescent="0.2">
      <c r="A1230">
        <v>1229</v>
      </c>
      <c r="C1230" s="4" t="s">
        <v>1874</v>
      </c>
      <c r="D1230" s="5" t="s">
        <v>2619</v>
      </c>
      <c r="E1230" s="1">
        <v>3</v>
      </c>
      <c r="F1230" s="1">
        <v>4</v>
      </c>
      <c r="G1230" s="1">
        <v>6.5</v>
      </c>
      <c r="H1230" s="1">
        <v>6.5</v>
      </c>
      <c r="I1230" s="1">
        <v>7</v>
      </c>
      <c r="J1230" s="1">
        <v>6.25</v>
      </c>
      <c r="K1230" s="1">
        <v>6.75</v>
      </c>
      <c r="L1230" s="1">
        <v>6</v>
      </c>
      <c r="M1230" s="1">
        <v>6.75</v>
      </c>
      <c r="N1230" s="1">
        <v>7</v>
      </c>
      <c r="O1230" s="1">
        <v>8.75</v>
      </c>
      <c r="P1230" s="1">
        <v>8.75</v>
      </c>
      <c r="Q1230" s="1">
        <v>10.5</v>
      </c>
      <c r="R1230" s="1">
        <v>10.75</v>
      </c>
      <c r="S1230" s="1">
        <v>12.25</v>
      </c>
      <c r="T1230" s="1">
        <v>14</v>
      </c>
      <c r="U1230" s="1">
        <v>13.5</v>
      </c>
      <c r="V1230" s="1">
        <v>18.75</v>
      </c>
      <c r="W1230" s="1">
        <v>16.75</v>
      </c>
      <c r="X1230" s="1">
        <v>14</v>
      </c>
      <c r="Y1230" s="1">
        <v>14.25</v>
      </c>
      <c r="Z1230" s="1">
        <v>16</v>
      </c>
      <c r="AA1230" s="1">
        <v>18.5</v>
      </c>
      <c r="AB1230" s="1">
        <v>18</v>
      </c>
      <c r="AC1230" s="1">
        <v>20.5</v>
      </c>
      <c r="AD1230" s="1">
        <v>21</v>
      </c>
      <c r="AE1230" s="1">
        <v>19.75</v>
      </c>
      <c r="AF1230" s="1">
        <v>19.25</v>
      </c>
      <c r="AG1230" s="1">
        <v>22.25</v>
      </c>
      <c r="AH1230" s="1">
        <v>25.25</v>
      </c>
    </row>
    <row r="1231" spans="1:34" x14ac:dyDescent="0.2">
      <c r="A1231">
        <v>1230</v>
      </c>
      <c r="C1231" s="4" t="s">
        <v>1875</v>
      </c>
      <c r="D1231" s="5" t="s">
        <v>2620</v>
      </c>
      <c r="E1231" s="1">
        <v>4</v>
      </c>
      <c r="F1231" s="1">
        <v>6</v>
      </c>
      <c r="G1231" s="1">
        <v>7</v>
      </c>
      <c r="H1231" s="1">
        <v>7</v>
      </c>
      <c r="I1231" s="1">
        <v>7.5</v>
      </c>
      <c r="J1231" s="1">
        <v>8.5</v>
      </c>
      <c r="K1231" s="1">
        <v>8.75</v>
      </c>
      <c r="L1231" s="1">
        <v>7.5</v>
      </c>
      <c r="M1231" s="1">
        <v>9</v>
      </c>
      <c r="N1231" s="1">
        <v>9</v>
      </c>
      <c r="O1231" s="1">
        <v>8</v>
      </c>
      <c r="P1231" s="1">
        <v>7</v>
      </c>
      <c r="Q1231" s="1">
        <v>8.25</v>
      </c>
      <c r="R1231" s="1">
        <v>5</v>
      </c>
      <c r="S1231" s="1">
        <v>5</v>
      </c>
      <c r="T1231" s="1">
        <v>5</v>
      </c>
      <c r="U1231" s="1">
        <v>5</v>
      </c>
      <c r="V1231" s="1">
        <v>5</v>
      </c>
      <c r="W1231" s="1">
        <v>7.5</v>
      </c>
      <c r="X1231" s="1">
        <v>5.5</v>
      </c>
      <c r="Y1231" s="1">
        <v>4</v>
      </c>
      <c r="Z1231" s="1">
        <v>4</v>
      </c>
      <c r="AA1231" s="1">
        <v>4.333333333333333</v>
      </c>
      <c r="AB1231" s="1">
        <v>7</v>
      </c>
      <c r="AC1231" s="1">
        <v>7.75</v>
      </c>
      <c r="AD1231" s="1">
        <v>10</v>
      </c>
      <c r="AE1231" s="1">
        <v>11.25</v>
      </c>
      <c r="AF1231" s="1">
        <v>10</v>
      </c>
      <c r="AG1231" s="1">
        <v>12</v>
      </c>
      <c r="AH1231" s="1">
        <v>12</v>
      </c>
    </row>
    <row r="1232" spans="1:34" x14ac:dyDescent="0.2">
      <c r="A1232">
        <v>1231</v>
      </c>
      <c r="C1232" s="4" t="s">
        <v>1876</v>
      </c>
      <c r="D1232" s="5" t="s">
        <v>2621</v>
      </c>
      <c r="E1232" s="1">
        <v>25.75</v>
      </c>
      <c r="F1232" s="1">
        <v>25.75</v>
      </c>
      <c r="G1232" s="1">
        <v>25.75</v>
      </c>
      <c r="H1232" s="1">
        <v>27</v>
      </c>
      <c r="I1232" s="1">
        <v>28</v>
      </c>
      <c r="J1232" s="1">
        <v>27</v>
      </c>
      <c r="K1232" s="1">
        <v>28</v>
      </c>
      <c r="L1232" s="1">
        <v>28</v>
      </c>
      <c r="M1232" s="1">
        <v>28.25</v>
      </c>
      <c r="N1232" s="1">
        <v>26.75</v>
      </c>
      <c r="O1232" s="1">
        <v>26.25</v>
      </c>
      <c r="P1232" s="1">
        <v>27.25</v>
      </c>
      <c r="Q1232" s="1">
        <v>27.25</v>
      </c>
      <c r="R1232" s="1">
        <v>27.5</v>
      </c>
      <c r="S1232" s="1">
        <v>28.25</v>
      </c>
      <c r="T1232" s="1">
        <v>27.75</v>
      </c>
      <c r="U1232" s="1">
        <v>25.5</v>
      </c>
      <c r="V1232" s="1">
        <v>27</v>
      </c>
      <c r="W1232" s="1">
        <v>25.75</v>
      </c>
      <c r="X1232" s="1">
        <v>25.75</v>
      </c>
      <c r="Y1232" s="1">
        <v>27.25</v>
      </c>
      <c r="Z1232" s="1">
        <v>28</v>
      </c>
      <c r="AA1232" s="1">
        <v>25.25</v>
      </c>
      <c r="AB1232" s="1">
        <v>24.75</v>
      </c>
      <c r="AC1232" s="1">
        <v>24.5</v>
      </c>
      <c r="AD1232" s="1">
        <v>24.25</v>
      </c>
      <c r="AE1232" s="1">
        <v>23.25</v>
      </c>
      <c r="AF1232" s="1">
        <v>24</v>
      </c>
      <c r="AG1232" s="1">
        <v>24.25</v>
      </c>
      <c r="AH1232" s="1">
        <v>24</v>
      </c>
    </row>
    <row r="1233" spans="1:34" x14ac:dyDescent="0.2">
      <c r="A1233">
        <v>1232</v>
      </c>
      <c r="C1233" s="4" t="s">
        <v>1877</v>
      </c>
      <c r="D1233" s="5" t="s">
        <v>2622</v>
      </c>
      <c r="E1233" s="1">
        <v>943.5</v>
      </c>
      <c r="F1233" s="1">
        <v>1003.5</v>
      </c>
      <c r="G1233" s="1">
        <v>1020.75</v>
      </c>
      <c r="H1233" s="1">
        <v>1083</v>
      </c>
      <c r="I1233" s="1">
        <v>1149.25</v>
      </c>
      <c r="J1233" s="1">
        <v>1213.25</v>
      </c>
      <c r="K1233" s="1">
        <v>1256</v>
      </c>
      <c r="L1233" s="1">
        <v>1355.25</v>
      </c>
      <c r="M1233" s="1">
        <v>1383</v>
      </c>
      <c r="N1233" s="1">
        <v>1414</v>
      </c>
      <c r="O1233" s="1">
        <v>1463</v>
      </c>
      <c r="P1233" s="1">
        <v>1512.5</v>
      </c>
      <c r="Q1233" s="1">
        <v>1546</v>
      </c>
      <c r="R1233" s="1">
        <v>1590.25</v>
      </c>
      <c r="S1233" s="1">
        <v>1705.75</v>
      </c>
      <c r="T1233" s="1">
        <v>1801</v>
      </c>
      <c r="U1233" s="1">
        <v>1900</v>
      </c>
      <c r="V1233" s="1">
        <v>2095</v>
      </c>
      <c r="W1233" s="1">
        <v>2089.25</v>
      </c>
      <c r="X1233" s="1">
        <v>2187</v>
      </c>
      <c r="Y1233" s="1">
        <v>2274.25</v>
      </c>
      <c r="Z1233" s="1">
        <v>2413.25</v>
      </c>
      <c r="AA1233" s="1">
        <v>2491</v>
      </c>
      <c r="AB1233" s="1">
        <v>2600.75</v>
      </c>
      <c r="AC1233" s="1">
        <v>2682.25</v>
      </c>
      <c r="AD1233" s="1">
        <v>2813.25</v>
      </c>
      <c r="AE1233" s="1">
        <v>2948</v>
      </c>
      <c r="AF1233" s="1">
        <v>3062.75</v>
      </c>
      <c r="AG1233" s="1">
        <v>3170</v>
      </c>
      <c r="AH1233" s="1">
        <v>3320</v>
      </c>
    </row>
    <row r="1234" spans="1:34" x14ac:dyDescent="0.2">
      <c r="A1234">
        <v>1233</v>
      </c>
      <c r="C1234" s="4" t="s">
        <v>1878</v>
      </c>
      <c r="D1234" s="5" t="s">
        <v>1879</v>
      </c>
      <c r="E1234" s="1">
        <v>362.5</v>
      </c>
      <c r="F1234" s="1">
        <v>376</v>
      </c>
      <c r="G1234" s="1">
        <v>389.25</v>
      </c>
      <c r="H1234" s="1">
        <v>418</v>
      </c>
      <c r="I1234" s="1">
        <v>434</v>
      </c>
      <c r="J1234" s="1">
        <v>458.75</v>
      </c>
      <c r="K1234" s="1">
        <v>481.75</v>
      </c>
      <c r="L1234" s="1">
        <v>520.75</v>
      </c>
      <c r="M1234" s="1">
        <v>547.5</v>
      </c>
      <c r="N1234" s="1">
        <v>579.25</v>
      </c>
      <c r="O1234" s="1">
        <v>617.75</v>
      </c>
      <c r="P1234" s="1">
        <v>648.5</v>
      </c>
      <c r="Q1234" s="1">
        <v>669.75</v>
      </c>
      <c r="R1234" s="1">
        <v>690.25</v>
      </c>
      <c r="S1234" s="1">
        <v>743</v>
      </c>
      <c r="T1234" s="1">
        <v>784.5</v>
      </c>
      <c r="U1234" s="1">
        <v>837.25</v>
      </c>
      <c r="V1234" s="1">
        <v>929.5</v>
      </c>
      <c r="W1234" s="1">
        <v>942</v>
      </c>
      <c r="X1234" s="1">
        <v>995.25</v>
      </c>
      <c r="Y1234" s="1">
        <v>1021.25</v>
      </c>
    </row>
    <row r="1235" spans="1:34" x14ac:dyDescent="0.2">
      <c r="A1235">
        <v>1234</v>
      </c>
      <c r="C1235" s="4" t="s">
        <v>1880</v>
      </c>
      <c r="D1235" s="5" t="s">
        <v>1881</v>
      </c>
      <c r="E1235" s="1">
        <v>414.75</v>
      </c>
      <c r="F1235" s="1">
        <v>447.75</v>
      </c>
      <c r="G1235" s="1">
        <v>451</v>
      </c>
      <c r="H1235" s="1">
        <v>476</v>
      </c>
      <c r="I1235" s="1">
        <v>514.5</v>
      </c>
      <c r="J1235" s="1">
        <v>545.5</v>
      </c>
      <c r="K1235" s="1">
        <v>560.75</v>
      </c>
      <c r="L1235" s="1">
        <v>594.25</v>
      </c>
      <c r="M1235" s="1">
        <v>601.25</v>
      </c>
      <c r="N1235" s="1">
        <v>602</v>
      </c>
      <c r="O1235" s="1">
        <v>600</v>
      </c>
      <c r="P1235" s="1">
        <v>610</v>
      </c>
      <c r="Q1235" s="1">
        <v>623</v>
      </c>
      <c r="R1235" s="1">
        <v>643</v>
      </c>
      <c r="S1235" s="1">
        <v>694.25</v>
      </c>
      <c r="T1235" s="1">
        <v>740</v>
      </c>
      <c r="U1235" s="1">
        <v>781.25</v>
      </c>
      <c r="V1235" s="1">
        <v>862.75</v>
      </c>
      <c r="W1235" s="1">
        <v>850</v>
      </c>
      <c r="X1235" s="1">
        <v>879.25</v>
      </c>
      <c r="Y1235" s="1">
        <v>923</v>
      </c>
    </row>
    <row r="1236" spans="1:34" x14ac:dyDescent="0.2">
      <c r="A1236">
        <v>1235</v>
      </c>
      <c r="C1236" s="4" t="s">
        <v>1882</v>
      </c>
      <c r="D1236" s="5" t="s">
        <v>1883</v>
      </c>
      <c r="E1236" s="1">
        <v>346</v>
      </c>
      <c r="F1236" s="1">
        <v>377</v>
      </c>
      <c r="G1236" s="1">
        <v>382.75</v>
      </c>
      <c r="H1236" s="1">
        <v>403.25</v>
      </c>
      <c r="I1236" s="1">
        <v>432.75</v>
      </c>
      <c r="J1236" s="1">
        <v>449</v>
      </c>
      <c r="K1236" s="1">
        <v>454</v>
      </c>
      <c r="L1236" s="1">
        <v>485.25</v>
      </c>
      <c r="M1236" s="1">
        <v>483.5</v>
      </c>
      <c r="N1236" s="1">
        <v>484</v>
      </c>
      <c r="O1236" s="1">
        <v>490.25</v>
      </c>
      <c r="P1236" s="1">
        <v>503.75</v>
      </c>
      <c r="Q1236" s="1">
        <v>509.75</v>
      </c>
      <c r="R1236" s="1">
        <v>518</v>
      </c>
      <c r="S1236" s="1">
        <v>556.25</v>
      </c>
      <c r="T1236" s="1">
        <v>582.75</v>
      </c>
      <c r="U1236" s="1">
        <v>601.75</v>
      </c>
      <c r="V1236" s="1">
        <v>660.5</v>
      </c>
      <c r="W1236" s="1">
        <v>648</v>
      </c>
      <c r="X1236" s="1">
        <v>669.75</v>
      </c>
      <c r="Y1236" s="1">
        <v>694.75</v>
      </c>
    </row>
    <row r="1237" spans="1:34" x14ac:dyDescent="0.2">
      <c r="A1237">
        <v>1236</v>
      </c>
      <c r="C1237" s="4" t="s">
        <v>1884</v>
      </c>
      <c r="D1237" s="5" t="s">
        <v>2623</v>
      </c>
      <c r="E1237" s="1">
        <v>26.25</v>
      </c>
      <c r="F1237" s="1">
        <v>28.25</v>
      </c>
      <c r="G1237" s="1">
        <v>28.25</v>
      </c>
      <c r="H1237" s="1">
        <v>26.75</v>
      </c>
      <c r="I1237" s="1">
        <v>27.75</v>
      </c>
      <c r="J1237" s="1">
        <v>30.75</v>
      </c>
      <c r="K1237" s="1">
        <v>32</v>
      </c>
      <c r="L1237" s="1">
        <v>32.75</v>
      </c>
      <c r="M1237" s="1">
        <v>36</v>
      </c>
      <c r="N1237" s="1">
        <v>34.25</v>
      </c>
      <c r="O1237" s="1">
        <v>35</v>
      </c>
      <c r="P1237" s="1">
        <v>33.5</v>
      </c>
      <c r="Q1237" s="1">
        <v>32.75</v>
      </c>
      <c r="R1237" s="1">
        <v>37</v>
      </c>
      <c r="S1237" s="1">
        <v>36.5</v>
      </c>
      <c r="T1237" s="1">
        <v>35.25</v>
      </c>
      <c r="U1237" s="1">
        <v>36.75</v>
      </c>
      <c r="V1237" s="1">
        <v>34.5</v>
      </c>
      <c r="W1237" s="1">
        <v>29.5</v>
      </c>
      <c r="X1237" s="1">
        <v>30</v>
      </c>
      <c r="Y1237" s="1">
        <v>31.75</v>
      </c>
    </row>
    <row r="1238" spans="1:34" x14ac:dyDescent="0.2">
      <c r="A1238">
        <v>1237</v>
      </c>
      <c r="C1238" s="4" t="s">
        <v>1885</v>
      </c>
      <c r="D1238" s="5" t="s">
        <v>2624</v>
      </c>
      <c r="E1238" s="1">
        <v>42.5</v>
      </c>
      <c r="F1238" s="1">
        <v>42.75</v>
      </c>
      <c r="G1238" s="1">
        <v>40</v>
      </c>
      <c r="H1238" s="1">
        <v>46</v>
      </c>
      <c r="I1238" s="1">
        <v>54</v>
      </c>
      <c r="J1238" s="1">
        <v>65.75</v>
      </c>
      <c r="K1238" s="1">
        <v>74.75</v>
      </c>
      <c r="L1238" s="1">
        <v>76.25</v>
      </c>
      <c r="M1238" s="1">
        <v>82.25</v>
      </c>
      <c r="N1238" s="1">
        <v>84.75</v>
      </c>
      <c r="O1238" s="1">
        <v>75.75</v>
      </c>
      <c r="P1238" s="1">
        <v>74</v>
      </c>
      <c r="Q1238" s="1">
        <v>81.75</v>
      </c>
      <c r="R1238" s="1">
        <v>88.25</v>
      </c>
      <c r="S1238" s="1">
        <v>101.5</v>
      </c>
      <c r="T1238" s="1">
        <v>122</v>
      </c>
      <c r="U1238" s="1">
        <v>142.75</v>
      </c>
      <c r="V1238" s="1">
        <v>167.75</v>
      </c>
      <c r="W1238" s="1">
        <v>172.5</v>
      </c>
      <c r="X1238" s="1">
        <v>179.5</v>
      </c>
      <c r="Y1238" s="1">
        <v>197.25</v>
      </c>
    </row>
    <row r="1239" spans="1:34" x14ac:dyDescent="0.2">
      <c r="A1239">
        <v>1238</v>
      </c>
      <c r="C1239" s="4" t="s">
        <v>1886</v>
      </c>
      <c r="D1239" s="5" t="s">
        <v>1887</v>
      </c>
      <c r="E1239" s="1">
        <v>59.75</v>
      </c>
      <c r="F1239" s="1">
        <v>69.75</v>
      </c>
      <c r="G1239" s="1">
        <v>70.5</v>
      </c>
      <c r="H1239" s="1">
        <v>62.75</v>
      </c>
      <c r="I1239" s="1">
        <v>67.5</v>
      </c>
      <c r="J1239" s="1">
        <v>70</v>
      </c>
      <c r="K1239" s="1">
        <v>68.75</v>
      </c>
      <c r="L1239" s="1">
        <v>77.5</v>
      </c>
      <c r="M1239" s="1">
        <v>78.75</v>
      </c>
      <c r="N1239" s="1">
        <v>75.5</v>
      </c>
      <c r="O1239" s="1">
        <v>86</v>
      </c>
      <c r="P1239" s="1">
        <v>87.5</v>
      </c>
      <c r="Q1239" s="1">
        <v>86.75</v>
      </c>
      <c r="R1239" s="1">
        <v>85</v>
      </c>
      <c r="S1239" s="1">
        <v>86.75</v>
      </c>
      <c r="T1239" s="1">
        <v>88</v>
      </c>
      <c r="U1239" s="1">
        <v>92.25</v>
      </c>
      <c r="V1239" s="1">
        <v>101.5</v>
      </c>
      <c r="W1239" s="1">
        <v>102.25</v>
      </c>
      <c r="X1239" s="1">
        <v>108.75</v>
      </c>
      <c r="Y1239" s="1">
        <v>106.5</v>
      </c>
      <c r="Z1239" s="1">
        <v>118</v>
      </c>
      <c r="AA1239" s="1">
        <v>132.25</v>
      </c>
      <c r="AB1239" s="1">
        <v>148.25</v>
      </c>
      <c r="AC1239" s="1">
        <v>162.5</v>
      </c>
      <c r="AD1239" s="1">
        <v>190.75</v>
      </c>
      <c r="AE1239" s="1">
        <v>205.25</v>
      </c>
      <c r="AF1239" s="1">
        <v>226.5</v>
      </c>
      <c r="AG1239" s="1">
        <v>240.25</v>
      </c>
      <c r="AH1239" s="1">
        <v>255.25</v>
      </c>
    </row>
    <row r="1240" spans="1:34" x14ac:dyDescent="0.2">
      <c r="A1240">
        <v>1239</v>
      </c>
      <c r="C1240" s="4" t="s">
        <v>1888</v>
      </c>
      <c r="D1240" s="5" t="s">
        <v>1889</v>
      </c>
      <c r="E1240" s="1">
        <v>40.25</v>
      </c>
      <c r="F1240" s="1">
        <v>45</v>
      </c>
      <c r="G1240" s="1">
        <v>48.5</v>
      </c>
      <c r="H1240" s="1">
        <v>42.75</v>
      </c>
      <c r="I1240" s="1">
        <v>45.75</v>
      </c>
      <c r="J1240" s="1">
        <v>49</v>
      </c>
      <c r="K1240" s="1">
        <v>48.25</v>
      </c>
      <c r="L1240" s="1">
        <v>50</v>
      </c>
      <c r="M1240" s="1">
        <v>48.25</v>
      </c>
      <c r="N1240" s="1">
        <v>44.5</v>
      </c>
      <c r="O1240" s="1">
        <v>41.75</v>
      </c>
      <c r="P1240" s="1">
        <v>41.5</v>
      </c>
      <c r="Q1240" s="1">
        <v>42</v>
      </c>
      <c r="R1240" s="1">
        <v>38.75</v>
      </c>
      <c r="S1240" s="1">
        <v>35.25</v>
      </c>
      <c r="T1240" s="1">
        <v>32</v>
      </c>
      <c r="U1240" s="1">
        <v>33.25</v>
      </c>
      <c r="V1240" s="1">
        <v>33.75</v>
      </c>
      <c r="W1240" s="1">
        <v>35.5</v>
      </c>
      <c r="X1240" s="1">
        <v>37</v>
      </c>
      <c r="Y1240" s="1">
        <v>38.5</v>
      </c>
      <c r="Z1240" s="1">
        <v>40.25</v>
      </c>
      <c r="AA1240" s="1">
        <v>45.25</v>
      </c>
      <c r="AB1240" s="1">
        <v>44.75</v>
      </c>
      <c r="AC1240" s="1">
        <v>44.75</v>
      </c>
      <c r="AD1240" s="1">
        <v>41</v>
      </c>
      <c r="AE1240" s="1">
        <v>37.75</v>
      </c>
      <c r="AF1240" s="1">
        <v>37.5</v>
      </c>
      <c r="AG1240" s="1">
        <v>36.25</v>
      </c>
      <c r="AH1240" s="1">
        <v>37.5</v>
      </c>
    </row>
    <row r="1241" spans="1:34" x14ac:dyDescent="0.2">
      <c r="A1241">
        <v>1240</v>
      </c>
      <c r="C1241" s="4" t="s">
        <v>1890</v>
      </c>
      <c r="D1241" s="5" t="s">
        <v>1891</v>
      </c>
      <c r="E1241" s="1">
        <v>15.5</v>
      </c>
      <c r="F1241" s="1">
        <v>21.75</v>
      </c>
      <c r="G1241" s="1">
        <v>20</v>
      </c>
      <c r="H1241" s="1">
        <v>17</v>
      </c>
      <c r="I1241" s="1">
        <v>19.75</v>
      </c>
      <c r="J1241" s="1">
        <v>19.75</v>
      </c>
      <c r="K1241" s="1">
        <v>20.5</v>
      </c>
      <c r="L1241" s="1">
        <v>27.5</v>
      </c>
      <c r="M1241" s="1">
        <v>30.5</v>
      </c>
      <c r="N1241" s="1">
        <v>30.5</v>
      </c>
      <c r="O1241" s="1">
        <v>41.5</v>
      </c>
      <c r="P1241" s="1">
        <v>44.5</v>
      </c>
      <c r="Q1241" s="1">
        <v>43</v>
      </c>
      <c r="R1241" s="1">
        <v>42</v>
      </c>
      <c r="S1241" s="1">
        <v>44.75</v>
      </c>
      <c r="T1241" s="1">
        <v>49.5</v>
      </c>
      <c r="U1241" s="1">
        <v>50.75</v>
      </c>
      <c r="V1241" s="1">
        <v>57.75</v>
      </c>
      <c r="W1241" s="1">
        <v>58.5</v>
      </c>
      <c r="X1241" s="1">
        <v>63</v>
      </c>
      <c r="Y1241" s="1">
        <v>57.5</v>
      </c>
      <c r="Z1241" s="1">
        <v>58.75</v>
      </c>
      <c r="AA1241" s="1">
        <v>62.5</v>
      </c>
      <c r="AB1241" s="1">
        <v>63.25</v>
      </c>
      <c r="AC1241" s="1">
        <v>66.75</v>
      </c>
      <c r="AD1241" s="1">
        <v>81.25</v>
      </c>
      <c r="AE1241" s="1">
        <v>82.75</v>
      </c>
      <c r="AF1241" s="1">
        <v>82.25</v>
      </c>
      <c r="AG1241" s="1">
        <v>84.5</v>
      </c>
      <c r="AH1241" s="1">
        <v>88</v>
      </c>
    </row>
    <row r="1242" spans="1:34" x14ac:dyDescent="0.2">
      <c r="A1242">
        <v>1241</v>
      </c>
      <c r="C1242" s="4" t="s">
        <v>1892</v>
      </c>
      <c r="D1242" s="5" t="s">
        <v>1893</v>
      </c>
      <c r="E1242" s="1">
        <v>4.5</v>
      </c>
      <c r="F1242" s="1">
        <v>3</v>
      </c>
      <c r="H1242" s="1">
        <v>3</v>
      </c>
      <c r="O1242" s="1">
        <v>3.5</v>
      </c>
      <c r="P1242" s="1">
        <v>3</v>
      </c>
      <c r="Q1242" s="1">
        <v>3</v>
      </c>
      <c r="R1242" s="1">
        <v>5.25</v>
      </c>
      <c r="S1242" s="1">
        <v>6.75</v>
      </c>
      <c r="T1242" s="1">
        <v>6.5</v>
      </c>
      <c r="U1242" s="1">
        <v>8.25</v>
      </c>
      <c r="V1242" s="1">
        <v>10</v>
      </c>
      <c r="W1242" s="1">
        <v>8.25</v>
      </c>
      <c r="X1242" s="1">
        <v>8.75</v>
      </c>
      <c r="Y1242" s="1">
        <v>10.5</v>
      </c>
      <c r="Z1242" s="1">
        <v>19</v>
      </c>
      <c r="AA1242" s="1">
        <v>24.5</v>
      </c>
      <c r="AB1242" s="1">
        <v>40.25</v>
      </c>
      <c r="AC1242" s="1">
        <v>51.5</v>
      </c>
      <c r="AD1242" s="1">
        <v>69.5</v>
      </c>
      <c r="AE1242" s="1">
        <v>85.25</v>
      </c>
      <c r="AF1242" s="1">
        <v>107</v>
      </c>
      <c r="AG1242" s="1">
        <v>119.5</v>
      </c>
      <c r="AH1242" s="1">
        <v>129.75</v>
      </c>
    </row>
    <row r="1243" spans="1:34" x14ac:dyDescent="0.2">
      <c r="A1243">
        <v>1242</v>
      </c>
      <c r="C1243" s="4" t="s">
        <v>1894</v>
      </c>
      <c r="D1243" s="5" t="s">
        <v>1895</v>
      </c>
      <c r="E1243" s="1">
        <v>110.5</v>
      </c>
      <c r="F1243" s="1">
        <v>115</v>
      </c>
      <c r="G1243" s="1">
        <v>115</v>
      </c>
      <c r="H1243" s="1">
        <v>131.25</v>
      </c>
      <c r="I1243" s="1">
        <v>139.25</v>
      </c>
      <c r="J1243" s="1">
        <v>144.25</v>
      </c>
      <c r="K1243" s="1">
        <v>148</v>
      </c>
      <c r="L1243" s="1">
        <v>165</v>
      </c>
      <c r="M1243" s="1">
        <v>160</v>
      </c>
      <c r="N1243" s="1">
        <v>162.25</v>
      </c>
      <c r="O1243" s="1">
        <v>164.5</v>
      </c>
      <c r="P1243" s="1">
        <v>171.5</v>
      </c>
      <c r="Q1243" s="1">
        <v>171.25</v>
      </c>
      <c r="R1243" s="1">
        <v>176.25</v>
      </c>
      <c r="S1243" s="1">
        <v>187</v>
      </c>
      <c r="T1243" s="1">
        <v>194</v>
      </c>
      <c r="U1243" s="1">
        <v>196</v>
      </c>
      <c r="V1243" s="1">
        <v>210.5</v>
      </c>
      <c r="W1243" s="1">
        <v>205</v>
      </c>
      <c r="X1243" s="1">
        <v>214.25</v>
      </c>
      <c r="Y1243" s="1">
        <v>231</v>
      </c>
      <c r="Z1243" s="1">
        <v>253.25</v>
      </c>
      <c r="AA1243" s="1">
        <v>258</v>
      </c>
      <c r="AB1243" s="1">
        <v>279</v>
      </c>
      <c r="AC1243" s="1">
        <v>296.75</v>
      </c>
      <c r="AD1243" s="1">
        <v>316.75</v>
      </c>
      <c r="AE1243" s="1">
        <v>322.25</v>
      </c>
      <c r="AF1243" s="1">
        <v>330</v>
      </c>
      <c r="AG1243" s="1">
        <v>349.75</v>
      </c>
      <c r="AH1243" s="1">
        <v>361.5</v>
      </c>
    </row>
    <row r="1244" spans="1:34" x14ac:dyDescent="0.2">
      <c r="A1244">
        <v>1243</v>
      </c>
      <c r="C1244" s="4" t="s">
        <v>1896</v>
      </c>
      <c r="D1244" s="5" t="s">
        <v>2625</v>
      </c>
      <c r="Z1244" s="1">
        <v>2045</v>
      </c>
      <c r="AA1244" s="1">
        <v>2104.25</v>
      </c>
      <c r="AB1244" s="1">
        <v>2177.5</v>
      </c>
      <c r="AC1244" s="1">
        <v>2227</v>
      </c>
      <c r="AD1244" s="1">
        <v>2309.75</v>
      </c>
      <c r="AE1244" s="1">
        <v>2424.5</v>
      </c>
      <c r="AF1244" s="1">
        <v>2510.25</v>
      </c>
      <c r="AG1244" s="1">
        <v>2584.5</v>
      </c>
      <c r="AH1244" s="1">
        <v>2708.75</v>
      </c>
    </row>
    <row r="1245" spans="1:34" x14ac:dyDescent="0.2">
      <c r="A1245">
        <v>1244</v>
      </c>
      <c r="C1245" s="4" t="s">
        <v>1897</v>
      </c>
      <c r="D1245" s="5" t="s">
        <v>1898</v>
      </c>
      <c r="Z1245" s="1">
        <v>1102.5</v>
      </c>
      <c r="AA1245" s="1">
        <v>1122</v>
      </c>
      <c r="AB1245" s="1">
        <v>1155.5</v>
      </c>
      <c r="AC1245" s="1">
        <v>1167.25</v>
      </c>
      <c r="AD1245" s="1">
        <v>1192</v>
      </c>
      <c r="AE1245" s="1">
        <v>1240</v>
      </c>
      <c r="AF1245" s="1">
        <v>1296.25</v>
      </c>
      <c r="AG1245" s="1">
        <v>1331.75</v>
      </c>
      <c r="AH1245" s="1">
        <v>1393.75</v>
      </c>
    </row>
    <row r="1246" spans="1:34" x14ac:dyDescent="0.2">
      <c r="A1246">
        <v>1245</v>
      </c>
      <c r="C1246" s="4" t="s">
        <v>1899</v>
      </c>
      <c r="D1246" s="5" t="s">
        <v>1900</v>
      </c>
      <c r="Z1246" s="1">
        <v>695.5</v>
      </c>
      <c r="AA1246" s="1">
        <v>721.5</v>
      </c>
      <c r="AB1246" s="1">
        <v>747.5</v>
      </c>
      <c r="AC1246" s="1">
        <v>768.5</v>
      </c>
      <c r="AD1246" s="1">
        <v>804</v>
      </c>
      <c r="AE1246" s="1">
        <v>845.75</v>
      </c>
      <c r="AF1246" s="1">
        <v>852.25</v>
      </c>
      <c r="AG1246" s="1">
        <v>862</v>
      </c>
      <c r="AH1246" s="1">
        <v>885.75</v>
      </c>
    </row>
    <row r="1247" spans="1:34" x14ac:dyDescent="0.2">
      <c r="A1247">
        <v>1246</v>
      </c>
      <c r="C1247" s="4" t="s">
        <v>1901</v>
      </c>
      <c r="D1247" s="5" t="s">
        <v>2626</v>
      </c>
      <c r="Z1247" s="1">
        <v>32.5</v>
      </c>
      <c r="AA1247" s="1">
        <v>31.25</v>
      </c>
      <c r="AB1247" s="1">
        <v>30.75</v>
      </c>
      <c r="AC1247" s="1">
        <v>32.5</v>
      </c>
      <c r="AD1247" s="1">
        <v>32.25</v>
      </c>
      <c r="AE1247" s="1">
        <v>29.5</v>
      </c>
      <c r="AF1247" s="1">
        <v>29.5</v>
      </c>
      <c r="AG1247" s="1">
        <v>31</v>
      </c>
      <c r="AH1247" s="1">
        <v>27.5</v>
      </c>
    </row>
    <row r="1248" spans="1:34" x14ac:dyDescent="0.2">
      <c r="A1248">
        <v>1247</v>
      </c>
      <c r="C1248" s="4" t="s">
        <v>1902</v>
      </c>
      <c r="D1248" s="5" t="s">
        <v>2627</v>
      </c>
      <c r="Z1248" s="1">
        <v>218.75</v>
      </c>
      <c r="AA1248" s="1">
        <v>233.5</v>
      </c>
      <c r="AB1248" s="1">
        <v>249</v>
      </c>
      <c r="AC1248" s="1">
        <v>261.75</v>
      </c>
      <c r="AD1248" s="1">
        <v>284.25</v>
      </c>
      <c r="AE1248" s="1">
        <v>313.25</v>
      </c>
      <c r="AF1248" s="1">
        <v>335.75</v>
      </c>
      <c r="AG1248" s="1">
        <v>364</v>
      </c>
      <c r="AH1248" s="1">
        <v>405.75</v>
      </c>
    </row>
    <row r="1249" spans="1:34" ht="12.75" x14ac:dyDescent="0.2">
      <c r="A1249">
        <v>1248</v>
      </c>
      <c r="C1249" s="4" t="s">
        <v>1903</v>
      </c>
      <c r="D1249" s="10" t="s">
        <v>1904</v>
      </c>
      <c r="E1249" s="1">
        <v>2046</v>
      </c>
      <c r="F1249" s="1">
        <v>2200.75</v>
      </c>
      <c r="G1249" s="1">
        <v>2291.75</v>
      </c>
      <c r="H1249" s="1">
        <v>2515.5</v>
      </c>
      <c r="I1249" s="1">
        <v>2614.25</v>
      </c>
      <c r="J1249" s="1">
        <v>2622.25</v>
      </c>
      <c r="K1249" s="1">
        <v>2714.5</v>
      </c>
      <c r="L1249" s="1">
        <v>3000.75</v>
      </c>
      <c r="M1249" s="1">
        <v>3020.5</v>
      </c>
      <c r="N1249" s="1">
        <v>3023.75</v>
      </c>
      <c r="O1249" s="1">
        <v>3118.5</v>
      </c>
      <c r="P1249" s="1">
        <v>3187.75</v>
      </c>
      <c r="Q1249" s="1">
        <v>3244.25</v>
      </c>
      <c r="R1249" s="1">
        <v>3292.5</v>
      </c>
      <c r="S1249" s="1">
        <v>3426</v>
      </c>
      <c r="T1249" s="1">
        <v>3499.5</v>
      </c>
      <c r="U1249" s="1">
        <v>3626.25</v>
      </c>
      <c r="V1249" s="1">
        <v>4000.5</v>
      </c>
      <c r="W1249" s="1">
        <v>3989.75</v>
      </c>
      <c r="X1249" s="1">
        <v>4190.75</v>
      </c>
      <c r="Y1249" s="1">
        <v>4315</v>
      </c>
      <c r="Z1249" s="1">
        <v>4552.25</v>
      </c>
      <c r="AA1249" s="1">
        <v>4818.25</v>
      </c>
      <c r="AB1249" s="1">
        <v>4645.75</v>
      </c>
      <c r="AC1249" s="1">
        <v>4834.75</v>
      </c>
      <c r="AD1249" s="1">
        <v>4967.75</v>
      </c>
      <c r="AE1249" s="1">
        <v>5065</v>
      </c>
      <c r="AF1249" s="1">
        <v>5175.5</v>
      </c>
      <c r="AG1249" s="1">
        <v>5235</v>
      </c>
      <c r="AH1249" s="1">
        <v>5319</v>
      </c>
    </row>
    <row r="1250" spans="1:34" x14ac:dyDescent="0.2">
      <c r="A1250">
        <v>1249</v>
      </c>
      <c r="C1250" s="4" t="s">
        <v>1905</v>
      </c>
      <c r="D1250" s="5" t="s">
        <v>2628</v>
      </c>
      <c r="E1250" s="1">
        <v>570</v>
      </c>
      <c r="F1250" s="1">
        <v>606.75</v>
      </c>
      <c r="G1250" s="1">
        <v>636</v>
      </c>
      <c r="H1250" s="1">
        <v>695.75</v>
      </c>
      <c r="I1250" s="1">
        <v>713</v>
      </c>
      <c r="J1250" s="1">
        <v>727</v>
      </c>
      <c r="K1250" s="1">
        <v>750</v>
      </c>
      <c r="L1250" s="1">
        <v>810.25</v>
      </c>
      <c r="M1250" s="1">
        <v>811.25</v>
      </c>
      <c r="N1250" s="1">
        <v>821.5</v>
      </c>
      <c r="O1250" s="1">
        <v>826.75</v>
      </c>
      <c r="P1250" s="1">
        <v>849.5</v>
      </c>
      <c r="Q1250" s="1">
        <v>875.5</v>
      </c>
      <c r="R1250" s="1">
        <v>891.75</v>
      </c>
      <c r="S1250" s="1">
        <v>900.75</v>
      </c>
      <c r="T1250" s="1">
        <v>907.5</v>
      </c>
      <c r="U1250" s="1">
        <v>892.5</v>
      </c>
      <c r="V1250" s="1">
        <v>945.75</v>
      </c>
      <c r="W1250" s="1">
        <v>916.75</v>
      </c>
      <c r="X1250" s="1">
        <v>921.25</v>
      </c>
      <c r="Y1250" s="1">
        <v>941.25</v>
      </c>
      <c r="Z1250" s="1">
        <v>937.5</v>
      </c>
      <c r="AA1250" s="1">
        <v>953.5</v>
      </c>
      <c r="AB1250" s="1">
        <v>987.25</v>
      </c>
      <c r="AC1250" s="1">
        <v>1029.5</v>
      </c>
      <c r="AD1250" s="1">
        <v>1070.75</v>
      </c>
      <c r="AE1250" s="1">
        <v>1100</v>
      </c>
      <c r="AF1250" s="1">
        <v>1121.5</v>
      </c>
      <c r="AG1250" s="1">
        <v>1140.5</v>
      </c>
      <c r="AH1250" s="1">
        <v>1148</v>
      </c>
    </row>
    <row r="1251" spans="1:34" x14ac:dyDescent="0.2">
      <c r="A1251">
        <v>1250</v>
      </c>
      <c r="C1251" s="4" t="s">
        <v>1906</v>
      </c>
      <c r="D1251" s="5" t="s">
        <v>2629</v>
      </c>
      <c r="E1251" s="1">
        <v>417.5</v>
      </c>
      <c r="F1251" s="1">
        <v>444.5</v>
      </c>
      <c r="G1251" s="1">
        <v>461</v>
      </c>
      <c r="H1251" s="1">
        <v>504.25</v>
      </c>
      <c r="I1251" s="1">
        <v>516.75</v>
      </c>
      <c r="J1251" s="1">
        <v>524</v>
      </c>
      <c r="K1251" s="1">
        <v>544.25</v>
      </c>
      <c r="L1251" s="1">
        <v>593.25</v>
      </c>
      <c r="M1251" s="1">
        <v>598.75</v>
      </c>
      <c r="N1251" s="1">
        <v>603.75</v>
      </c>
      <c r="O1251" s="1">
        <v>605.5</v>
      </c>
      <c r="P1251" s="1">
        <v>624</v>
      </c>
      <c r="Q1251" s="1">
        <v>631.25</v>
      </c>
      <c r="R1251" s="1">
        <v>644.75</v>
      </c>
      <c r="S1251" s="1">
        <v>643.25</v>
      </c>
      <c r="T1251" s="1">
        <v>640.25</v>
      </c>
      <c r="U1251" s="1">
        <v>627</v>
      </c>
      <c r="V1251" s="1">
        <v>658.5</v>
      </c>
      <c r="W1251" s="1">
        <v>646</v>
      </c>
      <c r="X1251" s="1">
        <v>647</v>
      </c>
      <c r="Y1251" s="1">
        <v>662.75</v>
      </c>
      <c r="Z1251" s="1">
        <v>667.75</v>
      </c>
      <c r="AA1251" s="1">
        <v>681.75</v>
      </c>
      <c r="AB1251" s="1">
        <v>700.25</v>
      </c>
      <c r="AC1251" s="1">
        <v>724.75</v>
      </c>
      <c r="AD1251" s="1">
        <v>748.25</v>
      </c>
      <c r="AE1251" s="1">
        <v>767.5</v>
      </c>
      <c r="AF1251" s="1">
        <v>787</v>
      </c>
      <c r="AG1251" s="1">
        <v>805</v>
      </c>
      <c r="AH1251" s="1">
        <v>820</v>
      </c>
    </row>
    <row r="1252" spans="1:34" x14ac:dyDescent="0.2">
      <c r="A1252">
        <v>1251</v>
      </c>
      <c r="C1252" s="4" t="s">
        <v>1907</v>
      </c>
      <c r="D1252" s="5" t="s">
        <v>2630</v>
      </c>
      <c r="E1252" s="1">
        <v>262.75</v>
      </c>
      <c r="F1252" s="1">
        <v>288.5</v>
      </c>
      <c r="G1252" s="1">
        <v>299</v>
      </c>
      <c r="H1252" s="1">
        <v>318</v>
      </c>
      <c r="I1252" s="1">
        <v>320</v>
      </c>
      <c r="J1252" s="1">
        <v>325</v>
      </c>
      <c r="K1252" s="1">
        <v>336</v>
      </c>
      <c r="L1252" s="1">
        <v>364.25</v>
      </c>
      <c r="M1252" s="1">
        <v>368.5</v>
      </c>
      <c r="N1252" s="1">
        <v>375</v>
      </c>
      <c r="O1252" s="1">
        <v>382.75</v>
      </c>
      <c r="P1252" s="1">
        <v>384.5</v>
      </c>
      <c r="Q1252" s="1">
        <v>390.25</v>
      </c>
      <c r="R1252" s="1">
        <v>395.25</v>
      </c>
      <c r="S1252" s="1">
        <v>391.25</v>
      </c>
      <c r="T1252" s="1">
        <v>387.25</v>
      </c>
      <c r="U1252" s="1">
        <v>370.25</v>
      </c>
      <c r="V1252" s="1">
        <v>388.25</v>
      </c>
      <c r="W1252" s="1">
        <v>378.5</v>
      </c>
      <c r="X1252" s="1">
        <v>379.5</v>
      </c>
      <c r="Y1252" s="1">
        <v>389.5</v>
      </c>
      <c r="Z1252" s="1">
        <v>397.75</v>
      </c>
      <c r="AA1252" s="1">
        <v>408.75</v>
      </c>
      <c r="AB1252" s="1">
        <v>420.5</v>
      </c>
      <c r="AC1252" s="1">
        <v>430.75</v>
      </c>
      <c r="AD1252" s="1">
        <v>437.25</v>
      </c>
      <c r="AE1252" s="1">
        <v>442.5</v>
      </c>
      <c r="AF1252" s="1">
        <v>456.5</v>
      </c>
      <c r="AG1252" s="1">
        <v>460.75</v>
      </c>
      <c r="AH1252" s="1">
        <v>471.75</v>
      </c>
    </row>
    <row r="1253" spans="1:34" x14ac:dyDescent="0.2">
      <c r="A1253">
        <v>1252</v>
      </c>
      <c r="C1253" s="4" t="s">
        <v>1908</v>
      </c>
      <c r="D1253" s="5" t="s">
        <v>1909</v>
      </c>
      <c r="E1253" s="1">
        <v>181.25</v>
      </c>
      <c r="F1253" s="1">
        <v>205</v>
      </c>
      <c r="G1253" s="1">
        <v>215</v>
      </c>
      <c r="H1253" s="1">
        <v>232.75</v>
      </c>
      <c r="I1253" s="1">
        <v>235.75</v>
      </c>
      <c r="J1253" s="1">
        <v>241</v>
      </c>
      <c r="K1253" s="1">
        <v>252</v>
      </c>
      <c r="L1253" s="1">
        <v>280.75</v>
      </c>
      <c r="M1253" s="1">
        <v>285.75</v>
      </c>
      <c r="N1253" s="1">
        <v>289.75</v>
      </c>
      <c r="O1253" s="1">
        <v>297.75</v>
      </c>
      <c r="P1253" s="1">
        <v>303</v>
      </c>
      <c r="Q1253" s="1">
        <v>311.25</v>
      </c>
      <c r="R1253" s="1">
        <v>319.75</v>
      </c>
      <c r="S1253" s="1">
        <v>316.75</v>
      </c>
      <c r="T1253" s="1">
        <v>317</v>
      </c>
      <c r="U1253" s="1">
        <v>303</v>
      </c>
      <c r="V1253" s="1">
        <v>320.25</v>
      </c>
      <c r="W1253" s="1">
        <v>315.5</v>
      </c>
      <c r="X1253" s="1">
        <v>320.5</v>
      </c>
      <c r="Y1253" s="1">
        <v>329.25</v>
      </c>
      <c r="Z1253" s="1">
        <v>345</v>
      </c>
      <c r="AA1253" s="1">
        <v>359.75</v>
      </c>
      <c r="AB1253" s="1">
        <v>373</v>
      </c>
      <c r="AC1253" s="1">
        <v>385.5</v>
      </c>
      <c r="AD1253" s="1">
        <v>391</v>
      </c>
      <c r="AE1253" s="1">
        <v>399.75</v>
      </c>
      <c r="AF1253" s="1">
        <v>415</v>
      </c>
      <c r="AG1253" s="1">
        <v>418.75</v>
      </c>
      <c r="AH1253" s="1">
        <v>426.75</v>
      </c>
    </row>
    <row r="1254" spans="1:34" x14ac:dyDescent="0.2">
      <c r="A1254">
        <v>1253</v>
      </c>
      <c r="C1254" s="4" t="s">
        <v>1910</v>
      </c>
      <c r="D1254" s="5" t="s">
        <v>1911</v>
      </c>
      <c r="E1254" s="1">
        <v>8.75</v>
      </c>
      <c r="F1254" s="1">
        <v>9</v>
      </c>
      <c r="G1254" s="1">
        <v>9</v>
      </c>
      <c r="H1254" s="1">
        <v>10</v>
      </c>
      <c r="I1254" s="1">
        <v>10.75</v>
      </c>
      <c r="J1254" s="1">
        <v>9.5</v>
      </c>
      <c r="K1254" s="1">
        <v>9</v>
      </c>
      <c r="L1254" s="1">
        <v>9.75</v>
      </c>
      <c r="M1254" s="1">
        <v>8.5</v>
      </c>
      <c r="N1254" s="1">
        <v>8</v>
      </c>
      <c r="O1254" s="1">
        <v>8</v>
      </c>
      <c r="P1254" s="1">
        <v>8</v>
      </c>
      <c r="Q1254" s="1">
        <v>8</v>
      </c>
      <c r="R1254" s="1">
        <v>9.75</v>
      </c>
      <c r="S1254" s="1">
        <v>11.25</v>
      </c>
      <c r="T1254" s="1">
        <v>10.75</v>
      </c>
      <c r="U1254" s="1">
        <v>11.25</v>
      </c>
      <c r="V1254" s="1">
        <v>11</v>
      </c>
      <c r="W1254" s="1">
        <v>11.25</v>
      </c>
      <c r="X1254" s="1">
        <v>11</v>
      </c>
      <c r="Y1254" s="1">
        <v>11</v>
      </c>
      <c r="Z1254" s="1">
        <v>9.5</v>
      </c>
      <c r="AA1254" s="1">
        <v>10.5</v>
      </c>
      <c r="AB1254" s="1">
        <v>9.75</v>
      </c>
      <c r="AC1254" s="1">
        <v>9.25</v>
      </c>
      <c r="AD1254" s="1">
        <v>10.5</v>
      </c>
      <c r="AE1254" s="1">
        <v>10</v>
      </c>
      <c r="AF1254" s="1">
        <v>9</v>
      </c>
      <c r="AG1254" s="1">
        <v>8</v>
      </c>
      <c r="AH1254" s="1">
        <v>8.25</v>
      </c>
    </row>
    <row r="1255" spans="1:34" x14ac:dyDescent="0.2">
      <c r="A1255">
        <v>1254</v>
      </c>
      <c r="C1255" s="4" t="s">
        <v>1912</v>
      </c>
      <c r="D1255" s="5" t="s">
        <v>1913</v>
      </c>
      <c r="E1255" s="1">
        <v>22.75</v>
      </c>
      <c r="F1255" s="1">
        <v>23.75</v>
      </c>
      <c r="G1255" s="1">
        <v>25.75</v>
      </c>
      <c r="H1255" s="1">
        <v>26.75</v>
      </c>
      <c r="I1255" s="1">
        <v>25.75</v>
      </c>
      <c r="J1255" s="1">
        <v>29.25</v>
      </c>
      <c r="K1255" s="1">
        <v>28.5</v>
      </c>
      <c r="L1255" s="1">
        <v>27.75</v>
      </c>
      <c r="M1255" s="1">
        <v>27.5</v>
      </c>
      <c r="N1255" s="1">
        <v>30.75</v>
      </c>
      <c r="O1255" s="1">
        <v>32.25</v>
      </c>
      <c r="P1255" s="1">
        <v>31</v>
      </c>
      <c r="Q1255" s="1">
        <v>31.5</v>
      </c>
      <c r="R1255" s="1">
        <v>30</v>
      </c>
      <c r="S1255" s="1">
        <v>31</v>
      </c>
      <c r="T1255" s="1">
        <v>30.75</v>
      </c>
      <c r="U1255" s="1">
        <v>29.75</v>
      </c>
      <c r="V1255" s="1">
        <v>29.75</v>
      </c>
      <c r="W1255" s="1">
        <v>27.25</v>
      </c>
      <c r="X1255" s="1">
        <v>23.75</v>
      </c>
      <c r="Y1255" s="1">
        <v>27</v>
      </c>
      <c r="Z1255" s="1">
        <v>22.25</v>
      </c>
      <c r="AA1255" s="1">
        <v>19.5</v>
      </c>
      <c r="AB1255" s="1">
        <v>17.25</v>
      </c>
      <c r="AC1255" s="1">
        <v>17</v>
      </c>
      <c r="AD1255" s="1">
        <v>17.5</v>
      </c>
      <c r="AE1255" s="1">
        <v>17.25</v>
      </c>
      <c r="AF1255" s="1">
        <v>17.25</v>
      </c>
      <c r="AG1255" s="1">
        <v>17.25</v>
      </c>
      <c r="AH1255" s="1">
        <v>17.25</v>
      </c>
    </row>
    <row r="1256" spans="1:34" x14ac:dyDescent="0.2">
      <c r="A1256">
        <v>1255</v>
      </c>
      <c r="C1256" s="4" t="s">
        <v>1914</v>
      </c>
      <c r="D1256" s="5" t="s">
        <v>2631</v>
      </c>
      <c r="E1256" s="1">
        <v>50</v>
      </c>
      <c r="F1256" s="1">
        <v>50.75</v>
      </c>
      <c r="G1256" s="1">
        <v>49.25</v>
      </c>
      <c r="H1256" s="1">
        <v>48.5</v>
      </c>
      <c r="I1256" s="1">
        <v>47.75</v>
      </c>
      <c r="J1256" s="1">
        <v>45.25</v>
      </c>
      <c r="K1256" s="1">
        <v>46.5</v>
      </c>
      <c r="L1256" s="1">
        <v>46</v>
      </c>
      <c r="M1256" s="1">
        <v>46.75</v>
      </c>
      <c r="N1256" s="1">
        <v>46.5</v>
      </c>
      <c r="O1256" s="1">
        <v>44.75</v>
      </c>
      <c r="P1256" s="1">
        <v>42.5</v>
      </c>
      <c r="Q1256" s="1">
        <v>39.5</v>
      </c>
      <c r="R1256" s="1">
        <v>36.5</v>
      </c>
      <c r="S1256" s="1">
        <v>32.25</v>
      </c>
      <c r="T1256" s="1">
        <v>28.75</v>
      </c>
      <c r="U1256" s="1">
        <v>26.25</v>
      </c>
      <c r="V1256" s="1">
        <v>27.25</v>
      </c>
      <c r="W1256" s="1">
        <v>24.5</v>
      </c>
      <c r="X1256" s="1">
        <v>24.25</v>
      </c>
      <c r="Y1256" s="1">
        <v>22.25</v>
      </c>
      <c r="Z1256" s="1">
        <v>21</v>
      </c>
      <c r="AA1256" s="1">
        <v>19</v>
      </c>
      <c r="AB1256" s="1">
        <v>20.5</v>
      </c>
      <c r="AC1256" s="1">
        <v>19</v>
      </c>
      <c r="AD1256" s="1">
        <v>18.25</v>
      </c>
      <c r="AE1256" s="1">
        <v>15.5</v>
      </c>
      <c r="AF1256" s="1">
        <v>15.25</v>
      </c>
      <c r="AG1256" s="1">
        <v>16.75</v>
      </c>
      <c r="AH1256" s="1">
        <v>19.5</v>
      </c>
    </row>
    <row r="1257" spans="1:34" x14ac:dyDescent="0.2">
      <c r="A1257">
        <v>1256</v>
      </c>
      <c r="C1257" s="4" t="s">
        <v>1915</v>
      </c>
      <c r="D1257" s="5" t="s">
        <v>2632</v>
      </c>
      <c r="E1257" s="1">
        <v>100.25</v>
      </c>
      <c r="F1257" s="1">
        <v>101</v>
      </c>
      <c r="G1257" s="1">
        <v>101.75</v>
      </c>
      <c r="H1257" s="1">
        <v>118.75</v>
      </c>
      <c r="I1257" s="1">
        <v>121</v>
      </c>
      <c r="J1257" s="1">
        <v>118.5</v>
      </c>
      <c r="K1257" s="1">
        <v>123.75</v>
      </c>
      <c r="L1257" s="1">
        <v>142</v>
      </c>
      <c r="M1257" s="1">
        <v>140</v>
      </c>
      <c r="N1257" s="1">
        <v>139.25</v>
      </c>
      <c r="O1257" s="1">
        <v>141.25</v>
      </c>
      <c r="P1257" s="1">
        <v>150.5</v>
      </c>
      <c r="Q1257" s="1">
        <v>151</v>
      </c>
      <c r="R1257" s="1">
        <v>154.25</v>
      </c>
      <c r="S1257" s="1">
        <v>153.5</v>
      </c>
      <c r="T1257" s="1">
        <v>157</v>
      </c>
      <c r="U1257" s="1">
        <v>155.25</v>
      </c>
      <c r="V1257" s="1">
        <v>164.5</v>
      </c>
      <c r="W1257" s="1">
        <v>166.5</v>
      </c>
      <c r="X1257" s="1">
        <v>163.5</v>
      </c>
      <c r="Y1257" s="1">
        <v>164.5</v>
      </c>
      <c r="Z1257" s="1">
        <v>161</v>
      </c>
      <c r="AA1257" s="1">
        <v>161.75</v>
      </c>
      <c r="AB1257" s="1">
        <v>168.5</v>
      </c>
      <c r="AC1257" s="1">
        <v>178.25</v>
      </c>
      <c r="AD1257" s="1">
        <v>189.5</v>
      </c>
      <c r="AE1257" s="1">
        <v>198.5</v>
      </c>
      <c r="AF1257" s="1">
        <v>201.5</v>
      </c>
      <c r="AG1257" s="1">
        <v>213.75</v>
      </c>
      <c r="AH1257" s="1">
        <v>212.5</v>
      </c>
    </row>
    <row r="1258" spans="1:34" x14ac:dyDescent="0.2">
      <c r="A1258">
        <v>1257</v>
      </c>
      <c r="C1258" s="4" t="s">
        <v>1916</v>
      </c>
      <c r="D1258" s="5" t="s">
        <v>2633</v>
      </c>
      <c r="E1258" s="1">
        <v>82.5</v>
      </c>
      <c r="F1258" s="1">
        <v>84.5</v>
      </c>
      <c r="G1258" s="1">
        <v>86</v>
      </c>
      <c r="H1258" s="1">
        <v>101.5</v>
      </c>
      <c r="I1258" s="1">
        <v>104.75</v>
      </c>
      <c r="J1258" s="1">
        <v>100.25</v>
      </c>
      <c r="K1258" s="1">
        <v>107</v>
      </c>
      <c r="L1258" s="1">
        <v>121.75</v>
      </c>
      <c r="M1258" s="1">
        <v>119.75</v>
      </c>
      <c r="N1258" s="1">
        <v>120.75</v>
      </c>
      <c r="O1258" s="1">
        <v>124.25</v>
      </c>
      <c r="P1258" s="1">
        <v>132.5</v>
      </c>
      <c r="Q1258" s="1">
        <v>130.25</v>
      </c>
      <c r="R1258" s="1">
        <v>133</v>
      </c>
      <c r="S1258" s="1">
        <v>133</v>
      </c>
      <c r="T1258" s="1">
        <v>139</v>
      </c>
      <c r="U1258" s="1">
        <v>140.25</v>
      </c>
      <c r="V1258" s="1">
        <v>148</v>
      </c>
      <c r="W1258" s="1">
        <v>149.25</v>
      </c>
      <c r="X1258" s="1">
        <v>144</v>
      </c>
      <c r="Y1258" s="1">
        <v>143</v>
      </c>
      <c r="Z1258" s="1">
        <v>140.25</v>
      </c>
      <c r="AA1258" s="1">
        <v>139</v>
      </c>
      <c r="AB1258" s="1">
        <v>144</v>
      </c>
      <c r="AC1258" s="1">
        <v>151</v>
      </c>
      <c r="AD1258" s="1">
        <v>158</v>
      </c>
      <c r="AE1258" s="1">
        <v>165.25</v>
      </c>
      <c r="AF1258" s="1">
        <v>167.25</v>
      </c>
      <c r="AG1258" s="1">
        <v>177.5</v>
      </c>
      <c r="AH1258" s="1">
        <v>174.25</v>
      </c>
    </row>
    <row r="1259" spans="1:34" x14ac:dyDescent="0.2">
      <c r="A1259">
        <v>1258</v>
      </c>
      <c r="C1259" s="4" t="s">
        <v>1917</v>
      </c>
      <c r="D1259" s="5" t="s">
        <v>1918</v>
      </c>
      <c r="E1259" s="1">
        <v>17.75</v>
      </c>
      <c r="F1259" s="1">
        <v>16.5</v>
      </c>
      <c r="G1259" s="1">
        <v>15.75</v>
      </c>
      <c r="H1259" s="1">
        <v>17.25</v>
      </c>
      <c r="I1259" s="1">
        <v>16.25</v>
      </c>
      <c r="J1259" s="1">
        <v>18.25</v>
      </c>
      <c r="K1259" s="1">
        <v>16.75</v>
      </c>
      <c r="L1259" s="1">
        <v>20.25</v>
      </c>
      <c r="M1259" s="1">
        <v>20.75</v>
      </c>
      <c r="N1259" s="1">
        <v>18.5</v>
      </c>
      <c r="O1259" s="1">
        <v>17</v>
      </c>
      <c r="P1259" s="1">
        <v>18</v>
      </c>
      <c r="Q1259" s="1">
        <v>20.75</v>
      </c>
      <c r="R1259" s="1">
        <v>21.25</v>
      </c>
      <c r="S1259" s="1">
        <v>20.5</v>
      </c>
      <c r="T1259" s="1">
        <v>18</v>
      </c>
      <c r="U1259" s="1">
        <v>15</v>
      </c>
      <c r="V1259" s="1">
        <v>16.5</v>
      </c>
      <c r="W1259" s="1">
        <v>17.25</v>
      </c>
      <c r="X1259" s="1">
        <v>19.5</v>
      </c>
      <c r="Y1259" s="1">
        <v>21.5</v>
      </c>
      <c r="Z1259" s="1">
        <v>20.75</v>
      </c>
      <c r="AA1259" s="1">
        <v>22.75</v>
      </c>
      <c r="AB1259" s="1">
        <v>24.5</v>
      </c>
      <c r="AC1259" s="1">
        <v>27.25</v>
      </c>
      <c r="AD1259" s="1">
        <v>31.5</v>
      </c>
      <c r="AE1259" s="1">
        <v>33.25</v>
      </c>
      <c r="AF1259" s="1">
        <v>34.25</v>
      </c>
      <c r="AG1259" s="1">
        <v>36.25</v>
      </c>
      <c r="AH1259" s="1">
        <v>38.25</v>
      </c>
    </row>
    <row r="1260" spans="1:34" x14ac:dyDescent="0.2">
      <c r="A1260">
        <v>1259</v>
      </c>
      <c r="C1260" s="4" t="s">
        <v>1919</v>
      </c>
      <c r="D1260" s="5" t="s">
        <v>2634</v>
      </c>
      <c r="E1260" s="1">
        <v>54.5</v>
      </c>
      <c r="F1260" s="1">
        <v>55</v>
      </c>
      <c r="G1260" s="1">
        <v>60.25</v>
      </c>
      <c r="H1260" s="1">
        <v>67.5</v>
      </c>
      <c r="I1260" s="1">
        <v>75.75</v>
      </c>
      <c r="J1260" s="1">
        <v>80.5</v>
      </c>
      <c r="K1260" s="1">
        <v>84.75</v>
      </c>
      <c r="L1260" s="1">
        <v>89</v>
      </c>
      <c r="M1260" s="1">
        <v>93.75</v>
      </c>
      <c r="N1260" s="1">
        <v>93.25</v>
      </c>
      <c r="O1260" s="1">
        <v>85.25</v>
      </c>
      <c r="P1260" s="1">
        <v>91.25</v>
      </c>
      <c r="Q1260" s="1">
        <v>92.5</v>
      </c>
      <c r="R1260" s="1">
        <v>96.25</v>
      </c>
      <c r="S1260" s="1">
        <v>99.25</v>
      </c>
      <c r="T1260" s="1">
        <v>96</v>
      </c>
      <c r="U1260" s="1">
        <v>102</v>
      </c>
      <c r="V1260" s="1">
        <v>106.75</v>
      </c>
      <c r="W1260" s="1">
        <v>103</v>
      </c>
      <c r="X1260" s="1">
        <v>106</v>
      </c>
      <c r="Y1260" s="1">
        <v>110.25</v>
      </c>
      <c r="Z1260" s="1">
        <v>110</v>
      </c>
      <c r="AA1260" s="1">
        <v>112.25</v>
      </c>
      <c r="AB1260" s="1">
        <v>112.25</v>
      </c>
      <c r="AC1260" s="1">
        <v>116.75</v>
      </c>
      <c r="AD1260" s="1">
        <v>122.5</v>
      </c>
      <c r="AE1260" s="1">
        <v>127.5</v>
      </c>
      <c r="AF1260" s="1">
        <v>131</v>
      </c>
      <c r="AG1260" s="1">
        <v>132.5</v>
      </c>
      <c r="AH1260" s="1">
        <v>137.75</v>
      </c>
    </row>
    <row r="1261" spans="1:34" x14ac:dyDescent="0.2">
      <c r="A1261">
        <v>1260</v>
      </c>
      <c r="C1261" s="4" t="s">
        <v>1920</v>
      </c>
      <c r="D1261" s="5" t="s">
        <v>2635</v>
      </c>
      <c r="E1261" s="1">
        <v>23.25</v>
      </c>
      <c r="F1261" s="1">
        <v>23.5</v>
      </c>
      <c r="G1261" s="1">
        <v>23.25</v>
      </c>
      <c r="H1261" s="1">
        <v>29.5</v>
      </c>
      <c r="I1261" s="1">
        <v>35</v>
      </c>
      <c r="J1261" s="1">
        <v>35</v>
      </c>
      <c r="K1261" s="1">
        <v>36</v>
      </c>
      <c r="L1261" s="1">
        <v>37.5</v>
      </c>
      <c r="M1261" s="1">
        <v>39.25</v>
      </c>
      <c r="N1261" s="1">
        <v>36.5</v>
      </c>
      <c r="O1261" s="1">
        <v>32.5</v>
      </c>
      <c r="P1261" s="1">
        <v>32</v>
      </c>
      <c r="Q1261" s="1">
        <v>29.25</v>
      </c>
      <c r="R1261" s="1">
        <v>31.25</v>
      </c>
      <c r="S1261" s="1">
        <v>34.5</v>
      </c>
      <c r="T1261" s="1">
        <v>35.75</v>
      </c>
      <c r="U1261" s="1">
        <v>38.5</v>
      </c>
      <c r="V1261" s="1">
        <v>40</v>
      </c>
      <c r="W1261" s="1">
        <v>40.75</v>
      </c>
      <c r="X1261" s="1">
        <v>42.25</v>
      </c>
      <c r="Y1261" s="1">
        <v>44.25</v>
      </c>
      <c r="Z1261" s="1">
        <v>44.5</v>
      </c>
      <c r="AA1261" s="1">
        <v>44.5</v>
      </c>
      <c r="AB1261" s="1">
        <v>44.75</v>
      </c>
      <c r="AC1261" s="1">
        <v>42.25</v>
      </c>
      <c r="AD1261" s="1">
        <v>42.75</v>
      </c>
      <c r="AE1261" s="1">
        <v>42</v>
      </c>
      <c r="AF1261" s="1">
        <v>39.75</v>
      </c>
      <c r="AG1261" s="1">
        <v>36.75</v>
      </c>
      <c r="AH1261" s="1">
        <v>35.5</v>
      </c>
    </row>
    <row r="1262" spans="1:34" x14ac:dyDescent="0.2">
      <c r="A1262">
        <v>1261</v>
      </c>
      <c r="C1262" s="4" t="s">
        <v>1921</v>
      </c>
      <c r="D1262" s="5" t="s">
        <v>1922</v>
      </c>
      <c r="E1262" s="1">
        <v>21</v>
      </c>
      <c r="F1262" s="1">
        <v>21</v>
      </c>
      <c r="G1262" s="1">
        <v>24.5</v>
      </c>
      <c r="H1262" s="1">
        <v>26.25</v>
      </c>
      <c r="I1262" s="1">
        <v>28</v>
      </c>
      <c r="J1262" s="1">
        <v>30</v>
      </c>
      <c r="K1262" s="1">
        <v>33</v>
      </c>
      <c r="L1262" s="1">
        <v>37.75</v>
      </c>
      <c r="M1262" s="1">
        <v>41</v>
      </c>
      <c r="N1262" s="1">
        <v>44.75</v>
      </c>
      <c r="O1262" s="1">
        <v>44.5</v>
      </c>
      <c r="P1262" s="1">
        <v>48.25</v>
      </c>
      <c r="Q1262" s="1">
        <v>51.25</v>
      </c>
      <c r="R1262" s="1">
        <v>52.25</v>
      </c>
      <c r="S1262" s="1">
        <v>53.25</v>
      </c>
      <c r="T1262" s="1">
        <v>50.25</v>
      </c>
      <c r="U1262" s="1">
        <v>52.5</v>
      </c>
      <c r="V1262" s="1">
        <v>52.25</v>
      </c>
      <c r="W1262" s="1">
        <v>47.75</v>
      </c>
      <c r="X1262" s="1">
        <v>48.75</v>
      </c>
      <c r="Y1262" s="1">
        <v>50.25</v>
      </c>
      <c r="Z1262" s="1">
        <v>50.5</v>
      </c>
      <c r="AA1262" s="1">
        <v>50.5</v>
      </c>
      <c r="AB1262" s="1">
        <v>51.5</v>
      </c>
      <c r="AC1262" s="1">
        <v>56.5</v>
      </c>
      <c r="AD1262" s="1">
        <v>61.5</v>
      </c>
      <c r="AE1262" s="1">
        <v>67.25</v>
      </c>
      <c r="AF1262" s="1">
        <v>69.75</v>
      </c>
      <c r="AG1262" s="1">
        <v>70</v>
      </c>
      <c r="AH1262" s="1">
        <v>75.5</v>
      </c>
    </row>
    <row r="1263" spans="1:34" x14ac:dyDescent="0.2">
      <c r="A1263">
        <v>1262</v>
      </c>
      <c r="C1263" s="4" t="s">
        <v>1923</v>
      </c>
      <c r="D1263" s="5" t="s">
        <v>2636</v>
      </c>
      <c r="E1263" s="1">
        <v>10.25</v>
      </c>
      <c r="F1263" s="1">
        <v>10.5</v>
      </c>
      <c r="G1263" s="1">
        <v>12.5</v>
      </c>
      <c r="H1263" s="1">
        <v>11.75</v>
      </c>
      <c r="I1263" s="1">
        <v>12.75</v>
      </c>
      <c r="J1263" s="1">
        <v>15.5</v>
      </c>
      <c r="K1263" s="1">
        <v>15.75</v>
      </c>
      <c r="L1263" s="1">
        <v>15.25</v>
      </c>
      <c r="M1263" s="1">
        <v>15</v>
      </c>
      <c r="N1263" s="1">
        <v>14.25</v>
      </c>
      <c r="O1263" s="1">
        <v>11.25</v>
      </c>
      <c r="P1263" s="1">
        <v>13</v>
      </c>
      <c r="Q1263" s="1">
        <v>13.5</v>
      </c>
      <c r="R1263" s="1">
        <v>13.75</v>
      </c>
      <c r="S1263" s="1">
        <v>12.75</v>
      </c>
      <c r="T1263" s="1">
        <v>13</v>
      </c>
      <c r="U1263" s="1">
        <v>13.25</v>
      </c>
      <c r="V1263" s="1">
        <v>16.5</v>
      </c>
      <c r="W1263" s="1">
        <v>17</v>
      </c>
      <c r="X1263" s="1">
        <v>17</v>
      </c>
      <c r="Y1263" s="1">
        <v>17.25</v>
      </c>
      <c r="Z1263" s="1">
        <v>16</v>
      </c>
      <c r="AA1263" s="1">
        <v>18.25</v>
      </c>
      <c r="AB1263" s="1">
        <v>17</v>
      </c>
      <c r="AC1263" s="1">
        <v>19</v>
      </c>
      <c r="AD1263" s="1">
        <v>19.25</v>
      </c>
      <c r="AE1263" s="1">
        <v>19.5</v>
      </c>
      <c r="AF1263" s="1">
        <v>23.5</v>
      </c>
      <c r="AG1263" s="1">
        <v>27.75</v>
      </c>
      <c r="AH1263" s="1">
        <v>28.75</v>
      </c>
    </row>
    <row r="1264" spans="1:34" x14ac:dyDescent="0.2">
      <c r="A1264">
        <v>1263</v>
      </c>
      <c r="B1264" s="2" t="s">
        <v>2686</v>
      </c>
      <c r="C1264" s="4" t="s">
        <v>1924</v>
      </c>
      <c r="D1264" s="5" t="s">
        <v>2637</v>
      </c>
      <c r="E1264" s="1">
        <v>46</v>
      </c>
      <c r="F1264" s="1">
        <v>52</v>
      </c>
      <c r="G1264" s="1">
        <v>62.5</v>
      </c>
      <c r="H1264" s="1">
        <v>66.5</v>
      </c>
      <c r="I1264" s="1">
        <v>68.5</v>
      </c>
      <c r="J1264" s="1">
        <v>75.5</v>
      </c>
      <c r="K1264" s="1">
        <v>78.25</v>
      </c>
      <c r="L1264" s="1">
        <v>79</v>
      </c>
      <c r="M1264" s="1">
        <v>72.75</v>
      </c>
      <c r="N1264" s="1">
        <v>74.25</v>
      </c>
      <c r="O1264" s="1">
        <v>73</v>
      </c>
      <c r="P1264" s="1">
        <v>69.5</v>
      </c>
      <c r="Q1264" s="1">
        <v>78.75</v>
      </c>
      <c r="R1264" s="1">
        <v>84</v>
      </c>
      <c r="S1264" s="1">
        <v>90.25</v>
      </c>
      <c r="T1264" s="1">
        <v>95.5</v>
      </c>
      <c r="U1264" s="1">
        <v>108.25</v>
      </c>
      <c r="V1264" s="1">
        <v>118</v>
      </c>
      <c r="W1264" s="1">
        <v>101.75</v>
      </c>
      <c r="X1264" s="1">
        <v>101.5</v>
      </c>
      <c r="Y1264" s="1">
        <v>105.5</v>
      </c>
      <c r="Z1264" s="1">
        <v>103</v>
      </c>
      <c r="AA1264" s="1">
        <v>102</v>
      </c>
      <c r="AB1264" s="1">
        <v>107.5</v>
      </c>
      <c r="AC1264" s="1">
        <v>106.25</v>
      </c>
      <c r="AD1264" s="1">
        <v>110.5</v>
      </c>
      <c r="AE1264" s="1">
        <v>112.5</v>
      </c>
      <c r="AF1264" s="1">
        <v>114.75</v>
      </c>
      <c r="AG1264" s="1">
        <v>115.5</v>
      </c>
      <c r="AH1264" s="1">
        <v>104</v>
      </c>
    </row>
    <row r="1265" spans="1:34" x14ac:dyDescent="0.2">
      <c r="A1265">
        <v>1264</v>
      </c>
      <c r="B1265" t="s">
        <v>2687</v>
      </c>
      <c r="C1265" s="4" t="s">
        <v>1925</v>
      </c>
      <c r="D1265" s="5" t="s">
        <v>2637</v>
      </c>
      <c r="E1265" s="1">
        <v>46</v>
      </c>
      <c r="F1265" s="1">
        <v>52</v>
      </c>
      <c r="G1265" s="1">
        <v>62.5</v>
      </c>
      <c r="H1265" s="1">
        <v>66.5</v>
      </c>
      <c r="I1265" s="1">
        <v>68.5</v>
      </c>
      <c r="J1265" s="1">
        <v>75.5</v>
      </c>
      <c r="K1265" s="1">
        <v>78.25</v>
      </c>
      <c r="L1265" s="1">
        <v>79</v>
      </c>
      <c r="M1265" s="1">
        <v>72.75</v>
      </c>
      <c r="N1265" s="1">
        <v>74.25</v>
      </c>
      <c r="O1265" s="1">
        <v>73</v>
      </c>
      <c r="P1265" s="1">
        <v>69.5</v>
      </c>
      <c r="Q1265" s="1">
        <v>78.75</v>
      </c>
      <c r="R1265" s="1">
        <v>84</v>
      </c>
      <c r="S1265" s="1">
        <v>90.25</v>
      </c>
      <c r="T1265" s="1">
        <v>95.5</v>
      </c>
      <c r="U1265" s="1">
        <v>108.25</v>
      </c>
      <c r="V1265" s="1">
        <v>118</v>
      </c>
      <c r="W1265" s="1">
        <v>101.75</v>
      </c>
      <c r="X1265" s="1">
        <v>101.5</v>
      </c>
      <c r="Y1265" s="1">
        <v>105.5</v>
      </c>
      <c r="Z1265" s="1">
        <v>103</v>
      </c>
      <c r="AA1265" s="1">
        <v>102</v>
      </c>
      <c r="AB1265" s="1">
        <v>107.5</v>
      </c>
      <c r="AC1265" s="1">
        <v>106.25</v>
      </c>
      <c r="AD1265" s="1">
        <v>110.5</v>
      </c>
      <c r="AE1265" s="1">
        <v>112.5</v>
      </c>
      <c r="AF1265" s="1">
        <v>114.75</v>
      </c>
      <c r="AG1265" s="1">
        <v>115.5</v>
      </c>
      <c r="AH1265" s="1">
        <v>104</v>
      </c>
    </row>
    <row r="1266" spans="1:34" x14ac:dyDescent="0.2">
      <c r="A1266">
        <v>1265</v>
      </c>
      <c r="B1266" t="s">
        <v>2687</v>
      </c>
      <c r="C1266" s="4" t="s">
        <v>1926</v>
      </c>
      <c r="D1266" s="5" t="s">
        <v>2638</v>
      </c>
      <c r="E1266" s="1">
        <v>16.25</v>
      </c>
      <c r="F1266" s="1">
        <v>19.25</v>
      </c>
      <c r="G1266" s="1">
        <v>20.25</v>
      </c>
      <c r="H1266" s="1">
        <v>17.75</v>
      </c>
      <c r="I1266" s="1">
        <v>17</v>
      </c>
      <c r="J1266" s="1">
        <v>17.75</v>
      </c>
      <c r="K1266" s="1">
        <v>19</v>
      </c>
      <c r="L1266" s="1">
        <v>19.75</v>
      </c>
      <c r="M1266" s="1">
        <v>19.25</v>
      </c>
      <c r="N1266" s="1">
        <v>18.25</v>
      </c>
      <c r="O1266" s="1">
        <v>15.5</v>
      </c>
      <c r="P1266" s="1">
        <v>13.5</v>
      </c>
      <c r="Q1266" s="1">
        <v>14.75</v>
      </c>
      <c r="R1266" s="1">
        <v>14.75</v>
      </c>
      <c r="S1266" s="1">
        <v>16.75</v>
      </c>
      <c r="T1266" s="1">
        <v>17.75</v>
      </c>
      <c r="U1266" s="1">
        <v>18.25</v>
      </c>
      <c r="V1266" s="1">
        <v>18.5</v>
      </c>
      <c r="W1266" s="1">
        <v>16.75</v>
      </c>
      <c r="X1266" s="1">
        <v>17.5</v>
      </c>
      <c r="Y1266" s="1">
        <v>18.25</v>
      </c>
      <c r="Z1266" s="1">
        <v>18</v>
      </c>
      <c r="AA1266" s="1">
        <v>19.5</v>
      </c>
      <c r="AB1266" s="1">
        <v>18.75</v>
      </c>
      <c r="AC1266" s="1">
        <v>15.75</v>
      </c>
      <c r="AD1266" s="1">
        <v>15</v>
      </c>
      <c r="AE1266" s="1">
        <v>17</v>
      </c>
      <c r="AF1266" s="1">
        <v>19.25</v>
      </c>
      <c r="AG1266" s="1">
        <v>20.5</v>
      </c>
      <c r="AH1266" s="1">
        <v>17.25</v>
      </c>
    </row>
    <row r="1267" spans="1:34" x14ac:dyDescent="0.2">
      <c r="A1267">
        <v>1266</v>
      </c>
      <c r="B1267" t="s">
        <v>2687</v>
      </c>
      <c r="C1267" s="4" t="s">
        <v>1927</v>
      </c>
      <c r="D1267" s="5" t="s">
        <v>2639</v>
      </c>
      <c r="E1267" s="1">
        <v>17</v>
      </c>
      <c r="F1267" s="1">
        <v>16.75</v>
      </c>
      <c r="G1267" s="1">
        <v>23.25</v>
      </c>
      <c r="H1267" s="1">
        <v>27.5</v>
      </c>
      <c r="I1267" s="1">
        <v>31.5</v>
      </c>
      <c r="J1267" s="1">
        <v>36.25</v>
      </c>
      <c r="K1267" s="1">
        <v>36.5</v>
      </c>
      <c r="L1267" s="1">
        <v>38</v>
      </c>
      <c r="M1267" s="1">
        <v>31</v>
      </c>
      <c r="N1267" s="1">
        <v>34.75</v>
      </c>
      <c r="O1267" s="1">
        <v>35.25</v>
      </c>
      <c r="P1267" s="1">
        <v>32.75</v>
      </c>
      <c r="Q1267" s="1">
        <v>37.5</v>
      </c>
      <c r="R1267" s="1">
        <v>46.5</v>
      </c>
      <c r="S1267" s="1">
        <v>49</v>
      </c>
      <c r="T1267" s="1">
        <v>52</v>
      </c>
      <c r="U1267" s="1">
        <v>59.5</v>
      </c>
      <c r="V1267" s="1">
        <v>64.25</v>
      </c>
      <c r="W1267" s="1">
        <v>54</v>
      </c>
      <c r="X1267" s="1">
        <v>52.75</v>
      </c>
      <c r="Y1267" s="1">
        <v>54.25</v>
      </c>
      <c r="Z1267" s="1">
        <v>56</v>
      </c>
      <c r="AA1267" s="1">
        <v>53.75</v>
      </c>
      <c r="AB1267" s="1">
        <v>56</v>
      </c>
      <c r="AC1267" s="1">
        <v>56.25</v>
      </c>
      <c r="AD1267" s="1">
        <v>56.25</v>
      </c>
      <c r="AE1267" s="1">
        <v>53.5</v>
      </c>
      <c r="AF1267" s="1">
        <v>54</v>
      </c>
      <c r="AG1267" s="1">
        <v>48.75</v>
      </c>
      <c r="AH1267" s="1">
        <v>43</v>
      </c>
    </row>
    <row r="1268" spans="1:34" x14ac:dyDescent="0.2">
      <c r="A1268">
        <v>1267</v>
      </c>
      <c r="B1268" t="s">
        <v>2687</v>
      </c>
      <c r="C1268" s="4" t="s">
        <v>1928</v>
      </c>
      <c r="D1268" s="5" t="s">
        <v>2640</v>
      </c>
      <c r="E1268" s="1">
        <v>3</v>
      </c>
      <c r="F1268" s="1">
        <v>3</v>
      </c>
      <c r="G1268" s="1">
        <v>4</v>
      </c>
      <c r="H1268" s="1">
        <v>4</v>
      </c>
      <c r="K1268" s="1">
        <v>3.5</v>
      </c>
      <c r="L1268" s="1">
        <v>4.75</v>
      </c>
      <c r="M1268" s="1">
        <v>5.25</v>
      </c>
      <c r="N1268" s="1">
        <v>5.5</v>
      </c>
      <c r="O1268" s="1">
        <v>6.25</v>
      </c>
      <c r="P1268" s="1">
        <v>5.5</v>
      </c>
      <c r="Q1268" s="1">
        <v>6.25</v>
      </c>
      <c r="R1268" s="1">
        <v>4.25</v>
      </c>
      <c r="S1268" s="1">
        <v>6</v>
      </c>
      <c r="T1268" s="1">
        <v>6.25</v>
      </c>
      <c r="U1268" s="1">
        <v>6.75</v>
      </c>
      <c r="V1268" s="1">
        <v>7.5</v>
      </c>
      <c r="W1268" s="1">
        <v>5.25</v>
      </c>
      <c r="X1268" s="1">
        <v>6</v>
      </c>
      <c r="Y1268" s="1">
        <v>6</v>
      </c>
      <c r="Z1268" s="1">
        <v>4.75</v>
      </c>
      <c r="AA1268" s="1">
        <v>5.5</v>
      </c>
      <c r="AB1268" s="1">
        <v>9.25</v>
      </c>
      <c r="AC1268" s="1">
        <v>10.25</v>
      </c>
      <c r="AD1268" s="1">
        <v>13.5</v>
      </c>
      <c r="AE1268" s="1">
        <v>18</v>
      </c>
      <c r="AF1268" s="1">
        <v>18.25</v>
      </c>
      <c r="AG1268" s="1">
        <v>20.5</v>
      </c>
      <c r="AH1268" s="1">
        <v>18.25</v>
      </c>
    </row>
    <row r="1269" spans="1:34" x14ac:dyDescent="0.2">
      <c r="A1269">
        <v>1268</v>
      </c>
      <c r="B1269" t="s">
        <v>2687</v>
      </c>
      <c r="C1269" s="4" t="s">
        <v>1929</v>
      </c>
      <c r="D1269" s="5" t="s">
        <v>2641</v>
      </c>
      <c r="E1269" s="1">
        <v>10.25</v>
      </c>
      <c r="F1269" s="1">
        <v>13</v>
      </c>
      <c r="G1269" s="1">
        <v>15</v>
      </c>
      <c r="H1269" s="1">
        <v>18.25</v>
      </c>
      <c r="I1269" s="1">
        <v>18</v>
      </c>
      <c r="J1269" s="1">
        <v>19.5</v>
      </c>
      <c r="K1269" s="1">
        <v>19.25</v>
      </c>
      <c r="L1269" s="1">
        <v>16.5</v>
      </c>
      <c r="M1269" s="1">
        <v>17.25</v>
      </c>
      <c r="N1269" s="1">
        <v>15.75</v>
      </c>
      <c r="O1269" s="1">
        <v>16</v>
      </c>
      <c r="P1269" s="1">
        <v>17.75</v>
      </c>
      <c r="Q1269" s="1">
        <v>20.25</v>
      </c>
      <c r="R1269" s="1">
        <v>18.75</v>
      </c>
      <c r="S1269" s="1">
        <v>18.5</v>
      </c>
      <c r="T1269" s="1">
        <v>19.5</v>
      </c>
      <c r="U1269" s="1">
        <v>23.75</v>
      </c>
      <c r="V1269" s="1">
        <v>27.75</v>
      </c>
      <c r="W1269" s="1">
        <v>25.75</v>
      </c>
      <c r="X1269" s="1">
        <v>25.25</v>
      </c>
      <c r="Y1269" s="1">
        <v>27</v>
      </c>
      <c r="Z1269" s="1">
        <v>24.25</v>
      </c>
      <c r="AA1269" s="1">
        <v>23.25</v>
      </c>
      <c r="AB1269" s="1">
        <v>23.5</v>
      </c>
      <c r="AC1269" s="1">
        <v>24</v>
      </c>
      <c r="AD1269" s="1">
        <v>25.75</v>
      </c>
      <c r="AE1269" s="1">
        <v>24</v>
      </c>
      <c r="AF1269" s="1">
        <v>24.25</v>
      </c>
      <c r="AG1269" s="1">
        <v>26.75</v>
      </c>
      <c r="AH1269" s="1">
        <v>26.5</v>
      </c>
    </row>
    <row r="1270" spans="1:34" x14ac:dyDescent="0.2">
      <c r="A1270">
        <v>1269</v>
      </c>
      <c r="C1270" s="4" t="s">
        <v>1930</v>
      </c>
      <c r="D1270" s="5" t="s">
        <v>2642</v>
      </c>
      <c r="E1270" s="1">
        <v>36</v>
      </c>
      <c r="F1270" s="1">
        <v>39.5</v>
      </c>
      <c r="G1270" s="1">
        <v>43.75</v>
      </c>
      <c r="H1270" s="1">
        <v>49</v>
      </c>
      <c r="I1270" s="1">
        <v>49.5</v>
      </c>
      <c r="J1270" s="1">
        <v>52</v>
      </c>
      <c r="K1270" s="1">
        <v>55.5</v>
      </c>
      <c r="L1270" s="1">
        <v>61.75</v>
      </c>
      <c r="M1270" s="1">
        <v>60.5</v>
      </c>
      <c r="N1270" s="1">
        <v>62</v>
      </c>
      <c r="O1270" s="1">
        <v>66</v>
      </c>
      <c r="P1270" s="1">
        <v>71.75</v>
      </c>
      <c r="Q1270" s="1">
        <v>71.5</v>
      </c>
      <c r="R1270" s="1">
        <v>71</v>
      </c>
      <c r="S1270" s="1">
        <v>77.5</v>
      </c>
      <c r="T1270" s="1">
        <v>81.25</v>
      </c>
      <c r="U1270" s="1">
        <v>74.5</v>
      </c>
      <c r="V1270" s="1">
        <v>81.25</v>
      </c>
      <c r="W1270" s="1">
        <v>80.75</v>
      </c>
      <c r="X1270" s="1">
        <v>76.75</v>
      </c>
      <c r="Y1270" s="1">
        <v>72.75</v>
      </c>
      <c r="Z1270" s="1">
        <v>74</v>
      </c>
      <c r="AA1270" s="1">
        <v>73.5</v>
      </c>
      <c r="AB1270" s="1">
        <v>74.5</v>
      </c>
      <c r="AC1270" s="1">
        <v>80.75</v>
      </c>
      <c r="AD1270" s="1">
        <v>83.5</v>
      </c>
      <c r="AE1270" s="1">
        <v>84.5</v>
      </c>
      <c r="AF1270" s="1">
        <v>85</v>
      </c>
      <c r="AG1270" s="1">
        <v>89.5</v>
      </c>
      <c r="AH1270" s="1">
        <v>93.25</v>
      </c>
    </row>
    <row r="1271" spans="1:34" x14ac:dyDescent="0.2">
      <c r="A1271">
        <v>1270</v>
      </c>
      <c r="C1271" s="4" t="s">
        <v>1931</v>
      </c>
      <c r="D1271" s="5" t="s">
        <v>2643</v>
      </c>
      <c r="E1271" s="1">
        <v>70.5</v>
      </c>
      <c r="F1271" s="1">
        <v>70.75</v>
      </c>
      <c r="G1271" s="1">
        <v>68.75</v>
      </c>
      <c r="H1271" s="1">
        <v>76</v>
      </c>
      <c r="I1271" s="1">
        <v>78.25</v>
      </c>
      <c r="J1271" s="1">
        <v>75.5</v>
      </c>
      <c r="K1271" s="1">
        <v>72.75</v>
      </c>
      <c r="L1271" s="1">
        <v>77.25</v>
      </c>
      <c r="M1271" s="1">
        <v>81</v>
      </c>
      <c r="N1271" s="1">
        <v>84</v>
      </c>
      <c r="O1271" s="1">
        <v>83.75</v>
      </c>
      <c r="P1271" s="1">
        <v>87.5</v>
      </c>
      <c r="Q1271" s="1">
        <v>96.75</v>
      </c>
      <c r="R1271" s="1">
        <v>93.75</v>
      </c>
      <c r="S1271" s="1">
        <v>92.25</v>
      </c>
      <c r="T1271" s="1">
        <v>93.5</v>
      </c>
      <c r="U1271" s="1">
        <v>86.5</v>
      </c>
      <c r="V1271" s="1">
        <v>90.5</v>
      </c>
      <c r="W1271" s="1">
        <v>94.5</v>
      </c>
      <c r="X1271" s="1">
        <v>100</v>
      </c>
      <c r="Y1271" s="1">
        <v>102.75</v>
      </c>
      <c r="Z1271" s="1">
        <v>94.5</v>
      </c>
      <c r="AA1271" s="1">
        <v>98.25</v>
      </c>
      <c r="AB1271" s="1">
        <v>106.75</v>
      </c>
      <c r="AC1271" s="1">
        <v>117.75</v>
      </c>
      <c r="AD1271" s="1">
        <v>128.5</v>
      </c>
      <c r="AE1271" s="1">
        <v>136</v>
      </c>
      <c r="AF1271" s="1">
        <v>135.75</v>
      </c>
      <c r="AG1271" s="1">
        <v>131.75</v>
      </c>
      <c r="AH1271" s="1">
        <v>131.75</v>
      </c>
    </row>
    <row r="1272" spans="1:34" x14ac:dyDescent="0.2">
      <c r="A1272">
        <v>1271</v>
      </c>
      <c r="C1272" s="4" t="s">
        <v>1932</v>
      </c>
      <c r="D1272" s="5" t="s">
        <v>2644</v>
      </c>
      <c r="E1272" s="1">
        <v>11.25</v>
      </c>
      <c r="F1272" s="1">
        <v>11.5</v>
      </c>
      <c r="G1272" s="1">
        <v>11.25</v>
      </c>
      <c r="H1272" s="1">
        <v>12</v>
      </c>
      <c r="I1272" s="1">
        <v>14</v>
      </c>
      <c r="J1272" s="1">
        <v>12.25</v>
      </c>
      <c r="K1272" s="1">
        <v>14.5</v>
      </c>
      <c r="L1272" s="1">
        <v>13.75</v>
      </c>
      <c r="M1272" s="1">
        <v>14.75</v>
      </c>
      <c r="N1272" s="1">
        <v>18</v>
      </c>
      <c r="O1272" s="1">
        <v>17.75</v>
      </c>
      <c r="P1272" s="1">
        <v>22</v>
      </c>
      <c r="Q1272" s="1">
        <v>22.75</v>
      </c>
      <c r="R1272" s="1">
        <v>23</v>
      </c>
      <c r="S1272" s="1">
        <v>17.5</v>
      </c>
      <c r="T1272" s="1">
        <v>18.25</v>
      </c>
      <c r="U1272" s="1">
        <v>16.5</v>
      </c>
      <c r="V1272" s="1">
        <v>15.5</v>
      </c>
      <c r="W1272" s="1">
        <v>17</v>
      </c>
      <c r="X1272" s="1">
        <v>20.75</v>
      </c>
      <c r="Y1272" s="1">
        <v>23.5</v>
      </c>
      <c r="Z1272" s="1">
        <v>21.75</v>
      </c>
      <c r="AA1272" s="1">
        <v>23.25</v>
      </c>
      <c r="AB1272" s="1">
        <v>24.5</v>
      </c>
      <c r="AC1272" s="1">
        <v>27</v>
      </c>
      <c r="AD1272" s="1">
        <v>31.25</v>
      </c>
      <c r="AE1272" s="1">
        <v>32.25</v>
      </c>
      <c r="AF1272" s="1">
        <v>31.5</v>
      </c>
      <c r="AG1272" s="1">
        <v>28</v>
      </c>
      <c r="AH1272" s="1">
        <v>32</v>
      </c>
    </row>
    <row r="1273" spans="1:34" x14ac:dyDescent="0.2">
      <c r="A1273">
        <v>1272</v>
      </c>
      <c r="C1273" s="4" t="s">
        <v>1933</v>
      </c>
      <c r="D1273" s="5" t="s">
        <v>2645</v>
      </c>
      <c r="E1273" s="1">
        <v>3</v>
      </c>
      <c r="F1273" s="1">
        <v>3</v>
      </c>
      <c r="M1273" s="1">
        <v>3</v>
      </c>
      <c r="N1273" s="1">
        <v>4.5</v>
      </c>
      <c r="O1273" s="1">
        <v>5</v>
      </c>
      <c r="P1273" s="1">
        <v>6.5</v>
      </c>
      <c r="Q1273" s="1">
        <v>6</v>
      </c>
      <c r="R1273" s="1">
        <v>5</v>
      </c>
      <c r="S1273" s="1">
        <v>3</v>
      </c>
      <c r="T1273" s="1">
        <v>4</v>
      </c>
      <c r="U1273" s="1">
        <v>4</v>
      </c>
      <c r="X1273" s="1">
        <v>3</v>
      </c>
      <c r="Y1273" s="1">
        <v>3</v>
      </c>
      <c r="Z1273" s="1">
        <v>3</v>
      </c>
      <c r="AA1273" s="1">
        <v>3</v>
      </c>
      <c r="AB1273" s="1">
        <v>4.333333333333333</v>
      </c>
      <c r="AC1273" s="1">
        <v>5</v>
      </c>
      <c r="AD1273" s="1">
        <v>4.75</v>
      </c>
      <c r="AE1273" s="1">
        <v>4.75</v>
      </c>
      <c r="AF1273" s="1">
        <v>4.5</v>
      </c>
      <c r="AG1273" s="1">
        <v>3</v>
      </c>
      <c r="AH1273" s="1">
        <v>3.5</v>
      </c>
    </row>
    <row r="1274" spans="1:34" x14ac:dyDescent="0.2">
      <c r="A1274">
        <v>1273</v>
      </c>
      <c r="C1274" s="4" t="s">
        <v>1934</v>
      </c>
      <c r="D1274" s="5" t="s">
        <v>2646</v>
      </c>
      <c r="E1274" s="1">
        <v>8.25</v>
      </c>
      <c r="F1274" s="1">
        <v>9.25</v>
      </c>
      <c r="G1274" s="1">
        <v>10</v>
      </c>
      <c r="H1274" s="1">
        <v>11</v>
      </c>
      <c r="I1274" s="1">
        <v>13</v>
      </c>
      <c r="J1274" s="1">
        <v>11.25</v>
      </c>
      <c r="K1274" s="1">
        <v>12.5</v>
      </c>
      <c r="L1274" s="1">
        <v>12</v>
      </c>
      <c r="M1274" s="1">
        <v>11.75</v>
      </c>
      <c r="N1274" s="1">
        <v>13.5</v>
      </c>
      <c r="O1274" s="1">
        <v>12.75</v>
      </c>
      <c r="P1274" s="1">
        <v>15.5</v>
      </c>
      <c r="Q1274" s="1">
        <v>16.75</v>
      </c>
      <c r="R1274" s="1">
        <v>18</v>
      </c>
      <c r="S1274" s="1">
        <v>14.5</v>
      </c>
      <c r="T1274" s="1">
        <v>14.25</v>
      </c>
      <c r="U1274" s="1">
        <v>12.5</v>
      </c>
      <c r="V1274" s="1">
        <v>12.75</v>
      </c>
      <c r="W1274" s="1">
        <v>15</v>
      </c>
      <c r="X1274" s="1">
        <v>18</v>
      </c>
      <c r="Y1274" s="1">
        <v>20.5</v>
      </c>
      <c r="Z1274" s="1">
        <v>18.75</v>
      </c>
      <c r="AA1274" s="1">
        <v>20.25</v>
      </c>
      <c r="AB1274" s="1">
        <v>20.5</v>
      </c>
      <c r="AC1274" s="1">
        <v>22</v>
      </c>
      <c r="AD1274" s="1">
        <v>26.5</v>
      </c>
      <c r="AE1274" s="1">
        <v>27.5</v>
      </c>
      <c r="AF1274" s="1">
        <v>27</v>
      </c>
      <c r="AG1274" s="1">
        <v>25</v>
      </c>
      <c r="AH1274" s="1">
        <v>28.5</v>
      </c>
    </row>
    <row r="1275" spans="1:34" x14ac:dyDescent="0.2">
      <c r="A1275">
        <v>1274</v>
      </c>
      <c r="C1275" s="4" t="s">
        <v>1935</v>
      </c>
      <c r="D1275" s="5" t="s">
        <v>2647</v>
      </c>
      <c r="E1275" s="1">
        <v>19.5</v>
      </c>
      <c r="F1275" s="1">
        <v>22</v>
      </c>
      <c r="G1275" s="1">
        <v>22.5</v>
      </c>
      <c r="H1275" s="1">
        <v>27</v>
      </c>
      <c r="I1275" s="1">
        <v>28</v>
      </c>
      <c r="J1275" s="1">
        <v>30</v>
      </c>
      <c r="K1275" s="1">
        <v>25.75</v>
      </c>
      <c r="L1275" s="1">
        <v>26.5</v>
      </c>
      <c r="M1275" s="1">
        <v>26.75</v>
      </c>
      <c r="N1275" s="1">
        <v>26</v>
      </c>
      <c r="O1275" s="1">
        <v>25</v>
      </c>
      <c r="P1275" s="1">
        <v>25</v>
      </c>
      <c r="Q1275" s="1">
        <v>30</v>
      </c>
      <c r="R1275" s="1">
        <v>24.75</v>
      </c>
      <c r="S1275" s="1">
        <v>23.5</v>
      </c>
      <c r="T1275" s="1">
        <v>22</v>
      </c>
      <c r="U1275" s="1">
        <v>20.75</v>
      </c>
      <c r="V1275" s="1">
        <v>23.25</v>
      </c>
      <c r="W1275" s="1">
        <v>23.5</v>
      </c>
      <c r="X1275" s="1">
        <v>22.25</v>
      </c>
      <c r="Y1275" s="1">
        <v>21.25</v>
      </c>
      <c r="Z1275" s="1">
        <v>18</v>
      </c>
      <c r="AA1275" s="1">
        <v>20.25</v>
      </c>
      <c r="AB1275" s="1">
        <v>21.25</v>
      </c>
      <c r="AC1275" s="1">
        <v>22.25</v>
      </c>
      <c r="AD1275" s="1">
        <v>25</v>
      </c>
      <c r="AE1275" s="1">
        <v>23</v>
      </c>
      <c r="AF1275" s="1">
        <v>24.25</v>
      </c>
      <c r="AG1275" s="1">
        <v>25.5</v>
      </c>
      <c r="AH1275" s="1">
        <v>21.75</v>
      </c>
    </row>
    <row r="1276" spans="1:34" x14ac:dyDescent="0.2">
      <c r="A1276">
        <v>1275</v>
      </c>
      <c r="C1276" s="4" t="s">
        <v>1936</v>
      </c>
      <c r="D1276" s="5" t="s">
        <v>2648</v>
      </c>
      <c r="E1276" s="1">
        <v>11.75</v>
      </c>
      <c r="F1276" s="1">
        <v>12.5</v>
      </c>
      <c r="G1276" s="1">
        <v>11.25</v>
      </c>
      <c r="H1276" s="1">
        <v>11.75</v>
      </c>
      <c r="I1276" s="1">
        <v>10.5</v>
      </c>
      <c r="J1276" s="1">
        <v>9.75</v>
      </c>
      <c r="K1276" s="1">
        <v>8.5</v>
      </c>
      <c r="L1276" s="1">
        <v>8</v>
      </c>
      <c r="M1276" s="1">
        <v>7.333333333333333</v>
      </c>
      <c r="N1276" s="1">
        <v>7.5</v>
      </c>
      <c r="O1276" s="1">
        <v>6.25</v>
      </c>
      <c r="P1276" s="1">
        <v>5.5</v>
      </c>
      <c r="Q1276" s="1">
        <v>5</v>
      </c>
      <c r="R1276" s="1">
        <v>5</v>
      </c>
      <c r="S1276" s="1">
        <v>5</v>
      </c>
      <c r="T1276" s="1">
        <v>5</v>
      </c>
      <c r="U1276" s="1">
        <v>5</v>
      </c>
      <c r="V1276" s="1">
        <v>6</v>
      </c>
      <c r="W1276" s="1">
        <v>6.75</v>
      </c>
      <c r="X1276" s="1">
        <v>6.75</v>
      </c>
      <c r="Y1276" s="1">
        <v>6</v>
      </c>
      <c r="Z1276" s="1">
        <v>6</v>
      </c>
      <c r="AA1276" s="1">
        <v>5.5</v>
      </c>
      <c r="AB1276" s="1">
        <v>6</v>
      </c>
      <c r="AC1276" s="1">
        <v>6</v>
      </c>
      <c r="AD1276" s="1">
        <v>6</v>
      </c>
      <c r="AE1276" s="1">
        <v>7</v>
      </c>
      <c r="AF1276" s="1">
        <v>7.25</v>
      </c>
      <c r="AG1276" s="1">
        <v>7</v>
      </c>
      <c r="AH1276" s="1">
        <v>7</v>
      </c>
    </row>
    <row r="1277" spans="1:34" x14ac:dyDescent="0.2">
      <c r="A1277">
        <v>1276</v>
      </c>
      <c r="C1277" s="4" t="s">
        <v>1937</v>
      </c>
      <c r="D1277" s="5" t="s">
        <v>2649</v>
      </c>
      <c r="E1277" s="1">
        <v>28</v>
      </c>
      <c r="F1277" s="1">
        <v>24.75</v>
      </c>
      <c r="G1277" s="1">
        <v>23.75</v>
      </c>
      <c r="H1277" s="1">
        <v>25.25</v>
      </c>
      <c r="I1277" s="1">
        <v>25.75</v>
      </c>
      <c r="J1277" s="1">
        <v>23.5</v>
      </c>
      <c r="K1277" s="1">
        <v>24</v>
      </c>
      <c r="L1277" s="1">
        <v>29</v>
      </c>
      <c r="M1277" s="1">
        <v>32.25</v>
      </c>
      <c r="N1277" s="1">
        <v>32.5</v>
      </c>
      <c r="O1277" s="1">
        <v>34.75</v>
      </c>
      <c r="P1277" s="1">
        <v>35</v>
      </c>
      <c r="Q1277" s="1">
        <v>39</v>
      </c>
      <c r="R1277" s="1">
        <v>41</v>
      </c>
      <c r="S1277" s="1">
        <v>46.25</v>
      </c>
      <c r="T1277" s="1">
        <v>48.25</v>
      </c>
      <c r="U1277" s="1">
        <v>44.25</v>
      </c>
      <c r="V1277" s="1">
        <v>45.75</v>
      </c>
      <c r="W1277" s="1">
        <v>47.25</v>
      </c>
      <c r="X1277" s="1">
        <v>50.25</v>
      </c>
      <c r="Y1277" s="1">
        <v>52</v>
      </c>
      <c r="Z1277" s="1">
        <v>48.75</v>
      </c>
      <c r="AA1277" s="1">
        <v>49.25</v>
      </c>
      <c r="AB1277" s="1">
        <v>55</v>
      </c>
      <c r="AC1277" s="1">
        <v>62.5</v>
      </c>
      <c r="AD1277" s="1">
        <v>66.25</v>
      </c>
      <c r="AE1277" s="1">
        <v>73.75</v>
      </c>
      <c r="AF1277" s="1">
        <v>72.75</v>
      </c>
      <c r="AG1277" s="1">
        <v>71.25</v>
      </c>
      <c r="AH1277" s="1">
        <v>71</v>
      </c>
    </row>
    <row r="1278" spans="1:34" x14ac:dyDescent="0.2">
      <c r="A1278">
        <v>1277</v>
      </c>
      <c r="C1278" s="4" t="s">
        <v>1938</v>
      </c>
      <c r="D1278" s="5" t="s">
        <v>2650</v>
      </c>
      <c r="E1278" s="1">
        <v>404.75</v>
      </c>
      <c r="F1278" s="1">
        <v>430</v>
      </c>
      <c r="G1278" s="1">
        <v>430</v>
      </c>
      <c r="H1278" s="1">
        <v>454.5</v>
      </c>
      <c r="I1278" s="1">
        <v>457</v>
      </c>
      <c r="J1278" s="1">
        <v>457.25</v>
      </c>
      <c r="K1278" s="1">
        <v>475.75</v>
      </c>
      <c r="L1278" s="1">
        <v>503.5</v>
      </c>
      <c r="M1278" s="1">
        <v>505.5</v>
      </c>
      <c r="N1278" s="1">
        <v>513.25</v>
      </c>
      <c r="O1278" s="1">
        <v>526.25</v>
      </c>
      <c r="P1278" s="1">
        <v>527.5</v>
      </c>
      <c r="Q1278" s="1">
        <v>532.25</v>
      </c>
      <c r="R1278" s="1">
        <v>557.75</v>
      </c>
      <c r="S1278" s="1">
        <v>602.25</v>
      </c>
      <c r="T1278" s="1">
        <v>634.75</v>
      </c>
      <c r="U1278" s="1">
        <v>667.75</v>
      </c>
      <c r="V1278" s="1">
        <v>760.25</v>
      </c>
      <c r="W1278" s="1">
        <v>748</v>
      </c>
      <c r="X1278" s="1">
        <v>776.25</v>
      </c>
      <c r="Y1278" s="1">
        <v>794.5</v>
      </c>
      <c r="Z1278" s="1">
        <v>864.25</v>
      </c>
      <c r="AA1278" s="1">
        <v>932</v>
      </c>
      <c r="AB1278" s="1">
        <v>967.75</v>
      </c>
      <c r="AC1278" s="1">
        <v>1019.75</v>
      </c>
      <c r="AD1278" s="1">
        <v>1082.5</v>
      </c>
      <c r="AE1278" s="1">
        <v>1159.75</v>
      </c>
      <c r="AF1278" s="1">
        <v>1256.25</v>
      </c>
      <c r="AG1278" s="1">
        <v>1359.75</v>
      </c>
      <c r="AH1278" s="1">
        <v>1466.5</v>
      </c>
    </row>
    <row r="1279" spans="1:34" x14ac:dyDescent="0.2">
      <c r="A1279">
        <v>1278</v>
      </c>
      <c r="C1279" s="4" t="s">
        <v>1939</v>
      </c>
      <c r="D1279" s="5" t="s">
        <v>1940</v>
      </c>
      <c r="E1279" s="1">
        <v>217.25</v>
      </c>
      <c r="F1279" s="1">
        <v>237.25</v>
      </c>
      <c r="G1279" s="1">
        <v>235.25</v>
      </c>
      <c r="H1279" s="1">
        <v>247.5</v>
      </c>
      <c r="I1279" s="1">
        <v>240.75</v>
      </c>
      <c r="J1279" s="1">
        <v>244</v>
      </c>
      <c r="K1279" s="1">
        <v>262.5</v>
      </c>
      <c r="L1279" s="1">
        <v>281.25</v>
      </c>
      <c r="M1279" s="1">
        <v>279.25</v>
      </c>
      <c r="N1279" s="1">
        <v>277.75</v>
      </c>
      <c r="O1279" s="1">
        <v>283.75</v>
      </c>
      <c r="P1279" s="1">
        <v>284.5</v>
      </c>
      <c r="Q1279" s="1">
        <v>294.5</v>
      </c>
      <c r="R1279" s="1">
        <v>320.5</v>
      </c>
      <c r="S1279" s="1">
        <v>348.25</v>
      </c>
      <c r="T1279" s="1">
        <v>375</v>
      </c>
      <c r="U1279" s="1">
        <v>393.25</v>
      </c>
      <c r="V1279" s="1">
        <v>440.5</v>
      </c>
      <c r="W1279" s="1">
        <v>442</v>
      </c>
      <c r="X1279" s="1">
        <v>463</v>
      </c>
      <c r="Y1279" s="1">
        <v>471.75</v>
      </c>
      <c r="Z1279" s="1">
        <v>518.25</v>
      </c>
      <c r="AA1279" s="1">
        <v>565.25</v>
      </c>
      <c r="AB1279" s="1">
        <v>588</v>
      </c>
      <c r="AC1279" s="1">
        <v>614.25</v>
      </c>
      <c r="AD1279" s="1">
        <v>662.75</v>
      </c>
      <c r="AE1279" s="1">
        <v>711.25</v>
      </c>
      <c r="AF1279" s="1">
        <v>769.25</v>
      </c>
      <c r="AG1279" s="1">
        <v>851</v>
      </c>
      <c r="AH1279" s="1">
        <v>921</v>
      </c>
    </row>
    <row r="1280" spans="1:34" x14ac:dyDescent="0.2">
      <c r="A1280">
        <v>1279</v>
      </c>
      <c r="C1280" s="4" t="s">
        <v>1941</v>
      </c>
      <c r="D1280" s="5" t="s">
        <v>2651</v>
      </c>
      <c r="E1280" s="1">
        <v>202.5</v>
      </c>
      <c r="F1280" s="1">
        <v>220.75</v>
      </c>
      <c r="G1280" s="1">
        <v>217.75</v>
      </c>
      <c r="H1280" s="1">
        <v>228</v>
      </c>
      <c r="I1280" s="1">
        <v>222.5</v>
      </c>
      <c r="J1280" s="1">
        <v>225.75</v>
      </c>
      <c r="K1280" s="1">
        <v>235.75</v>
      </c>
      <c r="L1280" s="1">
        <v>246.25</v>
      </c>
      <c r="M1280" s="1">
        <v>246.25</v>
      </c>
      <c r="N1280" s="1">
        <v>246</v>
      </c>
      <c r="O1280" s="1">
        <v>251</v>
      </c>
      <c r="P1280" s="1">
        <v>247.75</v>
      </c>
      <c r="Q1280" s="1">
        <v>258.25</v>
      </c>
      <c r="R1280" s="1">
        <v>276.75</v>
      </c>
      <c r="S1280" s="1">
        <v>298</v>
      </c>
      <c r="T1280" s="1">
        <v>317.75</v>
      </c>
      <c r="U1280" s="1">
        <v>324.5</v>
      </c>
      <c r="V1280" s="1">
        <v>361</v>
      </c>
      <c r="W1280" s="1">
        <v>363.75</v>
      </c>
      <c r="X1280" s="1">
        <v>373.75</v>
      </c>
      <c r="Y1280" s="1">
        <v>388.5</v>
      </c>
      <c r="Z1280" s="1">
        <v>430</v>
      </c>
      <c r="AA1280" s="1">
        <v>467.75</v>
      </c>
      <c r="AB1280" s="1">
        <v>479.25</v>
      </c>
      <c r="AC1280" s="1">
        <v>491</v>
      </c>
      <c r="AD1280" s="1">
        <v>528.75</v>
      </c>
      <c r="AE1280" s="1">
        <v>557.75</v>
      </c>
      <c r="AF1280" s="1">
        <v>597</v>
      </c>
      <c r="AG1280" s="1">
        <v>662.75</v>
      </c>
      <c r="AH1280" s="1">
        <v>709.75</v>
      </c>
    </row>
    <row r="1281" spans="1:34" x14ac:dyDescent="0.2">
      <c r="A1281">
        <v>1280</v>
      </c>
      <c r="C1281" s="4" t="s">
        <v>1942</v>
      </c>
      <c r="D1281" s="5" t="s">
        <v>1943</v>
      </c>
      <c r="E1281" s="1">
        <v>12.25</v>
      </c>
      <c r="F1281" s="1">
        <v>11.75</v>
      </c>
      <c r="G1281" s="1">
        <v>11.75</v>
      </c>
      <c r="H1281" s="1">
        <v>10.25</v>
      </c>
      <c r="I1281" s="1">
        <v>11.25</v>
      </c>
      <c r="J1281" s="1">
        <v>12</v>
      </c>
      <c r="K1281" s="1">
        <v>11.5</v>
      </c>
      <c r="L1281" s="1">
        <v>11</v>
      </c>
      <c r="M1281" s="1">
        <v>11</v>
      </c>
      <c r="N1281" s="1">
        <v>10</v>
      </c>
      <c r="O1281" s="1">
        <v>9.75</v>
      </c>
      <c r="P1281" s="1">
        <v>8.75</v>
      </c>
      <c r="Q1281" s="1">
        <v>10</v>
      </c>
      <c r="R1281" s="1">
        <v>10.5</v>
      </c>
      <c r="S1281" s="1">
        <v>11</v>
      </c>
      <c r="T1281" s="1">
        <v>10.666666666666666</v>
      </c>
      <c r="U1281" s="1">
        <v>11.666666666666666</v>
      </c>
      <c r="V1281" s="1">
        <v>13</v>
      </c>
      <c r="W1281" s="1">
        <v>14.25</v>
      </c>
      <c r="X1281" s="1">
        <v>14.75</v>
      </c>
      <c r="Y1281" s="1">
        <v>17.75</v>
      </c>
      <c r="Z1281" s="1">
        <v>17.25</v>
      </c>
      <c r="AA1281" s="1">
        <v>17</v>
      </c>
      <c r="AB1281" s="1">
        <v>21</v>
      </c>
      <c r="AC1281" s="1">
        <v>19.75</v>
      </c>
      <c r="AD1281" s="1">
        <v>21.5</v>
      </c>
      <c r="AE1281" s="1">
        <v>22.75</v>
      </c>
      <c r="AF1281" s="1">
        <v>27.5</v>
      </c>
      <c r="AG1281" s="1">
        <v>29.75</v>
      </c>
      <c r="AH1281" s="1">
        <v>35.5</v>
      </c>
    </row>
    <row r="1282" spans="1:34" x14ac:dyDescent="0.2">
      <c r="A1282">
        <v>1281</v>
      </c>
      <c r="C1282" s="4" t="s">
        <v>1944</v>
      </c>
      <c r="D1282" s="5" t="s">
        <v>1945</v>
      </c>
      <c r="E1282" s="1">
        <v>177.5</v>
      </c>
      <c r="F1282" s="1">
        <v>197.25</v>
      </c>
      <c r="G1282" s="1">
        <v>196.5</v>
      </c>
      <c r="H1282" s="1">
        <v>208.75</v>
      </c>
      <c r="I1282" s="1">
        <v>201.5</v>
      </c>
      <c r="J1282" s="1">
        <v>203.25</v>
      </c>
      <c r="K1282" s="1">
        <v>210.75</v>
      </c>
      <c r="L1282" s="1">
        <v>219.75</v>
      </c>
      <c r="M1282" s="1">
        <v>217.5</v>
      </c>
      <c r="N1282" s="1">
        <v>218</v>
      </c>
      <c r="O1282" s="1">
        <v>224.25</v>
      </c>
      <c r="P1282" s="1">
        <v>223</v>
      </c>
      <c r="Q1282" s="1">
        <v>226.25</v>
      </c>
      <c r="R1282" s="1">
        <v>235.75</v>
      </c>
      <c r="S1282" s="1">
        <v>248.75</v>
      </c>
      <c r="T1282" s="1">
        <v>262</v>
      </c>
      <c r="U1282" s="1">
        <v>260.75</v>
      </c>
      <c r="V1282" s="1">
        <v>283.5</v>
      </c>
      <c r="W1282" s="1">
        <v>288.25</v>
      </c>
      <c r="X1282" s="1">
        <v>302.75</v>
      </c>
      <c r="Y1282" s="1">
        <v>303</v>
      </c>
      <c r="Z1282" s="1">
        <v>315</v>
      </c>
      <c r="AA1282" s="1">
        <v>329.75</v>
      </c>
      <c r="AB1282" s="1">
        <v>336.5</v>
      </c>
      <c r="AC1282" s="1">
        <v>344.5</v>
      </c>
      <c r="AD1282" s="1">
        <v>358.75</v>
      </c>
      <c r="AE1282" s="1">
        <v>371.75</v>
      </c>
      <c r="AF1282" s="1">
        <v>395</v>
      </c>
      <c r="AG1282" s="1">
        <v>440.75</v>
      </c>
      <c r="AH1282" s="1">
        <v>468</v>
      </c>
    </row>
    <row r="1283" spans="1:34" x14ac:dyDescent="0.2">
      <c r="A1283">
        <v>1282</v>
      </c>
      <c r="C1283" s="4" t="s">
        <v>1946</v>
      </c>
      <c r="D1283" s="5" t="s">
        <v>1947</v>
      </c>
      <c r="E1283" s="1">
        <v>12.75</v>
      </c>
      <c r="F1283" s="1">
        <v>11.75</v>
      </c>
      <c r="G1283" s="1">
        <v>9.5</v>
      </c>
      <c r="H1283" s="1">
        <v>9</v>
      </c>
      <c r="I1283" s="1">
        <v>9.75</v>
      </c>
      <c r="J1283" s="1">
        <v>10.5</v>
      </c>
      <c r="K1283" s="1">
        <v>13.5</v>
      </c>
      <c r="L1283" s="1">
        <v>15.5</v>
      </c>
      <c r="M1283" s="1">
        <v>17.75</v>
      </c>
      <c r="N1283" s="1">
        <v>18</v>
      </c>
      <c r="O1283" s="1">
        <v>17.75</v>
      </c>
      <c r="P1283" s="1">
        <v>17</v>
      </c>
      <c r="Q1283" s="1">
        <v>23</v>
      </c>
      <c r="R1283" s="1">
        <v>31</v>
      </c>
      <c r="S1283" s="1">
        <v>38.25</v>
      </c>
      <c r="T1283" s="1">
        <v>45.25</v>
      </c>
      <c r="U1283" s="1">
        <v>52.5</v>
      </c>
      <c r="V1283" s="1">
        <v>64.75</v>
      </c>
      <c r="W1283" s="1">
        <v>61.75</v>
      </c>
      <c r="X1283" s="1">
        <v>56.25</v>
      </c>
      <c r="Y1283" s="1">
        <v>67.75</v>
      </c>
      <c r="Z1283" s="1">
        <v>97.75</v>
      </c>
      <c r="AA1283" s="1">
        <v>121</v>
      </c>
      <c r="AB1283" s="1">
        <v>122.75</v>
      </c>
      <c r="AC1283" s="1">
        <v>127.5</v>
      </c>
      <c r="AD1283" s="1">
        <v>149</v>
      </c>
      <c r="AE1283" s="1">
        <v>163.25</v>
      </c>
      <c r="AF1283" s="1">
        <v>174.5</v>
      </c>
      <c r="AG1283" s="1">
        <v>192.25</v>
      </c>
      <c r="AH1283" s="1">
        <v>206.25</v>
      </c>
    </row>
    <row r="1284" spans="1:34" x14ac:dyDescent="0.2">
      <c r="A1284">
        <v>1283</v>
      </c>
      <c r="C1284" s="4" t="s">
        <v>1948</v>
      </c>
      <c r="D1284" s="5" t="s">
        <v>1949</v>
      </c>
      <c r="E1284" s="1">
        <v>14.75</v>
      </c>
      <c r="F1284" s="1">
        <v>16.5</v>
      </c>
      <c r="G1284" s="1">
        <v>17.5</v>
      </c>
      <c r="H1284" s="1">
        <v>19.5</v>
      </c>
      <c r="I1284" s="1">
        <v>18.25</v>
      </c>
      <c r="J1284" s="1">
        <v>18.25</v>
      </c>
      <c r="K1284" s="1">
        <v>26.75</v>
      </c>
      <c r="L1284" s="1">
        <v>35</v>
      </c>
      <c r="M1284" s="1">
        <v>33</v>
      </c>
      <c r="N1284" s="1">
        <v>31.75</v>
      </c>
      <c r="O1284" s="1">
        <v>32.75</v>
      </c>
      <c r="P1284" s="1">
        <v>36.75</v>
      </c>
      <c r="Q1284" s="1">
        <v>36.25</v>
      </c>
      <c r="R1284" s="1">
        <v>43.75</v>
      </c>
      <c r="S1284" s="1">
        <v>50.25</v>
      </c>
      <c r="T1284" s="1">
        <v>57.25</v>
      </c>
      <c r="U1284" s="1">
        <v>68.75</v>
      </c>
      <c r="V1284" s="1">
        <v>79.5</v>
      </c>
      <c r="W1284" s="1">
        <v>79</v>
      </c>
      <c r="X1284" s="1">
        <v>89.25</v>
      </c>
      <c r="Y1284" s="1">
        <v>83.25</v>
      </c>
      <c r="Z1284" s="1">
        <v>88.25</v>
      </c>
      <c r="AA1284" s="1">
        <v>98.25</v>
      </c>
      <c r="AB1284" s="1">
        <v>108.75</v>
      </c>
      <c r="AC1284" s="1">
        <v>123.25</v>
      </c>
      <c r="AD1284" s="1">
        <v>134</v>
      </c>
      <c r="AE1284" s="1">
        <v>153.5</v>
      </c>
      <c r="AF1284" s="1">
        <v>172.75</v>
      </c>
      <c r="AG1284" s="1">
        <v>190.25</v>
      </c>
      <c r="AH1284" s="1">
        <v>213.5</v>
      </c>
    </row>
    <row r="1285" spans="1:34" x14ac:dyDescent="0.2">
      <c r="A1285">
        <v>1284</v>
      </c>
      <c r="C1285" s="4" t="s">
        <v>1950</v>
      </c>
      <c r="D1285" s="5" t="s">
        <v>2652</v>
      </c>
      <c r="E1285" s="1">
        <v>9.75</v>
      </c>
      <c r="F1285" s="1">
        <v>9.25</v>
      </c>
      <c r="G1285" s="1">
        <v>11.25</v>
      </c>
      <c r="H1285" s="1">
        <v>10.5</v>
      </c>
      <c r="I1285" s="1">
        <v>8</v>
      </c>
      <c r="J1285" s="1">
        <v>6.5</v>
      </c>
      <c r="K1285" s="1">
        <v>9.75</v>
      </c>
      <c r="L1285" s="1">
        <v>10.25</v>
      </c>
      <c r="M1285" s="1">
        <v>8.75</v>
      </c>
      <c r="N1285" s="1">
        <v>6.25</v>
      </c>
      <c r="O1285" s="1">
        <v>6</v>
      </c>
      <c r="P1285" s="1">
        <v>6</v>
      </c>
      <c r="Q1285" s="1">
        <v>5.25</v>
      </c>
      <c r="R1285" s="1">
        <v>8</v>
      </c>
      <c r="S1285" s="1">
        <v>9.25</v>
      </c>
      <c r="T1285" s="1">
        <v>6.5</v>
      </c>
      <c r="U1285" s="1">
        <v>7</v>
      </c>
      <c r="V1285" s="1">
        <v>7</v>
      </c>
      <c r="W1285" s="1">
        <v>10</v>
      </c>
      <c r="X1285" s="1">
        <v>11.5</v>
      </c>
      <c r="Y1285" s="1">
        <v>7</v>
      </c>
      <c r="Z1285" s="1">
        <v>8.5</v>
      </c>
      <c r="AA1285" s="1">
        <v>9</v>
      </c>
      <c r="AB1285" s="1">
        <v>7.5</v>
      </c>
      <c r="AC1285" s="1">
        <v>9.5</v>
      </c>
      <c r="AD1285" s="1">
        <v>12</v>
      </c>
      <c r="AE1285" s="1">
        <v>13.75</v>
      </c>
      <c r="AF1285" s="1">
        <v>16</v>
      </c>
      <c r="AG1285" s="1">
        <v>19</v>
      </c>
      <c r="AH1285" s="1">
        <v>21.75</v>
      </c>
    </row>
    <row r="1286" spans="1:34" x14ac:dyDescent="0.2">
      <c r="A1286">
        <v>1285</v>
      </c>
      <c r="C1286" s="4" t="s">
        <v>1951</v>
      </c>
      <c r="D1286" s="5" t="s">
        <v>1949</v>
      </c>
      <c r="E1286" s="1">
        <v>5</v>
      </c>
      <c r="F1286" s="1">
        <v>7.25</v>
      </c>
      <c r="G1286" s="1">
        <v>6.25</v>
      </c>
      <c r="H1286" s="1">
        <v>9</v>
      </c>
      <c r="I1286" s="1">
        <v>10.25</v>
      </c>
      <c r="J1286" s="1">
        <v>11.75</v>
      </c>
      <c r="K1286" s="1">
        <v>17</v>
      </c>
      <c r="L1286" s="1">
        <v>24.75</v>
      </c>
      <c r="M1286" s="1">
        <v>24.25</v>
      </c>
      <c r="N1286" s="1">
        <v>25.5</v>
      </c>
      <c r="O1286" s="1">
        <v>26.75</v>
      </c>
      <c r="P1286" s="1">
        <v>30.75</v>
      </c>
      <c r="Q1286" s="1">
        <v>31</v>
      </c>
      <c r="R1286" s="1">
        <v>35.75</v>
      </c>
      <c r="S1286" s="1">
        <v>41</v>
      </c>
      <c r="T1286" s="1">
        <v>51</v>
      </c>
      <c r="U1286" s="1">
        <v>62.5</v>
      </c>
      <c r="V1286" s="1">
        <v>72.5</v>
      </c>
      <c r="W1286" s="1">
        <v>69</v>
      </c>
      <c r="X1286" s="1">
        <v>77.75</v>
      </c>
      <c r="Y1286" s="1">
        <v>76.5</v>
      </c>
      <c r="Z1286" s="1">
        <v>79.75</v>
      </c>
      <c r="AA1286" s="1">
        <v>89.25</v>
      </c>
      <c r="AB1286" s="1">
        <v>102</v>
      </c>
      <c r="AC1286" s="1">
        <v>114.75</v>
      </c>
      <c r="AD1286" s="1">
        <v>122</v>
      </c>
      <c r="AE1286" s="1">
        <v>139.75</v>
      </c>
      <c r="AF1286" s="1">
        <v>156.75</v>
      </c>
      <c r="AG1286" s="1">
        <v>171.25</v>
      </c>
      <c r="AH1286" s="1">
        <v>191.75</v>
      </c>
    </row>
    <row r="1287" spans="1:34" x14ac:dyDescent="0.2">
      <c r="A1287">
        <v>1286</v>
      </c>
      <c r="C1287" s="4" t="s">
        <v>1952</v>
      </c>
      <c r="D1287" s="5" t="s">
        <v>1953</v>
      </c>
      <c r="E1287" s="1">
        <v>32.5</v>
      </c>
      <c r="F1287" s="1">
        <v>32.25</v>
      </c>
      <c r="G1287" s="1">
        <v>31.75</v>
      </c>
      <c r="H1287" s="1">
        <v>32.75</v>
      </c>
      <c r="I1287" s="1">
        <v>32.75</v>
      </c>
      <c r="J1287" s="1">
        <v>31.25</v>
      </c>
      <c r="K1287" s="1">
        <v>30.5</v>
      </c>
      <c r="L1287" s="1">
        <v>30.25</v>
      </c>
      <c r="M1287" s="1">
        <v>28.25</v>
      </c>
      <c r="N1287" s="1">
        <v>29.75</v>
      </c>
      <c r="O1287" s="1">
        <v>30</v>
      </c>
      <c r="P1287" s="1">
        <v>30.25</v>
      </c>
      <c r="Q1287" s="1">
        <v>28.5</v>
      </c>
      <c r="R1287" s="1">
        <v>29.5</v>
      </c>
      <c r="S1287" s="1">
        <v>32</v>
      </c>
      <c r="T1287" s="1">
        <v>34.5</v>
      </c>
      <c r="U1287" s="1">
        <v>34</v>
      </c>
      <c r="V1287" s="1">
        <v>37</v>
      </c>
      <c r="W1287" s="1">
        <v>36</v>
      </c>
      <c r="X1287" s="1">
        <v>38</v>
      </c>
      <c r="Y1287" s="1">
        <v>42</v>
      </c>
      <c r="Z1287" s="1">
        <v>42.25</v>
      </c>
      <c r="AA1287" s="1">
        <v>42.25</v>
      </c>
      <c r="AB1287" s="1">
        <v>41.25</v>
      </c>
      <c r="AC1287" s="1">
        <v>40.5</v>
      </c>
      <c r="AD1287" s="1">
        <v>38.25</v>
      </c>
      <c r="AE1287" s="1">
        <v>38.5</v>
      </c>
      <c r="AF1287" s="1">
        <v>38.25</v>
      </c>
      <c r="AG1287" s="1">
        <v>36</v>
      </c>
      <c r="AH1287" s="1">
        <v>36</v>
      </c>
    </row>
    <row r="1288" spans="1:34" x14ac:dyDescent="0.2">
      <c r="A1288">
        <v>1287</v>
      </c>
      <c r="C1288" s="4" t="s">
        <v>1954</v>
      </c>
      <c r="D1288" s="5" t="s">
        <v>2653</v>
      </c>
      <c r="E1288" s="1">
        <v>21</v>
      </c>
      <c r="F1288" s="1">
        <v>21.25</v>
      </c>
      <c r="G1288" s="1">
        <v>23</v>
      </c>
      <c r="H1288" s="1">
        <v>25</v>
      </c>
      <c r="I1288" s="1">
        <v>25.75</v>
      </c>
      <c r="J1288" s="1">
        <v>25.5</v>
      </c>
      <c r="K1288" s="1">
        <v>25.25</v>
      </c>
      <c r="L1288" s="1">
        <v>24.25</v>
      </c>
      <c r="M1288" s="1">
        <v>23.75</v>
      </c>
      <c r="N1288" s="1">
        <v>25.5</v>
      </c>
      <c r="O1288" s="1">
        <v>26</v>
      </c>
      <c r="P1288" s="1">
        <v>25.75</v>
      </c>
      <c r="Q1288" s="1">
        <v>23.5</v>
      </c>
      <c r="R1288" s="1">
        <v>24.5</v>
      </c>
      <c r="S1288" s="1">
        <v>26</v>
      </c>
      <c r="T1288" s="1">
        <v>26.5</v>
      </c>
      <c r="U1288" s="1">
        <v>26</v>
      </c>
      <c r="V1288" s="1">
        <v>27.75</v>
      </c>
      <c r="W1288" s="1">
        <v>26</v>
      </c>
      <c r="X1288" s="1">
        <v>28</v>
      </c>
      <c r="Y1288" s="1">
        <v>31.25</v>
      </c>
      <c r="Z1288" s="1">
        <v>31.25</v>
      </c>
      <c r="AA1288" s="1">
        <v>31</v>
      </c>
      <c r="AB1288" s="1">
        <v>29.75</v>
      </c>
      <c r="AC1288" s="1">
        <v>29</v>
      </c>
      <c r="AD1288" s="1">
        <v>26.5</v>
      </c>
      <c r="AE1288" s="1">
        <v>26.5</v>
      </c>
      <c r="AF1288" s="1">
        <v>26.75</v>
      </c>
      <c r="AG1288" s="1">
        <v>27</v>
      </c>
      <c r="AH1288" s="1">
        <v>29</v>
      </c>
    </row>
    <row r="1289" spans="1:34" x14ac:dyDescent="0.2">
      <c r="A1289">
        <v>1288</v>
      </c>
      <c r="C1289" s="4" t="s">
        <v>1955</v>
      </c>
      <c r="D1289" s="5" t="s">
        <v>2654</v>
      </c>
      <c r="E1289" s="1">
        <v>11.5</v>
      </c>
      <c r="F1289" s="1">
        <v>11</v>
      </c>
      <c r="G1289" s="1">
        <v>8.75</v>
      </c>
      <c r="H1289" s="1">
        <v>7.75</v>
      </c>
      <c r="I1289" s="1">
        <v>8</v>
      </c>
      <c r="J1289" s="1">
        <v>6.5</v>
      </c>
      <c r="K1289" s="1">
        <v>6.666666666666667</v>
      </c>
      <c r="L1289" s="1">
        <v>7</v>
      </c>
      <c r="M1289" s="1">
        <v>6</v>
      </c>
      <c r="N1289" s="1">
        <v>6</v>
      </c>
      <c r="O1289" s="1">
        <v>5</v>
      </c>
      <c r="P1289" s="1">
        <v>6</v>
      </c>
      <c r="Q1289" s="1">
        <v>6</v>
      </c>
      <c r="R1289" s="1">
        <v>6</v>
      </c>
      <c r="S1289" s="1">
        <v>7</v>
      </c>
      <c r="T1289" s="1">
        <v>9</v>
      </c>
      <c r="U1289" s="1">
        <v>9</v>
      </c>
      <c r="V1289" s="1">
        <v>10.25</v>
      </c>
      <c r="W1289" s="1">
        <v>11</v>
      </c>
      <c r="X1289" s="1">
        <v>11</v>
      </c>
      <c r="Y1289" s="1">
        <v>11.75</v>
      </c>
      <c r="Z1289" s="1">
        <v>12</v>
      </c>
      <c r="AA1289" s="1">
        <v>12.25</v>
      </c>
      <c r="AB1289" s="1">
        <v>12.5</v>
      </c>
      <c r="AC1289" s="1">
        <v>12.5</v>
      </c>
      <c r="AD1289" s="1">
        <v>12.75</v>
      </c>
      <c r="AE1289" s="1">
        <v>13</v>
      </c>
      <c r="AF1289" s="1">
        <v>12.5</v>
      </c>
      <c r="AG1289" s="1">
        <v>10</v>
      </c>
      <c r="AH1289" s="1">
        <v>8</v>
      </c>
    </row>
    <row r="1290" spans="1:34" x14ac:dyDescent="0.2">
      <c r="A1290">
        <v>1289</v>
      </c>
      <c r="C1290" s="4" t="s">
        <v>1956</v>
      </c>
      <c r="D1290" s="5" t="s">
        <v>2655</v>
      </c>
      <c r="E1290" s="1">
        <v>100</v>
      </c>
      <c r="F1290" s="1">
        <v>101</v>
      </c>
      <c r="G1290" s="1">
        <v>103</v>
      </c>
      <c r="H1290" s="1">
        <v>106.5</v>
      </c>
      <c r="I1290" s="1">
        <v>112.75</v>
      </c>
      <c r="J1290" s="1">
        <v>112.5</v>
      </c>
      <c r="K1290" s="1">
        <v>113</v>
      </c>
      <c r="L1290" s="1">
        <v>115</v>
      </c>
      <c r="M1290" s="1">
        <v>121</v>
      </c>
      <c r="N1290" s="1">
        <v>125.75</v>
      </c>
      <c r="O1290" s="1">
        <v>129</v>
      </c>
      <c r="P1290" s="1">
        <v>124.75</v>
      </c>
      <c r="Q1290" s="1">
        <v>121</v>
      </c>
      <c r="R1290" s="1">
        <v>119.25</v>
      </c>
      <c r="S1290" s="1">
        <v>125.5</v>
      </c>
      <c r="T1290" s="1">
        <v>127.75</v>
      </c>
      <c r="U1290" s="1">
        <v>126</v>
      </c>
      <c r="V1290" s="1">
        <v>136.75</v>
      </c>
      <c r="W1290" s="1">
        <v>125.25</v>
      </c>
      <c r="X1290" s="1">
        <v>122.75</v>
      </c>
      <c r="Y1290" s="1">
        <v>118</v>
      </c>
      <c r="Z1290" s="1">
        <v>128.5</v>
      </c>
      <c r="AA1290" s="1">
        <v>131.25</v>
      </c>
      <c r="AB1290" s="1">
        <v>129.5</v>
      </c>
      <c r="AC1290" s="1">
        <v>130.75</v>
      </c>
      <c r="AD1290" s="1">
        <v>127.75</v>
      </c>
      <c r="AE1290" s="1">
        <v>122</v>
      </c>
      <c r="AF1290" s="1">
        <v>118.75</v>
      </c>
      <c r="AG1290" s="1">
        <v>113.25</v>
      </c>
      <c r="AH1290" s="1">
        <v>104.75</v>
      </c>
    </row>
    <row r="1291" spans="1:34" x14ac:dyDescent="0.2">
      <c r="A1291">
        <v>1290</v>
      </c>
      <c r="C1291" s="4" t="s">
        <v>1957</v>
      </c>
      <c r="D1291" s="5" t="s">
        <v>2656</v>
      </c>
      <c r="E1291" s="1">
        <v>19.25</v>
      </c>
      <c r="F1291" s="1">
        <v>18.25</v>
      </c>
      <c r="G1291" s="1">
        <v>18.75</v>
      </c>
      <c r="H1291" s="1">
        <v>17.25</v>
      </c>
      <c r="I1291" s="1">
        <v>18</v>
      </c>
      <c r="J1291" s="1">
        <v>18.5</v>
      </c>
      <c r="K1291" s="1">
        <v>18</v>
      </c>
      <c r="L1291" s="1">
        <v>18</v>
      </c>
      <c r="M1291" s="1">
        <v>20.5</v>
      </c>
      <c r="N1291" s="1">
        <v>22</v>
      </c>
      <c r="O1291" s="1">
        <v>24</v>
      </c>
      <c r="P1291" s="1">
        <v>22.25</v>
      </c>
      <c r="Q1291" s="1">
        <v>20</v>
      </c>
      <c r="R1291" s="1">
        <v>19.5</v>
      </c>
      <c r="S1291" s="1">
        <v>22.25</v>
      </c>
      <c r="T1291" s="1">
        <v>25</v>
      </c>
      <c r="U1291" s="1">
        <v>23.25</v>
      </c>
      <c r="V1291" s="1">
        <v>26.75</v>
      </c>
      <c r="W1291" s="1">
        <v>24</v>
      </c>
      <c r="X1291" s="1">
        <v>24.75</v>
      </c>
      <c r="Y1291" s="1">
        <v>22.75</v>
      </c>
      <c r="Z1291" s="1">
        <v>28.5</v>
      </c>
      <c r="AA1291" s="1">
        <v>30.75</v>
      </c>
      <c r="AB1291" s="1">
        <v>30</v>
      </c>
      <c r="AC1291" s="1">
        <v>30.75</v>
      </c>
      <c r="AD1291" s="1">
        <v>31.25</v>
      </c>
      <c r="AE1291" s="1">
        <v>33</v>
      </c>
      <c r="AF1291" s="1">
        <v>34.75</v>
      </c>
      <c r="AG1291" s="1">
        <v>37.75</v>
      </c>
      <c r="AH1291" s="1">
        <v>37</v>
      </c>
    </row>
    <row r="1292" spans="1:34" x14ac:dyDescent="0.2">
      <c r="A1292">
        <v>1291</v>
      </c>
      <c r="C1292" s="4" t="s">
        <v>1958</v>
      </c>
      <c r="D1292" s="5" t="s">
        <v>2657</v>
      </c>
      <c r="E1292" s="1">
        <v>75.25</v>
      </c>
      <c r="F1292" s="1">
        <v>74.25</v>
      </c>
      <c r="G1292" s="1">
        <v>76</v>
      </c>
      <c r="H1292" s="1">
        <v>81.25</v>
      </c>
      <c r="I1292" s="1">
        <v>87.25</v>
      </c>
      <c r="J1292" s="1">
        <v>87</v>
      </c>
      <c r="K1292" s="1">
        <v>88</v>
      </c>
      <c r="L1292" s="1">
        <v>90</v>
      </c>
      <c r="M1292" s="1">
        <v>92.5</v>
      </c>
      <c r="N1292" s="1">
        <v>95.75</v>
      </c>
      <c r="O1292" s="1">
        <v>96.75</v>
      </c>
      <c r="P1292" s="1">
        <v>94.5</v>
      </c>
      <c r="Q1292" s="1">
        <v>93</v>
      </c>
      <c r="R1292" s="1">
        <v>91</v>
      </c>
      <c r="S1292" s="1">
        <v>94</v>
      </c>
      <c r="T1292" s="1">
        <v>93.75</v>
      </c>
      <c r="U1292" s="1">
        <v>93.25</v>
      </c>
      <c r="V1292" s="1">
        <v>98.25</v>
      </c>
      <c r="W1292" s="1">
        <v>89.25</v>
      </c>
      <c r="X1292" s="1">
        <v>88</v>
      </c>
      <c r="Y1292" s="1">
        <v>86</v>
      </c>
      <c r="Z1292" s="1">
        <v>88.75</v>
      </c>
      <c r="AA1292" s="1">
        <v>89.5</v>
      </c>
      <c r="AB1292" s="1">
        <v>88.5</v>
      </c>
      <c r="AC1292" s="1">
        <v>88</v>
      </c>
      <c r="AD1292" s="1">
        <v>85</v>
      </c>
      <c r="AE1292" s="1">
        <v>79.75</v>
      </c>
      <c r="AF1292" s="1">
        <v>76.25</v>
      </c>
      <c r="AG1292" s="1">
        <v>69</v>
      </c>
      <c r="AH1292" s="1">
        <v>59.75</v>
      </c>
    </row>
    <row r="1293" spans="1:34" x14ac:dyDescent="0.2">
      <c r="A1293">
        <v>1292</v>
      </c>
      <c r="C1293" s="4" t="s">
        <v>1959</v>
      </c>
      <c r="D1293" s="5" t="s">
        <v>2658</v>
      </c>
      <c r="E1293" s="1">
        <v>5.5</v>
      </c>
      <c r="F1293" s="1">
        <v>8.5</v>
      </c>
      <c r="G1293" s="1">
        <v>8.25</v>
      </c>
      <c r="H1293" s="1">
        <v>8</v>
      </c>
      <c r="I1293" s="1">
        <v>7.5</v>
      </c>
      <c r="J1293" s="1">
        <v>7</v>
      </c>
      <c r="K1293" s="1">
        <v>7</v>
      </c>
      <c r="L1293" s="1">
        <v>7</v>
      </c>
      <c r="M1293" s="1">
        <v>8</v>
      </c>
      <c r="N1293" s="1">
        <v>8</v>
      </c>
      <c r="O1293" s="1">
        <v>8.25</v>
      </c>
      <c r="P1293" s="1">
        <v>8</v>
      </c>
      <c r="Q1293" s="1">
        <v>8</v>
      </c>
      <c r="R1293" s="1">
        <v>8.75</v>
      </c>
      <c r="S1293" s="1">
        <v>9.25</v>
      </c>
      <c r="T1293" s="1">
        <v>9</v>
      </c>
      <c r="U1293" s="1">
        <v>9.5</v>
      </c>
      <c r="V1293" s="1">
        <v>11.75</v>
      </c>
      <c r="W1293" s="1">
        <v>13</v>
      </c>
      <c r="X1293" s="1">
        <v>11</v>
      </c>
      <c r="Y1293" s="1">
        <v>10.25</v>
      </c>
      <c r="Z1293" s="1">
        <v>11.25</v>
      </c>
      <c r="AA1293" s="1">
        <v>11</v>
      </c>
      <c r="AB1293" s="1">
        <v>11</v>
      </c>
      <c r="AC1293" s="1">
        <v>12</v>
      </c>
      <c r="AD1293" s="1">
        <v>11.5</v>
      </c>
      <c r="AE1293" s="1">
        <v>9.25</v>
      </c>
      <c r="AF1293" s="1">
        <v>7.75</v>
      </c>
      <c r="AG1293" s="1">
        <v>6.5</v>
      </c>
      <c r="AH1293" s="1">
        <v>8</v>
      </c>
    </row>
    <row r="1294" spans="1:34" x14ac:dyDescent="0.2">
      <c r="A1294">
        <v>1293</v>
      </c>
      <c r="C1294" s="4" t="s">
        <v>1960</v>
      </c>
      <c r="D1294" s="5" t="s">
        <v>1961</v>
      </c>
      <c r="F1294" s="1">
        <v>5</v>
      </c>
      <c r="G1294" s="1">
        <v>5</v>
      </c>
      <c r="H1294" s="1">
        <v>5</v>
      </c>
      <c r="I1294" s="1">
        <v>4</v>
      </c>
      <c r="J1294" s="1">
        <v>4</v>
      </c>
      <c r="K1294" s="1">
        <v>4</v>
      </c>
      <c r="L1294" s="1">
        <v>4</v>
      </c>
      <c r="M1294" s="1">
        <v>4</v>
      </c>
      <c r="N1294" s="1">
        <v>4</v>
      </c>
      <c r="O1294" s="1">
        <v>4</v>
      </c>
      <c r="P1294" s="1">
        <v>4</v>
      </c>
      <c r="Q1294" s="1">
        <v>4</v>
      </c>
      <c r="R1294" s="1">
        <v>4.75</v>
      </c>
      <c r="S1294" s="1">
        <v>4.25</v>
      </c>
      <c r="T1294" s="1">
        <v>4</v>
      </c>
      <c r="U1294" s="1">
        <v>4</v>
      </c>
      <c r="V1294" s="1">
        <v>4.75</v>
      </c>
      <c r="W1294" s="1">
        <v>6</v>
      </c>
      <c r="X1294" s="1">
        <v>5</v>
      </c>
      <c r="Y1294" s="1">
        <v>5.25</v>
      </c>
      <c r="Z1294" s="1">
        <v>5.25</v>
      </c>
      <c r="AA1294" s="1">
        <v>5</v>
      </c>
      <c r="AB1294" s="1">
        <v>5</v>
      </c>
      <c r="AC1294" s="1">
        <v>5</v>
      </c>
      <c r="AD1294" s="1">
        <v>4.75</v>
      </c>
      <c r="AE1294" s="1">
        <v>4</v>
      </c>
      <c r="AF1294" s="1">
        <v>3.25</v>
      </c>
      <c r="AG1294" s="1">
        <v>3</v>
      </c>
      <c r="AH1294" s="1">
        <v>4</v>
      </c>
    </row>
    <row r="1295" spans="1:34" x14ac:dyDescent="0.2">
      <c r="A1295">
        <v>1294</v>
      </c>
      <c r="C1295" s="4" t="s">
        <v>1962</v>
      </c>
      <c r="D1295" s="5" t="s">
        <v>1963</v>
      </c>
      <c r="E1295" s="1">
        <v>3.5</v>
      </c>
      <c r="F1295" s="1">
        <v>4</v>
      </c>
      <c r="G1295" s="1">
        <v>3.25</v>
      </c>
      <c r="H1295" s="1">
        <v>3</v>
      </c>
      <c r="I1295" s="1">
        <v>3</v>
      </c>
      <c r="J1295" s="1">
        <v>3</v>
      </c>
      <c r="K1295" s="1">
        <v>3</v>
      </c>
      <c r="L1295" s="1">
        <v>3</v>
      </c>
      <c r="M1295" s="1">
        <v>4</v>
      </c>
      <c r="N1295" s="1">
        <v>4</v>
      </c>
      <c r="O1295" s="1">
        <v>4.25</v>
      </c>
      <c r="P1295" s="1">
        <v>4</v>
      </c>
      <c r="Q1295" s="1">
        <v>4</v>
      </c>
      <c r="R1295" s="1">
        <v>4</v>
      </c>
      <c r="S1295" s="1">
        <v>5</v>
      </c>
      <c r="T1295" s="1">
        <v>5</v>
      </c>
      <c r="U1295" s="1">
        <v>5.5</v>
      </c>
      <c r="V1295" s="1">
        <v>7</v>
      </c>
      <c r="W1295" s="1">
        <v>7</v>
      </c>
      <c r="X1295" s="1">
        <v>6</v>
      </c>
      <c r="Y1295" s="1">
        <v>5</v>
      </c>
      <c r="Z1295" s="1">
        <v>6</v>
      </c>
      <c r="AA1295" s="1">
        <v>6</v>
      </c>
      <c r="AB1295" s="1">
        <v>6</v>
      </c>
      <c r="AC1295" s="1">
        <v>7</v>
      </c>
      <c r="AD1295" s="1">
        <v>6.75</v>
      </c>
      <c r="AE1295" s="1">
        <v>5.25</v>
      </c>
      <c r="AF1295" s="1">
        <v>5.25</v>
      </c>
      <c r="AG1295" s="1">
        <v>5</v>
      </c>
      <c r="AH1295" s="1">
        <v>5</v>
      </c>
    </row>
    <row r="1296" spans="1:34" x14ac:dyDescent="0.2">
      <c r="A1296">
        <v>1295</v>
      </c>
      <c r="C1296" s="4" t="s">
        <v>1964</v>
      </c>
      <c r="D1296" s="5" t="s">
        <v>1965</v>
      </c>
      <c r="E1296" s="1">
        <v>55</v>
      </c>
      <c r="F1296" s="1">
        <v>59.5</v>
      </c>
      <c r="G1296" s="1">
        <v>60</v>
      </c>
      <c r="H1296" s="1">
        <v>67.75</v>
      </c>
      <c r="I1296" s="1">
        <v>71.75</v>
      </c>
      <c r="J1296" s="1">
        <v>70.5</v>
      </c>
      <c r="K1296" s="1">
        <v>70.75</v>
      </c>
      <c r="L1296" s="1">
        <v>78</v>
      </c>
      <c r="M1296" s="1">
        <v>78</v>
      </c>
      <c r="N1296" s="1">
        <v>81</v>
      </c>
      <c r="O1296" s="1">
        <v>84.5</v>
      </c>
      <c r="P1296" s="1">
        <v>89</v>
      </c>
      <c r="Q1296" s="1">
        <v>89.25</v>
      </c>
      <c r="R1296" s="1">
        <v>89.5</v>
      </c>
      <c r="S1296" s="1">
        <v>97.75</v>
      </c>
      <c r="T1296" s="1">
        <v>99</v>
      </c>
      <c r="U1296" s="1">
        <v>115.5</v>
      </c>
      <c r="V1296" s="1">
        <v>147.75</v>
      </c>
      <c r="W1296" s="1">
        <v>147.5</v>
      </c>
      <c r="X1296" s="1">
        <v>154.5</v>
      </c>
      <c r="Y1296" s="1">
        <v>164.75</v>
      </c>
      <c r="Z1296" s="1">
        <v>177.25</v>
      </c>
      <c r="AA1296" s="1">
        <v>194.75</v>
      </c>
      <c r="AB1296" s="1">
        <v>210</v>
      </c>
      <c r="AC1296" s="1">
        <v>235.25</v>
      </c>
      <c r="AD1296" s="1">
        <v>254.75</v>
      </c>
      <c r="AE1296" s="1">
        <v>289.5</v>
      </c>
      <c r="AF1296" s="1">
        <v>333.5</v>
      </c>
      <c r="AG1296" s="1">
        <v>361.5</v>
      </c>
      <c r="AH1296" s="1">
        <v>406.25</v>
      </c>
    </row>
    <row r="1297" spans="1:34" x14ac:dyDescent="0.2">
      <c r="A1297">
        <v>1296</v>
      </c>
      <c r="C1297" s="4" t="s">
        <v>1966</v>
      </c>
      <c r="D1297" s="5" t="s">
        <v>1967</v>
      </c>
      <c r="E1297" s="1">
        <v>19.75</v>
      </c>
      <c r="F1297" s="1">
        <v>22</v>
      </c>
      <c r="G1297" s="1">
        <v>22.75</v>
      </c>
      <c r="H1297" s="1">
        <v>26.25</v>
      </c>
      <c r="I1297" s="1">
        <v>28.75</v>
      </c>
      <c r="J1297" s="1">
        <v>27.5</v>
      </c>
      <c r="K1297" s="1">
        <v>27.25</v>
      </c>
      <c r="L1297" s="1">
        <v>28.5</v>
      </c>
      <c r="M1297" s="1">
        <v>27.75</v>
      </c>
      <c r="N1297" s="1">
        <v>31.5</v>
      </c>
      <c r="O1297" s="1">
        <v>31.75</v>
      </c>
      <c r="P1297" s="1">
        <v>36.25</v>
      </c>
      <c r="Q1297" s="1">
        <v>37.75</v>
      </c>
      <c r="R1297" s="1">
        <v>40.5</v>
      </c>
      <c r="S1297" s="1">
        <v>45.75</v>
      </c>
      <c r="T1297" s="1">
        <v>48.5</v>
      </c>
      <c r="U1297" s="1">
        <v>55.25</v>
      </c>
      <c r="V1297" s="1">
        <v>70.25</v>
      </c>
      <c r="W1297" s="1">
        <v>73.5</v>
      </c>
      <c r="X1297" s="1">
        <v>76.75</v>
      </c>
      <c r="Y1297" s="1">
        <v>83</v>
      </c>
      <c r="Z1297" s="1">
        <v>88.25</v>
      </c>
      <c r="AA1297" s="1">
        <v>97.25</v>
      </c>
      <c r="AB1297" s="1">
        <v>103</v>
      </c>
      <c r="AC1297" s="1">
        <v>109</v>
      </c>
      <c r="AD1297" s="1">
        <v>118.75</v>
      </c>
      <c r="AE1297" s="1">
        <v>132.75</v>
      </c>
      <c r="AF1297" s="1">
        <v>151.25</v>
      </c>
      <c r="AG1297" s="1">
        <v>164</v>
      </c>
      <c r="AH1297" s="1">
        <v>184.75</v>
      </c>
    </row>
    <row r="1298" spans="1:34" x14ac:dyDescent="0.2">
      <c r="A1298">
        <v>1297</v>
      </c>
      <c r="C1298" s="4" t="s">
        <v>1968</v>
      </c>
      <c r="D1298" s="5" t="s">
        <v>1969</v>
      </c>
      <c r="E1298" s="1">
        <v>19.5</v>
      </c>
      <c r="F1298" s="1">
        <v>20</v>
      </c>
      <c r="G1298" s="1">
        <v>19</v>
      </c>
      <c r="H1298" s="1">
        <v>20.75</v>
      </c>
      <c r="I1298" s="1">
        <v>22.5</v>
      </c>
      <c r="J1298" s="1">
        <v>20.5</v>
      </c>
      <c r="K1298" s="1">
        <v>18.75</v>
      </c>
      <c r="L1298" s="1">
        <v>19.5</v>
      </c>
      <c r="M1298" s="1">
        <v>17.25</v>
      </c>
      <c r="N1298" s="1">
        <v>16.5</v>
      </c>
      <c r="O1298" s="1">
        <v>18</v>
      </c>
      <c r="P1298" s="1">
        <v>14.5</v>
      </c>
      <c r="Q1298" s="1">
        <v>13.25</v>
      </c>
      <c r="R1298" s="1">
        <v>12</v>
      </c>
      <c r="S1298" s="1">
        <v>10.75</v>
      </c>
      <c r="T1298" s="1">
        <v>9</v>
      </c>
      <c r="U1298" s="1">
        <v>8</v>
      </c>
      <c r="V1298" s="1">
        <v>6.75</v>
      </c>
      <c r="W1298" s="1">
        <v>4.25</v>
      </c>
      <c r="X1298" s="1">
        <v>4</v>
      </c>
      <c r="Y1298" s="1">
        <v>3.5</v>
      </c>
      <c r="Z1298" s="1">
        <v>3.5</v>
      </c>
    </row>
    <row r="1299" spans="1:34" x14ac:dyDescent="0.2">
      <c r="A1299">
        <v>1298</v>
      </c>
      <c r="C1299" s="4" t="s">
        <v>1970</v>
      </c>
      <c r="D1299" s="5" t="s">
        <v>1971</v>
      </c>
      <c r="E1299" s="1">
        <v>7.5</v>
      </c>
      <c r="F1299" s="1">
        <v>8</v>
      </c>
      <c r="G1299" s="1">
        <v>8</v>
      </c>
      <c r="H1299" s="1">
        <v>7.5</v>
      </c>
      <c r="I1299" s="1">
        <v>7.75</v>
      </c>
      <c r="J1299" s="1">
        <v>8</v>
      </c>
      <c r="K1299" s="1">
        <v>8.25</v>
      </c>
      <c r="L1299" s="1">
        <v>8.75</v>
      </c>
      <c r="M1299" s="1">
        <v>8.75</v>
      </c>
      <c r="N1299" s="1">
        <v>9.25</v>
      </c>
      <c r="O1299" s="1">
        <v>10.25</v>
      </c>
      <c r="P1299" s="1">
        <v>8</v>
      </c>
      <c r="Q1299" s="1">
        <v>8.25</v>
      </c>
      <c r="R1299" s="1">
        <v>7</v>
      </c>
      <c r="S1299" s="1">
        <v>7.5</v>
      </c>
      <c r="T1299" s="1">
        <v>7</v>
      </c>
      <c r="U1299" s="1">
        <v>6</v>
      </c>
      <c r="V1299" s="1">
        <v>4.75</v>
      </c>
      <c r="W1299" s="1">
        <v>3.25</v>
      </c>
      <c r="X1299" s="1">
        <v>3</v>
      </c>
      <c r="Y1299" s="1">
        <v>3</v>
      </c>
      <c r="Z1299" s="1">
        <v>3</v>
      </c>
    </row>
    <row r="1300" spans="1:34" x14ac:dyDescent="0.2">
      <c r="A1300">
        <v>1299</v>
      </c>
      <c r="C1300" s="4" t="s">
        <v>1972</v>
      </c>
      <c r="D1300" s="5" t="s">
        <v>1973</v>
      </c>
      <c r="E1300" s="1">
        <v>12</v>
      </c>
      <c r="F1300" s="1">
        <v>12</v>
      </c>
      <c r="G1300" s="1">
        <v>11</v>
      </c>
      <c r="H1300" s="1">
        <v>13.25</v>
      </c>
      <c r="I1300" s="1">
        <v>14.75</v>
      </c>
      <c r="J1300" s="1">
        <v>12.5</v>
      </c>
      <c r="K1300" s="1">
        <v>10.5</v>
      </c>
      <c r="L1300" s="1">
        <v>10.75</v>
      </c>
      <c r="M1300" s="1">
        <v>8.5</v>
      </c>
      <c r="N1300" s="1">
        <v>7.25</v>
      </c>
      <c r="O1300" s="1">
        <v>7.75</v>
      </c>
      <c r="P1300" s="1">
        <v>6.5</v>
      </c>
      <c r="Q1300" s="1">
        <v>5</v>
      </c>
      <c r="R1300" s="1">
        <v>5</v>
      </c>
      <c r="S1300" s="1">
        <v>3.6666666666666665</v>
      </c>
    </row>
    <row r="1301" spans="1:34" x14ac:dyDescent="0.2">
      <c r="A1301">
        <v>1300</v>
      </c>
      <c r="C1301" s="4" t="s">
        <v>1974</v>
      </c>
      <c r="D1301" s="5" t="s">
        <v>2659</v>
      </c>
      <c r="E1301" s="1">
        <v>5</v>
      </c>
      <c r="F1301" s="1">
        <v>5</v>
      </c>
      <c r="G1301" s="1">
        <v>5.25</v>
      </c>
      <c r="H1301" s="1">
        <v>5.75</v>
      </c>
      <c r="I1301" s="1">
        <v>6.25</v>
      </c>
      <c r="J1301" s="1">
        <v>7</v>
      </c>
      <c r="K1301" s="1">
        <v>7</v>
      </c>
      <c r="L1301" s="1">
        <v>9</v>
      </c>
      <c r="M1301" s="1">
        <v>9.25</v>
      </c>
      <c r="N1301" s="1">
        <v>9.25</v>
      </c>
      <c r="O1301" s="1">
        <v>9.5</v>
      </c>
      <c r="P1301" s="1">
        <v>7.25</v>
      </c>
      <c r="Q1301" s="1">
        <v>8.25</v>
      </c>
      <c r="R1301" s="1">
        <v>9.25</v>
      </c>
      <c r="S1301" s="1">
        <v>10</v>
      </c>
      <c r="T1301" s="1">
        <v>10.5</v>
      </c>
      <c r="U1301" s="1">
        <v>12.5</v>
      </c>
      <c r="V1301" s="1">
        <v>13</v>
      </c>
      <c r="W1301" s="1">
        <v>13.25</v>
      </c>
      <c r="X1301" s="1">
        <v>13.25</v>
      </c>
      <c r="Y1301" s="1">
        <v>12.25</v>
      </c>
      <c r="Z1301" s="1">
        <v>10</v>
      </c>
      <c r="AA1301" s="1">
        <v>10</v>
      </c>
      <c r="AB1301" s="1">
        <v>11.5</v>
      </c>
      <c r="AC1301" s="1">
        <v>16.5</v>
      </c>
      <c r="AD1301" s="1">
        <v>21.5</v>
      </c>
      <c r="AE1301" s="1">
        <v>24.25</v>
      </c>
      <c r="AF1301" s="1">
        <v>23.5</v>
      </c>
      <c r="AG1301" s="1">
        <v>23.5</v>
      </c>
      <c r="AH1301" s="1">
        <v>24</v>
      </c>
    </row>
    <row r="1302" spans="1:34" x14ac:dyDescent="0.2">
      <c r="A1302">
        <v>1301</v>
      </c>
      <c r="C1302" s="4" t="s">
        <v>1975</v>
      </c>
      <c r="D1302" s="5" t="s">
        <v>1976</v>
      </c>
      <c r="E1302" s="1">
        <v>10.75</v>
      </c>
      <c r="F1302" s="1">
        <v>12.5</v>
      </c>
      <c r="G1302" s="1">
        <v>13</v>
      </c>
      <c r="H1302" s="1">
        <v>15</v>
      </c>
      <c r="I1302" s="1">
        <v>14.25</v>
      </c>
      <c r="J1302" s="1">
        <v>15.5</v>
      </c>
      <c r="K1302" s="1">
        <v>17.75</v>
      </c>
      <c r="L1302" s="1">
        <v>21</v>
      </c>
      <c r="M1302" s="1">
        <v>23.75</v>
      </c>
      <c r="N1302" s="1">
        <v>23.75</v>
      </c>
      <c r="O1302" s="1">
        <v>25.25</v>
      </c>
      <c r="P1302" s="1">
        <v>31</v>
      </c>
      <c r="Q1302" s="1">
        <v>30</v>
      </c>
      <c r="R1302" s="1">
        <v>27.75</v>
      </c>
      <c r="S1302" s="1">
        <v>31.25</v>
      </c>
      <c r="T1302" s="1">
        <v>31</v>
      </c>
      <c r="U1302" s="1">
        <v>40</v>
      </c>
      <c r="V1302" s="1">
        <v>57.75</v>
      </c>
      <c r="W1302" s="1">
        <v>56.5</v>
      </c>
      <c r="X1302" s="1">
        <v>60.5</v>
      </c>
      <c r="Y1302" s="1">
        <v>66</v>
      </c>
      <c r="Z1302" s="1">
        <v>75.5</v>
      </c>
      <c r="AA1302" s="1">
        <v>85.5</v>
      </c>
      <c r="AB1302" s="1">
        <v>93.5</v>
      </c>
      <c r="AC1302" s="1">
        <v>107.75</v>
      </c>
      <c r="AD1302" s="1">
        <v>112.5</v>
      </c>
      <c r="AE1302" s="1">
        <v>131</v>
      </c>
      <c r="AF1302" s="1">
        <v>157.75</v>
      </c>
      <c r="AG1302" s="1">
        <v>173</v>
      </c>
      <c r="AH1302" s="1">
        <v>196.5</v>
      </c>
    </row>
    <row r="1303" spans="1:34" x14ac:dyDescent="0.2">
      <c r="A1303">
        <v>1302</v>
      </c>
      <c r="C1303" s="4" t="s">
        <v>1977</v>
      </c>
      <c r="D1303" s="5" t="s">
        <v>2660</v>
      </c>
      <c r="E1303" s="1">
        <v>479</v>
      </c>
      <c r="F1303" s="1">
        <v>490.5</v>
      </c>
      <c r="G1303" s="1">
        <v>496.25</v>
      </c>
      <c r="H1303" s="1">
        <v>505.5</v>
      </c>
      <c r="I1303" s="1">
        <v>520</v>
      </c>
      <c r="J1303" s="1">
        <v>522.25</v>
      </c>
      <c r="K1303" s="1">
        <v>539.75</v>
      </c>
      <c r="L1303" s="1">
        <v>551.75</v>
      </c>
      <c r="M1303" s="1">
        <v>557.5</v>
      </c>
      <c r="N1303" s="1">
        <v>558.25</v>
      </c>
      <c r="O1303" s="1">
        <v>552.75</v>
      </c>
      <c r="P1303" s="1">
        <v>554.5</v>
      </c>
      <c r="Q1303" s="1">
        <v>550</v>
      </c>
      <c r="R1303" s="1">
        <v>541.75</v>
      </c>
      <c r="S1303" s="1">
        <v>542.75</v>
      </c>
      <c r="T1303" s="1">
        <v>551.5</v>
      </c>
      <c r="U1303" s="1">
        <v>556.5</v>
      </c>
      <c r="V1303" s="1">
        <v>568.75</v>
      </c>
      <c r="W1303" s="1">
        <v>570.75</v>
      </c>
      <c r="X1303" s="1">
        <v>593.5</v>
      </c>
      <c r="Y1303" s="1">
        <v>605.25</v>
      </c>
      <c r="Z1303" s="1">
        <v>615</v>
      </c>
      <c r="AA1303" s="1">
        <v>638</v>
      </c>
      <c r="AB1303" s="1">
        <v>663.25</v>
      </c>
      <c r="AC1303" s="1">
        <v>683.25</v>
      </c>
      <c r="AD1303" s="1">
        <v>689.25</v>
      </c>
      <c r="AE1303" s="1">
        <v>691.5</v>
      </c>
      <c r="AF1303" s="1">
        <v>687.75</v>
      </c>
      <c r="AG1303" s="1">
        <v>692.5</v>
      </c>
      <c r="AH1303" s="1">
        <v>695.25</v>
      </c>
    </row>
    <row r="1304" spans="1:34" x14ac:dyDescent="0.2">
      <c r="A1304">
        <v>1303</v>
      </c>
      <c r="C1304" s="4" t="s">
        <v>1978</v>
      </c>
      <c r="D1304" s="5" t="s">
        <v>1979</v>
      </c>
      <c r="E1304" s="1">
        <v>3.3333333333333335</v>
      </c>
      <c r="F1304" s="1">
        <v>4.5</v>
      </c>
      <c r="G1304" s="1">
        <v>5</v>
      </c>
      <c r="H1304" s="1">
        <v>5.25</v>
      </c>
      <c r="I1304" s="1">
        <v>4</v>
      </c>
      <c r="J1304" s="1">
        <v>5</v>
      </c>
      <c r="K1304" s="1">
        <v>8.75</v>
      </c>
      <c r="L1304" s="1">
        <v>8.25</v>
      </c>
      <c r="M1304" s="1">
        <v>8.25</v>
      </c>
      <c r="N1304" s="1">
        <v>8.5</v>
      </c>
      <c r="O1304" s="1">
        <v>8</v>
      </c>
      <c r="P1304" s="1">
        <v>11</v>
      </c>
      <c r="Q1304" s="1">
        <v>9.3333333333333339</v>
      </c>
      <c r="R1304" s="1">
        <v>10.75</v>
      </c>
      <c r="S1304" s="1">
        <v>12.25</v>
      </c>
      <c r="T1304" s="1">
        <v>13.75</v>
      </c>
      <c r="U1304" s="1">
        <v>13</v>
      </c>
      <c r="V1304" s="1">
        <v>11.75</v>
      </c>
      <c r="W1304" s="1">
        <v>12.75</v>
      </c>
      <c r="X1304" s="1">
        <v>11.75</v>
      </c>
      <c r="Y1304" s="1">
        <v>12.75</v>
      </c>
      <c r="Z1304" s="1">
        <v>12.25</v>
      </c>
      <c r="AA1304" s="1">
        <v>13</v>
      </c>
      <c r="AB1304" s="1">
        <v>16</v>
      </c>
      <c r="AC1304" s="1">
        <v>18</v>
      </c>
      <c r="AD1304" s="1">
        <v>16.25</v>
      </c>
      <c r="AE1304" s="1">
        <v>17.75</v>
      </c>
      <c r="AF1304" s="1">
        <v>17</v>
      </c>
      <c r="AG1304" s="1">
        <v>19.5</v>
      </c>
      <c r="AH1304" s="1">
        <v>17.5</v>
      </c>
    </row>
    <row r="1305" spans="1:34" x14ac:dyDescent="0.2">
      <c r="A1305">
        <v>1304</v>
      </c>
      <c r="C1305" s="4" t="s">
        <v>1980</v>
      </c>
      <c r="D1305" s="5" t="s">
        <v>2661</v>
      </c>
      <c r="E1305" s="1">
        <v>18.25</v>
      </c>
      <c r="F1305" s="1">
        <v>23</v>
      </c>
      <c r="G1305" s="1">
        <v>22.25</v>
      </c>
      <c r="H1305" s="1">
        <v>22.75</v>
      </c>
      <c r="I1305" s="1">
        <v>23</v>
      </c>
      <c r="J1305" s="1">
        <v>28.5</v>
      </c>
      <c r="K1305" s="1">
        <v>26.75</v>
      </c>
      <c r="L1305" s="1">
        <v>30</v>
      </c>
      <c r="M1305" s="1">
        <v>35</v>
      </c>
      <c r="N1305" s="1">
        <v>38.5</v>
      </c>
      <c r="O1305" s="1">
        <v>37</v>
      </c>
      <c r="P1305" s="1">
        <v>41.75</v>
      </c>
      <c r="Q1305" s="1">
        <v>42.5</v>
      </c>
      <c r="R1305" s="1">
        <v>40.5</v>
      </c>
      <c r="S1305" s="1">
        <v>41</v>
      </c>
      <c r="T1305" s="1">
        <v>38.75</v>
      </c>
      <c r="U1305" s="1">
        <v>38</v>
      </c>
      <c r="V1305" s="1">
        <v>38.75</v>
      </c>
      <c r="W1305" s="1">
        <v>38.5</v>
      </c>
      <c r="X1305" s="1">
        <v>42.75</v>
      </c>
      <c r="Y1305" s="1">
        <v>43.75</v>
      </c>
      <c r="Z1305" s="1">
        <v>46.25</v>
      </c>
      <c r="AA1305" s="1">
        <v>56.25</v>
      </c>
      <c r="AB1305" s="1">
        <v>62.5</v>
      </c>
      <c r="AC1305" s="1">
        <v>63.25</v>
      </c>
      <c r="AD1305" s="1">
        <v>67.5</v>
      </c>
      <c r="AE1305" s="1">
        <v>69.75</v>
      </c>
      <c r="AF1305" s="1">
        <v>67.5</v>
      </c>
      <c r="AG1305" s="1">
        <v>67.5</v>
      </c>
      <c r="AH1305" s="1">
        <v>64</v>
      </c>
    </row>
    <row r="1306" spans="1:34" x14ac:dyDescent="0.2">
      <c r="A1306">
        <v>1305</v>
      </c>
      <c r="C1306" s="4" t="s">
        <v>1981</v>
      </c>
      <c r="D1306" s="5" t="s">
        <v>1982</v>
      </c>
      <c r="E1306" s="1">
        <v>7.75</v>
      </c>
      <c r="F1306" s="1">
        <v>9.75</v>
      </c>
      <c r="G1306" s="1">
        <v>9.25</v>
      </c>
      <c r="H1306" s="1">
        <v>10.75</v>
      </c>
      <c r="I1306" s="1">
        <v>11.75</v>
      </c>
      <c r="J1306" s="1">
        <v>14.5</v>
      </c>
      <c r="K1306" s="1">
        <v>14.5</v>
      </c>
      <c r="L1306" s="1">
        <v>17.25</v>
      </c>
      <c r="M1306" s="1">
        <v>21</v>
      </c>
      <c r="N1306" s="1">
        <v>24.5</v>
      </c>
      <c r="O1306" s="1">
        <v>23.25</v>
      </c>
      <c r="P1306" s="1">
        <v>26.75</v>
      </c>
      <c r="Q1306" s="1">
        <v>28.5</v>
      </c>
      <c r="R1306" s="1">
        <v>25.5</v>
      </c>
      <c r="S1306" s="1">
        <v>25.75</v>
      </c>
      <c r="T1306" s="1">
        <v>23.75</v>
      </c>
      <c r="U1306" s="1">
        <v>23.75</v>
      </c>
      <c r="V1306" s="1">
        <v>24.5</v>
      </c>
      <c r="W1306" s="1">
        <v>25.25</v>
      </c>
      <c r="X1306" s="1">
        <v>26.5</v>
      </c>
      <c r="Y1306" s="1">
        <v>25.75</v>
      </c>
      <c r="Z1306" s="1">
        <v>27.5</v>
      </c>
      <c r="AA1306" s="1">
        <v>33</v>
      </c>
      <c r="AB1306" s="1">
        <v>38.5</v>
      </c>
      <c r="AC1306" s="1">
        <v>37.5</v>
      </c>
      <c r="AD1306" s="1">
        <v>38.5</v>
      </c>
      <c r="AE1306" s="1">
        <v>43</v>
      </c>
      <c r="AF1306" s="1">
        <v>42</v>
      </c>
      <c r="AG1306" s="1">
        <v>42</v>
      </c>
      <c r="AH1306" s="1">
        <v>39</v>
      </c>
    </row>
    <row r="1307" spans="1:34" x14ac:dyDescent="0.2">
      <c r="A1307">
        <v>1306</v>
      </c>
      <c r="C1307" s="4" t="s">
        <v>1983</v>
      </c>
      <c r="D1307" s="5" t="s">
        <v>1984</v>
      </c>
      <c r="F1307" s="1">
        <v>4</v>
      </c>
      <c r="L1307" s="1">
        <v>4</v>
      </c>
      <c r="M1307" s="1">
        <v>4</v>
      </c>
      <c r="N1307" s="1">
        <v>4</v>
      </c>
      <c r="O1307" s="1">
        <v>4.75</v>
      </c>
      <c r="P1307" s="1">
        <v>5.25</v>
      </c>
      <c r="Q1307" s="1">
        <v>5</v>
      </c>
      <c r="R1307" s="1">
        <v>5</v>
      </c>
      <c r="S1307" s="1">
        <v>5.75</v>
      </c>
      <c r="T1307" s="1">
        <v>6</v>
      </c>
      <c r="U1307" s="1">
        <v>6</v>
      </c>
      <c r="V1307" s="1">
        <v>6</v>
      </c>
      <c r="W1307" s="1">
        <v>5</v>
      </c>
      <c r="X1307" s="1">
        <v>6.25</v>
      </c>
      <c r="Y1307" s="1">
        <v>8</v>
      </c>
      <c r="Z1307" s="1">
        <v>10.25</v>
      </c>
      <c r="AA1307" s="1">
        <v>13</v>
      </c>
      <c r="AB1307" s="1">
        <v>10.75</v>
      </c>
      <c r="AG1307" s="1">
        <v>11.5</v>
      </c>
      <c r="AH1307" s="1">
        <v>10.75</v>
      </c>
    </row>
    <row r="1308" spans="1:34" x14ac:dyDescent="0.2">
      <c r="A1308">
        <v>1307</v>
      </c>
      <c r="C1308" s="4" t="s">
        <v>1985</v>
      </c>
      <c r="D1308" s="5" t="s">
        <v>2662</v>
      </c>
      <c r="E1308" s="1">
        <v>8</v>
      </c>
      <c r="F1308" s="1">
        <v>8.75</v>
      </c>
      <c r="G1308" s="1">
        <v>9</v>
      </c>
      <c r="H1308" s="1">
        <v>8</v>
      </c>
      <c r="I1308" s="1">
        <v>7.25</v>
      </c>
      <c r="J1308" s="1">
        <v>9</v>
      </c>
      <c r="K1308" s="1">
        <v>8.25</v>
      </c>
      <c r="L1308" s="1">
        <v>8.75</v>
      </c>
      <c r="M1308" s="1">
        <v>10</v>
      </c>
      <c r="N1308" s="1">
        <v>10</v>
      </c>
      <c r="O1308" s="1">
        <v>9</v>
      </c>
      <c r="P1308" s="1">
        <v>9.75</v>
      </c>
      <c r="Q1308" s="1">
        <v>9</v>
      </c>
      <c r="R1308" s="1">
        <v>10</v>
      </c>
      <c r="S1308" s="1">
        <v>9.5</v>
      </c>
      <c r="T1308" s="1">
        <v>9</v>
      </c>
      <c r="U1308" s="1">
        <v>9</v>
      </c>
      <c r="V1308" s="1">
        <v>9.25</v>
      </c>
      <c r="W1308" s="1">
        <v>8.5</v>
      </c>
      <c r="X1308" s="1">
        <v>10</v>
      </c>
      <c r="Y1308" s="1">
        <v>10</v>
      </c>
      <c r="Z1308" s="1">
        <v>9.5</v>
      </c>
      <c r="AA1308" s="1">
        <v>11.25</v>
      </c>
      <c r="AB1308" s="1">
        <v>15.25</v>
      </c>
      <c r="AC1308" s="1">
        <v>15.75</v>
      </c>
      <c r="AD1308" s="1">
        <v>15.25</v>
      </c>
      <c r="AE1308" s="1">
        <v>15.5</v>
      </c>
      <c r="AF1308" s="1">
        <v>16</v>
      </c>
      <c r="AG1308" s="1">
        <v>18</v>
      </c>
      <c r="AH1308" s="1">
        <v>18.25</v>
      </c>
    </row>
    <row r="1309" spans="1:34" x14ac:dyDescent="0.2">
      <c r="A1309">
        <v>1308</v>
      </c>
      <c r="C1309" s="4" t="s">
        <v>1986</v>
      </c>
      <c r="D1309" s="5" t="s">
        <v>1987</v>
      </c>
      <c r="E1309" s="1">
        <v>18.5</v>
      </c>
      <c r="F1309" s="1">
        <v>20.75</v>
      </c>
      <c r="G1309" s="1">
        <v>23</v>
      </c>
      <c r="H1309" s="1">
        <v>27</v>
      </c>
      <c r="I1309" s="1">
        <v>29.5</v>
      </c>
      <c r="J1309" s="1">
        <v>30.5</v>
      </c>
      <c r="K1309" s="1">
        <v>28.75</v>
      </c>
      <c r="L1309" s="1">
        <v>27.75</v>
      </c>
      <c r="M1309" s="1">
        <v>30.75</v>
      </c>
      <c r="N1309" s="1">
        <v>31</v>
      </c>
      <c r="O1309" s="1">
        <v>28.75</v>
      </c>
      <c r="P1309" s="1">
        <v>34</v>
      </c>
      <c r="Q1309" s="1">
        <v>39.5</v>
      </c>
      <c r="R1309" s="1">
        <v>42.25</v>
      </c>
      <c r="S1309" s="1">
        <v>44</v>
      </c>
      <c r="T1309" s="1">
        <v>48.25</v>
      </c>
      <c r="U1309" s="1">
        <v>47</v>
      </c>
      <c r="V1309" s="1">
        <v>51.75</v>
      </c>
      <c r="W1309" s="1">
        <v>50</v>
      </c>
      <c r="X1309" s="1">
        <v>59</v>
      </c>
      <c r="Y1309" s="1">
        <v>61.75</v>
      </c>
      <c r="Z1309" s="1">
        <v>65.25</v>
      </c>
      <c r="AA1309" s="1">
        <v>70.75</v>
      </c>
      <c r="AB1309" s="1">
        <v>80.5</v>
      </c>
      <c r="AC1309" s="1">
        <v>88.25</v>
      </c>
      <c r="AD1309" s="1">
        <v>91</v>
      </c>
      <c r="AE1309" s="1">
        <v>97.25</v>
      </c>
      <c r="AF1309" s="1">
        <v>106</v>
      </c>
      <c r="AG1309" s="1">
        <v>110.25</v>
      </c>
      <c r="AH1309" s="1">
        <v>118</v>
      </c>
    </row>
    <row r="1310" spans="1:34" x14ac:dyDescent="0.2">
      <c r="A1310">
        <v>1309</v>
      </c>
      <c r="C1310" s="4" t="s">
        <v>1988</v>
      </c>
      <c r="D1310" s="5" t="s">
        <v>1989</v>
      </c>
      <c r="E1310" s="1">
        <v>3</v>
      </c>
      <c r="F1310" s="1">
        <v>4.75</v>
      </c>
      <c r="G1310" s="1">
        <v>6</v>
      </c>
      <c r="H1310" s="1">
        <v>7</v>
      </c>
      <c r="I1310" s="1">
        <v>7</v>
      </c>
      <c r="J1310" s="1">
        <v>7</v>
      </c>
      <c r="K1310" s="1">
        <v>6.75</v>
      </c>
      <c r="L1310" s="1">
        <v>5</v>
      </c>
      <c r="M1310" s="1">
        <v>6.5</v>
      </c>
      <c r="N1310" s="1">
        <v>6</v>
      </c>
      <c r="O1310" s="1">
        <v>6</v>
      </c>
      <c r="P1310" s="1">
        <v>5.5</v>
      </c>
      <c r="Q1310" s="1">
        <v>5.5</v>
      </c>
      <c r="R1310" s="1">
        <v>6.75</v>
      </c>
      <c r="S1310" s="1">
        <v>8.5</v>
      </c>
      <c r="T1310" s="1">
        <v>9.25</v>
      </c>
      <c r="U1310" s="1">
        <v>9</v>
      </c>
      <c r="V1310" s="1">
        <v>11</v>
      </c>
      <c r="W1310" s="1">
        <v>10.75</v>
      </c>
      <c r="X1310" s="1">
        <v>9</v>
      </c>
      <c r="Y1310" s="1">
        <v>9</v>
      </c>
      <c r="Z1310" s="1">
        <v>9</v>
      </c>
      <c r="AA1310" s="1">
        <v>10.5</v>
      </c>
      <c r="AB1310" s="1">
        <v>12.25</v>
      </c>
      <c r="AC1310" s="1">
        <v>14</v>
      </c>
      <c r="AD1310" s="1">
        <v>14</v>
      </c>
      <c r="AE1310" s="1">
        <v>17.25</v>
      </c>
      <c r="AF1310" s="1">
        <v>17.75</v>
      </c>
      <c r="AG1310" s="1">
        <v>18.75</v>
      </c>
      <c r="AH1310" s="1">
        <v>22.75</v>
      </c>
    </row>
    <row r="1311" spans="1:34" x14ac:dyDescent="0.2">
      <c r="A1311">
        <v>1310</v>
      </c>
      <c r="C1311" s="4" t="s">
        <v>1990</v>
      </c>
      <c r="D1311" s="5" t="s">
        <v>2663</v>
      </c>
      <c r="F1311" s="1">
        <v>5.5</v>
      </c>
      <c r="G1311" s="1">
        <v>5</v>
      </c>
      <c r="H1311" s="1">
        <v>6.25</v>
      </c>
      <c r="I1311" s="1">
        <v>7.25</v>
      </c>
      <c r="J1311" s="1">
        <v>7.25</v>
      </c>
      <c r="K1311" s="1">
        <v>6</v>
      </c>
      <c r="L1311" s="1">
        <v>5.75</v>
      </c>
      <c r="M1311" s="1">
        <v>7</v>
      </c>
      <c r="N1311" s="1">
        <v>7</v>
      </c>
      <c r="O1311" s="1">
        <v>5</v>
      </c>
      <c r="P1311" s="1">
        <v>4.75</v>
      </c>
      <c r="Q1311" s="1">
        <v>6.75</v>
      </c>
      <c r="R1311" s="1">
        <v>8.5</v>
      </c>
      <c r="S1311" s="1">
        <v>8.5</v>
      </c>
      <c r="T1311" s="1">
        <v>10.5</v>
      </c>
      <c r="U1311" s="1">
        <v>10.25</v>
      </c>
      <c r="V1311" s="1">
        <v>12.25</v>
      </c>
      <c r="W1311" s="1">
        <v>11</v>
      </c>
      <c r="X1311" s="1">
        <v>15.5</v>
      </c>
      <c r="Y1311" s="1">
        <v>15.75</v>
      </c>
      <c r="Z1311" s="1">
        <v>16.25</v>
      </c>
      <c r="AA1311" s="1">
        <v>16.25</v>
      </c>
      <c r="AB1311" s="1">
        <v>16.25</v>
      </c>
      <c r="AC1311" s="1">
        <v>20.5</v>
      </c>
      <c r="AD1311" s="1">
        <v>23.5</v>
      </c>
      <c r="AE1311" s="1">
        <v>24.25</v>
      </c>
      <c r="AF1311" s="1">
        <v>28.5</v>
      </c>
      <c r="AG1311" s="1">
        <v>28.25</v>
      </c>
      <c r="AH1311" s="1">
        <v>30</v>
      </c>
    </row>
    <row r="1312" spans="1:34" x14ac:dyDescent="0.2">
      <c r="A1312">
        <v>1311</v>
      </c>
      <c r="C1312" s="4" t="s">
        <v>1991</v>
      </c>
      <c r="D1312" s="5" t="s">
        <v>1992</v>
      </c>
      <c r="E1312" s="1">
        <v>11.5</v>
      </c>
      <c r="F1312" s="1">
        <v>10.5</v>
      </c>
      <c r="G1312" s="1">
        <v>12</v>
      </c>
      <c r="H1312" s="1">
        <v>13.75</v>
      </c>
      <c r="I1312" s="1">
        <v>15.25</v>
      </c>
      <c r="J1312" s="1">
        <v>16.25</v>
      </c>
      <c r="K1312" s="1">
        <v>16</v>
      </c>
      <c r="L1312" s="1">
        <v>17</v>
      </c>
      <c r="M1312" s="1">
        <v>17.25</v>
      </c>
      <c r="N1312" s="1">
        <v>18</v>
      </c>
      <c r="O1312" s="1">
        <v>17.75</v>
      </c>
      <c r="P1312" s="1">
        <v>23.75</v>
      </c>
      <c r="Q1312" s="1">
        <v>27.25</v>
      </c>
      <c r="R1312" s="1">
        <v>27</v>
      </c>
      <c r="S1312" s="1">
        <v>27</v>
      </c>
      <c r="T1312" s="1">
        <v>28.5</v>
      </c>
      <c r="U1312" s="1">
        <v>27.75</v>
      </c>
      <c r="V1312" s="1">
        <v>28.5</v>
      </c>
      <c r="W1312" s="1">
        <v>28.25</v>
      </c>
      <c r="X1312" s="1">
        <v>34.5</v>
      </c>
      <c r="Y1312" s="1">
        <v>37</v>
      </c>
      <c r="Z1312" s="1">
        <v>40</v>
      </c>
      <c r="AA1312" s="1">
        <v>44</v>
      </c>
      <c r="AB1312" s="1">
        <v>52</v>
      </c>
      <c r="AC1312" s="1">
        <v>53.75</v>
      </c>
      <c r="AD1312" s="1">
        <v>53.5</v>
      </c>
      <c r="AE1312" s="1">
        <v>55.75</v>
      </c>
      <c r="AF1312" s="1">
        <v>59.75</v>
      </c>
      <c r="AG1312" s="1">
        <v>64.25</v>
      </c>
      <c r="AH1312" s="1">
        <v>67.25</v>
      </c>
    </row>
    <row r="1313" spans="1:34" x14ac:dyDescent="0.2">
      <c r="A1313">
        <v>1312</v>
      </c>
      <c r="C1313" s="4" t="s">
        <v>1993</v>
      </c>
      <c r="D1313" s="5" t="s">
        <v>2664</v>
      </c>
      <c r="E1313" s="1">
        <v>108.25</v>
      </c>
      <c r="F1313" s="1">
        <v>109.25</v>
      </c>
      <c r="G1313" s="1">
        <v>109</v>
      </c>
      <c r="H1313" s="1">
        <v>111.75</v>
      </c>
      <c r="I1313" s="1">
        <v>113</v>
      </c>
      <c r="J1313" s="1">
        <v>114.25</v>
      </c>
      <c r="K1313" s="1">
        <v>113.25</v>
      </c>
      <c r="L1313" s="1">
        <v>121.5</v>
      </c>
      <c r="M1313" s="1">
        <v>121.5</v>
      </c>
      <c r="N1313" s="1">
        <v>124</v>
      </c>
      <c r="O1313" s="1">
        <v>124.75</v>
      </c>
      <c r="P1313" s="1">
        <v>123.75</v>
      </c>
      <c r="Q1313" s="1">
        <v>118.5</v>
      </c>
      <c r="R1313" s="1">
        <v>114.5</v>
      </c>
      <c r="S1313" s="1">
        <v>112.25</v>
      </c>
      <c r="T1313" s="1">
        <v>110.75</v>
      </c>
      <c r="U1313" s="1">
        <v>108.75</v>
      </c>
      <c r="V1313" s="1">
        <v>108.5</v>
      </c>
      <c r="W1313" s="1">
        <v>110.25</v>
      </c>
      <c r="X1313" s="1">
        <v>109.75</v>
      </c>
      <c r="Y1313" s="1">
        <v>108.75</v>
      </c>
      <c r="Z1313" s="1">
        <v>107.75</v>
      </c>
      <c r="AA1313" s="1">
        <v>109.75</v>
      </c>
      <c r="AB1313" s="1">
        <v>112.5</v>
      </c>
      <c r="AC1313" s="1">
        <v>111.25</v>
      </c>
      <c r="AD1313" s="1">
        <v>113.5</v>
      </c>
      <c r="AE1313" s="1">
        <v>109.25</v>
      </c>
      <c r="AF1313" s="1">
        <v>109</v>
      </c>
      <c r="AG1313" s="1">
        <v>107.25</v>
      </c>
      <c r="AH1313" s="1">
        <v>104</v>
      </c>
    </row>
    <row r="1314" spans="1:34" x14ac:dyDescent="0.2">
      <c r="A1314">
        <v>1313</v>
      </c>
      <c r="C1314" s="4" t="s">
        <v>1994</v>
      </c>
      <c r="D1314" s="5" t="s">
        <v>2665</v>
      </c>
      <c r="E1314" s="1">
        <v>330.75</v>
      </c>
      <c r="F1314" s="1">
        <v>333</v>
      </c>
      <c r="G1314" s="1">
        <v>337</v>
      </c>
      <c r="H1314" s="1">
        <v>338.75</v>
      </c>
      <c r="I1314" s="1">
        <v>350.5</v>
      </c>
      <c r="J1314" s="1">
        <v>344</v>
      </c>
      <c r="K1314" s="1">
        <v>363</v>
      </c>
      <c r="L1314" s="1">
        <v>365.25</v>
      </c>
      <c r="M1314" s="1">
        <v>363.75</v>
      </c>
      <c r="N1314" s="1">
        <v>357.5</v>
      </c>
      <c r="O1314" s="1">
        <v>356.25</v>
      </c>
      <c r="P1314" s="1">
        <v>348.75</v>
      </c>
      <c r="Q1314" s="1">
        <v>344</v>
      </c>
      <c r="R1314" s="1">
        <v>339</v>
      </c>
      <c r="S1314" s="1">
        <v>339.25</v>
      </c>
      <c r="T1314" s="1">
        <v>345.75</v>
      </c>
      <c r="U1314" s="1">
        <v>355</v>
      </c>
      <c r="V1314" s="1">
        <v>362.25</v>
      </c>
      <c r="W1314" s="1">
        <v>365</v>
      </c>
      <c r="X1314" s="1">
        <v>376</v>
      </c>
      <c r="Y1314" s="1">
        <v>383.75</v>
      </c>
      <c r="Z1314" s="1">
        <v>390</v>
      </c>
      <c r="AA1314" s="1">
        <v>396.25</v>
      </c>
      <c r="AB1314" s="1">
        <v>404.5</v>
      </c>
      <c r="AC1314" s="1">
        <v>415</v>
      </c>
      <c r="AD1314" s="1">
        <v>411.5</v>
      </c>
      <c r="AE1314" s="1">
        <v>408.25</v>
      </c>
      <c r="AF1314" s="1">
        <v>400.25</v>
      </c>
      <c r="AG1314" s="1">
        <v>399.25</v>
      </c>
      <c r="AH1314" s="1">
        <v>403.75</v>
      </c>
    </row>
    <row r="1315" spans="1:34" x14ac:dyDescent="0.2">
      <c r="A1315">
        <v>1314</v>
      </c>
      <c r="C1315" s="4" t="s">
        <v>1995</v>
      </c>
      <c r="D1315" s="5" t="s">
        <v>1996</v>
      </c>
      <c r="E1315" s="1">
        <v>151.75</v>
      </c>
      <c r="F1315" s="1">
        <v>159.5</v>
      </c>
      <c r="G1315" s="1">
        <v>159.75</v>
      </c>
      <c r="H1315" s="1">
        <v>165.25</v>
      </c>
      <c r="I1315" s="1">
        <v>163.5</v>
      </c>
      <c r="J1315" s="1">
        <v>160</v>
      </c>
      <c r="K1315" s="1">
        <v>169</v>
      </c>
      <c r="L1315" s="1">
        <v>170.5</v>
      </c>
      <c r="M1315" s="1">
        <v>170</v>
      </c>
      <c r="N1315" s="1">
        <v>169.5</v>
      </c>
      <c r="O1315" s="1">
        <v>173</v>
      </c>
      <c r="P1315" s="1">
        <v>170.75</v>
      </c>
      <c r="Q1315" s="1">
        <v>162</v>
      </c>
      <c r="R1315" s="1">
        <v>159.75</v>
      </c>
      <c r="S1315" s="1">
        <v>160.5</v>
      </c>
      <c r="T1315" s="1">
        <v>165.5</v>
      </c>
      <c r="U1315" s="1">
        <v>167.75</v>
      </c>
      <c r="V1315" s="1">
        <v>169.25</v>
      </c>
      <c r="W1315" s="1">
        <v>167</v>
      </c>
      <c r="X1315" s="1">
        <v>172.5</v>
      </c>
      <c r="Y1315" s="1">
        <v>173.5</v>
      </c>
      <c r="Z1315" s="1">
        <v>178</v>
      </c>
      <c r="AA1315" s="1">
        <v>180.75</v>
      </c>
      <c r="AB1315" s="1">
        <v>187</v>
      </c>
      <c r="AC1315" s="1">
        <v>190.25</v>
      </c>
      <c r="AD1315" s="1">
        <v>191.5</v>
      </c>
      <c r="AE1315" s="1">
        <v>189.25</v>
      </c>
      <c r="AF1315" s="1">
        <v>185.75</v>
      </c>
      <c r="AG1315" s="1">
        <v>184.25</v>
      </c>
      <c r="AH1315" s="1">
        <v>180.75</v>
      </c>
    </row>
    <row r="1316" spans="1:34" x14ac:dyDescent="0.2">
      <c r="A1316">
        <v>1315</v>
      </c>
      <c r="C1316" s="4" t="s">
        <v>1997</v>
      </c>
      <c r="D1316" s="5" t="s">
        <v>1998</v>
      </c>
      <c r="E1316" s="1">
        <v>70.5</v>
      </c>
      <c r="F1316" s="1">
        <v>75.25</v>
      </c>
      <c r="G1316" s="1">
        <v>75.25</v>
      </c>
      <c r="H1316" s="1">
        <v>77.75</v>
      </c>
      <c r="I1316" s="1">
        <v>81</v>
      </c>
      <c r="J1316" s="1">
        <v>83.75</v>
      </c>
      <c r="K1316" s="1">
        <v>86</v>
      </c>
      <c r="L1316" s="1">
        <v>87.75</v>
      </c>
      <c r="M1316" s="1">
        <v>88</v>
      </c>
      <c r="N1316" s="1">
        <v>87.5</v>
      </c>
      <c r="O1316" s="1">
        <v>84</v>
      </c>
      <c r="P1316" s="1">
        <v>82.5</v>
      </c>
      <c r="Q1316" s="1">
        <v>83.75</v>
      </c>
      <c r="R1316" s="1">
        <v>85.5</v>
      </c>
      <c r="S1316" s="1">
        <v>86.25</v>
      </c>
      <c r="T1316" s="1">
        <v>87.5</v>
      </c>
      <c r="U1316" s="1">
        <v>89</v>
      </c>
      <c r="V1316" s="1">
        <v>91.25</v>
      </c>
      <c r="W1316" s="1">
        <v>90.5</v>
      </c>
      <c r="X1316" s="1">
        <v>90.25</v>
      </c>
      <c r="Y1316" s="1">
        <v>93.75</v>
      </c>
      <c r="Z1316" s="1">
        <v>91</v>
      </c>
      <c r="AA1316" s="1">
        <v>92.75</v>
      </c>
      <c r="AB1316" s="1">
        <v>94.25</v>
      </c>
      <c r="AC1316" s="1">
        <v>94.5</v>
      </c>
      <c r="AD1316" s="1">
        <v>93.75</v>
      </c>
      <c r="AE1316" s="1">
        <v>96.25</v>
      </c>
      <c r="AF1316" s="1">
        <v>98.5</v>
      </c>
      <c r="AG1316" s="1">
        <v>99</v>
      </c>
      <c r="AH1316" s="1">
        <v>99</v>
      </c>
    </row>
    <row r="1317" spans="1:34" x14ac:dyDescent="0.2">
      <c r="A1317">
        <v>1316</v>
      </c>
      <c r="C1317" s="4" t="s">
        <v>1999</v>
      </c>
      <c r="D1317" s="5" t="s">
        <v>2666</v>
      </c>
      <c r="E1317" s="1">
        <v>28.5</v>
      </c>
      <c r="F1317" s="1">
        <v>30</v>
      </c>
      <c r="G1317" s="1">
        <v>28.25</v>
      </c>
      <c r="H1317" s="1">
        <v>28</v>
      </c>
      <c r="I1317" s="1">
        <v>28.5</v>
      </c>
      <c r="J1317" s="1">
        <v>31.75</v>
      </c>
      <c r="K1317" s="1">
        <v>33</v>
      </c>
      <c r="L1317" s="1">
        <v>33</v>
      </c>
      <c r="M1317" s="1">
        <v>31.75</v>
      </c>
      <c r="N1317" s="1">
        <v>32</v>
      </c>
      <c r="O1317" s="1">
        <v>30</v>
      </c>
      <c r="P1317" s="1">
        <v>30</v>
      </c>
      <c r="Q1317" s="1">
        <v>31.5</v>
      </c>
      <c r="R1317" s="1">
        <v>30.75</v>
      </c>
      <c r="S1317" s="1">
        <v>30.5</v>
      </c>
      <c r="T1317" s="1">
        <v>32</v>
      </c>
      <c r="U1317" s="1">
        <v>29.75</v>
      </c>
      <c r="V1317" s="1">
        <v>32.75</v>
      </c>
      <c r="W1317" s="1">
        <v>32.25</v>
      </c>
      <c r="X1317" s="1">
        <v>32</v>
      </c>
      <c r="Y1317" s="1">
        <v>34.5</v>
      </c>
      <c r="Z1317" s="1">
        <v>35.5</v>
      </c>
      <c r="AA1317" s="1">
        <v>33.5</v>
      </c>
      <c r="AB1317" s="1">
        <v>33</v>
      </c>
      <c r="AC1317" s="1">
        <v>35.5</v>
      </c>
      <c r="AD1317" s="1">
        <v>38.25</v>
      </c>
      <c r="AE1317" s="1">
        <v>36.25</v>
      </c>
      <c r="AF1317" s="1">
        <v>34</v>
      </c>
      <c r="AG1317" s="1">
        <v>35.5</v>
      </c>
      <c r="AH1317" s="1">
        <v>37.5</v>
      </c>
    </row>
    <row r="1318" spans="1:34" x14ac:dyDescent="0.2">
      <c r="A1318">
        <v>1317</v>
      </c>
      <c r="C1318" s="4" t="s">
        <v>2000</v>
      </c>
      <c r="D1318" s="5" t="s">
        <v>2001</v>
      </c>
      <c r="E1318" s="1">
        <v>30</v>
      </c>
      <c r="F1318" s="1">
        <v>21</v>
      </c>
      <c r="G1318" s="1">
        <v>24.25</v>
      </c>
      <c r="H1318" s="1">
        <v>26</v>
      </c>
      <c r="I1318" s="1">
        <v>35.75</v>
      </c>
      <c r="J1318" s="1">
        <v>25.75</v>
      </c>
      <c r="K1318" s="1">
        <v>33</v>
      </c>
      <c r="L1318" s="1">
        <v>32</v>
      </c>
      <c r="M1318" s="1">
        <v>34.75</v>
      </c>
      <c r="N1318" s="1">
        <v>34.25</v>
      </c>
      <c r="O1318" s="1">
        <v>34.25</v>
      </c>
      <c r="P1318" s="1">
        <v>28.5</v>
      </c>
      <c r="Q1318" s="1">
        <v>28.75</v>
      </c>
      <c r="R1318" s="1">
        <v>24.25</v>
      </c>
      <c r="S1318" s="1">
        <v>25.75</v>
      </c>
      <c r="T1318" s="1">
        <v>24.5</v>
      </c>
      <c r="U1318" s="1">
        <v>32.25</v>
      </c>
      <c r="V1318" s="1">
        <v>32.5</v>
      </c>
      <c r="W1318" s="1">
        <v>36.25</v>
      </c>
      <c r="X1318" s="1">
        <v>36.25</v>
      </c>
      <c r="Y1318" s="1">
        <v>39.75</v>
      </c>
      <c r="Z1318" s="1">
        <v>41</v>
      </c>
      <c r="AA1318" s="1">
        <v>40.5</v>
      </c>
      <c r="AB1318" s="1">
        <v>43.25</v>
      </c>
      <c r="AC1318" s="1">
        <v>52</v>
      </c>
      <c r="AD1318" s="1">
        <v>46.25</v>
      </c>
      <c r="AE1318" s="1">
        <v>48.5</v>
      </c>
      <c r="AF1318" s="1">
        <v>41</v>
      </c>
      <c r="AG1318" s="1">
        <v>41.25</v>
      </c>
      <c r="AH1318" s="1">
        <v>48</v>
      </c>
    </row>
    <row r="1319" spans="1:34" x14ac:dyDescent="0.2">
      <c r="A1319">
        <v>1318</v>
      </c>
      <c r="C1319" s="4" t="s">
        <v>2002</v>
      </c>
      <c r="D1319" s="5" t="s">
        <v>2667</v>
      </c>
      <c r="E1319" s="1">
        <v>50</v>
      </c>
      <c r="F1319" s="1">
        <v>47.25</v>
      </c>
      <c r="G1319" s="1">
        <v>49.5</v>
      </c>
      <c r="H1319" s="1">
        <v>41.75</v>
      </c>
      <c r="I1319" s="1">
        <v>41.75</v>
      </c>
      <c r="J1319" s="1">
        <v>42.75</v>
      </c>
      <c r="K1319" s="1">
        <v>42</v>
      </c>
      <c r="L1319" s="1">
        <v>42</v>
      </c>
      <c r="M1319" s="1">
        <v>39.5</v>
      </c>
      <c r="N1319" s="1">
        <v>36.25</v>
      </c>
      <c r="O1319" s="1">
        <v>37</v>
      </c>
      <c r="P1319" s="1">
        <v>38.25</v>
      </c>
      <c r="Q1319" s="1">
        <v>39.5</v>
      </c>
      <c r="R1319" s="1">
        <v>41</v>
      </c>
      <c r="S1319" s="1">
        <v>38.25</v>
      </c>
      <c r="T1319" s="1">
        <v>37.5</v>
      </c>
      <c r="U1319" s="1">
        <v>37.25</v>
      </c>
      <c r="V1319" s="1">
        <v>37.75</v>
      </c>
      <c r="W1319" s="1">
        <v>41</v>
      </c>
      <c r="X1319" s="1">
        <v>47.25</v>
      </c>
      <c r="Y1319" s="1">
        <v>46.5</v>
      </c>
      <c r="Z1319" s="1">
        <v>49.25</v>
      </c>
      <c r="AA1319" s="1">
        <v>53</v>
      </c>
      <c r="AB1319" s="1">
        <v>51</v>
      </c>
      <c r="AC1319" s="1">
        <v>49</v>
      </c>
      <c r="AD1319" s="1">
        <v>47.75</v>
      </c>
      <c r="AE1319" s="1">
        <v>47</v>
      </c>
      <c r="AF1319" s="1">
        <v>48.25</v>
      </c>
      <c r="AG1319" s="1">
        <v>46</v>
      </c>
      <c r="AH1319" s="1">
        <v>45.5</v>
      </c>
    </row>
    <row r="1320" spans="1:34" x14ac:dyDescent="0.2">
      <c r="A1320">
        <v>1319</v>
      </c>
      <c r="C1320" s="4" t="s">
        <v>2003</v>
      </c>
      <c r="D1320" s="5" t="s">
        <v>2004</v>
      </c>
      <c r="E1320" s="1">
        <v>592.25</v>
      </c>
      <c r="F1320" s="1">
        <v>673.5</v>
      </c>
      <c r="G1320" s="1">
        <v>729.5</v>
      </c>
      <c r="H1320" s="1">
        <v>859.75</v>
      </c>
      <c r="I1320" s="1">
        <v>924.25</v>
      </c>
      <c r="J1320" s="1">
        <v>917</v>
      </c>
      <c r="K1320" s="1">
        <v>951.5</v>
      </c>
      <c r="L1320" s="1">
        <v>1138.25</v>
      </c>
      <c r="M1320" s="1">
        <v>1149.5</v>
      </c>
      <c r="N1320" s="1">
        <v>1136.5</v>
      </c>
      <c r="O1320" s="1">
        <v>1221.75</v>
      </c>
      <c r="P1320" s="1">
        <v>1266.75</v>
      </c>
      <c r="Q1320" s="1">
        <v>1295.25</v>
      </c>
      <c r="R1320" s="1">
        <v>1306.5</v>
      </c>
      <c r="S1320" s="1">
        <v>1387</v>
      </c>
      <c r="T1320" s="1">
        <v>1417.25</v>
      </c>
      <c r="U1320" s="1">
        <v>1521</v>
      </c>
      <c r="V1320" s="1">
        <v>1740</v>
      </c>
      <c r="W1320" s="1">
        <v>1771.75</v>
      </c>
      <c r="X1320" s="1">
        <v>1918</v>
      </c>
      <c r="Y1320" s="1">
        <v>1991.75</v>
      </c>
      <c r="Z1320" s="1">
        <v>2148.5</v>
      </c>
      <c r="AA1320" s="1">
        <v>2306.25</v>
      </c>
      <c r="AB1320" s="1">
        <v>2039.75</v>
      </c>
      <c r="AC1320" s="1">
        <v>2117.25</v>
      </c>
      <c r="AD1320" s="1">
        <v>2141.75</v>
      </c>
      <c r="AE1320" s="1">
        <v>2132</v>
      </c>
      <c r="AF1320" s="1">
        <v>2130</v>
      </c>
      <c r="AG1320" s="1">
        <v>2063.25</v>
      </c>
      <c r="AH1320" s="1">
        <v>2029.75</v>
      </c>
    </row>
    <row r="1321" spans="1:34" ht="12.75" x14ac:dyDescent="0.2">
      <c r="A1321">
        <v>1320</v>
      </c>
      <c r="C1321" s="4" t="s">
        <v>2005</v>
      </c>
      <c r="D1321" s="10" t="s">
        <v>18</v>
      </c>
      <c r="E1321" s="1">
        <v>215.25</v>
      </c>
      <c r="F1321" s="1">
        <v>214.25</v>
      </c>
      <c r="G1321" s="1">
        <v>214.25</v>
      </c>
      <c r="H1321" s="1">
        <v>215</v>
      </c>
      <c r="I1321" s="1">
        <v>219.75</v>
      </c>
      <c r="J1321" s="1">
        <v>222</v>
      </c>
      <c r="K1321" s="1">
        <v>222.5</v>
      </c>
      <c r="L1321" s="1">
        <v>222.75</v>
      </c>
      <c r="M1321" s="1">
        <v>217.25</v>
      </c>
      <c r="N1321" s="1">
        <v>219.5</v>
      </c>
      <c r="O1321" s="1">
        <v>221</v>
      </c>
      <c r="P1321" s="1">
        <v>223.25</v>
      </c>
      <c r="Q1321" s="1">
        <v>224</v>
      </c>
      <c r="R1321" s="1">
        <v>221.75</v>
      </c>
      <c r="S1321" s="1">
        <v>217</v>
      </c>
      <c r="T1321" s="1">
        <v>217.25</v>
      </c>
      <c r="U1321" s="1">
        <v>214.75</v>
      </c>
      <c r="V1321" s="1">
        <v>212.25</v>
      </c>
      <c r="W1321" s="1">
        <v>212.75</v>
      </c>
      <c r="X1321" s="1">
        <v>216.5</v>
      </c>
      <c r="Y1321" s="1">
        <v>217.25</v>
      </c>
      <c r="Z1321" s="1">
        <v>216.25</v>
      </c>
      <c r="AA1321" s="1">
        <v>213.5</v>
      </c>
      <c r="AB1321" s="1">
        <v>212</v>
      </c>
      <c r="AC1321" s="1">
        <v>210.75</v>
      </c>
      <c r="AD1321" s="1">
        <v>208.25</v>
      </c>
      <c r="AE1321" s="1">
        <v>209</v>
      </c>
      <c r="AF1321" s="1">
        <v>208.75</v>
      </c>
      <c r="AG1321" s="1">
        <v>210.75</v>
      </c>
      <c r="AH1321" s="1">
        <v>218.5</v>
      </c>
    </row>
    <row r="1322" spans="1:34" x14ac:dyDescent="0.2">
      <c r="A1322">
        <v>1321</v>
      </c>
      <c r="C1322" s="4" t="s">
        <v>2006</v>
      </c>
      <c r="D1322" s="5" t="s">
        <v>2668</v>
      </c>
      <c r="E1322" s="1">
        <v>70.5</v>
      </c>
      <c r="F1322" s="1">
        <v>71</v>
      </c>
      <c r="G1322" s="1">
        <v>71.25</v>
      </c>
      <c r="H1322" s="1">
        <v>71</v>
      </c>
      <c r="I1322" s="1">
        <v>72.25</v>
      </c>
      <c r="J1322" s="1">
        <v>75</v>
      </c>
      <c r="K1322" s="1">
        <v>75.75</v>
      </c>
      <c r="L1322" s="1">
        <v>75</v>
      </c>
      <c r="M1322" s="1">
        <v>73</v>
      </c>
      <c r="N1322" s="1">
        <v>74</v>
      </c>
      <c r="O1322" s="1">
        <v>74</v>
      </c>
      <c r="P1322" s="1">
        <v>74.5</v>
      </c>
      <c r="Q1322" s="1">
        <v>75.25</v>
      </c>
      <c r="R1322" s="1">
        <v>77.75</v>
      </c>
      <c r="S1322" s="1">
        <v>81</v>
      </c>
      <c r="T1322" s="1">
        <v>81</v>
      </c>
      <c r="U1322" s="1">
        <v>81</v>
      </c>
      <c r="V1322" s="1">
        <v>81.5</v>
      </c>
      <c r="W1322" s="1">
        <v>82</v>
      </c>
      <c r="X1322" s="1">
        <v>81.75</v>
      </c>
      <c r="Y1322" s="1">
        <v>81.25</v>
      </c>
      <c r="Z1322" s="1">
        <v>81</v>
      </c>
      <c r="AA1322" s="1">
        <v>79.75</v>
      </c>
      <c r="AB1322" s="1">
        <v>80</v>
      </c>
      <c r="AC1322" s="1">
        <v>78.5</v>
      </c>
      <c r="AD1322" s="1">
        <v>77.25</v>
      </c>
      <c r="AE1322" s="1">
        <v>77</v>
      </c>
      <c r="AF1322" s="1">
        <v>76.25</v>
      </c>
      <c r="AG1322" s="1">
        <v>77.5</v>
      </c>
      <c r="AH1322" s="1">
        <v>79</v>
      </c>
    </row>
    <row r="1323" spans="1:34" x14ac:dyDescent="0.2">
      <c r="A1323">
        <v>1322</v>
      </c>
      <c r="C1323" s="4" t="s">
        <v>2007</v>
      </c>
      <c r="D1323" s="5" t="s">
        <v>2008</v>
      </c>
      <c r="U1323" s="1">
        <v>6</v>
      </c>
      <c r="V1323" s="1">
        <v>6</v>
      </c>
      <c r="W1323" s="1">
        <v>6</v>
      </c>
      <c r="X1323" s="1">
        <v>6</v>
      </c>
      <c r="Y1323" s="1">
        <v>6</v>
      </c>
      <c r="Z1323" s="1">
        <v>6</v>
      </c>
      <c r="AA1323" s="1">
        <v>6</v>
      </c>
      <c r="AB1323" s="1">
        <v>6</v>
      </c>
      <c r="AC1323" s="1">
        <v>6</v>
      </c>
      <c r="AD1323" s="1">
        <v>6</v>
      </c>
      <c r="AE1323" s="1">
        <v>6.5</v>
      </c>
      <c r="AF1323" s="1">
        <v>6</v>
      </c>
      <c r="AG1323" s="1">
        <v>6</v>
      </c>
      <c r="AH1323" s="1">
        <v>9.25</v>
      </c>
    </row>
    <row r="1324" spans="1:34" x14ac:dyDescent="0.2">
      <c r="A1324">
        <v>1323</v>
      </c>
      <c r="C1324" s="4" t="s">
        <v>2009</v>
      </c>
      <c r="D1324" s="5" t="s">
        <v>2010</v>
      </c>
      <c r="E1324" s="1">
        <v>3</v>
      </c>
      <c r="F1324" s="1">
        <v>3</v>
      </c>
      <c r="G1324" s="1">
        <v>3</v>
      </c>
      <c r="H1324" s="1">
        <v>3</v>
      </c>
      <c r="I1324" s="1">
        <v>3.25</v>
      </c>
      <c r="J1324" s="1">
        <v>4</v>
      </c>
      <c r="K1324" s="1">
        <v>4</v>
      </c>
      <c r="L1324" s="1">
        <v>4</v>
      </c>
      <c r="M1324" s="1">
        <v>4.25</v>
      </c>
      <c r="N1324" s="1">
        <v>5</v>
      </c>
      <c r="O1324" s="1">
        <v>5</v>
      </c>
      <c r="P1324" s="1">
        <v>5</v>
      </c>
      <c r="Q1324" s="1">
        <v>5</v>
      </c>
      <c r="R1324" s="1">
        <v>5</v>
      </c>
      <c r="S1324" s="1">
        <v>6</v>
      </c>
      <c r="T1324" s="1">
        <v>6</v>
      </c>
      <c r="U1324" s="1">
        <v>6</v>
      </c>
      <c r="V1324" s="1">
        <v>6</v>
      </c>
      <c r="W1324" s="1">
        <v>6</v>
      </c>
      <c r="X1324" s="1">
        <v>6</v>
      </c>
      <c r="Y1324" s="1">
        <v>6</v>
      </c>
      <c r="Z1324" s="1">
        <v>6</v>
      </c>
      <c r="AA1324" s="1">
        <v>6</v>
      </c>
      <c r="AB1324" s="1">
        <v>6</v>
      </c>
      <c r="AC1324" s="1">
        <v>6</v>
      </c>
      <c r="AD1324" s="1">
        <v>5</v>
      </c>
      <c r="AE1324" s="1">
        <v>6</v>
      </c>
      <c r="AF1324" s="1">
        <v>5.5</v>
      </c>
      <c r="AG1324" s="1">
        <v>6</v>
      </c>
      <c r="AH1324" s="1">
        <v>5</v>
      </c>
    </row>
    <row r="1325" spans="1:34" x14ac:dyDescent="0.2">
      <c r="A1325">
        <v>1324</v>
      </c>
      <c r="C1325" s="4" t="s">
        <v>2011</v>
      </c>
      <c r="D1325" s="5" t="s">
        <v>2012</v>
      </c>
      <c r="E1325" s="1">
        <v>32</v>
      </c>
      <c r="F1325" s="1">
        <v>32</v>
      </c>
      <c r="G1325" s="1">
        <v>31.25</v>
      </c>
      <c r="H1325" s="1">
        <v>31</v>
      </c>
      <c r="I1325" s="1">
        <v>32</v>
      </c>
      <c r="J1325" s="1">
        <v>33</v>
      </c>
      <c r="K1325" s="1">
        <v>31.75</v>
      </c>
      <c r="L1325" s="1">
        <v>31</v>
      </c>
      <c r="M1325" s="1">
        <v>28.75</v>
      </c>
      <c r="N1325" s="1">
        <v>28</v>
      </c>
      <c r="O1325" s="1">
        <v>28</v>
      </c>
      <c r="P1325" s="1">
        <v>28.25</v>
      </c>
      <c r="Q1325" s="1">
        <v>29</v>
      </c>
      <c r="R1325" s="1">
        <v>30</v>
      </c>
      <c r="S1325" s="1">
        <v>30</v>
      </c>
      <c r="T1325" s="1">
        <v>30</v>
      </c>
      <c r="U1325" s="1">
        <v>29</v>
      </c>
      <c r="V1325" s="1">
        <v>29</v>
      </c>
      <c r="W1325" s="1">
        <v>29</v>
      </c>
      <c r="X1325" s="1">
        <v>28.75</v>
      </c>
      <c r="Y1325" s="1">
        <v>28</v>
      </c>
      <c r="Z1325" s="1">
        <v>28</v>
      </c>
      <c r="AA1325" s="1">
        <v>26.5</v>
      </c>
      <c r="AB1325" s="1">
        <v>25</v>
      </c>
      <c r="AC1325" s="1">
        <v>24</v>
      </c>
      <c r="AD1325" s="1">
        <v>24</v>
      </c>
      <c r="AE1325" s="1">
        <v>24</v>
      </c>
      <c r="AF1325" s="1">
        <v>24</v>
      </c>
      <c r="AG1325" s="1">
        <v>24</v>
      </c>
      <c r="AH1325" s="1">
        <v>23.75</v>
      </c>
    </row>
    <row r="1326" spans="1:34" x14ac:dyDescent="0.2">
      <c r="A1326">
        <v>1325</v>
      </c>
      <c r="C1326" s="4" t="s">
        <v>2013</v>
      </c>
      <c r="D1326" s="5" t="s">
        <v>2669</v>
      </c>
      <c r="E1326" s="1">
        <v>33.75</v>
      </c>
      <c r="F1326" s="1">
        <v>35</v>
      </c>
      <c r="G1326" s="1">
        <v>35</v>
      </c>
      <c r="H1326" s="1">
        <v>35</v>
      </c>
      <c r="I1326" s="1">
        <v>35</v>
      </c>
      <c r="J1326" s="1">
        <v>36</v>
      </c>
      <c r="K1326" s="1">
        <v>37</v>
      </c>
      <c r="L1326" s="1">
        <v>37</v>
      </c>
      <c r="M1326" s="1">
        <v>37</v>
      </c>
      <c r="N1326" s="1">
        <v>37</v>
      </c>
      <c r="O1326" s="1">
        <v>37</v>
      </c>
      <c r="P1326" s="1">
        <v>38</v>
      </c>
      <c r="Q1326" s="1">
        <v>39.25</v>
      </c>
      <c r="R1326" s="1">
        <v>39</v>
      </c>
      <c r="S1326" s="1">
        <v>40</v>
      </c>
      <c r="T1326" s="1">
        <v>40</v>
      </c>
      <c r="U1326" s="1">
        <v>40</v>
      </c>
      <c r="V1326" s="1">
        <v>40.5</v>
      </c>
      <c r="W1326" s="1">
        <v>41</v>
      </c>
      <c r="X1326" s="1">
        <v>41</v>
      </c>
      <c r="Y1326" s="1">
        <v>41</v>
      </c>
      <c r="Z1326" s="1">
        <v>41</v>
      </c>
      <c r="AA1326" s="1">
        <v>41</v>
      </c>
      <c r="AB1326" s="1">
        <v>41</v>
      </c>
      <c r="AC1326" s="1">
        <v>41</v>
      </c>
      <c r="AD1326" s="1">
        <v>42</v>
      </c>
      <c r="AE1326" s="1">
        <v>42</v>
      </c>
      <c r="AF1326" s="1">
        <v>42</v>
      </c>
      <c r="AG1326" s="1">
        <v>42</v>
      </c>
      <c r="AH1326" s="1">
        <v>42</v>
      </c>
    </row>
    <row r="1327" spans="1:34" x14ac:dyDescent="0.2">
      <c r="A1327">
        <v>1326</v>
      </c>
      <c r="C1327" s="4" t="s">
        <v>2014</v>
      </c>
      <c r="D1327" s="5" t="s">
        <v>2015</v>
      </c>
      <c r="E1327" s="1">
        <v>19.75</v>
      </c>
      <c r="F1327" s="1">
        <v>19</v>
      </c>
      <c r="G1327" s="1">
        <v>20</v>
      </c>
      <c r="H1327" s="1">
        <v>20</v>
      </c>
      <c r="I1327" s="1">
        <v>20</v>
      </c>
      <c r="J1327" s="1">
        <v>20</v>
      </c>
      <c r="K1327" s="1">
        <v>21</v>
      </c>
      <c r="L1327" s="1">
        <v>21</v>
      </c>
      <c r="M1327" s="1">
        <v>21</v>
      </c>
      <c r="N1327" s="1">
        <v>21</v>
      </c>
      <c r="O1327" s="1">
        <v>21</v>
      </c>
      <c r="P1327" s="1">
        <v>20.5</v>
      </c>
      <c r="Q1327" s="1">
        <v>18</v>
      </c>
      <c r="R1327" s="1">
        <v>19.25</v>
      </c>
      <c r="S1327" s="1">
        <v>19.75</v>
      </c>
      <c r="T1327" s="1">
        <v>19</v>
      </c>
      <c r="U1327" s="1">
        <v>19</v>
      </c>
      <c r="V1327" s="1">
        <v>20</v>
      </c>
      <c r="W1327" s="1">
        <v>20</v>
      </c>
      <c r="X1327" s="1">
        <v>20</v>
      </c>
      <c r="Y1327" s="1">
        <v>20.25</v>
      </c>
      <c r="Z1327" s="1">
        <v>20</v>
      </c>
      <c r="AA1327" s="1">
        <v>20.25</v>
      </c>
      <c r="AB1327" s="1">
        <v>21</v>
      </c>
      <c r="AC1327" s="1">
        <v>20.5</v>
      </c>
      <c r="AD1327" s="1">
        <v>19.25</v>
      </c>
      <c r="AE1327" s="1">
        <v>19.75</v>
      </c>
      <c r="AF1327" s="1">
        <v>20</v>
      </c>
      <c r="AG1327" s="1">
        <v>20.5</v>
      </c>
      <c r="AH1327" s="1">
        <v>19.75</v>
      </c>
    </row>
    <row r="1328" spans="1:34" x14ac:dyDescent="0.2">
      <c r="A1328">
        <v>1327</v>
      </c>
      <c r="C1328" s="4" t="s">
        <v>2016</v>
      </c>
      <c r="D1328" s="5" t="s">
        <v>2670</v>
      </c>
      <c r="E1328" s="1">
        <v>31.5</v>
      </c>
      <c r="F1328" s="1">
        <v>32</v>
      </c>
      <c r="G1328" s="1">
        <v>33.75</v>
      </c>
      <c r="H1328" s="1">
        <v>35</v>
      </c>
      <c r="I1328" s="1">
        <v>39.25</v>
      </c>
      <c r="J1328" s="1">
        <v>40</v>
      </c>
      <c r="K1328" s="1">
        <v>41.25</v>
      </c>
      <c r="L1328" s="1">
        <v>41.25</v>
      </c>
      <c r="M1328" s="1">
        <v>38.75</v>
      </c>
      <c r="N1328" s="1">
        <v>39.25</v>
      </c>
      <c r="O1328" s="1">
        <v>40</v>
      </c>
      <c r="P1328" s="1">
        <v>40</v>
      </c>
      <c r="Q1328" s="1">
        <v>40</v>
      </c>
      <c r="R1328" s="1">
        <v>40.5</v>
      </c>
      <c r="S1328" s="1">
        <v>39.25</v>
      </c>
      <c r="T1328" s="1">
        <v>39.75</v>
      </c>
      <c r="U1328" s="1">
        <v>40</v>
      </c>
      <c r="V1328" s="1">
        <v>40.5</v>
      </c>
      <c r="W1328" s="1">
        <v>40</v>
      </c>
      <c r="X1328" s="1">
        <v>41</v>
      </c>
      <c r="Y1328" s="1">
        <v>43</v>
      </c>
      <c r="Z1328" s="1">
        <v>43</v>
      </c>
      <c r="AA1328" s="1">
        <v>42.75</v>
      </c>
      <c r="AB1328" s="1">
        <v>42</v>
      </c>
      <c r="AC1328" s="1">
        <v>43</v>
      </c>
      <c r="AD1328" s="1">
        <v>42</v>
      </c>
      <c r="AE1328" s="1">
        <v>43</v>
      </c>
      <c r="AF1328" s="1">
        <v>44</v>
      </c>
      <c r="AG1328" s="1">
        <v>44</v>
      </c>
      <c r="AH1328" s="1">
        <v>45.5</v>
      </c>
    </row>
    <row r="1329" spans="1:34" x14ac:dyDescent="0.2">
      <c r="A1329">
        <v>1328</v>
      </c>
      <c r="C1329" s="4" t="s">
        <v>2017</v>
      </c>
      <c r="D1329" s="5" t="s">
        <v>2018</v>
      </c>
      <c r="E1329" s="1">
        <v>17</v>
      </c>
      <c r="F1329" s="1">
        <v>17</v>
      </c>
      <c r="G1329" s="1">
        <v>17</v>
      </c>
      <c r="H1329" s="1">
        <v>17</v>
      </c>
      <c r="I1329" s="1">
        <v>17</v>
      </c>
      <c r="J1329" s="1">
        <v>17</v>
      </c>
      <c r="K1329" s="1">
        <v>17</v>
      </c>
      <c r="L1329" s="1">
        <v>17</v>
      </c>
      <c r="M1329" s="1">
        <v>17</v>
      </c>
      <c r="N1329" s="1">
        <v>17</v>
      </c>
      <c r="O1329" s="1">
        <v>17</v>
      </c>
      <c r="P1329" s="1">
        <v>17</v>
      </c>
      <c r="Q1329" s="1">
        <v>17</v>
      </c>
      <c r="R1329" s="1">
        <v>17</v>
      </c>
      <c r="S1329" s="1">
        <v>17</v>
      </c>
      <c r="T1329" s="1">
        <v>17</v>
      </c>
      <c r="U1329" s="1">
        <v>17</v>
      </c>
      <c r="V1329" s="1">
        <v>17</v>
      </c>
      <c r="W1329" s="1">
        <v>17</v>
      </c>
      <c r="X1329" s="1">
        <v>17</v>
      </c>
      <c r="Y1329" s="1">
        <v>17</v>
      </c>
      <c r="Z1329" s="1">
        <v>17.5</v>
      </c>
      <c r="AA1329" s="1">
        <v>18</v>
      </c>
      <c r="AB1329" s="1">
        <v>17</v>
      </c>
      <c r="AC1329" s="1">
        <v>17</v>
      </c>
      <c r="AD1329" s="1">
        <v>17</v>
      </c>
      <c r="AE1329" s="1">
        <v>17</v>
      </c>
      <c r="AF1329" s="1">
        <v>17</v>
      </c>
      <c r="AG1329" s="1">
        <v>17</v>
      </c>
      <c r="AH1329" s="1">
        <v>17</v>
      </c>
    </row>
    <row r="1330" spans="1:34" x14ac:dyDescent="0.2">
      <c r="A1330">
        <v>1329</v>
      </c>
      <c r="C1330" s="4" t="s">
        <v>2019</v>
      </c>
      <c r="D1330" s="5" t="s">
        <v>2020</v>
      </c>
      <c r="E1330" s="1">
        <v>14</v>
      </c>
      <c r="F1330" s="1">
        <v>14</v>
      </c>
      <c r="G1330" s="1">
        <v>14</v>
      </c>
      <c r="H1330" s="1">
        <v>14</v>
      </c>
      <c r="I1330" s="1">
        <v>15</v>
      </c>
      <c r="J1330" s="1">
        <v>15</v>
      </c>
      <c r="K1330" s="1">
        <v>15</v>
      </c>
      <c r="L1330" s="1">
        <v>15</v>
      </c>
      <c r="M1330" s="1">
        <v>14.25</v>
      </c>
      <c r="N1330" s="1">
        <v>14</v>
      </c>
      <c r="O1330" s="1">
        <v>14</v>
      </c>
      <c r="P1330" s="1">
        <v>14</v>
      </c>
      <c r="Q1330" s="1">
        <v>14</v>
      </c>
      <c r="R1330" s="1">
        <v>15.25</v>
      </c>
      <c r="S1330" s="1">
        <v>15</v>
      </c>
      <c r="T1330" s="1">
        <v>15.75</v>
      </c>
      <c r="U1330" s="1">
        <v>16</v>
      </c>
      <c r="V1330" s="1">
        <v>16</v>
      </c>
      <c r="W1330" s="1">
        <v>16</v>
      </c>
      <c r="X1330" s="1">
        <v>16</v>
      </c>
      <c r="Y1330" s="1">
        <v>16</v>
      </c>
      <c r="Z1330" s="1">
        <v>16</v>
      </c>
      <c r="AA1330" s="1">
        <v>16</v>
      </c>
      <c r="AB1330" s="1">
        <v>16</v>
      </c>
      <c r="AC1330" s="1">
        <v>16</v>
      </c>
      <c r="AD1330" s="1">
        <v>16</v>
      </c>
      <c r="AE1330" s="1">
        <v>16</v>
      </c>
      <c r="AF1330" s="1">
        <v>16</v>
      </c>
      <c r="AG1330" s="1">
        <v>16</v>
      </c>
      <c r="AH1330" s="1">
        <v>16</v>
      </c>
    </row>
    <row r="1331" spans="1:34" x14ac:dyDescent="0.2">
      <c r="A1331">
        <v>1330</v>
      </c>
      <c r="C1331" s="4" t="s">
        <v>2021</v>
      </c>
      <c r="D1331" s="5" t="s">
        <v>2671</v>
      </c>
      <c r="V1331" s="1">
        <v>9</v>
      </c>
      <c r="W1331" s="1">
        <v>9</v>
      </c>
      <c r="X1331" s="1">
        <v>9</v>
      </c>
    </row>
    <row r="1332" spans="1:34" x14ac:dyDescent="0.2">
      <c r="A1332">
        <v>1331</v>
      </c>
      <c r="C1332" s="4" t="s">
        <v>2022</v>
      </c>
      <c r="D1332" s="5" t="s">
        <v>2023</v>
      </c>
      <c r="N1332" s="1">
        <v>3</v>
      </c>
      <c r="O1332" s="1">
        <v>3</v>
      </c>
      <c r="P1332" s="1">
        <v>3</v>
      </c>
      <c r="Q1332" s="1">
        <v>3</v>
      </c>
      <c r="R1332" s="1">
        <v>3</v>
      </c>
      <c r="S1332" s="1">
        <v>3</v>
      </c>
      <c r="T1332" s="1">
        <v>3</v>
      </c>
      <c r="U1332" s="1">
        <v>3</v>
      </c>
      <c r="V1332" s="1">
        <v>3</v>
      </c>
      <c r="W1332" s="1">
        <v>4</v>
      </c>
      <c r="X1332" s="1">
        <v>4</v>
      </c>
      <c r="Y1332" s="1">
        <v>4</v>
      </c>
      <c r="Z1332" s="1">
        <v>4</v>
      </c>
      <c r="AA1332" s="1">
        <v>4.5</v>
      </c>
      <c r="AB1332" s="1">
        <v>5</v>
      </c>
      <c r="AC1332" s="1">
        <v>5</v>
      </c>
      <c r="AD1332" s="1">
        <v>6</v>
      </c>
      <c r="AE1332" s="1">
        <v>6</v>
      </c>
      <c r="AF1332" s="1">
        <v>6</v>
      </c>
      <c r="AG1332" s="1">
        <v>6</v>
      </c>
      <c r="AH1332" s="1">
        <v>6</v>
      </c>
    </row>
    <row r="1333" spans="1:34" x14ac:dyDescent="0.2">
      <c r="A1333">
        <v>1332</v>
      </c>
      <c r="C1333" s="4" t="s">
        <v>2024</v>
      </c>
      <c r="D1333" s="5" t="s">
        <v>2672</v>
      </c>
      <c r="E1333" s="1">
        <v>6.25</v>
      </c>
      <c r="F1333" s="1">
        <v>7</v>
      </c>
      <c r="G1333" s="1">
        <v>7</v>
      </c>
      <c r="H1333" s="1">
        <v>7</v>
      </c>
      <c r="I1333" s="1">
        <v>7</v>
      </c>
      <c r="J1333" s="1">
        <v>7</v>
      </c>
      <c r="K1333" s="1">
        <v>7.75</v>
      </c>
      <c r="L1333" s="1">
        <v>8.25</v>
      </c>
      <c r="M1333" s="1">
        <v>7.25</v>
      </c>
      <c r="N1333" s="1">
        <v>7</v>
      </c>
      <c r="O1333" s="1">
        <v>7</v>
      </c>
      <c r="P1333" s="1">
        <v>7</v>
      </c>
      <c r="Q1333" s="1">
        <v>7</v>
      </c>
      <c r="R1333" s="1">
        <v>8</v>
      </c>
      <c r="S1333" s="1">
        <v>8</v>
      </c>
      <c r="T1333" s="1">
        <v>8</v>
      </c>
      <c r="U1333" s="1">
        <v>7</v>
      </c>
      <c r="V1333" s="1">
        <v>7</v>
      </c>
      <c r="W1333" s="1">
        <v>7</v>
      </c>
      <c r="X1333" s="1">
        <v>7</v>
      </c>
      <c r="Y1333" s="1">
        <v>7</v>
      </c>
      <c r="Z1333" s="1">
        <v>7.25</v>
      </c>
      <c r="AA1333" s="1">
        <v>7.25</v>
      </c>
      <c r="AB1333" s="1">
        <v>5</v>
      </c>
      <c r="AC1333" s="1">
        <v>5</v>
      </c>
      <c r="AD1333" s="1">
        <v>5</v>
      </c>
      <c r="AE1333" s="1">
        <v>5</v>
      </c>
      <c r="AF1333" s="1">
        <v>5</v>
      </c>
      <c r="AG1333" s="1">
        <v>5</v>
      </c>
      <c r="AH1333" s="1">
        <v>5</v>
      </c>
    </row>
    <row r="1334" spans="1:34" x14ac:dyDescent="0.2">
      <c r="A1334">
        <v>1333</v>
      </c>
      <c r="C1334" s="4" t="s">
        <v>2025</v>
      </c>
      <c r="D1334" s="5" t="s">
        <v>2026</v>
      </c>
      <c r="G1334" s="1">
        <v>10.75</v>
      </c>
      <c r="H1334" s="1">
        <v>11.25</v>
      </c>
      <c r="I1334" s="1">
        <v>12.25</v>
      </c>
      <c r="J1334" s="1">
        <v>13</v>
      </c>
      <c r="K1334" s="1">
        <v>13</v>
      </c>
      <c r="L1334" s="1">
        <v>13</v>
      </c>
      <c r="M1334" s="1">
        <v>13</v>
      </c>
      <c r="N1334" s="1">
        <v>13</v>
      </c>
      <c r="O1334" s="1">
        <v>13</v>
      </c>
      <c r="P1334" s="1">
        <v>13</v>
      </c>
      <c r="Q1334" s="1">
        <v>12.75</v>
      </c>
      <c r="R1334" s="1">
        <v>12</v>
      </c>
      <c r="S1334" s="1">
        <v>12.25</v>
      </c>
      <c r="T1334" s="1">
        <v>12.75</v>
      </c>
      <c r="U1334" s="1">
        <v>12</v>
      </c>
      <c r="V1334" s="1">
        <v>12.5</v>
      </c>
      <c r="W1334" s="1">
        <v>13</v>
      </c>
      <c r="X1334" s="1">
        <v>13</v>
      </c>
      <c r="Y1334" s="1">
        <v>14</v>
      </c>
      <c r="Z1334" s="1">
        <v>14</v>
      </c>
      <c r="AA1334" s="1">
        <v>14</v>
      </c>
      <c r="AB1334" s="1">
        <v>13</v>
      </c>
      <c r="AC1334" s="1">
        <v>14</v>
      </c>
      <c r="AD1334" s="1">
        <v>13</v>
      </c>
      <c r="AE1334" s="1">
        <v>15</v>
      </c>
      <c r="AF1334" s="1">
        <v>16</v>
      </c>
      <c r="AG1334" s="1">
        <v>16</v>
      </c>
      <c r="AH1334" s="1">
        <v>17</v>
      </c>
    </row>
    <row r="1335" spans="1:34" x14ac:dyDescent="0.2">
      <c r="A1335">
        <v>1334</v>
      </c>
      <c r="C1335" s="4" t="s">
        <v>2027</v>
      </c>
      <c r="D1335" s="5" t="s">
        <v>2673</v>
      </c>
      <c r="H1335" s="1">
        <v>3</v>
      </c>
      <c r="I1335" s="1">
        <v>3</v>
      </c>
      <c r="J1335" s="1">
        <v>3</v>
      </c>
      <c r="K1335" s="1">
        <v>3.5</v>
      </c>
      <c r="L1335" s="1">
        <v>3</v>
      </c>
      <c r="M1335" s="1">
        <v>3</v>
      </c>
      <c r="N1335" s="1">
        <v>4</v>
      </c>
      <c r="O1335" s="1">
        <v>4</v>
      </c>
      <c r="P1335" s="1">
        <v>4</v>
      </c>
      <c r="Q1335" s="1">
        <v>4</v>
      </c>
      <c r="R1335" s="1">
        <v>4.25</v>
      </c>
      <c r="S1335" s="1">
        <v>4</v>
      </c>
      <c r="T1335" s="1">
        <v>4</v>
      </c>
      <c r="U1335" s="1">
        <v>4</v>
      </c>
      <c r="V1335" s="1">
        <v>4.5</v>
      </c>
      <c r="W1335" s="1">
        <v>5</v>
      </c>
      <c r="X1335" s="1">
        <v>6</v>
      </c>
      <c r="Y1335" s="1">
        <v>6</v>
      </c>
      <c r="Z1335" s="1">
        <v>6</v>
      </c>
      <c r="AA1335" s="1">
        <v>6</v>
      </c>
      <c r="AB1335" s="1">
        <v>6</v>
      </c>
      <c r="AC1335" s="1">
        <v>6</v>
      </c>
      <c r="AD1335" s="1">
        <v>6</v>
      </c>
      <c r="AE1335" s="1">
        <v>5</v>
      </c>
      <c r="AF1335" s="1">
        <v>5</v>
      </c>
      <c r="AG1335" s="1">
        <v>5</v>
      </c>
      <c r="AH1335" s="1">
        <v>5.5</v>
      </c>
    </row>
    <row r="1336" spans="1:34" x14ac:dyDescent="0.2">
      <c r="A1336">
        <v>1335</v>
      </c>
      <c r="C1336" s="4" t="s">
        <v>2028</v>
      </c>
      <c r="D1336" s="5" t="s">
        <v>2029</v>
      </c>
      <c r="E1336" s="1">
        <v>22</v>
      </c>
      <c r="F1336" s="1">
        <v>21.25</v>
      </c>
      <c r="G1336" s="1">
        <v>21.25</v>
      </c>
      <c r="H1336" s="1">
        <v>22.75</v>
      </c>
      <c r="I1336" s="1">
        <v>22.5</v>
      </c>
      <c r="J1336" s="1">
        <v>22</v>
      </c>
      <c r="K1336" s="1">
        <v>22</v>
      </c>
      <c r="L1336" s="1">
        <v>23</v>
      </c>
      <c r="M1336" s="1">
        <v>26.75</v>
      </c>
      <c r="N1336" s="1">
        <v>26.5</v>
      </c>
      <c r="O1336" s="1">
        <v>28</v>
      </c>
      <c r="P1336" s="1">
        <v>27</v>
      </c>
      <c r="Q1336" s="1">
        <v>27</v>
      </c>
      <c r="R1336" s="1">
        <v>26.75</v>
      </c>
      <c r="S1336" s="1">
        <v>24.75</v>
      </c>
      <c r="T1336" s="1">
        <v>24</v>
      </c>
      <c r="U1336" s="1">
        <v>22.25</v>
      </c>
      <c r="V1336" s="1">
        <v>20.5</v>
      </c>
      <c r="W1336" s="1">
        <v>20</v>
      </c>
      <c r="X1336" s="1">
        <v>20</v>
      </c>
      <c r="Y1336" s="1">
        <v>19</v>
      </c>
      <c r="Z1336" s="1">
        <v>19</v>
      </c>
      <c r="AA1336" s="1">
        <v>19</v>
      </c>
      <c r="AB1336" s="1">
        <v>19</v>
      </c>
      <c r="AC1336" s="1">
        <v>19</v>
      </c>
      <c r="AD1336" s="1">
        <v>19</v>
      </c>
      <c r="AE1336" s="1">
        <v>19</v>
      </c>
      <c r="AF1336" s="1">
        <v>18.75</v>
      </c>
      <c r="AG1336" s="1">
        <v>18</v>
      </c>
      <c r="AH1336" s="1">
        <v>18</v>
      </c>
    </row>
    <row r="1337" spans="1:34" x14ac:dyDescent="0.2">
      <c r="A1337">
        <v>1336</v>
      </c>
      <c r="C1337" s="4" t="s">
        <v>2030</v>
      </c>
      <c r="D1337" s="5" t="s">
        <v>2031</v>
      </c>
      <c r="E1337" s="1">
        <v>4.5</v>
      </c>
      <c r="F1337" s="1">
        <v>5</v>
      </c>
      <c r="G1337" s="1">
        <v>5</v>
      </c>
      <c r="H1337" s="1">
        <v>4.75</v>
      </c>
      <c r="I1337" s="1">
        <v>4</v>
      </c>
      <c r="J1337" s="1">
        <v>4</v>
      </c>
      <c r="K1337" s="1">
        <v>4</v>
      </c>
      <c r="L1337" s="1">
        <v>4.25</v>
      </c>
      <c r="M1337" s="1">
        <v>5</v>
      </c>
      <c r="N1337" s="1">
        <v>5</v>
      </c>
      <c r="O1337" s="1">
        <v>5</v>
      </c>
      <c r="P1337" s="1">
        <v>5</v>
      </c>
      <c r="Q1337" s="1">
        <v>5</v>
      </c>
      <c r="R1337" s="1">
        <v>5</v>
      </c>
      <c r="S1337" s="1">
        <v>5</v>
      </c>
      <c r="T1337" s="1">
        <v>4.75</v>
      </c>
      <c r="U1337" s="1">
        <v>4</v>
      </c>
      <c r="V1337" s="1">
        <v>4</v>
      </c>
      <c r="W1337" s="1">
        <v>4</v>
      </c>
      <c r="X1337" s="1">
        <v>4</v>
      </c>
      <c r="Y1337" s="1">
        <v>4</v>
      </c>
      <c r="Z1337" s="1">
        <v>4</v>
      </c>
      <c r="AA1337" s="1">
        <v>4</v>
      </c>
      <c r="AB1337" s="1">
        <v>4</v>
      </c>
      <c r="AC1337" s="1">
        <v>4</v>
      </c>
      <c r="AD1337" s="1">
        <v>4</v>
      </c>
      <c r="AE1337" s="1">
        <v>4</v>
      </c>
      <c r="AF1337" s="1">
        <v>4</v>
      </c>
      <c r="AG1337" s="1">
        <v>4</v>
      </c>
      <c r="AH1337" s="1">
        <v>4</v>
      </c>
    </row>
    <row r="1338" spans="1:34" x14ac:dyDescent="0.2">
      <c r="A1338">
        <v>1337</v>
      </c>
      <c r="C1338" s="4" t="s">
        <v>2032</v>
      </c>
      <c r="D1338" s="5" t="s">
        <v>2033</v>
      </c>
      <c r="E1338" s="1">
        <v>6.75</v>
      </c>
      <c r="F1338" s="1">
        <v>6.25</v>
      </c>
      <c r="G1338" s="1">
        <v>5.5</v>
      </c>
      <c r="H1338" s="1">
        <v>6</v>
      </c>
      <c r="I1338" s="1">
        <v>6.5</v>
      </c>
      <c r="J1338" s="1">
        <v>6</v>
      </c>
      <c r="K1338" s="1">
        <v>6</v>
      </c>
      <c r="L1338" s="1">
        <v>6.333333333333333</v>
      </c>
      <c r="M1338" s="1">
        <v>7.75</v>
      </c>
      <c r="N1338" s="1">
        <v>7.5</v>
      </c>
      <c r="O1338" s="1">
        <v>9</v>
      </c>
      <c r="P1338" s="1">
        <v>8</v>
      </c>
      <c r="Q1338" s="1">
        <v>8</v>
      </c>
      <c r="R1338" s="1">
        <v>8.75</v>
      </c>
      <c r="AF1338" s="1">
        <v>6.5</v>
      </c>
      <c r="AG1338" s="1">
        <v>6</v>
      </c>
      <c r="AH1338" s="1">
        <v>6</v>
      </c>
    </row>
    <row r="1339" spans="1:34" x14ac:dyDescent="0.2">
      <c r="A1339">
        <v>1338</v>
      </c>
      <c r="C1339" s="4" t="s">
        <v>2034</v>
      </c>
      <c r="D1339" s="5" t="s">
        <v>2674</v>
      </c>
      <c r="E1339" s="1">
        <v>8.75</v>
      </c>
      <c r="F1339" s="1">
        <v>8</v>
      </c>
      <c r="G1339" s="1">
        <v>8.75</v>
      </c>
      <c r="H1339" s="1">
        <v>10</v>
      </c>
      <c r="I1339" s="1">
        <v>10</v>
      </c>
      <c r="J1339" s="1">
        <v>10</v>
      </c>
      <c r="K1339" s="1">
        <v>10</v>
      </c>
      <c r="L1339" s="1">
        <v>10.25</v>
      </c>
      <c r="M1339" s="1">
        <v>12</v>
      </c>
      <c r="N1339" s="1">
        <v>12</v>
      </c>
      <c r="O1339" s="1">
        <v>12</v>
      </c>
      <c r="P1339" s="1">
        <v>12</v>
      </c>
      <c r="Q1339" s="1">
        <v>12</v>
      </c>
      <c r="R1339" s="1">
        <v>10.75</v>
      </c>
      <c r="S1339" s="1">
        <v>8.5</v>
      </c>
      <c r="T1339" s="1">
        <v>9.5</v>
      </c>
      <c r="U1339" s="1">
        <v>8.25</v>
      </c>
      <c r="V1339" s="1">
        <v>8</v>
      </c>
      <c r="W1339" s="1">
        <v>8</v>
      </c>
      <c r="X1339" s="1">
        <v>8</v>
      </c>
      <c r="Y1339" s="1">
        <v>7</v>
      </c>
      <c r="Z1339" s="1">
        <v>7</v>
      </c>
      <c r="AA1339" s="1">
        <v>7</v>
      </c>
      <c r="AB1339" s="1">
        <v>7</v>
      </c>
      <c r="AC1339" s="1">
        <v>7</v>
      </c>
      <c r="AD1339" s="1">
        <v>7</v>
      </c>
      <c r="AE1339" s="1">
        <v>7</v>
      </c>
      <c r="AF1339" s="1">
        <v>7</v>
      </c>
      <c r="AG1339" s="1">
        <v>7</v>
      </c>
      <c r="AH1339" s="1">
        <v>7</v>
      </c>
    </row>
    <row r="1340" spans="1:34" x14ac:dyDescent="0.2">
      <c r="A1340">
        <v>1339</v>
      </c>
      <c r="C1340" s="4" t="s">
        <v>2035</v>
      </c>
      <c r="D1340" s="5" t="s">
        <v>2036</v>
      </c>
      <c r="E1340" s="1">
        <v>21</v>
      </c>
      <c r="F1340" s="1">
        <v>19.5</v>
      </c>
      <c r="G1340" s="1">
        <v>19</v>
      </c>
      <c r="H1340" s="1">
        <v>20.25</v>
      </c>
      <c r="I1340" s="1">
        <v>20.25</v>
      </c>
      <c r="J1340" s="1">
        <v>19.75</v>
      </c>
      <c r="K1340" s="1">
        <v>19</v>
      </c>
      <c r="L1340" s="1">
        <v>19.5</v>
      </c>
      <c r="M1340" s="1">
        <v>19.25</v>
      </c>
      <c r="N1340" s="1">
        <v>19</v>
      </c>
      <c r="O1340" s="1">
        <v>19</v>
      </c>
      <c r="P1340" s="1">
        <v>22</v>
      </c>
      <c r="Q1340" s="1">
        <v>23.75</v>
      </c>
      <c r="R1340" s="1">
        <v>23</v>
      </c>
      <c r="S1340" s="1">
        <v>23.5</v>
      </c>
      <c r="T1340" s="1">
        <v>25</v>
      </c>
      <c r="U1340" s="1">
        <v>25</v>
      </c>
      <c r="V1340" s="1">
        <v>24</v>
      </c>
      <c r="W1340" s="1">
        <v>24.25</v>
      </c>
      <c r="X1340" s="1">
        <v>24</v>
      </c>
      <c r="Y1340" s="1">
        <v>24</v>
      </c>
      <c r="Z1340" s="1">
        <v>23.25</v>
      </c>
      <c r="AA1340" s="1">
        <v>23.25</v>
      </c>
      <c r="AB1340" s="1">
        <v>24</v>
      </c>
      <c r="AC1340" s="1">
        <v>22.25</v>
      </c>
      <c r="AD1340" s="1">
        <v>22.75</v>
      </c>
      <c r="AE1340" s="1">
        <v>23</v>
      </c>
      <c r="AF1340" s="1">
        <v>23</v>
      </c>
      <c r="AG1340" s="1">
        <v>23.25</v>
      </c>
      <c r="AH1340" s="1">
        <v>24</v>
      </c>
    </row>
    <row r="1341" spans="1:34" x14ac:dyDescent="0.2">
      <c r="A1341">
        <v>1340</v>
      </c>
      <c r="C1341" s="4" t="s">
        <v>2037</v>
      </c>
      <c r="D1341" s="5" t="s">
        <v>2675</v>
      </c>
      <c r="E1341" s="1">
        <v>5</v>
      </c>
      <c r="F1341" s="1">
        <v>5</v>
      </c>
      <c r="G1341" s="1">
        <v>5</v>
      </c>
      <c r="H1341" s="1">
        <v>5.333333333333333</v>
      </c>
      <c r="S1341" s="1">
        <v>5.5</v>
      </c>
      <c r="T1341" s="1">
        <v>6</v>
      </c>
      <c r="U1341" s="1">
        <v>6</v>
      </c>
      <c r="V1341" s="1">
        <v>6</v>
      </c>
      <c r="W1341" s="1">
        <v>6.5</v>
      </c>
      <c r="X1341" s="1">
        <v>7</v>
      </c>
      <c r="Y1341" s="1">
        <v>7</v>
      </c>
      <c r="Z1341" s="1">
        <v>6.25</v>
      </c>
      <c r="AA1341" s="1">
        <v>6.25</v>
      </c>
      <c r="AB1341" s="1">
        <v>7</v>
      </c>
      <c r="AC1341" s="1">
        <v>6.25</v>
      </c>
      <c r="AD1341" s="1">
        <v>6</v>
      </c>
      <c r="AE1341" s="1">
        <v>6</v>
      </c>
      <c r="AF1341" s="1">
        <v>6</v>
      </c>
      <c r="AG1341" s="1">
        <v>6.25</v>
      </c>
      <c r="AH1341" s="1">
        <v>7</v>
      </c>
    </row>
    <row r="1342" spans="1:34" x14ac:dyDescent="0.2">
      <c r="A1342">
        <v>1341</v>
      </c>
      <c r="C1342" s="4" t="s">
        <v>2038</v>
      </c>
      <c r="D1342" s="5" t="s">
        <v>2039</v>
      </c>
      <c r="E1342" s="1">
        <v>16</v>
      </c>
      <c r="F1342" s="1">
        <v>14.5</v>
      </c>
      <c r="G1342" s="1">
        <v>14</v>
      </c>
      <c r="H1342" s="1">
        <v>15</v>
      </c>
      <c r="I1342" s="1">
        <v>15</v>
      </c>
      <c r="J1342" s="1">
        <v>14.75</v>
      </c>
      <c r="K1342" s="1">
        <v>14</v>
      </c>
      <c r="L1342" s="1">
        <v>14.5</v>
      </c>
      <c r="M1342" s="1">
        <v>14.25</v>
      </c>
      <c r="N1342" s="1">
        <v>14.25</v>
      </c>
      <c r="O1342" s="1">
        <v>15</v>
      </c>
      <c r="P1342" s="1">
        <v>17</v>
      </c>
      <c r="Q1342" s="1">
        <v>18.75</v>
      </c>
      <c r="R1342" s="1">
        <v>18</v>
      </c>
      <c r="S1342" s="1">
        <v>18</v>
      </c>
      <c r="T1342" s="1">
        <v>19</v>
      </c>
      <c r="U1342" s="1">
        <v>19</v>
      </c>
      <c r="V1342" s="1">
        <v>18</v>
      </c>
      <c r="W1342" s="1">
        <v>17.75</v>
      </c>
      <c r="X1342" s="1">
        <v>17</v>
      </c>
      <c r="Y1342" s="1">
        <v>17</v>
      </c>
      <c r="Z1342" s="1">
        <v>17</v>
      </c>
      <c r="AA1342" s="1">
        <v>17</v>
      </c>
      <c r="AB1342" s="1">
        <v>17</v>
      </c>
      <c r="AC1342" s="1">
        <v>16</v>
      </c>
      <c r="AD1342" s="1">
        <v>16.75</v>
      </c>
      <c r="AE1342" s="1">
        <v>17</v>
      </c>
      <c r="AF1342" s="1">
        <v>17</v>
      </c>
      <c r="AG1342" s="1">
        <v>17</v>
      </c>
      <c r="AH1342" s="1">
        <v>17</v>
      </c>
    </row>
    <row r="1343" spans="1:34" x14ac:dyDescent="0.2">
      <c r="A1343">
        <v>1342</v>
      </c>
      <c r="C1343" s="4" t="s">
        <v>2040</v>
      </c>
      <c r="D1343" s="5" t="s">
        <v>2676</v>
      </c>
      <c r="E1343" s="1">
        <v>15</v>
      </c>
      <c r="F1343" s="1">
        <v>15</v>
      </c>
      <c r="G1343" s="1">
        <v>15</v>
      </c>
      <c r="H1343" s="1">
        <v>15</v>
      </c>
      <c r="I1343" s="1">
        <v>14</v>
      </c>
      <c r="J1343" s="1">
        <v>14</v>
      </c>
      <c r="K1343" s="1">
        <v>14</v>
      </c>
      <c r="L1343" s="1">
        <v>14</v>
      </c>
      <c r="M1343" s="1">
        <v>14</v>
      </c>
      <c r="N1343" s="1">
        <v>13.5</v>
      </c>
      <c r="O1343" s="1">
        <v>13</v>
      </c>
      <c r="P1343" s="1">
        <v>13</v>
      </c>
      <c r="Q1343" s="1">
        <v>14.25</v>
      </c>
      <c r="R1343" s="1">
        <v>17</v>
      </c>
      <c r="S1343" s="1">
        <v>18</v>
      </c>
      <c r="T1343" s="1">
        <v>19</v>
      </c>
      <c r="U1343" s="1">
        <v>19</v>
      </c>
      <c r="V1343" s="1">
        <v>19</v>
      </c>
      <c r="W1343" s="1">
        <v>19</v>
      </c>
      <c r="X1343" s="1">
        <v>18.75</v>
      </c>
      <c r="Y1343" s="1">
        <v>18</v>
      </c>
      <c r="Z1343" s="1">
        <v>18</v>
      </c>
      <c r="AA1343" s="1">
        <v>17</v>
      </c>
      <c r="AB1343" s="1">
        <v>17</v>
      </c>
      <c r="AC1343" s="1">
        <v>16.75</v>
      </c>
      <c r="AD1343" s="1">
        <v>16</v>
      </c>
      <c r="AE1343" s="1">
        <v>16</v>
      </c>
      <c r="AF1343" s="1">
        <v>16</v>
      </c>
      <c r="AG1343" s="1">
        <v>16</v>
      </c>
      <c r="AH1343" s="1">
        <v>16</v>
      </c>
    </row>
    <row r="1344" spans="1:34" x14ac:dyDescent="0.2">
      <c r="A1344">
        <v>1343</v>
      </c>
      <c r="C1344" s="4" t="s">
        <v>2041</v>
      </c>
      <c r="D1344" s="5" t="s">
        <v>2042</v>
      </c>
      <c r="E1344" s="1">
        <v>12</v>
      </c>
      <c r="F1344" s="1">
        <v>12</v>
      </c>
      <c r="G1344" s="1">
        <v>12</v>
      </c>
      <c r="H1344" s="1">
        <v>12</v>
      </c>
      <c r="I1344" s="1">
        <v>11</v>
      </c>
      <c r="J1344" s="1">
        <v>11</v>
      </c>
      <c r="K1344" s="1">
        <v>11</v>
      </c>
      <c r="L1344" s="1">
        <v>11</v>
      </c>
      <c r="M1344" s="1">
        <v>11</v>
      </c>
      <c r="N1344" s="1">
        <v>10.5</v>
      </c>
      <c r="O1344" s="1">
        <v>10</v>
      </c>
      <c r="P1344" s="1">
        <v>10</v>
      </c>
      <c r="Q1344" s="1">
        <v>10.25</v>
      </c>
      <c r="R1344" s="1">
        <v>11</v>
      </c>
      <c r="S1344" s="1">
        <v>12</v>
      </c>
      <c r="T1344" s="1">
        <v>12</v>
      </c>
      <c r="U1344" s="1">
        <v>12</v>
      </c>
      <c r="V1344" s="1">
        <v>12</v>
      </c>
      <c r="W1344" s="1">
        <v>12</v>
      </c>
      <c r="X1344" s="1">
        <v>12</v>
      </c>
      <c r="Y1344" s="1">
        <v>12</v>
      </c>
      <c r="Z1344" s="1">
        <v>12</v>
      </c>
      <c r="AA1344" s="1">
        <v>12</v>
      </c>
      <c r="AB1344" s="1">
        <v>13</v>
      </c>
      <c r="AC1344" s="1">
        <v>12.75</v>
      </c>
      <c r="AD1344" s="1">
        <v>12</v>
      </c>
      <c r="AE1344" s="1">
        <v>12</v>
      </c>
      <c r="AF1344" s="1">
        <v>12</v>
      </c>
      <c r="AG1344" s="1">
        <v>12</v>
      </c>
      <c r="AH1344" s="1">
        <v>12</v>
      </c>
    </row>
    <row r="1345" spans="1:34" x14ac:dyDescent="0.2">
      <c r="A1345">
        <v>1344</v>
      </c>
      <c r="C1345" s="4" t="s">
        <v>2043</v>
      </c>
      <c r="D1345" s="5" t="s">
        <v>2677</v>
      </c>
      <c r="E1345" s="1">
        <v>3</v>
      </c>
      <c r="F1345" s="1">
        <v>3</v>
      </c>
      <c r="Q1345" s="1">
        <v>5</v>
      </c>
      <c r="R1345" s="1">
        <v>6</v>
      </c>
      <c r="S1345" s="1">
        <v>7</v>
      </c>
      <c r="T1345" s="1">
        <v>8</v>
      </c>
      <c r="U1345" s="1">
        <v>8</v>
      </c>
      <c r="V1345" s="1">
        <v>8</v>
      </c>
      <c r="W1345" s="1">
        <v>8</v>
      </c>
      <c r="X1345" s="1">
        <v>7.75</v>
      </c>
      <c r="Y1345" s="1">
        <v>7</v>
      </c>
      <c r="Z1345" s="1">
        <v>7</v>
      </c>
      <c r="AA1345" s="1">
        <v>6</v>
      </c>
      <c r="AB1345" s="1">
        <v>5</v>
      </c>
      <c r="AC1345" s="1">
        <v>5</v>
      </c>
      <c r="AD1345" s="1">
        <v>5</v>
      </c>
      <c r="AE1345" s="1">
        <v>5</v>
      </c>
      <c r="AF1345" s="1">
        <v>5</v>
      </c>
      <c r="AG1345" s="1">
        <v>5</v>
      </c>
      <c r="AH1345" s="1">
        <v>5</v>
      </c>
    </row>
    <row r="1346" spans="1:34" x14ac:dyDescent="0.2">
      <c r="A1346">
        <v>1345</v>
      </c>
      <c r="C1346" s="4" t="s">
        <v>2044</v>
      </c>
      <c r="D1346" s="5" t="s">
        <v>2045</v>
      </c>
      <c r="E1346" s="1">
        <v>69.25</v>
      </c>
      <c r="F1346" s="1">
        <v>69</v>
      </c>
      <c r="G1346" s="1">
        <v>68.5</v>
      </c>
      <c r="H1346" s="1">
        <v>66</v>
      </c>
      <c r="I1346" s="1">
        <v>66</v>
      </c>
      <c r="J1346" s="1">
        <v>66.25</v>
      </c>
      <c r="K1346" s="1">
        <v>65.25</v>
      </c>
      <c r="L1346" s="1">
        <v>66.75</v>
      </c>
      <c r="M1346" s="1">
        <v>62.25</v>
      </c>
      <c r="N1346" s="1">
        <v>63.25</v>
      </c>
      <c r="O1346" s="1">
        <v>65.5</v>
      </c>
      <c r="P1346" s="1">
        <v>65.75</v>
      </c>
      <c r="Q1346" s="1">
        <v>63.5</v>
      </c>
      <c r="R1346" s="1">
        <v>64</v>
      </c>
      <c r="S1346" s="1">
        <v>63.5</v>
      </c>
      <c r="T1346" s="1">
        <v>64</v>
      </c>
      <c r="U1346" s="1">
        <v>61.5</v>
      </c>
      <c r="V1346" s="1">
        <v>60.75</v>
      </c>
      <c r="W1346" s="1">
        <v>60.25</v>
      </c>
      <c r="X1346" s="1">
        <v>63</v>
      </c>
      <c r="Y1346" s="1">
        <v>62</v>
      </c>
      <c r="Z1346" s="1">
        <v>62</v>
      </c>
      <c r="AA1346" s="1">
        <v>61.5</v>
      </c>
      <c r="AB1346" s="1">
        <v>58</v>
      </c>
      <c r="AC1346" s="1">
        <v>59.25</v>
      </c>
      <c r="AD1346" s="1">
        <v>59.5</v>
      </c>
      <c r="AE1346" s="1">
        <v>59</v>
      </c>
      <c r="AF1346" s="1">
        <v>58.75</v>
      </c>
      <c r="AG1346" s="1">
        <v>60</v>
      </c>
      <c r="AH1346" s="1">
        <v>63.75</v>
      </c>
    </row>
    <row r="1347" spans="1:34" x14ac:dyDescent="0.2">
      <c r="A1347">
        <v>1346</v>
      </c>
      <c r="C1347" s="4" t="s">
        <v>2046</v>
      </c>
      <c r="D1347" s="5" t="s">
        <v>2047</v>
      </c>
      <c r="E1347" s="1">
        <v>6</v>
      </c>
      <c r="F1347" s="1">
        <v>6.333333333333333</v>
      </c>
      <c r="G1347" s="1">
        <v>6</v>
      </c>
      <c r="H1347" s="1">
        <v>7</v>
      </c>
      <c r="I1347" s="1">
        <v>7</v>
      </c>
      <c r="J1347" s="1">
        <v>7.25</v>
      </c>
      <c r="K1347" s="1">
        <v>6.75</v>
      </c>
      <c r="L1347" s="1">
        <v>7</v>
      </c>
      <c r="M1347" s="1">
        <v>5.75</v>
      </c>
      <c r="N1347" s="1">
        <v>8</v>
      </c>
      <c r="O1347" s="1">
        <v>10</v>
      </c>
      <c r="P1347" s="1">
        <v>10</v>
      </c>
      <c r="Q1347" s="1">
        <v>8.75</v>
      </c>
      <c r="R1347" s="1">
        <v>7.5</v>
      </c>
      <c r="S1347" s="1">
        <v>9.25</v>
      </c>
      <c r="T1347" s="1">
        <v>10</v>
      </c>
      <c r="U1347" s="1">
        <v>9</v>
      </c>
      <c r="V1347" s="1">
        <v>9</v>
      </c>
      <c r="W1347" s="1">
        <v>9</v>
      </c>
      <c r="X1347" s="1">
        <v>11</v>
      </c>
      <c r="Y1347" s="1">
        <v>11</v>
      </c>
      <c r="Z1347" s="1">
        <v>11</v>
      </c>
      <c r="AA1347" s="1">
        <v>10.75</v>
      </c>
      <c r="AB1347" s="1">
        <v>9</v>
      </c>
      <c r="AC1347" s="1">
        <v>9.25</v>
      </c>
      <c r="AD1347" s="1">
        <v>10</v>
      </c>
      <c r="AE1347" s="1">
        <v>10</v>
      </c>
      <c r="AF1347" s="1">
        <v>10</v>
      </c>
      <c r="AG1347" s="1">
        <v>10.5</v>
      </c>
      <c r="AH1347" s="1">
        <v>12</v>
      </c>
    </row>
    <row r="1348" spans="1:34" x14ac:dyDescent="0.2">
      <c r="A1348">
        <v>1347</v>
      </c>
      <c r="C1348" s="4" t="s">
        <v>2048</v>
      </c>
      <c r="D1348" s="5" t="s">
        <v>2678</v>
      </c>
      <c r="E1348" s="1">
        <v>5.25</v>
      </c>
      <c r="F1348" s="1">
        <v>5.75</v>
      </c>
      <c r="G1348" s="1">
        <v>4.75</v>
      </c>
      <c r="H1348" s="1">
        <v>4</v>
      </c>
      <c r="I1348" s="1">
        <v>4</v>
      </c>
      <c r="J1348" s="1">
        <v>4</v>
      </c>
      <c r="K1348" s="1">
        <v>3</v>
      </c>
      <c r="L1348" s="1">
        <v>3</v>
      </c>
      <c r="M1348" s="1">
        <v>3</v>
      </c>
      <c r="N1348" s="1">
        <v>3</v>
      </c>
      <c r="R1348" s="1">
        <v>3</v>
      </c>
      <c r="S1348" s="1">
        <v>4</v>
      </c>
      <c r="T1348" s="1">
        <v>4</v>
      </c>
      <c r="U1348" s="1">
        <v>4</v>
      </c>
      <c r="V1348" s="1">
        <v>4</v>
      </c>
      <c r="W1348" s="1">
        <v>4</v>
      </c>
      <c r="X1348" s="1">
        <v>4</v>
      </c>
      <c r="Y1348" s="1">
        <v>4</v>
      </c>
      <c r="Z1348" s="1">
        <v>4</v>
      </c>
      <c r="AA1348" s="1">
        <v>4</v>
      </c>
      <c r="AB1348" s="1">
        <v>4</v>
      </c>
      <c r="AC1348" s="1">
        <v>4</v>
      </c>
      <c r="AD1348" s="1">
        <v>4</v>
      </c>
      <c r="AE1348" s="1">
        <v>4</v>
      </c>
      <c r="AF1348" s="1">
        <v>4</v>
      </c>
      <c r="AG1348" s="1">
        <v>4</v>
      </c>
      <c r="AH1348" s="1">
        <v>4</v>
      </c>
    </row>
    <row r="1349" spans="1:34" x14ac:dyDescent="0.2">
      <c r="A1349">
        <v>1348</v>
      </c>
      <c r="C1349" s="4" t="s">
        <v>2049</v>
      </c>
      <c r="D1349" s="5" t="s">
        <v>2679</v>
      </c>
      <c r="L1349" s="1">
        <v>4</v>
      </c>
      <c r="M1349" s="1">
        <v>4</v>
      </c>
      <c r="N1349" s="1">
        <v>4</v>
      </c>
      <c r="O1349" s="1">
        <v>4.5</v>
      </c>
      <c r="P1349" s="1">
        <v>5</v>
      </c>
      <c r="Q1349" s="1">
        <v>5</v>
      </c>
      <c r="R1349" s="1">
        <v>5</v>
      </c>
      <c r="U1349" s="1">
        <v>5</v>
      </c>
      <c r="V1349" s="1">
        <v>5</v>
      </c>
      <c r="W1349" s="1">
        <v>5.25</v>
      </c>
      <c r="X1349" s="1">
        <v>6</v>
      </c>
      <c r="Y1349" s="1">
        <v>6</v>
      </c>
      <c r="Z1349" s="1">
        <v>6</v>
      </c>
      <c r="AA1349" s="1">
        <v>5.75</v>
      </c>
      <c r="AB1349" s="1">
        <v>4</v>
      </c>
      <c r="AC1349" s="1">
        <v>4</v>
      </c>
      <c r="AG1349" s="1">
        <v>8</v>
      </c>
      <c r="AH1349" s="1">
        <v>8</v>
      </c>
    </row>
    <row r="1350" spans="1:34" x14ac:dyDescent="0.2">
      <c r="A1350">
        <v>1349</v>
      </c>
      <c r="C1350" s="4" t="s">
        <v>2050</v>
      </c>
      <c r="D1350" s="5" t="s">
        <v>2680</v>
      </c>
      <c r="E1350" s="1">
        <v>12</v>
      </c>
      <c r="F1350" s="1">
        <v>11.5</v>
      </c>
      <c r="G1350" s="1">
        <v>12</v>
      </c>
      <c r="H1350" s="1">
        <v>12</v>
      </c>
      <c r="I1350" s="1">
        <v>12</v>
      </c>
      <c r="J1350" s="1">
        <v>12</v>
      </c>
      <c r="K1350" s="1">
        <v>12</v>
      </c>
      <c r="L1350" s="1">
        <v>12.75</v>
      </c>
      <c r="M1350" s="1">
        <v>9.5</v>
      </c>
      <c r="N1350" s="1">
        <v>9</v>
      </c>
      <c r="O1350" s="1">
        <v>9</v>
      </c>
      <c r="P1350" s="1">
        <v>9</v>
      </c>
      <c r="Q1350" s="1">
        <v>9</v>
      </c>
      <c r="R1350" s="1">
        <v>9</v>
      </c>
      <c r="S1350" s="1">
        <v>8.75</v>
      </c>
      <c r="T1350" s="1">
        <v>9</v>
      </c>
      <c r="U1350" s="1">
        <v>9</v>
      </c>
      <c r="V1350" s="1">
        <v>9</v>
      </c>
      <c r="W1350" s="1">
        <v>9</v>
      </c>
      <c r="X1350" s="1">
        <v>9</v>
      </c>
      <c r="Y1350" s="1">
        <v>8</v>
      </c>
      <c r="Z1350" s="1">
        <v>8</v>
      </c>
      <c r="AA1350" s="1">
        <v>8</v>
      </c>
      <c r="AB1350" s="1">
        <v>8</v>
      </c>
      <c r="AC1350" s="1">
        <v>8</v>
      </c>
      <c r="AD1350" s="1">
        <v>8</v>
      </c>
      <c r="AE1350" s="1">
        <v>8</v>
      </c>
      <c r="AF1350" s="1">
        <v>8</v>
      </c>
      <c r="AG1350" s="1">
        <v>8</v>
      </c>
      <c r="AH1350" s="1">
        <v>8</v>
      </c>
    </row>
    <row r="1351" spans="1:34" x14ac:dyDescent="0.2">
      <c r="A1351">
        <v>1350</v>
      </c>
      <c r="C1351" s="4" t="s">
        <v>2051</v>
      </c>
      <c r="D1351" s="5" t="s">
        <v>2681</v>
      </c>
      <c r="E1351" s="1">
        <v>43</v>
      </c>
      <c r="F1351" s="1">
        <v>42.5</v>
      </c>
      <c r="G1351" s="1">
        <v>42.75</v>
      </c>
      <c r="H1351" s="1">
        <v>40.75</v>
      </c>
      <c r="I1351" s="1">
        <v>40</v>
      </c>
      <c r="J1351" s="1">
        <v>40</v>
      </c>
      <c r="K1351" s="1">
        <v>40</v>
      </c>
      <c r="L1351" s="1">
        <v>40</v>
      </c>
      <c r="M1351" s="1">
        <v>40</v>
      </c>
      <c r="N1351" s="1">
        <v>40</v>
      </c>
      <c r="O1351" s="1">
        <v>40</v>
      </c>
      <c r="P1351" s="1">
        <v>39.75</v>
      </c>
      <c r="Q1351" s="1">
        <v>38.75</v>
      </c>
      <c r="R1351" s="1">
        <v>39.75</v>
      </c>
      <c r="S1351" s="1">
        <v>37.5</v>
      </c>
      <c r="T1351" s="1">
        <v>37</v>
      </c>
      <c r="U1351" s="1">
        <v>35.5</v>
      </c>
      <c r="V1351" s="1">
        <v>35.75</v>
      </c>
      <c r="W1351" s="1">
        <v>35</v>
      </c>
      <c r="X1351" s="1">
        <v>35</v>
      </c>
      <c r="Y1351" s="1">
        <v>35</v>
      </c>
      <c r="Z1351" s="1">
        <v>35</v>
      </c>
      <c r="AA1351" s="1">
        <v>35</v>
      </c>
      <c r="AB1351" s="1">
        <v>34</v>
      </c>
      <c r="AC1351" s="1">
        <v>35</v>
      </c>
      <c r="AD1351" s="1">
        <v>34.5</v>
      </c>
      <c r="AE1351" s="1">
        <v>34</v>
      </c>
      <c r="AF1351" s="1">
        <v>33.75</v>
      </c>
      <c r="AG1351" s="1">
        <v>33</v>
      </c>
      <c r="AH1351" s="1">
        <v>32.75</v>
      </c>
    </row>
    <row r="1352" spans="1:34" x14ac:dyDescent="0.2">
      <c r="A1352">
        <v>1351</v>
      </c>
      <c r="B1352" s="2" t="s">
        <v>2686</v>
      </c>
      <c r="C1352" s="4" t="s">
        <v>2052</v>
      </c>
      <c r="D1352" s="5" t="s">
        <v>2682</v>
      </c>
      <c r="E1352" s="1">
        <v>6</v>
      </c>
      <c r="F1352" s="1">
        <v>6</v>
      </c>
      <c r="G1352" s="1">
        <v>6</v>
      </c>
      <c r="H1352" s="1">
        <v>6</v>
      </c>
      <c r="I1352" s="1">
        <v>7</v>
      </c>
      <c r="J1352" s="1">
        <v>6</v>
      </c>
      <c r="K1352" s="1">
        <v>6</v>
      </c>
      <c r="L1352" s="1">
        <v>4</v>
      </c>
      <c r="M1352" s="1">
        <v>4</v>
      </c>
      <c r="N1352" s="1">
        <v>4</v>
      </c>
      <c r="O1352" s="1">
        <v>4</v>
      </c>
      <c r="P1352" s="1">
        <v>4</v>
      </c>
      <c r="Q1352" s="1">
        <v>4</v>
      </c>
      <c r="R1352" s="1">
        <v>3.25</v>
      </c>
      <c r="S1352" s="1">
        <v>3</v>
      </c>
      <c r="T1352" s="1">
        <v>3</v>
      </c>
      <c r="V1352" s="1">
        <v>3</v>
      </c>
      <c r="W1352" s="1">
        <v>3</v>
      </c>
      <c r="X1352" s="1">
        <v>3</v>
      </c>
      <c r="Y1352" s="1">
        <v>3.5</v>
      </c>
      <c r="Z1352" s="1">
        <v>4</v>
      </c>
      <c r="AA1352" s="1">
        <v>4</v>
      </c>
      <c r="AB1352" s="1">
        <v>4</v>
      </c>
      <c r="AC1352" s="1">
        <v>4</v>
      </c>
      <c r="AD1352" s="1">
        <v>4</v>
      </c>
      <c r="AE1352" s="1">
        <v>4</v>
      </c>
      <c r="AF1352" s="1">
        <v>4</v>
      </c>
      <c r="AG1352" s="1">
        <v>4</v>
      </c>
      <c r="AH1352" s="1">
        <v>4</v>
      </c>
    </row>
    <row r="1353" spans="1:34" x14ac:dyDescent="0.2">
      <c r="A1353">
        <v>1352</v>
      </c>
      <c r="B1353" t="s">
        <v>2687</v>
      </c>
      <c r="C1353" s="4" t="s">
        <v>2053</v>
      </c>
      <c r="D1353" s="5" t="s">
        <v>2054</v>
      </c>
      <c r="E1353" s="1">
        <v>5</v>
      </c>
      <c r="F1353" s="1">
        <v>5</v>
      </c>
      <c r="G1353" s="1">
        <v>5</v>
      </c>
      <c r="H1353" s="1">
        <v>5</v>
      </c>
      <c r="I1353" s="1">
        <v>5</v>
      </c>
      <c r="J1353" s="1">
        <v>5</v>
      </c>
      <c r="K1353" s="1">
        <v>5</v>
      </c>
      <c r="L1353" s="1">
        <v>3</v>
      </c>
      <c r="M1353" s="1">
        <v>3</v>
      </c>
      <c r="N1353" s="1">
        <v>3</v>
      </c>
      <c r="O1353" s="1">
        <v>3</v>
      </c>
      <c r="P1353" s="1">
        <v>3</v>
      </c>
      <c r="Q1353" s="1">
        <v>3</v>
      </c>
      <c r="R1353" s="1">
        <v>3</v>
      </c>
      <c r="S1353" s="1">
        <v>3</v>
      </c>
      <c r="T1353" s="1">
        <v>3</v>
      </c>
    </row>
    <row r="1354" spans="1:34" ht="12.75" x14ac:dyDescent="0.2">
      <c r="A1354">
        <v>1353</v>
      </c>
      <c r="C1354" s="4" t="s">
        <v>2055</v>
      </c>
      <c r="D1354" s="10" t="s">
        <v>20</v>
      </c>
      <c r="E1354" s="1">
        <v>9.25</v>
      </c>
      <c r="F1354" s="1">
        <v>11.5</v>
      </c>
      <c r="G1354" s="1">
        <v>13.25</v>
      </c>
      <c r="H1354" s="1">
        <v>16.75</v>
      </c>
      <c r="I1354" s="1">
        <v>21.25</v>
      </c>
      <c r="J1354" s="1">
        <v>23.75</v>
      </c>
      <c r="K1354" s="1">
        <v>26</v>
      </c>
      <c r="L1354" s="1">
        <v>71.5</v>
      </c>
      <c r="M1354" s="1">
        <v>78.75</v>
      </c>
      <c r="N1354" s="1">
        <v>117.75</v>
      </c>
      <c r="O1354" s="1">
        <v>161.25</v>
      </c>
      <c r="P1354" s="1">
        <v>190</v>
      </c>
      <c r="Q1354" s="1">
        <v>264.75</v>
      </c>
      <c r="R1354" s="1">
        <v>460.25</v>
      </c>
      <c r="S1354" s="1">
        <v>368.5</v>
      </c>
      <c r="T1354" s="1">
        <v>426.75</v>
      </c>
      <c r="U1354" s="1">
        <v>613.5</v>
      </c>
      <c r="V1354" s="1">
        <v>343.25</v>
      </c>
      <c r="W1354" s="1">
        <v>205.25</v>
      </c>
      <c r="X1354" s="1">
        <v>199.5</v>
      </c>
      <c r="Y1354" s="1">
        <v>184.75</v>
      </c>
      <c r="Z1354" s="1">
        <v>129.5</v>
      </c>
      <c r="AA1354" s="1">
        <v>152.75</v>
      </c>
      <c r="AB1354" s="1">
        <v>181.5</v>
      </c>
      <c r="AC1354" s="1">
        <v>159.75</v>
      </c>
      <c r="AD1354" s="1">
        <v>200.75</v>
      </c>
      <c r="AE1354" s="1">
        <v>281.25</v>
      </c>
      <c r="AF1354" s="1">
        <v>526.75</v>
      </c>
      <c r="AG1354" s="1">
        <v>577.5</v>
      </c>
      <c r="AH1354" s="1">
        <v>407.5</v>
      </c>
    </row>
    <row r="1355" spans="1:34" x14ac:dyDescent="0.2">
      <c r="D1355" s="4"/>
    </row>
    <row r="1356" spans="1:34" ht="12.75" x14ac:dyDescent="0.2">
      <c r="D1356" s="13" t="s">
        <v>2688</v>
      </c>
    </row>
    <row r="1357" spans="1:34" x14ac:dyDescent="0.2">
      <c r="D1357"/>
    </row>
    <row r="1358" spans="1:34" ht="12.75" x14ac:dyDescent="0.2">
      <c r="D1358" s="13" t="s">
        <v>2689</v>
      </c>
    </row>
  </sheetData>
  <autoFilter ref="A1:AH1354" xr:uid="{7B850070-E9AF-4236-B00E-F032A086980F}"/>
  <sortState xmlns:xlrd2="http://schemas.microsoft.com/office/spreadsheetml/2017/richdata2" ref="A2:AH1354">
    <sortCondition ref="B2:B1354"/>
    <sortCondition ref="A2:A135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87491-1664-45EF-BDBE-EFEC5A35609E}">
  <dimension ref="A1:AH1358"/>
  <sheetViews>
    <sheetView workbookViewId="0">
      <pane xSplit="4" ySplit="1" topLeftCell="P2" activePane="bottomRight" state="frozen"/>
      <selection pane="topRight" activeCell="C1" sqref="C1"/>
      <selection pane="bottomLeft" activeCell="A2" sqref="A2"/>
      <selection pane="bottomRight" activeCell="D1" sqref="D1"/>
    </sheetView>
  </sheetViews>
  <sheetFormatPr defaultRowHeight="12" x14ac:dyDescent="0.2"/>
  <cols>
    <col min="3" max="3" width="9.140625" style="3"/>
    <col min="4" max="4" width="33" style="3" customWidth="1"/>
    <col min="5" max="34" width="10.140625" style="1" customWidth="1"/>
  </cols>
  <sheetData>
    <row r="1" spans="1:34" s="2" customFormat="1" x14ac:dyDescent="0.2">
      <c r="B1" s="2" t="s">
        <v>2685</v>
      </c>
      <c r="C1" s="12" t="s">
        <v>2683</v>
      </c>
      <c r="D1" s="12" t="s">
        <v>2684</v>
      </c>
      <c r="E1" s="6">
        <v>1990</v>
      </c>
      <c r="F1" s="6">
        <v>1991</v>
      </c>
      <c r="G1" s="6">
        <v>1992</v>
      </c>
      <c r="H1" s="6">
        <v>1993</v>
      </c>
      <c r="I1" s="6">
        <v>1994</v>
      </c>
      <c r="J1" s="6">
        <v>1995</v>
      </c>
      <c r="K1" s="6">
        <v>1996</v>
      </c>
      <c r="L1" s="6">
        <v>1997</v>
      </c>
      <c r="M1" s="6">
        <v>1998</v>
      </c>
      <c r="N1" s="6">
        <v>1999</v>
      </c>
      <c r="O1" s="7">
        <v>2000</v>
      </c>
      <c r="P1" s="7">
        <v>2001</v>
      </c>
      <c r="Q1" s="7">
        <v>2002</v>
      </c>
      <c r="R1" s="7">
        <v>2003</v>
      </c>
      <c r="S1" s="7">
        <v>2004</v>
      </c>
      <c r="T1" s="7">
        <v>2005</v>
      </c>
      <c r="U1" s="7">
        <v>2006</v>
      </c>
      <c r="V1" s="7">
        <v>2007</v>
      </c>
      <c r="W1" s="7">
        <v>2008</v>
      </c>
      <c r="X1" s="7">
        <v>2009</v>
      </c>
      <c r="Y1" s="8">
        <v>2010</v>
      </c>
      <c r="Z1" s="8">
        <v>2011</v>
      </c>
      <c r="AA1" s="8">
        <v>2012</v>
      </c>
      <c r="AB1" s="8">
        <v>2013</v>
      </c>
      <c r="AC1" s="8">
        <v>2014</v>
      </c>
      <c r="AD1" s="8">
        <v>2015</v>
      </c>
      <c r="AE1" s="8">
        <v>2016</v>
      </c>
      <c r="AF1" s="8">
        <v>2017</v>
      </c>
      <c r="AG1" s="8">
        <v>2018</v>
      </c>
      <c r="AH1" s="8">
        <v>2019</v>
      </c>
    </row>
    <row r="2" spans="1:34" ht="15.75" x14ac:dyDescent="0.25">
      <c r="A2">
        <v>1</v>
      </c>
      <c r="B2">
        <v>0</v>
      </c>
      <c r="C2" s="4" t="s">
        <v>0</v>
      </c>
      <c r="D2" s="14" t="s">
        <v>1</v>
      </c>
      <c r="E2" s="1">
        <v>16661</v>
      </c>
      <c r="F2" s="1">
        <v>18846.75</v>
      </c>
      <c r="G2" s="1">
        <v>19646.75</v>
      </c>
      <c r="H2" s="1">
        <v>21275.75</v>
      </c>
      <c r="I2" s="1">
        <v>22542</v>
      </c>
      <c r="J2" s="1">
        <v>24116.25</v>
      </c>
      <c r="K2" s="1">
        <v>25474.75</v>
      </c>
      <c r="L2" s="1">
        <v>27609.5</v>
      </c>
      <c r="M2" s="1">
        <v>28465.5</v>
      </c>
      <c r="N2" s="1">
        <v>29293.5</v>
      </c>
      <c r="O2" s="1">
        <v>30607.5</v>
      </c>
      <c r="P2" s="1">
        <v>31477.75</v>
      </c>
      <c r="Q2" s="1">
        <v>32150.25</v>
      </c>
      <c r="R2" s="1">
        <v>32773.25</v>
      </c>
      <c r="S2" s="1">
        <v>34225.5</v>
      </c>
      <c r="T2" s="1">
        <v>35561.25</v>
      </c>
      <c r="U2" s="1">
        <v>37154.25</v>
      </c>
      <c r="V2" s="1">
        <v>40451.75</v>
      </c>
      <c r="W2" s="1">
        <v>40910.75</v>
      </c>
      <c r="X2" s="1">
        <v>41567.75</v>
      </c>
      <c r="Y2" s="1">
        <v>42328.25</v>
      </c>
      <c r="Z2" s="1">
        <v>43726.75</v>
      </c>
      <c r="AA2" s="1">
        <v>45641</v>
      </c>
      <c r="AB2" s="1">
        <v>47541.25</v>
      </c>
      <c r="AC2" s="1">
        <v>49804.75</v>
      </c>
      <c r="AD2" s="1">
        <v>52455.75</v>
      </c>
      <c r="AE2" s="1">
        <v>55160</v>
      </c>
      <c r="AF2" s="1">
        <v>57777.25</v>
      </c>
      <c r="AG2" s="1">
        <v>59928.5</v>
      </c>
      <c r="AH2" s="1">
        <v>62641.5</v>
      </c>
    </row>
    <row r="3" spans="1:34" x14ac:dyDescent="0.2">
      <c r="A3">
        <v>2</v>
      </c>
      <c r="C3" s="4" t="s">
        <v>2</v>
      </c>
      <c r="D3" s="11" t="s">
        <v>2056</v>
      </c>
      <c r="E3" s="1">
        <v>222.75</v>
      </c>
      <c r="F3" s="1">
        <v>246.5</v>
      </c>
      <c r="G3" s="1">
        <v>245.25</v>
      </c>
      <c r="H3" s="1">
        <v>253.75</v>
      </c>
      <c r="I3" s="1">
        <v>259.75</v>
      </c>
      <c r="J3" s="1">
        <v>269.5</v>
      </c>
      <c r="K3" s="1">
        <v>261.5</v>
      </c>
      <c r="L3" s="1">
        <v>272</v>
      </c>
      <c r="M3" s="1">
        <v>270</v>
      </c>
      <c r="N3" s="1">
        <v>259.25</v>
      </c>
      <c r="O3" s="1">
        <v>267.75</v>
      </c>
      <c r="P3" s="1">
        <v>286.75</v>
      </c>
      <c r="Q3" s="1">
        <v>273.5</v>
      </c>
      <c r="R3" s="1">
        <v>270.5</v>
      </c>
      <c r="S3" s="1">
        <v>289.5</v>
      </c>
      <c r="T3" s="1">
        <v>316.75</v>
      </c>
      <c r="U3" s="1">
        <v>334.25</v>
      </c>
      <c r="V3" s="1">
        <v>348</v>
      </c>
      <c r="W3" s="1">
        <v>355.75</v>
      </c>
      <c r="X3" s="1">
        <v>367.25</v>
      </c>
      <c r="Y3" s="1">
        <v>368.5</v>
      </c>
      <c r="Z3" s="1">
        <v>375.25</v>
      </c>
      <c r="AA3" s="1">
        <v>398.25</v>
      </c>
      <c r="AB3" s="1">
        <v>415.5</v>
      </c>
      <c r="AC3" s="1">
        <v>426.5</v>
      </c>
      <c r="AD3" s="1">
        <v>439.5</v>
      </c>
      <c r="AE3" s="1">
        <v>434.75</v>
      </c>
      <c r="AF3" s="1">
        <v>436.5</v>
      </c>
      <c r="AG3" s="1">
        <v>453.75</v>
      </c>
      <c r="AH3" s="1">
        <v>459.75</v>
      </c>
    </row>
    <row r="4" spans="1:34" x14ac:dyDescent="0.2">
      <c r="A4">
        <v>3</v>
      </c>
      <c r="C4" s="4" t="s">
        <v>3</v>
      </c>
      <c r="D4" s="11" t="s">
        <v>4</v>
      </c>
      <c r="E4" s="1">
        <v>1532.5</v>
      </c>
      <c r="F4" s="1">
        <v>1567.25</v>
      </c>
      <c r="G4" s="1">
        <v>1656.75</v>
      </c>
      <c r="H4" s="1">
        <v>1880.5</v>
      </c>
      <c r="I4" s="1">
        <v>2065.75</v>
      </c>
      <c r="J4" s="1">
        <v>2270.25</v>
      </c>
      <c r="K4" s="1">
        <v>2409.5</v>
      </c>
      <c r="L4" s="1">
        <v>2695.5</v>
      </c>
      <c r="M4" s="1">
        <v>2781</v>
      </c>
      <c r="N4" s="1">
        <v>2881</v>
      </c>
      <c r="O4" s="1">
        <v>3027.75</v>
      </c>
      <c r="P4" s="1">
        <v>3107.5</v>
      </c>
      <c r="Q4" s="1">
        <v>3126.5</v>
      </c>
      <c r="R4" s="1">
        <v>3093.5</v>
      </c>
      <c r="S4" s="1">
        <v>3160</v>
      </c>
      <c r="T4" s="1">
        <v>3229.5</v>
      </c>
      <c r="U4" s="1">
        <v>3358.5</v>
      </c>
      <c r="V4" s="1">
        <v>3665</v>
      </c>
      <c r="W4" s="1">
        <v>3629.75</v>
      </c>
      <c r="X4" s="1">
        <v>3563.25</v>
      </c>
      <c r="Y4" s="1">
        <v>3491.25</v>
      </c>
      <c r="Z4" s="1">
        <v>3434</v>
      </c>
      <c r="AA4" s="1">
        <v>3478</v>
      </c>
      <c r="AB4" s="1">
        <v>3589.5</v>
      </c>
      <c r="AC4" s="1">
        <v>3743.25</v>
      </c>
      <c r="AD4" s="1">
        <v>3956.25</v>
      </c>
      <c r="AE4" s="1">
        <v>4255.5</v>
      </c>
      <c r="AF4" s="1">
        <v>4505</v>
      </c>
      <c r="AG4" s="1">
        <v>4802</v>
      </c>
      <c r="AH4" s="1">
        <v>5052.75</v>
      </c>
    </row>
    <row r="5" spans="1:34" x14ac:dyDescent="0.2">
      <c r="A5">
        <v>4</v>
      </c>
      <c r="B5">
        <v>0</v>
      </c>
      <c r="C5" s="4" t="s">
        <v>5</v>
      </c>
      <c r="D5" s="11" t="s">
        <v>6</v>
      </c>
      <c r="E5" s="1">
        <v>957.75</v>
      </c>
      <c r="F5" s="1">
        <v>1021</v>
      </c>
      <c r="G5" s="1">
        <v>1082.25</v>
      </c>
      <c r="H5" s="1">
        <v>1124.75</v>
      </c>
      <c r="I5" s="1">
        <v>1151.25</v>
      </c>
      <c r="J5" s="1">
        <v>1233.75</v>
      </c>
      <c r="K5" s="1">
        <v>1304.75</v>
      </c>
      <c r="L5" s="1">
        <v>1401.5</v>
      </c>
      <c r="M5" s="1">
        <v>1433.75</v>
      </c>
      <c r="N5" s="1">
        <v>1429.75</v>
      </c>
      <c r="O5" s="1">
        <v>1447.75</v>
      </c>
      <c r="P5" s="1">
        <v>1427</v>
      </c>
      <c r="Q5" s="1">
        <v>1403.75</v>
      </c>
      <c r="R5" s="1">
        <v>1354.25</v>
      </c>
      <c r="S5" s="1">
        <v>1350.75</v>
      </c>
      <c r="T5" s="1">
        <v>1344.5</v>
      </c>
      <c r="U5" s="1">
        <v>1356.75</v>
      </c>
      <c r="V5" s="1">
        <v>1444.5</v>
      </c>
      <c r="W5" s="1">
        <v>1437</v>
      </c>
      <c r="X5" s="1">
        <v>1411.5</v>
      </c>
      <c r="Y5" s="1">
        <v>1389.75</v>
      </c>
      <c r="Z5" s="1">
        <v>1433</v>
      </c>
      <c r="AA5" s="1">
        <v>1462.75</v>
      </c>
      <c r="AB5" s="1">
        <v>1468</v>
      </c>
      <c r="AC5" s="1">
        <v>1493.75</v>
      </c>
      <c r="AD5" s="1">
        <v>1538</v>
      </c>
      <c r="AE5" s="1">
        <v>1614.75</v>
      </c>
      <c r="AF5" s="1">
        <v>1698.25</v>
      </c>
      <c r="AG5" s="1">
        <v>1775.5</v>
      </c>
      <c r="AH5" s="1">
        <v>1831.75</v>
      </c>
    </row>
    <row r="6" spans="1:34" x14ac:dyDescent="0.2">
      <c r="A6">
        <v>5</v>
      </c>
      <c r="C6" s="4" t="s">
        <v>7</v>
      </c>
      <c r="D6" s="11" t="s">
        <v>2057</v>
      </c>
      <c r="E6" s="1">
        <v>3511</v>
      </c>
      <c r="F6" s="1">
        <v>4177.25</v>
      </c>
      <c r="G6" s="1">
        <v>4318.75</v>
      </c>
      <c r="H6" s="1">
        <v>4588.25</v>
      </c>
      <c r="I6" s="1">
        <v>4800.5</v>
      </c>
      <c r="J6" s="1">
        <v>5070.5</v>
      </c>
      <c r="K6" s="1">
        <v>5367</v>
      </c>
      <c r="L6" s="1">
        <v>5685.75</v>
      </c>
      <c r="M6" s="1">
        <v>5823.75</v>
      </c>
      <c r="N6" s="1">
        <v>5928.5</v>
      </c>
      <c r="O6" s="1">
        <v>6109.5</v>
      </c>
      <c r="P6" s="1">
        <v>6252.5</v>
      </c>
      <c r="Q6" s="1">
        <v>6286.5</v>
      </c>
      <c r="R6" s="1">
        <v>6275.25</v>
      </c>
      <c r="S6" s="1">
        <v>6537.25</v>
      </c>
      <c r="T6" s="1">
        <v>6753.25</v>
      </c>
      <c r="U6" s="1">
        <v>6968.5</v>
      </c>
      <c r="V6" s="1">
        <v>7658.25</v>
      </c>
      <c r="W6" s="1">
        <v>7736.75</v>
      </c>
      <c r="X6" s="1">
        <v>7727</v>
      </c>
      <c r="Y6" s="1">
        <v>7774.5</v>
      </c>
      <c r="Z6" s="1">
        <v>8004</v>
      </c>
      <c r="AA6" s="1">
        <v>8253.5</v>
      </c>
      <c r="AB6" s="1">
        <v>8582</v>
      </c>
      <c r="AC6" s="1">
        <v>8938.25</v>
      </c>
      <c r="AD6" s="1">
        <v>9268.5</v>
      </c>
      <c r="AE6" s="1">
        <v>9497.5</v>
      </c>
      <c r="AF6" s="1">
        <v>9720.75</v>
      </c>
      <c r="AG6" s="1">
        <v>9796.25</v>
      </c>
      <c r="AH6" s="1">
        <v>10003.25</v>
      </c>
    </row>
    <row r="7" spans="1:34" x14ac:dyDescent="0.2">
      <c r="A7">
        <v>6</v>
      </c>
      <c r="C7" s="4" t="s">
        <v>8</v>
      </c>
      <c r="D7" s="11" t="s">
        <v>9</v>
      </c>
      <c r="E7" s="1">
        <v>348.5</v>
      </c>
      <c r="F7" s="1">
        <v>433.5</v>
      </c>
      <c r="G7" s="1">
        <v>476</v>
      </c>
      <c r="H7" s="1">
        <v>519</v>
      </c>
      <c r="I7" s="1">
        <v>542</v>
      </c>
      <c r="J7" s="1">
        <v>621</v>
      </c>
      <c r="K7" s="1">
        <v>668.5</v>
      </c>
      <c r="L7" s="1">
        <v>744.25</v>
      </c>
      <c r="M7" s="1">
        <v>774.25</v>
      </c>
      <c r="N7" s="1">
        <v>810.25</v>
      </c>
      <c r="O7" s="1">
        <v>911.25</v>
      </c>
      <c r="P7" s="1">
        <v>932.25</v>
      </c>
      <c r="Q7" s="1">
        <v>900</v>
      </c>
      <c r="R7" s="1">
        <v>860.75</v>
      </c>
      <c r="S7" s="1">
        <v>886.25</v>
      </c>
      <c r="T7" s="1">
        <v>898.75</v>
      </c>
      <c r="U7" s="1">
        <v>941.75</v>
      </c>
      <c r="V7" s="1">
        <v>1012.75</v>
      </c>
      <c r="W7" s="1">
        <v>1013</v>
      </c>
      <c r="X7" s="1">
        <v>1033</v>
      </c>
      <c r="Y7" s="1">
        <v>1023.25</v>
      </c>
      <c r="Z7" s="1">
        <v>1024.5</v>
      </c>
      <c r="AA7" s="1">
        <v>1009</v>
      </c>
      <c r="AB7" s="1">
        <v>1044.75</v>
      </c>
      <c r="AC7" s="1">
        <v>1106</v>
      </c>
      <c r="AD7" s="1">
        <v>1116</v>
      </c>
      <c r="AE7" s="1">
        <v>1238</v>
      </c>
      <c r="AF7" s="1">
        <v>1276</v>
      </c>
      <c r="AG7" s="1">
        <v>1325.75</v>
      </c>
      <c r="AH7" s="1">
        <v>1511</v>
      </c>
    </row>
    <row r="8" spans="1:34" x14ac:dyDescent="0.2">
      <c r="A8">
        <v>7</v>
      </c>
      <c r="C8" s="4" t="s">
        <v>10</v>
      </c>
      <c r="D8" s="11" t="s">
        <v>11</v>
      </c>
      <c r="E8" s="1">
        <v>1855</v>
      </c>
      <c r="F8" s="1">
        <v>2109.5</v>
      </c>
      <c r="G8" s="1">
        <v>2187</v>
      </c>
      <c r="H8" s="1">
        <v>2373.75</v>
      </c>
      <c r="I8" s="1">
        <v>2552</v>
      </c>
      <c r="J8" s="1">
        <v>2761.75</v>
      </c>
      <c r="K8" s="1">
        <v>2928</v>
      </c>
      <c r="L8" s="1">
        <v>3068.25</v>
      </c>
      <c r="M8" s="1">
        <v>3126</v>
      </c>
      <c r="N8" s="1">
        <v>3185.25</v>
      </c>
      <c r="O8" s="1">
        <v>3320.5</v>
      </c>
      <c r="P8" s="1">
        <v>3443</v>
      </c>
      <c r="Q8" s="1">
        <v>3575.5</v>
      </c>
      <c r="R8" s="1">
        <v>3717</v>
      </c>
      <c r="S8" s="1">
        <v>3919.75</v>
      </c>
      <c r="T8" s="1">
        <v>4114.25</v>
      </c>
      <c r="U8" s="1">
        <v>4341.75</v>
      </c>
      <c r="V8" s="1">
        <v>4722.75</v>
      </c>
      <c r="W8" s="1">
        <v>4764.5</v>
      </c>
      <c r="X8" s="1">
        <v>4759.75</v>
      </c>
      <c r="Y8" s="1">
        <v>4729.25</v>
      </c>
      <c r="Z8" s="1">
        <v>4845.25</v>
      </c>
      <c r="AA8" s="1">
        <v>5009.5</v>
      </c>
      <c r="AB8" s="1">
        <v>5153</v>
      </c>
      <c r="AC8" s="1">
        <v>5390.25</v>
      </c>
      <c r="AD8" s="1">
        <v>5677.75</v>
      </c>
      <c r="AE8" s="1">
        <v>5990.5</v>
      </c>
      <c r="AF8" s="1">
        <v>6353.75</v>
      </c>
      <c r="AG8" s="1">
        <v>6657.5</v>
      </c>
      <c r="AH8" s="1">
        <v>7028.75</v>
      </c>
    </row>
    <row r="9" spans="1:34" x14ac:dyDescent="0.2">
      <c r="A9">
        <v>8</v>
      </c>
      <c r="C9" s="4" t="s">
        <v>12</v>
      </c>
      <c r="D9" s="11" t="s">
        <v>2058</v>
      </c>
      <c r="E9" s="1">
        <v>2787</v>
      </c>
      <c r="F9" s="1">
        <v>3074.75</v>
      </c>
      <c r="G9" s="1">
        <v>3207.75</v>
      </c>
      <c r="H9" s="1">
        <v>3533.5</v>
      </c>
      <c r="I9" s="1">
        <v>3808.5</v>
      </c>
      <c r="J9" s="1">
        <v>4244.5</v>
      </c>
      <c r="K9" s="1">
        <v>4561.25</v>
      </c>
      <c r="L9" s="1">
        <v>5097.5</v>
      </c>
      <c r="M9" s="1">
        <v>5427.5</v>
      </c>
      <c r="N9" s="1">
        <v>5760.5</v>
      </c>
      <c r="O9" s="1">
        <v>6149.5</v>
      </c>
      <c r="P9" s="1">
        <v>6363</v>
      </c>
      <c r="Q9" s="1">
        <v>6557.75</v>
      </c>
      <c r="R9" s="1">
        <v>6729.5</v>
      </c>
      <c r="S9" s="1">
        <v>7231.75</v>
      </c>
      <c r="T9" s="1">
        <v>7605.25</v>
      </c>
      <c r="U9" s="1">
        <v>7964.5</v>
      </c>
      <c r="V9" s="1">
        <v>8997.5</v>
      </c>
      <c r="W9" s="1">
        <v>9366.25</v>
      </c>
      <c r="X9" s="1">
        <v>9564.75</v>
      </c>
      <c r="Y9" s="1">
        <v>9912.75</v>
      </c>
      <c r="Z9" s="1">
        <v>10311</v>
      </c>
      <c r="AA9" s="1">
        <v>10941</v>
      </c>
      <c r="AB9" s="1">
        <v>11431.5</v>
      </c>
      <c r="AC9" s="1">
        <v>12089.25</v>
      </c>
      <c r="AD9" s="1">
        <v>12948.25</v>
      </c>
      <c r="AE9" s="1">
        <v>13759.5</v>
      </c>
      <c r="AF9" s="1">
        <v>14502.5</v>
      </c>
      <c r="AG9" s="1">
        <v>15254.25</v>
      </c>
      <c r="AH9" s="1">
        <v>16329.5</v>
      </c>
    </row>
    <row r="10" spans="1:34" x14ac:dyDescent="0.2">
      <c r="A10">
        <v>9</v>
      </c>
      <c r="C10" s="4" t="s">
        <v>13</v>
      </c>
      <c r="D10" s="11" t="s">
        <v>2059</v>
      </c>
      <c r="E10" s="1">
        <v>1729</v>
      </c>
      <c r="F10" s="1">
        <v>1941.75</v>
      </c>
      <c r="G10" s="1">
        <v>2041.75</v>
      </c>
      <c r="H10" s="1">
        <v>2171.25</v>
      </c>
      <c r="I10" s="1">
        <v>2280.25</v>
      </c>
      <c r="J10" s="1">
        <v>2418.25</v>
      </c>
      <c r="K10" s="1">
        <v>2542.25</v>
      </c>
      <c r="L10" s="1">
        <v>2662</v>
      </c>
      <c r="M10" s="1">
        <v>2751.75</v>
      </c>
      <c r="N10" s="1">
        <v>2832.25</v>
      </c>
      <c r="O10" s="1">
        <v>2953.75</v>
      </c>
      <c r="P10" s="1">
        <v>3042.75</v>
      </c>
      <c r="Q10" s="1">
        <v>3151</v>
      </c>
      <c r="R10" s="1">
        <v>3277.5</v>
      </c>
      <c r="S10" s="1">
        <v>3440</v>
      </c>
      <c r="T10" s="1">
        <v>3624.25</v>
      </c>
      <c r="U10" s="1">
        <v>3719.5</v>
      </c>
      <c r="V10" s="1">
        <v>4022.25</v>
      </c>
      <c r="W10" s="1">
        <v>4130.75</v>
      </c>
      <c r="X10" s="1">
        <v>4297.5</v>
      </c>
      <c r="Y10" s="1">
        <v>4528.75</v>
      </c>
      <c r="Z10" s="1">
        <v>4795</v>
      </c>
      <c r="AA10" s="1">
        <v>5119</v>
      </c>
      <c r="AB10" s="1">
        <v>5873</v>
      </c>
      <c r="AC10" s="1">
        <v>6288.5</v>
      </c>
      <c r="AD10" s="1">
        <v>6735.25</v>
      </c>
      <c r="AE10" s="1">
        <v>7102.5</v>
      </c>
      <c r="AF10" s="1">
        <v>7420.75</v>
      </c>
      <c r="AG10" s="1">
        <v>7625.25</v>
      </c>
      <c r="AH10" s="1">
        <v>7939.25</v>
      </c>
    </row>
    <row r="11" spans="1:34" x14ac:dyDescent="0.2">
      <c r="A11">
        <v>10</v>
      </c>
      <c r="C11" s="4" t="s">
        <v>14</v>
      </c>
      <c r="D11" s="11" t="s">
        <v>2060</v>
      </c>
      <c r="E11" s="1">
        <v>1308</v>
      </c>
      <c r="F11" s="1">
        <v>1603.75</v>
      </c>
      <c r="G11" s="1">
        <v>1653</v>
      </c>
      <c r="H11" s="1">
        <v>1817</v>
      </c>
      <c r="I11" s="1">
        <v>1927</v>
      </c>
      <c r="J11" s="1">
        <v>2033.5</v>
      </c>
      <c r="K11" s="1">
        <v>2131.5</v>
      </c>
      <c r="L11" s="1">
        <v>2296.75</v>
      </c>
      <c r="M11" s="1">
        <v>2373</v>
      </c>
      <c r="N11" s="1">
        <v>2439.5</v>
      </c>
      <c r="O11" s="1">
        <v>2511</v>
      </c>
      <c r="P11" s="1">
        <v>2627.25</v>
      </c>
      <c r="Q11" s="1">
        <v>2751.5</v>
      </c>
      <c r="R11" s="1">
        <v>2802</v>
      </c>
      <c r="S11" s="1">
        <v>2961.25</v>
      </c>
      <c r="T11" s="1">
        <v>3090.25</v>
      </c>
      <c r="U11" s="1">
        <v>3262.5</v>
      </c>
      <c r="V11" s="1">
        <v>3558.25</v>
      </c>
      <c r="W11" s="1">
        <v>3571.5</v>
      </c>
      <c r="X11" s="1">
        <v>3735.25</v>
      </c>
      <c r="Y11" s="1">
        <v>3881.25</v>
      </c>
      <c r="Z11" s="1">
        <v>4102.75</v>
      </c>
      <c r="AA11" s="1">
        <v>4269.75</v>
      </c>
      <c r="AB11" s="1">
        <v>4418.75</v>
      </c>
      <c r="AC11" s="1">
        <v>4606.75</v>
      </c>
      <c r="AD11" s="1">
        <v>4874.25</v>
      </c>
      <c r="AE11" s="1">
        <v>5145.25</v>
      </c>
      <c r="AF11" s="1">
        <v>5352.25</v>
      </c>
      <c r="AG11" s="1">
        <v>5588.75</v>
      </c>
      <c r="AH11" s="1">
        <v>5890</v>
      </c>
    </row>
    <row r="12" spans="1:34" x14ac:dyDescent="0.2">
      <c r="A12">
        <v>11</v>
      </c>
      <c r="C12" s="4" t="s">
        <v>15</v>
      </c>
      <c r="D12" s="11" t="s">
        <v>16</v>
      </c>
      <c r="E12" s="1">
        <v>2052.25</v>
      </c>
      <c r="F12" s="1">
        <v>2316</v>
      </c>
      <c r="G12" s="1">
        <v>2422</v>
      </c>
      <c r="H12" s="1">
        <v>2648.75</v>
      </c>
      <c r="I12" s="1">
        <v>2774</v>
      </c>
      <c r="J12" s="1">
        <v>2796</v>
      </c>
      <c r="K12" s="1">
        <v>2908.5</v>
      </c>
      <c r="L12" s="1">
        <v>3229.25</v>
      </c>
      <c r="M12" s="1">
        <v>3259.5</v>
      </c>
      <c r="N12" s="1">
        <v>3278</v>
      </c>
      <c r="O12" s="1">
        <v>3366</v>
      </c>
      <c r="P12" s="1">
        <v>3412.75</v>
      </c>
      <c r="Q12" s="1">
        <v>3470.75</v>
      </c>
      <c r="R12" s="1">
        <v>3528</v>
      </c>
      <c r="S12" s="1">
        <v>3671.75</v>
      </c>
      <c r="T12" s="1">
        <v>3753.75</v>
      </c>
      <c r="U12" s="1">
        <v>3884</v>
      </c>
      <c r="V12" s="1">
        <v>4268.25</v>
      </c>
      <c r="W12" s="1">
        <v>4286.5</v>
      </c>
      <c r="X12" s="1">
        <v>4488</v>
      </c>
      <c r="Y12" s="1">
        <v>4624.5</v>
      </c>
      <c r="Z12" s="1">
        <v>4851</v>
      </c>
      <c r="AA12" s="1">
        <v>5120.25</v>
      </c>
      <c r="AB12" s="1">
        <v>4964.75</v>
      </c>
      <c r="AC12" s="1">
        <v>5152.5</v>
      </c>
      <c r="AD12" s="1">
        <v>5298.75</v>
      </c>
      <c r="AE12" s="1">
        <v>5433.75</v>
      </c>
      <c r="AF12" s="1">
        <v>5573</v>
      </c>
      <c r="AG12" s="1">
        <v>5662</v>
      </c>
      <c r="AH12" s="1">
        <v>5767.75</v>
      </c>
    </row>
    <row r="13" spans="1:34" x14ac:dyDescent="0.2">
      <c r="A13">
        <v>12</v>
      </c>
      <c r="C13" s="4" t="s">
        <v>17</v>
      </c>
      <c r="D13" s="11" t="s">
        <v>18</v>
      </c>
      <c r="E13" s="1">
        <v>348</v>
      </c>
      <c r="F13" s="1">
        <v>344</v>
      </c>
      <c r="G13" s="1">
        <v>343</v>
      </c>
      <c r="H13" s="1">
        <v>348.5</v>
      </c>
      <c r="I13" s="1">
        <v>359.75</v>
      </c>
      <c r="J13" s="1">
        <v>373.5</v>
      </c>
      <c r="K13" s="1">
        <v>366</v>
      </c>
      <c r="L13" s="1">
        <v>384.75</v>
      </c>
      <c r="M13" s="1">
        <v>366.25</v>
      </c>
      <c r="N13" s="1">
        <v>371.5</v>
      </c>
      <c r="O13" s="1">
        <v>380.5</v>
      </c>
      <c r="P13" s="1">
        <v>383.75</v>
      </c>
      <c r="Q13" s="1">
        <v>378</v>
      </c>
      <c r="R13" s="1">
        <v>394</v>
      </c>
      <c r="S13" s="1">
        <v>400</v>
      </c>
      <c r="T13" s="1">
        <v>398.75</v>
      </c>
      <c r="U13" s="1">
        <v>406.25</v>
      </c>
      <c r="V13" s="1">
        <v>410.5</v>
      </c>
      <c r="W13" s="1">
        <v>413.75</v>
      </c>
      <c r="X13" s="1">
        <v>421</v>
      </c>
      <c r="Y13" s="1">
        <v>419.75</v>
      </c>
      <c r="Z13" s="1">
        <v>421.5</v>
      </c>
      <c r="AA13" s="1">
        <v>426.5</v>
      </c>
      <c r="AB13" s="1">
        <v>419</v>
      </c>
      <c r="AC13" s="1">
        <v>410</v>
      </c>
      <c r="AD13" s="1">
        <v>402.5</v>
      </c>
      <c r="AE13" s="1">
        <v>405.5</v>
      </c>
      <c r="AF13" s="1">
        <v>410.25</v>
      </c>
      <c r="AG13" s="1">
        <v>408.75</v>
      </c>
      <c r="AH13" s="1">
        <v>420.25</v>
      </c>
    </row>
    <row r="14" spans="1:34" x14ac:dyDescent="0.2">
      <c r="A14">
        <v>13</v>
      </c>
      <c r="C14" s="4" t="s">
        <v>19</v>
      </c>
      <c r="D14" s="11" t="s">
        <v>20</v>
      </c>
      <c r="E14" s="1">
        <v>9.25</v>
      </c>
      <c r="F14" s="1">
        <v>11.5</v>
      </c>
      <c r="G14" s="1">
        <v>13.25</v>
      </c>
      <c r="H14" s="1">
        <v>16.75</v>
      </c>
      <c r="I14" s="1">
        <v>21.25</v>
      </c>
      <c r="J14" s="1">
        <v>23.75</v>
      </c>
      <c r="K14" s="1">
        <v>26</v>
      </c>
      <c r="L14" s="1">
        <v>72</v>
      </c>
      <c r="M14" s="1">
        <v>78.75</v>
      </c>
      <c r="N14" s="1">
        <v>117.75</v>
      </c>
      <c r="O14" s="1">
        <v>162.25</v>
      </c>
      <c r="P14" s="1">
        <v>199.25</v>
      </c>
      <c r="Q14" s="1">
        <v>275.5</v>
      </c>
      <c r="R14" s="1">
        <v>471</v>
      </c>
      <c r="S14" s="1">
        <v>377.25</v>
      </c>
      <c r="T14" s="1">
        <v>432</v>
      </c>
      <c r="U14" s="1">
        <v>616</v>
      </c>
      <c r="V14" s="1">
        <v>343.75</v>
      </c>
      <c r="W14" s="1">
        <v>205.25</v>
      </c>
      <c r="X14" s="1">
        <v>199.5</v>
      </c>
      <c r="Y14" s="1">
        <v>184.75</v>
      </c>
      <c r="Z14" s="1">
        <v>129.5</v>
      </c>
      <c r="AA14" s="1">
        <v>153.5</v>
      </c>
      <c r="AB14" s="1">
        <v>181.5</v>
      </c>
      <c r="AC14" s="1">
        <v>159.75</v>
      </c>
      <c r="AD14" s="1">
        <v>200.75</v>
      </c>
      <c r="AE14" s="1">
        <v>282.5</v>
      </c>
      <c r="AF14" s="1">
        <v>528.25</v>
      </c>
      <c r="AG14" s="1">
        <v>578.75</v>
      </c>
      <c r="AH14" s="1">
        <v>407.5</v>
      </c>
    </row>
    <row r="15" spans="1:34" ht="12.75" x14ac:dyDescent="0.2">
      <c r="A15">
        <v>14</v>
      </c>
      <c r="C15" s="4" t="s">
        <v>21</v>
      </c>
      <c r="D15" s="10" t="s">
        <v>2061</v>
      </c>
      <c r="E15" s="1">
        <v>105.5</v>
      </c>
      <c r="F15" s="1">
        <v>118.75</v>
      </c>
      <c r="G15" s="1">
        <v>119</v>
      </c>
      <c r="H15" s="1">
        <v>123.5</v>
      </c>
      <c r="I15" s="1">
        <v>128.75</v>
      </c>
      <c r="J15" s="1">
        <v>133.25</v>
      </c>
      <c r="K15" s="1">
        <v>129.75</v>
      </c>
      <c r="L15" s="1">
        <v>132.5</v>
      </c>
      <c r="M15" s="1">
        <v>129.5</v>
      </c>
      <c r="N15" s="1">
        <v>124.5</v>
      </c>
      <c r="O15" s="1">
        <v>135.5</v>
      </c>
      <c r="P15" s="1">
        <v>140.75</v>
      </c>
      <c r="Q15" s="1">
        <v>139.5</v>
      </c>
      <c r="R15" s="1">
        <v>136.75</v>
      </c>
      <c r="S15" s="1">
        <v>146.25</v>
      </c>
      <c r="T15" s="1">
        <v>164</v>
      </c>
      <c r="U15" s="1">
        <v>168</v>
      </c>
      <c r="V15" s="1">
        <v>170.25</v>
      </c>
      <c r="W15" s="1">
        <v>169.5</v>
      </c>
      <c r="X15" s="1">
        <v>172.5</v>
      </c>
      <c r="Y15" s="1">
        <v>177.5</v>
      </c>
      <c r="Z15" s="1">
        <v>179.5</v>
      </c>
      <c r="AA15" s="1">
        <v>189.75</v>
      </c>
      <c r="AB15" s="1">
        <v>196.5</v>
      </c>
      <c r="AC15" s="1">
        <v>202.25</v>
      </c>
      <c r="AD15" s="1">
        <v>208.25</v>
      </c>
      <c r="AE15" s="1">
        <v>217</v>
      </c>
      <c r="AF15" s="1">
        <v>237.25</v>
      </c>
      <c r="AG15" s="1">
        <v>247.25</v>
      </c>
      <c r="AH15" s="1">
        <v>249.5</v>
      </c>
    </row>
    <row r="16" spans="1:34" x14ac:dyDescent="0.2">
      <c r="A16">
        <v>15</v>
      </c>
      <c r="C16" s="4" t="s">
        <v>22</v>
      </c>
      <c r="D16" s="5" t="s">
        <v>23</v>
      </c>
      <c r="E16" s="1">
        <v>28.5</v>
      </c>
      <c r="F16" s="1">
        <v>34.25</v>
      </c>
      <c r="G16" s="1">
        <v>36.25</v>
      </c>
      <c r="H16" s="1">
        <v>35.5</v>
      </c>
      <c r="I16" s="1">
        <v>35.25</v>
      </c>
      <c r="J16" s="1">
        <v>36.5</v>
      </c>
      <c r="K16" s="1">
        <v>37.25</v>
      </c>
      <c r="L16" s="1">
        <v>37</v>
      </c>
      <c r="M16" s="1">
        <v>36.5</v>
      </c>
      <c r="N16" s="1">
        <v>35</v>
      </c>
      <c r="O16" s="1">
        <v>38.75</v>
      </c>
      <c r="P16" s="1">
        <v>40.75</v>
      </c>
      <c r="Q16" s="1">
        <v>40.25</v>
      </c>
      <c r="R16" s="1">
        <v>36.25</v>
      </c>
      <c r="S16" s="1">
        <v>39.75</v>
      </c>
      <c r="T16" s="1">
        <v>47.25</v>
      </c>
      <c r="U16" s="1">
        <v>52.25</v>
      </c>
      <c r="V16" s="1">
        <v>51</v>
      </c>
      <c r="W16" s="1">
        <v>50.25</v>
      </c>
      <c r="X16" s="1">
        <v>48.75</v>
      </c>
      <c r="Y16" s="1">
        <v>47.5</v>
      </c>
      <c r="Z16" s="1">
        <v>48</v>
      </c>
      <c r="AA16" s="1">
        <v>51.75</v>
      </c>
      <c r="AB16" s="1">
        <v>55.25</v>
      </c>
      <c r="AC16" s="1">
        <v>58.5</v>
      </c>
      <c r="AD16" s="1">
        <v>63.5</v>
      </c>
      <c r="AE16" s="1">
        <v>67.25</v>
      </c>
      <c r="AF16" s="1">
        <v>72</v>
      </c>
      <c r="AG16" s="1">
        <v>73.25</v>
      </c>
      <c r="AH16" s="1">
        <v>74.5</v>
      </c>
    </row>
    <row r="17" spans="1:34" x14ac:dyDescent="0.2">
      <c r="A17">
        <v>16</v>
      </c>
      <c r="C17" s="4" t="s">
        <v>24</v>
      </c>
      <c r="D17" s="5" t="s">
        <v>2062</v>
      </c>
      <c r="O17" s="1">
        <v>3</v>
      </c>
      <c r="P17" s="1">
        <v>3</v>
      </c>
      <c r="Q17" s="1">
        <v>4</v>
      </c>
      <c r="S17" s="1">
        <v>5</v>
      </c>
      <c r="T17" s="1">
        <v>5</v>
      </c>
      <c r="U17" s="1">
        <v>5</v>
      </c>
      <c r="V17" s="1">
        <v>6</v>
      </c>
      <c r="W17" s="1">
        <v>7</v>
      </c>
      <c r="X17" s="1">
        <v>7.75</v>
      </c>
      <c r="Y17" s="1">
        <v>6.25</v>
      </c>
      <c r="Z17" s="1">
        <v>6</v>
      </c>
      <c r="AA17" s="1">
        <v>7.75</v>
      </c>
      <c r="AB17" s="1">
        <v>8</v>
      </c>
      <c r="AC17" s="1">
        <v>10</v>
      </c>
      <c r="AD17" s="1">
        <v>10</v>
      </c>
      <c r="AE17" s="1">
        <v>10.75</v>
      </c>
      <c r="AF17" s="1">
        <v>11.5</v>
      </c>
      <c r="AG17" s="1">
        <v>12</v>
      </c>
      <c r="AH17" s="1">
        <v>11.5</v>
      </c>
    </row>
    <row r="18" spans="1:34" x14ac:dyDescent="0.2">
      <c r="A18">
        <v>17</v>
      </c>
      <c r="C18" s="4" t="s">
        <v>25</v>
      </c>
      <c r="D18" s="5" t="s">
        <v>26</v>
      </c>
      <c r="AF18" s="1">
        <v>3</v>
      </c>
    </row>
    <row r="19" spans="1:34" x14ac:dyDescent="0.2">
      <c r="A19">
        <v>18</v>
      </c>
      <c r="C19" s="4" t="s">
        <v>27</v>
      </c>
      <c r="D19" s="5" t="s">
        <v>28</v>
      </c>
      <c r="Q19" s="1">
        <v>3</v>
      </c>
      <c r="AF19" s="1">
        <v>3</v>
      </c>
      <c r="AG19" s="1">
        <v>3</v>
      </c>
      <c r="AH19" s="1">
        <v>3</v>
      </c>
    </row>
    <row r="20" spans="1:34" x14ac:dyDescent="0.2">
      <c r="A20">
        <v>19</v>
      </c>
      <c r="C20" s="4" t="s">
        <v>29</v>
      </c>
      <c r="D20" s="5" t="s">
        <v>30</v>
      </c>
      <c r="V20" s="1">
        <v>3</v>
      </c>
      <c r="W20" s="1">
        <v>3</v>
      </c>
      <c r="X20" s="1">
        <v>4</v>
      </c>
      <c r="Y20" s="1">
        <v>4</v>
      </c>
      <c r="Z20" s="1">
        <v>4</v>
      </c>
      <c r="AA20" s="1">
        <v>4</v>
      </c>
      <c r="AB20" s="1">
        <v>3</v>
      </c>
      <c r="AC20" s="1">
        <v>5</v>
      </c>
      <c r="AD20" s="1">
        <v>5</v>
      </c>
      <c r="AE20" s="1">
        <v>5</v>
      </c>
      <c r="AF20" s="1">
        <v>5</v>
      </c>
      <c r="AG20" s="1">
        <v>5</v>
      </c>
      <c r="AH20" s="1">
        <v>5.25</v>
      </c>
    </row>
    <row r="21" spans="1:34" x14ac:dyDescent="0.2">
      <c r="A21">
        <v>20</v>
      </c>
      <c r="C21" s="4" t="s">
        <v>31</v>
      </c>
      <c r="D21" s="5" t="s">
        <v>2063</v>
      </c>
      <c r="S21" s="1">
        <v>3</v>
      </c>
      <c r="T21" s="1">
        <v>4</v>
      </c>
      <c r="U21" s="1">
        <v>4.75</v>
      </c>
      <c r="V21" s="1">
        <v>3</v>
      </c>
      <c r="W21" s="1">
        <v>3</v>
      </c>
      <c r="X21" s="1">
        <v>4</v>
      </c>
      <c r="Y21" s="1">
        <v>4</v>
      </c>
      <c r="Z21" s="1">
        <v>5.75</v>
      </c>
      <c r="AA21" s="1">
        <v>6</v>
      </c>
      <c r="AB21" s="1">
        <v>7.75</v>
      </c>
      <c r="AC21" s="1">
        <v>6.5</v>
      </c>
      <c r="AD21" s="1">
        <v>9.25</v>
      </c>
      <c r="AE21" s="1">
        <v>10.5</v>
      </c>
      <c r="AF21" s="1">
        <v>11.25</v>
      </c>
      <c r="AG21" s="1">
        <v>11.75</v>
      </c>
      <c r="AH21" s="1">
        <v>8</v>
      </c>
    </row>
    <row r="22" spans="1:34" x14ac:dyDescent="0.2">
      <c r="A22">
        <v>21</v>
      </c>
      <c r="C22" s="4" t="s">
        <v>32</v>
      </c>
      <c r="D22" s="5" t="s">
        <v>2064</v>
      </c>
      <c r="S22" s="1">
        <v>3</v>
      </c>
      <c r="T22" s="1">
        <v>4</v>
      </c>
      <c r="U22" s="1">
        <v>4.75</v>
      </c>
      <c r="V22" s="1">
        <v>3</v>
      </c>
      <c r="W22" s="1">
        <v>3</v>
      </c>
      <c r="X22" s="1">
        <v>4</v>
      </c>
      <c r="Y22" s="1">
        <v>4</v>
      </c>
      <c r="Z22" s="1">
        <v>5.75</v>
      </c>
      <c r="AA22" s="1">
        <v>6</v>
      </c>
      <c r="AB22" s="1">
        <v>7.75</v>
      </c>
      <c r="AC22" s="1">
        <v>6.5</v>
      </c>
      <c r="AD22" s="1">
        <v>9.25</v>
      </c>
      <c r="AE22" s="1">
        <v>9.75</v>
      </c>
      <c r="AF22" s="1">
        <v>10.25</v>
      </c>
      <c r="AG22" s="1">
        <v>10.75</v>
      </c>
      <c r="AH22" s="1">
        <v>7</v>
      </c>
    </row>
    <row r="23" spans="1:34" x14ac:dyDescent="0.2">
      <c r="A23">
        <v>22</v>
      </c>
      <c r="C23" s="4" t="s">
        <v>33</v>
      </c>
      <c r="D23" s="5" t="s">
        <v>2065</v>
      </c>
      <c r="E23" s="1">
        <v>3.5</v>
      </c>
      <c r="F23" s="1">
        <v>5</v>
      </c>
      <c r="G23" s="1">
        <v>6</v>
      </c>
      <c r="H23" s="1">
        <v>6</v>
      </c>
      <c r="I23" s="1">
        <v>6</v>
      </c>
      <c r="J23" s="1">
        <v>5.5</v>
      </c>
      <c r="K23" s="1">
        <v>3</v>
      </c>
      <c r="L23" s="1">
        <v>3.25</v>
      </c>
      <c r="M23" s="1">
        <v>4</v>
      </c>
      <c r="N23" s="1">
        <v>5.25</v>
      </c>
      <c r="O23" s="1">
        <v>6</v>
      </c>
      <c r="P23" s="1">
        <v>6.75</v>
      </c>
      <c r="Q23" s="1">
        <v>6.25</v>
      </c>
      <c r="R23" s="1">
        <v>5</v>
      </c>
      <c r="S23" s="1">
        <v>5.25</v>
      </c>
      <c r="T23" s="1">
        <v>5.25</v>
      </c>
      <c r="U23" s="1">
        <v>6.25</v>
      </c>
      <c r="V23" s="1">
        <v>6</v>
      </c>
      <c r="W23" s="1">
        <v>5</v>
      </c>
      <c r="X23" s="1">
        <v>4</v>
      </c>
      <c r="Y23" s="1">
        <v>4</v>
      </c>
      <c r="Z23" s="1">
        <v>5.25</v>
      </c>
      <c r="AA23" s="1">
        <v>7.5</v>
      </c>
      <c r="AB23" s="1">
        <v>8.75</v>
      </c>
      <c r="AC23" s="1">
        <v>10</v>
      </c>
      <c r="AD23" s="1">
        <v>10.25</v>
      </c>
      <c r="AE23" s="1">
        <v>9.25</v>
      </c>
      <c r="AF23" s="1">
        <v>9.5</v>
      </c>
      <c r="AG23" s="1">
        <v>10.25</v>
      </c>
      <c r="AH23" s="1">
        <v>11</v>
      </c>
    </row>
    <row r="24" spans="1:34" x14ac:dyDescent="0.2">
      <c r="A24">
        <v>23</v>
      </c>
      <c r="C24" s="4" t="s">
        <v>34</v>
      </c>
      <c r="D24" s="5" t="s">
        <v>35</v>
      </c>
      <c r="E24" s="1">
        <v>3</v>
      </c>
      <c r="F24" s="1">
        <v>4</v>
      </c>
      <c r="G24" s="1">
        <v>5</v>
      </c>
      <c r="H24" s="1">
        <v>5</v>
      </c>
      <c r="I24" s="1">
        <v>5</v>
      </c>
      <c r="J24" s="1">
        <v>4.5</v>
      </c>
      <c r="K24" s="1">
        <v>3</v>
      </c>
      <c r="L24" s="1">
        <v>3</v>
      </c>
      <c r="M24" s="1">
        <v>3</v>
      </c>
      <c r="N24" s="1">
        <v>3.5</v>
      </c>
      <c r="O24" s="1">
        <v>4</v>
      </c>
      <c r="P24" s="1">
        <v>4.75</v>
      </c>
      <c r="Q24" s="1">
        <v>4</v>
      </c>
      <c r="R24" s="1">
        <v>4</v>
      </c>
      <c r="S24" s="1">
        <v>4.25</v>
      </c>
      <c r="T24" s="1">
        <v>5</v>
      </c>
      <c r="U24" s="1">
        <v>5.25</v>
      </c>
      <c r="V24" s="1">
        <v>5.25</v>
      </c>
      <c r="W24" s="1">
        <v>5</v>
      </c>
      <c r="X24" s="1">
        <v>4</v>
      </c>
      <c r="Y24" s="1">
        <v>4</v>
      </c>
      <c r="Z24" s="1">
        <v>4.75</v>
      </c>
      <c r="AA24" s="1">
        <v>5.75</v>
      </c>
      <c r="AB24" s="1">
        <v>7.75</v>
      </c>
      <c r="AC24" s="1">
        <v>8.5</v>
      </c>
      <c r="AD24" s="1">
        <v>8.25</v>
      </c>
      <c r="AE24" s="1">
        <v>6.75</v>
      </c>
      <c r="AF24" s="1">
        <v>6.75</v>
      </c>
      <c r="AG24" s="1">
        <v>8</v>
      </c>
      <c r="AH24" s="1">
        <v>8</v>
      </c>
    </row>
    <row r="25" spans="1:34" x14ac:dyDescent="0.2">
      <c r="A25">
        <v>24</v>
      </c>
      <c r="C25" s="4" t="s">
        <v>36</v>
      </c>
      <c r="D25" s="5" t="s">
        <v>37</v>
      </c>
      <c r="AE25" s="1">
        <v>3</v>
      </c>
      <c r="AF25" s="1">
        <v>3</v>
      </c>
    </row>
    <row r="26" spans="1:34" x14ac:dyDescent="0.2">
      <c r="A26">
        <v>25</v>
      </c>
      <c r="C26" s="4" t="s">
        <v>38</v>
      </c>
      <c r="D26" s="5" t="s">
        <v>2066</v>
      </c>
      <c r="E26" s="1">
        <v>12.25</v>
      </c>
      <c r="F26" s="1">
        <v>14.75</v>
      </c>
      <c r="G26" s="1">
        <v>15</v>
      </c>
      <c r="H26" s="1">
        <v>16.5</v>
      </c>
      <c r="I26" s="1">
        <v>16.75</v>
      </c>
      <c r="J26" s="1">
        <v>19</v>
      </c>
      <c r="K26" s="1">
        <v>24.5</v>
      </c>
      <c r="L26" s="1">
        <v>21.75</v>
      </c>
      <c r="M26" s="1">
        <v>19</v>
      </c>
      <c r="N26" s="1">
        <v>15.25</v>
      </c>
      <c r="O26" s="1">
        <v>18.25</v>
      </c>
      <c r="P26" s="1">
        <v>18.5</v>
      </c>
      <c r="Q26" s="1">
        <v>19</v>
      </c>
      <c r="R26" s="1">
        <v>18</v>
      </c>
      <c r="S26" s="1">
        <v>18.5</v>
      </c>
      <c r="T26" s="1">
        <v>21</v>
      </c>
      <c r="U26" s="1">
        <v>24.25</v>
      </c>
      <c r="V26" s="1">
        <v>25.5</v>
      </c>
      <c r="W26" s="1">
        <v>24.5</v>
      </c>
      <c r="X26" s="1">
        <v>24</v>
      </c>
      <c r="Y26" s="1">
        <v>23.5</v>
      </c>
      <c r="Z26" s="1">
        <v>20</v>
      </c>
      <c r="AA26" s="1">
        <v>17.25</v>
      </c>
      <c r="AB26" s="1">
        <v>16.5</v>
      </c>
      <c r="AC26" s="1">
        <v>16.5</v>
      </c>
      <c r="AD26" s="1">
        <v>16</v>
      </c>
      <c r="AE26" s="1">
        <v>16.25</v>
      </c>
      <c r="AF26" s="1">
        <v>17.25</v>
      </c>
      <c r="AG26" s="1">
        <v>17.25</v>
      </c>
      <c r="AH26" s="1">
        <v>20</v>
      </c>
    </row>
    <row r="27" spans="1:34" x14ac:dyDescent="0.2">
      <c r="A27">
        <v>26</v>
      </c>
      <c r="C27" s="4" t="s">
        <v>39</v>
      </c>
      <c r="D27" s="5" t="s">
        <v>40</v>
      </c>
      <c r="Y27" s="1">
        <v>4</v>
      </c>
      <c r="Z27" s="1">
        <v>4</v>
      </c>
      <c r="AA27" s="1">
        <v>3.75</v>
      </c>
      <c r="AB27" s="1">
        <v>3.5</v>
      </c>
      <c r="AC27" s="1">
        <v>3.25</v>
      </c>
      <c r="AD27" s="1">
        <v>3.25</v>
      </c>
      <c r="AE27" s="1">
        <v>4</v>
      </c>
      <c r="AF27" s="1">
        <v>3.75</v>
      </c>
      <c r="AG27" s="1">
        <v>4</v>
      </c>
      <c r="AH27" s="1">
        <v>5</v>
      </c>
    </row>
    <row r="28" spans="1:34" x14ac:dyDescent="0.2">
      <c r="A28">
        <v>27</v>
      </c>
      <c r="C28" s="4" t="s">
        <v>41</v>
      </c>
      <c r="D28" s="5" t="s">
        <v>42</v>
      </c>
      <c r="Y28" s="1">
        <v>4</v>
      </c>
      <c r="Z28" s="1">
        <v>4</v>
      </c>
      <c r="AA28" s="1">
        <v>3.25</v>
      </c>
      <c r="AB28" s="1">
        <v>3</v>
      </c>
      <c r="AC28" s="1">
        <v>3.25</v>
      </c>
      <c r="AD28" s="1">
        <v>3.25</v>
      </c>
      <c r="AE28" s="1">
        <v>4</v>
      </c>
      <c r="AF28" s="1">
        <v>3.75</v>
      </c>
      <c r="AG28" s="1">
        <v>3</v>
      </c>
      <c r="AH28" s="1">
        <v>4</v>
      </c>
    </row>
    <row r="29" spans="1:34" x14ac:dyDescent="0.2">
      <c r="A29">
        <v>28</v>
      </c>
      <c r="C29" s="4" t="s">
        <v>43</v>
      </c>
      <c r="D29" s="5" t="s">
        <v>2067</v>
      </c>
      <c r="E29" s="1">
        <v>11.25</v>
      </c>
      <c r="F29" s="1">
        <v>13.75</v>
      </c>
      <c r="G29" s="1">
        <v>14</v>
      </c>
      <c r="H29" s="1">
        <v>15.5</v>
      </c>
      <c r="I29" s="1">
        <v>15.75</v>
      </c>
      <c r="J29" s="1">
        <v>18</v>
      </c>
      <c r="K29" s="1">
        <v>23.5</v>
      </c>
      <c r="L29" s="1">
        <v>21</v>
      </c>
      <c r="M29" s="1">
        <v>19</v>
      </c>
      <c r="N29" s="1">
        <v>15.25</v>
      </c>
      <c r="O29" s="1">
        <v>18.25</v>
      </c>
      <c r="P29" s="1">
        <v>18.5</v>
      </c>
      <c r="Q29" s="1">
        <v>19</v>
      </c>
      <c r="R29" s="1">
        <v>18</v>
      </c>
      <c r="S29" s="1">
        <v>18</v>
      </c>
      <c r="T29" s="1">
        <v>20</v>
      </c>
      <c r="U29" s="1">
        <v>23.25</v>
      </c>
      <c r="V29" s="1">
        <v>24.5</v>
      </c>
      <c r="W29" s="1">
        <v>23</v>
      </c>
      <c r="X29" s="1">
        <v>22</v>
      </c>
      <c r="Y29" s="1">
        <v>19.5</v>
      </c>
      <c r="Z29" s="1">
        <v>16</v>
      </c>
      <c r="AA29" s="1">
        <v>13.5</v>
      </c>
      <c r="AB29" s="1">
        <v>13</v>
      </c>
      <c r="AC29" s="1">
        <v>13.25</v>
      </c>
      <c r="AD29" s="1">
        <v>12.75</v>
      </c>
      <c r="AE29" s="1">
        <v>12.25</v>
      </c>
      <c r="AF29" s="1">
        <v>13.5</v>
      </c>
      <c r="AG29" s="1">
        <v>13.25</v>
      </c>
      <c r="AH29" s="1">
        <v>15</v>
      </c>
    </row>
    <row r="30" spans="1:34" x14ac:dyDescent="0.2">
      <c r="A30">
        <v>29</v>
      </c>
      <c r="C30" s="4" t="s">
        <v>44</v>
      </c>
      <c r="D30" s="5" t="s">
        <v>2068</v>
      </c>
      <c r="E30" s="1">
        <v>8</v>
      </c>
      <c r="F30" s="1">
        <v>8.5</v>
      </c>
      <c r="G30" s="1">
        <v>9</v>
      </c>
      <c r="H30" s="1">
        <v>11</v>
      </c>
      <c r="I30" s="1">
        <v>12.25</v>
      </c>
      <c r="J30" s="1">
        <v>13.25</v>
      </c>
      <c r="K30" s="1">
        <v>16.25</v>
      </c>
      <c r="L30" s="1">
        <v>16</v>
      </c>
      <c r="M30" s="1">
        <v>15.25</v>
      </c>
      <c r="N30" s="1">
        <v>12.25</v>
      </c>
      <c r="O30" s="1">
        <v>13.25</v>
      </c>
      <c r="P30" s="1">
        <v>12.75</v>
      </c>
      <c r="Q30" s="1">
        <v>13</v>
      </c>
      <c r="R30" s="1">
        <v>12</v>
      </c>
      <c r="S30" s="1">
        <v>12</v>
      </c>
      <c r="T30" s="1">
        <v>13</v>
      </c>
      <c r="U30" s="1">
        <v>15.25</v>
      </c>
      <c r="V30" s="1">
        <v>16.75</v>
      </c>
      <c r="W30" s="1">
        <v>16</v>
      </c>
      <c r="X30" s="1">
        <v>15</v>
      </c>
      <c r="Y30" s="1">
        <v>12.5</v>
      </c>
      <c r="Z30" s="1">
        <v>9.5</v>
      </c>
      <c r="AA30" s="1">
        <v>9.25</v>
      </c>
      <c r="AB30" s="1">
        <v>9</v>
      </c>
      <c r="AC30" s="1">
        <v>9</v>
      </c>
      <c r="AD30" s="1">
        <v>8.75</v>
      </c>
      <c r="AE30" s="1">
        <v>7.25</v>
      </c>
      <c r="AF30" s="1">
        <v>7</v>
      </c>
      <c r="AG30" s="1">
        <v>7.25</v>
      </c>
      <c r="AH30" s="1">
        <v>9</v>
      </c>
    </row>
    <row r="31" spans="1:34" x14ac:dyDescent="0.2">
      <c r="A31">
        <v>30</v>
      </c>
      <c r="C31" s="4" t="s">
        <v>45</v>
      </c>
      <c r="D31" s="5" t="s">
        <v>46</v>
      </c>
      <c r="E31" s="1">
        <v>3</v>
      </c>
      <c r="F31" s="1">
        <v>5.25</v>
      </c>
      <c r="G31" s="1">
        <v>5</v>
      </c>
      <c r="H31" s="1">
        <v>4.5</v>
      </c>
      <c r="I31" s="1">
        <v>3.5</v>
      </c>
      <c r="J31" s="1">
        <v>4.75</v>
      </c>
      <c r="K31" s="1">
        <v>7.25</v>
      </c>
      <c r="L31" s="1">
        <v>5</v>
      </c>
      <c r="M31" s="1">
        <v>3.6666666666666665</v>
      </c>
      <c r="N31" s="1">
        <v>3</v>
      </c>
      <c r="O31" s="1">
        <v>5</v>
      </c>
      <c r="P31" s="1">
        <v>5.75</v>
      </c>
      <c r="Q31" s="1">
        <v>6</v>
      </c>
      <c r="R31" s="1">
        <v>6</v>
      </c>
      <c r="S31" s="1">
        <v>6</v>
      </c>
      <c r="T31" s="1">
        <v>7</v>
      </c>
      <c r="U31" s="1">
        <v>8</v>
      </c>
      <c r="V31" s="1">
        <v>7.75</v>
      </c>
      <c r="W31" s="1">
        <v>7</v>
      </c>
      <c r="X31" s="1">
        <v>7</v>
      </c>
      <c r="Y31" s="1">
        <v>7</v>
      </c>
      <c r="Z31" s="1">
        <v>6.5</v>
      </c>
      <c r="AA31" s="1">
        <v>4.25</v>
      </c>
      <c r="AB31" s="1">
        <v>4</v>
      </c>
      <c r="AC31" s="1">
        <v>4.25</v>
      </c>
      <c r="AD31" s="1">
        <v>4</v>
      </c>
      <c r="AE31" s="1">
        <v>5</v>
      </c>
      <c r="AF31" s="1">
        <v>6.5</v>
      </c>
      <c r="AG31" s="1">
        <v>6</v>
      </c>
      <c r="AH31" s="1">
        <v>6</v>
      </c>
    </row>
    <row r="32" spans="1:34" x14ac:dyDescent="0.2">
      <c r="A32">
        <v>31</v>
      </c>
      <c r="C32" s="4" t="s">
        <v>47</v>
      </c>
      <c r="D32" s="5" t="s">
        <v>48</v>
      </c>
      <c r="E32" s="1">
        <v>9.75</v>
      </c>
      <c r="F32" s="1">
        <v>11.75</v>
      </c>
      <c r="G32" s="1">
        <v>12.25</v>
      </c>
      <c r="H32" s="1">
        <v>10</v>
      </c>
      <c r="I32" s="1">
        <v>9.5</v>
      </c>
      <c r="J32" s="1">
        <v>9</v>
      </c>
      <c r="K32" s="1">
        <v>8</v>
      </c>
      <c r="L32" s="1">
        <v>10</v>
      </c>
      <c r="M32" s="1">
        <v>11.5</v>
      </c>
      <c r="N32" s="1">
        <v>12.5</v>
      </c>
      <c r="O32" s="1">
        <v>10.5</v>
      </c>
      <c r="P32" s="1">
        <v>11.5</v>
      </c>
      <c r="Q32" s="1">
        <v>10.5</v>
      </c>
      <c r="R32" s="1">
        <v>9.25</v>
      </c>
      <c r="S32" s="1">
        <v>9.5</v>
      </c>
      <c r="T32" s="1">
        <v>12</v>
      </c>
      <c r="U32" s="1">
        <v>12</v>
      </c>
      <c r="V32" s="1">
        <v>10.5</v>
      </c>
      <c r="W32" s="1">
        <v>10.75</v>
      </c>
      <c r="X32" s="1">
        <v>9</v>
      </c>
      <c r="Y32" s="1">
        <v>9.75</v>
      </c>
      <c r="Z32" s="1">
        <v>11</v>
      </c>
      <c r="AA32" s="1">
        <v>13</v>
      </c>
      <c r="AB32" s="1">
        <v>14.25</v>
      </c>
      <c r="AC32" s="1">
        <v>15.5</v>
      </c>
      <c r="AD32" s="1">
        <v>18</v>
      </c>
      <c r="AE32" s="1">
        <v>20.5</v>
      </c>
      <c r="AF32" s="1">
        <v>22.5</v>
      </c>
      <c r="AG32" s="1">
        <v>22</v>
      </c>
      <c r="AH32" s="1">
        <v>24</v>
      </c>
    </row>
    <row r="33" spans="1:34" x14ac:dyDescent="0.2">
      <c r="A33">
        <v>32</v>
      </c>
      <c r="C33" s="4" t="s">
        <v>49</v>
      </c>
      <c r="D33" s="5" t="s">
        <v>50</v>
      </c>
      <c r="E33" s="1">
        <v>3</v>
      </c>
      <c r="F33" s="1">
        <v>3</v>
      </c>
      <c r="Q33" s="1">
        <v>3.25</v>
      </c>
      <c r="R33" s="1">
        <v>3</v>
      </c>
      <c r="S33" s="1">
        <v>4</v>
      </c>
      <c r="T33" s="1">
        <v>4</v>
      </c>
      <c r="U33" s="1">
        <v>4</v>
      </c>
      <c r="V33" s="1">
        <v>4</v>
      </c>
      <c r="W33" s="1">
        <v>4</v>
      </c>
      <c r="X33" s="1">
        <v>4</v>
      </c>
      <c r="Y33" s="1">
        <v>5</v>
      </c>
      <c r="Z33" s="1">
        <v>3</v>
      </c>
      <c r="AA33" s="1">
        <v>3</v>
      </c>
      <c r="AB33" s="1">
        <v>4</v>
      </c>
      <c r="AC33" s="1">
        <v>3</v>
      </c>
      <c r="AD33" s="1">
        <v>4</v>
      </c>
      <c r="AE33" s="1">
        <v>4</v>
      </c>
      <c r="AF33" s="1">
        <v>4</v>
      </c>
      <c r="AG33" s="1">
        <v>3</v>
      </c>
    </row>
    <row r="34" spans="1:34" x14ac:dyDescent="0.2">
      <c r="A34">
        <v>33</v>
      </c>
      <c r="C34" s="4" t="s">
        <v>51</v>
      </c>
      <c r="D34" s="5" t="s">
        <v>52</v>
      </c>
      <c r="Q34" s="1">
        <v>3</v>
      </c>
      <c r="R34" s="1">
        <v>3</v>
      </c>
      <c r="S34" s="1">
        <v>3.5</v>
      </c>
      <c r="T34" s="1">
        <v>4</v>
      </c>
      <c r="U34" s="1">
        <v>4</v>
      </c>
      <c r="V34" s="1">
        <v>4.5</v>
      </c>
      <c r="W34" s="1">
        <v>5</v>
      </c>
      <c r="X34" s="1">
        <v>4</v>
      </c>
      <c r="Y34" s="1">
        <v>3</v>
      </c>
      <c r="Z34" s="1">
        <v>4</v>
      </c>
      <c r="AA34" s="1">
        <v>5</v>
      </c>
      <c r="AB34" s="1">
        <v>5</v>
      </c>
      <c r="AC34" s="1">
        <v>6</v>
      </c>
      <c r="AD34" s="1">
        <v>6</v>
      </c>
      <c r="AE34" s="1">
        <v>5.75</v>
      </c>
      <c r="AF34" s="1">
        <v>5</v>
      </c>
      <c r="AG34" s="1">
        <v>5</v>
      </c>
      <c r="AH34" s="1">
        <v>5</v>
      </c>
    </row>
    <row r="35" spans="1:34" x14ac:dyDescent="0.2">
      <c r="A35">
        <v>34</v>
      </c>
      <c r="C35" s="4" t="s">
        <v>53</v>
      </c>
      <c r="D35" s="5" t="s">
        <v>54</v>
      </c>
      <c r="E35" s="1">
        <v>6.75</v>
      </c>
      <c r="F35" s="1">
        <v>8.75</v>
      </c>
      <c r="G35" s="1">
        <v>10</v>
      </c>
      <c r="H35" s="1">
        <v>8</v>
      </c>
      <c r="I35" s="1">
        <v>8</v>
      </c>
      <c r="J35" s="1">
        <v>8</v>
      </c>
      <c r="K35" s="1">
        <v>7</v>
      </c>
      <c r="L35" s="1">
        <v>8</v>
      </c>
      <c r="M35" s="1">
        <v>9.5</v>
      </c>
      <c r="N35" s="1">
        <v>8.75</v>
      </c>
      <c r="O35" s="1">
        <v>6.5</v>
      </c>
      <c r="P35" s="1">
        <v>7.5</v>
      </c>
      <c r="Q35" s="1">
        <v>4.25</v>
      </c>
      <c r="R35" s="1">
        <v>4</v>
      </c>
      <c r="T35" s="1">
        <v>4</v>
      </c>
      <c r="U35" s="1">
        <v>4</v>
      </c>
      <c r="Y35" s="1">
        <v>3</v>
      </c>
      <c r="Z35" s="1">
        <v>4</v>
      </c>
      <c r="AA35" s="1">
        <v>5</v>
      </c>
      <c r="AB35" s="1">
        <v>5.25</v>
      </c>
      <c r="AC35" s="1">
        <v>6.5</v>
      </c>
      <c r="AD35" s="1">
        <v>8</v>
      </c>
      <c r="AE35" s="1">
        <v>10.75</v>
      </c>
      <c r="AF35" s="1">
        <v>13.5</v>
      </c>
      <c r="AG35" s="1">
        <v>14.75</v>
      </c>
      <c r="AH35" s="1">
        <v>17</v>
      </c>
    </row>
    <row r="36" spans="1:34" x14ac:dyDescent="0.2">
      <c r="A36">
        <v>35</v>
      </c>
      <c r="C36" s="4" t="s">
        <v>55</v>
      </c>
      <c r="D36" s="5" t="s">
        <v>56</v>
      </c>
      <c r="E36" s="1">
        <v>6.75</v>
      </c>
      <c r="F36" s="1">
        <v>8.75</v>
      </c>
      <c r="G36" s="1">
        <v>10</v>
      </c>
      <c r="H36" s="1">
        <v>8</v>
      </c>
      <c r="I36" s="1">
        <v>8</v>
      </c>
      <c r="J36" s="1">
        <v>8</v>
      </c>
      <c r="K36" s="1">
        <v>7</v>
      </c>
      <c r="L36" s="1">
        <v>8</v>
      </c>
      <c r="M36" s="1">
        <v>9.5</v>
      </c>
      <c r="N36" s="1">
        <v>8.75</v>
      </c>
      <c r="O36" s="1">
        <v>6.5</v>
      </c>
      <c r="P36" s="1">
        <v>7.5</v>
      </c>
      <c r="Q36" s="1">
        <v>4.25</v>
      </c>
      <c r="R36" s="1">
        <v>4</v>
      </c>
      <c r="T36" s="1">
        <v>4</v>
      </c>
      <c r="U36" s="1">
        <v>4</v>
      </c>
      <c r="Y36" s="1">
        <v>3</v>
      </c>
      <c r="Z36" s="1">
        <v>4</v>
      </c>
      <c r="AA36" s="1">
        <v>5</v>
      </c>
      <c r="AB36" s="1">
        <v>5.25</v>
      </c>
      <c r="AC36" s="1">
        <v>6.5</v>
      </c>
      <c r="AD36" s="1">
        <v>8</v>
      </c>
      <c r="AE36" s="1">
        <v>10.75</v>
      </c>
      <c r="AF36" s="1">
        <v>13.5</v>
      </c>
      <c r="AG36" s="1">
        <v>14.75</v>
      </c>
      <c r="AH36" s="1">
        <v>17</v>
      </c>
    </row>
    <row r="37" spans="1:34" x14ac:dyDescent="0.2">
      <c r="A37">
        <v>36</v>
      </c>
      <c r="C37" s="4" t="s">
        <v>57</v>
      </c>
      <c r="D37" s="5" t="s">
        <v>2069</v>
      </c>
      <c r="E37" s="1">
        <v>54.5</v>
      </c>
      <c r="F37" s="1">
        <v>60.5</v>
      </c>
      <c r="G37" s="1">
        <v>59.25</v>
      </c>
      <c r="H37" s="1">
        <v>64</v>
      </c>
      <c r="I37" s="1">
        <v>71</v>
      </c>
      <c r="J37" s="1">
        <v>74.75</v>
      </c>
      <c r="K37" s="1">
        <v>66.5</v>
      </c>
      <c r="L37" s="1">
        <v>67.25</v>
      </c>
      <c r="M37" s="1">
        <v>64.25</v>
      </c>
      <c r="N37" s="1">
        <v>61.5</v>
      </c>
      <c r="O37" s="1">
        <v>68.25</v>
      </c>
      <c r="P37" s="1">
        <v>70.25</v>
      </c>
      <c r="Q37" s="1">
        <v>70.5</v>
      </c>
      <c r="R37" s="1">
        <v>73.75</v>
      </c>
      <c r="S37" s="1">
        <v>80.75</v>
      </c>
      <c r="T37" s="1">
        <v>85.5</v>
      </c>
      <c r="U37" s="1">
        <v>84.25</v>
      </c>
      <c r="V37" s="1">
        <v>86.5</v>
      </c>
      <c r="W37" s="1">
        <v>85.25</v>
      </c>
      <c r="X37" s="1">
        <v>87.75</v>
      </c>
      <c r="Y37" s="1">
        <v>92.25</v>
      </c>
      <c r="Z37" s="1">
        <v>90.75</v>
      </c>
      <c r="AA37" s="1">
        <v>93.5</v>
      </c>
      <c r="AB37" s="1">
        <v>98.5</v>
      </c>
      <c r="AC37" s="1">
        <v>100.75</v>
      </c>
      <c r="AD37" s="1">
        <v>102.75</v>
      </c>
      <c r="AE37" s="1">
        <v>106.25</v>
      </c>
      <c r="AF37" s="1">
        <v>117</v>
      </c>
      <c r="AG37" s="1">
        <v>120</v>
      </c>
      <c r="AH37" s="1">
        <v>119.5</v>
      </c>
    </row>
    <row r="38" spans="1:34" x14ac:dyDescent="0.2">
      <c r="A38">
        <v>37</v>
      </c>
      <c r="C38" s="4" t="s">
        <v>58</v>
      </c>
      <c r="D38" s="5" t="s">
        <v>2070</v>
      </c>
      <c r="E38" s="1">
        <v>39.5</v>
      </c>
      <c r="F38" s="1">
        <v>45</v>
      </c>
      <c r="G38" s="1">
        <v>41.75</v>
      </c>
      <c r="H38" s="1">
        <v>43</v>
      </c>
      <c r="I38" s="1">
        <v>49</v>
      </c>
      <c r="J38" s="1">
        <v>48.75</v>
      </c>
      <c r="K38" s="1">
        <v>44.25</v>
      </c>
      <c r="L38" s="1">
        <v>44.75</v>
      </c>
      <c r="M38" s="1">
        <v>45</v>
      </c>
      <c r="N38" s="1">
        <v>44.25</v>
      </c>
      <c r="O38" s="1">
        <v>49</v>
      </c>
      <c r="P38" s="1">
        <v>49.5</v>
      </c>
      <c r="Q38" s="1">
        <v>52.75</v>
      </c>
      <c r="R38" s="1">
        <v>54.75</v>
      </c>
      <c r="S38" s="1">
        <v>56.5</v>
      </c>
      <c r="T38" s="1">
        <v>59</v>
      </c>
      <c r="U38" s="1">
        <v>56.75</v>
      </c>
      <c r="V38" s="1">
        <v>59.25</v>
      </c>
      <c r="W38" s="1">
        <v>56.75</v>
      </c>
      <c r="X38" s="1">
        <v>58.25</v>
      </c>
      <c r="Y38" s="1">
        <v>58</v>
      </c>
      <c r="Z38" s="1">
        <v>55.75</v>
      </c>
      <c r="AA38" s="1">
        <v>57.75</v>
      </c>
      <c r="AB38" s="1">
        <v>61.75</v>
      </c>
      <c r="AC38" s="1">
        <v>65.25</v>
      </c>
      <c r="AD38" s="1">
        <v>68.75</v>
      </c>
      <c r="AE38" s="1">
        <v>75.25</v>
      </c>
      <c r="AF38" s="1">
        <v>82.25</v>
      </c>
      <c r="AG38" s="1">
        <v>83</v>
      </c>
      <c r="AH38" s="1">
        <v>86</v>
      </c>
    </row>
    <row r="39" spans="1:34" x14ac:dyDescent="0.2">
      <c r="A39">
        <v>38</v>
      </c>
      <c r="C39" s="4" t="s">
        <v>59</v>
      </c>
      <c r="D39" s="5" t="s">
        <v>2071</v>
      </c>
      <c r="E39" s="1">
        <v>37.5</v>
      </c>
      <c r="F39" s="1">
        <v>43</v>
      </c>
      <c r="G39" s="1">
        <v>39.75</v>
      </c>
      <c r="H39" s="1">
        <v>41</v>
      </c>
      <c r="I39" s="1">
        <v>47</v>
      </c>
      <c r="J39" s="1">
        <v>46.75</v>
      </c>
      <c r="K39" s="1">
        <v>42</v>
      </c>
      <c r="L39" s="1">
        <v>42.75</v>
      </c>
      <c r="M39" s="1">
        <v>43.25</v>
      </c>
      <c r="N39" s="1">
        <v>43.25</v>
      </c>
      <c r="O39" s="1">
        <v>48.75</v>
      </c>
      <c r="P39" s="1">
        <v>49.5</v>
      </c>
      <c r="Q39" s="1">
        <v>52.75</v>
      </c>
      <c r="R39" s="1">
        <v>54.75</v>
      </c>
      <c r="S39" s="1">
        <v>56.5</v>
      </c>
      <c r="T39" s="1">
        <v>59</v>
      </c>
      <c r="U39" s="1">
        <v>56.75</v>
      </c>
      <c r="V39" s="1">
        <v>59.25</v>
      </c>
      <c r="W39" s="1">
        <v>56.75</v>
      </c>
      <c r="X39" s="1">
        <v>58.25</v>
      </c>
      <c r="Y39" s="1">
        <v>58</v>
      </c>
      <c r="Z39" s="1">
        <v>55.75</v>
      </c>
      <c r="AA39" s="1">
        <v>57.75</v>
      </c>
      <c r="AB39" s="1">
        <v>61.75</v>
      </c>
      <c r="AC39" s="1">
        <v>65.25</v>
      </c>
      <c r="AD39" s="1">
        <v>68.75</v>
      </c>
      <c r="AE39" s="1">
        <v>75.25</v>
      </c>
      <c r="AF39" s="1">
        <v>82.25</v>
      </c>
      <c r="AG39" s="1">
        <v>83</v>
      </c>
      <c r="AH39" s="1">
        <v>86</v>
      </c>
    </row>
    <row r="40" spans="1:34" x14ac:dyDescent="0.2">
      <c r="A40">
        <v>39</v>
      </c>
      <c r="C40" s="4" t="s">
        <v>60</v>
      </c>
      <c r="D40" s="5" t="s">
        <v>2072</v>
      </c>
      <c r="E40" s="1">
        <v>37.5</v>
      </c>
      <c r="F40" s="1">
        <v>43</v>
      </c>
      <c r="G40" s="1">
        <v>39.75</v>
      </c>
      <c r="H40" s="1">
        <v>41</v>
      </c>
      <c r="I40" s="1">
        <v>47</v>
      </c>
      <c r="J40" s="1">
        <v>46.75</v>
      </c>
      <c r="K40" s="1">
        <v>42</v>
      </c>
      <c r="L40" s="1">
        <v>42.75</v>
      </c>
      <c r="M40" s="1">
        <v>43.25</v>
      </c>
      <c r="N40" s="1">
        <v>43.25</v>
      </c>
      <c r="O40" s="1">
        <v>48.75</v>
      </c>
      <c r="P40" s="1">
        <v>49.5</v>
      </c>
      <c r="Q40" s="1">
        <v>52.75</v>
      </c>
      <c r="R40" s="1">
        <v>53.75</v>
      </c>
      <c r="S40" s="1">
        <v>55.5</v>
      </c>
      <c r="T40" s="1">
        <v>59</v>
      </c>
      <c r="U40" s="1">
        <v>56.75</v>
      </c>
      <c r="V40" s="1">
        <v>59</v>
      </c>
      <c r="W40" s="1">
        <v>55.75</v>
      </c>
      <c r="X40" s="1">
        <v>57.25</v>
      </c>
      <c r="Y40" s="1">
        <v>57</v>
      </c>
      <c r="Z40" s="1">
        <v>54.75</v>
      </c>
      <c r="AA40" s="1">
        <v>56.25</v>
      </c>
      <c r="AB40" s="1">
        <v>59.75</v>
      </c>
      <c r="AC40" s="1">
        <v>63.25</v>
      </c>
      <c r="AD40" s="1">
        <v>66.25</v>
      </c>
      <c r="AE40" s="1">
        <v>74.25</v>
      </c>
      <c r="AF40" s="1">
        <v>80.5</v>
      </c>
      <c r="AG40" s="1">
        <v>82</v>
      </c>
      <c r="AH40" s="1">
        <v>85</v>
      </c>
    </row>
    <row r="41" spans="1:34" x14ac:dyDescent="0.2">
      <c r="A41">
        <v>40</v>
      </c>
      <c r="C41" s="4" t="s">
        <v>61</v>
      </c>
      <c r="D41" s="5" t="s">
        <v>2073</v>
      </c>
      <c r="F41" s="1">
        <v>3</v>
      </c>
      <c r="G41" s="1">
        <v>4</v>
      </c>
      <c r="H41" s="1">
        <v>3.5</v>
      </c>
      <c r="I41" s="1">
        <v>3</v>
      </c>
      <c r="J41" s="1">
        <v>3</v>
      </c>
      <c r="K41" s="1">
        <v>4</v>
      </c>
      <c r="L41" s="1">
        <v>4</v>
      </c>
      <c r="M41" s="1">
        <v>3</v>
      </c>
      <c r="N41" s="1">
        <v>3</v>
      </c>
      <c r="S41" s="1">
        <v>3</v>
      </c>
      <c r="U41" s="1">
        <v>3</v>
      </c>
      <c r="V41" s="1">
        <v>3</v>
      </c>
      <c r="W41" s="1">
        <v>3</v>
      </c>
      <c r="X41" s="1">
        <v>3.5</v>
      </c>
      <c r="Y41" s="1">
        <v>4.75</v>
      </c>
      <c r="Z41" s="1">
        <v>6</v>
      </c>
      <c r="AA41" s="1">
        <v>7.75</v>
      </c>
      <c r="AB41" s="1">
        <v>8.5</v>
      </c>
      <c r="AC41" s="1">
        <v>8</v>
      </c>
      <c r="AD41" s="1">
        <v>7</v>
      </c>
      <c r="AE41" s="1">
        <v>6</v>
      </c>
      <c r="AF41" s="1">
        <v>8.5</v>
      </c>
      <c r="AG41" s="1">
        <v>10</v>
      </c>
      <c r="AH41" s="1">
        <v>9.25</v>
      </c>
    </row>
    <row r="42" spans="1:34" x14ac:dyDescent="0.2">
      <c r="A42">
        <v>41</v>
      </c>
      <c r="C42" s="4" t="s">
        <v>62</v>
      </c>
      <c r="D42" s="5" t="s">
        <v>63</v>
      </c>
      <c r="G42" s="1">
        <v>3</v>
      </c>
      <c r="H42" s="1">
        <v>3</v>
      </c>
      <c r="I42" s="1">
        <v>3</v>
      </c>
      <c r="J42" s="1">
        <v>3</v>
      </c>
      <c r="K42" s="1">
        <v>4</v>
      </c>
      <c r="L42" s="1">
        <v>4</v>
      </c>
      <c r="M42" s="1">
        <v>3</v>
      </c>
      <c r="N42" s="1">
        <v>3</v>
      </c>
      <c r="Z42" s="1">
        <v>3</v>
      </c>
      <c r="AA42" s="1">
        <v>4.75</v>
      </c>
      <c r="AB42" s="1">
        <v>4.5</v>
      </c>
      <c r="AC42" s="1">
        <v>4</v>
      </c>
      <c r="AD42" s="1">
        <v>3.5</v>
      </c>
      <c r="AE42" s="1">
        <v>4</v>
      </c>
      <c r="AF42" s="1">
        <v>5</v>
      </c>
      <c r="AG42" s="1">
        <v>5.75</v>
      </c>
      <c r="AH42" s="1">
        <v>5.25</v>
      </c>
    </row>
    <row r="43" spans="1:34" x14ac:dyDescent="0.2">
      <c r="A43">
        <v>42</v>
      </c>
      <c r="C43" s="4" t="s">
        <v>64</v>
      </c>
      <c r="D43" s="5" t="s">
        <v>65</v>
      </c>
      <c r="AG43" s="1">
        <v>3</v>
      </c>
      <c r="AH43" s="1">
        <v>3</v>
      </c>
    </row>
    <row r="44" spans="1:34" x14ac:dyDescent="0.2">
      <c r="A44">
        <v>43</v>
      </c>
      <c r="C44" s="4" t="s">
        <v>66</v>
      </c>
      <c r="D44" s="5" t="s">
        <v>67</v>
      </c>
      <c r="Y44" s="1">
        <v>3.5</v>
      </c>
      <c r="AE44" s="1">
        <v>3</v>
      </c>
      <c r="AF44" s="1">
        <v>3.3333333333333335</v>
      </c>
      <c r="AG44" s="1">
        <v>3.6666666666666665</v>
      </c>
    </row>
    <row r="45" spans="1:34" x14ac:dyDescent="0.2">
      <c r="A45">
        <v>44</v>
      </c>
      <c r="C45" s="4" t="s">
        <v>68</v>
      </c>
      <c r="D45" s="5" t="s">
        <v>69</v>
      </c>
      <c r="E45" s="1">
        <v>12</v>
      </c>
      <c r="F45" s="1">
        <v>12</v>
      </c>
      <c r="G45" s="1">
        <v>12</v>
      </c>
      <c r="H45" s="1">
        <v>14.75</v>
      </c>
      <c r="I45" s="1">
        <v>16</v>
      </c>
      <c r="J45" s="1">
        <v>18.25</v>
      </c>
      <c r="K45" s="1">
        <v>13.25</v>
      </c>
      <c r="L45" s="1">
        <v>14.25</v>
      </c>
      <c r="M45" s="1">
        <v>13.75</v>
      </c>
      <c r="N45" s="1">
        <v>12.5</v>
      </c>
      <c r="O45" s="1">
        <v>15.25</v>
      </c>
      <c r="P45" s="1">
        <v>16.75</v>
      </c>
      <c r="Q45" s="1">
        <v>13.75</v>
      </c>
      <c r="R45" s="1">
        <v>15</v>
      </c>
      <c r="S45" s="1">
        <v>19.25</v>
      </c>
      <c r="T45" s="1">
        <v>20.5</v>
      </c>
      <c r="U45" s="1">
        <v>22</v>
      </c>
      <c r="V45" s="1">
        <v>20.25</v>
      </c>
      <c r="W45" s="1">
        <v>22</v>
      </c>
      <c r="X45" s="1">
        <v>22</v>
      </c>
      <c r="Y45" s="1">
        <v>24</v>
      </c>
      <c r="Z45" s="1">
        <v>25</v>
      </c>
      <c r="AA45" s="1">
        <v>24</v>
      </c>
      <c r="AB45" s="1">
        <v>24.25</v>
      </c>
      <c r="AC45" s="1">
        <v>23.5</v>
      </c>
      <c r="AD45" s="1">
        <v>23</v>
      </c>
      <c r="AE45" s="1">
        <v>20.75</v>
      </c>
      <c r="AF45" s="1">
        <v>20.75</v>
      </c>
      <c r="AG45" s="1">
        <v>21.25</v>
      </c>
      <c r="AH45" s="1">
        <v>22.25</v>
      </c>
    </row>
    <row r="46" spans="1:34" x14ac:dyDescent="0.2">
      <c r="A46">
        <v>45</v>
      </c>
      <c r="C46" s="4" t="s">
        <v>70</v>
      </c>
      <c r="D46" s="5" t="s">
        <v>71</v>
      </c>
      <c r="AD46" s="1">
        <v>3</v>
      </c>
      <c r="AE46" s="1">
        <v>3</v>
      </c>
      <c r="AF46" s="1">
        <v>3.5</v>
      </c>
      <c r="AG46" s="1">
        <v>3</v>
      </c>
      <c r="AH46" s="1">
        <v>3</v>
      </c>
    </row>
    <row r="47" spans="1:34" x14ac:dyDescent="0.2">
      <c r="A47">
        <v>46</v>
      </c>
      <c r="C47" s="4" t="s">
        <v>72</v>
      </c>
      <c r="D47" s="5" t="s">
        <v>2074</v>
      </c>
      <c r="E47" s="1">
        <v>4.25</v>
      </c>
      <c r="F47" s="1">
        <v>3.75</v>
      </c>
      <c r="G47" s="1">
        <v>3</v>
      </c>
      <c r="H47" s="1">
        <v>3</v>
      </c>
      <c r="I47" s="1">
        <v>3</v>
      </c>
      <c r="J47" s="1">
        <v>3.5</v>
      </c>
      <c r="K47" s="1">
        <v>4.5</v>
      </c>
      <c r="L47" s="1">
        <v>6</v>
      </c>
      <c r="M47" s="1">
        <v>6.25</v>
      </c>
      <c r="N47" s="1">
        <v>5.5</v>
      </c>
      <c r="O47" s="1">
        <v>5.75</v>
      </c>
      <c r="P47" s="1">
        <v>7</v>
      </c>
      <c r="Q47" s="1">
        <v>6</v>
      </c>
      <c r="R47" s="1">
        <v>8.75</v>
      </c>
      <c r="S47" s="1">
        <v>12.75</v>
      </c>
      <c r="T47" s="1">
        <v>12.5</v>
      </c>
      <c r="U47" s="1">
        <v>13</v>
      </c>
      <c r="V47" s="1">
        <v>12</v>
      </c>
      <c r="W47" s="1">
        <v>12.5</v>
      </c>
      <c r="X47" s="1">
        <v>13</v>
      </c>
      <c r="Y47" s="1">
        <v>13</v>
      </c>
      <c r="Z47" s="1">
        <v>14.75</v>
      </c>
      <c r="AA47" s="1">
        <v>14</v>
      </c>
      <c r="AB47" s="1">
        <v>13.5</v>
      </c>
      <c r="AC47" s="1">
        <v>13.25</v>
      </c>
      <c r="AD47" s="1">
        <v>11.75</v>
      </c>
      <c r="AE47" s="1">
        <v>10</v>
      </c>
      <c r="AF47" s="1">
        <v>10.5</v>
      </c>
      <c r="AG47" s="1">
        <v>11</v>
      </c>
      <c r="AH47" s="1">
        <v>11</v>
      </c>
    </row>
    <row r="48" spans="1:34" x14ac:dyDescent="0.2">
      <c r="A48">
        <v>47</v>
      </c>
      <c r="C48" s="4" t="s">
        <v>73</v>
      </c>
      <c r="D48" s="5" t="s">
        <v>74</v>
      </c>
      <c r="E48" s="1">
        <v>7.75</v>
      </c>
      <c r="F48" s="1">
        <v>8.25</v>
      </c>
      <c r="G48" s="1">
        <v>9</v>
      </c>
      <c r="H48" s="1">
        <v>11</v>
      </c>
      <c r="I48" s="1">
        <v>12</v>
      </c>
      <c r="J48" s="1">
        <v>13.75</v>
      </c>
      <c r="K48" s="1">
        <v>8.75</v>
      </c>
      <c r="L48" s="1">
        <v>8.25</v>
      </c>
      <c r="M48" s="1">
        <v>7.5</v>
      </c>
      <c r="N48" s="1">
        <v>7</v>
      </c>
      <c r="O48" s="1">
        <v>9.5</v>
      </c>
      <c r="P48" s="1">
        <v>9.75</v>
      </c>
      <c r="Q48" s="1">
        <v>7.75</v>
      </c>
      <c r="R48" s="1">
        <v>6.25</v>
      </c>
      <c r="S48" s="1">
        <v>6.5</v>
      </c>
      <c r="T48" s="1">
        <v>8</v>
      </c>
      <c r="U48" s="1">
        <v>9</v>
      </c>
      <c r="V48" s="1">
        <v>8.25</v>
      </c>
      <c r="W48" s="1">
        <v>9.5</v>
      </c>
      <c r="X48" s="1">
        <v>9</v>
      </c>
      <c r="Y48" s="1">
        <v>10</v>
      </c>
      <c r="Z48" s="1">
        <v>9.25</v>
      </c>
      <c r="AA48" s="1">
        <v>9</v>
      </c>
      <c r="AB48" s="1">
        <v>9.75</v>
      </c>
      <c r="AC48" s="1">
        <v>9</v>
      </c>
      <c r="AD48" s="1">
        <v>8.25</v>
      </c>
      <c r="AE48" s="1">
        <v>7.75</v>
      </c>
      <c r="AF48" s="1">
        <v>6.75</v>
      </c>
      <c r="AG48" s="1">
        <v>7.25</v>
      </c>
      <c r="AH48" s="1">
        <v>8.25</v>
      </c>
    </row>
    <row r="49" spans="1:34" x14ac:dyDescent="0.2">
      <c r="A49">
        <v>48</v>
      </c>
      <c r="C49" s="4" t="s">
        <v>75</v>
      </c>
      <c r="D49" s="5" t="s">
        <v>2075</v>
      </c>
      <c r="N49" s="1">
        <v>3</v>
      </c>
      <c r="O49" s="1">
        <v>3</v>
      </c>
      <c r="P49" s="1">
        <v>3</v>
      </c>
      <c r="W49" s="1">
        <v>3</v>
      </c>
      <c r="AA49" s="1">
        <v>3.75</v>
      </c>
      <c r="AB49" s="1">
        <v>4</v>
      </c>
      <c r="AC49" s="1">
        <v>3</v>
      </c>
      <c r="AD49" s="1">
        <v>3</v>
      </c>
      <c r="AE49" s="1">
        <v>3</v>
      </c>
      <c r="AF49" s="1">
        <v>3.75</v>
      </c>
      <c r="AG49" s="1">
        <v>5</v>
      </c>
      <c r="AH49" s="1">
        <v>6.25</v>
      </c>
    </row>
    <row r="50" spans="1:34" x14ac:dyDescent="0.2">
      <c r="A50">
        <v>49</v>
      </c>
      <c r="C50" s="4" t="s">
        <v>76</v>
      </c>
      <c r="D50" s="5" t="s">
        <v>2076</v>
      </c>
      <c r="N50" s="1">
        <v>3</v>
      </c>
      <c r="O50" s="1">
        <v>3</v>
      </c>
      <c r="P50" s="1">
        <v>3</v>
      </c>
      <c r="W50" s="1">
        <v>3</v>
      </c>
      <c r="AA50" s="1">
        <v>3.75</v>
      </c>
      <c r="AB50" s="1">
        <v>4</v>
      </c>
      <c r="AC50" s="1">
        <v>3</v>
      </c>
      <c r="AD50" s="1">
        <v>3</v>
      </c>
      <c r="AE50" s="1">
        <v>3</v>
      </c>
      <c r="AF50" s="1">
        <v>3.75</v>
      </c>
      <c r="AG50" s="1">
        <v>5</v>
      </c>
      <c r="AH50" s="1">
        <v>6.25</v>
      </c>
    </row>
    <row r="51" spans="1:34" x14ac:dyDescent="0.2">
      <c r="A51">
        <v>50</v>
      </c>
      <c r="C51" s="4" t="s">
        <v>77</v>
      </c>
      <c r="D51" s="5" t="s">
        <v>2077</v>
      </c>
      <c r="E51" s="1">
        <v>21.5</v>
      </c>
      <c r="F51" s="1">
        <v>23</v>
      </c>
      <c r="G51" s="1">
        <v>22</v>
      </c>
      <c r="H51" s="1">
        <v>22</v>
      </c>
      <c r="I51" s="1">
        <v>21.25</v>
      </c>
      <c r="J51" s="1">
        <v>21</v>
      </c>
      <c r="K51" s="1">
        <v>25</v>
      </c>
      <c r="L51" s="1">
        <v>27.25</v>
      </c>
      <c r="M51" s="1">
        <v>26.75</v>
      </c>
      <c r="N51" s="1">
        <v>25.25</v>
      </c>
      <c r="O51" s="1">
        <v>24.5</v>
      </c>
      <c r="P51" s="1">
        <v>25.75</v>
      </c>
      <c r="Q51" s="1">
        <v>26</v>
      </c>
      <c r="R51" s="1">
        <v>24.5</v>
      </c>
      <c r="S51" s="1">
        <v>23.75</v>
      </c>
      <c r="T51" s="1">
        <v>30.25</v>
      </c>
      <c r="U51" s="1">
        <v>30.5</v>
      </c>
      <c r="V51" s="1">
        <v>31.75</v>
      </c>
      <c r="W51" s="1">
        <v>31.75</v>
      </c>
      <c r="X51" s="1">
        <v>35.5</v>
      </c>
      <c r="Y51" s="1">
        <v>36</v>
      </c>
      <c r="Z51" s="1">
        <v>38.75</v>
      </c>
      <c r="AA51" s="1">
        <v>40.75</v>
      </c>
      <c r="AB51" s="1">
        <v>38.75</v>
      </c>
      <c r="AC51" s="1">
        <v>40.5</v>
      </c>
      <c r="AD51" s="1">
        <v>38.25</v>
      </c>
      <c r="AE51" s="1">
        <v>40</v>
      </c>
      <c r="AF51" s="1">
        <v>44.5</v>
      </c>
      <c r="AG51" s="1">
        <v>48.25</v>
      </c>
      <c r="AH51" s="1">
        <v>49</v>
      </c>
    </row>
    <row r="52" spans="1:34" x14ac:dyDescent="0.2">
      <c r="A52">
        <v>51</v>
      </c>
      <c r="C52" s="4" t="s">
        <v>78</v>
      </c>
      <c r="D52" s="5" t="s">
        <v>79</v>
      </c>
      <c r="E52" s="1">
        <v>14.25</v>
      </c>
      <c r="F52" s="1">
        <v>15</v>
      </c>
      <c r="G52" s="1">
        <v>14.25</v>
      </c>
      <c r="H52" s="1">
        <v>14</v>
      </c>
      <c r="I52" s="1">
        <v>13</v>
      </c>
      <c r="J52" s="1">
        <v>12</v>
      </c>
      <c r="K52" s="1">
        <v>13</v>
      </c>
      <c r="L52" s="1">
        <v>13.5</v>
      </c>
      <c r="M52" s="1">
        <v>12.75</v>
      </c>
      <c r="N52" s="1">
        <v>12.75</v>
      </c>
      <c r="O52" s="1">
        <v>12.75</v>
      </c>
      <c r="P52" s="1">
        <v>12.25</v>
      </c>
      <c r="Q52" s="1">
        <v>11.25</v>
      </c>
      <c r="R52" s="1">
        <v>10</v>
      </c>
      <c r="S52" s="1">
        <v>9.75</v>
      </c>
      <c r="T52" s="1">
        <v>11.25</v>
      </c>
      <c r="U52" s="1">
        <v>12</v>
      </c>
      <c r="V52" s="1">
        <v>10.75</v>
      </c>
      <c r="W52" s="1">
        <v>11.5</v>
      </c>
      <c r="X52" s="1">
        <v>13</v>
      </c>
      <c r="Y52" s="1">
        <v>12.5</v>
      </c>
      <c r="Z52" s="1">
        <v>13.5</v>
      </c>
      <c r="AA52" s="1">
        <v>14</v>
      </c>
      <c r="AB52" s="1">
        <v>13.25</v>
      </c>
      <c r="AC52" s="1">
        <v>13.75</v>
      </c>
      <c r="AD52" s="1">
        <v>12</v>
      </c>
      <c r="AE52" s="1">
        <v>12.5</v>
      </c>
      <c r="AF52" s="1">
        <v>12</v>
      </c>
      <c r="AG52" s="1">
        <v>14.5</v>
      </c>
      <c r="AH52" s="1">
        <v>15.5</v>
      </c>
    </row>
    <row r="53" spans="1:34" x14ac:dyDescent="0.2">
      <c r="A53">
        <v>52</v>
      </c>
      <c r="C53" s="4" t="s">
        <v>80</v>
      </c>
      <c r="D53" s="5" t="s">
        <v>81</v>
      </c>
      <c r="E53" s="1">
        <v>10.25</v>
      </c>
      <c r="F53" s="1">
        <v>11.25</v>
      </c>
      <c r="G53" s="1">
        <v>10.75</v>
      </c>
      <c r="H53" s="1">
        <v>10</v>
      </c>
      <c r="I53" s="1">
        <v>9</v>
      </c>
      <c r="J53" s="1">
        <v>7.5</v>
      </c>
      <c r="K53" s="1">
        <v>7</v>
      </c>
      <c r="L53" s="1">
        <v>7</v>
      </c>
      <c r="M53" s="1">
        <v>7</v>
      </c>
      <c r="N53" s="1">
        <v>7</v>
      </c>
      <c r="O53" s="1">
        <v>7</v>
      </c>
      <c r="P53" s="1">
        <v>6.75</v>
      </c>
      <c r="Q53" s="1">
        <v>6.5</v>
      </c>
      <c r="R53" s="1">
        <v>7</v>
      </c>
      <c r="S53" s="1">
        <v>5.5</v>
      </c>
      <c r="T53" s="1">
        <v>5.5</v>
      </c>
      <c r="U53" s="1">
        <v>6</v>
      </c>
      <c r="V53" s="1">
        <v>6</v>
      </c>
      <c r="W53" s="1">
        <v>6</v>
      </c>
      <c r="X53" s="1">
        <v>6.25</v>
      </c>
      <c r="Y53" s="1">
        <v>5</v>
      </c>
      <c r="Z53" s="1">
        <v>4.5</v>
      </c>
      <c r="AA53" s="1">
        <v>5</v>
      </c>
      <c r="AB53" s="1">
        <v>5</v>
      </c>
      <c r="AC53" s="1">
        <v>4.75</v>
      </c>
      <c r="AD53" s="1">
        <v>5</v>
      </c>
      <c r="AE53" s="1">
        <v>4.75</v>
      </c>
      <c r="AF53" s="1">
        <v>4</v>
      </c>
      <c r="AG53" s="1">
        <v>4.75</v>
      </c>
      <c r="AH53" s="1">
        <v>4</v>
      </c>
    </row>
    <row r="54" spans="1:34" x14ac:dyDescent="0.2">
      <c r="A54">
        <v>53</v>
      </c>
      <c r="C54" s="4" t="s">
        <v>82</v>
      </c>
      <c r="D54" s="5" t="s">
        <v>2078</v>
      </c>
      <c r="E54" s="1">
        <v>3</v>
      </c>
      <c r="F54" s="1">
        <v>3</v>
      </c>
      <c r="M54" s="1">
        <v>3.5</v>
      </c>
      <c r="N54" s="1">
        <v>3</v>
      </c>
      <c r="O54" s="1">
        <v>3.75</v>
      </c>
      <c r="P54" s="1">
        <v>4</v>
      </c>
      <c r="Q54" s="1">
        <v>3.75</v>
      </c>
      <c r="T54" s="1">
        <v>3</v>
      </c>
      <c r="U54" s="1">
        <v>3</v>
      </c>
      <c r="W54" s="1">
        <v>3</v>
      </c>
      <c r="X54" s="1">
        <v>3</v>
      </c>
      <c r="Z54" s="1">
        <v>3</v>
      </c>
      <c r="AE54" s="1">
        <v>3</v>
      </c>
      <c r="AF54" s="1">
        <v>3</v>
      </c>
      <c r="AG54" s="1">
        <v>4</v>
      </c>
      <c r="AH54" s="1">
        <v>5</v>
      </c>
    </row>
    <row r="55" spans="1:34" x14ac:dyDescent="0.2">
      <c r="A55">
        <v>54</v>
      </c>
      <c r="C55" s="4" t="s">
        <v>83</v>
      </c>
      <c r="D55" s="5" t="s">
        <v>2079</v>
      </c>
      <c r="Z55" s="1">
        <v>3</v>
      </c>
      <c r="AA55" s="1">
        <v>3</v>
      </c>
      <c r="AB55" s="1">
        <v>3</v>
      </c>
      <c r="AC55" s="1">
        <v>3</v>
      </c>
      <c r="AD55" s="1">
        <v>3</v>
      </c>
    </row>
    <row r="56" spans="1:34" x14ac:dyDescent="0.2">
      <c r="A56">
        <v>55</v>
      </c>
      <c r="C56" s="4" t="s">
        <v>84</v>
      </c>
      <c r="D56" s="5" t="s">
        <v>85</v>
      </c>
      <c r="Y56" s="1">
        <v>3</v>
      </c>
      <c r="AA56" s="1">
        <v>3</v>
      </c>
      <c r="AB56" s="1">
        <v>3</v>
      </c>
      <c r="AC56" s="1">
        <v>3</v>
      </c>
      <c r="AD56" s="1">
        <v>3</v>
      </c>
      <c r="AE56" s="1">
        <v>3</v>
      </c>
      <c r="AF56" s="1">
        <v>3.25</v>
      </c>
      <c r="AG56" s="1">
        <v>4.25</v>
      </c>
      <c r="AH56" s="1">
        <v>5</v>
      </c>
    </row>
    <row r="57" spans="1:34" x14ac:dyDescent="0.2">
      <c r="A57">
        <v>56</v>
      </c>
      <c r="C57" s="4" t="s">
        <v>86</v>
      </c>
      <c r="D57" s="5" t="s">
        <v>87</v>
      </c>
      <c r="E57" s="1">
        <v>7.25</v>
      </c>
      <c r="F57" s="1">
        <v>8</v>
      </c>
      <c r="G57" s="1">
        <v>7.75</v>
      </c>
      <c r="H57" s="1">
        <v>8</v>
      </c>
      <c r="I57" s="1">
        <v>8.25</v>
      </c>
      <c r="J57" s="1">
        <v>9</v>
      </c>
      <c r="K57" s="1">
        <v>12</v>
      </c>
      <c r="L57" s="1">
        <v>13.75</v>
      </c>
      <c r="M57" s="1">
        <v>13</v>
      </c>
      <c r="N57" s="1">
        <v>12.5</v>
      </c>
      <c r="O57" s="1">
        <v>11.75</v>
      </c>
      <c r="P57" s="1">
        <v>13.5</v>
      </c>
      <c r="Q57" s="1">
        <v>13.75</v>
      </c>
      <c r="R57" s="1">
        <v>13.5</v>
      </c>
      <c r="S57" s="1">
        <v>12.5</v>
      </c>
      <c r="T57" s="1">
        <v>17</v>
      </c>
      <c r="U57" s="1">
        <v>17.5</v>
      </c>
      <c r="V57" s="1">
        <v>20</v>
      </c>
      <c r="W57" s="1">
        <v>19.25</v>
      </c>
      <c r="X57" s="1">
        <v>20.5</v>
      </c>
      <c r="Y57" s="1">
        <v>21.5</v>
      </c>
      <c r="Z57" s="1">
        <v>23.25</v>
      </c>
      <c r="AA57" s="1">
        <v>24.75</v>
      </c>
      <c r="AB57" s="1">
        <v>23.5</v>
      </c>
      <c r="AC57" s="1">
        <v>25.5</v>
      </c>
      <c r="AD57" s="1">
        <v>26</v>
      </c>
      <c r="AE57" s="1">
        <v>27.5</v>
      </c>
      <c r="AF57" s="1">
        <v>32.5</v>
      </c>
      <c r="AG57" s="1">
        <v>33.75</v>
      </c>
      <c r="AH57" s="1">
        <v>33.5</v>
      </c>
    </row>
    <row r="58" spans="1:34" ht="12.75" x14ac:dyDescent="0.2">
      <c r="A58">
        <v>57</v>
      </c>
      <c r="C58" s="4" t="s">
        <v>88</v>
      </c>
      <c r="D58" s="10" t="s">
        <v>2080</v>
      </c>
      <c r="E58" s="1">
        <v>117.25</v>
      </c>
      <c r="F58" s="1">
        <v>127.75</v>
      </c>
      <c r="G58" s="1">
        <v>126.25</v>
      </c>
      <c r="H58" s="1">
        <v>130.25</v>
      </c>
      <c r="I58" s="1">
        <v>131</v>
      </c>
      <c r="J58" s="1">
        <v>136.25</v>
      </c>
      <c r="K58" s="1">
        <v>131.75</v>
      </c>
      <c r="L58" s="1">
        <v>139.5</v>
      </c>
      <c r="M58" s="1">
        <v>140.5</v>
      </c>
      <c r="N58" s="1">
        <v>134.75</v>
      </c>
      <c r="O58" s="1">
        <v>132.25</v>
      </c>
      <c r="P58" s="1">
        <v>146</v>
      </c>
      <c r="Q58" s="1">
        <v>134</v>
      </c>
      <c r="R58" s="1">
        <v>133.75</v>
      </c>
      <c r="S58" s="1">
        <v>143.25</v>
      </c>
      <c r="T58" s="1">
        <v>152.75</v>
      </c>
      <c r="U58" s="1">
        <v>166.25</v>
      </c>
      <c r="V58" s="1">
        <v>177.75</v>
      </c>
      <c r="W58" s="1">
        <v>186.25</v>
      </c>
      <c r="X58" s="1">
        <v>194.75</v>
      </c>
      <c r="Y58" s="1">
        <v>191</v>
      </c>
      <c r="Z58" s="1">
        <v>195.75</v>
      </c>
      <c r="AA58" s="1">
        <v>208.5</v>
      </c>
      <c r="AB58" s="1">
        <v>219</v>
      </c>
      <c r="AC58" s="1">
        <v>224.25</v>
      </c>
      <c r="AD58" s="1">
        <v>231.25</v>
      </c>
      <c r="AE58" s="1">
        <v>217.75</v>
      </c>
      <c r="AF58" s="1">
        <v>199.25</v>
      </c>
      <c r="AG58" s="1">
        <v>206.5</v>
      </c>
      <c r="AH58" s="1">
        <v>210.25</v>
      </c>
    </row>
    <row r="59" spans="1:34" x14ac:dyDescent="0.2">
      <c r="A59">
        <v>58</v>
      </c>
      <c r="B59" s="2" t="s">
        <v>2686</v>
      </c>
      <c r="C59" s="4" t="s">
        <v>89</v>
      </c>
      <c r="D59" s="5" t="s">
        <v>2081</v>
      </c>
      <c r="E59" s="1">
        <v>70</v>
      </c>
      <c r="F59" s="1">
        <v>67.75</v>
      </c>
      <c r="G59" s="1">
        <v>64</v>
      </c>
      <c r="H59" s="1">
        <v>67.75</v>
      </c>
      <c r="I59" s="1">
        <v>69.5</v>
      </c>
      <c r="J59" s="1">
        <v>70.5</v>
      </c>
      <c r="K59" s="1">
        <v>66</v>
      </c>
      <c r="L59" s="1">
        <v>68</v>
      </c>
      <c r="M59" s="1">
        <v>68</v>
      </c>
      <c r="N59" s="1">
        <v>68.75</v>
      </c>
      <c r="O59" s="1">
        <v>74.75</v>
      </c>
      <c r="P59" s="1">
        <v>83.5</v>
      </c>
      <c r="Q59" s="1">
        <v>72.5</v>
      </c>
      <c r="R59" s="1">
        <v>71</v>
      </c>
      <c r="S59" s="1">
        <v>75.5</v>
      </c>
      <c r="T59" s="1">
        <v>81</v>
      </c>
      <c r="U59" s="1">
        <v>83.25</v>
      </c>
      <c r="V59" s="1">
        <v>95.5</v>
      </c>
      <c r="W59" s="1">
        <v>106.75</v>
      </c>
      <c r="X59" s="1">
        <v>111.25</v>
      </c>
      <c r="Y59" s="1">
        <v>109</v>
      </c>
      <c r="Z59" s="1">
        <v>106</v>
      </c>
      <c r="AA59" s="1">
        <v>108.5</v>
      </c>
      <c r="AB59" s="1">
        <v>112.75</v>
      </c>
      <c r="AC59" s="1">
        <v>115.5</v>
      </c>
      <c r="AD59" s="1">
        <v>111.25</v>
      </c>
      <c r="AE59" s="1">
        <v>102.25</v>
      </c>
      <c r="AF59" s="1">
        <v>83.5</v>
      </c>
      <c r="AG59" s="1">
        <v>88.75</v>
      </c>
      <c r="AH59" s="1">
        <v>83.5</v>
      </c>
    </row>
    <row r="60" spans="1:34" x14ac:dyDescent="0.2">
      <c r="A60">
        <v>59</v>
      </c>
      <c r="B60" s="3" t="s">
        <v>2687</v>
      </c>
      <c r="C60" s="4" t="s">
        <v>90</v>
      </c>
      <c r="D60" s="5" t="s">
        <v>2082</v>
      </c>
      <c r="E60" s="1">
        <v>69</v>
      </c>
      <c r="F60" s="1">
        <v>66.75</v>
      </c>
      <c r="G60" s="1">
        <v>63</v>
      </c>
      <c r="H60" s="1">
        <v>66.25</v>
      </c>
      <c r="I60" s="1">
        <v>66.5</v>
      </c>
      <c r="J60" s="1">
        <v>67.5</v>
      </c>
      <c r="K60" s="1">
        <v>63</v>
      </c>
      <c r="L60" s="1">
        <v>65</v>
      </c>
      <c r="M60" s="1">
        <v>65</v>
      </c>
      <c r="N60" s="1">
        <v>65.75</v>
      </c>
      <c r="O60" s="1">
        <v>70.75</v>
      </c>
      <c r="P60" s="1">
        <v>80</v>
      </c>
      <c r="Q60" s="1">
        <v>70.5</v>
      </c>
      <c r="R60" s="1">
        <v>69</v>
      </c>
      <c r="S60" s="1">
        <v>73.5</v>
      </c>
      <c r="T60" s="1">
        <v>78</v>
      </c>
      <c r="U60" s="1">
        <v>80.25</v>
      </c>
      <c r="V60" s="1">
        <v>92.5</v>
      </c>
      <c r="W60" s="1">
        <v>103.75</v>
      </c>
      <c r="X60" s="1">
        <v>108.25</v>
      </c>
      <c r="Y60" s="1">
        <v>106</v>
      </c>
      <c r="Z60" s="1">
        <v>104</v>
      </c>
      <c r="AA60" s="1">
        <v>106.5</v>
      </c>
      <c r="AB60" s="1">
        <v>110.75</v>
      </c>
      <c r="AC60" s="1">
        <v>114.5</v>
      </c>
      <c r="AD60" s="1">
        <v>110.25</v>
      </c>
      <c r="AE60" s="1">
        <v>101.25</v>
      </c>
    </row>
    <row r="61" spans="1:34" x14ac:dyDescent="0.2">
      <c r="A61">
        <v>60</v>
      </c>
      <c r="B61" s="3" t="s">
        <v>2687</v>
      </c>
      <c r="C61" s="4" t="s">
        <v>91</v>
      </c>
      <c r="D61" s="5" t="s">
        <v>92</v>
      </c>
      <c r="I61" s="1">
        <v>3</v>
      </c>
      <c r="J61" s="1">
        <v>3</v>
      </c>
      <c r="O61" s="1">
        <v>4</v>
      </c>
      <c r="P61" s="1">
        <v>3.5</v>
      </c>
    </row>
    <row r="62" spans="1:34" x14ac:dyDescent="0.2">
      <c r="A62">
        <v>61</v>
      </c>
      <c r="B62" s="3" t="s">
        <v>2687</v>
      </c>
      <c r="C62" s="4" t="s">
        <v>93</v>
      </c>
      <c r="D62" s="5" t="s">
        <v>94</v>
      </c>
      <c r="AF62" s="1">
        <v>54.75</v>
      </c>
      <c r="AG62" s="1">
        <v>62.25</v>
      </c>
      <c r="AH62" s="1">
        <v>59.75</v>
      </c>
    </row>
    <row r="63" spans="1:34" x14ac:dyDescent="0.2">
      <c r="A63">
        <v>62</v>
      </c>
      <c r="C63" s="4" t="s">
        <v>95</v>
      </c>
      <c r="D63" s="5" t="s">
        <v>2083</v>
      </c>
      <c r="E63" s="1">
        <v>14.75</v>
      </c>
      <c r="F63" s="1">
        <v>15.75</v>
      </c>
      <c r="G63" s="1">
        <v>17</v>
      </c>
      <c r="H63" s="1">
        <v>16.5</v>
      </c>
      <c r="I63" s="1">
        <v>18</v>
      </c>
      <c r="J63" s="1">
        <v>17</v>
      </c>
      <c r="K63" s="1">
        <v>16.75</v>
      </c>
      <c r="L63" s="1">
        <v>17.75</v>
      </c>
      <c r="M63" s="1">
        <v>17</v>
      </c>
      <c r="N63" s="1">
        <v>21</v>
      </c>
      <c r="O63" s="1">
        <v>23.5</v>
      </c>
      <c r="P63" s="1">
        <v>23.75</v>
      </c>
      <c r="Q63" s="1">
        <v>23</v>
      </c>
      <c r="R63" s="1">
        <v>24.25</v>
      </c>
      <c r="S63" s="1">
        <v>25.25</v>
      </c>
      <c r="T63" s="1">
        <v>31.75</v>
      </c>
      <c r="U63" s="1">
        <v>33.5</v>
      </c>
      <c r="V63" s="1">
        <v>32</v>
      </c>
      <c r="W63" s="1">
        <v>32</v>
      </c>
      <c r="X63" s="1">
        <v>33.75</v>
      </c>
      <c r="Y63" s="1">
        <v>32</v>
      </c>
      <c r="Z63" s="1">
        <v>33.25</v>
      </c>
      <c r="AA63" s="1">
        <v>34</v>
      </c>
      <c r="AB63" s="1">
        <v>30.75</v>
      </c>
      <c r="AC63" s="1">
        <v>27.25</v>
      </c>
      <c r="AD63" s="1">
        <v>28.25</v>
      </c>
      <c r="AE63" s="1">
        <v>31.75</v>
      </c>
      <c r="AF63" s="1">
        <v>30.5</v>
      </c>
      <c r="AG63" s="1">
        <v>30.75</v>
      </c>
      <c r="AH63" s="1">
        <v>39.75</v>
      </c>
    </row>
    <row r="64" spans="1:34" x14ac:dyDescent="0.2">
      <c r="A64">
        <v>63</v>
      </c>
      <c r="C64" s="4" t="s">
        <v>96</v>
      </c>
      <c r="D64" s="5" t="s">
        <v>2084</v>
      </c>
      <c r="E64" s="1">
        <v>14</v>
      </c>
      <c r="F64" s="1">
        <v>14.75</v>
      </c>
      <c r="G64" s="1">
        <v>16</v>
      </c>
      <c r="H64" s="1">
        <v>15.5</v>
      </c>
      <c r="I64" s="1">
        <v>17</v>
      </c>
      <c r="J64" s="1">
        <v>16.75</v>
      </c>
      <c r="K64" s="1">
        <v>16.75</v>
      </c>
      <c r="L64" s="1">
        <v>17.75</v>
      </c>
      <c r="M64" s="1">
        <v>17</v>
      </c>
      <c r="N64" s="1">
        <v>21</v>
      </c>
      <c r="O64" s="1">
        <v>23.5</v>
      </c>
      <c r="P64" s="1">
        <v>23.75</v>
      </c>
      <c r="Q64" s="1">
        <v>23</v>
      </c>
      <c r="R64" s="1">
        <v>24.25</v>
      </c>
      <c r="S64" s="1">
        <v>25.25</v>
      </c>
      <c r="T64" s="1">
        <v>30.75</v>
      </c>
      <c r="U64" s="1">
        <v>33</v>
      </c>
      <c r="V64" s="1">
        <v>32</v>
      </c>
      <c r="W64" s="1">
        <v>30.5</v>
      </c>
      <c r="X64" s="1">
        <v>30.75</v>
      </c>
      <c r="Y64" s="1">
        <v>29</v>
      </c>
      <c r="Z64" s="1">
        <v>31.25</v>
      </c>
      <c r="AA64" s="1">
        <v>31</v>
      </c>
      <c r="AB64" s="1">
        <v>28.75</v>
      </c>
      <c r="AC64" s="1">
        <v>25.5</v>
      </c>
      <c r="AD64" s="1">
        <v>26.75</v>
      </c>
      <c r="AE64" s="1">
        <v>30.5</v>
      </c>
      <c r="AF64" s="1">
        <v>29.5</v>
      </c>
      <c r="AG64" s="1">
        <v>29.75</v>
      </c>
      <c r="AH64" s="1">
        <v>38.75</v>
      </c>
    </row>
    <row r="65" spans="1:34" x14ac:dyDescent="0.2">
      <c r="A65">
        <v>64</v>
      </c>
      <c r="C65" s="4" t="s">
        <v>97</v>
      </c>
      <c r="D65" s="5" t="s">
        <v>2085</v>
      </c>
      <c r="E65" s="1">
        <v>10.5</v>
      </c>
      <c r="F65" s="1">
        <v>11</v>
      </c>
      <c r="G65" s="1">
        <v>11</v>
      </c>
      <c r="H65" s="1">
        <v>11.25</v>
      </c>
      <c r="I65" s="1">
        <v>12</v>
      </c>
      <c r="J65" s="1">
        <v>11.75</v>
      </c>
      <c r="K65" s="1">
        <v>11.5</v>
      </c>
      <c r="L65" s="1">
        <v>11.75</v>
      </c>
      <c r="M65" s="1">
        <v>11</v>
      </c>
      <c r="N65" s="1">
        <v>13.5</v>
      </c>
      <c r="O65" s="1">
        <v>14.75</v>
      </c>
      <c r="P65" s="1">
        <v>14.5</v>
      </c>
      <c r="Q65" s="1">
        <v>13.75</v>
      </c>
      <c r="R65" s="1">
        <v>14.25</v>
      </c>
      <c r="S65" s="1">
        <v>14.75</v>
      </c>
      <c r="T65" s="1">
        <v>19.5</v>
      </c>
      <c r="U65" s="1">
        <v>21</v>
      </c>
      <c r="V65" s="1">
        <v>20</v>
      </c>
      <c r="W65" s="1">
        <v>18.5</v>
      </c>
      <c r="X65" s="1">
        <v>18</v>
      </c>
      <c r="Y65" s="1">
        <v>17.75</v>
      </c>
      <c r="Z65" s="1">
        <v>19.5</v>
      </c>
      <c r="AA65" s="1">
        <v>19.75</v>
      </c>
      <c r="AB65" s="1">
        <v>18.75</v>
      </c>
      <c r="AC65" s="1">
        <v>17.25</v>
      </c>
      <c r="AD65" s="1">
        <v>17.75</v>
      </c>
      <c r="AE65" s="1">
        <v>18.25</v>
      </c>
      <c r="AF65" s="1">
        <v>17.5</v>
      </c>
      <c r="AG65" s="1">
        <v>18</v>
      </c>
      <c r="AH65" s="1">
        <v>21.75</v>
      </c>
    </row>
    <row r="66" spans="1:34" x14ac:dyDescent="0.2">
      <c r="A66">
        <v>65</v>
      </c>
      <c r="C66" s="4" t="s">
        <v>98</v>
      </c>
      <c r="D66" s="5" t="s">
        <v>2086</v>
      </c>
      <c r="E66" s="1">
        <v>4.75</v>
      </c>
      <c r="F66" s="1">
        <v>5</v>
      </c>
      <c r="G66" s="1">
        <v>5</v>
      </c>
      <c r="H66" s="1">
        <v>5.25</v>
      </c>
      <c r="I66" s="1">
        <v>6</v>
      </c>
      <c r="J66" s="1">
        <v>5.75</v>
      </c>
      <c r="K66" s="1">
        <v>6.5</v>
      </c>
      <c r="L66" s="1">
        <v>6.75</v>
      </c>
      <c r="M66" s="1">
        <v>6</v>
      </c>
      <c r="N66" s="1">
        <v>6.5</v>
      </c>
      <c r="O66" s="1">
        <v>7</v>
      </c>
      <c r="P66" s="1">
        <v>7</v>
      </c>
      <c r="Q66" s="1">
        <v>6.75</v>
      </c>
      <c r="R66" s="1">
        <v>7.5</v>
      </c>
      <c r="S66" s="1">
        <v>7.5</v>
      </c>
      <c r="T66" s="1">
        <v>8.5</v>
      </c>
      <c r="U66" s="1">
        <v>10</v>
      </c>
      <c r="V66" s="1">
        <v>9</v>
      </c>
      <c r="W66" s="1">
        <v>8.5</v>
      </c>
      <c r="X66" s="1">
        <v>9</v>
      </c>
      <c r="Y66" s="1">
        <v>9.75</v>
      </c>
      <c r="Z66" s="1">
        <v>10.75</v>
      </c>
      <c r="AA66" s="1">
        <v>12.25</v>
      </c>
      <c r="AB66" s="1">
        <v>11.25</v>
      </c>
      <c r="AC66" s="1">
        <v>10.25</v>
      </c>
      <c r="AD66" s="1">
        <v>11</v>
      </c>
      <c r="AE66" s="1">
        <v>10.25</v>
      </c>
      <c r="AF66" s="1">
        <v>11</v>
      </c>
      <c r="AG66" s="1">
        <v>11.25</v>
      </c>
      <c r="AH66" s="1">
        <v>12.75</v>
      </c>
    </row>
    <row r="67" spans="1:34" x14ac:dyDescent="0.2">
      <c r="A67">
        <v>66</v>
      </c>
      <c r="C67" s="4" t="s">
        <v>99</v>
      </c>
      <c r="D67" s="5" t="s">
        <v>2087</v>
      </c>
      <c r="E67" s="1">
        <v>3.75</v>
      </c>
      <c r="F67" s="1">
        <v>4</v>
      </c>
      <c r="G67" s="1">
        <v>4</v>
      </c>
      <c r="H67" s="1">
        <v>4</v>
      </c>
      <c r="I67" s="1">
        <v>4</v>
      </c>
      <c r="J67" s="1">
        <v>4</v>
      </c>
      <c r="K67" s="1">
        <v>3</v>
      </c>
      <c r="L67" s="1">
        <v>3</v>
      </c>
      <c r="M67" s="1">
        <v>3</v>
      </c>
      <c r="N67" s="1">
        <v>3.75</v>
      </c>
      <c r="O67" s="1">
        <v>3.75</v>
      </c>
      <c r="P67" s="1">
        <v>3.5</v>
      </c>
      <c r="Q67" s="1">
        <v>3</v>
      </c>
      <c r="S67" s="1">
        <v>3</v>
      </c>
      <c r="T67" s="1">
        <v>4</v>
      </c>
      <c r="U67" s="1">
        <v>4</v>
      </c>
      <c r="V67" s="1">
        <v>4</v>
      </c>
      <c r="W67" s="1">
        <v>4</v>
      </c>
      <c r="X67" s="1">
        <v>4</v>
      </c>
      <c r="Y67" s="1">
        <v>4</v>
      </c>
      <c r="Z67" s="1">
        <v>5</v>
      </c>
      <c r="AA67" s="1">
        <v>5.5</v>
      </c>
      <c r="AB67" s="1">
        <v>5.5</v>
      </c>
      <c r="AC67" s="1">
        <v>5</v>
      </c>
      <c r="AD67" s="1">
        <v>4.25</v>
      </c>
      <c r="AE67" s="1">
        <v>5</v>
      </c>
      <c r="AF67" s="1">
        <v>4.5</v>
      </c>
      <c r="AG67" s="1">
        <v>5</v>
      </c>
      <c r="AH67" s="1">
        <v>5</v>
      </c>
    </row>
    <row r="68" spans="1:34" x14ac:dyDescent="0.2">
      <c r="A68">
        <v>67</v>
      </c>
      <c r="C68" s="4" t="s">
        <v>100</v>
      </c>
      <c r="D68" s="5" t="s">
        <v>2088</v>
      </c>
      <c r="N68" s="1">
        <v>3.6666666666666665</v>
      </c>
      <c r="O68" s="1">
        <v>4</v>
      </c>
      <c r="P68" s="1">
        <v>4</v>
      </c>
      <c r="Q68" s="1">
        <v>4</v>
      </c>
      <c r="R68" s="1">
        <v>4.75</v>
      </c>
      <c r="S68" s="1">
        <v>4.25</v>
      </c>
      <c r="T68" s="1">
        <v>6</v>
      </c>
      <c r="U68" s="1">
        <v>6</v>
      </c>
      <c r="V68" s="1">
        <v>6</v>
      </c>
      <c r="W68" s="1">
        <v>5</v>
      </c>
      <c r="X68" s="1">
        <v>4</v>
      </c>
      <c r="Y68" s="1">
        <v>4</v>
      </c>
      <c r="Z68" s="1">
        <v>3.75</v>
      </c>
      <c r="AD68" s="1">
        <v>3</v>
      </c>
      <c r="AE68" s="1">
        <v>3</v>
      </c>
      <c r="AH68" s="1">
        <v>4</v>
      </c>
    </row>
    <row r="69" spans="1:34" x14ac:dyDescent="0.2">
      <c r="A69">
        <v>68</v>
      </c>
      <c r="C69" s="4" t="s">
        <v>101</v>
      </c>
      <c r="D69" s="5" t="s">
        <v>2089</v>
      </c>
      <c r="H69" s="1">
        <v>4</v>
      </c>
      <c r="I69" s="1">
        <v>5</v>
      </c>
      <c r="J69" s="1">
        <v>5</v>
      </c>
      <c r="K69" s="1">
        <v>5.25</v>
      </c>
      <c r="L69" s="1">
        <v>6</v>
      </c>
      <c r="M69" s="1">
        <v>6</v>
      </c>
      <c r="N69" s="1">
        <v>7.5</v>
      </c>
      <c r="O69" s="1">
        <v>8.75</v>
      </c>
      <c r="P69" s="1">
        <v>9.25</v>
      </c>
      <c r="Q69" s="1">
        <v>9.25</v>
      </c>
      <c r="R69" s="1">
        <v>10</v>
      </c>
      <c r="S69" s="1">
        <v>10.5</v>
      </c>
      <c r="T69" s="1">
        <v>11.25</v>
      </c>
      <c r="U69" s="1">
        <v>12</v>
      </c>
      <c r="V69" s="1">
        <v>11.75</v>
      </c>
      <c r="W69" s="1">
        <v>12</v>
      </c>
      <c r="X69" s="1">
        <v>12.75</v>
      </c>
      <c r="Y69" s="1">
        <v>11.25</v>
      </c>
      <c r="Z69" s="1">
        <v>11.75</v>
      </c>
      <c r="AA69" s="1">
        <v>10.25</v>
      </c>
      <c r="AB69" s="1">
        <v>9</v>
      </c>
      <c r="AC69" s="1">
        <v>7.25</v>
      </c>
      <c r="AD69" s="1">
        <v>7.5</v>
      </c>
      <c r="AE69" s="1">
        <v>10.25</v>
      </c>
      <c r="AF69" s="1">
        <v>10</v>
      </c>
      <c r="AG69" s="1">
        <v>9.75</v>
      </c>
      <c r="AH69" s="1">
        <v>15</v>
      </c>
    </row>
    <row r="70" spans="1:34" x14ac:dyDescent="0.2">
      <c r="A70">
        <v>69</v>
      </c>
      <c r="C70" s="4" t="s">
        <v>102</v>
      </c>
      <c r="D70" s="5" t="s">
        <v>2090</v>
      </c>
      <c r="G70" s="1">
        <v>3</v>
      </c>
      <c r="H70" s="1">
        <v>3</v>
      </c>
      <c r="I70" s="1">
        <v>4</v>
      </c>
      <c r="J70" s="1">
        <v>4</v>
      </c>
      <c r="K70" s="1">
        <v>4.25</v>
      </c>
      <c r="L70" s="1">
        <v>5</v>
      </c>
      <c r="M70" s="1">
        <v>5</v>
      </c>
      <c r="N70" s="1">
        <v>6.5</v>
      </c>
      <c r="O70" s="1">
        <v>7.75</v>
      </c>
      <c r="P70" s="1">
        <v>8.25</v>
      </c>
      <c r="Q70" s="1">
        <v>8.25</v>
      </c>
      <c r="R70" s="1">
        <v>9</v>
      </c>
      <c r="S70" s="1">
        <v>9.5</v>
      </c>
      <c r="T70" s="1">
        <v>10.25</v>
      </c>
      <c r="U70" s="1">
        <v>11</v>
      </c>
      <c r="V70" s="1">
        <v>10.75</v>
      </c>
      <c r="W70" s="1">
        <v>11</v>
      </c>
      <c r="X70" s="1">
        <v>11.75</v>
      </c>
      <c r="Y70" s="1">
        <v>10</v>
      </c>
      <c r="Z70" s="1">
        <v>10.75</v>
      </c>
      <c r="AA70" s="1">
        <v>10.25</v>
      </c>
      <c r="AB70" s="1">
        <v>9</v>
      </c>
      <c r="AC70" s="1">
        <v>7.25</v>
      </c>
      <c r="AD70" s="1">
        <v>7.5</v>
      </c>
      <c r="AE70" s="1">
        <v>10.25</v>
      </c>
      <c r="AF70" s="1">
        <v>10</v>
      </c>
      <c r="AG70" s="1">
        <v>9.75</v>
      </c>
      <c r="AH70" s="1">
        <v>14</v>
      </c>
    </row>
    <row r="71" spans="1:34" x14ac:dyDescent="0.2">
      <c r="A71">
        <v>70</v>
      </c>
      <c r="C71" s="4" t="s">
        <v>103</v>
      </c>
      <c r="D71" s="5" t="s">
        <v>104</v>
      </c>
      <c r="E71" s="1">
        <v>32.5</v>
      </c>
      <c r="F71" s="1">
        <v>44.25</v>
      </c>
      <c r="G71" s="1">
        <v>45.25</v>
      </c>
      <c r="H71" s="1">
        <v>46</v>
      </c>
      <c r="I71" s="1">
        <v>43.5</v>
      </c>
      <c r="J71" s="1">
        <v>48.75</v>
      </c>
      <c r="K71" s="1">
        <v>49</v>
      </c>
      <c r="L71" s="1">
        <v>53.75</v>
      </c>
      <c r="M71" s="1">
        <v>55.5</v>
      </c>
      <c r="N71" s="1">
        <v>45</v>
      </c>
      <c r="O71" s="1">
        <v>34</v>
      </c>
      <c r="P71" s="1">
        <v>38.75</v>
      </c>
      <c r="Q71" s="1">
        <v>38.5</v>
      </c>
      <c r="R71" s="1">
        <v>38.5</v>
      </c>
      <c r="S71" s="1">
        <v>42.5</v>
      </c>
      <c r="T71" s="1">
        <v>40</v>
      </c>
      <c r="U71" s="1">
        <v>49.5</v>
      </c>
      <c r="V71" s="1">
        <v>50.25</v>
      </c>
      <c r="W71" s="1">
        <v>47.5</v>
      </c>
      <c r="X71" s="1">
        <v>49.75</v>
      </c>
      <c r="Y71" s="1">
        <v>50</v>
      </c>
      <c r="Z71" s="1">
        <v>56.5</v>
      </c>
      <c r="AA71" s="1">
        <v>66</v>
      </c>
      <c r="AB71" s="1">
        <v>75.5</v>
      </c>
      <c r="AC71" s="1">
        <v>81.5</v>
      </c>
      <c r="AD71" s="1">
        <v>91.75</v>
      </c>
      <c r="AE71" s="1">
        <v>83.75</v>
      </c>
      <c r="AF71" s="1">
        <v>85.25</v>
      </c>
      <c r="AG71" s="1">
        <v>87</v>
      </c>
      <c r="AH71" s="1">
        <v>87</v>
      </c>
    </row>
    <row r="72" spans="1:34" x14ac:dyDescent="0.2">
      <c r="A72">
        <v>71</v>
      </c>
      <c r="C72" s="4" t="s">
        <v>105</v>
      </c>
      <c r="D72" s="5" t="s">
        <v>2091</v>
      </c>
      <c r="E72" s="1">
        <v>8</v>
      </c>
      <c r="F72" s="1">
        <v>11.75</v>
      </c>
      <c r="G72" s="1">
        <v>11.25</v>
      </c>
      <c r="H72" s="1">
        <v>8.75</v>
      </c>
      <c r="I72" s="1">
        <v>7</v>
      </c>
      <c r="J72" s="1">
        <v>8.5</v>
      </c>
      <c r="K72" s="1">
        <v>7.25</v>
      </c>
      <c r="L72" s="1">
        <v>9.75</v>
      </c>
      <c r="M72" s="1">
        <v>9.5</v>
      </c>
      <c r="N72" s="1">
        <v>7.25</v>
      </c>
      <c r="O72" s="1">
        <v>7</v>
      </c>
      <c r="P72" s="1">
        <v>10.25</v>
      </c>
      <c r="Q72" s="1">
        <v>9.25</v>
      </c>
      <c r="R72" s="1">
        <v>9.75</v>
      </c>
      <c r="S72" s="1">
        <v>14.5</v>
      </c>
      <c r="T72" s="1">
        <v>15.25</v>
      </c>
      <c r="U72" s="1">
        <v>20.75</v>
      </c>
      <c r="V72" s="1">
        <v>22.25</v>
      </c>
      <c r="W72" s="1">
        <v>19.5</v>
      </c>
      <c r="X72" s="1">
        <v>20.25</v>
      </c>
      <c r="Y72" s="1">
        <v>19</v>
      </c>
      <c r="Z72" s="1">
        <v>20.5</v>
      </c>
      <c r="AA72" s="1">
        <v>21</v>
      </c>
      <c r="AB72" s="1">
        <v>20.5</v>
      </c>
      <c r="AC72" s="1">
        <v>17.5</v>
      </c>
      <c r="AD72" s="1">
        <v>16.75</v>
      </c>
      <c r="AE72" s="1">
        <v>16.25</v>
      </c>
      <c r="AF72" s="1">
        <v>21.5</v>
      </c>
      <c r="AG72" s="1">
        <v>20.5</v>
      </c>
      <c r="AH72" s="1">
        <v>21.25</v>
      </c>
    </row>
    <row r="73" spans="1:34" x14ac:dyDescent="0.2">
      <c r="A73">
        <v>72</v>
      </c>
      <c r="C73" s="4" t="s">
        <v>106</v>
      </c>
      <c r="D73" s="5" t="s">
        <v>2092</v>
      </c>
      <c r="E73" s="1">
        <v>24.5</v>
      </c>
      <c r="F73" s="1">
        <v>32.5</v>
      </c>
      <c r="G73" s="1">
        <v>34</v>
      </c>
      <c r="H73" s="1">
        <v>37.25</v>
      </c>
      <c r="I73" s="1">
        <v>36.5</v>
      </c>
      <c r="J73" s="1">
        <v>40.25</v>
      </c>
      <c r="K73" s="1">
        <v>41.75</v>
      </c>
      <c r="L73" s="1">
        <v>44</v>
      </c>
      <c r="M73" s="1">
        <v>46</v>
      </c>
      <c r="N73" s="1">
        <v>37.75</v>
      </c>
      <c r="O73" s="1">
        <v>27</v>
      </c>
      <c r="P73" s="1">
        <v>28.5</v>
      </c>
      <c r="Q73" s="1">
        <v>29.25</v>
      </c>
      <c r="R73" s="1">
        <v>28.75</v>
      </c>
      <c r="S73" s="1">
        <v>28</v>
      </c>
      <c r="T73" s="1">
        <v>24.75</v>
      </c>
      <c r="U73" s="1">
        <v>28.75</v>
      </c>
      <c r="V73" s="1">
        <v>28</v>
      </c>
      <c r="W73" s="1">
        <v>28</v>
      </c>
      <c r="X73" s="1">
        <v>29.5</v>
      </c>
      <c r="Y73" s="1">
        <v>30.5</v>
      </c>
      <c r="Z73" s="1">
        <v>35</v>
      </c>
      <c r="AA73" s="1">
        <v>43.75</v>
      </c>
      <c r="AB73" s="1">
        <v>54.5</v>
      </c>
      <c r="AC73" s="1">
        <v>64</v>
      </c>
      <c r="AD73" s="1">
        <v>75</v>
      </c>
      <c r="AE73" s="1">
        <v>67.5</v>
      </c>
      <c r="AF73" s="1">
        <v>63.75</v>
      </c>
      <c r="AG73" s="1">
        <v>65.75</v>
      </c>
      <c r="AH73" s="1">
        <v>64.75</v>
      </c>
    </row>
    <row r="74" spans="1:34" ht="12.75" x14ac:dyDescent="0.2">
      <c r="A74">
        <v>73</v>
      </c>
      <c r="C74" s="4" t="s">
        <v>107</v>
      </c>
      <c r="D74" s="10" t="s">
        <v>108</v>
      </c>
      <c r="E74" s="1">
        <v>80.25</v>
      </c>
      <c r="F74" s="1">
        <v>87</v>
      </c>
      <c r="G74" s="1">
        <v>90.75</v>
      </c>
      <c r="H74" s="1">
        <v>93</v>
      </c>
      <c r="I74" s="1">
        <v>97</v>
      </c>
      <c r="J74" s="1">
        <v>100.5</v>
      </c>
      <c r="K74" s="1">
        <v>103.25</v>
      </c>
      <c r="L74" s="1">
        <v>101</v>
      </c>
      <c r="M74" s="1">
        <v>99.75</v>
      </c>
      <c r="N74" s="1">
        <v>95.5</v>
      </c>
      <c r="O74" s="1">
        <v>105.25</v>
      </c>
      <c r="P74" s="1">
        <v>110.5</v>
      </c>
      <c r="Q74" s="1">
        <v>122.25</v>
      </c>
      <c r="R74" s="1">
        <v>127.25</v>
      </c>
      <c r="S74" s="1">
        <v>126.25</v>
      </c>
      <c r="T74" s="1">
        <v>122.5</v>
      </c>
      <c r="U74" s="1">
        <v>125.75</v>
      </c>
      <c r="V74" s="1">
        <v>139.5</v>
      </c>
      <c r="W74" s="1">
        <v>146.5</v>
      </c>
      <c r="X74" s="1">
        <v>149.5</v>
      </c>
      <c r="Y74" s="1">
        <v>151</v>
      </c>
      <c r="Z74" s="1">
        <v>149.5</v>
      </c>
      <c r="AA74" s="1">
        <v>148.75</v>
      </c>
      <c r="AB74" s="1">
        <v>145.25</v>
      </c>
      <c r="AC74" s="1">
        <v>145</v>
      </c>
      <c r="AD74" s="1">
        <v>143</v>
      </c>
      <c r="AE74" s="1">
        <v>141.25</v>
      </c>
      <c r="AF74" s="1">
        <v>148.25</v>
      </c>
      <c r="AG74" s="1">
        <v>156</v>
      </c>
      <c r="AH74" s="1">
        <v>157.75</v>
      </c>
    </row>
    <row r="75" spans="1:34" x14ac:dyDescent="0.2">
      <c r="A75">
        <v>74</v>
      </c>
      <c r="B75" s="2" t="s">
        <v>2686</v>
      </c>
      <c r="C75" s="4" t="s">
        <v>109</v>
      </c>
      <c r="D75" s="5" t="s">
        <v>2093</v>
      </c>
      <c r="E75" s="1">
        <v>17</v>
      </c>
      <c r="F75" s="1">
        <v>17</v>
      </c>
      <c r="G75" s="1">
        <v>17.75</v>
      </c>
      <c r="H75" s="1">
        <v>18.5</v>
      </c>
      <c r="I75" s="1">
        <v>18.25</v>
      </c>
      <c r="J75" s="1">
        <v>22.75</v>
      </c>
      <c r="K75" s="1">
        <v>23.5</v>
      </c>
      <c r="L75" s="1">
        <v>24.5</v>
      </c>
      <c r="M75" s="1">
        <v>24.5</v>
      </c>
      <c r="N75" s="1">
        <v>23.5</v>
      </c>
      <c r="O75" s="1">
        <v>30.25</v>
      </c>
      <c r="P75" s="1">
        <v>32</v>
      </c>
      <c r="Q75" s="1">
        <v>30.5</v>
      </c>
      <c r="R75" s="1">
        <v>30.75</v>
      </c>
      <c r="S75" s="1">
        <v>31.25</v>
      </c>
      <c r="T75" s="1">
        <v>28.5</v>
      </c>
      <c r="U75" s="1">
        <v>32</v>
      </c>
      <c r="V75" s="1">
        <v>40</v>
      </c>
      <c r="W75" s="1">
        <v>46</v>
      </c>
      <c r="X75" s="1">
        <v>48</v>
      </c>
      <c r="Y75" s="1">
        <v>48.75</v>
      </c>
      <c r="Z75" s="1">
        <v>48.5</v>
      </c>
      <c r="AA75" s="1">
        <v>44.5</v>
      </c>
      <c r="AB75" s="1">
        <v>43</v>
      </c>
      <c r="AC75" s="1">
        <v>43.75</v>
      </c>
      <c r="AD75" s="1">
        <v>43.5</v>
      </c>
      <c r="AE75" s="1">
        <v>45.25</v>
      </c>
      <c r="AF75" s="1">
        <v>49.75</v>
      </c>
      <c r="AG75" s="1">
        <v>54.75</v>
      </c>
      <c r="AH75" s="1">
        <v>59.5</v>
      </c>
    </row>
    <row r="76" spans="1:34" x14ac:dyDescent="0.2">
      <c r="A76">
        <v>75</v>
      </c>
      <c r="B76" s="3" t="s">
        <v>2687</v>
      </c>
      <c r="C76" s="4" t="s">
        <v>110</v>
      </c>
      <c r="D76" s="5" t="s">
        <v>111</v>
      </c>
      <c r="O76" s="1">
        <v>21.666666666666668</v>
      </c>
      <c r="P76" s="1">
        <v>25</v>
      </c>
      <c r="Q76" s="1">
        <v>21.5</v>
      </c>
      <c r="R76" s="1">
        <v>22.5</v>
      </c>
      <c r="S76" s="1">
        <v>22.25</v>
      </c>
      <c r="T76" s="1">
        <v>21.5</v>
      </c>
      <c r="U76" s="1">
        <v>20.75</v>
      </c>
      <c r="V76" s="1">
        <v>24</v>
      </c>
      <c r="W76" s="1">
        <v>28.75</v>
      </c>
      <c r="AD76" s="1">
        <v>10.5</v>
      </c>
      <c r="AE76" s="1">
        <v>11.25</v>
      </c>
      <c r="AF76" s="1">
        <v>14.25</v>
      </c>
      <c r="AG76" s="1">
        <v>18.25</v>
      </c>
      <c r="AH76" s="1">
        <v>21</v>
      </c>
    </row>
    <row r="77" spans="1:34" x14ac:dyDescent="0.2">
      <c r="A77">
        <v>76</v>
      </c>
      <c r="B77" s="3" t="s">
        <v>2687</v>
      </c>
      <c r="C77" s="4" t="s">
        <v>112</v>
      </c>
      <c r="D77" s="5" t="s">
        <v>113</v>
      </c>
      <c r="O77" s="1">
        <v>17.666666666666668</v>
      </c>
      <c r="P77" s="1">
        <v>21</v>
      </c>
      <c r="W77" s="1">
        <v>23</v>
      </c>
      <c r="AA77" s="1">
        <v>3.25</v>
      </c>
      <c r="AB77" s="1">
        <v>3</v>
      </c>
      <c r="AC77" s="1">
        <v>3</v>
      </c>
      <c r="AD77" s="1">
        <v>3.5</v>
      </c>
      <c r="AE77" s="1">
        <v>4</v>
      </c>
      <c r="AF77" s="1">
        <v>4</v>
      </c>
      <c r="AG77" s="1">
        <v>4.75</v>
      </c>
      <c r="AH77" s="1">
        <v>3.25</v>
      </c>
    </row>
    <row r="78" spans="1:34" x14ac:dyDescent="0.2">
      <c r="A78">
        <v>77</v>
      </c>
      <c r="B78" s="3" t="s">
        <v>2687</v>
      </c>
      <c r="C78" s="4" t="s">
        <v>114</v>
      </c>
      <c r="D78" s="5" t="s">
        <v>115</v>
      </c>
      <c r="P78" s="1">
        <v>5</v>
      </c>
      <c r="V78" s="1">
        <v>3</v>
      </c>
      <c r="W78" s="1">
        <v>4</v>
      </c>
      <c r="X78" s="1">
        <v>3</v>
      </c>
      <c r="Z78" s="1">
        <v>6</v>
      </c>
      <c r="AD78" s="1">
        <v>3</v>
      </c>
      <c r="AE78" s="1">
        <v>3</v>
      </c>
      <c r="AF78" s="1">
        <v>4.25</v>
      </c>
      <c r="AG78" s="1">
        <v>6</v>
      </c>
      <c r="AH78" s="1">
        <v>6.75</v>
      </c>
    </row>
    <row r="79" spans="1:34" x14ac:dyDescent="0.2">
      <c r="A79">
        <v>78</v>
      </c>
      <c r="B79" s="3" t="s">
        <v>2687</v>
      </c>
      <c r="C79" s="4" t="s">
        <v>116</v>
      </c>
      <c r="D79" s="5" t="s">
        <v>117</v>
      </c>
      <c r="AC79" s="1">
        <v>3</v>
      </c>
      <c r="AD79" s="1">
        <v>3</v>
      </c>
      <c r="AG79" s="1">
        <v>4</v>
      </c>
      <c r="AH79" s="1">
        <v>5</v>
      </c>
    </row>
    <row r="80" spans="1:34" x14ac:dyDescent="0.2">
      <c r="A80">
        <v>79</v>
      </c>
      <c r="B80" s="3" t="s">
        <v>2687</v>
      </c>
      <c r="C80" s="4" t="s">
        <v>118</v>
      </c>
      <c r="D80" s="5" t="s">
        <v>119</v>
      </c>
      <c r="AG80" s="1">
        <v>3</v>
      </c>
      <c r="AH80" s="1">
        <v>4</v>
      </c>
    </row>
    <row r="81" spans="1:34" x14ac:dyDescent="0.2">
      <c r="A81">
        <v>80</v>
      </c>
      <c r="B81" s="3" t="s">
        <v>2687</v>
      </c>
      <c r="C81" s="4" t="s">
        <v>120</v>
      </c>
      <c r="D81" s="5" t="s">
        <v>121</v>
      </c>
      <c r="Q81" s="1">
        <v>3</v>
      </c>
      <c r="R81" s="1">
        <v>3</v>
      </c>
      <c r="S81" s="1">
        <v>4</v>
      </c>
      <c r="T81" s="1">
        <v>4.5</v>
      </c>
      <c r="V81" s="1">
        <v>3</v>
      </c>
    </row>
    <row r="82" spans="1:34" x14ac:dyDescent="0.2">
      <c r="A82">
        <v>81</v>
      </c>
      <c r="B82" s="3" t="s">
        <v>2687</v>
      </c>
      <c r="C82" s="4" t="s">
        <v>122</v>
      </c>
      <c r="D82" s="5" t="s">
        <v>2094</v>
      </c>
      <c r="W82" s="1">
        <v>17.666666666666668</v>
      </c>
      <c r="X82" s="1">
        <v>28.75</v>
      </c>
      <c r="Y82" s="1">
        <v>34</v>
      </c>
      <c r="Z82" s="1">
        <v>36</v>
      </c>
      <c r="AA82" s="1">
        <v>37.5</v>
      </c>
      <c r="AB82" s="1">
        <v>35.25</v>
      </c>
      <c r="AC82" s="1">
        <v>35</v>
      </c>
      <c r="AD82" s="1">
        <v>33</v>
      </c>
      <c r="AE82" s="1">
        <v>34</v>
      </c>
      <c r="AF82" s="1">
        <v>35.5</v>
      </c>
      <c r="AG82" s="1">
        <v>36.5</v>
      </c>
      <c r="AH82" s="1">
        <v>38.5</v>
      </c>
    </row>
    <row r="83" spans="1:34" x14ac:dyDescent="0.2">
      <c r="A83">
        <v>82</v>
      </c>
      <c r="B83" s="3" t="s">
        <v>2687</v>
      </c>
      <c r="C83" s="4" t="s">
        <v>123</v>
      </c>
      <c r="D83" s="5" t="s">
        <v>2095</v>
      </c>
      <c r="O83" s="1">
        <v>3</v>
      </c>
    </row>
    <row r="84" spans="1:34" x14ac:dyDescent="0.2">
      <c r="A84">
        <v>83</v>
      </c>
      <c r="B84" s="3" t="s">
        <v>2687</v>
      </c>
      <c r="C84" s="4" t="s">
        <v>124</v>
      </c>
      <c r="D84" s="5" t="s">
        <v>125</v>
      </c>
      <c r="X84" s="1">
        <v>27.75</v>
      </c>
      <c r="Y84" s="1">
        <v>31</v>
      </c>
      <c r="Z84" s="1">
        <v>33</v>
      </c>
      <c r="AA84" s="1">
        <v>33.25</v>
      </c>
      <c r="AB84" s="1">
        <v>32.25</v>
      </c>
      <c r="AC84" s="1">
        <v>32</v>
      </c>
      <c r="AD84" s="1">
        <v>30</v>
      </c>
      <c r="AE84" s="1">
        <v>31.25</v>
      </c>
      <c r="AF84" s="1">
        <v>31.75</v>
      </c>
      <c r="AG84" s="1">
        <v>32.5</v>
      </c>
      <c r="AH84" s="1">
        <v>34</v>
      </c>
    </row>
    <row r="85" spans="1:34" x14ac:dyDescent="0.2">
      <c r="A85">
        <v>84</v>
      </c>
      <c r="C85" s="4" t="s">
        <v>126</v>
      </c>
      <c r="D85" s="5" t="s">
        <v>127</v>
      </c>
      <c r="I85" s="1">
        <v>15.5</v>
      </c>
      <c r="J85" s="1">
        <v>15.25</v>
      </c>
      <c r="K85" s="1">
        <v>14.75</v>
      </c>
      <c r="L85" s="1">
        <v>14.25</v>
      </c>
      <c r="M85" s="1">
        <v>13.25</v>
      </c>
      <c r="N85" s="1">
        <v>13</v>
      </c>
      <c r="P85" s="1">
        <v>10</v>
      </c>
      <c r="Q85" s="1">
        <v>12</v>
      </c>
      <c r="R85" s="1">
        <v>12</v>
      </c>
      <c r="S85" s="1">
        <v>12.25</v>
      </c>
      <c r="T85" s="1">
        <v>12.5</v>
      </c>
      <c r="U85" s="1">
        <v>12.25</v>
      </c>
      <c r="V85" s="1">
        <v>13.5</v>
      </c>
      <c r="W85" s="1">
        <v>11</v>
      </c>
      <c r="X85" s="1">
        <v>10</v>
      </c>
      <c r="Y85" s="1">
        <v>11</v>
      </c>
      <c r="Z85" s="1">
        <v>11.75</v>
      </c>
      <c r="AA85" s="1">
        <v>12</v>
      </c>
      <c r="AB85" s="1">
        <v>11.75</v>
      </c>
      <c r="AC85" s="1">
        <v>11.75</v>
      </c>
      <c r="AD85" s="1">
        <v>10</v>
      </c>
      <c r="AE85" s="1">
        <v>7.5</v>
      </c>
      <c r="AF85" s="1">
        <v>7.25</v>
      </c>
      <c r="AG85" s="1">
        <v>7.5</v>
      </c>
      <c r="AH85" s="1">
        <v>7</v>
      </c>
    </row>
    <row r="86" spans="1:34" x14ac:dyDescent="0.2">
      <c r="A86">
        <v>85</v>
      </c>
      <c r="C86" s="4" t="s">
        <v>128</v>
      </c>
      <c r="D86" s="5" t="s">
        <v>2096</v>
      </c>
      <c r="E86" s="1">
        <v>55.25</v>
      </c>
      <c r="F86" s="1">
        <v>57</v>
      </c>
      <c r="G86" s="1">
        <v>59.25</v>
      </c>
      <c r="H86" s="1">
        <v>60.5</v>
      </c>
      <c r="I86" s="1">
        <v>63.25</v>
      </c>
      <c r="J86" s="1">
        <v>62.5</v>
      </c>
      <c r="K86" s="1">
        <v>65</v>
      </c>
      <c r="L86" s="1">
        <v>62.25</v>
      </c>
      <c r="M86" s="1">
        <v>62</v>
      </c>
      <c r="N86" s="1">
        <v>59.25</v>
      </c>
      <c r="O86" s="1">
        <v>64</v>
      </c>
      <c r="P86" s="1">
        <v>68.5</v>
      </c>
      <c r="Q86" s="1">
        <v>79.75</v>
      </c>
      <c r="R86" s="1">
        <v>84.5</v>
      </c>
      <c r="S86" s="1">
        <v>82.75</v>
      </c>
      <c r="T86" s="1">
        <v>81.5</v>
      </c>
      <c r="U86" s="1">
        <v>81.5</v>
      </c>
      <c r="V86" s="1">
        <v>86</v>
      </c>
      <c r="W86" s="1">
        <v>89.5</v>
      </c>
      <c r="X86" s="1">
        <v>91.5</v>
      </c>
      <c r="Y86" s="1">
        <v>91.25</v>
      </c>
      <c r="Z86" s="1">
        <v>89.25</v>
      </c>
      <c r="AA86" s="1">
        <v>92.25</v>
      </c>
      <c r="AB86" s="1">
        <v>90.5</v>
      </c>
      <c r="AC86" s="1">
        <v>89.5</v>
      </c>
      <c r="AD86" s="1">
        <v>89.5</v>
      </c>
      <c r="AE86" s="1">
        <v>88.5</v>
      </c>
      <c r="AF86" s="1">
        <v>91.25</v>
      </c>
      <c r="AG86" s="1">
        <v>93.75</v>
      </c>
      <c r="AH86" s="1">
        <v>91.25</v>
      </c>
    </row>
    <row r="87" spans="1:34" x14ac:dyDescent="0.2">
      <c r="A87">
        <v>86</v>
      </c>
      <c r="C87" s="4" t="s">
        <v>129</v>
      </c>
      <c r="D87" s="5" t="s">
        <v>2097</v>
      </c>
      <c r="E87" s="1">
        <v>47.25</v>
      </c>
      <c r="F87" s="1">
        <v>49.75</v>
      </c>
      <c r="G87" s="1">
        <v>52.25</v>
      </c>
      <c r="H87" s="1">
        <v>53.5</v>
      </c>
      <c r="I87" s="1">
        <v>56.25</v>
      </c>
      <c r="J87" s="1">
        <v>55.5</v>
      </c>
      <c r="K87" s="1">
        <v>58</v>
      </c>
      <c r="L87" s="1">
        <v>54.75</v>
      </c>
      <c r="M87" s="1">
        <v>53</v>
      </c>
      <c r="N87" s="1">
        <v>50</v>
      </c>
      <c r="O87" s="1">
        <v>53.25</v>
      </c>
      <c r="P87" s="1">
        <v>56.75</v>
      </c>
      <c r="Q87" s="1">
        <v>65.25</v>
      </c>
      <c r="R87" s="1">
        <v>69.25</v>
      </c>
      <c r="S87" s="1">
        <v>67</v>
      </c>
      <c r="T87" s="1">
        <v>66.5</v>
      </c>
      <c r="U87" s="1">
        <v>66.5</v>
      </c>
      <c r="V87" s="1">
        <v>71.75</v>
      </c>
      <c r="W87" s="1">
        <v>76.5</v>
      </c>
      <c r="X87" s="1">
        <v>78.5</v>
      </c>
      <c r="Y87" s="1">
        <v>77.75</v>
      </c>
      <c r="Z87" s="1">
        <v>75</v>
      </c>
      <c r="AA87" s="1">
        <v>77.25</v>
      </c>
      <c r="AB87" s="1">
        <v>76.25</v>
      </c>
      <c r="AC87" s="1">
        <v>75.5</v>
      </c>
      <c r="AD87" s="1">
        <v>77</v>
      </c>
      <c r="AE87" s="1">
        <v>75</v>
      </c>
      <c r="AF87" s="1">
        <v>77</v>
      </c>
      <c r="AG87" s="1">
        <v>78.75</v>
      </c>
      <c r="AH87" s="1">
        <v>77.25</v>
      </c>
    </row>
    <row r="88" spans="1:34" x14ac:dyDescent="0.2">
      <c r="A88">
        <v>87</v>
      </c>
      <c r="C88" s="4" t="s">
        <v>130</v>
      </c>
      <c r="D88" s="5" t="s">
        <v>131</v>
      </c>
      <c r="N88" s="1">
        <v>10</v>
      </c>
      <c r="O88" s="1">
        <v>10.75</v>
      </c>
      <c r="P88" s="1">
        <v>11.75</v>
      </c>
      <c r="Q88" s="1">
        <v>14.5</v>
      </c>
      <c r="R88" s="1">
        <v>15.25</v>
      </c>
      <c r="S88" s="1">
        <v>15.75</v>
      </c>
      <c r="T88" s="1">
        <v>15</v>
      </c>
      <c r="U88" s="1">
        <v>15</v>
      </c>
      <c r="V88" s="1">
        <v>14.25</v>
      </c>
      <c r="W88" s="1">
        <v>13</v>
      </c>
      <c r="X88" s="1">
        <v>13</v>
      </c>
      <c r="Y88" s="1">
        <v>13.5</v>
      </c>
      <c r="Z88" s="1">
        <v>14</v>
      </c>
      <c r="AA88" s="1">
        <v>14</v>
      </c>
      <c r="AB88" s="1">
        <v>14</v>
      </c>
      <c r="AC88" s="1">
        <v>14</v>
      </c>
      <c r="AD88" s="1">
        <v>12.5</v>
      </c>
      <c r="AE88" s="1">
        <v>13.5</v>
      </c>
      <c r="AF88" s="1">
        <v>14.25</v>
      </c>
      <c r="AG88" s="1">
        <v>15</v>
      </c>
      <c r="AH88" s="1">
        <v>14</v>
      </c>
    </row>
    <row r="89" spans="1:34" ht="12.75" x14ac:dyDescent="0.2">
      <c r="A89">
        <v>88</v>
      </c>
      <c r="C89" s="4" t="s">
        <v>132</v>
      </c>
      <c r="D89" s="10" t="s">
        <v>4</v>
      </c>
      <c r="E89" s="1">
        <v>1532.5</v>
      </c>
      <c r="F89" s="1">
        <v>1567.25</v>
      </c>
      <c r="G89" s="1">
        <v>1656.75</v>
      </c>
      <c r="H89" s="1">
        <v>1880.5</v>
      </c>
      <c r="I89" s="1">
        <v>2065.75</v>
      </c>
      <c r="J89" s="1">
        <v>2270.25</v>
      </c>
      <c r="K89" s="1">
        <v>2409.5</v>
      </c>
      <c r="L89" s="1">
        <v>2695.5</v>
      </c>
      <c r="M89" s="1">
        <v>2781</v>
      </c>
      <c r="N89" s="1">
        <v>2881</v>
      </c>
      <c r="O89" s="1">
        <v>3027.75</v>
      </c>
      <c r="P89" s="1">
        <v>3107.5</v>
      </c>
      <c r="Q89" s="1">
        <v>3126.5</v>
      </c>
      <c r="R89" s="1">
        <v>3093.5</v>
      </c>
      <c r="S89" s="1">
        <v>3160</v>
      </c>
      <c r="T89" s="1">
        <v>3229.5</v>
      </c>
      <c r="U89" s="1">
        <v>3358.5</v>
      </c>
      <c r="V89" s="1">
        <v>3665</v>
      </c>
      <c r="W89" s="1">
        <v>3629.75</v>
      </c>
      <c r="X89" s="1">
        <v>3563.25</v>
      </c>
      <c r="Y89" s="1">
        <v>3491.25</v>
      </c>
      <c r="Z89" s="1">
        <v>3434</v>
      </c>
      <c r="AA89" s="1">
        <v>3478</v>
      </c>
      <c r="AB89" s="1">
        <v>3589.5</v>
      </c>
      <c r="AC89" s="1">
        <v>3743.25</v>
      </c>
      <c r="AD89" s="1">
        <v>3956.25</v>
      </c>
      <c r="AE89" s="1">
        <v>4255.5</v>
      </c>
      <c r="AF89" s="1">
        <v>4505</v>
      </c>
      <c r="AG89" s="1">
        <v>4802</v>
      </c>
      <c r="AH89" s="1">
        <v>5052.75</v>
      </c>
    </row>
    <row r="90" spans="1:34" x14ac:dyDescent="0.2">
      <c r="A90">
        <v>89</v>
      </c>
      <c r="C90" s="4" t="s">
        <v>133</v>
      </c>
      <c r="D90" s="5" t="s">
        <v>134</v>
      </c>
      <c r="E90" s="1">
        <v>410.25</v>
      </c>
      <c r="F90" s="1">
        <v>414</v>
      </c>
      <c r="G90" s="1">
        <v>427.25</v>
      </c>
      <c r="H90" s="1">
        <v>508.5</v>
      </c>
      <c r="I90" s="1">
        <v>577.5</v>
      </c>
      <c r="J90" s="1">
        <v>646.75</v>
      </c>
      <c r="K90" s="1">
        <v>715.5</v>
      </c>
      <c r="L90" s="1">
        <v>795.75</v>
      </c>
      <c r="M90" s="1">
        <v>817.5</v>
      </c>
      <c r="N90" s="1">
        <v>844</v>
      </c>
      <c r="O90" s="1">
        <v>896.5</v>
      </c>
      <c r="P90" s="1">
        <v>952.75</v>
      </c>
      <c r="Q90" s="1">
        <v>951.5</v>
      </c>
      <c r="R90" s="1">
        <v>927.25</v>
      </c>
      <c r="S90" s="1">
        <v>962</v>
      </c>
      <c r="T90" s="1">
        <v>987.5</v>
      </c>
      <c r="U90" s="1">
        <v>1055.25</v>
      </c>
      <c r="V90" s="1">
        <v>1160.75</v>
      </c>
      <c r="W90" s="1">
        <v>1138.5</v>
      </c>
      <c r="X90" s="1">
        <v>1121.75</v>
      </c>
      <c r="Y90" s="1">
        <v>1079.75</v>
      </c>
      <c r="Z90" s="1">
        <v>1042.25</v>
      </c>
      <c r="AA90" s="1">
        <v>1057</v>
      </c>
      <c r="AB90" s="1">
        <v>1090.25</v>
      </c>
      <c r="AC90" s="1">
        <v>1124.5</v>
      </c>
      <c r="AD90" s="1">
        <v>1191.5</v>
      </c>
      <c r="AE90" s="1">
        <v>1289.5</v>
      </c>
      <c r="AF90" s="1">
        <v>1367.25</v>
      </c>
      <c r="AG90" s="1">
        <v>1472</v>
      </c>
      <c r="AH90" s="1">
        <v>1562.75</v>
      </c>
    </row>
    <row r="91" spans="1:34" x14ac:dyDescent="0.2">
      <c r="A91">
        <v>90</v>
      </c>
      <c r="C91" s="4" t="s">
        <v>135</v>
      </c>
      <c r="D91" s="5" t="s">
        <v>136</v>
      </c>
      <c r="E91" s="1">
        <v>210.25</v>
      </c>
      <c r="F91" s="1">
        <v>224.5</v>
      </c>
      <c r="G91" s="1">
        <v>234.5</v>
      </c>
      <c r="H91" s="1">
        <v>285.25</v>
      </c>
      <c r="I91" s="1">
        <v>327.5</v>
      </c>
      <c r="J91" s="1">
        <v>361.25</v>
      </c>
      <c r="K91" s="1">
        <v>388</v>
      </c>
      <c r="L91" s="1">
        <v>426</v>
      </c>
      <c r="M91" s="1">
        <v>442.25</v>
      </c>
      <c r="N91" s="1">
        <v>483.75</v>
      </c>
      <c r="O91" s="1">
        <v>535.75</v>
      </c>
      <c r="P91" s="1">
        <v>570.75</v>
      </c>
      <c r="Q91" s="1">
        <v>595.75</v>
      </c>
      <c r="R91" s="1">
        <v>589.25</v>
      </c>
      <c r="S91" s="1">
        <v>623.75</v>
      </c>
      <c r="T91" s="1">
        <v>664.5</v>
      </c>
      <c r="U91" s="1">
        <v>726</v>
      </c>
      <c r="V91" s="1">
        <v>822.25</v>
      </c>
      <c r="W91" s="1">
        <v>812</v>
      </c>
      <c r="X91" s="1">
        <v>790.5</v>
      </c>
      <c r="Y91" s="1">
        <v>752</v>
      </c>
      <c r="Z91" s="1">
        <v>729</v>
      </c>
      <c r="AA91" s="1">
        <v>746.75</v>
      </c>
      <c r="AB91" s="1">
        <v>776.75</v>
      </c>
      <c r="AC91" s="1">
        <v>817.75</v>
      </c>
      <c r="AD91" s="1">
        <v>880.5</v>
      </c>
      <c r="AE91" s="1">
        <v>961</v>
      </c>
      <c r="AF91" s="1">
        <v>1031.5</v>
      </c>
      <c r="AG91" s="1">
        <v>1121</v>
      </c>
      <c r="AH91" s="1">
        <v>1196.5</v>
      </c>
    </row>
    <row r="92" spans="1:34" x14ac:dyDescent="0.2">
      <c r="A92">
        <v>91</v>
      </c>
      <c r="C92" s="4" t="s">
        <v>137</v>
      </c>
      <c r="D92" s="5" t="s">
        <v>138</v>
      </c>
      <c r="E92" s="1">
        <v>130</v>
      </c>
      <c r="F92" s="1">
        <v>136.5</v>
      </c>
      <c r="G92" s="1">
        <v>146.25</v>
      </c>
      <c r="H92" s="1">
        <v>184.25</v>
      </c>
      <c r="I92" s="1">
        <v>213</v>
      </c>
      <c r="J92" s="1">
        <v>230.75</v>
      </c>
      <c r="K92" s="1">
        <v>261</v>
      </c>
      <c r="L92" s="1">
        <v>291.25</v>
      </c>
      <c r="M92" s="1">
        <v>304.5</v>
      </c>
      <c r="N92" s="1">
        <v>330.75</v>
      </c>
      <c r="O92" s="1">
        <v>354.5</v>
      </c>
      <c r="P92" s="1">
        <v>385.25</v>
      </c>
      <c r="Q92" s="1">
        <v>397.75</v>
      </c>
      <c r="R92" s="1">
        <v>378</v>
      </c>
      <c r="S92" s="1">
        <v>394.75</v>
      </c>
      <c r="T92" s="1">
        <v>417.25</v>
      </c>
      <c r="U92" s="1">
        <v>467.25</v>
      </c>
      <c r="V92" s="1">
        <v>530.5</v>
      </c>
      <c r="W92" s="1">
        <v>533.5</v>
      </c>
      <c r="X92" s="1">
        <v>509.75</v>
      </c>
      <c r="Y92" s="1">
        <v>481.25</v>
      </c>
      <c r="Z92" s="1">
        <v>448.75</v>
      </c>
      <c r="AA92" s="1">
        <v>447.25</v>
      </c>
      <c r="AB92" s="1">
        <v>457</v>
      </c>
      <c r="AC92" s="1">
        <v>462.25</v>
      </c>
      <c r="AD92" s="1">
        <v>498</v>
      </c>
      <c r="AE92" s="1">
        <v>534</v>
      </c>
      <c r="AF92" s="1">
        <v>576.25</v>
      </c>
      <c r="AG92" s="1">
        <v>623.25</v>
      </c>
      <c r="AH92" s="1">
        <v>651</v>
      </c>
    </row>
    <row r="93" spans="1:34" x14ac:dyDescent="0.2">
      <c r="A93">
        <v>92</v>
      </c>
      <c r="C93" s="4" t="s">
        <v>139</v>
      </c>
      <c r="D93" s="5" t="s">
        <v>140</v>
      </c>
      <c r="F93" s="1">
        <v>4.333333333333333</v>
      </c>
      <c r="G93" s="1">
        <v>5.25</v>
      </c>
      <c r="H93" s="1">
        <v>4</v>
      </c>
      <c r="I93" s="1">
        <v>4</v>
      </c>
      <c r="J93" s="1">
        <v>6</v>
      </c>
      <c r="K93" s="1">
        <v>6</v>
      </c>
      <c r="L93" s="1">
        <v>7</v>
      </c>
      <c r="M93" s="1">
        <v>5.5</v>
      </c>
      <c r="N93" s="1">
        <v>7.25</v>
      </c>
      <c r="O93" s="1">
        <v>10.25</v>
      </c>
      <c r="P93" s="1">
        <v>11.25</v>
      </c>
      <c r="Q93" s="1">
        <v>10.5</v>
      </c>
      <c r="R93" s="1">
        <v>12.5</v>
      </c>
      <c r="S93" s="1">
        <v>16</v>
      </c>
      <c r="T93" s="1">
        <v>17.75</v>
      </c>
      <c r="U93" s="1">
        <v>18.5</v>
      </c>
      <c r="V93" s="1">
        <v>24.5</v>
      </c>
      <c r="W93" s="1">
        <v>20.75</v>
      </c>
      <c r="X93" s="1">
        <v>20</v>
      </c>
      <c r="Y93" s="1">
        <v>17.5</v>
      </c>
      <c r="Z93" s="1">
        <v>18</v>
      </c>
      <c r="AA93" s="1">
        <v>17.75</v>
      </c>
      <c r="AB93" s="1">
        <v>23.5</v>
      </c>
      <c r="AC93" s="1">
        <v>30.5</v>
      </c>
      <c r="AD93" s="1">
        <v>33.75</v>
      </c>
      <c r="AE93" s="1">
        <v>36.25</v>
      </c>
      <c r="AF93" s="1">
        <v>32.75</v>
      </c>
      <c r="AG93" s="1">
        <v>34.25</v>
      </c>
      <c r="AH93" s="1">
        <v>40</v>
      </c>
    </row>
    <row r="94" spans="1:34" x14ac:dyDescent="0.2">
      <c r="A94">
        <v>93</v>
      </c>
      <c r="C94" s="4" t="s">
        <v>141</v>
      </c>
      <c r="D94" s="5" t="s">
        <v>142</v>
      </c>
      <c r="E94" s="1">
        <v>3.25</v>
      </c>
      <c r="F94" s="1">
        <v>3</v>
      </c>
      <c r="G94" s="1">
        <v>3</v>
      </c>
      <c r="H94" s="1">
        <v>3</v>
      </c>
      <c r="I94" s="1">
        <v>3</v>
      </c>
      <c r="J94" s="1">
        <v>3.5</v>
      </c>
      <c r="K94" s="1">
        <v>4</v>
      </c>
      <c r="L94" s="1">
        <v>3.25</v>
      </c>
      <c r="M94" s="1">
        <v>4.5</v>
      </c>
      <c r="N94" s="1">
        <v>4</v>
      </c>
      <c r="O94" s="1">
        <v>3</v>
      </c>
      <c r="P94" s="1">
        <v>4</v>
      </c>
      <c r="Q94" s="1">
        <v>6</v>
      </c>
      <c r="R94" s="1">
        <v>8.75</v>
      </c>
      <c r="S94" s="1">
        <v>10</v>
      </c>
      <c r="T94" s="1">
        <v>11</v>
      </c>
      <c r="U94" s="1">
        <v>14.75</v>
      </c>
      <c r="V94" s="1">
        <v>24.25</v>
      </c>
      <c r="W94" s="1">
        <v>26</v>
      </c>
      <c r="X94" s="1">
        <v>24.75</v>
      </c>
      <c r="Y94" s="1">
        <v>21</v>
      </c>
      <c r="Z94" s="1">
        <v>20.5</v>
      </c>
      <c r="AA94" s="1">
        <v>21.25</v>
      </c>
      <c r="AB94" s="1">
        <v>20.25</v>
      </c>
      <c r="AC94" s="1">
        <v>21.75</v>
      </c>
      <c r="AD94" s="1">
        <v>23.25</v>
      </c>
      <c r="AE94" s="1">
        <v>25.5</v>
      </c>
      <c r="AF94" s="1">
        <v>27.5</v>
      </c>
      <c r="AG94" s="1">
        <v>31.75</v>
      </c>
      <c r="AH94" s="1">
        <v>35.5</v>
      </c>
    </row>
    <row r="95" spans="1:34" x14ac:dyDescent="0.2">
      <c r="A95">
        <v>94</v>
      </c>
      <c r="C95" s="4" t="s">
        <v>143</v>
      </c>
      <c r="D95" s="5" t="s">
        <v>144</v>
      </c>
      <c r="E95" s="1">
        <v>75</v>
      </c>
      <c r="F95" s="1">
        <v>81.25</v>
      </c>
      <c r="G95" s="1">
        <v>80</v>
      </c>
      <c r="H95" s="1">
        <v>94</v>
      </c>
      <c r="I95" s="1">
        <v>107.5</v>
      </c>
      <c r="J95" s="1">
        <v>121</v>
      </c>
      <c r="K95" s="1">
        <v>117</v>
      </c>
      <c r="L95" s="1">
        <v>124.5</v>
      </c>
      <c r="M95" s="1">
        <v>127.75</v>
      </c>
      <c r="N95" s="1">
        <v>141.75</v>
      </c>
      <c r="O95" s="1">
        <v>168</v>
      </c>
      <c r="P95" s="1">
        <v>170.25</v>
      </c>
      <c r="Q95" s="1">
        <v>181.5</v>
      </c>
      <c r="R95" s="1">
        <v>190</v>
      </c>
      <c r="S95" s="1">
        <v>203</v>
      </c>
      <c r="T95" s="1">
        <v>218.5</v>
      </c>
      <c r="U95" s="1">
        <v>225.5</v>
      </c>
      <c r="V95" s="1">
        <v>243</v>
      </c>
      <c r="W95" s="1">
        <v>231.75</v>
      </c>
      <c r="X95" s="1">
        <v>236</v>
      </c>
      <c r="Y95" s="1">
        <v>232.25</v>
      </c>
      <c r="Z95" s="1">
        <v>241.75</v>
      </c>
      <c r="AA95" s="1">
        <v>260.5</v>
      </c>
      <c r="AB95" s="1">
        <v>276</v>
      </c>
      <c r="AC95" s="1">
        <v>303.25</v>
      </c>
      <c r="AD95" s="1">
        <v>325.5</v>
      </c>
      <c r="AE95" s="1">
        <v>365.25</v>
      </c>
      <c r="AF95" s="1">
        <v>395</v>
      </c>
      <c r="AG95" s="1">
        <v>431.75</v>
      </c>
      <c r="AH95" s="1">
        <v>470</v>
      </c>
    </row>
    <row r="96" spans="1:34" x14ac:dyDescent="0.2">
      <c r="A96">
        <v>95</v>
      </c>
      <c r="C96" s="4" t="s">
        <v>145</v>
      </c>
      <c r="D96" s="5" t="s">
        <v>146</v>
      </c>
      <c r="E96" s="1">
        <v>200</v>
      </c>
      <c r="F96" s="1">
        <v>189.5</v>
      </c>
      <c r="G96" s="1">
        <v>192.75</v>
      </c>
      <c r="H96" s="1">
        <v>223.25</v>
      </c>
      <c r="I96" s="1">
        <v>250</v>
      </c>
      <c r="J96" s="1">
        <v>285.5</v>
      </c>
      <c r="K96" s="1">
        <v>327.5</v>
      </c>
      <c r="L96" s="1">
        <v>369.75</v>
      </c>
      <c r="M96" s="1">
        <v>375.25</v>
      </c>
      <c r="N96" s="1">
        <v>360.25</v>
      </c>
      <c r="O96" s="1">
        <v>360.75</v>
      </c>
      <c r="P96" s="1">
        <v>382</v>
      </c>
      <c r="Q96" s="1">
        <v>355.75</v>
      </c>
      <c r="R96" s="1">
        <v>338</v>
      </c>
      <c r="S96" s="1">
        <v>338.25</v>
      </c>
      <c r="T96" s="1">
        <v>323</v>
      </c>
      <c r="U96" s="1">
        <v>329.25</v>
      </c>
      <c r="V96" s="1">
        <v>338.5</v>
      </c>
      <c r="W96" s="1">
        <v>326.5</v>
      </c>
      <c r="X96" s="1">
        <v>331.25</v>
      </c>
      <c r="Y96" s="1">
        <v>327.75</v>
      </c>
      <c r="Z96" s="1">
        <v>313.25</v>
      </c>
      <c r="AA96" s="1">
        <v>310.25</v>
      </c>
      <c r="AB96" s="1">
        <v>313.5</v>
      </c>
      <c r="AC96" s="1">
        <v>306.75</v>
      </c>
      <c r="AD96" s="1">
        <v>311</v>
      </c>
      <c r="AE96" s="1">
        <v>328.5</v>
      </c>
      <c r="AF96" s="1">
        <v>335.75</v>
      </c>
      <c r="AG96" s="1">
        <v>351</v>
      </c>
      <c r="AH96" s="1">
        <v>366.25</v>
      </c>
    </row>
    <row r="97" spans="1:34" x14ac:dyDescent="0.2">
      <c r="A97">
        <v>96</v>
      </c>
      <c r="C97" s="4" t="s">
        <v>147</v>
      </c>
      <c r="D97" s="5" t="s">
        <v>148</v>
      </c>
      <c r="E97" s="1">
        <v>31.5</v>
      </c>
      <c r="F97" s="1">
        <v>30.75</v>
      </c>
      <c r="G97" s="1">
        <v>30.5</v>
      </c>
      <c r="H97" s="1">
        <v>32.75</v>
      </c>
      <c r="I97" s="1">
        <v>38.75</v>
      </c>
      <c r="J97" s="1">
        <v>35.5</v>
      </c>
      <c r="K97" s="1">
        <v>39</v>
      </c>
      <c r="L97" s="1">
        <v>42.25</v>
      </c>
      <c r="M97" s="1">
        <v>42</v>
      </c>
      <c r="N97" s="1">
        <v>43.5</v>
      </c>
      <c r="O97" s="1">
        <v>44.25</v>
      </c>
      <c r="P97" s="1">
        <v>46.25</v>
      </c>
      <c r="Q97" s="1">
        <v>45</v>
      </c>
      <c r="R97" s="1">
        <v>41.25</v>
      </c>
      <c r="S97" s="1">
        <v>45.5</v>
      </c>
      <c r="T97" s="1">
        <v>36.75</v>
      </c>
      <c r="U97" s="1">
        <v>34.75</v>
      </c>
      <c r="V97" s="1">
        <v>35.75</v>
      </c>
      <c r="W97" s="1">
        <v>30.5</v>
      </c>
      <c r="X97" s="1">
        <v>31</v>
      </c>
      <c r="Y97" s="1">
        <v>34.75</v>
      </c>
      <c r="Z97" s="1">
        <v>32</v>
      </c>
      <c r="AA97" s="1">
        <v>32</v>
      </c>
      <c r="AB97" s="1">
        <v>33.5</v>
      </c>
      <c r="AC97" s="1">
        <v>34.5</v>
      </c>
      <c r="AD97" s="1">
        <v>34.25</v>
      </c>
      <c r="AE97" s="1">
        <v>32</v>
      </c>
      <c r="AF97" s="1">
        <v>32</v>
      </c>
      <c r="AG97" s="1">
        <v>35</v>
      </c>
      <c r="AH97" s="1">
        <v>35.25</v>
      </c>
    </row>
    <row r="98" spans="1:34" x14ac:dyDescent="0.2">
      <c r="A98">
        <v>97</v>
      </c>
      <c r="C98" s="4" t="s">
        <v>149</v>
      </c>
      <c r="D98" s="5" t="s">
        <v>2098</v>
      </c>
      <c r="E98" s="1">
        <v>168.5</v>
      </c>
      <c r="F98" s="1">
        <v>158.75</v>
      </c>
      <c r="G98" s="1">
        <v>162.25</v>
      </c>
      <c r="H98" s="1">
        <v>190.5</v>
      </c>
      <c r="I98" s="1">
        <v>211.25</v>
      </c>
      <c r="J98" s="1">
        <v>250</v>
      </c>
      <c r="K98" s="1">
        <v>288.5</v>
      </c>
      <c r="L98" s="1">
        <v>327.5</v>
      </c>
      <c r="M98" s="1">
        <v>333.25</v>
      </c>
      <c r="N98" s="1">
        <v>316.75</v>
      </c>
      <c r="O98" s="1">
        <v>316.5</v>
      </c>
      <c r="P98" s="1">
        <v>335.75</v>
      </c>
      <c r="Q98" s="1">
        <v>310.75</v>
      </c>
      <c r="R98" s="1">
        <v>296.75</v>
      </c>
      <c r="S98" s="1">
        <v>292.75</v>
      </c>
      <c r="T98" s="1">
        <v>286.25</v>
      </c>
      <c r="U98" s="1">
        <v>294.5</v>
      </c>
      <c r="V98" s="1">
        <v>302.75</v>
      </c>
      <c r="W98" s="1">
        <v>296</v>
      </c>
      <c r="X98" s="1">
        <v>300.25</v>
      </c>
      <c r="Y98" s="1">
        <v>293</v>
      </c>
      <c r="Z98" s="1">
        <v>281.25</v>
      </c>
      <c r="AA98" s="1">
        <v>278.25</v>
      </c>
      <c r="AB98" s="1">
        <v>280</v>
      </c>
      <c r="AC98" s="1">
        <v>272.25</v>
      </c>
      <c r="AD98" s="1">
        <v>276.75</v>
      </c>
      <c r="AE98" s="1">
        <v>296</v>
      </c>
      <c r="AF98" s="1">
        <v>303.75</v>
      </c>
      <c r="AG98" s="1">
        <v>316</v>
      </c>
      <c r="AH98" s="1">
        <v>331</v>
      </c>
    </row>
    <row r="99" spans="1:34" x14ac:dyDescent="0.2">
      <c r="A99">
        <v>98</v>
      </c>
      <c r="C99" s="4" t="s">
        <v>150</v>
      </c>
      <c r="D99" s="5" t="s">
        <v>2099</v>
      </c>
      <c r="E99" s="1">
        <v>184.5</v>
      </c>
      <c r="F99" s="1">
        <v>174.75</v>
      </c>
      <c r="G99" s="1">
        <v>178.5</v>
      </c>
      <c r="H99" s="1">
        <v>186.75</v>
      </c>
      <c r="I99" s="1">
        <v>207.25</v>
      </c>
      <c r="J99" s="1">
        <v>230</v>
      </c>
      <c r="K99" s="1">
        <v>237</v>
      </c>
      <c r="L99" s="1">
        <v>262</v>
      </c>
      <c r="M99" s="1">
        <v>278.25</v>
      </c>
      <c r="N99" s="1">
        <v>283.25</v>
      </c>
      <c r="O99" s="1">
        <v>308.75</v>
      </c>
      <c r="P99" s="1">
        <v>318.25</v>
      </c>
      <c r="Q99" s="1">
        <v>320</v>
      </c>
      <c r="R99" s="1">
        <v>308.75</v>
      </c>
      <c r="S99" s="1">
        <v>302.5</v>
      </c>
      <c r="T99" s="1">
        <v>325.75</v>
      </c>
      <c r="U99" s="1">
        <v>335.5</v>
      </c>
      <c r="V99" s="1">
        <v>352.25</v>
      </c>
      <c r="W99" s="1">
        <v>337.75</v>
      </c>
      <c r="X99" s="1">
        <v>327</v>
      </c>
      <c r="Y99" s="1">
        <v>321.5</v>
      </c>
      <c r="Z99" s="1">
        <v>316.25</v>
      </c>
      <c r="AA99" s="1">
        <v>309.5</v>
      </c>
      <c r="AB99" s="1">
        <v>315.25</v>
      </c>
      <c r="AC99" s="1">
        <v>331.75</v>
      </c>
      <c r="AD99" s="1">
        <v>353.75</v>
      </c>
      <c r="AE99" s="1">
        <v>370</v>
      </c>
      <c r="AF99" s="1">
        <v>380.75</v>
      </c>
      <c r="AG99" s="1">
        <v>388.75</v>
      </c>
      <c r="AH99" s="1">
        <v>402.5</v>
      </c>
    </row>
    <row r="100" spans="1:34" x14ac:dyDescent="0.2">
      <c r="A100">
        <v>99</v>
      </c>
      <c r="C100" s="4" t="s">
        <v>151</v>
      </c>
      <c r="D100" s="5" t="s">
        <v>152</v>
      </c>
      <c r="E100" s="1">
        <v>56.25</v>
      </c>
      <c r="F100" s="1">
        <v>52.5</v>
      </c>
      <c r="G100" s="1">
        <v>60.25</v>
      </c>
      <c r="H100" s="1">
        <v>62.25</v>
      </c>
      <c r="I100" s="1">
        <v>68.75</v>
      </c>
      <c r="J100" s="1">
        <v>73.75</v>
      </c>
      <c r="K100" s="1">
        <v>78.75</v>
      </c>
      <c r="L100" s="1">
        <v>91.25</v>
      </c>
      <c r="M100" s="1">
        <v>92.25</v>
      </c>
      <c r="N100" s="1">
        <v>89.5</v>
      </c>
      <c r="O100" s="1">
        <v>97.5</v>
      </c>
      <c r="P100" s="1">
        <v>105.25</v>
      </c>
      <c r="Q100" s="1">
        <v>114</v>
      </c>
      <c r="R100" s="1">
        <v>108.5</v>
      </c>
      <c r="S100" s="1">
        <v>105</v>
      </c>
      <c r="T100" s="1">
        <v>122.5</v>
      </c>
      <c r="U100" s="1">
        <v>126</v>
      </c>
      <c r="V100" s="1">
        <v>135.75</v>
      </c>
      <c r="W100" s="1">
        <v>135.5</v>
      </c>
      <c r="X100" s="1">
        <v>129.5</v>
      </c>
      <c r="Y100" s="1">
        <v>131</v>
      </c>
      <c r="Z100" s="1">
        <v>134.25</v>
      </c>
      <c r="AA100" s="1">
        <v>130.75</v>
      </c>
      <c r="AB100" s="1">
        <v>134</v>
      </c>
      <c r="AC100" s="1">
        <v>146.5</v>
      </c>
      <c r="AD100" s="1">
        <v>155.25</v>
      </c>
      <c r="AE100" s="1">
        <v>165.5</v>
      </c>
      <c r="AF100" s="1">
        <v>168</v>
      </c>
      <c r="AG100" s="1">
        <v>171</v>
      </c>
      <c r="AH100" s="1">
        <v>180.75</v>
      </c>
    </row>
    <row r="101" spans="1:34" x14ac:dyDescent="0.2">
      <c r="A101">
        <v>100</v>
      </c>
      <c r="C101" s="4" t="s">
        <v>153</v>
      </c>
      <c r="D101" s="5" t="s">
        <v>2100</v>
      </c>
      <c r="E101" s="1">
        <v>23.75</v>
      </c>
      <c r="F101" s="1">
        <v>25.25</v>
      </c>
      <c r="G101" s="1">
        <v>33.75</v>
      </c>
      <c r="H101" s="1">
        <v>33.75</v>
      </c>
      <c r="I101" s="1">
        <v>37.5</v>
      </c>
      <c r="J101" s="1">
        <v>42</v>
      </c>
      <c r="K101" s="1">
        <v>43.5</v>
      </c>
      <c r="L101" s="1">
        <v>44.25</v>
      </c>
      <c r="M101" s="1">
        <v>48</v>
      </c>
      <c r="N101" s="1">
        <v>50.5</v>
      </c>
      <c r="O101" s="1">
        <v>59</v>
      </c>
      <c r="P101" s="1">
        <v>57.25</v>
      </c>
      <c r="Q101" s="1">
        <v>60.75</v>
      </c>
      <c r="R101" s="1">
        <v>58.75</v>
      </c>
      <c r="S101" s="1">
        <v>62.25</v>
      </c>
      <c r="T101" s="1">
        <v>70.5</v>
      </c>
      <c r="U101" s="1">
        <v>70.25</v>
      </c>
      <c r="V101" s="1">
        <v>76</v>
      </c>
      <c r="W101" s="1">
        <v>72.25</v>
      </c>
      <c r="X101" s="1">
        <v>73</v>
      </c>
      <c r="Y101" s="1">
        <v>73.75</v>
      </c>
      <c r="Z101" s="1">
        <v>71.75</v>
      </c>
      <c r="AA101" s="1">
        <v>70.5</v>
      </c>
      <c r="AB101" s="1">
        <v>69.75</v>
      </c>
      <c r="AC101" s="1">
        <v>74.5</v>
      </c>
      <c r="AD101" s="1">
        <v>74.5</v>
      </c>
      <c r="AE101" s="1">
        <v>76.75</v>
      </c>
      <c r="AF101" s="1">
        <v>83.75</v>
      </c>
      <c r="AG101" s="1">
        <v>88.75</v>
      </c>
      <c r="AH101" s="1">
        <v>91</v>
      </c>
    </row>
    <row r="102" spans="1:34" x14ac:dyDescent="0.2">
      <c r="A102">
        <v>101</v>
      </c>
      <c r="C102" s="4" t="s">
        <v>154</v>
      </c>
      <c r="D102" s="5" t="s">
        <v>2101</v>
      </c>
      <c r="E102" s="1">
        <v>10.25</v>
      </c>
      <c r="F102" s="1">
        <v>6</v>
      </c>
      <c r="G102" s="1">
        <v>4.5</v>
      </c>
      <c r="H102" s="1">
        <v>4.25</v>
      </c>
      <c r="I102" s="1">
        <v>4</v>
      </c>
      <c r="J102" s="1">
        <v>6</v>
      </c>
      <c r="K102" s="1">
        <v>9</v>
      </c>
      <c r="L102" s="1">
        <v>11.25</v>
      </c>
      <c r="M102" s="1">
        <v>8.75</v>
      </c>
      <c r="N102" s="1">
        <v>6.25</v>
      </c>
      <c r="O102" s="1">
        <v>7</v>
      </c>
      <c r="P102" s="1">
        <v>10</v>
      </c>
      <c r="Q102" s="1">
        <v>9.25</v>
      </c>
      <c r="R102" s="1">
        <v>7.75</v>
      </c>
      <c r="S102" s="1">
        <v>6.25</v>
      </c>
      <c r="T102" s="1">
        <v>6</v>
      </c>
      <c r="U102" s="1">
        <v>3.75</v>
      </c>
      <c r="V102" s="1">
        <v>5.75</v>
      </c>
      <c r="W102" s="1">
        <v>4</v>
      </c>
      <c r="X102" s="1">
        <v>4</v>
      </c>
      <c r="Y102" s="1">
        <v>4</v>
      </c>
      <c r="Z102" s="1">
        <v>5.25</v>
      </c>
      <c r="AA102" s="1">
        <v>5.75</v>
      </c>
      <c r="AB102" s="1">
        <v>6</v>
      </c>
      <c r="AC102" s="1">
        <v>5</v>
      </c>
      <c r="AD102" s="1">
        <v>7</v>
      </c>
      <c r="AE102" s="1">
        <v>7.5</v>
      </c>
      <c r="AF102" s="1">
        <v>7.75</v>
      </c>
      <c r="AG102" s="1">
        <v>8</v>
      </c>
      <c r="AH102" s="1">
        <v>10.5</v>
      </c>
    </row>
    <row r="103" spans="1:34" x14ac:dyDescent="0.2">
      <c r="A103">
        <v>102</v>
      </c>
      <c r="C103" s="4" t="s">
        <v>155</v>
      </c>
      <c r="D103" s="5" t="s">
        <v>2102</v>
      </c>
      <c r="E103" s="1">
        <v>22.25</v>
      </c>
      <c r="F103" s="1">
        <v>21</v>
      </c>
      <c r="G103" s="1">
        <v>22</v>
      </c>
      <c r="H103" s="1">
        <v>24.25</v>
      </c>
      <c r="I103" s="1">
        <v>27.25</v>
      </c>
      <c r="J103" s="1">
        <v>26.5</v>
      </c>
      <c r="K103" s="1">
        <v>26.25</v>
      </c>
      <c r="L103" s="1">
        <v>35.75</v>
      </c>
      <c r="M103" s="1">
        <v>35.5</v>
      </c>
      <c r="N103" s="1">
        <v>32.75</v>
      </c>
      <c r="O103" s="1">
        <v>31.5</v>
      </c>
      <c r="P103" s="1">
        <v>38</v>
      </c>
      <c r="Q103" s="1">
        <v>44</v>
      </c>
      <c r="R103" s="1">
        <v>42</v>
      </c>
      <c r="S103" s="1">
        <v>36.5</v>
      </c>
      <c r="T103" s="1">
        <v>46</v>
      </c>
      <c r="U103" s="1">
        <v>52</v>
      </c>
      <c r="V103" s="1">
        <v>54</v>
      </c>
      <c r="W103" s="1">
        <v>59.25</v>
      </c>
      <c r="X103" s="1">
        <v>52.5</v>
      </c>
      <c r="Y103" s="1">
        <v>53.25</v>
      </c>
      <c r="Z103" s="1">
        <v>57.25</v>
      </c>
      <c r="AA103" s="1">
        <v>54.5</v>
      </c>
      <c r="AB103" s="1">
        <v>58.25</v>
      </c>
      <c r="AC103" s="1">
        <v>67</v>
      </c>
      <c r="AD103" s="1">
        <v>73.75</v>
      </c>
      <c r="AE103" s="1">
        <v>81.25</v>
      </c>
      <c r="AF103" s="1">
        <v>76.5</v>
      </c>
      <c r="AG103" s="1">
        <v>74.25</v>
      </c>
      <c r="AH103" s="1">
        <v>79.25</v>
      </c>
    </row>
    <row r="104" spans="1:34" x14ac:dyDescent="0.2">
      <c r="A104">
        <v>103</v>
      </c>
      <c r="C104" s="4" t="s">
        <v>156</v>
      </c>
      <c r="D104" s="5" t="s">
        <v>157</v>
      </c>
      <c r="E104" s="1">
        <v>65.25</v>
      </c>
      <c r="F104" s="1">
        <v>58.75</v>
      </c>
      <c r="G104" s="1">
        <v>49.75</v>
      </c>
      <c r="H104" s="1">
        <v>54.25</v>
      </c>
      <c r="I104" s="1">
        <v>58.75</v>
      </c>
      <c r="J104" s="1">
        <v>68.5</v>
      </c>
      <c r="K104" s="1">
        <v>72.5</v>
      </c>
      <c r="L104" s="1">
        <v>81</v>
      </c>
      <c r="M104" s="1">
        <v>90.5</v>
      </c>
      <c r="N104" s="1">
        <v>98</v>
      </c>
      <c r="O104" s="1">
        <v>113.25</v>
      </c>
      <c r="P104" s="1">
        <v>115.75</v>
      </c>
      <c r="Q104" s="1">
        <v>111.25</v>
      </c>
      <c r="R104" s="1">
        <v>102.5</v>
      </c>
      <c r="S104" s="1">
        <v>100.25</v>
      </c>
      <c r="T104" s="1">
        <v>110</v>
      </c>
      <c r="U104" s="1">
        <v>115.5</v>
      </c>
      <c r="V104" s="1">
        <v>118</v>
      </c>
      <c r="W104" s="1">
        <v>113.5</v>
      </c>
      <c r="X104" s="1">
        <v>108</v>
      </c>
      <c r="Y104" s="1">
        <v>102.25</v>
      </c>
      <c r="Z104" s="1">
        <v>92.75</v>
      </c>
      <c r="AA104" s="1">
        <v>88.75</v>
      </c>
      <c r="AB104" s="1">
        <v>90.5</v>
      </c>
      <c r="AC104" s="1">
        <v>91.5</v>
      </c>
      <c r="AD104" s="1">
        <v>99.75</v>
      </c>
      <c r="AE104" s="1">
        <v>104.25</v>
      </c>
      <c r="AF104" s="1">
        <v>109.75</v>
      </c>
      <c r="AG104" s="1">
        <v>113</v>
      </c>
      <c r="AH104" s="1">
        <v>109.75</v>
      </c>
    </row>
    <row r="105" spans="1:34" x14ac:dyDescent="0.2">
      <c r="A105">
        <v>104</v>
      </c>
      <c r="C105" s="4" t="s">
        <v>158</v>
      </c>
      <c r="D105" s="5" t="s">
        <v>2103</v>
      </c>
      <c r="E105" s="1">
        <v>51.25</v>
      </c>
      <c r="F105" s="1">
        <v>51.75</v>
      </c>
      <c r="G105" s="1">
        <v>54.5</v>
      </c>
      <c r="H105" s="1">
        <v>54.75</v>
      </c>
      <c r="I105" s="1">
        <v>62.5</v>
      </c>
      <c r="J105" s="1">
        <v>66.75</v>
      </c>
      <c r="K105" s="1">
        <v>63</v>
      </c>
      <c r="L105" s="1">
        <v>65.5</v>
      </c>
      <c r="M105" s="1">
        <v>67.75</v>
      </c>
      <c r="N105" s="1">
        <v>71.5</v>
      </c>
      <c r="O105" s="1">
        <v>75</v>
      </c>
      <c r="P105" s="1">
        <v>72</v>
      </c>
      <c r="Q105" s="1">
        <v>67.25</v>
      </c>
      <c r="R105" s="1">
        <v>67.75</v>
      </c>
      <c r="S105" s="1">
        <v>69.5</v>
      </c>
      <c r="T105" s="1">
        <v>64</v>
      </c>
      <c r="U105" s="1">
        <v>69.25</v>
      </c>
      <c r="V105" s="1">
        <v>72.75</v>
      </c>
      <c r="W105" s="1">
        <v>66.5</v>
      </c>
      <c r="X105" s="1">
        <v>67.25</v>
      </c>
      <c r="Y105" s="1">
        <v>64.25</v>
      </c>
      <c r="Z105" s="1">
        <v>68.25</v>
      </c>
      <c r="AA105" s="1">
        <v>64.75</v>
      </c>
      <c r="AB105" s="1">
        <v>64</v>
      </c>
      <c r="AC105" s="1">
        <v>65.75</v>
      </c>
      <c r="AD105" s="1">
        <v>70.5</v>
      </c>
      <c r="AE105" s="1">
        <v>70</v>
      </c>
      <c r="AF105" s="1">
        <v>71</v>
      </c>
      <c r="AG105" s="1">
        <v>74.75</v>
      </c>
      <c r="AH105" s="1">
        <v>81.25</v>
      </c>
    </row>
    <row r="106" spans="1:34" x14ac:dyDescent="0.2">
      <c r="A106">
        <v>105</v>
      </c>
      <c r="C106" s="4" t="s">
        <v>159</v>
      </c>
      <c r="D106" s="5" t="s">
        <v>2104</v>
      </c>
      <c r="E106" s="1">
        <v>11.75</v>
      </c>
      <c r="F106" s="1">
        <v>11.75</v>
      </c>
      <c r="G106" s="1">
        <v>14</v>
      </c>
      <c r="H106" s="1">
        <v>15.5</v>
      </c>
      <c r="I106" s="1">
        <v>17.25</v>
      </c>
      <c r="J106" s="1">
        <v>21</v>
      </c>
      <c r="K106" s="1">
        <v>22.75</v>
      </c>
      <c r="L106" s="1">
        <v>24.25</v>
      </c>
      <c r="M106" s="1">
        <v>27.75</v>
      </c>
      <c r="N106" s="1">
        <v>24.25</v>
      </c>
      <c r="O106" s="1">
        <v>23</v>
      </c>
      <c r="P106" s="1">
        <v>25.25</v>
      </c>
      <c r="Q106" s="1">
        <v>27.5</v>
      </c>
      <c r="R106" s="1">
        <v>30</v>
      </c>
      <c r="S106" s="1">
        <v>27.75</v>
      </c>
      <c r="T106" s="1">
        <v>29.25</v>
      </c>
      <c r="U106" s="1">
        <v>24.75</v>
      </c>
      <c r="V106" s="1">
        <v>25.75</v>
      </c>
      <c r="W106" s="1">
        <v>22.25</v>
      </c>
      <c r="X106" s="1">
        <v>22.25</v>
      </c>
      <c r="Y106" s="1">
        <v>24</v>
      </c>
      <c r="Z106" s="1">
        <v>21</v>
      </c>
      <c r="AA106" s="1">
        <v>25.25</v>
      </c>
      <c r="AB106" s="1">
        <v>26.75</v>
      </c>
      <c r="AC106" s="1">
        <v>28</v>
      </c>
      <c r="AD106" s="1">
        <v>28.25</v>
      </c>
      <c r="AE106" s="1">
        <v>30.25</v>
      </c>
      <c r="AF106" s="1">
        <v>32</v>
      </c>
      <c r="AG106" s="1">
        <v>30</v>
      </c>
      <c r="AH106" s="1">
        <v>30.75</v>
      </c>
    </row>
    <row r="107" spans="1:34" x14ac:dyDescent="0.2">
      <c r="A107">
        <v>106</v>
      </c>
      <c r="C107" s="4" t="s">
        <v>160</v>
      </c>
      <c r="D107" s="5" t="s">
        <v>161</v>
      </c>
      <c r="E107" s="1">
        <v>937.75</v>
      </c>
      <c r="F107" s="1">
        <v>978.5</v>
      </c>
      <c r="G107" s="1">
        <v>1051</v>
      </c>
      <c r="H107" s="1">
        <v>1185.25</v>
      </c>
      <c r="I107" s="1">
        <v>1281</v>
      </c>
      <c r="J107" s="1">
        <v>1393.5</v>
      </c>
      <c r="K107" s="1">
        <v>1457</v>
      </c>
      <c r="L107" s="1">
        <v>1637.75</v>
      </c>
      <c r="M107" s="1">
        <v>1685.25</v>
      </c>
      <c r="N107" s="1">
        <v>1753.75</v>
      </c>
      <c r="O107" s="1">
        <v>1822.5</v>
      </c>
      <c r="P107" s="1">
        <v>1836.5</v>
      </c>
      <c r="Q107" s="1">
        <v>1855</v>
      </c>
      <c r="R107" s="1">
        <v>1857.5</v>
      </c>
      <c r="S107" s="1">
        <v>1895.5</v>
      </c>
      <c r="T107" s="1">
        <v>1916.25</v>
      </c>
      <c r="U107" s="1">
        <v>1967.75</v>
      </c>
      <c r="V107" s="1">
        <v>2152</v>
      </c>
      <c r="W107" s="1">
        <v>2153.5</v>
      </c>
      <c r="X107" s="1">
        <v>2114.5</v>
      </c>
      <c r="Y107" s="1">
        <v>2090</v>
      </c>
      <c r="Z107" s="1">
        <v>2075.5</v>
      </c>
      <c r="AA107" s="1">
        <v>2111.5</v>
      </c>
      <c r="AB107" s="1">
        <v>2184</v>
      </c>
      <c r="AC107" s="1">
        <v>2287</v>
      </c>
      <c r="AD107" s="1">
        <v>2411</v>
      </c>
      <c r="AE107" s="1">
        <v>2596</v>
      </c>
      <c r="AF107" s="1">
        <v>2757</v>
      </c>
      <c r="AG107" s="1">
        <v>2941.25</v>
      </c>
      <c r="AH107" s="1">
        <v>3087.5</v>
      </c>
    </row>
    <row r="108" spans="1:34" x14ac:dyDescent="0.2">
      <c r="A108">
        <v>107</v>
      </c>
      <c r="C108" s="4" t="s">
        <v>162</v>
      </c>
      <c r="D108" s="5" t="s">
        <v>2105</v>
      </c>
      <c r="E108" s="1">
        <v>192.75</v>
      </c>
      <c r="F108" s="1">
        <v>209.5</v>
      </c>
      <c r="G108" s="1">
        <v>221.5</v>
      </c>
      <c r="H108" s="1">
        <v>259.5</v>
      </c>
      <c r="I108" s="1">
        <v>276.5</v>
      </c>
      <c r="J108" s="1">
        <v>299.75</v>
      </c>
      <c r="K108" s="1">
        <v>316.25</v>
      </c>
      <c r="L108" s="1">
        <v>345.75</v>
      </c>
      <c r="M108" s="1">
        <v>350.25</v>
      </c>
      <c r="N108" s="1">
        <v>353.75</v>
      </c>
      <c r="O108" s="1">
        <v>366.75</v>
      </c>
      <c r="P108" s="1">
        <v>373</v>
      </c>
      <c r="Q108" s="1">
        <v>381.25</v>
      </c>
      <c r="R108" s="1">
        <v>387.5</v>
      </c>
      <c r="S108" s="1">
        <v>402.5</v>
      </c>
      <c r="T108" s="1">
        <v>406.25</v>
      </c>
      <c r="U108" s="1">
        <v>416</v>
      </c>
      <c r="V108" s="1">
        <v>462.25</v>
      </c>
      <c r="W108" s="1">
        <v>459.5</v>
      </c>
      <c r="X108" s="1">
        <v>454.25</v>
      </c>
      <c r="Y108" s="1">
        <v>461.25</v>
      </c>
      <c r="Z108" s="1">
        <v>456</v>
      </c>
      <c r="AA108" s="1">
        <v>449.25</v>
      </c>
      <c r="AB108" s="1">
        <v>463.25</v>
      </c>
      <c r="AC108" s="1">
        <v>490.5</v>
      </c>
      <c r="AD108" s="1">
        <v>507.5</v>
      </c>
      <c r="AE108" s="1">
        <v>548.25</v>
      </c>
      <c r="AF108" s="1">
        <v>595.75</v>
      </c>
      <c r="AG108" s="1">
        <v>646.25</v>
      </c>
      <c r="AH108" s="1">
        <v>679.5</v>
      </c>
    </row>
    <row r="109" spans="1:34" x14ac:dyDescent="0.2">
      <c r="A109">
        <v>108</v>
      </c>
      <c r="C109" s="4" t="s">
        <v>163</v>
      </c>
      <c r="D109" s="5" t="s">
        <v>2106</v>
      </c>
      <c r="E109" s="1">
        <v>38.25</v>
      </c>
      <c r="F109" s="1">
        <v>46.75</v>
      </c>
      <c r="G109" s="1">
        <v>49</v>
      </c>
      <c r="H109" s="1">
        <v>54</v>
      </c>
      <c r="I109" s="1">
        <v>56.25</v>
      </c>
      <c r="J109" s="1">
        <v>60</v>
      </c>
      <c r="K109" s="1">
        <v>67</v>
      </c>
      <c r="L109" s="1">
        <v>80.25</v>
      </c>
      <c r="M109" s="1">
        <v>85</v>
      </c>
      <c r="N109" s="1">
        <v>84</v>
      </c>
      <c r="O109" s="1">
        <v>95.25</v>
      </c>
      <c r="P109" s="1">
        <v>92.75</v>
      </c>
      <c r="Q109" s="1">
        <v>105.5</v>
      </c>
      <c r="R109" s="1">
        <v>101.25</v>
      </c>
      <c r="S109" s="1">
        <v>102</v>
      </c>
      <c r="T109" s="1">
        <v>96.75</v>
      </c>
      <c r="U109" s="1">
        <v>92.5</v>
      </c>
      <c r="V109" s="1">
        <v>105.5</v>
      </c>
      <c r="W109" s="1">
        <v>100.25</v>
      </c>
      <c r="X109" s="1">
        <v>98.5</v>
      </c>
      <c r="Y109" s="1">
        <v>91.5</v>
      </c>
      <c r="Z109" s="1">
        <v>94.5</v>
      </c>
      <c r="AA109" s="1">
        <v>92</v>
      </c>
      <c r="AB109" s="1">
        <v>102.5</v>
      </c>
      <c r="AC109" s="1">
        <v>112</v>
      </c>
      <c r="AD109" s="1">
        <v>118.25</v>
      </c>
      <c r="AE109" s="1">
        <v>124.5</v>
      </c>
      <c r="AF109" s="1">
        <v>131.75</v>
      </c>
      <c r="AG109" s="1">
        <v>146</v>
      </c>
      <c r="AH109" s="1">
        <v>153.25</v>
      </c>
    </row>
    <row r="110" spans="1:34" x14ac:dyDescent="0.2">
      <c r="A110">
        <v>109</v>
      </c>
      <c r="C110" s="4" t="s">
        <v>164</v>
      </c>
      <c r="D110" s="5" t="s">
        <v>2107</v>
      </c>
      <c r="E110" s="1">
        <v>25.5</v>
      </c>
      <c r="F110" s="1">
        <v>29.25</v>
      </c>
      <c r="G110" s="1">
        <v>33.5</v>
      </c>
      <c r="H110" s="1">
        <v>37.25</v>
      </c>
      <c r="I110" s="1">
        <v>38.75</v>
      </c>
      <c r="J110" s="1">
        <v>41.5</v>
      </c>
      <c r="K110" s="1">
        <v>45.75</v>
      </c>
      <c r="L110" s="1">
        <v>55.5</v>
      </c>
      <c r="M110" s="1">
        <v>57.25</v>
      </c>
      <c r="N110" s="1">
        <v>55</v>
      </c>
      <c r="O110" s="1">
        <v>63.75</v>
      </c>
      <c r="P110" s="1">
        <v>65.5</v>
      </c>
      <c r="Q110" s="1">
        <v>72</v>
      </c>
      <c r="R110" s="1">
        <v>69.75</v>
      </c>
      <c r="S110" s="1">
        <v>69.5</v>
      </c>
      <c r="T110" s="1">
        <v>63.5</v>
      </c>
      <c r="U110" s="1">
        <v>63.25</v>
      </c>
      <c r="V110" s="1">
        <v>67.25</v>
      </c>
      <c r="W110" s="1">
        <v>59.25</v>
      </c>
      <c r="X110" s="1">
        <v>58.75</v>
      </c>
      <c r="Y110" s="1">
        <v>54.75</v>
      </c>
      <c r="Z110" s="1">
        <v>57.75</v>
      </c>
      <c r="AA110" s="1">
        <v>53.25</v>
      </c>
      <c r="AB110" s="1">
        <v>55.5</v>
      </c>
      <c r="AC110" s="1">
        <v>62</v>
      </c>
      <c r="AD110" s="1">
        <v>70.75</v>
      </c>
      <c r="AE110" s="1">
        <v>75.5</v>
      </c>
      <c r="AF110" s="1">
        <v>85.25</v>
      </c>
      <c r="AG110" s="1">
        <v>91</v>
      </c>
      <c r="AH110" s="1">
        <v>94.5</v>
      </c>
    </row>
    <row r="111" spans="1:34" x14ac:dyDescent="0.2">
      <c r="A111">
        <v>110</v>
      </c>
      <c r="C111" s="4" t="s">
        <v>165</v>
      </c>
      <c r="D111" s="5" t="s">
        <v>2108</v>
      </c>
      <c r="E111" s="1">
        <v>12.75</v>
      </c>
      <c r="F111" s="1">
        <v>17.5</v>
      </c>
      <c r="G111" s="1">
        <v>15.5</v>
      </c>
      <c r="H111" s="1">
        <v>16.75</v>
      </c>
      <c r="I111" s="1">
        <v>17.5</v>
      </c>
      <c r="J111" s="1">
        <v>18.5</v>
      </c>
      <c r="K111" s="1">
        <v>21.25</v>
      </c>
      <c r="L111" s="1">
        <v>24.75</v>
      </c>
      <c r="M111" s="1">
        <v>27.75</v>
      </c>
      <c r="N111" s="1">
        <v>29</v>
      </c>
      <c r="O111" s="1">
        <v>31.5</v>
      </c>
      <c r="P111" s="1">
        <v>27.25</v>
      </c>
      <c r="Q111" s="1">
        <v>33.5</v>
      </c>
      <c r="R111" s="1">
        <v>31.5</v>
      </c>
      <c r="S111" s="1">
        <v>32.5</v>
      </c>
      <c r="T111" s="1">
        <v>33.25</v>
      </c>
      <c r="U111" s="1">
        <v>29.25</v>
      </c>
      <c r="V111" s="1">
        <v>38.25</v>
      </c>
      <c r="W111" s="1">
        <v>41</v>
      </c>
      <c r="X111" s="1">
        <v>39.75</v>
      </c>
      <c r="Y111" s="1">
        <v>36.75</v>
      </c>
      <c r="Z111" s="1">
        <v>36.75</v>
      </c>
      <c r="AA111" s="1">
        <v>38.75</v>
      </c>
      <c r="AB111" s="1">
        <v>47</v>
      </c>
      <c r="AC111" s="1">
        <v>50</v>
      </c>
      <c r="AD111" s="1">
        <v>47.5</v>
      </c>
      <c r="AE111" s="1">
        <v>49</v>
      </c>
      <c r="AF111" s="1">
        <v>46.5</v>
      </c>
      <c r="AG111" s="1">
        <v>55</v>
      </c>
      <c r="AH111" s="1">
        <v>58.75</v>
      </c>
    </row>
    <row r="112" spans="1:34" x14ac:dyDescent="0.2">
      <c r="A112">
        <v>111</v>
      </c>
      <c r="C112" s="4" t="s">
        <v>166</v>
      </c>
      <c r="D112" s="5" t="s">
        <v>2109</v>
      </c>
      <c r="E112" s="1">
        <v>16.75</v>
      </c>
      <c r="F112" s="1">
        <v>17.25</v>
      </c>
      <c r="G112" s="1">
        <v>14.75</v>
      </c>
      <c r="H112" s="1">
        <v>15</v>
      </c>
      <c r="I112" s="1">
        <v>18.25</v>
      </c>
      <c r="J112" s="1">
        <v>18.75</v>
      </c>
      <c r="K112" s="1">
        <v>21.75</v>
      </c>
      <c r="L112" s="1">
        <v>22</v>
      </c>
      <c r="M112" s="1">
        <v>22.75</v>
      </c>
      <c r="N112" s="1">
        <v>26.25</v>
      </c>
      <c r="O112" s="1">
        <v>29</v>
      </c>
      <c r="P112" s="1">
        <v>25.25</v>
      </c>
      <c r="Q112" s="1">
        <v>19</v>
      </c>
      <c r="R112" s="1">
        <v>18.5</v>
      </c>
      <c r="S112" s="1">
        <v>19</v>
      </c>
      <c r="T112" s="1">
        <v>18.5</v>
      </c>
      <c r="U112" s="1">
        <v>23</v>
      </c>
      <c r="V112" s="1">
        <v>25</v>
      </c>
      <c r="W112" s="1">
        <v>27</v>
      </c>
      <c r="X112" s="1">
        <v>24.25</v>
      </c>
      <c r="Y112" s="1">
        <v>23.75</v>
      </c>
      <c r="Z112" s="1">
        <v>21</v>
      </c>
      <c r="AA112" s="1">
        <v>22.5</v>
      </c>
      <c r="AB112" s="1">
        <v>23</v>
      </c>
      <c r="AC112" s="1">
        <v>23.25</v>
      </c>
      <c r="AD112" s="1">
        <v>25.5</v>
      </c>
      <c r="AE112" s="1">
        <v>28.25</v>
      </c>
      <c r="AF112" s="1">
        <v>33.75</v>
      </c>
      <c r="AG112" s="1">
        <v>38.5</v>
      </c>
      <c r="AH112" s="1">
        <v>37.5</v>
      </c>
    </row>
    <row r="113" spans="1:34" x14ac:dyDescent="0.2">
      <c r="A113">
        <v>112</v>
      </c>
      <c r="C113" s="4" t="s">
        <v>167</v>
      </c>
      <c r="D113" s="5" t="s">
        <v>2110</v>
      </c>
      <c r="E113" s="1">
        <v>5.666666666666667</v>
      </c>
      <c r="F113" s="1">
        <v>7</v>
      </c>
      <c r="G113" s="1">
        <v>5</v>
      </c>
      <c r="H113" s="1">
        <v>4.75</v>
      </c>
      <c r="I113" s="1">
        <v>6</v>
      </c>
      <c r="J113" s="1">
        <v>5</v>
      </c>
      <c r="K113" s="1">
        <v>6</v>
      </c>
      <c r="L113" s="1">
        <v>6.5</v>
      </c>
      <c r="M113" s="1">
        <v>6</v>
      </c>
      <c r="N113" s="1">
        <v>7.5</v>
      </c>
      <c r="O113" s="1">
        <v>10.25</v>
      </c>
      <c r="P113" s="1">
        <v>7.5</v>
      </c>
      <c r="Q113" s="1">
        <v>3.6666666666666665</v>
      </c>
      <c r="R113" s="1">
        <v>4.333333333333333</v>
      </c>
      <c r="S113" s="1">
        <v>6</v>
      </c>
      <c r="T113" s="1">
        <v>6.5</v>
      </c>
      <c r="U113" s="1">
        <v>8</v>
      </c>
      <c r="V113" s="1">
        <v>10.25</v>
      </c>
      <c r="W113" s="1">
        <v>10.5</v>
      </c>
      <c r="X113" s="1">
        <v>10.5</v>
      </c>
      <c r="Y113" s="1">
        <v>9.5</v>
      </c>
      <c r="Z113" s="1">
        <v>8.5</v>
      </c>
      <c r="AA113" s="1">
        <v>9</v>
      </c>
      <c r="AB113" s="1">
        <v>7</v>
      </c>
      <c r="AC113" s="1">
        <v>9</v>
      </c>
      <c r="AD113" s="1">
        <v>8.5</v>
      </c>
      <c r="AE113" s="1">
        <v>9.25</v>
      </c>
      <c r="AF113" s="1">
        <v>11.75</v>
      </c>
      <c r="AG113" s="1">
        <v>11.75</v>
      </c>
      <c r="AH113" s="1">
        <v>9.25</v>
      </c>
    </row>
    <row r="114" spans="1:34" x14ac:dyDescent="0.2">
      <c r="A114">
        <v>113</v>
      </c>
      <c r="C114" s="4" t="s">
        <v>168</v>
      </c>
      <c r="D114" s="5" t="s">
        <v>2111</v>
      </c>
      <c r="E114" s="1">
        <v>11.25</v>
      </c>
      <c r="F114" s="1">
        <v>10.25</v>
      </c>
      <c r="G114" s="1">
        <v>9.75</v>
      </c>
      <c r="H114" s="1">
        <v>10.25</v>
      </c>
      <c r="I114" s="1">
        <v>12.25</v>
      </c>
      <c r="J114" s="1">
        <v>13.75</v>
      </c>
      <c r="K114" s="1">
        <v>15.75</v>
      </c>
      <c r="L114" s="1">
        <v>15.5</v>
      </c>
      <c r="M114" s="1">
        <v>16.75</v>
      </c>
      <c r="N114" s="1">
        <v>18.75</v>
      </c>
      <c r="O114" s="1">
        <v>18.75</v>
      </c>
      <c r="P114" s="1">
        <v>17.75</v>
      </c>
      <c r="Q114" s="1">
        <v>15.5</v>
      </c>
      <c r="R114" s="1">
        <v>14.5</v>
      </c>
      <c r="S114" s="1">
        <v>13</v>
      </c>
      <c r="T114" s="1">
        <v>12</v>
      </c>
      <c r="U114" s="1">
        <v>15</v>
      </c>
      <c r="V114" s="1">
        <v>14.75</v>
      </c>
      <c r="W114" s="1">
        <v>16.5</v>
      </c>
      <c r="X114" s="1">
        <v>13.75</v>
      </c>
      <c r="Y114" s="1">
        <v>14.25</v>
      </c>
      <c r="Z114" s="1">
        <v>12.5</v>
      </c>
      <c r="AA114" s="1">
        <v>13.5</v>
      </c>
      <c r="AB114" s="1">
        <v>16</v>
      </c>
      <c r="AC114" s="1">
        <v>14.25</v>
      </c>
      <c r="AD114" s="1">
        <v>17</v>
      </c>
      <c r="AE114" s="1">
        <v>19</v>
      </c>
      <c r="AF114" s="1">
        <v>22</v>
      </c>
      <c r="AG114" s="1">
        <v>26.75</v>
      </c>
      <c r="AH114" s="1">
        <v>28.25</v>
      </c>
    </row>
    <row r="115" spans="1:34" x14ac:dyDescent="0.2">
      <c r="A115">
        <v>114</v>
      </c>
      <c r="C115" s="4" t="s">
        <v>169</v>
      </c>
      <c r="D115" s="5" t="s">
        <v>170</v>
      </c>
      <c r="E115" s="1">
        <v>22.25</v>
      </c>
      <c r="F115" s="1">
        <v>24.25</v>
      </c>
      <c r="G115" s="1">
        <v>24.25</v>
      </c>
      <c r="H115" s="1">
        <v>37</v>
      </c>
      <c r="I115" s="1">
        <v>44</v>
      </c>
      <c r="J115" s="1">
        <v>54.75</v>
      </c>
      <c r="K115" s="1">
        <v>64.25</v>
      </c>
      <c r="L115" s="1">
        <v>71</v>
      </c>
      <c r="M115" s="1">
        <v>67.25</v>
      </c>
      <c r="N115" s="1">
        <v>69.25</v>
      </c>
      <c r="O115" s="1">
        <v>68.5</v>
      </c>
      <c r="P115" s="1">
        <v>69.25</v>
      </c>
      <c r="Q115" s="1">
        <v>58.25</v>
      </c>
      <c r="R115" s="1">
        <v>58.75</v>
      </c>
      <c r="S115" s="1">
        <v>61.25</v>
      </c>
      <c r="T115" s="1">
        <v>61.5</v>
      </c>
      <c r="U115" s="1">
        <v>57</v>
      </c>
      <c r="V115" s="1">
        <v>63</v>
      </c>
      <c r="W115" s="1">
        <v>60.5</v>
      </c>
      <c r="X115" s="1">
        <v>64.25</v>
      </c>
      <c r="Y115" s="1">
        <v>70</v>
      </c>
      <c r="Z115" s="1">
        <v>66.75</v>
      </c>
      <c r="AA115" s="1">
        <v>64</v>
      </c>
      <c r="AB115" s="1">
        <v>61.5</v>
      </c>
      <c r="AC115" s="1">
        <v>66.5</v>
      </c>
      <c r="AD115" s="1">
        <v>70.25</v>
      </c>
      <c r="AE115" s="1">
        <v>76</v>
      </c>
      <c r="AF115" s="1">
        <v>78.5</v>
      </c>
      <c r="AG115" s="1">
        <v>89.75</v>
      </c>
      <c r="AH115" s="1">
        <v>100</v>
      </c>
    </row>
    <row r="116" spans="1:34" x14ac:dyDescent="0.2">
      <c r="A116">
        <v>115</v>
      </c>
      <c r="C116" s="4" t="s">
        <v>171</v>
      </c>
      <c r="D116" s="5" t="s">
        <v>172</v>
      </c>
      <c r="E116" s="1">
        <v>16.5</v>
      </c>
      <c r="F116" s="1">
        <v>17.5</v>
      </c>
      <c r="G116" s="1">
        <v>18.25</v>
      </c>
      <c r="H116" s="1">
        <v>29</v>
      </c>
      <c r="I116" s="1">
        <v>35</v>
      </c>
      <c r="J116" s="1">
        <v>39</v>
      </c>
      <c r="K116" s="1">
        <v>46.5</v>
      </c>
      <c r="L116" s="1">
        <v>55</v>
      </c>
      <c r="M116" s="1">
        <v>55</v>
      </c>
      <c r="N116" s="1">
        <v>58</v>
      </c>
      <c r="O116" s="1">
        <v>56.25</v>
      </c>
      <c r="P116" s="1">
        <v>57.25</v>
      </c>
      <c r="Q116" s="1">
        <v>47.25</v>
      </c>
      <c r="R116" s="1">
        <v>47.75</v>
      </c>
      <c r="S116" s="1">
        <v>49.5</v>
      </c>
      <c r="T116" s="1">
        <v>50.25</v>
      </c>
      <c r="U116" s="1">
        <v>45.5</v>
      </c>
      <c r="V116" s="1">
        <v>51.25</v>
      </c>
      <c r="W116" s="1">
        <v>48.5</v>
      </c>
      <c r="X116" s="1">
        <v>51.75</v>
      </c>
      <c r="Y116" s="1">
        <v>53</v>
      </c>
      <c r="Z116" s="1">
        <v>48.75</v>
      </c>
      <c r="AA116" s="1">
        <v>46.5</v>
      </c>
      <c r="AB116" s="1">
        <v>45.5</v>
      </c>
      <c r="AC116" s="1">
        <v>47</v>
      </c>
      <c r="AD116" s="1">
        <v>48.25</v>
      </c>
      <c r="AE116" s="1">
        <v>53.75</v>
      </c>
      <c r="AF116" s="1">
        <v>58.5</v>
      </c>
      <c r="AG116" s="1">
        <v>70.75</v>
      </c>
      <c r="AH116" s="1">
        <v>78.5</v>
      </c>
    </row>
    <row r="117" spans="1:34" x14ac:dyDescent="0.2">
      <c r="A117">
        <v>116</v>
      </c>
      <c r="C117" s="4" t="s">
        <v>173</v>
      </c>
      <c r="D117" s="5" t="s">
        <v>174</v>
      </c>
      <c r="E117" s="1">
        <v>5.333333333333333</v>
      </c>
      <c r="F117" s="1">
        <v>5</v>
      </c>
      <c r="G117" s="1">
        <v>6</v>
      </c>
      <c r="H117" s="1">
        <v>8</v>
      </c>
      <c r="I117" s="1">
        <v>9</v>
      </c>
      <c r="J117" s="1">
        <v>15.75</v>
      </c>
      <c r="K117" s="1">
        <v>17.75</v>
      </c>
      <c r="L117" s="1">
        <v>16</v>
      </c>
      <c r="M117" s="1">
        <v>12.25</v>
      </c>
      <c r="N117" s="1">
        <v>11.25</v>
      </c>
      <c r="O117" s="1">
        <v>12.25</v>
      </c>
      <c r="P117" s="1">
        <v>12</v>
      </c>
      <c r="Q117" s="1">
        <v>11</v>
      </c>
      <c r="R117" s="1">
        <v>11</v>
      </c>
      <c r="S117" s="1">
        <v>11.75</v>
      </c>
      <c r="T117" s="1">
        <v>11.25</v>
      </c>
      <c r="U117" s="1">
        <v>11.5</v>
      </c>
      <c r="V117" s="1">
        <v>11.75</v>
      </c>
      <c r="W117" s="1">
        <v>12</v>
      </c>
      <c r="X117" s="1">
        <v>12.5</v>
      </c>
      <c r="Y117" s="1">
        <v>17</v>
      </c>
      <c r="Z117" s="1">
        <v>18</v>
      </c>
      <c r="AA117" s="1">
        <v>17.5</v>
      </c>
      <c r="AB117" s="1">
        <v>16</v>
      </c>
      <c r="AC117" s="1">
        <v>19.5</v>
      </c>
      <c r="AD117" s="1">
        <v>22</v>
      </c>
      <c r="AE117" s="1">
        <v>22.25</v>
      </c>
      <c r="AF117" s="1">
        <v>20</v>
      </c>
      <c r="AG117" s="1">
        <v>19</v>
      </c>
      <c r="AH117" s="1">
        <v>21.5</v>
      </c>
    </row>
    <row r="118" spans="1:34" x14ac:dyDescent="0.2">
      <c r="A118">
        <v>117</v>
      </c>
      <c r="C118" s="4" t="s">
        <v>175</v>
      </c>
      <c r="D118" s="5" t="s">
        <v>176</v>
      </c>
      <c r="E118" s="1">
        <v>46.5</v>
      </c>
      <c r="F118" s="1">
        <v>46.75</v>
      </c>
      <c r="G118" s="1">
        <v>50.75</v>
      </c>
      <c r="H118" s="1">
        <v>58.5</v>
      </c>
      <c r="I118" s="1">
        <v>65.75</v>
      </c>
      <c r="J118" s="1">
        <v>64</v>
      </c>
      <c r="K118" s="1">
        <v>60</v>
      </c>
      <c r="L118" s="1">
        <v>60.25</v>
      </c>
      <c r="M118" s="1">
        <v>59</v>
      </c>
      <c r="N118" s="1">
        <v>63.5</v>
      </c>
      <c r="O118" s="1">
        <v>66.25</v>
      </c>
      <c r="P118" s="1">
        <v>71.5</v>
      </c>
      <c r="Q118" s="1">
        <v>71.25</v>
      </c>
      <c r="R118" s="1">
        <v>77.25</v>
      </c>
      <c r="S118" s="1">
        <v>82.25</v>
      </c>
      <c r="T118" s="1">
        <v>90.5</v>
      </c>
      <c r="U118" s="1">
        <v>97.5</v>
      </c>
      <c r="V118" s="1">
        <v>107</v>
      </c>
      <c r="W118" s="1">
        <v>114.5</v>
      </c>
      <c r="X118" s="1">
        <v>110.25</v>
      </c>
      <c r="Y118" s="1">
        <v>100.75</v>
      </c>
      <c r="Z118" s="1">
        <v>92.25</v>
      </c>
      <c r="AA118" s="1">
        <v>90.5</v>
      </c>
      <c r="AB118" s="1">
        <v>85.5</v>
      </c>
      <c r="AC118" s="1">
        <v>84.5</v>
      </c>
      <c r="AD118" s="1">
        <v>86.75</v>
      </c>
      <c r="AE118" s="1">
        <v>89.75</v>
      </c>
      <c r="AF118" s="1">
        <v>95</v>
      </c>
      <c r="AG118" s="1">
        <v>97.5</v>
      </c>
      <c r="AH118" s="1">
        <v>102.25</v>
      </c>
    </row>
    <row r="119" spans="1:34" x14ac:dyDescent="0.2">
      <c r="A119">
        <v>118</v>
      </c>
      <c r="C119" s="4" t="s">
        <v>177</v>
      </c>
      <c r="D119" s="5" t="s">
        <v>178</v>
      </c>
      <c r="E119" s="1">
        <v>31.5</v>
      </c>
      <c r="F119" s="1">
        <v>29</v>
      </c>
      <c r="G119" s="1">
        <v>31.75</v>
      </c>
      <c r="H119" s="1">
        <v>37.75</v>
      </c>
      <c r="I119" s="1">
        <v>43.25</v>
      </c>
      <c r="J119" s="1">
        <v>44</v>
      </c>
      <c r="K119" s="1">
        <v>42</v>
      </c>
      <c r="L119" s="1">
        <v>43.25</v>
      </c>
      <c r="M119" s="1">
        <v>41.5</v>
      </c>
      <c r="N119" s="1">
        <v>43.75</v>
      </c>
      <c r="O119" s="1">
        <v>44.75</v>
      </c>
      <c r="P119" s="1">
        <v>47.5</v>
      </c>
      <c r="Q119" s="1">
        <v>48.75</v>
      </c>
      <c r="R119" s="1">
        <v>49.25</v>
      </c>
      <c r="S119" s="1">
        <v>52</v>
      </c>
      <c r="T119" s="1">
        <v>60.5</v>
      </c>
      <c r="U119" s="1">
        <v>68.5</v>
      </c>
      <c r="V119" s="1">
        <v>76.25</v>
      </c>
      <c r="W119" s="1">
        <v>76.5</v>
      </c>
      <c r="X119" s="1">
        <v>69.75</v>
      </c>
      <c r="Y119" s="1">
        <v>63.75</v>
      </c>
      <c r="Z119" s="1">
        <v>54.5</v>
      </c>
      <c r="AA119" s="1">
        <v>54.5</v>
      </c>
      <c r="AB119" s="1">
        <v>50</v>
      </c>
      <c r="AC119" s="1">
        <v>48.25</v>
      </c>
      <c r="AD119" s="1">
        <v>48.5</v>
      </c>
      <c r="AE119" s="1">
        <v>53</v>
      </c>
      <c r="AF119" s="1">
        <v>56.5</v>
      </c>
      <c r="AG119" s="1">
        <v>59.5</v>
      </c>
      <c r="AH119" s="1">
        <v>67.25</v>
      </c>
    </row>
    <row r="120" spans="1:34" x14ac:dyDescent="0.2">
      <c r="A120">
        <v>119</v>
      </c>
      <c r="C120" s="4" t="s">
        <v>179</v>
      </c>
      <c r="D120" s="5" t="s">
        <v>180</v>
      </c>
      <c r="E120" s="1">
        <v>15</v>
      </c>
      <c r="F120" s="1">
        <v>17.75</v>
      </c>
      <c r="G120" s="1">
        <v>19</v>
      </c>
      <c r="H120" s="1">
        <v>20.75</v>
      </c>
      <c r="I120" s="1">
        <v>22.5</v>
      </c>
      <c r="J120" s="1">
        <v>20</v>
      </c>
      <c r="K120" s="1">
        <v>18</v>
      </c>
      <c r="L120" s="1">
        <v>17</v>
      </c>
      <c r="M120" s="1">
        <v>17.5</v>
      </c>
      <c r="N120" s="1">
        <v>19.75</v>
      </c>
      <c r="O120" s="1">
        <v>21.5</v>
      </c>
      <c r="P120" s="1">
        <v>24</v>
      </c>
      <c r="Q120" s="1">
        <v>22.5</v>
      </c>
      <c r="R120" s="1">
        <v>28</v>
      </c>
      <c r="S120" s="1">
        <v>30.25</v>
      </c>
      <c r="T120" s="1">
        <v>30</v>
      </c>
      <c r="U120" s="1">
        <v>29</v>
      </c>
      <c r="V120" s="1">
        <v>30.75</v>
      </c>
      <c r="W120" s="1">
        <v>38</v>
      </c>
      <c r="X120" s="1">
        <v>40.5</v>
      </c>
      <c r="Y120" s="1">
        <v>37</v>
      </c>
      <c r="Z120" s="1">
        <v>37.75</v>
      </c>
      <c r="AA120" s="1">
        <v>36</v>
      </c>
      <c r="AB120" s="1">
        <v>35.5</v>
      </c>
      <c r="AC120" s="1">
        <v>36.25</v>
      </c>
      <c r="AD120" s="1">
        <v>38.25</v>
      </c>
      <c r="AE120" s="1">
        <v>36.75</v>
      </c>
      <c r="AF120" s="1">
        <v>38.5</v>
      </c>
      <c r="AG120" s="1">
        <v>38</v>
      </c>
      <c r="AH120" s="1">
        <v>35</v>
      </c>
    </row>
    <row r="121" spans="1:34" x14ac:dyDescent="0.2">
      <c r="A121">
        <v>120</v>
      </c>
      <c r="C121" s="4" t="s">
        <v>181</v>
      </c>
      <c r="D121" s="5" t="s">
        <v>2112</v>
      </c>
      <c r="E121" s="1">
        <v>11</v>
      </c>
      <c r="F121" s="1">
        <v>11.5</v>
      </c>
      <c r="G121" s="1">
        <v>11.25</v>
      </c>
      <c r="H121" s="1">
        <v>13.75</v>
      </c>
      <c r="I121" s="1">
        <v>15.5</v>
      </c>
      <c r="J121" s="1">
        <v>19</v>
      </c>
      <c r="K121" s="1">
        <v>17.75</v>
      </c>
      <c r="L121" s="1">
        <v>21</v>
      </c>
      <c r="M121" s="1">
        <v>21.25</v>
      </c>
      <c r="N121" s="1">
        <v>22</v>
      </c>
      <c r="O121" s="1">
        <v>21</v>
      </c>
      <c r="P121" s="1">
        <v>22</v>
      </c>
      <c r="Q121" s="1">
        <v>22.25</v>
      </c>
      <c r="R121" s="1">
        <v>22.75</v>
      </c>
      <c r="S121" s="1">
        <v>25.25</v>
      </c>
      <c r="T121" s="1">
        <v>23.75</v>
      </c>
      <c r="U121" s="1">
        <v>23.5</v>
      </c>
      <c r="V121" s="1">
        <v>32</v>
      </c>
      <c r="W121" s="1">
        <v>29</v>
      </c>
      <c r="X121" s="1">
        <v>27.25</v>
      </c>
      <c r="Y121" s="1">
        <v>25</v>
      </c>
      <c r="Z121" s="1">
        <v>28.5</v>
      </c>
      <c r="AA121" s="1">
        <v>28.75</v>
      </c>
      <c r="AB121" s="1">
        <v>34.75</v>
      </c>
      <c r="AC121" s="1">
        <v>34.75</v>
      </c>
      <c r="AD121" s="1">
        <v>37.25</v>
      </c>
      <c r="AE121" s="1">
        <v>41.5</v>
      </c>
      <c r="AF121" s="1">
        <v>44.75</v>
      </c>
      <c r="AG121" s="1">
        <v>44.75</v>
      </c>
      <c r="AH121" s="1">
        <v>47.75</v>
      </c>
    </row>
    <row r="122" spans="1:34" x14ac:dyDescent="0.2">
      <c r="A122">
        <v>121</v>
      </c>
      <c r="C122" s="4" t="s">
        <v>182</v>
      </c>
      <c r="D122" s="5" t="s">
        <v>2113</v>
      </c>
      <c r="E122" s="1">
        <v>7</v>
      </c>
      <c r="F122" s="1">
        <v>7.5</v>
      </c>
      <c r="G122" s="1">
        <v>8.25</v>
      </c>
      <c r="H122" s="1">
        <v>9.75</v>
      </c>
      <c r="I122" s="1">
        <v>11.25</v>
      </c>
      <c r="J122" s="1">
        <v>12.25</v>
      </c>
      <c r="K122" s="1">
        <v>13.25</v>
      </c>
      <c r="L122" s="1">
        <v>16</v>
      </c>
      <c r="M122" s="1">
        <v>15.75</v>
      </c>
      <c r="N122" s="1">
        <v>16.25</v>
      </c>
      <c r="O122" s="1">
        <v>13.5</v>
      </c>
      <c r="P122" s="1">
        <v>13</v>
      </c>
      <c r="Q122" s="1">
        <v>12.5</v>
      </c>
      <c r="R122" s="1">
        <v>12.5</v>
      </c>
      <c r="S122" s="1">
        <v>12.75</v>
      </c>
      <c r="T122" s="1">
        <v>13.5</v>
      </c>
      <c r="U122" s="1">
        <v>12.5</v>
      </c>
      <c r="V122" s="1">
        <v>17.75</v>
      </c>
      <c r="W122" s="1">
        <v>16.25</v>
      </c>
      <c r="X122" s="1">
        <v>16</v>
      </c>
      <c r="Y122" s="1">
        <v>15.25</v>
      </c>
      <c r="Z122" s="1">
        <v>16.5</v>
      </c>
      <c r="AA122" s="1">
        <v>13.5</v>
      </c>
      <c r="AB122" s="1">
        <v>13.75</v>
      </c>
      <c r="AC122" s="1">
        <v>14.75</v>
      </c>
      <c r="AD122" s="1">
        <v>16.75</v>
      </c>
      <c r="AE122" s="1">
        <v>18.5</v>
      </c>
      <c r="AF122" s="1">
        <v>20.25</v>
      </c>
      <c r="AG122" s="1">
        <v>20.25</v>
      </c>
      <c r="AH122" s="1">
        <v>22.5</v>
      </c>
    </row>
    <row r="123" spans="1:34" x14ac:dyDescent="0.2">
      <c r="A123">
        <v>122</v>
      </c>
      <c r="C123" s="4" t="s">
        <v>183</v>
      </c>
      <c r="D123" s="5" t="s">
        <v>2114</v>
      </c>
      <c r="E123" s="1">
        <v>4</v>
      </c>
      <c r="F123" s="1">
        <v>4</v>
      </c>
      <c r="G123" s="1">
        <v>3</v>
      </c>
      <c r="H123" s="1">
        <v>4</v>
      </c>
      <c r="I123" s="1">
        <v>4.25</v>
      </c>
      <c r="J123" s="1">
        <v>6.75</v>
      </c>
      <c r="K123" s="1">
        <v>4.5</v>
      </c>
      <c r="L123" s="1">
        <v>5</v>
      </c>
      <c r="M123" s="1">
        <v>5.5</v>
      </c>
      <c r="N123" s="1">
        <v>5.75</v>
      </c>
      <c r="O123" s="1">
        <v>7.5</v>
      </c>
      <c r="P123" s="1">
        <v>9</v>
      </c>
      <c r="Q123" s="1">
        <v>9.75</v>
      </c>
      <c r="R123" s="1">
        <v>10.25</v>
      </c>
      <c r="S123" s="1">
        <v>12.5</v>
      </c>
      <c r="T123" s="1">
        <v>10.25</v>
      </c>
      <c r="U123" s="1">
        <v>11</v>
      </c>
      <c r="V123" s="1">
        <v>14.25</v>
      </c>
      <c r="W123" s="1">
        <v>12.75</v>
      </c>
      <c r="X123" s="1">
        <v>11.25</v>
      </c>
      <c r="Y123" s="1">
        <v>9.75</v>
      </c>
      <c r="Z123" s="1">
        <v>12</v>
      </c>
      <c r="AA123" s="1">
        <v>15.25</v>
      </c>
      <c r="AB123" s="1">
        <v>21</v>
      </c>
      <c r="AC123" s="1">
        <v>20</v>
      </c>
      <c r="AD123" s="1">
        <v>20.5</v>
      </c>
      <c r="AE123" s="1">
        <v>23</v>
      </c>
      <c r="AF123" s="1">
        <v>24.5</v>
      </c>
      <c r="AG123" s="1">
        <v>24.5</v>
      </c>
      <c r="AH123" s="1">
        <v>25.25</v>
      </c>
    </row>
    <row r="124" spans="1:34" x14ac:dyDescent="0.2">
      <c r="A124">
        <v>123</v>
      </c>
      <c r="C124" s="4" t="s">
        <v>184</v>
      </c>
      <c r="D124" s="5" t="s">
        <v>185</v>
      </c>
      <c r="E124" s="1">
        <v>44.5</v>
      </c>
      <c r="F124" s="1">
        <v>48</v>
      </c>
      <c r="G124" s="1">
        <v>54.75</v>
      </c>
      <c r="H124" s="1">
        <v>63.75</v>
      </c>
      <c r="I124" s="1">
        <v>60.75</v>
      </c>
      <c r="J124" s="1">
        <v>60.5</v>
      </c>
      <c r="K124" s="1">
        <v>60.25</v>
      </c>
      <c r="L124" s="1">
        <v>64.75</v>
      </c>
      <c r="M124" s="1">
        <v>66</v>
      </c>
      <c r="N124" s="1">
        <v>62.25</v>
      </c>
      <c r="O124" s="1">
        <v>63</v>
      </c>
      <c r="P124" s="1">
        <v>63.5</v>
      </c>
      <c r="Q124" s="1">
        <v>68.25</v>
      </c>
      <c r="R124" s="1">
        <v>68.75</v>
      </c>
      <c r="S124" s="1">
        <v>71.5</v>
      </c>
      <c r="T124" s="1">
        <v>75.5</v>
      </c>
      <c r="U124" s="1">
        <v>77.5</v>
      </c>
      <c r="V124" s="1">
        <v>84.75</v>
      </c>
      <c r="W124" s="1">
        <v>85.25</v>
      </c>
      <c r="X124" s="1">
        <v>90.5</v>
      </c>
      <c r="Y124" s="1">
        <v>106.25</v>
      </c>
      <c r="Z124" s="1">
        <v>107.5</v>
      </c>
      <c r="AA124" s="1">
        <v>104.5</v>
      </c>
      <c r="AB124" s="1">
        <v>106.75</v>
      </c>
      <c r="AC124" s="1">
        <v>111</v>
      </c>
      <c r="AD124" s="1">
        <v>112.25</v>
      </c>
      <c r="AE124" s="1">
        <v>122.75</v>
      </c>
      <c r="AF124" s="1">
        <v>140.75</v>
      </c>
      <c r="AG124" s="1">
        <v>153.75</v>
      </c>
      <c r="AH124" s="1">
        <v>163.5</v>
      </c>
    </row>
    <row r="125" spans="1:34" x14ac:dyDescent="0.2">
      <c r="A125">
        <v>124</v>
      </c>
      <c r="C125" s="4" t="s">
        <v>186</v>
      </c>
      <c r="D125" s="5" t="s">
        <v>187</v>
      </c>
      <c r="E125" s="1">
        <v>35.5</v>
      </c>
      <c r="F125" s="1">
        <v>38</v>
      </c>
      <c r="G125" s="1">
        <v>42</v>
      </c>
      <c r="H125" s="1">
        <v>50</v>
      </c>
      <c r="I125" s="1">
        <v>46.5</v>
      </c>
      <c r="J125" s="1">
        <v>45.75</v>
      </c>
      <c r="K125" s="1">
        <v>45.25</v>
      </c>
      <c r="L125" s="1">
        <v>49.75</v>
      </c>
      <c r="M125" s="1">
        <v>51.75</v>
      </c>
      <c r="N125" s="1">
        <v>49.75</v>
      </c>
      <c r="O125" s="1">
        <v>48.75</v>
      </c>
      <c r="P125" s="1">
        <v>48.5</v>
      </c>
      <c r="Q125" s="1">
        <v>52.5</v>
      </c>
      <c r="R125" s="1">
        <v>55.75</v>
      </c>
      <c r="S125" s="1">
        <v>60.5</v>
      </c>
      <c r="T125" s="1">
        <v>63</v>
      </c>
      <c r="U125" s="1">
        <v>63</v>
      </c>
      <c r="V125" s="1">
        <v>66.25</v>
      </c>
      <c r="W125" s="1">
        <v>64</v>
      </c>
      <c r="X125" s="1">
        <v>67.5</v>
      </c>
      <c r="Y125" s="1">
        <v>77.5</v>
      </c>
      <c r="Z125" s="1">
        <v>75.5</v>
      </c>
      <c r="AA125" s="1">
        <v>72</v>
      </c>
      <c r="AB125" s="1">
        <v>72.25</v>
      </c>
      <c r="AC125" s="1">
        <v>71.75</v>
      </c>
      <c r="AD125" s="1">
        <v>71.25</v>
      </c>
      <c r="AE125" s="1">
        <v>79.25</v>
      </c>
      <c r="AF125" s="1">
        <v>95.25</v>
      </c>
      <c r="AG125" s="1">
        <v>106.5</v>
      </c>
      <c r="AH125" s="1">
        <v>115.75</v>
      </c>
    </row>
    <row r="126" spans="1:34" x14ac:dyDescent="0.2">
      <c r="A126">
        <v>125</v>
      </c>
      <c r="C126" s="4" t="s">
        <v>188</v>
      </c>
      <c r="D126" s="5" t="s">
        <v>189</v>
      </c>
      <c r="E126" s="1">
        <v>9</v>
      </c>
      <c r="F126" s="1">
        <v>10</v>
      </c>
      <c r="G126" s="1">
        <v>12.75</v>
      </c>
      <c r="H126" s="1">
        <v>13.75</v>
      </c>
      <c r="I126" s="1">
        <v>14.25</v>
      </c>
      <c r="J126" s="1">
        <v>14.75</v>
      </c>
      <c r="K126" s="1">
        <v>15</v>
      </c>
      <c r="L126" s="1">
        <v>15</v>
      </c>
      <c r="M126" s="1">
        <v>14.25</v>
      </c>
      <c r="N126" s="1">
        <v>12.5</v>
      </c>
      <c r="O126" s="1">
        <v>14.25</v>
      </c>
      <c r="P126" s="1">
        <v>15</v>
      </c>
      <c r="Q126" s="1">
        <v>15.75</v>
      </c>
      <c r="R126" s="1">
        <v>13</v>
      </c>
      <c r="S126" s="1">
        <v>11</v>
      </c>
      <c r="T126" s="1">
        <v>12.5</v>
      </c>
      <c r="U126" s="1">
        <v>14.5</v>
      </c>
      <c r="V126" s="1">
        <v>18.5</v>
      </c>
      <c r="W126" s="1">
        <v>21.25</v>
      </c>
      <c r="X126" s="1">
        <v>23</v>
      </c>
      <c r="Y126" s="1">
        <v>28.75</v>
      </c>
      <c r="Z126" s="1">
        <v>32</v>
      </c>
      <c r="AA126" s="1">
        <v>32.5</v>
      </c>
      <c r="AB126" s="1">
        <v>34.5</v>
      </c>
      <c r="AC126" s="1">
        <v>39.25</v>
      </c>
      <c r="AD126" s="1">
        <v>41</v>
      </c>
      <c r="AE126" s="1">
        <v>43.5</v>
      </c>
      <c r="AF126" s="1">
        <v>45.5</v>
      </c>
      <c r="AG126" s="1">
        <v>47.25</v>
      </c>
      <c r="AH126" s="1">
        <v>47.75</v>
      </c>
    </row>
    <row r="127" spans="1:34" x14ac:dyDescent="0.2">
      <c r="A127">
        <v>126</v>
      </c>
      <c r="C127" s="4" t="s">
        <v>190</v>
      </c>
      <c r="D127" s="5" t="s">
        <v>191</v>
      </c>
      <c r="E127" s="1">
        <v>3</v>
      </c>
      <c r="F127" s="1">
        <v>3</v>
      </c>
      <c r="K127" s="1">
        <v>3</v>
      </c>
      <c r="L127" s="1">
        <v>3.5</v>
      </c>
      <c r="M127" s="1">
        <v>5.25</v>
      </c>
      <c r="N127" s="1">
        <v>4</v>
      </c>
      <c r="O127" s="1">
        <v>3.6666666666666665</v>
      </c>
      <c r="P127" s="1">
        <v>7.75</v>
      </c>
      <c r="Q127" s="1">
        <v>9</v>
      </c>
      <c r="R127" s="1">
        <v>12.75</v>
      </c>
      <c r="S127" s="1">
        <v>11.25</v>
      </c>
      <c r="T127" s="1">
        <v>13.75</v>
      </c>
      <c r="U127" s="1">
        <v>16.25</v>
      </c>
      <c r="V127" s="1">
        <v>17.25</v>
      </c>
      <c r="W127" s="1">
        <v>17.25</v>
      </c>
      <c r="X127" s="1">
        <v>15.75</v>
      </c>
      <c r="Y127" s="1">
        <v>15.75</v>
      </c>
      <c r="Z127" s="1">
        <v>15.75</v>
      </c>
      <c r="AA127" s="1">
        <v>15.5</v>
      </c>
      <c r="AB127" s="1">
        <v>15.75</v>
      </c>
      <c r="AC127" s="1">
        <v>16.5</v>
      </c>
      <c r="AD127" s="1">
        <v>15.5</v>
      </c>
      <c r="AE127" s="1">
        <v>17</v>
      </c>
      <c r="AF127" s="1">
        <v>17.5</v>
      </c>
      <c r="AG127" s="1">
        <v>22.5</v>
      </c>
      <c r="AH127" s="1">
        <v>24.75</v>
      </c>
    </row>
    <row r="128" spans="1:34" x14ac:dyDescent="0.2">
      <c r="A128">
        <v>127</v>
      </c>
      <c r="C128" s="4" t="s">
        <v>192</v>
      </c>
      <c r="D128" s="5" t="s">
        <v>193</v>
      </c>
      <c r="E128" s="1">
        <v>3</v>
      </c>
      <c r="F128" s="1">
        <v>3</v>
      </c>
      <c r="K128" s="1">
        <v>3</v>
      </c>
      <c r="L128" s="1">
        <v>3.5</v>
      </c>
      <c r="M128" s="1">
        <v>4.5</v>
      </c>
      <c r="N128" s="1">
        <v>4</v>
      </c>
      <c r="O128" s="1">
        <v>3.6666666666666665</v>
      </c>
      <c r="P128" s="1">
        <v>7.75</v>
      </c>
      <c r="Q128" s="1">
        <v>8.25</v>
      </c>
      <c r="R128" s="1">
        <v>12.75</v>
      </c>
      <c r="S128" s="1">
        <v>10.25</v>
      </c>
      <c r="T128" s="1">
        <v>12.75</v>
      </c>
      <c r="U128" s="1">
        <v>15.25</v>
      </c>
      <c r="V128" s="1">
        <v>17.25</v>
      </c>
      <c r="W128" s="1">
        <v>16.75</v>
      </c>
      <c r="X128" s="1">
        <v>14.75</v>
      </c>
      <c r="Y128" s="1">
        <v>13</v>
      </c>
      <c r="Z128" s="1">
        <v>12.75</v>
      </c>
      <c r="AA128" s="1">
        <v>12.5</v>
      </c>
      <c r="AB128" s="1">
        <v>12</v>
      </c>
      <c r="AC128" s="1">
        <v>12.5</v>
      </c>
      <c r="AD128" s="1">
        <v>11.75</v>
      </c>
      <c r="AE128" s="1">
        <v>13</v>
      </c>
      <c r="AF128" s="1">
        <v>13.5</v>
      </c>
      <c r="AG128" s="1">
        <v>17.75</v>
      </c>
      <c r="AH128" s="1">
        <v>19.75</v>
      </c>
    </row>
    <row r="129" spans="1:34" x14ac:dyDescent="0.2">
      <c r="A129">
        <v>128</v>
      </c>
      <c r="C129" s="4" t="s">
        <v>194</v>
      </c>
      <c r="D129" s="5" t="s">
        <v>195</v>
      </c>
      <c r="Y129" s="1">
        <v>3</v>
      </c>
      <c r="Z129" s="1">
        <v>3</v>
      </c>
      <c r="AA129" s="1">
        <v>3</v>
      </c>
      <c r="AB129" s="1">
        <v>3.75</v>
      </c>
      <c r="AC129" s="1">
        <v>4</v>
      </c>
      <c r="AD129" s="1">
        <v>3.75</v>
      </c>
      <c r="AE129" s="1">
        <v>4</v>
      </c>
      <c r="AF129" s="1">
        <v>4</v>
      </c>
      <c r="AG129" s="1">
        <v>4.75</v>
      </c>
      <c r="AH129" s="1">
        <v>5</v>
      </c>
    </row>
    <row r="130" spans="1:34" x14ac:dyDescent="0.2">
      <c r="A130">
        <v>129</v>
      </c>
      <c r="C130" s="4" t="s">
        <v>196</v>
      </c>
      <c r="D130" s="5" t="s">
        <v>2115</v>
      </c>
      <c r="E130" s="1">
        <v>11.25</v>
      </c>
      <c r="F130" s="1">
        <v>13.5</v>
      </c>
      <c r="G130" s="1">
        <v>15.75</v>
      </c>
      <c r="H130" s="1">
        <v>17</v>
      </c>
      <c r="I130" s="1">
        <v>16</v>
      </c>
      <c r="J130" s="1">
        <v>21.5</v>
      </c>
      <c r="K130" s="1">
        <v>23.75</v>
      </c>
      <c r="L130" s="1">
        <v>23.5</v>
      </c>
      <c r="M130" s="1">
        <v>23.75</v>
      </c>
      <c r="N130" s="1">
        <v>22.5</v>
      </c>
      <c r="O130" s="1">
        <v>20.5</v>
      </c>
      <c r="P130" s="1">
        <v>21</v>
      </c>
      <c r="Q130" s="1">
        <v>27.75</v>
      </c>
      <c r="R130" s="1">
        <v>27.5</v>
      </c>
      <c r="S130" s="1">
        <v>30</v>
      </c>
      <c r="T130" s="1">
        <v>26</v>
      </c>
      <c r="U130" s="1">
        <v>28.75</v>
      </c>
      <c r="V130" s="1">
        <v>27.75</v>
      </c>
      <c r="W130" s="1">
        <v>25.75</v>
      </c>
      <c r="X130" s="1">
        <v>23.5</v>
      </c>
      <c r="Y130" s="1">
        <v>28.25</v>
      </c>
      <c r="Z130" s="1">
        <v>29.75</v>
      </c>
      <c r="AA130" s="1">
        <v>31.5</v>
      </c>
      <c r="AB130" s="1">
        <v>33.5</v>
      </c>
      <c r="AC130" s="1">
        <v>42</v>
      </c>
      <c r="AD130" s="1">
        <v>41.75</v>
      </c>
      <c r="AE130" s="1">
        <v>48.5</v>
      </c>
      <c r="AF130" s="1">
        <v>53.75</v>
      </c>
      <c r="AG130" s="1">
        <v>53.5</v>
      </c>
      <c r="AH130" s="1">
        <v>50.5</v>
      </c>
    </row>
    <row r="131" spans="1:34" x14ac:dyDescent="0.2">
      <c r="A131">
        <v>130</v>
      </c>
      <c r="C131" s="4" t="s">
        <v>197</v>
      </c>
      <c r="D131" s="5" t="s">
        <v>2116</v>
      </c>
      <c r="E131" s="1">
        <v>7.25</v>
      </c>
      <c r="F131" s="1">
        <v>7.5</v>
      </c>
      <c r="G131" s="1">
        <v>9</v>
      </c>
      <c r="H131" s="1">
        <v>10.5</v>
      </c>
      <c r="I131" s="1">
        <v>10</v>
      </c>
      <c r="J131" s="1">
        <v>13</v>
      </c>
      <c r="K131" s="1">
        <v>14.25</v>
      </c>
      <c r="L131" s="1">
        <v>13</v>
      </c>
      <c r="M131" s="1">
        <v>12</v>
      </c>
      <c r="N131" s="1">
        <v>10.75</v>
      </c>
      <c r="O131" s="1">
        <v>8.75</v>
      </c>
      <c r="P131" s="1">
        <v>10</v>
      </c>
      <c r="Q131" s="1">
        <v>13.5</v>
      </c>
      <c r="R131" s="1">
        <v>16.25</v>
      </c>
      <c r="S131" s="1">
        <v>18.25</v>
      </c>
      <c r="T131" s="1">
        <v>17.75</v>
      </c>
      <c r="U131" s="1">
        <v>16.5</v>
      </c>
      <c r="V131" s="1">
        <v>16.5</v>
      </c>
      <c r="W131" s="1">
        <v>14.25</v>
      </c>
      <c r="X131" s="1">
        <v>11.75</v>
      </c>
      <c r="Y131" s="1">
        <v>13</v>
      </c>
      <c r="Z131" s="1">
        <v>12.25</v>
      </c>
      <c r="AA131" s="1">
        <v>12.75</v>
      </c>
      <c r="AB131" s="1">
        <v>12.5</v>
      </c>
      <c r="AC131" s="1">
        <v>12.5</v>
      </c>
      <c r="AD131" s="1">
        <v>11.75</v>
      </c>
      <c r="AE131" s="1">
        <v>16.75</v>
      </c>
      <c r="AF131" s="1">
        <v>19.75</v>
      </c>
      <c r="AG131" s="1">
        <v>21</v>
      </c>
      <c r="AH131" s="1">
        <v>22</v>
      </c>
    </row>
    <row r="132" spans="1:34" x14ac:dyDescent="0.2">
      <c r="A132">
        <v>131</v>
      </c>
      <c r="C132" s="4" t="s">
        <v>198</v>
      </c>
      <c r="D132" s="5" t="s">
        <v>2117</v>
      </c>
      <c r="E132" s="1">
        <v>4</v>
      </c>
      <c r="F132" s="1">
        <v>6</v>
      </c>
      <c r="G132" s="1">
        <v>6.75</v>
      </c>
      <c r="H132" s="1">
        <v>6.5</v>
      </c>
      <c r="I132" s="1">
        <v>6</v>
      </c>
      <c r="J132" s="1">
        <v>8.5</v>
      </c>
      <c r="K132" s="1">
        <v>9.5</v>
      </c>
      <c r="L132" s="1">
        <v>10.5</v>
      </c>
      <c r="M132" s="1">
        <v>11.75</v>
      </c>
      <c r="N132" s="1">
        <v>11.75</v>
      </c>
      <c r="O132" s="1">
        <v>11.75</v>
      </c>
      <c r="P132" s="1">
        <v>11</v>
      </c>
      <c r="Q132" s="1">
        <v>14.25</v>
      </c>
      <c r="R132" s="1">
        <v>11.25</v>
      </c>
      <c r="S132" s="1">
        <v>11.75</v>
      </c>
      <c r="T132" s="1">
        <v>8.25</v>
      </c>
      <c r="U132" s="1">
        <v>12.25</v>
      </c>
      <c r="V132" s="1">
        <v>11.25</v>
      </c>
      <c r="W132" s="1">
        <v>11.5</v>
      </c>
      <c r="X132" s="1">
        <v>11.75</v>
      </c>
      <c r="Y132" s="1">
        <v>15.25</v>
      </c>
      <c r="Z132" s="1">
        <v>17.5</v>
      </c>
      <c r="AA132" s="1">
        <v>18.75</v>
      </c>
      <c r="AB132" s="1">
        <v>21</v>
      </c>
      <c r="AC132" s="1">
        <v>29.5</v>
      </c>
      <c r="AD132" s="1">
        <v>30</v>
      </c>
      <c r="AE132" s="1">
        <v>31.75</v>
      </c>
      <c r="AF132" s="1">
        <v>34</v>
      </c>
      <c r="AG132" s="1">
        <v>32.5</v>
      </c>
      <c r="AH132" s="1">
        <v>28.5</v>
      </c>
    </row>
    <row r="133" spans="1:34" x14ac:dyDescent="0.2">
      <c r="A133">
        <v>132</v>
      </c>
      <c r="C133" s="4" t="s">
        <v>199</v>
      </c>
      <c r="D133" s="5" t="s">
        <v>200</v>
      </c>
      <c r="E133" s="1">
        <v>400.5</v>
      </c>
      <c r="F133" s="1">
        <v>418.25</v>
      </c>
      <c r="G133" s="1">
        <v>447.75</v>
      </c>
      <c r="H133" s="1">
        <v>487</v>
      </c>
      <c r="I133" s="1">
        <v>512</v>
      </c>
      <c r="J133" s="1">
        <v>556</v>
      </c>
      <c r="K133" s="1">
        <v>567</v>
      </c>
      <c r="L133" s="1">
        <v>646.5</v>
      </c>
      <c r="M133" s="1">
        <v>676</v>
      </c>
      <c r="N133" s="1">
        <v>703</v>
      </c>
      <c r="O133" s="1">
        <v>735.25</v>
      </c>
      <c r="P133" s="1">
        <v>732.75</v>
      </c>
      <c r="Q133" s="1">
        <v>744.25</v>
      </c>
      <c r="R133" s="1">
        <v>760.25</v>
      </c>
      <c r="S133" s="1">
        <v>774.75</v>
      </c>
      <c r="T133" s="1">
        <v>770</v>
      </c>
      <c r="U133" s="1">
        <v>785.75</v>
      </c>
      <c r="V133" s="1">
        <v>860.25</v>
      </c>
      <c r="W133" s="1">
        <v>869.25</v>
      </c>
      <c r="X133" s="1">
        <v>869.25</v>
      </c>
      <c r="Y133" s="1">
        <v>870.25</v>
      </c>
      <c r="Z133" s="1">
        <v>882.5</v>
      </c>
      <c r="AA133" s="1">
        <v>919.25</v>
      </c>
      <c r="AB133" s="1">
        <v>972.75</v>
      </c>
      <c r="AC133" s="1">
        <v>1003.75</v>
      </c>
      <c r="AD133" s="1">
        <v>1061.75</v>
      </c>
      <c r="AE133" s="1">
        <v>1131.75</v>
      </c>
      <c r="AF133" s="1">
        <v>1210.5</v>
      </c>
      <c r="AG133" s="1">
        <v>1296.25</v>
      </c>
      <c r="AH133" s="1">
        <v>1336.25</v>
      </c>
    </row>
    <row r="134" spans="1:34" x14ac:dyDescent="0.2">
      <c r="A134">
        <v>133</v>
      </c>
      <c r="C134" s="4" t="s">
        <v>201</v>
      </c>
      <c r="D134" s="5" t="s">
        <v>2118</v>
      </c>
      <c r="E134" s="1">
        <v>207.25</v>
      </c>
      <c r="F134" s="1">
        <v>214.25</v>
      </c>
      <c r="G134" s="1">
        <v>230.75</v>
      </c>
      <c r="H134" s="1">
        <v>254.25</v>
      </c>
      <c r="I134" s="1">
        <v>260.25</v>
      </c>
      <c r="J134" s="1">
        <v>277.5</v>
      </c>
      <c r="K134" s="1">
        <v>285.75</v>
      </c>
      <c r="L134" s="1">
        <v>321.5</v>
      </c>
      <c r="M134" s="1">
        <v>343</v>
      </c>
      <c r="N134" s="1">
        <v>358.75</v>
      </c>
      <c r="O134" s="1">
        <v>366</v>
      </c>
      <c r="P134" s="1">
        <v>359</v>
      </c>
      <c r="Q134" s="1">
        <v>372.5</v>
      </c>
      <c r="R134" s="1">
        <v>373.75</v>
      </c>
      <c r="S134" s="1">
        <v>361.25</v>
      </c>
      <c r="T134" s="1">
        <v>341.25</v>
      </c>
      <c r="U134" s="1">
        <v>348.5</v>
      </c>
      <c r="V134" s="1">
        <v>379.75</v>
      </c>
      <c r="W134" s="1">
        <v>388.5</v>
      </c>
      <c r="X134" s="1">
        <v>386.25</v>
      </c>
      <c r="Y134" s="1">
        <v>385</v>
      </c>
      <c r="Z134" s="1">
        <v>380.75</v>
      </c>
      <c r="AA134" s="1">
        <v>393.5</v>
      </c>
      <c r="AB134" s="1">
        <v>405.75</v>
      </c>
      <c r="AC134" s="1">
        <v>410.75</v>
      </c>
      <c r="AD134" s="1">
        <v>450.25</v>
      </c>
      <c r="AE134" s="1">
        <v>484</v>
      </c>
      <c r="AF134" s="1">
        <v>513</v>
      </c>
      <c r="AG134" s="1">
        <v>552.5</v>
      </c>
      <c r="AH134" s="1">
        <v>576.25</v>
      </c>
    </row>
    <row r="135" spans="1:34" x14ac:dyDescent="0.2">
      <c r="A135">
        <v>134</v>
      </c>
      <c r="C135" s="4" t="s">
        <v>202</v>
      </c>
      <c r="D135" s="5" t="s">
        <v>2119</v>
      </c>
      <c r="E135" s="1">
        <v>89</v>
      </c>
      <c r="F135" s="1">
        <v>88.25</v>
      </c>
      <c r="G135" s="1">
        <v>90.75</v>
      </c>
      <c r="H135" s="1">
        <v>108</v>
      </c>
      <c r="I135" s="1">
        <v>116.75</v>
      </c>
      <c r="J135" s="1">
        <v>127.25</v>
      </c>
      <c r="K135" s="1">
        <v>126.25</v>
      </c>
      <c r="L135" s="1">
        <v>144.5</v>
      </c>
      <c r="M135" s="1">
        <v>160</v>
      </c>
      <c r="N135" s="1">
        <v>168.25</v>
      </c>
      <c r="O135" s="1">
        <v>175.75</v>
      </c>
      <c r="P135" s="1">
        <v>168.25</v>
      </c>
      <c r="Q135" s="1">
        <v>177.5</v>
      </c>
      <c r="R135" s="1">
        <v>169.5</v>
      </c>
      <c r="S135" s="1">
        <v>168.5</v>
      </c>
      <c r="T135" s="1">
        <v>173</v>
      </c>
      <c r="U135" s="1">
        <v>180</v>
      </c>
      <c r="V135" s="1">
        <v>198.5</v>
      </c>
      <c r="W135" s="1">
        <v>201.25</v>
      </c>
      <c r="X135" s="1">
        <v>189</v>
      </c>
      <c r="Y135" s="1">
        <v>188.25</v>
      </c>
      <c r="Z135" s="1">
        <v>171.75</v>
      </c>
      <c r="AA135" s="1">
        <v>174</v>
      </c>
      <c r="AB135" s="1">
        <v>178.25</v>
      </c>
      <c r="AC135" s="1">
        <v>176.5</v>
      </c>
      <c r="AD135" s="1">
        <v>210.75</v>
      </c>
      <c r="AE135" s="1">
        <v>232.75</v>
      </c>
      <c r="AF135" s="1">
        <v>255.25</v>
      </c>
      <c r="AG135" s="1">
        <v>293</v>
      </c>
      <c r="AH135" s="1">
        <v>312.75</v>
      </c>
    </row>
    <row r="136" spans="1:34" x14ac:dyDescent="0.2">
      <c r="A136">
        <v>135</v>
      </c>
      <c r="C136" s="4" t="s">
        <v>203</v>
      </c>
      <c r="D136" s="5" t="s">
        <v>2120</v>
      </c>
      <c r="E136" s="1">
        <v>118.25</v>
      </c>
      <c r="F136" s="1">
        <v>126</v>
      </c>
      <c r="G136" s="1">
        <v>140</v>
      </c>
      <c r="H136" s="1">
        <v>146.25</v>
      </c>
      <c r="I136" s="1">
        <v>143.5</v>
      </c>
      <c r="J136" s="1">
        <v>150.25</v>
      </c>
      <c r="K136" s="1">
        <v>159.5</v>
      </c>
      <c r="L136" s="1">
        <v>177</v>
      </c>
      <c r="M136" s="1">
        <v>183</v>
      </c>
      <c r="N136" s="1">
        <v>190.5</v>
      </c>
      <c r="O136" s="1">
        <v>190.25</v>
      </c>
      <c r="P136" s="1">
        <v>190.75</v>
      </c>
      <c r="Q136" s="1">
        <v>195</v>
      </c>
      <c r="R136" s="1">
        <v>204.25</v>
      </c>
      <c r="S136" s="1">
        <v>192.75</v>
      </c>
      <c r="T136" s="1">
        <v>168.25</v>
      </c>
      <c r="U136" s="1">
        <v>168.5</v>
      </c>
      <c r="V136" s="1">
        <v>181.25</v>
      </c>
      <c r="W136" s="1">
        <v>187.25</v>
      </c>
      <c r="X136" s="1">
        <v>197.25</v>
      </c>
      <c r="Y136" s="1">
        <v>196.75</v>
      </c>
      <c r="Z136" s="1">
        <v>209</v>
      </c>
      <c r="AA136" s="1">
        <v>219.5</v>
      </c>
      <c r="AB136" s="1">
        <v>227.5</v>
      </c>
      <c r="AC136" s="1">
        <v>234.25</v>
      </c>
      <c r="AD136" s="1">
        <v>239.5</v>
      </c>
      <c r="AE136" s="1">
        <v>251.25</v>
      </c>
      <c r="AF136" s="1">
        <v>257.75</v>
      </c>
      <c r="AG136" s="1">
        <v>259.5</v>
      </c>
      <c r="AH136" s="1">
        <v>263.5</v>
      </c>
    </row>
    <row r="137" spans="1:34" x14ac:dyDescent="0.2">
      <c r="A137">
        <v>136</v>
      </c>
      <c r="C137" s="4" t="s">
        <v>204</v>
      </c>
      <c r="D137" s="5" t="s">
        <v>2121</v>
      </c>
      <c r="E137" s="1">
        <v>178.25</v>
      </c>
      <c r="F137" s="1">
        <v>188.75</v>
      </c>
      <c r="G137" s="1">
        <v>200</v>
      </c>
      <c r="H137" s="1">
        <v>214.25</v>
      </c>
      <c r="I137" s="1">
        <v>232.5</v>
      </c>
      <c r="J137" s="1">
        <v>258.5</v>
      </c>
      <c r="K137" s="1">
        <v>262</v>
      </c>
      <c r="L137" s="1">
        <v>303.75</v>
      </c>
      <c r="M137" s="1">
        <v>312.5</v>
      </c>
      <c r="N137" s="1">
        <v>322.25</v>
      </c>
      <c r="O137" s="1">
        <v>345.75</v>
      </c>
      <c r="P137" s="1">
        <v>347.75</v>
      </c>
      <c r="Q137" s="1">
        <v>347</v>
      </c>
      <c r="R137" s="1">
        <v>354.25</v>
      </c>
      <c r="S137" s="1">
        <v>377.75</v>
      </c>
      <c r="T137" s="1">
        <v>390.25</v>
      </c>
      <c r="U137" s="1">
        <v>400.25</v>
      </c>
      <c r="V137" s="1">
        <v>440.75</v>
      </c>
      <c r="W137" s="1">
        <v>444.5</v>
      </c>
      <c r="X137" s="1">
        <v>446.25</v>
      </c>
      <c r="Y137" s="1">
        <v>452.75</v>
      </c>
      <c r="Z137" s="1">
        <v>468.5</v>
      </c>
      <c r="AA137" s="1">
        <v>488.5</v>
      </c>
      <c r="AB137" s="1">
        <v>527.25</v>
      </c>
      <c r="AC137" s="1">
        <v>553</v>
      </c>
      <c r="AD137" s="1">
        <v>567.5</v>
      </c>
      <c r="AE137" s="1">
        <v>596</v>
      </c>
      <c r="AF137" s="1">
        <v>639.5</v>
      </c>
      <c r="AG137" s="1">
        <v>685.25</v>
      </c>
      <c r="AH137" s="1">
        <v>702.25</v>
      </c>
    </row>
    <row r="138" spans="1:34" x14ac:dyDescent="0.2">
      <c r="A138">
        <v>137</v>
      </c>
      <c r="C138" s="4" t="s">
        <v>205</v>
      </c>
      <c r="D138" s="5" t="s">
        <v>2122</v>
      </c>
      <c r="E138" s="1">
        <v>118.75</v>
      </c>
      <c r="F138" s="1">
        <v>126</v>
      </c>
      <c r="G138" s="1">
        <v>133</v>
      </c>
      <c r="H138" s="1">
        <v>139</v>
      </c>
      <c r="I138" s="1">
        <v>152.5</v>
      </c>
      <c r="J138" s="1">
        <v>175.25</v>
      </c>
      <c r="K138" s="1">
        <v>179.25</v>
      </c>
      <c r="L138" s="1">
        <v>209.5</v>
      </c>
      <c r="M138" s="1">
        <v>217.75</v>
      </c>
      <c r="N138" s="1">
        <v>224</v>
      </c>
      <c r="O138" s="1">
        <v>244.75</v>
      </c>
      <c r="P138" s="1">
        <v>244.25</v>
      </c>
      <c r="Q138" s="1">
        <v>243.75</v>
      </c>
      <c r="R138" s="1">
        <v>242.25</v>
      </c>
      <c r="S138" s="1">
        <v>261</v>
      </c>
      <c r="T138" s="1">
        <v>267.25</v>
      </c>
      <c r="U138" s="1">
        <v>281.5</v>
      </c>
      <c r="V138" s="1">
        <v>297.75</v>
      </c>
      <c r="W138" s="1">
        <v>289.5</v>
      </c>
      <c r="X138" s="1">
        <v>291</v>
      </c>
      <c r="Y138" s="1">
        <v>280.5</v>
      </c>
      <c r="Z138" s="1">
        <v>284</v>
      </c>
      <c r="AA138" s="1">
        <v>294.25</v>
      </c>
      <c r="AB138" s="1">
        <v>312</v>
      </c>
      <c r="AC138" s="1">
        <v>315</v>
      </c>
      <c r="AD138" s="1">
        <v>323.75</v>
      </c>
      <c r="AE138" s="1">
        <v>357</v>
      </c>
      <c r="AF138" s="1">
        <v>392.25</v>
      </c>
      <c r="AG138" s="1">
        <v>423</v>
      </c>
      <c r="AH138" s="1">
        <v>443.5</v>
      </c>
    </row>
    <row r="139" spans="1:34" x14ac:dyDescent="0.2">
      <c r="A139">
        <v>138</v>
      </c>
      <c r="C139" s="4" t="s">
        <v>206</v>
      </c>
      <c r="D139" s="5" t="s">
        <v>2123</v>
      </c>
      <c r="E139" s="1">
        <v>59.5</v>
      </c>
      <c r="F139" s="1">
        <v>62.75</v>
      </c>
      <c r="G139" s="1">
        <v>67</v>
      </c>
      <c r="H139" s="1">
        <v>75.25</v>
      </c>
      <c r="I139" s="1">
        <v>80</v>
      </c>
      <c r="J139" s="1">
        <v>83.25</v>
      </c>
      <c r="K139" s="1">
        <v>82.75</v>
      </c>
      <c r="L139" s="1">
        <v>94.25</v>
      </c>
      <c r="M139" s="1">
        <v>94.75</v>
      </c>
      <c r="N139" s="1">
        <v>98.25</v>
      </c>
      <c r="O139" s="1">
        <v>101</v>
      </c>
      <c r="P139" s="1">
        <v>103.5</v>
      </c>
      <c r="Q139" s="1">
        <v>103.25</v>
      </c>
      <c r="R139" s="1">
        <v>112</v>
      </c>
      <c r="S139" s="1">
        <v>116.75</v>
      </c>
      <c r="T139" s="1">
        <v>123</v>
      </c>
      <c r="U139" s="1">
        <v>118.75</v>
      </c>
      <c r="V139" s="1">
        <v>143</v>
      </c>
      <c r="W139" s="1">
        <v>155</v>
      </c>
      <c r="X139" s="1">
        <v>155.25</v>
      </c>
      <c r="Y139" s="1">
        <v>172.25</v>
      </c>
      <c r="Z139" s="1">
        <v>184.5</v>
      </c>
      <c r="AA139" s="1">
        <v>194.25</v>
      </c>
      <c r="AB139" s="1">
        <v>215.25</v>
      </c>
      <c r="AC139" s="1">
        <v>238</v>
      </c>
      <c r="AD139" s="1">
        <v>243.75</v>
      </c>
      <c r="AE139" s="1">
        <v>239</v>
      </c>
      <c r="AF139" s="1">
        <v>247.25</v>
      </c>
      <c r="AG139" s="1">
        <v>262.25</v>
      </c>
      <c r="AH139" s="1">
        <v>258.75</v>
      </c>
    </row>
    <row r="140" spans="1:34" x14ac:dyDescent="0.2">
      <c r="A140">
        <v>139</v>
      </c>
      <c r="C140" s="4" t="s">
        <v>207</v>
      </c>
      <c r="D140" s="5" t="s">
        <v>208</v>
      </c>
      <c r="E140" s="1">
        <v>15</v>
      </c>
      <c r="F140" s="1">
        <v>15.25</v>
      </c>
      <c r="G140" s="1">
        <v>17</v>
      </c>
      <c r="H140" s="1">
        <v>18.5</v>
      </c>
      <c r="I140" s="1">
        <v>19.25</v>
      </c>
      <c r="J140" s="1">
        <v>20</v>
      </c>
      <c r="K140" s="1">
        <v>19.25</v>
      </c>
      <c r="L140" s="1">
        <v>21.25</v>
      </c>
      <c r="M140" s="1">
        <v>20.5</v>
      </c>
      <c r="N140" s="1">
        <v>22</v>
      </c>
      <c r="O140" s="1">
        <v>23.5</v>
      </c>
      <c r="P140" s="1">
        <v>26</v>
      </c>
      <c r="Q140" s="1">
        <v>24.75</v>
      </c>
      <c r="R140" s="1">
        <v>32.25</v>
      </c>
      <c r="S140" s="1">
        <v>35.75</v>
      </c>
      <c r="T140" s="1">
        <v>38.5</v>
      </c>
      <c r="U140" s="1">
        <v>37</v>
      </c>
      <c r="V140" s="1">
        <v>39.75</v>
      </c>
      <c r="W140" s="1">
        <v>36.25</v>
      </c>
      <c r="X140" s="1">
        <v>36.75</v>
      </c>
      <c r="Y140" s="1">
        <v>32.5</v>
      </c>
      <c r="Z140" s="1">
        <v>33.25</v>
      </c>
      <c r="AA140" s="1">
        <v>37.25</v>
      </c>
      <c r="AB140" s="1">
        <v>39.75</v>
      </c>
      <c r="AC140" s="1">
        <v>40</v>
      </c>
      <c r="AD140" s="1">
        <v>44</v>
      </c>
      <c r="AE140" s="1">
        <v>51.75</v>
      </c>
      <c r="AF140" s="1">
        <v>58</v>
      </c>
      <c r="AG140" s="1">
        <v>58.5</v>
      </c>
      <c r="AH140" s="1">
        <v>57.75</v>
      </c>
    </row>
    <row r="141" spans="1:34" x14ac:dyDescent="0.2">
      <c r="A141">
        <v>140</v>
      </c>
      <c r="C141" s="4" t="s">
        <v>209</v>
      </c>
      <c r="D141" s="5" t="s">
        <v>210</v>
      </c>
      <c r="Q141" s="1">
        <v>3</v>
      </c>
      <c r="R141" s="1">
        <v>4.75</v>
      </c>
      <c r="S141" s="1">
        <v>6.75</v>
      </c>
      <c r="T141" s="1">
        <v>6.25</v>
      </c>
      <c r="U141" s="1">
        <v>4</v>
      </c>
      <c r="V141" s="1">
        <v>6.333333333333333</v>
      </c>
      <c r="W141" s="1">
        <v>5.25</v>
      </c>
      <c r="X141" s="1">
        <v>6.25</v>
      </c>
      <c r="Y141" s="1">
        <v>4.75</v>
      </c>
      <c r="Z141" s="1">
        <v>5</v>
      </c>
      <c r="AA141" s="1">
        <v>7.75</v>
      </c>
      <c r="AB141" s="1">
        <v>9.75</v>
      </c>
      <c r="AC141" s="1">
        <v>8.75</v>
      </c>
      <c r="AD141" s="1">
        <v>9</v>
      </c>
      <c r="AE141" s="1">
        <v>13.5</v>
      </c>
      <c r="AF141" s="1">
        <v>15</v>
      </c>
      <c r="AG141" s="1">
        <v>13.25</v>
      </c>
      <c r="AH141" s="1">
        <v>14.75</v>
      </c>
    </row>
    <row r="142" spans="1:34" x14ac:dyDescent="0.2">
      <c r="A142">
        <v>141</v>
      </c>
      <c r="C142" s="4" t="s">
        <v>211</v>
      </c>
      <c r="D142" s="5" t="s">
        <v>212</v>
      </c>
      <c r="E142" s="1">
        <v>13</v>
      </c>
      <c r="F142" s="1">
        <v>13.5</v>
      </c>
      <c r="G142" s="1">
        <v>16</v>
      </c>
      <c r="H142" s="1">
        <v>17.5</v>
      </c>
      <c r="I142" s="1">
        <v>17.75</v>
      </c>
      <c r="J142" s="1">
        <v>18.5</v>
      </c>
      <c r="K142" s="1">
        <v>18.25</v>
      </c>
      <c r="L142" s="1">
        <v>20.25</v>
      </c>
      <c r="M142" s="1">
        <v>20.25</v>
      </c>
      <c r="N142" s="1">
        <v>22</v>
      </c>
      <c r="O142" s="1">
        <v>23.25</v>
      </c>
      <c r="P142" s="1">
        <v>25</v>
      </c>
      <c r="Q142" s="1">
        <v>22.5</v>
      </c>
      <c r="R142" s="1">
        <v>27.5</v>
      </c>
      <c r="S142" s="1">
        <v>29</v>
      </c>
      <c r="T142" s="1">
        <v>32.25</v>
      </c>
      <c r="U142" s="1">
        <v>34</v>
      </c>
      <c r="V142" s="1">
        <v>33.25</v>
      </c>
      <c r="W142" s="1">
        <v>31</v>
      </c>
      <c r="X142" s="1">
        <v>30.5</v>
      </c>
      <c r="Y142" s="1">
        <v>27.75</v>
      </c>
      <c r="Z142" s="1">
        <v>28.25</v>
      </c>
      <c r="AA142" s="1">
        <v>29.5</v>
      </c>
      <c r="AB142" s="1">
        <v>30</v>
      </c>
      <c r="AC142" s="1">
        <v>31.25</v>
      </c>
      <c r="AD142" s="1">
        <v>35</v>
      </c>
      <c r="AE142" s="1">
        <v>38.25</v>
      </c>
      <c r="AF142" s="1">
        <v>43</v>
      </c>
      <c r="AG142" s="1">
        <v>45.25</v>
      </c>
      <c r="AH142" s="1">
        <v>43</v>
      </c>
    </row>
    <row r="143" spans="1:34" x14ac:dyDescent="0.2">
      <c r="A143">
        <v>142</v>
      </c>
      <c r="C143" s="4" t="s">
        <v>213</v>
      </c>
      <c r="D143" s="5" t="s">
        <v>214</v>
      </c>
      <c r="E143" s="1">
        <v>208</v>
      </c>
      <c r="F143" s="1">
        <v>220.75</v>
      </c>
      <c r="G143" s="1">
        <v>235.25</v>
      </c>
      <c r="H143" s="1">
        <v>272.5</v>
      </c>
      <c r="I143" s="1">
        <v>304.75</v>
      </c>
      <c r="J143" s="1">
        <v>338.75</v>
      </c>
      <c r="K143" s="1">
        <v>362.75</v>
      </c>
      <c r="L143" s="1">
        <v>401.5</v>
      </c>
      <c r="M143" s="1">
        <v>405</v>
      </c>
      <c r="N143" s="1">
        <v>412.75</v>
      </c>
      <c r="O143" s="1">
        <v>421.5</v>
      </c>
      <c r="P143" s="1">
        <v>431.5</v>
      </c>
      <c r="Q143" s="1">
        <v>443</v>
      </c>
      <c r="R143" s="1">
        <v>434.25</v>
      </c>
      <c r="S143" s="1">
        <v>443.75</v>
      </c>
      <c r="T143" s="1">
        <v>458.75</v>
      </c>
      <c r="U143" s="1">
        <v>463.5</v>
      </c>
      <c r="V143" s="1">
        <v>517.5</v>
      </c>
      <c r="W143" s="1">
        <v>510.5</v>
      </c>
      <c r="X143" s="1">
        <v>485.5</v>
      </c>
      <c r="Y143" s="1">
        <v>463.75</v>
      </c>
      <c r="Z143" s="1">
        <v>440</v>
      </c>
      <c r="AA143" s="1">
        <v>443</v>
      </c>
      <c r="AB143" s="1">
        <v>448</v>
      </c>
      <c r="AC143" s="1">
        <v>473.25</v>
      </c>
      <c r="AD143" s="1">
        <v>497.75</v>
      </c>
      <c r="AE143" s="1">
        <v>536.75</v>
      </c>
      <c r="AF143" s="1">
        <v>556.75</v>
      </c>
      <c r="AG143" s="1">
        <v>587.25</v>
      </c>
      <c r="AH143" s="1">
        <v>629</v>
      </c>
    </row>
    <row r="144" spans="1:34" x14ac:dyDescent="0.2">
      <c r="A144">
        <v>143</v>
      </c>
      <c r="C144" s="4" t="s">
        <v>215</v>
      </c>
      <c r="D144" s="5" t="s">
        <v>2124</v>
      </c>
      <c r="E144" s="1">
        <v>49.75</v>
      </c>
      <c r="F144" s="1">
        <v>53.25</v>
      </c>
      <c r="G144" s="1">
        <v>51</v>
      </c>
      <c r="H144" s="1">
        <v>56</v>
      </c>
      <c r="I144" s="1">
        <v>62.75</v>
      </c>
      <c r="J144" s="1">
        <v>71.25</v>
      </c>
      <c r="K144" s="1">
        <v>77</v>
      </c>
      <c r="L144" s="1">
        <v>89.75</v>
      </c>
      <c r="M144" s="1">
        <v>95.5</v>
      </c>
      <c r="N144" s="1">
        <v>93.75</v>
      </c>
      <c r="O144" s="1">
        <v>94.25</v>
      </c>
      <c r="P144" s="1">
        <v>99.5</v>
      </c>
      <c r="Q144" s="1">
        <v>93</v>
      </c>
      <c r="R144" s="1">
        <v>88</v>
      </c>
      <c r="S144" s="1">
        <v>90.5</v>
      </c>
      <c r="T144" s="1">
        <v>93</v>
      </c>
      <c r="U144" s="1">
        <v>95.75</v>
      </c>
      <c r="V144" s="1">
        <v>105.25</v>
      </c>
      <c r="W144" s="1">
        <v>107.25</v>
      </c>
      <c r="X144" s="1">
        <v>96.5</v>
      </c>
      <c r="Y144" s="1">
        <v>89.75</v>
      </c>
      <c r="Z144" s="1">
        <v>88.5</v>
      </c>
      <c r="AA144" s="1">
        <v>98.5</v>
      </c>
      <c r="AB144" s="1">
        <v>97</v>
      </c>
      <c r="AC144" s="1">
        <v>96.5</v>
      </c>
      <c r="AD144" s="1">
        <v>93.75</v>
      </c>
      <c r="AE144" s="1">
        <v>101.75</v>
      </c>
      <c r="AF144" s="1">
        <v>110.5</v>
      </c>
      <c r="AG144" s="1">
        <v>121.25</v>
      </c>
      <c r="AH144" s="1">
        <v>125.25</v>
      </c>
    </row>
    <row r="145" spans="1:34" x14ac:dyDescent="0.2">
      <c r="A145">
        <v>144</v>
      </c>
      <c r="C145" s="4" t="s">
        <v>216</v>
      </c>
      <c r="D145" s="5" t="s">
        <v>2125</v>
      </c>
      <c r="E145" s="1">
        <v>31.75</v>
      </c>
      <c r="F145" s="1">
        <v>36</v>
      </c>
      <c r="G145" s="1">
        <v>31.75</v>
      </c>
      <c r="H145" s="1">
        <v>34.5</v>
      </c>
      <c r="I145" s="1">
        <v>38.75</v>
      </c>
      <c r="J145" s="1">
        <v>43.5</v>
      </c>
      <c r="K145" s="1">
        <v>48.25</v>
      </c>
      <c r="L145" s="1">
        <v>60</v>
      </c>
      <c r="M145" s="1">
        <v>63.5</v>
      </c>
      <c r="N145" s="1">
        <v>61.25</v>
      </c>
      <c r="O145" s="1">
        <v>61.5</v>
      </c>
      <c r="P145" s="1">
        <v>67.75</v>
      </c>
      <c r="Q145" s="1">
        <v>63.75</v>
      </c>
      <c r="R145" s="1">
        <v>57.5</v>
      </c>
      <c r="S145" s="1">
        <v>60.25</v>
      </c>
      <c r="T145" s="1">
        <v>59.5</v>
      </c>
      <c r="U145" s="1">
        <v>59.25</v>
      </c>
      <c r="V145" s="1">
        <v>65.75</v>
      </c>
      <c r="W145" s="1">
        <v>64</v>
      </c>
      <c r="X145" s="1">
        <v>56.25</v>
      </c>
      <c r="Y145" s="1">
        <v>51</v>
      </c>
      <c r="Z145" s="1">
        <v>47.75</v>
      </c>
      <c r="AA145" s="1">
        <v>55</v>
      </c>
      <c r="AB145" s="1">
        <v>53</v>
      </c>
      <c r="AC145" s="1">
        <v>50</v>
      </c>
      <c r="AD145" s="1">
        <v>46.5</v>
      </c>
      <c r="AE145" s="1">
        <v>50.5</v>
      </c>
      <c r="AF145" s="1">
        <v>56.25</v>
      </c>
      <c r="AG145" s="1">
        <v>62</v>
      </c>
      <c r="AH145" s="1">
        <v>64</v>
      </c>
    </row>
    <row r="146" spans="1:34" x14ac:dyDescent="0.2">
      <c r="A146">
        <v>145</v>
      </c>
      <c r="C146" s="4" t="s">
        <v>217</v>
      </c>
      <c r="D146" s="5" t="s">
        <v>2126</v>
      </c>
      <c r="E146" s="1">
        <v>18</v>
      </c>
      <c r="F146" s="1">
        <v>17.25</v>
      </c>
      <c r="G146" s="1">
        <v>19.25</v>
      </c>
      <c r="H146" s="1">
        <v>21.5</v>
      </c>
      <c r="I146" s="1">
        <v>24</v>
      </c>
      <c r="J146" s="1">
        <v>27.75</v>
      </c>
      <c r="K146" s="1">
        <v>28.75</v>
      </c>
      <c r="L146" s="1">
        <v>29.75</v>
      </c>
      <c r="M146" s="1">
        <v>32</v>
      </c>
      <c r="N146" s="1">
        <v>32.5</v>
      </c>
      <c r="O146" s="1">
        <v>32.75</v>
      </c>
      <c r="P146" s="1">
        <v>31.75</v>
      </c>
      <c r="Q146" s="1">
        <v>29.25</v>
      </c>
      <c r="R146" s="1">
        <v>30.5</v>
      </c>
      <c r="S146" s="1">
        <v>30.25</v>
      </c>
      <c r="T146" s="1">
        <v>33.5</v>
      </c>
      <c r="U146" s="1">
        <v>36.5</v>
      </c>
      <c r="V146" s="1">
        <v>39.5</v>
      </c>
      <c r="W146" s="1">
        <v>43.25</v>
      </c>
      <c r="X146" s="1">
        <v>40.25</v>
      </c>
      <c r="Y146" s="1">
        <v>38.75</v>
      </c>
      <c r="Z146" s="1">
        <v>40.75</v>
      </c>
      <c r="AA146" s="1">
        <v>43.5</v>
      </c>
      <c r="AB146" s="1">
        <v>44</v>
      </c>
      <c r="AC146" s="1">
        <v>46.5</v>
      </c>
      <c r="AD146" s="1">
        <v>47.25</v>
      </c>
      <c r="AE146" s="1">
        <v>51.25</v>
      </c>
      <c r="AF146" s="1">
        <v>54.25</v>
      </c>
      <c r="AG146" s="1">
        <v>59.25</v>
      </c>
      <c r="AH146" s="1">
        <v>61.25</v>
      </c>
    </row>
    <row r="147" spans="1:34" x14ac:dyDescent="0.2">
      <c r="A147">
        <v>146</v>
      </c>
      <c r="C147" s="4" t="s">
        <v>218</v>
      </c>
      <c r="D147" s="5" t="s">
        <v>2127</v>
      </c>
      <c r="E147" s="1">
        <v>82</v>
      </c>
      <c r="F147" s="1">
        <v>88</v>
      </c>
      <c r="G147" s="1">
        <v>97</v>
      </c>
      <c r="H147" s="1">
        <v>110</v>
      </c>
      <c r="I147" s="1">
        <v>118.75</v>
      </c>
      <c r="J147" s="1">
        <v>120</v>
      </c>
      <c r="K147" s="1">
        <v>126.25</v>
      </c>
      <c r="L147" s="1">
        <v>136</v>
      </c>
      <c r="M147" s="1">
        <v>132</v>
      </c>
      <c r="N147" s="1">
        <v>134.25</v>
      </c>
      <c r="O147" s="1">
        <v>133.75</v>
      </c>
      <c r="P147" s="1">
        <v>129.75</v>
      </c>
      <c r="Q147" s="1">
        <v>134.5</v>
      </c>
      <c r="R147" s="1">
        <v>131</v>
      </c>
      <c r="S147" s="1">
        <v>133.75</v>
      </c>
      <c r="T147" s="1">
        <v>136.75</v>
      </c>
      <c r="U147" s="1">
        <v>131.25</v>
      </c>
      <c r="V147" s="1">
        <v>145.25</v>
      </c>
      <c r="W147" s="1">
        <v>137</v>
      </c>
      <c r="X147" s="1">
        <v>134.25</v>
      </c>
      <c r="Y147" s="1">
        <v>130.75</v>
      </c>
      <c r="Z147" s="1">
        <v>116.25</v>
      </c>
      <c r="AA147" s="1">
        <v>115.25</v>
      </c>
      <c r="AB147" s="1">
        <v>113</v>
      </c>
      <c r="AC147" s="1">
        <v>125</v>
      </c>
      <c r="AD147" s="1">
        <v>136.5</v>
      </c>
      <c r="AE147" s="1">
        <v>148.25</v>
      </c>
      <c r="AF147" s="1">
        <v>158</v>
      </c>
      <c r="AG147" s="1">
        <v>162.25</v>
      </c>
      <c r="AH147" s="1">
        <v>175.75</v>
      </c>
    </row>
    <row r="148" spans="1:34" x14ac:dyDescent="0.2">
      <c r="A148">
        <v>147</v>
      </c>
      <c r="C148" s="4" t="s">
        <v>219</v>
      </c>
      <c r="D148" s="5" t="s">
        <v>2128</v>
      </c>
      <c r="E148" s="1">
        <v>48.25</v>
      </c>
      <c r="F148" s="1">
        <v>52.5</v>
      </c>
      <c r="G148" s="1">
        <v>57.25</v>
      </c>
      <c r="H148" s="1">
        <v>66.75</v>
      </c>
      <c r="I148" s="1">
        <v>76.25</v>
      </c>
      <c r="J148" s="1">
        <v>80.25</v>
      </c>
      <c r="K148" s="1">
        <v>86.75</v>
      </c>
      <c r="L148" s="1">
        <v>96.25</v>
      </c>
      <c r="M148" s="1">
        <v>93.5</v>
      </c>
      <c r="N148" s="1">
        <v>96.75</v>
      </c>
      <c r="O148" s="1">
        <v>99</v>
      </c>
      <c r="P148" s="1">
        <v>93.5</v>
      </c>
      <c r="Q148" s="1">
        <v>93.5</v>
      </c>
      <c r="R148" s="1">
        <v>94.75</v>
      </c>
      <c r="S148" s="1">
        <v>96.25</v>
      </c>
      <c r="T148" s="1">
        <v>99.5</v>
      </c>
      <c r="U148" s="1">
        <v>97</v>
      </c>
      <c r="V148" s="1">
        <v>108.5</v>
      </c>
      <c r="W148" s="1">
        <v>100.25</v>
      </c>
      <c r="X148" s="1">
        <v>100.25</v>
      </c>
      <c r="Y148" s="1">
        <v>93.5</v>
      </c>
      <c r="Z148" s="1">
        <v>80.75</v>
      </c>
      <c r="AA148" s="1">
        <v>77.75</v>
      </c>
      <c r="AB148" s="1">
        <v>76.5</v>
      </c>
      <c r="AC148" s="1">
        <v>84.75</v>
      </c>
      <c r="AD148" s="1">
        <v>89.25</v>
      </c>
      <c r="AE148" s="1">
        <v>99</v>
      </c>
      <c r="AF148" s="1">
        <v>108.75</v>
      </c>
      <c r="AG148" s="1">
        <v>118</v>
      </c>
      <c r="AH148" s="1">
        <v>131.75</v>
      </c>
    </row>
    <row r="149" spans="1:34" x14ac:dyDescent="0.2">
      <c r="A149">
        <v>148</v>
      </c>
      <c r="C149" s="4" t="s">
        <v>220</v>
      </c>
      <c r="D149" s="5" t="s">
        <v>2129</v>
      </c>
      <c r="E149" s="1">
        <v>33.75</v>
      </c>
      <c r="F149" s="1">
        <v>35.5</v>
      </c>
      <c r="G149" s="1">
        <v>39.75</v>
      </c>
      <c r="H149" s="1">
        <v>43.25</v>
      </c>
      <c r="I149" s="1">
        <v>42.5</v>
      </c>
      <c r="J149" s="1">
        <v>39.75</v>
      </c>
      <c r="K149" s="1">
        <v>39.5</v>
      </c>
      <c r="L149" s="1">
        <v>39.75</v>
      </c>
      <c r="M149" s="1">
        <v>38.5</v>
      </c>
      <c r="N149" s="1">
        <v>37.5</v>
      </c>
      <c r="O149" s="1">
        <v>34.75</v>
      </c>
      <c r="P149" s="1">
        <v>36.25</v>
      </c>
      <c r="Q149" s="1">
        <v>41</v>
      </c>
      <c r="R149" s="1">
        <v>36.25</v>
      </c>
      <c r="S149" s="1">
        <v>37.5</v>
      </c>
      <c r="T149" s="1">
        <v>37.25</v>
      </c>
      <c r="U149" s="1">
        <v>34.25</v>
      </c>
      <c r="V149" s="1">
        <v>36.75</v>
      </c>
      <c r="W149" s="1">
        <v>36.75</v>
      </c>
      <c r="X149" s="1">
        <v>34</v>
      </c>
      <c r="Y149" s="1">
        <v>37.25</v>
      </c>
      <c r="Z149" s="1">
        <v>35.5</v>
      </c>
      <c r="AA149" s="1">
        <v>37.5</v>
      </c>
      <c r="AB149" s="1">
        <v>36.5</v>
      </c>
      <c r="AC149" s="1">
        <v>40.25</v>
      </c>
      <c r="AD149" s="1">
        <v>47.25</v>
      </c>
      <c r="AE149" s="1">
        <v>49.25</v>
      </c>
      <c r="AF149" s="1">
        <v>49.25</v>
      </c>
      <c r="AG149" s="1">
        <v>44.25</v>
      </c>
      <c r="AH149" s="1">
        <v>44</v>
      </c>
    </row>
    <row r="150" spans="1:34" x14ac:dyDescent="0.2">
      <c r="A150">
        <v>149</v>
      </c>
      <c r="C150" s="4" t="s">
        <v>221</v>
      </c>
      <c r="D150" s="5" t="s">
        <v>222</v>
      </c>
      <c r="E150" s="1">
        <v>15.5</v>
      </c>
      <c r="F150" s="1">
        <v>15.5</v>
      </c>
      <c r="G150" s="1">
        <v>20</v>
      </c>
      <c r="H150" s="1">
        <v>26.25</v>
      </c>
      <c r="I150" s="1">
        <v>30.75</v>
      </c>
      <c r="J150" s="1">
        <v>37.75</v>
      </c>
      <c r="K150" s="1">
        <v>44.25</v>
      </c>
      <c r="L150" s="1">
        <v>47.25</v>
      </c>
      <c r="M150" s="1">
        <v>42.75</v>
      </c>
      <c r="N150" s="1">
        <v>47.75</v>
      </c>
      <c r="O150" s="1">
        <v>51.75</v>
      </c>
      <c r="P150" s="1">
        <v>52.5</v>
      </c>
      <c r="Q150" s="1">
        <v>56</v>
      </c>
      <c r="R150" s="1">
        <v>55</v>
      </c>
      <c r="S150" s="1">
        <v>59</v>
      </c>
      <c r="T150" s="1">
        <v>58.75</v>
      </c>
      <c r="U150" s="1">
        <v>63</v>
      </c>
      <c r="V150" s="1">
        <v>69.5</v>
      </c>
      <c r="W150" s="1">
        <v>67.75</v>
      </c>
      <c r="X150" s="1">
        <v>70.25</v>
      </c>
      <c r="Y150" s="1">
        <v>67</v>
      </c>
      <c r="Z150" s="1">
        <v>64.5</v>
      </c>
      <c r="AA150" s="1">
        <v>62.5</v>
      </c>
      <c r="AB150" s="1">
        <v>62.5</v>
      </c>
      <c r="AC150" s="1">
        <v>62.75</v>
      </c>
      <c r="AD150" s="1">
        <v>65.5</v>
      </c>
      <c r="AE150" s="1">
        <v>68</v>
      </c>
      <c r="AF150" s="1">
        <v>71.25</v>
      </c>
      <c r="AG150" s="1">
        <v>79.75</v>
      </c>
      <c r="AH150" s="1">
        <v>95</v>
      </c>
    </row>
    <row r="151" spans="1:34" x14ac:dyDescent="0.2">
      <c r="A151">
        <v>150</v>
      </c>
      <c r="C151" s="4" t="s">
        <v>223</v>
      </c>
      <c r="D151" s="5" t="s">
        <v>224</v>
      </c>
      <c r="E151" s="1">
        <v>14.5</v>
      </c>
      <c r="F151" s="1">
        <v>14.5</v>
      </c>
      <c r="G151" s="1">
        <v>17.25</v>
      </c>
      <c r="H151" s="1">
        <v>23</v>
      </c>
      <c r="I151" s="1">
        <v>27</v>
      </c>
      <c r="J151" s="1">
        <v>30.75</v>
      </c>
      <c r="K151" s="1">
        <v>34.5</v>
      </c>
      <c r="L151" s="1">
        <v>35.5</v>
      </c>
      <c r="M151" s="1">
        <v>34</v>
      </c>
      <c r="N151" s="1">
        <v>38.75</v>
      </c>
      <c r="O151" s="1">
        <v>39.25</v>
      </c>
      <c r="P151" s="1">
        <v>40.75</v>
      </c>
      <c r="Q151" s="1">
        <v>43</v>
      </c>
      <c r="R151" s="1">
        <v>38.25</v>
      </c>
      <c r="S151" s="1">
        <v>39.5</v>
      </c>
      <c r="T151" s="1">
        <v>40</v>
      </c>
      <c r="U151" s="1">
        <v>43</v>
      </c>
      <c r="V151" s="1">
        <v>50.5</v>
      </c>
      <c r="W151" s="1">
        <v>46.75</v>
      </c>
      <c r="X151" s="1">
        <v>50.75</v>
      </c>
      <c r="Y151" s="1">
        <v>46.25</v>
      </c>
      <c r="Z151" s="1">
        <v>40.75</v>
      </c>
      <c r="AA151" s="1">
        <v>36.75</v>
      </c>
      <c r="AB151" s="1">
        <v>34.25</v>
      </c>
      <c r="AC151" s="1">
        <v>34</v>
      </c>
      <c r="AD151" s="1">
        <v>37</v>
      </c>
      <c r="AE151" s="1">
        <v>37.25</v>
      </c>
      <c r="AF151" s="1">
        <v>43</v>
      </c>
      <c r="AG151" s="1">
        <v>51.5</v>
      </c>
      <c r="AH151" s="1">
        <v>59.5</v>
      </c>
    </row>
    <row r="152" spans="1:34" x14ac:dyDescent="0.2">
      <c r="A152">
        <v>151</v>
      </c>
      <c r="C152" s="4" t="s">
        <v>225</v>
      </c>
      <c r="D152" s="5" t="s">
        <v>226</v>
      </c>
      <c r="G152" s="1">
        <v>3</v>
      </c>
      <c r="H152" s="1">
        <v>3.25</v>
      </c>
      <c r="I152" s="1">
        <v>3.75</v>
      </c>
      <c r="J152" s="1">
        <v>7</v>
      </c>
      <c r="K152" s="1">
        <v>9.75</v>
      </c>
      <c r="L152" s="1">
        <v>11.75</v>
      </c>
      <c r="M152" s="1">
        <v>8.75</v>
      </c>
      <c r="N152" s="1">
        <v>9</v>
      </c>
      <c r="O152" s="1">
        <v>12.5</v>
      </c>
      <c r="P152" s="1">
        <v>11.75</v>
      </c>
      <c r="Q152" s="1">
        <v>13</v>
      </c>
      <c r="R152" s="1">
        <v>16.75</v>
      </c>
      <c r="S152" s="1">
        <v>19.5</v>
      </c>
      <c r="T152" s="1">
        <v>18.75</v>
      </c>
      <c r="U152" s="1">
        <v>20</v>
      </c>
      <c r="V152" s="1">
        <v>19</v>
      </c>
      <c r="W152" s="1">
        <v>21</v>
      </c>
      <c r="X152" s="1">
        <v>19.5</v>
      </c>
      <c r="Y152" s="1">
        <v>20.75</v>
      </c>
      <c r="Z152" s="1">
        <v>23.75</v>
      </c>
      <c r="AA152" s="1">
        <v>25.75</v>
      </c>
      <c r="AB152" s="1">
        <v>28.25</v>
      </c>
      <c r="AC152" s="1">
        <v>28.75</v>
      </c>
      <c r="AD152" s="1">
        <v>28.5</v>
      </c>
      <c r="AE152" s="1">
        <v>30.75</v>
      </c>
      <c r="AF152" s="1">
        <v>28.25</v>
      </c>
      <c r="AG152" s="1">
        <v>28.25</v>
      </c>
      <c r="AH152" s="1">
        <v>35.5</v>
      </c>
    </row>
    <row r="153" spans="1:34" x14ac:dyDescent="0.2">
      <c r="A153">
        <v>152</v>
      </c>
      <c r="C153" s="4" t="s">
        <v>227</v>
      </c>
      <c r="D153" s="5" t="s">
        <v>2130</v>
      </c>
      <c r="E153" s="1">
        <v>17.5</v>
      </c>
      <c r="F153" s="1">
        <v>17.75</v>
      </c>
      <c r="G153" s="1">
        <v>16.5</v>
      </c>
      <c r="H153" s="1">
        <v>19</v>
      </c>
      <c r="I153" s="1">
        <v>22.25</v>
      </c>
      <c r="J153" s="1">
        <v>28</v>
      </c>
      <c r="K153" s="1">
        <v>27</v>
      </c>
      <c r="L153" s="1">
        <v>30.25</v>
      </c>
      <c r="M153" s="1">
        <v>32</v>
      </c>
      <c r="N153" s="1">
        <v>32.5</v>
      </c>
      <c r="O153" s="1">
        <v>32.75</v>
      </c>
      <c r="P153" s="1">
        <v>35</v>
      </c>
      <c r="Q153" s="1">
        <v>37.5</v>
      </c>
      <c r="R153" s="1">
        <v>37.75</v>
      </c>
      <c r="S153" s="1">
        <v>38.75</v>
      </c>
      <c r="T153" s="1">
        <v>39.5</v>
      </c>
      <c r="U153" s="1">
        <v>35</v>
      </c>
      <c r="V153" s="1">
        <v>38</v>
      </c>
      <c r="W153" s="1">
        <v>38.75</v>
      </c>
      <c r="X153" s="1">
        <v>33.5</v>
      </c>
      <c r="Y153" s="1">
        <v>32</v>
      </c>
      <c r="Z153" s="1">
        <v>28.75</v>
      </c>
      <c r="AA153" s="1">
        <v>26.75</v>
      </c>
      <c r="AB153" s="1">
        <v>29.75</v>
      </c>
      <c r="AC153" s="1">
        <v>30</v>
      </c>
      <c r="AD153" s="1">
        <v>32.25</v>
      </c>
      <c r="AE153" s="1">
        <v>37.25</v>
      </c>
      <c r="AF153" s="1">
        <v>34.25</v>
      </c>
      <c r="AG153" s="1">
        <v>33.5</v>
      </c>
      <c r="AH153" s="1">
        <v>35.75</v>
      </c>
    </row>
    <row r="154" spans="1:34" x14ac:dyDescent="0.2">
      <c r="A154">
        <v>153</v>
      </c>
      <c r="C154" s="4" t="s">
        <v>228</v>
      </c>
      <c r="D154" s="5" t="s">
        <v>2131</v>
      </c>
      <c r="E154" s="1">
        <v>11.75</v>
      </c>
      <c r="F154" s="1">
        <v>11.75</v>
      </c>
      <c r="G154" s="1">
        <v>11</v>
      </c>
      <c r="H154" s="1">
        <v>13.25</v>
      </c>
      <c r="I154" s="1">
        <v>14.5</v>
      </c>
      <c r="J154" s="1">
        <v>16</v>
      </c>
      <c r="K154" s="1">
        <v>16.75</v>
      </c>
      <c r="L154" s="1">
        <v>19.75</v>
      </c>
      <c r="M154" s="1">
        <v>22.5</v>
      </c>
      <c r="N154" s="1">
        <v>23.25</v>
      </c>
      <c r="O154" s="1">
        <v>26</v>
      </c>
      <c r="P154" s="1">
        <v>28.75</v>
      </c>
      <c r="Q154" s="1">
        <v>30.75</v>
      </c>
      <c r="R154" s="1">
        <v>31.25</v>
      </c>
      <c r="S154" s="1">
        <v>31.75</v>
      </c>
      <c r="T154" s="1">
        <v>32.5</v>
      </c>
      <c r="U154" s="1">
        <v>28</v>
      </c>
      <c r="V154" s="1">
        <v>29.75</v>
      </c>
      <c r="W154" s="1">
        <v>29.75</v>
      </c>
      <c r="X154" s="1">
        <v>25.5</v>
      </c>
      <c r="Y154" s="1">
        <v>23.25</v>
      </c>
      <c r="Z154" s="1">
        <v>18.75</v>
      </c>
      <c r="AA154" s="1">
        <v>17</v>
      </c>
      <c r="AB154" s="1">
        <v>20.25</v>
      </c>
      <c r="AC154" s="1">
        <v>21.75</v>
      </c>
      <c r="AD154" s="1">
        <v>24.5</v>
      </c>
      <c r="AE154" s="1">
        <v>30.5</v>
      </c>
      <c r="AF154" s="1">
        <v>28.25</v>
      </c>
      <c r="AG154" s="1">
        <v>28.75</v>
      </c>
      <c r="AH154" s="1">
        <v>31.75</v>
      </c>
    </row>
    <row r="155" spans="1:34" x14ac:dyDescent="0.2">
      <c r="A155">
        <v>154</v>
      </c>
      <c r="C155" s="4" t="s">
        <v>229</v>
      </c>
      <c r="D155" s="5" t="s">
        <v>2132</v>
      </c>
      <c r="E155" s="1">
        <v>5.75</v>
      </c>
      <c r="F155" s="1">
        <v>6</v>
      </c>
      <c r="G155" s="1">
        <v>5.5</v>
      </c>
      <c r="H155" s="1">
        <v>5.75</v>
      </c>
      <c r="I155" s="1">
        <v>7.75</v>
      </c>
      <c r="J155" s="1">
        <v>12</v>
      </c>
      <c r="K155" s="1">
        <v>10.25</v>
      </c>
      <c r="L155" s="1">
        <v>10.5</v>
      </c>
      <c r="M155" s="1">
        <v>9.5</v>
      </c>
      <c r="N155" s="1">
        <v>9.25</v>
      </c>
      <c r="O155" s="1">
        <v>6.75</v>
      </c>
      <c r="P155" s="1">
        <v>6.25</v>
      </c>
      <c r="Q155" s="1">
        <v>6.75</v>
      </c>
      <c r="R155" s="1">
        <v>6.5</v>
      </c>
      <c r="S155" s="1">
        <v>7</v>
      </c>
      <c r="T155" s="1">
        <v>7</v>
      </c>
      <c r="U155" s="1">
        <v>7</v>
      </c>
      <c r="V155" s="1">
        <v>8.25</v>
      </c>
      <c r="W155" s="1">
        <v>9</v>
      </c>
      <c r="X155" s="1">
        <v>8</v>
      </c>
      <c r="Y155" s="1">
        <v>8.75</v>
      </c>
      <c r="Z155" s="1">
        <v>10</v>
      </c>
      <c r="AA155" s="1">
        <v>9.75</v>
      </c>
      <c r="AB155" s="1">
        <v>9.5</v>
      </c>
      <c r="AC155" s="1">
        <v>8.25</v>
      </c>
      <c r="AD155" s="1">
        <v>7.75</v>
      </c>
      <c r="AE155" s="1">
        <v>6.75</v>
      </c>
      <c r="AF155" s="1">
        <v>6</v>
      </c>
      <c r="AG155" s="1">
        <v>4.75</v>
      </c>
      <c r="AH155" s="1">
        <v>4</v>
      </c>
    </row>
    <row r="156" spans="1:34" x14ac:dyDescent="0.2">
      <c r="A156">
        <v>155</v>
      </c>
      <c r="C156" s="4" t="s">
        <v>230</v>
      </c>
      <c r="D156" s="5" t="s">
        <v>231</v>
      </c>
      <c r="E156" s="1">
        <v>28.5</v>
      </c>
      <c r="F156" s="1">
        <v>29.75</v>
      </c>
      <c r="G156" s="1">
        <v>31.75</v>
      </c>
      <c r="H156" s="1">
        <v>40.5</v>
      </c>
      <c r="I156" s="1">
        <v>48.25</v>
      </c>
      <c r="J156" s="1">
        <v>55.25</v>
      </c>
      <c r="K156" s="1">
        <v>57.25</v>
      </c>
      <c r="L156" s="1">
        <v>62.75</v>
      </c>
      <c r="M156" s="1">
        <v>63.75</v>
      </c>
      <c r="N156" s="1">
        <v>63.25</v>
      </c>
      <c r="O156" s="1">
        <v>71.75</v>
      </c>
      <c r="P156" s="1">
        <v>77.5</v>
      </c>
      <c r="Q156" s="1">
        <v>82.75</v>
      </c>
      <c r="R156" s="1">
        <v>79.5</v>
      </c>
      <c r="S156" s="1">
        <v>82</v>
      </c>
      <c r="T156" s="1">
        <v>87</v>
      </c>
      <c r="U156" s="1">
        <v>93</v>
      </c>
      <c r="V156" s="1">
        <v>111.25</v>
      </c>
      <c r="W156" s="1">
        <v>112.5</v>
      </c>
      <c r="X156" s="1">
        <v>105.75</v>
      </c>
      <c r="Y156" s="1">
        <v>96.75</v>
      </c>
      <c r="Z156" s="1">
        <v>92</v>
      </c>
      <c r="AA156" s="1">
        <v>88.75</v>
      </c>
      <c r="AB156" s="1">
        <v>90.25</v>
      </c>
      <c r="AC156" s="1">
        <v>103.25</v>
      </c>
      <c r="AD156" s="1">
        <v>114</v>
      </c>
      <c r="AE156" s="1">
        <v>118</v>
      </c>
      <c r="AF156" s="1">
        <v>114.25</v>
      </c>
      <c r="AG156" s="1">
        <v>122.75</v>
      </c>
      <c r="AH156" s="1">
        <v>126.75</v>
      </c>
    </row>
    <row r="157" spans="1:34" x14ac:dyDescent="0.2">
      <c r="A157">
        <v>156</v>
      </c>
      <c r="C157" s="4" t="s">
        <v>232</v>
      </c>
      <c r="D157" s="5" t="s">
        <v>233</v>
      </c>
      <c r="E157" s="1">
        <v>18.75</v>
      </c>
      <c r="F157" s="1">
        <v>19</v>
      </c>
      <c r="G157" s="1">
        <v>21.75</v>
      </c>
      <c r="H157" s="1">
        <v>27.75</v>
      </c>
      <c r="I157" s="1">
        <v>33.75</v>
      </c>
      <c r="J157" s="1">
        <v>38.75</v>
      </c>
      <c r="K157" s="1">
        <v>40.25</v>
      </c>
      <c r="L157" s="1">
        <v>42.75</v>
      </c>
      <c r="M157" s="1">
        <v>45.5</v>
      </c>
      <c r="N157" s="1">
        <v>45</v>
      </c>
      <c r="O157" s="1">
        <v>49.25</v>
      </c>
      <c r="P157" s="1">
        <v>54.5</v>
      </c>
      <c r="Q157" s="1">
        <v>62</v>
      </c>
      <c r="R157" s="1">
        <v>65</v>
      </c>
      <c r="S157" s="1">
        <v>68.75</v>
      </c>
      <c r="T157" s="1">
        <v>72.75</v>
      </c>
      <c r="U157" s="1">
        <v>76.25</v>
      </c>
      <c r="V157" s="1">
        <v>95.25</v>
      </c>
      <c r="W157" s="1">
        <v>94.25</v>
      </c>
      <c r="X157" s="1">
        <v>84.25</v>
      </c>
      <c r="Y157" s="1">
        <v>74.75</v>
      </c>
      <c r="Z157" s="1">
        <v>68.75</v>
      </c>
      <c r="AA157" s="1">
        <v>68.25</v>
      </c>
      <c r="AB157" s="1">
        <v>66.75</v>
      </c>
      <c r="AC157" s="1">
        <v>73</v>
      </c>
      <c r="AD157" s="1">
        <v>80.5</v>
      </c>
      <c r="AE157" s="1">
        <v>87.75</v>
      </c>
      <c r="AF157" s="1">
        <v>89.25</v>
      </c>
      <c r="AG157" s="1">
        <v>98.25</v>
      </c>
      <c r="AH157" s="1">
        <v>101.5</v>
      </c>
    </row>
    <row r="158" spans="1:34" x14ac:dyDescent="0.2">
      <c r="A158">
        <v>157</v>
      </c>
      <c r="C158" s="4" t="s">
        <v>234</v>
      </c>
      <c r="D158" s="5" t="s">
        <v>235</v>
      </c>
      <c r="E158" s="1">
        <v>9.75</v>
      </c>
      <c r="F158" s="1">
        <v>10.75</v>
      </c>
      <c r="G158" s="1">
        <v>10</v>
      </c>
      <c r="H158" s="1">
        <v>12.75</v>
      </c>
      <c r="I158" s="1">
        <v>14.5</v>
      </c>
      <c r="J158" s="1">
        <v>16.5</v>
      </c>
      <c r="K158" s="1">
        <v>17</v>
      </c>
      <c r="L158" s="1">
        <v>20</v>
      </c>
      <c r="M158" s="1">
        <v>18.25</v>
      </c>
      <c r="N158" s="1">
        <v>18.25</v>
      </c>
      <c r="O158" s="1">
        <v>22.5</v>
      </c>
      <c r="P158" s="1">
        <v>23</v>
      </c>
      <c r="Q158" s="1">
        <v>20.75</v>
      </c>
      <c r="R158" s="1">
        <v>14.5</v>
      </c>
      <c r="S158" s="1">
        <v>13.25</v>
      </c>
      <c r="T158" s="1">
        <v>14.25</v>
      </c>
      <c r="U158" s="1">
        <v>16.75</v>
      </c>
      <c r="V158" s="1">
        <v>16</v>
      </c>
      <c r="W158" s="1">
        <v>18.25</v>
      </c>
      <c r="X158" s="1">
        <v>21.5</v>
      </c>
      <c r="Y158" s="1">
        <v>22</v>
      </c>
      <c r="Z158" s="1">
        <v>23.25</v>
      </c>
      <c r="AA158" s="1">
        <v>20.5</v>
      </c>
      <c r="AB158" s="1">
        <v>23.5</v>
      </c>
      <c r="AC158" s="1">
        <v>30.25</v>
      </c>
      <c r="AD158" s="1">
        <v>33.5</v>
      </c>
      <c r="AE158" s="1">
        <v>30.25</v>
      </c>
      <c r="AF158" s="1">
        <v>25</v>
      </c>
      <c r="AG158" s="1">
        <v>24.5</v>
      </c>
      <c r="AH158" s="1">
        <v>25.25</v>
      </c>
    </row>
    <row r="159" spans="1:34" x14ac:dyDescent="0.2">
      <c r="A159">
        <v>158</v>
      </c>
      <c r="C159" s="4" t="s">
        <v>236</v>
      </c>
      <c r="D159" s="5" t="s">
        <v>237</v>
      </c>
      <c r="E159" s="1">
        <v>14.75</v>
      </c>
      <c r="F159" s="1">
        <v>16.5</v>
      </c>
      <c r="G159" s="1">
        <v>19</v>
      </c>
      <c r="H159" s="1">
        <v>20.75</v>
      </c>
      <c r="I159" s="1">
        <v>22</v>
      </c>
      <c r="J159" s="1">
        <v>26.5</v>
      </c>
      <c r="K159" s="1">
        <v>31</v>
      </c>
      <c r="L159" s="1">
        <v>35.5</v>
      </c>
      <c r="M159" s="1">
        <v>39</v>
      </c>
      <c r="N159" s="1">
        <v>41.25</v>
      </c>
      <c r="O159" s="1">
        <v>37.25</v>
      </c>
      <c r="P159" s="1">
        <v>37.25</v>
      </c>
      <c r="Q159" s="1">
        <v>39.25</v>
      </c>
      <c r="R159" s="1">
        <v>43</v>
      </c>
      <c r="S159" s="1">
        <v>39.75</v>
      </c>
      <c r="T159" s="1">
        <v>43.75</v>
      </c>
      <c r="U159" s="1">
        <v>45.5</v>
      </c>
      <c r="V159" s="1">
        <v>48.25</v>
      </c>
      <c r="W159" s="1">
        <v>47.25</v>
      </c>
      <c r="X159" s="1">
        <v>45.25</v>
      </c>
      <c r="Y159" s="1">
        <v>47.5</v>
      </c>
      <c r="Z159" s="1">
        <v>50</v>
      </c>
      <c r="AA159" s="1">
        <v>51.25</v>
      </c>
      <c r="AB159" s="1">
        <v>55.5</v>
      </c>
      <c r="AC159" s="1">
        <v>55.75</v>
      </c>
      <c r="AD159" s="1">
        <v>55.75</v>
      </c>
      <c r="AE159" s="1">
        <v>63.5</v>
      </c>
      <c r="AF159" s="1">
        <v>68.5</v>
      </c>
      <c r="AG159" s="1">
        <v>67.75</v>
      </c>
      <c r="AH159" s="1">
        <v>70.5</v>
      </c>
    </row>
    <row r="160" spans="1:34" x14ac:dyDescent="0.2">
      <c r="A160">
        <v>159</v>
      </c>
      <c r="C160" s="4" t="s">
        <v>238</v>
      </c>
      <c r="D160" s="5" t="s">
        <v>239</v>
      </c>
      <c r="E160" s="1">
        <v>10.25</v>
      </c>
      <c r="F160" s="1">
        <v>9.25</v>
      </c>
      <c r="G160" s="1">
        <v>12.75</v>
      </c>
      <c r="H160" s="1">
        <v>15.25</v>
      </c>
      <c r="I160" s="1">
        <v>14.5</v>
      </c>
      <c r="J160" s="1">
        <v>17.5</v>
      </c>
      <c r="K160" s="1">
        <v>21</v>
      </c>
      <c r="L160" s="1">
        <v>23.5</v>
      </c>
      <c r="M160" s="1">
        <v>25.75</v>
      </c>
      <c r="N160" s="1">
        <v>25.75</v>
      </c>
      <c r="O160" s="1">
        <v>21.5</v>
      </c>
      <c r="P160" s="1">
        <v>17.75</v>
      </c>
      <c r="Q160" s="1">
        <v>18</v>
      </c>
      <c r="R160" s="1">
        <v>19.25</v>
      </c>
      <c r="S160" s="1">
        <v>19</v>
      </c>
      <c r="T160" s="1">
        <v>21.25</v>
      </c>
      <c r="U160" s="1">
        <v>22.75</v>
      </c>
      <c r="V160" s="1">
        <v>24.25</v>
      </c>
      <c r="W160" s="1">
        <v>25.5</v>
      </c>
      <c r="X160" s="1">
        <v>22.75</v>
      </c>
      <c r="Y160" s="1">
        <v>22</v>
      </c>
      <c r="Z160" s="1">
        <v>22.25</v>
      </c>
      <c r="AA160" s="1">
        <v>22.5</v>
      </c>
      <c r="AB160" s="1">
        <v>23.75</v>
      </c>
      <c r="AC160" s="1">
        <v>25.25</v>
      </c>
      <c r="AD160" s="1">
        <v>27</v>
      </c>
      <c r="AE160" s="1">
        <v>30.25</v>
      </c>
      <c r="AF160" s="1">
        <v>32.5</v>
      </c>
      <c r="AG160" s="1">
        <v>31.5</v>
      </c>
      <c r="AH160" s="1">
        <v>34.75</v>
      </c>
    </row>
    <row r="161" spans="1:34" x14ac:dyDescent="0.2">
      <c r="A161">
        <v>160</v>
      </c>
      <c r="C161" s="4" t="s">
        <v>240</v>
      </c>
      <c r="D161" s="5" t="s">
        <v>241</v>
      </c>
      <c r="E161" s="1">
        <v>5</v>
      </c>
      <c r="F161" s="1">
        <v>7.25</v>
      </c>
      <c r="G161" s="1">
        <v>6.25</v>
      </c>
      <c r="H161" s="1">
        <v>5.666666666666667</v>
      </c>
      <c r="I161" s="1">
        <v>8</v>
      </c>
      <c r="J161" s="1">
        <v>9</v>
      </c>
      <c r="K161" s="1">
        <v>10</v>
      </c>
      <c r="L161" s="1">
        <v>12</v>
      </c>
      <c r="M161" s="1">
        <v>13.25</v>
      </c>
      <c r="N161" s="1">
        <v>15.5</v>
      </c>
      <c r="O161" s="1">
        <v>15.75</v>
      </c>
      <c r="P161" s="1">
        <v>19.5</v>
      </c>
      <c r="Q161" s="1">
        <v>21.25</v>
      </c>
      <c r="R161" s="1">
        <v>23.75</v>
      </c>
      <c r="S161" s="1">
        <v>20.75</v>
      </c>
      <c r="T161" s="1">
        <v>22.5</v>
      </c>
      <c r="U161" s="1">
        <v>22.75</v>
      </c>
      <c r="V161" s="1">
        <v>24</v>
      </c>
      <c r="W161" s="1">
        <v>21.75</v>
      </c>
      <c r="X161" s="1">
        <v>22.5</v>
      </c>
      <c r="Y161" s="1">
        <v>25.5</v>
      </c>
      <c r="Z161" s="1">
        <v>27.75</v>
      </c>
      <c r="AA161" s="1">
        <v>28.75</v>
      </c>
      <c r="AB161" s="1">
        <v>31.75</v>
      </c>
      <c r="AC161" s="1">
        <v>30.5</v>
      </c>
      <c r="AD161" s="1">
        <v>28.75</v>
      </c>
      <c r="AE161" s="1">
        <v>33.25</v>
      </c>
      <c r="AF161" s="1">
        <v>36</v>
      </c>
      <c r="AG161" s="1">
        <v>36.25</v>
      </c>
      <c r="AH161" s="1">
        <v>35.75</v>
      </c>
    </row>
    <row r="162" spans="1:34" x14ac:dyDescent="0.2">
      <c r="A162">
        <v>161</v>
      </c>
      <c r="C162" s="4" t="s">
        <v>242</v>
      </c>
      <c r="D162" s="5" t="s">
        <v>243</v>
      </c>
      <c r="E162" s="1">
        <v>136.5</v>
      </c>
      <c r="F162" s="1">
        <v>130</v>
      </c>
      <c r="G162" s="1">
        <v>146.5</v>
      </c>
      <c r="H162" s="1">
        <v>166.25</v>
      </c>
      <c r="I162" s="1">
        <v>187.75</v>
      </c>
      <c r="J162" s="1">
        <v>199</v>
      </c>
      <c r="K162" s="1">
        <v>211</v>
      </c>
      <c r="L162" s="1">
        <v>244</v>
      </c>
      <c r="M162" s="1">
        <v>254</v>
      </c>
      <c r="N162" s="1">
        <v>284.25</v>
      </c>
      <c r="O162" s="1">
        <v>299</v>
      </c>
      <c r="P162" s="1">
        <v>299.25</v>
      </c>
      <c r="Q162" s="1">
        <v>286.5</v>
      </c>
      <c r="R162" s="1">
        <v>275.5</v>
      </c>
      <c r="S162" s="1">
        <v>274.5</v>
      </c>
      <c r="T162" s="1">
        <v>281.25</v>
      </c>
      <c r="U162" s="1">
        <v>302.5</v>
      </c>
      <c r="V162" s="1">
        <v>312</v>
      </c>
      <c r="W162" s="1">
        <v>314.25</v>
      </c>
      <c r="X162" s="1">
        <v>305.5</v>
      </c>
      <c r="Y162" s="1">
        <v>294.75</v>
      </c>
      <c r="Z162" s="1">
        <v>297</v>
      </c>
      <c r="AA162" s="1">
        <v>300</v>
      </c>
      <c r="AB162" s="1">
        <v>300</v>
      </c>
      <c r="AC162" s="1">
        <v>319.5</v>
      </c>
      <c r="AD162" s="1">
        <v>344</v>
      </c>
      <c r="AE162" s="1">
        <v>379.25</v>
      </c>
      <c r="AF162" s="1">
        <v>394</v>
      </c>
      <c r="AG162" s="1">
        <v>411.5</v>
      </c>
      <c r="AH162" s="1">
        <v>442.75</v>
      </c>
    </row>
    <row r="163" spans="1:34" x14ac:dyDescent="0.2">
      <c r="A163">
        <v>162</v>
      </c>
      <c r="C163" s="4" t="s">
        <v>244</v>
      </c>
      <c r="D163" s="5" t="s">
        <v>245</v>
      </c>
      <c r="E163" s="1">
        <v>63.75</v>
      </c>
      <c r="F163" s="1">
        <v>58.25</v>
      </c>
      <c r="G163" s="1">
        <v>68.25</v>
      </c>
      <c r="H163" s="1">
        <v>78.25</v>
      </c>
      <c r="I163" s="1">
        <v>93.5</v>
      </c>
      <c r="J163" s="1">
        <v>99.25</v>
      </c>
      <c r="K163" s="1">
        <v>104.25</v>
      </c>
      <c r="L163" s="1">
        <v>114.75</v>
      </c>
      <c r="M163" s="1">
        <v>118.25</v>
      </c>
      <c r="N163" s="1">
        <v>134.75</v>
      </c>
      <c r="O163" s="1">
        <v>142.5</v>
      </c>
      <c r="P163" s="1">
        <v>153.25</v>
      </c>
      <c r="Q163" s="1">
        <v>141.25</v>
      </c>
      <c r="R163" s="1">
        <v>134</v>
      </c>
      <c r="S163" s="1">
        <v>126.25</v>
      </c>
      <c r="T163" s="1">
        <v>133.25</v>
      </c>
      <c r="U163" s="1">
        <v>142.5</v>
      </c>
      <c r="V163" s="1">
        <v>137.25</v>
      </c>
      <c r="W163" s="1">
        <v>139.25</v>
      </c>
      <c r="X163" s="1">
        <v>130.25</v>
      </c>
      <c r="Y163" s="1">
        <v>125</v>
      </c>
      <c r="Z163" s="1">
        <v>127.5</v>
      </c>
      <c r="AA163" s="1">
        <v>130.75</v>
      </c>
      <c r="AB163" s="1">
        <v>136.25</v>
      </c>
      <c r="AC163" s="1">
        <v>143</v>
      </c>
      <c r="AD163" s="1">
        <v>153.25</v>
      </c>
      <c r="AE163" s="1">
        <v>166</v>
      </c>
      <c r="AF163" s="1">
        <v>176</v>
      </c>
      <c r="AG163" s="1">
        <v>173.5</v>
      </c>
      <c r="AH163" s="1">
        <v>184.5</v>
      </c>
    </row>
    <row r="164" spans="1:34" x14ac:dyDescent="0.2">
      <c r="A164">
        <v>163</v>
      </c>
      <c r="C164" s="4" t="s">
        <v>246</v>
      </c>
      <c r="D164" s="5" t="s">
        <v>247</v>
      </c>
      <c r="E164" s="1">
        <v>31</v>
      </c>
      <c r="F164" s="1">
        <v>30</v>
      </c>
      <c r="G164" s="1">
        <v>36.5</v>
      </c>
      <c r="H164" s="1">
        <v>44.5</v>
      </c>
      <c r="I164" s="1">
        <v>58.75</v>
      </c>
      <c r="J164" s="1">
        <v>65.5</v>
      </c>
      <c r="K164" s="1">
        <v>69.25</v>
      </c>
      <c r="L164" s="1">
        <v>77.5</v>
      </c>
      <c r="M164" s="1">
        <v>78</v>
      </c>
      <c r="N164" s="1">
        <v>90</v>
      </c>
      <c r="O164" s="1">
        <v>91.75</v>
      </c>
      <c r="P164" s="1">
        <v>97.75</v>
      </c>
      <c r="Q164" s="1">
        <v>82</v>
      </c>
      <c r="R164" s="1">
        <v>80.25</v>
      </c>
      <c r="S164" s="1">
        <v>76</v>
      </c>
      <c r="T164" s="1">
        <v>74.75</v>
      </c>
      <c r="U164" s="1">
        <v>76.75</v>
      </c>
      <c r="V164" s="1">
        <v>73.5</v>
      </c>
      <c r="W164" s="1">
        <v>70.5</v>
      </c>
      <c r="X164" s="1">
        <v>65.5</v>
      </c>
      <c r="Y164" s="1">
        <v>59.75</v>
      </c>
      <c r="Z164" s="1">
        <v>59.5</v>
      </c>
      <c r="AA164" s="1">
        <v>59</v>
      </c>
      <c r="AB164" s="1">
        <v>60</v>
      </c>
      <c r="AC164" s="1">
        <v>61.75</v>
      </c>
      <c r="AD164" s="1">
        <v>66.5</v>
      </c>
      <c r="AE164" s="1">
        <v>68.75</v>
      </c>
      <c r="AF164" s="1">
        <v>78.5</v>
      </c>
      <c r="AG164" s="1">
        <v>78.75</v>
      </c>
      <c r="AH164" s="1">
        <v>84.75</v>
      </c>
    </row>
    <row r="165" spans="1:34" x14ac:dyDescent="0.2">
      <c r="A165">
        <v>164</v>
      </c>
      <c r="C165" s="4" t="s">
        <v>248</v>
      </c>
      <c r="D165" s="5" t="s">
        <v>249</v>
      </c>
      <c r="E165" s="1">
        <v>32.75</v>
      </c>
      <c r="F165" s="1">
        <v>28.25</v>
      </c>
      <c r="G165" s="1">
        <v>31.75</v>
      </c>
      <c r="H165" s="1">
        <v>33.75</v>
      </c>
      <c r="I165" s="1">
        <v>34.75</v>
      </c>
      <c r="J165" s="1">
        <v>33.75</v>
      </c>
      <c r="K165" s="1">
        <v>35</v>
      </c>
      <c r="L165" s="1">
        <v>37.25</v>
      </c>
      <c r="M165" s="1">
        <v>40.25</v>
      </c>
      <c r="N165" s="1">
        <v>44.75</v>
      </c>
      <c r="O165" s="1">
        <v>50.75</v>
      </c>
      <c r="P165" s="1">
        <v>55.5</v>
      </c>
      <c r="Q165" s="1">
        <v>59.25</v>
      </c>
      <c r="R165" s="1">
        <v>53.75</v>
      </c>
      <c r="S165" s="1">
        <v>50.25</v>
      </c>
      <c r="T165" s="1">
        <v>58.5</v>
      </c>
      <c r="U165" s="1">
        <v>65.75</v>
      </c>
      <c r="V165" s="1">
        <v>63.75</v>
      </c>
      <c r="W165" s="1">
        <v>68.75</v>
      </c>
      <c r="X165" s="1">
        <v>64.75</v>
      </c>
      <c r="Y165" s="1">
        <v>65.25</v>
      </c>
      <c r="Z165" s="1">
        <v>68</v>
      </c>
      <c r="AA165" s="1">
        <v>71.75</v>
      </c>
      <c r="AB165" s="1">
        <v>76.25</v>
      </c>
      <c r="AC165" s="1">
        <v>81.25</v>
      </c>
      <c r="AD165" s="1">
        <v>86.75</v>
      </c>
      <c r="AE165" s="1">
        <v>97.25</v>
      </c>
      <c r="AF165" s="1">
        <v>97.5</v>
      </c>
      <c r="AG165" s="1">
        <v>94.75</v>
      </c>
      <c r="AH165" s="1">
        <v>99.75</v>
      </c>
    </row>
    <row r="166" spans="1:34" x14ac:dyDescent="0.2">
      <c r="A166">
        <v>165</v>
      </c>
      <c r="C166" s="4" t="s">
        <v>250</v>
      </c>
      <c r="D166" s="5" t="s">
        <v>251</v>
      </c>
      <c r="E166" s="1">
        <v>72.75</v>
      </c>
      <c r="F166" s="1">
        <v>71.75</v>
      </c>
      <c r="G166" s="1">
        <v>78.25</v>
      </c>
      <c r="H166" s="1">
        <v>88</v>
      </c>
      <c r="I166" s="1">
        <v>94.25</v>
      </c>
      <c r="J166" s="1">
        <v>99.75</v>
      </c>
      <c r="K166" s="1">
        <v>106.75</v>
      </c>
      <c r="L166" s="1">
        <v>129.25</v>
      </c>
      <c r="M166" s="1">
        <v>135.75</v>
      </c>
      <c r="N166" s="1">
        <v>149.5</v>
      </c>
      <c r="O166" s="1">
        <v>156.5</v>
      </c>
      <c r="P166" s="1">
        <v>146</v>
      </c>
      <c r="Q166" s="1">
        <v>145.25</v>
      </c>
      <c r="R166" s="1">
        <v>141.5</v>
      </c>
      <c r="S166" s="1">
        <v>148.25</v>
      </c>
      <c r="T166" s="1">
        <v>148</v>
      </c>
      <c r="U166" s="1">
        <v>160</v>
      </c>
      <c r="V166" s="1">
        <v>174.75</v>
      </c>
      <c r="W166" s="1">
        <v>175</v>
      </c>
      <c r="X166" s="1">
        <v>175.25</v>
      </c>
      <c r="Y166" s="1">
        <v>169.75</v>
      </c>
      <c r="Z166" s="1">
        <v>169.5</v>
      </c>
      <c r="AA166" s="1">
        <v>169.25</v>
      </c>
      <c r="AB166" s="1">
        <v>163.75</v>
      </c>
      <c r="AC166" s="1">
        <v>176.5</v>
      </c>
      <c r="AD166" s="1">
        <v>190.75</v>
      </c>
      <c r="AE166" s="1">
        <v>213.25</v>
      </c>
      <c r="AF166" s="1">
        <v>218</v>
      </c>
      <c r="AG166" s="1">
        <v>238</v>
      </c>
      <c r="AH166" s="1">
        <v>258.25</v>
      </c>
    </row>
    <row r="167" spans="1:34" x14ac:dyDescent="0.2">
      <c r="A167">
        <v>166</v>
      </c>
      <c r="C167" s="4" t="s">
        <v>252</v>
      </c>
      <c r="D167" s="5" t="s">
        <v>253</v>
      </c>
      <c r="E167" s="1">
        <v>45.25</v>
      </c>
      <c r="F167" s="1">
        <v>44</v>
      </c>
      <c r="G167" s="1">
        <v>48.25</v>
      </c>
      <c r="H167" s="1">
        <v>52.75</v>
      </c>
      <c r="I167" s="1">
        <v>53.75</v>
      </c>
      <c r="J167" s="1">
        <v>57</v>
      </c>
      <c r="K167" s="1">
        <v>60.75</v>
      </c>
      <c r="L167" s="1">
        <v>76</v>
      </c>
      <c r="M167" s="1">
        <v>80.5</v>
      </c>
      <c r="N167" s="1">
        <v>89</v>
      </c>
      <c r="O167" s="1">
        <v>94</v>
      </c>
      <c r="P167" s="1">
        <v>90.5</v>
      </c>
      <c r="Q167" s="1">
        <v>91.25</v>
      </c>
      <c r="R167" s="1">
        <v>94.25</v>
      </c>
      <c r="S167" s="1">
        <v>105</v>
      </c>
      <c r="T167" s="1">
        <v>107.75</v>
      </c>
      <c r="U167" s="1">
        <v>116.75</v>
      </c>
      <c r="V167" s="1">
        <v>125</v>
      </c>
      <c r="W167" s="1">
        <v>123.75</v>
      </c>
      <c r="X167" s="1">
        <v>123</v>
      </c>
      <c r="Y167" s="1">
        <v>118.5</v>
      </c>
      <c r="Z167" s="1">
        <v>124</v>
      </c>
      <c r="AA167" s="1">
        <v>122</v>
      </c>
      <c r="AB167" s="1">
        <v>113.75</v>
      </c>
      <c r="AC167" s="1">
        <v>116.75</v>
      </c>
      <c r="AD167" s="1">
        <v>127</v>
      </c>
      <c r="AE167" s="1">
        <v>141.25</v>
      </c>
      <c r="AF167" s="1">
        <v>145.75</v>
      </c>
      <c r="AG167" s="1">
        <v>155</v>
      </c>
      <c r="AH167" s="1">
        <v>178.25</v>
      </c>
    </row>
    <row r="168" spans="1:34" x14ac:dyDescent="0.2">
      <c r="A168">
        <v>167</v>
      </c>
      <c r="C168" s="4" t="s">
        <v>254</v>
      </c>
      <c r="D168" s="5" t="s">
        <v>255</v>
      </c>
      <c r="E168" s="1">
        <v>27.5</v>
      </c>
      <c r="F168" s="1">
        <v>27.75</v>
      </c>
      <c r="G168" s="1">
        <v>30</v>
      </c>
      <c r="H168" s="1">
        <v>35.25</v>
      </c>
      <c r="I168" s="1">
        <v>40.5</v>
      </c>
      <c r="J168" s="1">
        <v>42.75</v>
      </c>
      <c r="K168" s="1">
        <v>46</v>
      </c>
      <c r="L168" s="1">
        <v>53.25</v>
      </c>
      <c r="M168" s="1">
        <v>55.25</v>
      </c>
      <c r="N168" s="1">
        <v>60.5</v>
      </c>
      <c r="O168" s="1">
        <v>62.5</v>
      </c>
      <c r="P168" s="1">
        <v>55.5</v>
      </c>
      <c r="Q168" s="1">
        <v>54</v>
      </c>
      <c r="R168" s="1">
        <v>47.25</v>
      </c>
      <c r="S168" s="1">
        <v>43.25</v>
      </c>
      <c r="T168" s="1">
        <v>40.25</v>
      </c>
      <c r="U168" s="1">
        <v>43.25</v>
      </c>
      <c r="V168" s="1">
        <v>49.75</v>
      </c>
      <c r="W168" s="1">
        <v>51.25</v>
      </c>
      <c r="X168" s="1">
        <v>52.25</v>
      </c>
      <c r="Y168" s="1">
        <v>51.25</v>
      </c>
      <c r="Z168" s="1">
        <v>45.5</v>
      </c>
      <c r="AA168" s="1">
        <v>47.25</v>
      </c>
      <c r="AB168" s="1">
        <v>50</v>
      </c>
      <c r="AC168" s="1">
        <v>59.75</v>
      </c>
      <c r="AD168" s="1">
        <v>63.75</v>
      </c>
      <c r="AE168" s="1">
        <v>72</v>
      </c>
      <c r="AF168" s="1">
        <v>72.25</v>
      </c>
      <c r="AG168" s="1">
        <v>83</v>
      </c>
      <c r="AH168" s="1">
        <v>80</v>
      </c>
    </row>
    <row r="169" spans="1:34" ht="12.75" x14ac:dyDescent="0.2">
      <c r="A169">
        <v>168</v>
      </c>
      <c r="C169" s="4" t="s">
        <v>350</v>
      </c>
      <c r="D169" s="10" t="s">
        <v>6</v>
      </c>
      <c r="E169" s="1">
        <v>957.75</v>
      </c>
      <c r="F169" s="1">
        <v>1021</v>
      </c>
      <c r="G169" s="1">
        <v>1082.25</v>
      </c>
      <c r="H169" s="1">
        <v>1124.75</v>
      </c>
      <c r="I169" s="1">
        <v>1151.25</v>
      </c>
      <c r="J169" s="1">
        <v>1233.75</v>
      </c>
      <c r="K169" s="1">
        <v>1304.75</v>
      </c>
      <c r="L169" s="1">
        <v>1401.5</v>
      </c>
      <c r="M169" s="1">
        <v>1433.75</v>
      </c>
      <c r="N169" s="1">
        <v>1429.75</v>
      </c>
      <c r="O169" s="1">
        <v>1447.75</v>
      </c>
      <c r="P169" s="1">
        <v>1427</v>
      </c>
      <c r="Q169" s="1">
        <v>1403.75</v>
      </c>
      <c r="R169" s="1">
        <v>1354.25</v>
      </c>
      <c r="S169" s="1">
        <v>1350.75</v>
      </c>
      <c r="T169" s="1">
        <v>1344.5</v>
      </c>
      <c r="U169" s="1">
        <v>1356.75</v>
      </c>
      <c r="V169" s="1">
        <v>1444.5</v>
      </c>
      <c r="W169" s="1">
        <v>1437</v>
      </c>
      <c r="X169" s="1">
        <v>1411.5</v>
      </c>
      <c r="Y169" s="1">
        <v>1389.75</v>
      </c>
      <c r="Z169" s="1">
        <v>1433</v>
      </c>
      <c r="AA169" s="1">
        <v>1462.75</v>
      </c>
      <c r="AB169" s="1">
        <v>1468</v>
      </c>
      <c r="AC169" s="1">
        <v>1493.75</v>
      </c>
      <c r="AD169" s="1">
        <v>1538</v>
      </c>
      <c r="AE169" s="1">
        <v>1614.75</v>
      </c>
      <c r="AF169" s="1">
        <v>1698.25</v>
      </c>
      <c r="AG169" s="1">
        <v>1775.5</v>
      </c>
      <c r="AH169" s="1">
        <v>1831.75</v>
      </c>
    </row>
    <row r="170" spans="1:34" x14ac:dyDescent="0.2">
      <c r="A170">
        <v>169</v>
      </c>
      <c r="C170" s="4" t="s">
        <v>256</v>
      </c>
      <c r="D170" s="5" t="s">
        <v>257</v>
      </c>
      <c r="E170" s="1">
        <v>72</v>
      </c>
      <c r="F170" s="1">
        <v>72.25</v>
      </c>
      <c r="G170" s="1">
        <v>73.75</v>
      </c>
      <c r="H170" s="1">
        <v>76.5</v>
      </c>
      <c r="I170" s="1">
        <v>84.25</v>
      </c>
      <c r="J170" s="1">
        <v>89.25</v>
      </c>
      <c r="K170" s="1">
        <v>93.25</v>
      </c>
      <c r="L170" s="1">
        <v>95</v>
      </c>
      <c r="M170" s="1">
        <v>91</v>
      </c>
      <c r="N170" s="1">
        <v>87.75</v>
      </c>
      <c r="O170" s="1">
        <v>85.25</v>
      </c>
      <c r="P170" s="1">
        <v>80.25</v>
      </c>
      <c r="Q170" s="1">
        <v>83.5</v>
      </c>
      <c r="R170" s="1">
        <v>81.75</v>
      </c>
      <c r="S170" s="1">
        <v>86.25</v>
      </c>
      <c r="T170" s="1">
        <v>86</v>
      </c>
      <c r="U170" s="1">
        <v>87.5</v>
      </c>
      <c r="V170" s="1">
        <v>100.5</v>
      </c>
      <c r="W170" s="1">
        <v>101</v>
      </c>
      <c r="X170" s="1">
        <v>104.75</v>
      </c>
      <c r="Y170" s="1">
        <v>109.25</v>
      </c>
      <c r="Z170" s="1">
        <v>119.75</v>
      </c>
      <c r="AA170" s="1">
        <v>128.75</v>
      </c>
      <c r="AB170" s="1">
        <v>139.75</v>
      </c>
      <c r="AC170" s="1">
        <v>157.75</v>
      </c>
      <c r="AD170" s="1">
        <v>161.75</v>
      </c>
      <c r="AE170" s="1">
        <v>182.25</v>
      </c>
      <c r="AF170" s="1">
        <v>189.5</v>
      </c>
      <c r="AG170" s="1">
        <v>190.25</v>
      </c>
      <c r="AH170" s="1">
        <v>199.25</v>
      </c>
    </row>
    <row r="171" spans="1:34" x14ac:dyDescent="0.2">
      <c r="A171">
        <v>170</v>
      </c>
      <c r="C171" s="4" t="s">
        <v>258</v>
      </c>
      <c r="D171" s="5" t="s">
        <v>259</v>
      </c>
      <c r="G171" s="1">
        <v>3</v>
      </c>
      <c r="S171" s="1">
        <v>3</v>
      </c>
      <c r="T171" s="1">
        <v>3</v>
      </c>
      <c r="U171" s="1">
        <v>3.75</v>
      </c>
      <c r="V171" s="1">
        <v>4.5</v>
      </c>
      <c r="W171" s="1">
        <v>4.5</v>
      </c>
      <c r="X171" s="1">
        <v>4</v>
      </c>
      <c r="Y171" s="1">
        <v>3</v>
      </c>
      <c r="Z171" s="1">
        <v>3</v>
      </c>
      <c r="AA171" s="1">
        <v>3.25</v>
      </c>
      <c r="AB171" s="1">
        <v>4</v>
      </c>
      <c r="AC171" s="1">
        <v>4.333333333333333</v>
      </c>
      <c r="AD171" s="1">
        <v>4.25</v>
      </c>
      <c r="AE171" s="1">
        <v>4.75</v>
      </c>
      <c r="AF171" s="1">
        <v>5</v>
      </c>
      <c r="AG171" s="1">
        <v>6.5</v>
      </c>
      <c r="AH171" s="1">
        <v>7.25</v>
      </c>
    </row>
    <row r="172" spans="1:34" x14ac:dyDescent="0.2">
      <c r="A172">
        <v>171</v>
      </c>
      <c r="C172" s="4" t="s">
        <v>260</v>
      </c>
      <c r="D172" s="5" t="s">
        <v>2133</v>
      </c>
      <c r="AG172" s="1">
        <v>4.25</v>
      </c>
      <c r="AH172" s="1">
        <v>5</v>
      </c>
    </row>
    <row r="173" spans="1:34" x14ac:dyDescent="0.2">
      <c r="A173">
        <v>172</v>
      </c>
      <c r="C173" s="4" t="s">
        <v>261</v>
      </c>
      <c r="D173" s="5" t="s">
        <v>262</v>
      </c>
      <c r="G173" s="1">
        <v>3</v>
      </c>
      <c r="U173" s="1">
        <v>3</v>
      </c>
      <c r="V173" s="1">
        <v>3</v>
      </c>
      <c r="W173" s="1">
        <v>3</v>
      </c>
      <c r="X173" s="1">
        <v>3.5</v>
      </c>
      <c r="Y173" s="1">
        <v>3</v>
      </c>
      <c r="Z173" s="1">
        <v>3</v>
      </c>
      <c r="AA173" s="1">
        <v>3</v>
      </c>
      <c r="AB173" s="1">
        <v>3</v>
      </c>
      <c r="AC173" s="1">
        <v>3</v>
      </c>
      <c r="AD173" s="1">
        <v>3</v>
      </c>
      <c r="AE173" s="1">
        <v>3</v>
      </c>
      <c r="AF173" s="1">
        <v>3</v>
      </c>
      <c r="AG173" s="1">
        <v>3</v>
      </c>
      <c r="AH173" s="1">
        <v>3</v>
      </c>
    </row>
    <row r="174" spans="1:34" x14ac:dyDescent="0.2">
      <c r="A174">
        <v>173</v>
      </c>
      <c r="C174" s="4" t="s">
        <v>263</v>
      </c>
      <c r="D174" s="5" t="s">
        <v>2134</v>
      </c>
      <c r="K174" s="1">
        <v>3</v>
      </c>
      <c r="Q174" s="1">
        <v>3</v>
      </c>
      <c r="R174" s="1">
        <v>3</v>
      </c>
      <c r="S174" s="1">
        <v>4</v>
      </c>
      <c r="U174" s="1">
        <v>3</v>
      </c>
      <c r="V174" s="1">
        <v>3.25</v>
      </c>
      <c r="W174" s="1">
        <v>4</v>
      </c>
      <c r="X174" s="1">
        <v>4.25</v>
      </c>
      <c r="Y174" s="1">
        <v>5</v>
      </c>
      <c r="Z174" s="1">
        <v>4.25</v>
      </c>
      <c r="AA174" s="1">
        <v>4</v>
      </c>
      <c r="AB174" s="1">
        <v>4</v>
      </c>
      <c r="AC174" s="1">
        <v>4.25</v>
      </c>
      <c r="AD174" s="1">
        <v>4.25</v>
      </c>
      <c r="AF174" s="1">
        <v>5.5</v>
      </c>
      <c r="AG174" s="1">
        <v>4</v>
      </c>
      <c r="AH174" s="1">
        <v>4</v>
      </c>
    </row>
    <row r="175" spans="1:34" x14ac:dyDescent="0.2">
      <c r="A175">
        <v>174</v>
      </c>
      <c r="C175" s="4" t="s">
        <v>264</v>
      </c>
      <c r="D175" s="5" t="s">
        <v>2135</v>
      </c>
      <c r="AE175" s="1">
        <v>3</v>
      </c>
      <c r="AF175" s="1">
        <v>3</v>
      </c>
    </row>
    <row r="176" spans="1:34" x14ac:dyDescent="0.2">
      <c r="A176">
        <v>175</v>
      </c>
      <c r="C176" s="4" t="s">
        <v>265</v>
      </c>
      <c r="D176" s="5" t="s">
        <v>2136</v>
      </c>
      <c r="X176" s="1">
        <v>3</v>
      </c>
      <c r="Y176" s="1">
        <v>3</v>
      </c>
      <c r="Z176" s="1">
        <v>3</v>
      </c>
      <c r="AA176" s="1">
        <v>3</v>
      </c>
      <c r="AB176" s="1">
        <v>3.75</v>
      </c>
      <c r="AC176" s="1">
        <v>4</v>
      </c>
      <c r="AD176" s="1">
        <v>3.3333333333333335</v>
      </c>
    </row>
    <row r="177" spans="1:34" x14ac:dyDescent="0.2">
      <c r="A177">
        <v>176</v>
      </c>
      <c r="C177" s="4" t="s">
        <v>266</v>
      </c>
      <c r="D177" s="5" t="s">
        <v>2137</v>
      </c>
      <c r="AB177" s="1">
        <v>3</v>
      </c>
      <c r="AC177" s="1">
        <v>3</v>
      </c>
      <c r="AD177" s="1">
        <v>3</v>
      </c>
    </row>
    <row r="178" spans="1:34" x14ac:dyDescent="0.2">
      <c r="A178">
        <v>177</v>
      </c>
      <c r="C178" s="4" t="s">
        <v>267</v>
      </c>
      <c r="D178" s="5" t="s">
        <v>2138</v>
      </c>
      <c r="H178" s="1">
        <v>3.5</v>
      </c>
      <c r="I178" s="1">
        <v>3.5</v>
      </c>
      <c r="J178" s="1">
        <v>4</v>
      </c>
      <c r="K178" s="1">
        <v>4.25</v>
      </c>
      <c r="L178" s="1">
        <v>5</v>
      </c>
      <c r="M178" s="1">
        <v>4</v>
      </c>
      <c r="N178" s="1">
        <v>3.5</v>
      </c>
      <c r="O178" s="1">
        <v>3</v>
      </c>
      <c r="P178" s="1">
        <v>3</v>
      </c>
      <c r="Q178" s="1">
        <v>4.333333333333333</v>
      </c>
      <c r="R178" s="1">
        <v>4</v>
      </c>
      <c r="S178" s="1">
        <v>6.25</v>
      </c>
      <c r="T178" s="1">
        <v>5.5</v>
      </c>
      <c r="U178" s="1">
        <v>4.25</v>
      </c>
      <c r="V178" s="1">
        <v>5.25</v>
      </c>
      <c r="W178" s="1">
        <v>5.75</v>
      </c>
      <c r="X178" s="1">
        <v>5.5</v>
      </c>
      <c r="Y178" s="1">
        <v>5</v>
      </c>
      <c r="Z178" s="1">
        <v>6</v>
      </c>
      <c r="AA178" s="1">
        <v>6.5</v>
      </c>
      <c r="AB178" s="1">
        <v>6</v>
      </c>
      <c r="AC178" s="1">
        <v>8.25</v>
      </c>
      <c r="AD178" s="1">
        <v>8.5</v>
      </c>
      <c r="AE178" s="1">
        <v>9</v>
      </c>
      <c r="AF178" s="1">
        <v>9.25</v>
      </c>
      <c r="AG178" s="1">
        <v>11.25</v>
      </c>
      <c r="AH178" s="1">
        <v>12</v>
      </c>
    </row>
    <row r="179" spans="1:34" x14ac:dyDescent="0.2">
      <c r="A179">
        <v>178</v>
      </c>
      <c r="C179" s="4" t="s">
        <v>268</v>
      </c>
      <c r="D179" s="5" t="s">
        <v>269</v>
      </c>
      <c r="Q179" s="1">
        <v>4</v>
      </c>
      <c r="R179" s="1">
        <v>3</v>
      </c>
      <c r="S179" s="1">
        <v>5</v>
      </c>
      <c r="T179" s="1">
        <v>4.5</v>
      </c>
      <c r="U179" s="1">
        <v>4</v>
      </c>
      <c r="V179" s="1">
        <v>4.25</v>
      </c>
      <c r="W179" s="1">
        <v>5.5</v>
      </c>
      <c r="X179" s="1">
        <v>5</v>
      </c>
      <c r="Y179" s="1">
        <v>5</v>
      </c>
    </row>
    <row r="180" spans="1:34" x14ac:dyDescent="0.2">
      <c r="A180">
        <v>179</v>
      </c>
      <c r="C180" s="4" t="s">
        <v>270</v>
      </c>
      <c r="D180" s="5" t="s">
        <v>271</v>
      </c>
      <c r="K180" s="1">
        <v>3</v>
      </c>
      <c r="L180" s="1">
        <v>3</v>
      </c>
      <c r="AH180" s="1">
        <v>3</v>
      </c>
    </row>
    <row r="181" spans="1:34" x14ac:dyDescent="0.2">
      <c r="A181">
        <v>180</v>
      </c>
      <c r="C181" s="4" t="s">
        <v>272</v>
      </c>
      <c r="D181" s="5" t="s">
        <v>2139</v>
      </c>
      <c r="Z181" s="1">
        <v>5</v>
      </c>
      <c r="AA181" s="1">
        <v>5</v>
      </c>
      <c r="AB181" s="1">
        <v>5</v>
      </c>
      <c r="AC181" s="1">
        <v>7.25</v>
      </c>
      <c r="AD181" s="1">
        <v>7.5</v>
      </c>
      <c r="AE181" s="1">
        <v>7</v>
      </c>
      <c r="AF181" s="1">
        <v>7</v>
      </c>
      <c r="AG181" s="1">
        <v>9.25</v>
      </c>
      <c r="AH181" s="1">
        <v>9.75</v>
      </c>
    </row>
    <row r="182" spans="1:34" x14ac:dyDescent="0.2">
      <c r="A182">
        <v>181</v>
      </c>
      <c r="C182" s="4" t="s">
        <v>273</v>
      </c>
      <c r="D182" s="5" t="s">
        <v>274</v>
      </c>
      <c r="Z182" s="1">
        <v>5</v>
      </c>
      <c r="AA182" s="1">
        <v>5</v>
      </c>
      <c r="AB182" s="1">
        <v>5</v>
      </c>
      <c r="AC182" s="1">
        <v>5.25</v>
      </c>
      <c r="AD182" s="1">
        <v>6</v>
      </c>
      <c r="AE182" s="1">
        <v>6</v>
      </c>
      <c r="AF182" s="1">
        <v>6</v>
      </c>
      <c r="AG182" s="1">
        <v>8.25</v>
      </c>
      <c r="AH182" s="1">
        <v>8.75</v>
      </c>
    </row>
    <row r="183" spans="1:34" x14ac:dyDescent="0.2">
      <c r="A183">
        <v>182</v>
      </c>
      <c r="C183" s="4" t="s">
        <v>275</v>
      </c>
      <c r="D183" s="5" t="s">
        <v>2140</v>
      </c>
      <c r="E183" s="1">
        <v>6</v>
      </c>
      <c r="F183" s="1">
        <v>7.5</v>
      </c>
      <c r="G183" s="1">
        <v>8.75</v>
      </c>
      <c r="H183" s="1">
        <v>8</v>
      </c>
      <c r="I183" s="1">
        <v>9</v>
      </c>
      <c r="J183" s="1">
        <v>10.333333333333334</v>
      </c>
      <c r="K183" s="1">
        <v>11</v>
      </c>
      <c r="L183" s="1">
        <v>12</v>
      </c>
      <c r="M183" s="1">
        <v>12</v>
      </c>
      <c r="N183" s="1">
        <v>11.5</v>
      </c>
      <c r="O183" s="1">
        <v>11</v>
      </c>
      <c r="Q183" s="1">
        <v>11</v>
      </c>
      <c r="R183" s="1">
        <v>12</v>
      </c>
      <c r="S183" s="1">
        <v>12</v>
      </c>
      <c r="T183" s="1">
        <v>10.25</v>
      </c>
      <c r="U183" s="1">
        <v>10.75</v>
      </c>
      <c r="V183" s="1">
        <v>11.75</v>
      </c>
      <c r="W183" s="1">
        <v>10.5</v>
      </c>
      <c r="X183" s="1">
        <v>11.25</v>
      </c>
      <c r="Y183" s="1">
        <v>12</v>
      </c>
      <c r="Z183" s="1">
        <v>13</v>
      </c>
      <c r="AA183" s="1">
        <v>14.5</v>
      </c>
      <c r="AB183" s="1">
        <v>17</v>
      </c>
      <c r="AC183" s="1">
        <v>18.5</v>
      </c>
      <c r="AD183" s="1">
        <v>18.5</v>
      </c>
      <c r="AE183" s="1">
        <v>18.75</v>
      </c>
      <c r="AF183" s="1">
        <v>18.25</v>
      </c>
      <c r="AG183" s="1">
        <v>17.5</v>
      </c>
      <c r="AH183" s="1">
        <v>18.75</v>
      </c>
    </row>
    <row r="184" spans="1:34" x14ac:dyDescent="0.2">
      <c r="A184">
        <v>183</v>
      </c>
      <c r="C184" s="4" t="s">
        <v>276</v>
      </c>
      <c r="D184" s="5" t="s">
        <v>277</v>
      </c>
      <c r="AE184" s="1">
        <v>6</v>
      </c>
      <c r="AF184" s="1">
        <v>5</v>
      </c>
      <c r="AG184" s="1">
        <v>5</v>
      </c>
      <c r="AH184" s="1">
        <v>6.25</v>
      </c>
    </row>
    <row r="185" spans="1:34" x14ac:dyDescent="0.2">
      <c r="A185">
        <v>184</v>
      </c>
      <c r="C185" s="4" t="s">
        <v>278</v>
      </c>
      <c r="D185" s="5" t="s">
        <v>279</v>
      </c>
      <c r="AE185" s="1">
        <v>5</v>
      </c>
      <c r="AF185" s="1">
        <v>5</v>
      </c>
      <c r="AG185" s="1">
        <v>5</v>
      </c>
      <c r="AH185" s="1">
        <v>6.25</v>
      </c>
    </row>
    <row r="186" spans="1:34" x14ac:dyDescent="0.2">
      <c r="A186">
        <v>185</v>
      </c>
      <c r="C186" s="4" t="s">
        <v>280</v>
      </c>
      <c r="D186" s="5" t="s">
        <v>2141</v>
      </c>
      <c r="E186" s="1">
        <v>5</v>
      </c>
      <c r="F186" s="1">
        <v>6.5</v>
      </c>
      <c r="G186" s="1">
        <v>7.75</v>
      </c>
      <c r="H186" s="1">
        <v>7</v>
      </c>
      <c r="I186" s="1">
        <v>7</v>
      </c>
      <c r="J186" s="1">
        <v>8</v>
      </c>
      <c r="K186" s="1">
        <v>9</v>
      </c>
      <c r="L186" s="1">
        <v>10</v>
      </c>
      <c r="M186" s="1">
        <v>10</v>
      </c>
      <c r="N186" s="1">
        <v>9.5</v>
      </c>
      <c r="O186" s="1">
        <v>8.5</v>
      </c>
      <c r="P186" s="1">
        <v>8.25</v>
      </c>
      <c r="Q186" s="1">
        <v>9</v>
      </c>
      <c r="R186" s="1">
        <v>9.75</v>
      </c>
      <c r="S186" s="1">
        <v>8.75</v>
      </c>
      <c r="T186" s="1">
        <v>8.25</v>
      </c>
      <c r="U186" s="1">
        <v>8</v>
      </c>
      <c r="V186" s="1">
        <v>8.75</v>
      </c>
      <c r="W186" s="1">
        <v>7.25</v>
      </c>
      <c r="X186" s="1">
        <v>8</v>
      </c>
      <c r="Y186" s="1">
        <v>7.5</v>
      </c>
      <c r="Z186" s="1">
        <v>8</v>
      </c>
      <c r="AA186" s="1">
        <v>9.25</v>
      </c>
      <c r="AB186" s="1">
        <v>10.25</v>
      </c>
      <c r="AC186" s="1">
        <v>12.5</v>
      </c>
      <c r="AD186" s="1">
        <v>12.75</v>
      </c>
      <c r="AE186" s="1">
        <v>12.75</v>
      </c>
      <c r="AF186" s="1">
        <v>13.25</v>
      </c>
      <c r="AG186" s="1">
        <v>12.5</v>
      </c>
      <c r="AH186" s="1">
        <v>12.5</v>
      </c>
    </row>
    <row r="187" spans="1:34" x14ac:dyDescent="0.2">
      <c r="A187">
        <v>186</v>
      </c>
      <c r="C187" s="4" t="s">
        <v>281</v>
      </c>
      <c r="D187" s="5" t="s">
        <v>2142</v>
      </c>
      <c r="E187" s="1">
        <v>3</v>
      </c>
      <c r="F187" s="1">
        <v>4.5</v>
      </c>
      <c r="G187" s="1">
        <v>6</v>
      </c>
      <c r="H187" s="1">
        <v>6</v>
      </c>
      <c r="I187" s="1">
        <v>6</v>
      </c>
      <c r="J187" s="1">
        <v>7</v>
      </c>
      <c r="K187" s="1">
        <v>8</v>
      </c>
      <c r="L187" s="1">
        <v>9</v>
      </c>
      <c r="M187" s="1">
        <v>9</v>
      </c>
      <c r="N187" s="1">
        <v>7.75</v>
      </c>
      <c r="O187" s="1">
        <v>6.5</v>
      </c>
      <c r="P187" s="1">
        <v>6.25</v>
      </c>
      <c r="Q187" s="1">
        <v>7</v>
      </c>
      <c r="R187" s="1">
        <v>7</v>
      </c>
      <c r="S187" s="1">
        <v>6.75</v>
      </c>
      <c r="T187" s="1">
        <v>5.75</v>
      </c>
      <c r="U187" s="1">
        <v>5</v>
      </c>
      <c r="V187" s="1">
        <v>4.75</v>
      </c>
      <c r="W187" s="1">
        <v>4.25</v>
      </c>
      <c r="X187" s="1">
        <v>5</v>
      </c>
      <c r="Y187" s="1">
        <v>5.5</v>
      </c>
      <c r="Z187" s="1">
        <v>6</v>
      </c>
      <c r="AA187" s="1">
        <v>6</v>
      </c>
      <c r="AB187" s="1">
        <v>7.25</v>
      </c>
      <c r="AC187" s="1">
        <v>9.5</v>
      </c>
      <c r="AD187" s="1">
        <v>10.5</v>
      </c>
      <c r="AE187" s="1">
        <v>9.75</v>
      </c>
      <c r="AF187" s="1">
        <v>10.25</v>
      </c>
      <c r="AG187" s="1">
        <v>9</v>
      </c>
      <c r="AH187" s="1">
        <v>8.25</v>
      </c>
    </row>
    <row r="188" spans="1:34" x14ac:dyDescent="0.2">
      <c r="A188">
        <v>187</v>
      </c>
      <c r="C188" s="4" t="s">
        <v>282</v>
      </c>
      <c r="D188" s="5" t="s">
        <v>283</v>
      </c>
      <c r="R188" s="1">
        <v>3</v>
      </c>
      <c r="T188" s="1">
        <v>3</v>
      </c>
      <c r="U188" s="1">
        <v>3</v>
      </c>
      <c r="V188" s="1">
        <v>3</v>
      </c>
      <c r="AG188" s="1">
        <v>3</v>
      </c>
    </row>
    <row r="189" spans="1:34" x14ac:dyDescent="0.2">
      <c r="A189">
        <v>188</v>
      </c>
      <c r="C189" s="4" t="s">
        <v>284</v>
      </c>
      <c r="D189" s="5" t="s">
        <v>285</v>
      </c>
      <c r="F189" s="1">
        <v>3</v>
      </c>
      <c r="Z189" s="1">
        <v>7</v>
      </c>
      <c r="AA189" s="1">
        <v>7.5</v>
      </c>
      <c r="AB189" s="1">
        <v>6.25</v>
      </c>
      <c r="AC189" s="1">
        <v>8</v>
      </c>
      <c r="AD189" s="1">
        <v>8</v>
      </c>
      <c r="AE189" s="1">
        <v>7.5</v>
      </c>
      <c r="AF189" s="1">
        <v>7.5</v>
      </c>
      <c r="AG189" s="1">
        <v>8.75</v>
      </c>
      <c r="AH189" s="1">
        <v>13.5</v>
      </c>
    </row>
    <row r="190" spans="1:34" x14ac:dyDescent="0.2">
      <c r="A190">
        <v>189</v>
      </c>
      <c r="C190" s="4" t="s">
        <v>286</v>
      </c>
      <c r="D190" s="5" t="s">
        <v>287</v>
      </c>
      <c r="Z190" s="1">
        <v>5.333333333333333</v>
      </c>
      <c r="AA190" s="1">
        <v>5.5</v>
      </c>
      <c r="AB190" s="1">
        <v>5.25</v>
      </c>
      <c r="AC190" s="1">
        <v>7</v>
      </c>
      <c r="AD190" s="1">
        <v>7</v>
      </c>
      <c r="AF190" s="1">
        <v>6</v>
      </c>
      <c r="AG190" s="1">
        <v>6.75</v>
      </c>
      <c r="AH190" s="1">
        <v>9.75</v>
      </c>
    </row>
    <row r="191" spans="1:34" x14ac:dyDescent="0.2">
      <c r="A191">
        <v>190</v>
      </c>
      <c r="C191" s="4" t="s">
        <v>288</v>
      </c>
      <c r="D191" s="5" t="s">
        <v>289</v>
      </c>
      <c r="AA191" s="1">
        <v>4</v>
      </c>
      <c r="AB191" s="1">
        <v>3</v>
      </c>
      <c r="AC191" s="1">
        <v>4</v>
      </c>
      <c r="AD191" s="1">
        <v>4</v>
      </c>
    </row>
    <row r="192" spans="1:34" x14ac:dyDescent="0.2">
      <c r="A192">
        <v>191</v>
      </c>
      <c r="C192" s="4" t="s">
        <v>290</v>
      </c>
      <c r="D192" s="5" t="s">
        <v>2143</v>
      </c>
      <c r="AG192" s="1">
        <v>3</v>
      </c>
      <c r="AH192" s="1">
        <v>3.75</v>
      </c>
    </row>
    <row r="193" spans="1:34" x14ac:dyDescent="0.2">
      <c r="A193">
        <v>192</v>
      </c>
      <c r="C193" s="4" t="s">
        <v>291</v>
      </c>
      <c r="D193" s="5" t="s">
        <v>2144</v>
      </c>
      <c r="E193" s="1">
        <v>13.25</v>
      </c>
      <c r="F193" s="1">
        <v>12.75</v>
      </c>
      <c r="G193" s="1">
        <v>11.25</v>
      </c>
      <c r="H193" s="1">
        <v>10.5</v>
      </c>
      <c r="I193" s="1">
        <v>10.5</v>
      </c>
      <c r="J193" s="1">
        <v>10</v>
      </c>
      <c r="K193" s="1">
        <v>9.25</v>
      </c>
      <c r="L193" s="1">
        <v>11.5</v>
      </c>
      <c r="M193" s="1">
        <v>10.25</v>
      </c>
      <c r="N193" s="1">
        <v>9.5</v>
      </c>
      <c r="O193" s="1">
        <v>9.5</v>
      </c>
      <c r="P193" s="1">
        <v>9</v>
      </c>
      <c r="Q193" s="1">
        <v>9</v>
      </c>
      <c r="R193" s="1">
        <v>9</v>
      </c>
      <c r="S193" s="1">
        <v>8</v>
      </c>
      <c r="T193" s="1">
        <v>8</v>
      </c>
      <c r="U193" s="1">
        <v>8</v>
      </c>
      <c r="V193" s="1">
        <v>8</v>
      </c>
      <c r="W193" s="1">
        <v>7.5</v>
      </c>
      <c r="X193" s="1">
        <v>8.75</v>
      </c>
      <c r="Y193" s="1">
        <v>8.25</v>
      </c>
      <c r="Z193" s="1">
        <v>8.75</v>
      </c>
      <c r="AA193" s="1">
        <v>8.75</v>
      </c>
      <c r="AB193" s="1">
        <v>11</v>
      </c>
      <c r="AC193" s="1">
        <v>11</v>
      </c>
      <c r="AD193" s="1">
        <v>11.75</v>
      </c>
      <c r="AE193" s="1">
        <v>12.75</v>
      </c>
      <c r="AF193" s="1">
        <v>12.75</v>
      </c>
      <c r="AG193" s="1">
        <v>11</v>
      </c>
      <c r="AH193" s="1">
        <v>11.75</v>
      </c>
    </row>
    <row r="194" spans="1:34" x14ac:dyDescent="0.2">
      <c r="A194">
        <v>193</v>
      </c>
      <c r="C194" s="4" t="s">
        <v>292</v>
      </c>
      <c r="D194" s="5" t="s">
        <v>293</v>
      </c>
      <c r="E194" s="1">
        <v>4.25</v>
      </c>
      <c r="F194" s="1">
        <v>4</v>
      </c>
      <c r="G194" s="1">
        <v>3</v>
      </c>
      <c r="J194" s="1">
        <v>3</v>
      </c>
      <c r="K194" s="1">
        <v>3</v>
      </c>
      <c r="L194" s="1">
        <v>3</v>
      </c>
      <c r="M194" s="1">
        <v>3</v>
      </c>
      <c r="N194" s="1">
        <v>3.5</v>
      </c>
      <c r="O194" s="1">
        <v>3</v>
      </c>
      <c r="P194" s="1">
        <v>3</v>
      </c>
      <c r="Q194" s="1">
        <v>3</v>
      </c>
    </row>
    <row r="195" spans="1:34" x14ac:dyDescent="0.2">
      <c r="A195">
        <v>194</v>
      </c>
      <c r="C195" s="4" t="s">
        <v>294</v>
      </c>
      <c r="D195" s="5" t="s">
        <v>295</v>
      </c>
      <c r="E195" s="1">
        <v>7</v>
      </c>
      <c r="F195" s="1">
        <v>7.75</v>
      </c>
      <c r="G195" s="1">
        <v>7.25</v>
      </c>
      <c r="H195" s="1">
        <v>7.5</v>
      </c>
      <c r="I195" s="1">
        <v>7.5</v>
      </c>
      <c r="J195" s="1">
        <v>6</v>
      </c>
      <c r="K195" s="1">
        <v>5.25</v>
      </c>
      <c r="L195" s="1">
        <v>7.5</v>
      </c>
      <c r="M195" s="1">
        <v>6.25</v>
      </c>
      <c r="N195" s="1">
        <v>5</v>
      </c>
      <c r="O195" s="1">
        <v>5.5</v>
      </c>
      <c r="P195" s="1">
        <v>5</v>
      </c>
      <c r="Q195" s="1">
        <v>5</v>
      </c>
      <c r="R195" s="1">
        <v>6</v>
      </c>
      <c r="S195" s="1">
        <v>5</v>
      </c>
      <c r="T195" s="1">
        <v>6</v>
      </c>
      <c r="U195" s="1">
        <v>6</v>
      </c>
      <c r="V195" s="1">
        <v>7</v>
      </c>
      <c r="W195" s="1">
        <v>6</v>
      </c>
      <c r="X195" s="1">
        <v>5.75</v>
      </c>
      <c r="Y195" s="1">
        <v>5</v>
      </c>
      <c r="Z195" s="1">
        <v>5</v>
      </c>
      <c r="AA195" s="1">
        <v>5.75</v>
      </c>
      <c r="AB195" s="1">
        <v>7</v>
      </c>
      <c r="AC195" s="1">
        <v>7</v>
      </c>
      <c r="AD195" s="1">
        <v>7.5</v>
      </c>
      <c r="AE195" s="1">
        <v>8</v>
      </c>
      <c r="AF195" s="1">
        <v>8.75</v>
      </c>
      <c r="AG195" s="1">
        <v>8</v>
      </c>
      <c r="AH195" s="1">
        <v>8.75</v>
      </c>
    </row>
    <row r="196" spans="1:34" x14ac:dyDescent="0.2">
      <c r="A196">
        <v>195</v>
      </c>
      <c r="C196" s="4" t="s">
        <v>296</v>
      </c>
      <c r="D196" s="5" t="s">
        <v>2145</v>
      </c>
      <c r="AC196" s="1">
        <v>5.5</v>
      </c>
      <c r="AD196" s="1">
        <v>6.75</v>
      </c>
      <c r="AE196" s="1">
        <v>8</v>
      </c>
      <c r="AF196" s="1">
        <v>8</v>
      </c>
      <c r="AG196" s="1">
        <v>8.75</v>
      </c>
      <c r="AH196" s="1">
        <v>9.25</v>
      </c>
    </row>
    <row r="197" spans="1:34" x14ac:dyDescent="0.2">
      <c r="A197">
        <v>196</v>
      </c>
      <c r="C197" s="4" t="s">
        <v>297</v>
      </c>
      <c r="D197" s="5" t="s">
        <v>2146</v>
      </c>
      <c r="E197" s="1">
        <v>34.25</v>
      </c>
      <c r="F197" s="1">
        <v>32.75</v>
      </c>
      <c r="G197" s="1">
        <v>32</v>
      </c>
      <c r="H197" s="1">
        <v>34.5</v>
      </c>
      <c r="I197" s="1">
        <v>34.25</v>
      </c>
      <c r="J197" s="1">
        <v>35.75</v>
      </c>
      <c r="K197" s="1">
        <v>37.25</v>
      </c>
      <c r="L197" s="1">
        <v>35.25</v>
      </c>
      <c r="M197" s="1">
        <v>33.75</v>
      </c>
      <c r="N197" s="1">
        <v>32.25</v>
      </c>
      <c r="O197" s="1">
        <v>29.75</v>
      </c>
      <c r="P197" s="1">
        <v>28</v>
      </c>
      <c r="Q197" s="1">
        <v>29.5</v>
      </c>
      <c r="R197" s="1">
        <v>28.75</v>
      </c>
      <c r="S197" s="1">
        <v>32.25</v>
      </c>
      <c r="T197" s="1">
        <v>32.75</v>
      </c>
      <c r="U197" s="1">
        <v>33</v>
      </c>
      <c r="V197" s="1">
        <v>38</v>
      </c>
      <c r="W197" s="1">
        <v>41.75</v>
      </c>
      <c r="X197" s="1">
        <v>43.5</v>
      </c>
      <c r="Y197" s="1">
        <v>44.5</v>
      </c>
      <c r="Z197" s="1">
        <v>48.75</v>
      </c>
      <c r="AA197" s="1">
        <v>52.75</v>
      </c>
      <c r="AB197" s="1">
        <v>56.5</v>
      </c>
      <c r="AC197" s="1">
        <v>61</v>
      </c>
      <c r="AD197" s="1">
        <v>62.5</v>
      </c>
      <c r="AE197" s="1">
        <v>66.5</v>
      </c>
      <c r="AF197" s="1">
        <v>71.25</v>
      </c>
      <c r="AG197" s="1">
        <v>69</v>
      </c>
      <c r="AH197" s="1">
        <v>67.5</v>
      </c>
    </row>
    <row r="198" spans="1:34" x14ac:dyDescent="0.2">
      <c r="A198">
        <v>197</v>
      </c>
      <c r="C198" s="4" t="s">
        <v>298</v>
      </c>
      <c r="D198" s="5" t="s">
        <v>2147</v>
      </c>
      <c r="E198" s="1">
        <v>28.25</v>
      </c>
      <c r="F198" s="1">
        <v>27.5</v>
      </c>
      <c r="G198" s="1">
        <v>27.75</v>
      </c>
      <c r="H198" s="1">
        <v>30.25</v>
      </c>
      <c r="I198" s="1">
        <v>29.5</v>
      </c>
      <c r="J198" s="1">
        <v>30</v>
      </c>
      <c r="K198" s="1">
        <v>31</v>
      </c>
      <c r="L198" s="1">
        <v>29.25</v>
      </c>
      <c r="M198" s="1">
        <v>29.25</v>
      </c>
      <c r="N198" s="1">
        <v>28.25</v>
      </c>
      <c r="O198" s="1">
        <v>25.75</v>
      </c>
      <c r="P198" s="1">
        <v>23.75</v>
      </c>
      <c r="Q198" s="1">
        <v>23.5</v>
      </c>
      <c r="R198" s="1">
        <v>23.75</v>
      </c>
      <c r="S198" s="1">
        <v>26.75</v>
      </c>
      <c r="T198" s="1">
        <v>26.75</v>
      </c>
      <c r="U198" s="1">
        <v>27</v>
      </c>
      <c r="V198" s="1">
        <v>30.75</v>
      </c>
      <c r="W198" s="1">
        <v>34.75</v>
      </c>
      <c r="X198" s="1">
        <v>37</v>
      </c>
      <c r="Y198" s="1">
        <v>35.5</v>
      </c>
      <c r="Z198" s="1">
        <v>38.75</v>
      </c>
      <c r="AA198" s="1">
        <v>43.5</v>
      </c>
      <c r="AB198" s="1">
        <v>45.25</v>
      </c>
      <c r="AC198" s="1">
        <v>48.25</v>
      </c>
      <c r="AD198" s="1">
        <v>50.5</v>
      </c>
      <c r="AE198" s="1">
        <v>54.75</v>
      </c>
      <c r="AF198" s="1">
        <v>58.25</v>
      </c>
      <c r="AG198" s="1">
        <v>56.5</v>
      </c>
      <c r="AH198" s="1">
        <v>56</v>
      </c>
    </row>
    <row r="199" spans="1:34" x14ac:dyDescent="0.2">
      <c r="A199">
        <v>198</v>
      </c>
      <c r="C199" s="4" t="s">
        <v>299</v>
      </c>
      <c r="D199" s="5" t="s">
        <v>300</v>
      </c>
      <c r="E199" s="1">
        <v>15.25</v>
      </c>
      <c r="F199" s="1">
        <v>16</v>
      </c>
      <c r="G199" s="1">
        <v>16.75</v>
      </c>
      <c r="H199" s="1">
        <v>16.5</v>
      </c>
      <c r="I199" s="1">
        <v>14.75</v>
      </c>
      <c r="J199" s="1">
        <v>15</v>
      </c>
      <c r="K199" s="1">
        <v>16.25</v>
      </c>
      <c r="L199" s="1">
        <v>17.5</v>
      </c>
      <c r="M199" s="1">
        <v>18</v>
      </c>
      <c r="N199" s="1">
        <v>18</v>
      </c>
      <c r="O199" s="1">
        <v>16.75</v>
      </c>
      <c r="P199" s="1">
        <v>14.5</v>
      </c>
      <c r="Q199" s="1">
        <v>15</v>
      </c>
      <c r="R199" s="1">
        <v>16.25</v>
      </c>
      <c r="S199" s="1">
        <v>15.5</v>
      </c>
      <c r="T199" s="1">
        <v>14.75</v>
      </c>
      <c r="U199" s="1">
        <v>14.5</v>
      </c>
      <c r="V199" s="1">
        <v>15.25</v>
      </c>
      <c r="W199" s="1">
        <v>17.75</v>
      </c>
      <c r="X199" s="1">
        <v>20</v>
      </c>
      <c r="Y199" s="1">
        <v>21.75</v>
      </c>
      <c r="Z199" s="1">
        <v>23.75</v>
      </c>
      <c r="AA199" s="1">
        <v>24.75</v>
      </c>
      <c r="AB199" s="1">
        <v>23.75</v>
      </c>
      <c r="AC199" s="1">
        <v>26</v>
      </c>
      <c r="AD199" s="1">
        <v>28.75</v>
      </c>
      <c r="AE199" s="1">
        <v>30.5</v>
      </c>
      <c r="AF199" s="1">
        <v>33.75</v>
      </c>
      <c r="AG199" s="1">
        <v>34.5</v>
      </c>
      <c r="AH199" s="1">
        <v>35.75</v>
      </c>
    </row>
    <row r="200" spans="1:34" x14ac:dyDescent="0.2">
      <c r="A200">
        <v>199</v>
      </c>
      <c r="C200" s="4" t="s">
        <v>301</v>
      </c>
      <c r="D200" s="5" t="s">
        <v>302</v>
      </c>
      <c r="E200" s="1">
        <v>13</v>
      </c>
      <c r="F200" s="1">
        <v>11</v>
      </c>
      <c r="G200" s="1">
        <v>10</v>
      </c>
      <c r="H200" s="1">
        <v>12.75</v>
      </c>
      <c r="I200" s="1">
        <v>13.75</v>
      </c>
      <c r="J200" s="1">
        <v>14</v>
      </c>
      <c r="K200" s="1">
        <v>13.75</v>
      </c>
      <c r="L200" s="1">
        <v>10.75</v>
      </c>
      <c r="M200" s="1">
        <v>10.25</v>
      </c>
      <c r="N200" s="1">
        <v>9.25</v>
      </c>
      <c r="O200" s="1">
        <v>8</v>
      </c>
      <c r="P200" s="1">
        <v>8.25</v>
      </c>
      <c r="Q200" s="1">
        <v>7.5</v>
      </c>
      <c r="R200" s="1">
        <v>6.5</v>
      </c>
      <c r="S200" s="1">
        <v>10.25</v>
      </c>
      <c r="T200" s="1">
        <v>11</v>
      </c>
      <c r="U200" s="1">
        <v>11</v>
      </c>
      <c r="V200" s="1">
        <v>13.5</v>
      </c>
      <c r="W200" s="1">
        <v>15.25</v>
      </c>
      <c r="X200" s="1">
        <v>16</v>
      </c>
      <c r="Y200" s="1">
        <v>13.5</v>
      </c>
      <c r="Z200" s="1">
        <v>14.25</v>
      </c>
      <c r="AA200" s="1">
        <v>18.5</v>
      </c>
      <c r="AB200" s="1">
        <v>20.5</v>
      </c>
      <c r="AC200" s="1">
        <v>22</v>
      </c>
      <c r="AD200" s="1">
        <v>21.75</v>
      </c>
      <c r="AE200" s="1">
        <v>24.25</v>
      </c>
      <c r="AF200" s="1">
        <v>24.5</v>
      </c>
      <c r="AG200" s="1">
        <v>22</v>
      </c>
      <c r="AH200" s="1">
        <v>20.25</v>
      </c>
    </row>
    <row r="201" spans="1:34" x14ac:dyDescent="0.2">
      <c r="A201">
        <v>200</v>
      </c>
      <c r="C201" s="4" t="s">
        <v>303</v>
      </c>
      <c r="D201" s="5" t="s">
        <v>2148</v>
      </c>
      <c r="S201" s="1">
        <v>3</v>
      </c>
      <c r="U201" s="1">
        <v>3</v>
      </c>
      <c r="V201" s="1">
        <v>4</v>
      </c>
      <c r="W201" s="1">
        <v>4</v>
      </c>
      <c r="X201" s="1">
        <v>4.25</v>
      </c>
      <c r="Y201" s="1">
        <v>6</v>
      </c>
      <c r="Z201" s="1">
        <v>7</v>
      </c>
      <c r="AA201" s="1">
        <v>6.25</v>
      </c>
      <c r="AB201" s="1">
        <v>6.75</v>
      </c>
      <c r="AC201" s="1">
        <v>7.75</v>
      </c>
      <c r="AD201" s="1">
        <v>7</v>
      </c>
      <c r="AE201" s="1">
        <v>7.75</v>
      </c>
      <c r="AF201" s="1">
        <v>8.75</v>
      </c>
      <c r="AG201" s="1">
        <v>7.5</v>
      </c>
      <c r="AH201" s="1">
        <v>6.5</v>
      </c>
    </row>
    <row r="202" spans="1:34" x14ac:dyDescent="0.2">
      <c r="A202">
        <v>201</v>
      </c>
      <c r="C202" s="4" t="s">
        <v>304</v>
      </c>
      <c r="D202" s="5" t="s">
        <v>2149</v>
      </c>
      <c r="AB202" s="1">
        <v>3.6666666666666665</v>
      </c>
      <c r="AC202" s="1">
        <v>4.75</v>
      </c>
      <c r="AD202" s="1">
        <v>4</v>
      </c>
      <c r="AE202" s="1">
        <v>4</v>
      </c>
      <c r="AF202" s="1">
        <v>4.75</v>
      </c>
      <c r="AH202" s="1">
        <v>4.666666666666667</v>
      </c>
    </row>
    <row r="203" spans="1:34" x14ac:dyDescent="0.2">
      <c r="A203">
        <v>202</v>
      </c>
      <c r="C203" s="4" t="s">
        <v>305</v>
      </c>
      <c r="D203" s="5" t="s">
        <v>2150</v>
      </c>
      <c r="Y203" s="1">
        <v>3</v>
      </c>
    </row>
    <row r="204" spans="1:34" x14ac:dyDescent="0.2">
      <c r="A204">
        <v>203</v>
      </c>
      <c r="C204" s="4" t="s">
        <v>306</v>
      </c>
      <c r="D204" s="5" t="s">
        <v>2151</v>
      </c>
      <c r="Z204" s="1">
        <v>5.25</v>
      </c>
      <c r="AA204" s="1">
        <v>4.25</v>
      </c>
      <c r="AB204" s="1">
        <v>3.25</v>
      </c>
      <c r="AC204" s="1">
        <v>3</v>
      </c>
      <c r="AD204" s="1">
        <v>3</v>
      </c>
      <c r="AE204" s="1">
        <v>3.75</v>
      </c>
      <c r="AF204" s="1">
        <v>4</v>
      </c>
      <c r="AG204" s="1">
        <v>3.25</v>
      </c>
    </row>
    <row r="205" spans="1:34" x14ac:dyDescent="0.2">
      <c r="A205">
        <v>204</v>
      </c>
      <c r="C205" s="4" t="s">
        <v>307</v>
      </c>
      <c r="D205" s="5" t="s">
        <v>308</v>
      </c>
      <c r="E205" s="1">
        <v>6</v>
      </c>
      <c r="F205" s="1">
        <v>5.25</v>
      </c>
      <c r="G205" s="1">
        <v>4.333333333333333</v>
      </c>
      <c r="H205" s="1">
        <v>4.25</v>
      </c>
      <c r="I205" s="1">
        <v>5</v>
      </c>
      <c r="J205" s="1">
        <v>5</v>
      </c>
      <c r="K205" s="1">
        <v>5.25</v>
      </c>
      <c r="L205" s="1">
        <v>5.75</v>
      </c>
      <c r="M205" s="1">
        <v>4.5</v>
      </c>
      <c r="N205" s="1">
        <v>4</v>
      </c>
      <c r="O205" s="1">
        <v>4</v>
      </c>
      <c r="P205" s="1">
        <v>4.25</v>
      </c>
      <c r="Q205" s="1">
        <v>5</v>
      </c>
      <c r="R205" s="1">
        <v>4</v>
      </c>
      <c r="S205" s="1">
        <v>3</v>
      </c>
      <c r="T205" s="1">
        <v>3</v>
      </c>
      <c r="U205" s="1">
        <v>3</v>
      </c>
      <c r="V205" s="1">
        <v>3.25</v>
      </c>
      <c r="W205" s="1">
        <v>3</v>
      </c>
      <c r="AB205" s="1">
        <v>5</v>
      </c>
      <c r="AC205" s="1">
        <v>5</v>
      </c>
      <c r="AD205" s="1">
        <v>5</v>
      </c>
      <c r="AF205" s="1">
        <v>5</v>
      </c>
      <c r="AG205" s="1">
        <v>5</v>
      </c>
      <c r="AH205" s="1">
        <v>5</v>
      </c>
    </row>
    <row r="206" spans="1:34" x14ac:dyDescent="0.2">
      <c r="A206">
        <v>205</v>
      </c>
      <c r="C206" s="4" t="s">
        <v>309</v>
      </c>
      <c r="D206" s="5" t="s">
        <v>310</v>
      </c>
      <c r="E206" s="1">
        <v>9.5</v>
      </c>
      <c r="F206" s="1">
        <v>10.25</v>
      </c>
      <c r="G206" s="1">
        <v>11.5</v>
      </c>
      <c r="H206" s="1">
        <v>14</v>
      </c>
      <c r="I206" s="1">
        <v>21</v>
      </c>
      <c r="J206" s="1">
        <v>22.5</v>
      </c>
      <c r="K206" s="1">
        <v>24.25</v>
      </c>
      <c r="L206" s="1">
        <v>25.25</v>
      </c>
      <c r="M206" s="1">
        <v>25</v>
      </c>
      <c r="N206" s="1">
        <v>23.75</v>
      </c>
      <c r="O206" s="1">
        <v>23.75</v>
      </c>
      <c r="P206" s="1">
        <v>22</v>
      </c>
      <c r="Q206" s="1">
        <v>20.25</v>
      </c>
      <c r="R206" s="1">
        <v>18</v>
      </c>
      <c r="S206" s="1">
        <v>16.75</v>
      </c>
      <c r="T206" s="1">
        <v>19.25</v>
      </c>
      <c r="U206" s="1">
        <v>19.5</v>
      </c>
      <c r="V206" s="1">
        <v>21.75</v>
      </c>
      <c r="W206" s="1">
        <v>20</v>
      </c>
      <c r="X206" s="1">
        <v>20.75</v>
      </c>
      <c r="Y206" s="1">
        <v>24.75</v>
      </c>
      <c r="Z206" s="1">
        <v>28</v>
      </c>
      <c r="AA206" s="1">
        <v>30.25</v>
      </c>
      <c r="AB206" s="1">
        <v>33</v>
      </c>
      <c r="AC206" s="1">
        <v>37</v>
      </c>
      <c r="AD206" s="1">
        <v>37.5</v>
      </c>
      <c r="AE206" s="1">
        <v>49.25</v>
      </c>
      <c r="AF206" s="1">
        <v>52</v>
      </c>
      <c r="AG206" s="1">
        <v>53.5</v>
      </c>
      <c r="AH206" s="1">
        <v>55.25</v>
      </c>
    </row>
    <row r="207" spans="1:34" x14ac:dyDescent="0.2">
      <c r="A207">
        <v>206</v>
      </c>
      <c r="C207" s="4" t="s">
        <v>311</v>
      </c>
      <c r="D207" s="5" t="s">
        <v>312</v>
      </c>
      <c r="H207" s="1">
        <v>3.25</v>
      </c>
      <c r="I207" s="1">
        <v>4</v>
      </c>
      <c r="J207" s="1">
        <v>3.75</v>
      </c>
      <c r="K207" s="1">
        <v>5.5</v>
      </c>
      <c r="L207" s="1">
        <v>6.5</v>
      </c>
      <c r="M207" s="1">
        <v>6</v>
      </c>
      <c r="N207" s="1">
        <v>5.5</v>
      </c>
      <c r="O207" s="1">
        <v>5.5</v>
      </c>
      <c r="P207" s="1">
        <v>4</v>
      </c>
      <c r="Q207" s="1">
        <v>4</v>
      </c>
      <c r="R207" s="1">
        <v>4</v>
      </c>
      <c r="S207" s="1">
        <v>4</v>
      </c>
      <c r="T207" s="1">
        <v>3</v>
      </c>
      <c r="U207" s="1">
        <v>3</v>
      </c>
      <c r="V207" s="1">
        <v>4</v>
      </c>
      <c r="W207" s="1">
        <v>4.75</v>
      </c>
      <c r="X207" s="1">
        <v>5</v>
      </c>
      <c r="Y207" s="1">
        <v>4.75</v>
      </c>
      <c r="Z207" s="1">
        <v>4</v>
      </c>
      <c r="AA207" s="1">
        <v>4.25</v>
      </c>
      <c r="AB207" s="1">
        <v>4</v>
      </c>
      <c r="AC207" s="1">
        <v>4</v>
      </c>
      <c r="AD207" s="1">
        <v>4</v>
      </c>
      <c r="AE207" s="1">
        <v>5.75</v>
      </c>
      <c r="AF207" s="1">
        <v>5.25</v>
      </c>
      <c r="AG207" s="1">
        <v>6</v>
      </c>
    </row>
    <row r="208" spans="1:34" x14ac:dyDescent="0.2">
      <c r="A208">
        <v>207</v>
      </c>
      <c r="C208" s="4" t="s">
        <v>313</v>
      </c>
      <c r="D208" s="5" t="s">
        <v>2152</v>
      </c>
      <c r="V208" s="1">
        <v>3</v>
      </c>
      <c r="W208" s="1">
        <v>3</v>
      </c>
      <c r="Y208" s="1">
        <v>3</v>
      </c>
      <c r="AC208" s="1">
        <v>3</v>
      </c>
      <c r="AD208" s="1">
        <v>3</v>
      </c>
      <c r="AE208" s="1">
        <v>3.75</v>
      </c>
      <c r="AF208" s="1">
        <v>3.25</v>
      </c>
      <c r="AG208" s="1">
        <v>4</v>
      </c>
      <c r="AH208" s="1">
        <v>4</v>
      </c>
    </row>
    <row r="209" spans="1:34" x14ac:dyDescent="0.2">
      <c r="A209">
        <v>208</v>
      </c>
      <c r="C209" s="4" t="s">
        <v>314</v>
      </c>
      <c r="D209" s="5" t="s">
        <v>315</v>
      </c>
      <c r="H209" s="1">
        <v>3</v>
      </c>
      <c r="I209" s="1">
        <v>3</v>
      </c>
      <c r="J209" s="1">
        <v>3</v>
      </c>
      <c r="K209" s="1">
        <v>4</v>
      </c>
      <c r="L209" s="1">
        <v>4.5</v>
      </c>
      <c r="M209" s="1">
        <v>4</v>
      </c>
      <c r="N209" s="1">
        <v>3.5</v>
      </c>
      <c r="O209" s="1">
        <v>4</v>
      </c>
      <c r="X209" s="1">
        <v>3</v>
      </c>
      <c r="Y209" s="1">
        <v>3</v>
      </c>
    </row>
    <row r="210" spans="1:34" x14ac:dyDescent="0.2">
      <c r="A210">
        <v>209</v>
      </c>
      <c r="C210" s="4" t="s">
        <v>316</v>
      </c>
      <c r="D210" s="5" t="s">
        <v>2153</v>
      </c>
      <c r="I210" s="1">
        <v>3</v>
      </c>
      <c r="AA210" s="1">
        <v>3</v>
      </c>
      <c r="AB210" s="1">
        <v>3</v>
      </c>
      <c r="AC210" s="1">
        <v>6.5</v>
      </c>
      <c r="AD210" s="1">
        <v>7.75</v>
      </c>
      <c r="AE210" s="1">
        <v>11</v>
      </c>
      <c r="AF210" s="1">
        <v>15</v>
      </c>
      <c r="AG210" s="1">
        <v>14</v>
      </c>
      <c r="AH210" s="1">
        <v>14.75</v>
      </c>
    </row>
    <row r="211" spans="1:34" x14ac:dyDescent="0.2">
      <c r="A211">
        <v>210</v>
      </c>
      <c r="C211" s="4" t="s">
        <v>317</v>
      </c>
      <c r="D211" s="5" t="s">
        <v>2154</v>
      </c>
      <c r="AG211" s="1">
        <v>6</v>
      </c>
      <c r="AH211" s="1">
        <v>4</v>
      </c>
    </row>
    <row r="212" spans="1:34" x14ac:dyDescent="0.2">
      <c r="A212">
        <v>211</v>
      </c>
      <c r="C212" s="4" t="s">
        <v>318</v>
      </c>
      <c r="D212" s="5" t="s">
        <v>2155</v>
      </c>
      <c r="E212" s="1">
        <v>3</v>
      </c>
      <c r="F212" s="1">
        <v>4</v>
      </c>
      <c r="G212" s="1">
        <v>4</v>
      </c>
      <c r="H212" s="1">
        <v>4.25</v>
      </c>
      <c r="I212" s="1">
        <v>5.5</v>
      </c>
      <c r="J212" s="1">
        <v>6.75</v>
      </c>
      <c r="K212" s="1">
        <v>6.25</v>
      </c>
      <c r="L212" s="1">
        <v>5.75</v>
      </c>
      <c r="M212" s="1">
        <v>6.5</v>
      </c>
      <c r="N212" s="1">
        <v>6</v>
      </c>
      <c r="O212" s="1">
        <v>6</v>
      </c>
      <c r="P212" s="1">
        <v>5.25</v>
      </c>
      <c r="U212" s="1">
        <v>3</v>
      </c>
      <c r="V212" s="1">
        <v>3.25</v>
      </c>
      <c r="W212" s="1">
        <v>3</v>
      </c>
      <c r="X212" s="1">
        <v>3</v>
      </c>
      <c r="Y212" s="1">
        <v>3</v>
      </c>
      <c r="Z212" s="1">
        <v>3.25</v>
      </c>
      <c r="AA212" s="1">
        <v>4</v>
      </c>
      <c r="AB212" s="1">
        <v>4.75</v>
      </c>
      <c r="AC212" s="1">
        <v>4.75</v>
      </c>
      <c r="AD212" s="1">
        <v>3.25</v>
      </c>
      <c r="AE212" s="1">
        <v>5.25</v>
      </c>
      <c r="AF212" s="1">
        <v>4.5</v>
      </c>
      <c r="AG212" s="1">
        <v>4.5</v>
      </c>
      <c r="AH212" s="1">
        <v>4.75</v>
      </c>
    </row>
    <row r="213" spans="1:34" x14ac:dyDescent="0.2">
      <c r="A213">
        <v>212</v>
      </c>
      <c r="C213" s="4" t="s">
        <v>319</v>
      </c>
      <c r="D213" s="5" t="s">
        <v>2156</v>
      </c>
      <c r="H213" s="1">
        <v>3</v>
      </c>
      <c r="I213" s="1">
        <v>3.5</v>
      </c>
      <c r="J213" s="1">
        <v>4</v>
      </c>
      <c r="V213" s="1">
        <v>3</v>
      </c>
      <c r="Z213" s="1">
        <v>3</v>
      </c>
      <c r="AA213" s="1">
        <v>3</v>
      </c>
      <c r="AB213" s="1">
        <v>3</v>
      </c>
      <c r="AE213" s="1">
        <v>3.25</v>
      </c>
      <c r="AF213" s="1">
        <v>3</v>
      </c>
      <c r="AH213" s="1">
        <v>4</v>
      </c>
    </row>
    <row r="214" spans="1:34" x14ac:dyDescent="0.2">
      <c r="A214">
        <v>213</v>
      </c>
      <c r="C214" s="4" t="s">
        <v>320</v>
      </c>
      <c r="D214" s="5" t="s">
        <v>2157</v>
      </c>
      <c r="J214" s="1">
        <v>3</v>
      </c>
      <c r="AG214" s="1">
        <v>3</v>
      </c>
    </row>
    <row r="215" spans="1:34" x14ac:dyDescent="0.2">
      <c r="A215">
        <v>214</v>
      </c>
      <c r="C215" s="4" t="s">
        <v>321</v>
      </c>
      <c r="D215" s="5" t="s">
        <v>322</v>
      </c>
      <c r="E215" s="1">
        <v>4</v>
      </c>
      <c r="F215" s="1">
        <v>3.25</v>
      </c>
      <c r="G215" s="1">
        <v>4.5</v>
      </c>
      <c r="H215" s="1">
        <v>5.25</v>
      </c>
      <c r="I215" s="1">
        <v>8.75</v>
      </c>
      <c r="J215" s="1">
        <v>10</v>
      </c>
      <c r="K215" s="1">
        <v>10.5</v>
      </c>
      <c r="L215" s="1">
        <v>11</v>
      </c>
      <c r="M215" s="1">
        <v>10.5</v>
      </c>
      <c r="N215" s="1">
        <v>10.25</v>
      </c>
      <c r="O215" s="1">
        <v>10.25</v>
      </c>
      <c r="P215" s="1">
        <v>10.5</v>
      </c>
      <c r="Q215" s="1">
        <v>11</v>
      </c>
      <c r="R215" s="1">
        <v>8</v>
      </c>
      <c r="S215" s="1">
        <v>7</v>
      </c>
      <c r="T215" s="1">
        <v>11</v>
      </c>
      <c r="U215" s="1">
        <v>11.5</v>
      </c>
      <c r="V215" s="1">
        <v>12.5</v>
      </c>
      <c r="W215" s="1">
        <v>10.75</v>
      </c>
      <c r="X215" s="1">
        <v>11</v>
      </c>
      <c r="Y215" s="1">
        <v>14</v>
      </c>
      <c r="Z215" s="1">
        <v>16.75</v>
      </c>
      <c r="AA215" s="1">
        <v>17.5</v>
      </c>
      <c r="AB215" s="1">
        <v>18.25</v>
      </c>
      <c r="AC215" s="1">
        <v>18.75</v>
      </c>
      <c r="AD215" s="1">
        <v>20.5</v>
      </c>
      <c r="AE215" s="1">
        <v>23.75</v>
      </c>
      <c r="AF215" s="1">
        <v>23</v>
      </c>
      <c r="AG215" s="1">
        <v>23</v>
      </c>
      <c r="AH215" s="1">
        <v>25.75</v>
      </c>
    </row>
    <row r="216" spans="1:34" x14ac:dyDescent="0.2">
      <c r="A216">
        <v>215</v>
      </c>
      <c r="C216" s="4" t="s">
        <v>323</v>
      </c>
      <c r="D216" s="5" t="s">
        <v>324</v>
      </c>
      <c r="E216" s="1">
        <v>3</v>
      </c>
      <c r="G216" s="1">
        <v>3.5</v>
      </c>
      <c r="H216" s="1">
        <v>4.25</v>
      </c>
      <c r="I216" s="1">
        <v>6.75</v>
      </c>
      <c r="J216" s="1">
        <v>8</v>
      </c>
      <c r="K216" s="1">
        <v>8.75</v>
      </c>
      <c r="L216" s="1">
        <v>10</v>
      </c>
      <c r="M216" s="1">
        <v>9.5</v>
      </c>
      <c r="N216" s="1">
        <v>8.5</v>
      </c>
      <c r="O216" s="1">
        <v>8</v>
      </c>
      <c r="P216" s="1">
        <v>9</v>
      </c>
      <c r="Q216" s="1">
        <v>10</v>
      </c>
      <c r="R216" s="1">
        <v>7</v>
      </c>
      <c r="S216" s="1">
        <v>6</v>
      </c>
      <c r="T216" s="1">
        <v>7.5</v>
      </c>
      <c r="U216" s="1">
        <v>7.5</v>
      </c>
      <c r="V216" s="1">
        <v>9</v>
      </c>
      <c r="W216" s="1">
        <v>8</v>
      </c>
      <c r="X216" s="1">
        <v>8.5</v>
      </c>
      <c r="Y216" s="1">
        <v>10</v>
      </c>
      <c r="Z216" s="1">
        <v>10.5</v>
      </c>
      <c r="AA216" s="1">
        <v>11</v>
      </c>
      <c r="AB216" s="1">
        <v>12</v>
      </c>
      <c r="AC216" s="1">
        <v>11.5</v>
      </c>
      <c r="AD216" s="1">
        <v>11.5</v>
      </c>
      <c r="AE216" s="1">
        <v>12.25</v>
      </c>
      <c r="AF216" s="1">
        <v>12.75</v>
      </c>
      <c r="AG216" s="1">
        <v>13.75</v>
      </c>
      <c r="AH216" s="1">
        <v>14</v>
      </c>
    </row>
    <row r="217" spans="1:34" x14ac:dyDescent="0.2">
      <c r="A217">
        <v>216</v>
      </c>
      <c r="C217" s="4" t="s">
        <v>325</v>
      </c>
      <c r="D217" s="5" t="s">
        <v>326</v>
      </c>
      <c r="T217" s="1">
        <v>3.5</v>
      </c>
      <c r="U217" s="1">
        <v>4</v>
      </c>
      <c r="V217" s="1">
        <v>3.5</v>
      </c>
      <c r="W217" s="1">
        <v>3</v>
      </c>
      <c r="X217" s="1">
        <v>3</v>
      </c>
      <c r="Y217" s="1">
        <v>4</v>
      </c>
      <c r="Z217" s="1">
        <v>6.25</v>
      </c>
      <c r="AA217" s="1">
        <v>6.5</v>
      </c>
      <c r="AB217" s="1">
        <v>6.25</v>
      </c>
      <c r="AC217" s="1">
        <v>7.25</v>
      </c>
      <c r="AD217" s="1">
        <v>9</v>
      </c>
      <c r="AE217" s="1">
        <v>11.5</v>
      </c>
      <c r="AF217" s="1">
        <v>10.25</v>
      </c>
      <c r="AG217" s="1">
        <v>9.25</v>
      </c>
      <c r="AH217" s="1">
        <v>11.75</v>
      </c>
    </row>
    <row r="218" spans="1:34" x14ac:dyDescent="0.2">
      <c r="A218">
        <v>217</v>
      </c>
      <c r="C218" s="4" t="s">
        <v>327</v>
      </c>
      <c r="D218" s="5" t="s">
        <v>2158</v>
      </c>
      <c r="E218" s="1">
        <v>9</v>
      </c>
      <c r="F218" s="1">
        <v>8.5</v>
      </c>
      <c r="G218" s="1">
        <v>9</v>
      </c>
      <c r="H218" s="1">
        <v>9</v>
      </c>
      <c r="I218" s="1">
        <v>8.25</v>
      </c>
      <c r="J218" s="1">
        <v>8.5</v>
      </c>
      <c r="K218" s="1">
        <v>10</v>
      </c>
      <c r="L218" s="1">
        <v>11.25</v>
      </c>
      <c r="M218" s="1">
        <v>13.75</v>
      </c>
      <c r="N218" s="1">
        <v>15</v>
      </c>
      <c r="O218" s="1">
        <v>14</v>
      </c>
      <c r="P218" s="1">
        <v>11.75</v>
      </c>
      <c r="Q218" s="1">
        <v>10</v>
      </c>
      <c r="R218" s="1">
        <v>14</v>
      </c>
      <c r="S218" s="1">
        <v>13.5</v>
      </c>
      <c r="T218" s="1">
        <v>16.25</v>
      </c>
      <c r="U218" s="1">
        <v>16.5</v>
      </c>
      <c r="V218" s="1">
        <v>24</v>
      </c>
      <c r="W218" s="1">
        <v>24.75</v>
      </c>
      <c r="X218" s="1">
        <v>29.25</v>
      </c>
      <c r="Y218" s="1">
        <v>34.5</v>
      </c>
      <c r="Z218" s="1">
        <v>37.5</v>
      </c>
      <c r="AA218" s="1">
        <v>40</v>
      </c>
      <c r="AB218" s="1">
        <v>44</v>
      </c>
      <c r="AC218" s="1">
        <v>55.75</v>
      </c>
      <c r="AD218" s="1">
        <v>66.25</v>
      </c>
      <c r="AE218" s="1">
        <v>79.75</v>
      </c>
      <c r="AF218" s="1">
        <v>91.75</v>
      </c>
      <c r="AG218" s="1">
        <v>106.25</v>
      </c>
      <c r="AH218" s="1">
        <v>113.25</v>
      </c>
    </row>
    <row r="219" spans="1:34" x14ac:dyDescent="0.2">
      <c r="A219">
        <v>218</v>
      </c>
      <c r="C219" s="4" t="s">
        <v>328</v>
      </c>
      <c r="D219" s="5" t="s">
        <v>329</v>
      </c>
      <c r="E219" s="1">
        <v>9</v>
      </c>
      <c r="F219" s="1">
        <v>8.5</v>
      </c>
      <c r="G219" s="1">
        <v>9</v>
      </c>
      <c r="H219" s="1">
        <v>9</v>
      </c>
      <c r="I219" s="1">
        <v>8.25</v>
      </c>
      <c r="J219" s="1">
        <v>8.5</v>
      </c>
      <c r="K219" s="1">
        <v>10</v>
      </c>
      <c r="L219" s="1">
        <v>11.25</v>
      </c>
      <c r="M219" s="1">
        <v>12.75</v>
      </c>
      <c r="N219" s="1">
        <v>14.5</v>
      </c>
      <c r="O219" s="1">
        <v>14</v>
      </c>
      <c r="P219" s="1">
        <v>11.75</v>
      </c>
      <c r="Q219" s="1">
        <v>10</v>
      </c>
      <c r="R219" s="1">
        <v>13</v>
      </c>
      <c r="S219" s="1">
        <v>12.5</v>
      </c>
      <c r="T219" s="1">
        <v>16.25</v>
      </c>
      <c r="U219" s="1">
        <v>16.5</v>
      </c>
      <c r="V219" s="1">
        <v>24</v>
      </c>
      <c r="W219" s="1">
        <v>24.75</v>
      </c>
      <c r="X219" s="1">
        <v>29.25</v>
      </c>
      <c r="Y219" s="1">
        <v>34.5</v>
      </c>
      <c r="Z219" s="1">
        <v>37.5</v>
      </c>
      <c r="AA219" s="1">
        <v>40</v>
      </c>
      <c r="AB219" s="1">
        <v>44</v>
      </c>
      <c r="AC219" s="1">
        <v>55.75</v>
      </c>
      <c r="AD219" s="1">
        <v>66.25</v>
      </c>
      <c r="AE219" s="1">
        <v>79.75</v>
      </c>
      <c r="AF219" s="1">
        <v>91.75</v>
      </c>
      <c r="AG219" s="1">
        <v>106.25</v>
      </c>
      <c r="AH219" s="1">
        <v>112.25</v>
      </c>
    </row>
    <row r="220" spans="1:34" x14ac:dyDescent="0.2">
      <c r="A220">
        <v>219</v>
      </c>
      <c r="C220" s="4" t="s">
        <v>330</v>
      </c>
      <c r="D220" s="5" t="s">
        <v>2159</v>
      </c>
      <c r="E220" s="1">
        <v>5</v>
      </c>
      <c r="F220" s="1">
        <v>5</v>
      </c>
      <c r="G220" s="1">
        <v>5</v>
      </c>
      <c r="H220" s="1">
        <v>5</v>
      </c>
      <c r="I220" s="1">
        <v>5</v>
      </c>
      <c r="J220" s="1">
        <v>5</v>
      </c>
      <c r="K220" s="1">
        <v>5.75</v>
      </c>
      <c r="L220" s="1">
        <v>6.25</v>
      </c>
      <c r="M220" s="1">
        <v>7.25</v>
      </c>
      <c r="N220" s="1">
        <v>9</v>
      </c>
      <c r="O220" s="1">
        <v>9</v>
      </c>
      <c r="P220" s="1">
        <v>8.25</v>
      </c>
      <c r="Q220" s="1">
        <v>7</v>
      </c>
      <c r="R220" s="1">
        <v>9</v>
      </c>
      <c r="S220" s="1">
        <v>9.25</v>
      </c>
      <c r="T220" s="1">
        <v>11</v>
      </c>
      <c r="U220" s="1">
        <v>9.5</v>
      </c>
      <c r="V220" s="1">
        <v>11.5</v>
      </c>
      <c r="W220" s="1">
        <v>11</v>
      </c>
      <c r="X220" s="1">
        <v>11</v>
      </c>
      <c r="Y220" s="1">
        <v>12</v>
      </c>
      <c r="Z220" s="1">
        <v>11.5</v>
      </c>
      <c r="AA220" s="1">
        <v>11</v>
      </c>
      <c r="AB220" s="1">
        <v>12</v>
      </c>
      <c r="AC220" s="1">
        <v>13.25</v>
      </c>
      <c r="AD220" s="1">
        <v>16.25</v>
      </c>
      <c r="AE220" s="1">
        <v>18.25</v>
      </c>
      <c r="AF220" s="1">
        <v>20</v>
      </c>
      <c r="AG220" s="1">
        <v>20.75</v>
      </c>
      <c r="AH220" s="1">
        <v>21.75</v>
      </c>
    </row>
    <row r="221" spans="1:34" x14ac:dyDescent="0.2">
      <c r="A221">
        <v>220</v>
      </c>
      <c r="C221" s="4" t="s">
        <v>331</v>
      </c>
      <c r="D221" s="5" t="s">
        <v>332</v>
      </c>
      <c r="R221" s="1">
        <v>4</v>
      </c>
      <c r="S221" s="1">
        <v>4</v>
      </c>
      <c r="T221" s="1">
        <v>4</v>
      </c>
      <c r="U221" s="1">
        <v>4</v>
      </c>
      <c r="V221" s="1">
        <v>5.5</v>
      </c>
      <c r="W221" s="1">
        <v>6</v>
      </c>
      <c r="X221" s="1">
        <v>6</v>
      </c>
      <c r="Y221" s="1">
        <v>6</v>
      </c>
      <c r="Z221" s="1">
        <v>5.5</v>
      </c>
      <c r="AA221" s="1">
        <v>5</v>
      </c>
      <c r="AB221" s="1">
        <v>7</v>
      </c>
      <c r="AC221" s="1">
        <v>7</v>
      </c>
      <c r="AD221" s="1">
        <v>8.75</v>
      </c>
      <c r="AE221" s="1">
        <v>8.5</v>
      </c>
      <c r="AF221" s="1">
        <v>10</v>
      </c>
      <c r="AG221" s="1">
        <v>11</v>
      </c>
      <c r="AH221" s="1">
        <v>12</v>
      </c>
    </row>
    <row r="222" spans="1:34" x14ac:dyDescent="0.2">
      <c r="A222">
        <v>221</v>
      </c>
      <c r="C222" s="4" t="s">
        <v>333</v>
      </c>
      <c r="D222" s="5" t="s">
        <v>334</v>
      </c>
      <c r="Z222" s="1">
        <v>3</v>
      </c>
      <c r="AC222" s="1">
        <v>3.25</v>
      </c>
      <c r="AD222" s="1">
        <v>4.5</v>
      </c>
      <c r="AE222" s="1">
        <v>5.75</v>
      </c>
      <c r="AF222" s="1">
        <v>6</v>
      </c>
      <c r="AG222" s="1">
        <v>6</v>
      </c>
      <c r="AH222" s="1">
        <v>6.75</v>
      </c>
    </row>
    <row r="223" spans="1:34" x14ac:dyDescent="0.2">
      <c r="A223">
        <v>222</v>
      </c>
      <c r="C223" s="4" t="s">
        <v>335</v>
      </c>
      <c r="D223" s="5" t="s">
        <v>336</v>
      </c>
      <c r="M223" s="1">
        <v>3.6666666666666665</v>
      </c>
      <c r="N223" s="1">
        <v>5</v>
      </c>
      <c r="O223" s="1">
        <v>5</v>
      </c>
      <c r="P223" s="1">
        <v>5.333333333333333</v>
      </c>
      <c r="Q223" s="1">
        <v>3</v>
      </c>
      <c r="R223" s="1">
        <v>3</v>
      </c>
      <c r="S223" s="1">
        <v>3.25</v>
      </c>
      <c r="T223" s="1">
        <v>5</v>
      </c>
      <c r="U223" s="1">
        <v>4</v>
      </c>
      <c r="V223" s="1">
        <v>4</v>
      </c>
      <c r="W223" s="1">
        <v>4</v>
      </c>
      <c r="X223" s="1">
        <v>4</v>
      </c>
      <c r="Y223" s="1">
        <v>4</v>
      </c>
      <c r="Z223" s="1">
        <v>3.25</v>
      </c>
      <c r="AA223" s="1">
        <v>4</v>
      </c>
      <c r="AB223" s="1">
        <v>3</v>
      </c>
      <c r="AC223" s="1">
        <v>3</v>
      </c>
      <c r="AD223" s="1">
        <v>3</v>
      </c>
      <c r="AE223" s="1">
        <v>4</v>
      </c>
      <c r="AF223" s="1">
        <v>4</v>
      </c>
      <c r="AG223" s="1">
        <v>3.75</v>
      </c>
      <c r="AH223" s="1">
        <v>3</v>
      </c>
    </row>
    <row r="224" spans="1:34" x14ac:dyDescent="0.2">
      <c r="A224">
        <v>223</v>
      </c>
      <c r="C224" s="4" t="s">
        <v>337</v>
      </c>
      <c r="D224" s="5" t="s">
        <v>338</v>
      </c>
      <c r="L224" s="1">
        <v>3</v>
      </c>
      <c r="X224" s="1">
        <v>3.3333333333333335</v>
      </c>
      <c r="Y224" s="1">
        <v>5.25</v>
      </c>
      <c r="Z224" s="1">
        <v>6</v>
      </c>
      <c r="AA224" s="1">
        <v>9.75</v>
      </c>
      <c r="AB224" s="1">
        <v>12.25</v>
      </c>
      <c r="AC224" s="1">
        <v>17.5</v>
      </c>
      <c r="AD224" s="1">
        <v>20.5</v>
      </c>
      <c r="AE224" s="1">
        <v>26.5</v>
      </c>
      <c r="AF224" s="1">
        <v>31.5</v>
      </c>
      <c r="AG224" s="1">
        <v>36</v>
      </c>
      <c r="AH224" s="1">
        <v>38.75</v>
      </c>
    </row>
    <row r="225" spans="1:34" x14ac:dyDescent="0.2">
      <c r="A225">
        <v>224</v>
      </c>
      <c r="C225" s="4" t="s">
        <v>339</v>
      </c>
      <c r="D225" s="5" t="s">
        <v>340</v>
      </c>
      <c r="E225" s="1">
        <v>4</v>
      </c>
      <c r="F225" s="1">
        <v>3</v>
      </c>
      <c r="G225" s="1">
        <v>3</v>
      </c>
      <c r="H225" s="1">
        <v>3</v>
      </c>
      <c r="I225" s="1">
        <v>3</v>
      </c>
      <c r="M225" s="1">
        <v>3</v>
      </c>
      <c r="N225" s="1">
        <v>3</v>
      </c>
      <c r="R225" s="1">
        <v>3</v>
      </c>
      <c r="T225" s="1">
        <v>3.25</v>
      </c>
      <c r="U225" s="1">
        <v>4.25</v>
      </c>
      <c r="V225" s="1">
        <v>8.25</v>
      </c>
      <c r="W225" s="1">
        <v>9.25</v>
      </c>
      <c r="X225" s="1">
        <v>11.5</v>
      </c>
      <c r="Y225" s="1">
        <v>12</v>
      </c>
      <c r="Z225" s="1">
        <v>13</v>
      </c>
      <c r="AA225" s="1">
        <v>13</v>
      </c>
      <c r="AB225" s="1">
        <v>14</v>
      </c>
      <c r="AC225" s="1">
        <v>17.25</v>
      </c>
      <c r="AD225" s="1">
        <v>20.75</v>
      </c>
      <c r="AE225" s="1">
        <v>23</v>
      </c>
      <c r="AF225" s="1">
        <v>23.5</v>
      </c>
      <c r="AG225" s="1">
        <v>28.25</v>
      </c>
      <c r="AH225" s="1">
        <v>29.75</v>
      </c>
    </row>
    <row r="226" spans="1:34" x14ac:dyDescent="0.2">
      <c r="A226">
        <v>225</v>
      </c>
      <c r="C226" s="4" t="s">
        <v>341</v>
      </c>
      <c r="D226" s="5" t="s">
        <v>342</v>
      </c>
      <c r="V226" s="1">
        <v>3</v>
      </c>
      <c r="W226" s="1">
        <v>3</v>
      </c>
      <c r="X226" s="1">
        <v>3.75</v>
      </c>
      <c r="Y226" s="1">
        <v>5.25</v>
      </c>
      <c r="Z226" s="1">
        <v>7</v>
      </c>
      <c r="AA226" s="1">
        <v>6.25</v>
      </c>
      <c r="AB226" s="1">
        <v>5.75</v>
      </c>
      <c r="AC226" s="1">
        <v>7.75</v>
      </c>
      <c r="AD226" s="1">
        <v>8.75</v>
      </c>
      <c r="AE226" s="1">
        <v>12</v>
      </c>
      <c r="AF226" s="1">
        <v>16.75</v>
      </c>
      <c r="AG226" s="1">
        <v>21.25</v>
      </c>
      <c r="AH226" s="1">
        <v>22</v>
      </c>
    </row>
    <row r="227" spans="1:34" x14ac:dyDescent="0.2">
      <c r="A227">
        <v>226</v>
      </c>
      <c r="C227" s="4" t="s">
        <v>343</v>
      </c>
      <c r="D227" s="5" t="s">
        <v>344</v>
      </c>
      <c r="M227" s="1">
        <v>3</v>
      </c>
      <c r="V227" s="1">
        <v>3.5</v>
      </c>
      <c r="W227" s="1">
        <v>3.5</v>
      </c>
      <c r="X227" s="1">
        <v>5.25</v>
      </c>
      <c r="Y227" s="1">
        <v>6.75</v>
      </c>
      <c r="Z227" s="1">
        <v>5.25</v>
      </c>
      <c r="AA227" s="1">
        <v>4</v>
      </c>
      <c r="AB227" s="1">
        <v>7.666666666666667</v>
      </c>
      <c r="AC227" s="1">
        <v>7.75</v>
      </c>
      <c r="AD227" s="1">
        <v>8.5</v>
      </c>
      <c r="AE227" s="1">
        <v>7.75</v>
      </c>
      <c r="AF227" s="1">
        <v>7.25</v>
      </c>
      <c r="AG227" s="1">
        <v>7</v>
      </c>
      <c r="AH227" s="1">
        <v>8.75</v>
      </c>
    </row>
    <row r="228" spans="1:34" x14ac:dyDescent="0.2">
      <c r="A228">
        <v>227</v>
      </c>
      <c r="C228" s="4" t="s">
        <v>345</v>
      </c>
      <c r="D228" s="5" t="s">
        <v>346</v>
      </c>
      <c r="Y228" s="1">
        <v>3</v>
      </c>
      <c r="AB228" s="1">
        <v>3</v>
      </c>
      <c r="AC228" s="1">
        <v>3</v>
      </c>
      <c r="AD228" s="1">
        <v>3</v>
      </c>
      <c r="AH228" s="1">
        <v>3</v>
      </c>
    </row>
    <row r="229" spans="1:34" x14ac:dyDescent="0.2">
      <c r="A229">
        <v>228</v>
      </c>
      <c r="C229" s="4" t="s">
        <v>347</v>
      </c>
      <c r="D229" s="5" t="s">
        <v>348</v>
      </c>
      <c r="AB229" s="1">
        <v>3</v>
      </c>
      <c r="AC229" s="1">
        <v>3</v>
      </c>
      <c r="AD229" s="1">
        <v>3</v>
      </c>
    </row>
    <row r="230" spans="1:34" x14ac:dyDescent="0.2">
      <c r="A230">
        <v>229</v>
      </c>
      <c r="C230" s="4" t="s">
        <v>349</v>
      </c>
      <c r="D230" s="5" t="s">
        <v>2160</v>
      </c>
      <c r="AB230" s="1">
        <v>3.6666666666666665</v>
      </c>
      <c r="AC230" s="1">
        <v>4</v>
      </c>
      <c r="AD230" s="1">
        <v>4</v>
      </c>
      <c r="AE230" s="1">
        <v>4</v>
      </c>
      <c r="AF230" s="1">
        <v>4.25</v>
      </c>
      <c r="AG230" s="1">
        <v>4</v>
      </c>
      <c r="AH230" s="1">
        <v>4</v>
      </c>
    </row>
    <row r="231" spans="1:34" x14ac:dyDescent="0.2">
      <c r="A231">
        <v>230</v>
      </c>
      <c r="C231" s="4" t="s">
        <v>351</v>
      </c>
      <c r="D231" s="5" t="s">
        <v>2161</v>
      </c>
      <c r="AB231" s="1">
        <v>3.6666666666666665</v>
      </c>
      <c r="AC231" s="1">
        <v>4</v>
      </c>
      <c r="AD231" s="1">
        <v>3</v>
      </c>
      <c r="AE231" s="1">
        <v>3.5</v>
      </c>
      <c r="AF231" s="1">
        <v>4</v>
      </c>
    </row>
    <row r="232" spans="1:34" x14ac:dyDescent="0.2">
      <c r="A232">
        <v>231</v>
      </c>
      <c r="C232" s="4" t="s">
        <v>352</v>
      </c>
      <c r="D232" s="5" t="s">
        <v>353</v>
      </c>
      <c r="E232" s="1">
        <v>14</v>
      </c>
      <c r="F232" s="1">
        <v>17.25</v>
      </c>
      <c r="G232" s="1">
        <v>15.5</v>
      </c>
      <c r="H232" s="1">
        <v>17.75</v>
      </c>
      <c r="I232" s="1">
        <v>21</v>
      </c>
      <c r="J232" s="1">
        <v>21</v>
      </c>
      <c r="K232" s="1">
        <v>21.75</v>
      </c>
      <c r="L232" s="1">
        <v>24</v>
      </c>
      <c r="M232" s="1">
        <v>26</v>
      </c>
      <c r="N232" s="1">
        <v>23.25</v>
      </c>
      <c r="O232" s="1">
        <v>22.25</v>
      </c>
      <c r="P232" s="1">
        <v>21.75</v>
      </c>
      <c r="Q232" s="1">
        <v>20.5</v>
      </c>
      <c r="R232" s="1">
        <v>14.5</v>
      </c>
      <c r="S232" s="1">
        <v>11.75</v>
      </c>
      <c r="T232" s="1">
        <v>11</v>
      </c>
      <c r="U232" s="1">
        <v>12.25</v>
      </c>
      <c r="V232" s="1">
        <v>19.5</v>
      </c>
      <c r="W232" s="1">
        <v>17.75</v>
      </c>
      <c r="X232" s="1">
        <v>14.5</v>
      </c>
      <c r="Y232" s="1">
        <v>18.75</v>
      </c>
      <c r="Z232" s="1">
        <v>18.75</v>
      </c>
      <c r="AA232" s="1">
        <v>23</v>
      </c>
      <c r="AB232" s="1">
        <v>21.75</v>
      </c>
      <c r="AC232" s="1">
        <v>22.75</v>
      </c>
      <c r="AD232" s="1">
        <v>24.75</v>
      </c>
      <c r="AE232" s="1">
        <v>27.5</v>
      </c>
      <c r="AF232" s="1">
        <v>28.5</v>
      </c>
      <c r="AG232" s="1">
        <v>29</v>
      </c>
      <c r="AH232" s="1">
        <v>25.25</v>
      </c>
    </row>
    <row r="233" spans="1:34" x14ac:dyDescent="0.2">
      <c r="A233">
        <v>232</v>
      </c>
      <c r="C233" s="4" t="s">
        <v>354</v>
      </c>
      <c r="D233" s="5" t="s">
        <v>355</v>
      </c>
      <c r="E233" s="1">
        <v>9.25</v>
      </c>
      <c r="F233" s="1">
        <v>10</v>
      </c>
      <c r="G233" s="1">
        <v>9.25</v>
      </c>
      <c r="H233" s="1">
        <v>12</v>
      </c>
      <c r="I233" s="1">
        <v>12</v>
      </c>
      <c r="J233" s="1">
        <v>10.5</v>
      </c>
      <c r="K233" s="1">
        <v>9.5</v>
      </c>
      <c r="L233" s="1">
        <v>10</v>
      </c>
      <c r="M233" s="1">
        <v>11</v>
      </c>
      <c r="N233" s="1">
        <v>10.25</v>
      </c>
      <c r="O233" s="1">
        <v>11</v>
      </c>
      <c r="P233" s="1">
        <v>9.5</v>
      </c>
      <c r="Q233" s="1">
        <v>8.5</v>
      </c>
      <c r="R233" s="1">
        <v>7</v>
      </c>
      <c r="S233" s="1">
        <v>6</v>
      </c>
      <c r="T233" s="1">
        <v>5</v>
      </c>
      <c r="U233" s="1">
        <v>5.75</v>
      </c>
      <c r="V233" s="1">
        <v>9.25</v>
      </c>
      <c r="W233" s="1">
        <v>8.3333333333333339</v>
      </c>
      <c r="Z233" s="1">
        <v>5</v>
      </c>
      <c r="AA233" s="1">
        <v>5</v>
      </c>
      <c r="AB233" s="1">
        <v>6.25</v>
      </c>
      <c r="AC233" s="1">
        <v>6</v>
      </c>
      <c r="AD233" s="1">
        <v>6.75</v>
      </c>
      <c r="AE233" s="1">
        <v>6.25</v>
      </c>
      <c r="AF233" s="1">
        <v>6</v>
      </c>
      <c r="AG233" s="1">
        <v>7</v>
      </c>
      <c r="AH233" s="1">
        <v>6.5</v>
      </c>
    </row>
    <row r="234" spans="1:34" x14ac:dyDescent="0.2">
      <c r="A234">
        <v>233</v>
      </c>
      <c r="C234" s="4" t="s">
        <v>356</v>
      </c>
      <c r="D234" s="5" t="s">
        <v>2162</v>
      </c>
      <c r="E234" s="1">
        <v>9.25</v>
      </c>
      <c r="F234" s="1">
        <v>10</v>
      </c>
      <c r="G234" s="1">
        <v>9.25</v>
      </c>
      <c r="H234" s="1">
        <v>12</v>
      </c>
      <c r="I234" s="1">
        <v>12</v>
      </c>
      <c r="J234" s="1">
        <v>10.5</v>
      </c>
      <c r="K234" s="1">
        <v>9.5</v>
      </c>
      <c r="L234" s="1">
        <v>10</v>
      </c>
      <c r="M234" s="1">
        <v>10.5</v>
      </c>
      <c r="N234" s="1">
        <v>10.25</v>
      </c>
      <c r="O234" s="1">
        <v>10.25</v>
      </c>
      <c r="P234" s="1">
        <v>9.5</v>
      </c>
      <c r="Q234" s="1">
        <v>8.5</v>
      </c>
      <c r="R234" s="1">
        <v>7</v>
      </c>
      <c r="S234" s="1">
        <v>6</v>
      </c>
      <c r="T234" s="1">
        <v>5</v>
      </c>
      <c r="U234" s="1">
        <v>5.75</v>
      </c>
      <c r="V234" s="1">
        <v>9.25</v>
      </c>
      <c r="W234" s="1">
        <v>8</v>
      </c>
      <c r="Z234" s="1">
        <v>5</v>
      </c>
      <c r="AA234" s="1">
        <v>5</v>
      </c>
      <c r="AB234" s="1">
        <v>6.25</v>
      </c>
      <c r="AC234" s="1">
        <v>6</v>
      </c>
      <c r="AD234" s="1">
        <v>6.75</v>
      </c>
      <c r="AE234" s="1">
        <v>6.25</v>
      </c>
      <c r="AF234" s="1">
        <v>5.25</v>
      </c>
      <c r="AG234" s="1">
        <v>5</v>
      </c>
      <c r="AH234" s="1">
        <v>4</v>
      </c>
    </row>
    <row r="235" spans="1:34" x14ac:dyDescent="0.2">
      <c r="A235">
        <v>234</v>
      </c>
      <c r="C235" s="4" t="s">
        <v>357</v>
      </c>
      <c r="D235" s="5" t="s">
        <v>2163</v>
      </c>
      <c r="E235" s="1">
        <v>7.25</v>
      </c>
      <c r="F235" s="1">
        <v>7.5</v>
      </c>
      <c r="G235" s="1">
        <v>6.5</v>
      </c>
      <c r="H235" s="1">
        <v>8</v>
      </c>
      <c r="I235" s="1">
        <v>8</v>
      </c>
      <c r="J235" s="1">
        <v>6.5</v>
      </c>
      <c r="K235" s="1">
        <v>6.25</v>
      </c>
      <c r="L235" s="1">
        <v>7</v>
      </c>
      <c r="M235" s="1">
        <v>7.5</v>
      </c>
      <c r="N235" s="1">
        <v>7.25</v>
      </c>
      <c r="O235" s="1">
        <v>7.25</v>
      </c>
      <c r="P235" s="1">
        <v>6.5</v>
      </c>
      <c r="Q235" s="1">
        <v>5.5</v>
      </c>
      <c r="R235" s="1">
        <v>4</v>
      </c>
      <c r="S235" s="1">
        <v>3</v>
      </c>
      <c r="T235" s="1">
        <v>3</v>
      </c>
      <c r="U235" s="1">
        <v>3</v>
      </c>
      <c r="V235" s="1">
        <v>5.25</v>
      </c>
      <c r="W235" s="1">
        <v>4.25</v>
      </c>
      <c r="X235" s="1">
        <v>3</v>
      </c>
      <c r="Y235" s="1">
        <v>3</v>
      </c>
    </row>
    <row r="236" spans="1:34" x14ac:dyDescent="0.2">
      <c r="A236">
        <v>235</v>
      </c>
      <c r="C236" s="4" t="s">
        <v>358</v>
      </c>
      <c r="D236" s="5" t="s">
        <v>359</v>
      </c>
      <c r="G236" s="1">
        <v>3</v>
      </c>
      <c r="H236" s="1">
        <v>4</v>
      </c>
      <c r="I236" s="1">
        <v>4</v>
      </c>
      <c r="L236" s="1">
        <v>3</v>
      </c>
      <c r="M236" s="1">
        <v>3</v>
      </c>
      <c r="N236" s="1">
        <v>3</v>
      </c>
      <c r="O236" s="1">
        <v>3</v>
      </c>
      <c r="P236" s="1">
        <v>3</v>
      </c>
      <c r="Q236" s="1">
        <v>3</v>
      </c>
    </row>
    <row r="237" spans="1:34" x14ac:dyDescent="0.2">
      <c r="A237">
        <v>236</v>
      </c>
      <c r="C237" s="4" t="s">
        <v>360</v>
      </c>
      <c r="D237" s="5" t="s">
        <v>361</v>
      </c>
      <c r="E237" s="1">
        <v>4.75</v>
      </c>
      <c r="F237" s="1">
        <v>7.25</v>
      </c>
      <c r="G237" s="1">
        <v>6.5</v>
      </c>
      <c r="I237" s="1">
        <v>10</v>
      </c>
      <c r="J237" s="1">
        <v>10.333333333333334</v>
      </c>
      <c r="K237" s="1">
        <v>12.25</v>
      </c>
      <c r="L237" s="1">
        <v>14</v>
      </c>
      <c r="M237" s="1">
        <v>15</v>
      </c>
      <c r="N237" s="1">
        <v>13</v>
      </c>
      <c r="O237" s="1">
        <v>11.25</v>
      </c>
      <c r="P237" s="1">
        <v>12.25</v>
      </c>
      <c r="Q237" s="1">
        <v>12</v>
      </c>
      <c r="R237" s="1">
        <v>7.5</v>
      </c>
      <c r="S237" s="1">
        <v>5.75</v>
      </c>
      <c r="T237" s="1">
        <v>6</v>
      </c>
      <c r="U237" s="1">
        <v>6.5</v>
      </c>
      <c r="V237" s="1">
        <v>10.25</v>
      </c>
      <c r="W237" s="1">
        <v>9</v>
      </c>
      <c r="X237" s="1">
        <v>9</v>
      </c>
      <c r="Y237" s="1">
        <v>12.25</v>
      </c>
      <c r="Z237" s="1">
        <v>13.25</v>
      </c>
      <c r="AA237" s="1">
        <v>18</v>
      </c>
      <c r="AB237" s="1">
        <v>15.5</v>
      </c>
      <c r="AC237" s="1">
        <v>16.75</v>
      </c>
      <c r="AD237" s="1">
        <v>18</v>
      </c>
      <c r="AE237" s="1">
        <v>21.25</v>
      </c>
      <c r="AF237" s="1">
        <v>22.5</v>
      </c>
      <c r="AG237" s="1">
        <v>22</v>
      </c>
      <c r="AH237" s="1">
        <v>18.75</v>
      </c>
    </row>
    <row r="238" spans="1:34" x14ac:dyDescent="0.2">
      <c r="A238">
        <v>237</v>
      </c>
      <c r="C238" s="4" t="s">
        <v>362</v>
      </c>
      <c r="D238" s="5" t="s">
        <v>2164</v>
      </c>
      <c r="E238" s="1">
        <v>3</v>
      </c>
      <c r="F238" s="1">
        <v>3.75</v>
      </c>
      <c r="G238" s="1">
        <v>4</v>
      </c>
      <c r="H238" s="1">
        <v>3</v>
      </c>
      <c r="I238" s="1">
        <v>4.5</v>
      </c>
      <c r="J238" s="1">
        <v>5</v>
      </c>
      <c r="K238" s="1">
        <v>6</v>
      </c>
      <c r="L238" s="1">
        <v>6</v>
      </c>
      <c r="M238" s="1">
        <v>6</v>
      </c>
      <c r="N238" s="1">
        <v>5.75</v>
      </c>
      <c r="O238" s="1">
        <v>5.25</v>
      </c>
      <c r="P238" s="1">
        <v>4.75</v>
      </c>
      <c r="Q238" s="1">
        <v>4</v>
      </c>
      <c r="R238" s="1">
        <v>3</v>
      </c>
      <c r="S238" s="1">
        <v>3.25</v>
      </c>
      <c r="T238" s="1">
        <v>3.75</v>
      </c>
      <c r="U238" s="1">
        <v>3.75</v>
      </c>
      <c r="V238" s="1">
        <v>3</v>
      </c>
      <c r="W238" s="1">
        <v>3</v>
      </c>
      <c r="X238" s="1">
        <v>3.25</v>
      </c>
      <c r="Y238" s="1">
        <v>4</v>
      </c>
      <c r="Z238" s="1">
        <v>4</v>
      </c>
      <c r="AA238" s="1">
        <v>4.25</v>
      </c>
      <c r="AB238" s="1">
        <v>5</v>
      </c>
      <c r="AC238" s="1">
        <v>4.25</v>
      </c>
      <c r="AD238" s="1">
        <v>3.5</v>
      </c>
      <c r="AE238" s="1">
        <v>4</v>
      </c>
      <c r="AF238" s="1">
        <v>4.25</v>
      </c>
      <c r="AG238" s="1">
        <v>4</v>
      </c>
      <c r="AH238" s="1">
        <v>3.25</v>
      </c>
    </row>
    <row r="239" spans="1:34" x14ac:dyDescent="0.2">
      <c r="A239">
        <v>238</v>
      </c>
      <c r="C239" s="4" t="s">
        <v>363</v>
      </c>
      <c r="D239" s="5" t="s">
        <v>2165</v>
      </c>
      <c r="F239" s="1">
        <v>3</v>
      </c>
      <c r="G239" s="1">
        <v>3</v>
      </c>
      <c r="H239" s="1">
        <v>3</v>
      </c>
      <c r="I239" s="1">
        <v>3.75</v>
      </c>
      <c r="J239" s="1">
        <v>4</v>
      </c>
      <c r="K239" s="1">
        <v>5</v>
      </c>
      <c r="L239" s="1">
        <v>5</v>
      </c>
      <c r="M239" s="1">
        <v>5</v>
      </c>
      <c r="N239" s="1">
        <v>4.75</v>
      </c>
      <c r="O239" s="1">
        <v>4.25</v>
      </c>
      <c r="P239" s="1">
        <v>3.75</v>
      </c>
      <c r="Q239" s="1">
        <v>3</v>
      </c>
      <c r="R239" s="1">
        <v>3</v>
      </c>
      <c r="S239" s="1">
        <v>3.25</v>
      </c>
      <c r="T239" s="1">
        <v>3</v>
      </c>
      <c r="U239" s="1">
        <v>3</v>
      </c>
      <c r="V239" s="1">
        <v>3</v>
      </c>
      <c r="W239" s="1">
        <v>3</v>
      </c>
      <c r="X239" s="1">
        <v>3.25</v>
      </c>
      <c r="Y239" s="1">
        <v>4</v>
      </c>
    </row>
    <row r="240" spans="1:34" x14ac:dyDescent="0.2">
      <c r="A240">
        <v>239</v>
      </c>
      <c r="C240" s="4" t="s">
        <v>364</v>
      </c>
      <c r="D240" s="5" t="s">
        <v>365</v>
      </c>
      <c r="F240" s="1">
        <v>4</v>
      </c>
      <c r="J240" s="1">
        <v>5</v>
      </c>
      <c r="K240" s="1">
        <v>5.5</v>
      </c>
      <c r="M240" s="1">
        <v>9</v>
      </c>
      <c r="N240" s="1">
        <v>7.25</v>
      </c>
      <c r="O240" s="1">
        <v>6</v>
      </c>
      <c r="P240" s="1">
        <v>7.5</v>
      </c>
      <c r="Q240" s="1">
        <v>8</v>
      </c>
      <c r="R240" s="1">
        <v>4.5</v>
      </c>
      <c r="S240" s="1">
        <v>3</v>
      </c>
      <c r="U240" s="1">
        <v>3.5</v>
      </c>
      <c r="V240" s="1">
        <v>7.25</v>
      </c>
      <c r="W240" s="1">
        <v>6</v>
      </c>
      <c r="X240" s="1">
        <v>5.75</v>
      </c>
      <c r="Y240" s="1">
        <v>8.25</v>
      </c>
      <c r="Z240" s="1">
        <v>9.25</v>
      </c>
      <c r="AA240" s="1">
        <v>13.75</v>
      </c>
      <c r="AB240" s="1">
        <v>10.5</v>
      </c>
      <c r="AC240" s="1">
        <v>12.5</v>
      </c>
      <c r="AD240" s="1">
        <v>14.5</v>
      </c>
      <c r="AE240" s="1">
        <v>17.25</v>
      </c>
      <c r="AF240" s="1">
        <v>18.25</v>
      </c>
      <c r="AG240" s="1">
        <v>18</v>
      </c>
      <c r="AH240" s="1">
        <v>15.5</v>
      </c>
    </row>
    <row r="241" spans="1:34" x14ac:dyDescent="0.2">
      <c r="A241">
        <v>240</v>
      </c>
      <c r="C241" s="4" t="s">
        <v>366</v>
      </c>
      <c r="D241" s="5" t="s">
        <v>367</v>
      </c>
      <c r="F241" s="1">
        <v>4</v>
      </c>
      <c r="J241" s="1">
        <v>4</v>
      </c>
      <c r="K241" s="1">
        <v>4.5</v>
      </c>
      <c r="N241" s="1">
        <v>5.25</v>
      </c>
      <c r="O241" s="1">
        <v>5</v>
      </c>
      <c r="P241" s="1">
        <v>5.25</v>
      </c>
      <c r="Q241" s="1">
        <v>6.5</v>
      </c>
      <c r="R241" s="1">
        <v>3.5</v>
      </c>
      <c r="S241" s="1">
        <v>3</v>
      </c>
      <c r="U241" s="1">
        <v>3.5</v>
      </c>
      <c r="V241" s="1">
        <v>7.25</v>
      </c>
      <c r="W241" s="1">
        <v>6</v>
      </c>
      <c r="X241" s="1">
        <v>5.75</v>
      </c>
      <c r="Y241" s="1">
        <v>8.25</v>
      </c>
      <c r="Z241" s="1">
        <v>9.25</v>
      </c>
      <c r="AA241" s="1">
        <v>13.75</v>
      </c>
      <c r="AB241" s="1">
        <v>10.5</v>
      </c>
      <c r="AC241" s="1">
        <v>12.5</v>
      </c>
      <c r="AD241" s="1">
        <v>14.5</v>
      </c>
      <c r="AE241" s="1">
        <v>17.25</v>
      </c>
      <c r="AF241" s="1">
        <v>18.25</v>
      </c>
      <c r="AG241" s="1">
        <v>18</v>
      </c>
      <c r="AH241" s="1">
        <v>15.5</v>
      </c>
    </row>
    <row r="242" spans="1:34" x14ac:dyDescent="0.2">
      <c r="A242">
        <v>241</v>
      </c>
      <c r="C242" s="4" t="s">
        <v>368</v>
      </c>
      <c r="D242" s="5" t="s">
        <v>369</v>
      </c>
      <c r="E242" s="1">
        <v>18.25</v>
      </c>
      <c r="F242" s="1">
        <v>20.75</v>
      </c>
      <c r="G242" s="1">
        <v>22</v>
      </c>
      <c r="H242" s="1">
        <v>25.5</v>
      </c>
      <c r="I242" s="1">
        <v>26.5</v>
      </c>
      <c r="J242" s="1">
        <v>26.75</v>
      </c>
      <c r="K242" s="1">
        <v>26.5</v>
      </c>
      <c r="L242" s="1">
        <v>27.25</v>
      </c>
      <c r="M242" s="1">
        <v>27</v>
      </c>
      <c r="N242" s="1">
        <v>27.25</v>
      </c>
      <c r="O242" s="1">
        <v>27</v>
      </c>
      <c r="P242" s="1">
        <v>25.25</v>
      </c>
      <c r="Q242" s="1">
        <v>22</v>
      </c>
      <c r="R242" s="1">
        <v>18.75</v>
      </c>
      <c r="S242" s="1">
        <v>15.5</v>
      </c>
      <c r="T242" s="1">
        <v>15</v>
      </c>
      <c r="U242" s="1">
        <v>12.75</v>
      </c>
      <c r="V242" s="1">
        <v>11.25</v>
      </c>
      <c r="W242" s="1">
        <v>13.5</v>
      </c>
      <c r="X242" s="1">
        <v>12.5</v>
      </c>
      <c r="Y242" s="1">
        <v>13</v>
      </c>
      <c r="Z242" s="1">
        <v>13.5</v>
      </c>
      <c r="AA242" s="1">
        <v>12.5</v>
      </c>
      <c r="AB242" s="1">
        <v>14.75</v>
      </c>
      <c r="AC242" s="1">
        <v>14.25</v>
      </c>
      <c r="AD242" s="1">
        <v>17</v>
      </c>
      <c r="AE242" s="1">
        <v>23</v>
      </c>
      <c r="AF242" s="1">
        <v>28</v>
      </c>
      <c r="AG242" s="1">
        <v>27.75</v>
      </c>
      <c r="AH242" s="1">
        <v>28</v>
      </c>
    </row>
    <row r="243" spans="1:34" x14ac:dyDescent="0.2">
      <c r="A243">
        <v>242</v>
      </c>
      <c r="C243" s="4" t="s">
        <v>370</v>
      </c>
      <c r="D243" s="5" t="s">
        <v>371</v>
      </c>
      <c r="AD243" s="1">
        <v>3</v>
      </c>
      <c r="AE243" s="1">
        <v>3</v>
      </c>
      <c r="AF243" s="1">
        <v>3</v>
      </c>
      <c r="AG243" s="1">
        <v>3</v>
      </c>
      <c r="AH243" s="1">
        <v>3</v>
      </c>
    </row>
    <row r="244" spans="1:34" x14ac:dyDescent="0.2">
      <c r="A244">
        <v>243</v>
      </c>
      <c r="C244" s="4" t="s">
        <v>372</v>
      </c>
      <c r="D244" s="5" t="s">
        <v>2166</v>
      </c>
      <c r="E244" s="1">
        <v>18</v>
      </c>
      <c r="F244" s="1">
        <v>20.25</v>
      </c>
      <c r="G244" s="1">
        <v>21.75</v>
      </c>
      <c r="H244" s="1">
        <v>24</v>
      </c>
      <c r="I244" s="1">
        <v>25.5</v>
      </c>
      <c r="J244" s="1">
        <v>25.25</v>
      </c>
      <c r="K244" s="1">
        <v>24.5</v>
      </c>
      <c r="L244" s="1">
        <v>24.75</v>
      </c>
      <c r="M244" s="1">
        <v>24.5</v>
      </c>
      <c r="N244" s="1">
        <v>25.5</v>
      </c>
      <c r="O244" s="1">
        <v>25</v>
      </c>
      <c r="P244" s="1">
        <v>23.25</v>
      </c>
      <c r="Q244" s="1">
        <v>20</v>
      </c>
      <c r="R244" s="1">
        <v>17.75</v>
      </c>
      <c r="S244" s="1">
        <v>14.5</v>
      </c>
      <c r="T244" s="1">
        <v>14</v>
      </c>
      <c r="U244" s="1">
        <v>11.75</v>
      </c>
      <c r="V244" s="1">
        <v>9.25</v>
      </c>
      <c r="W244" s="1">
        <v>10.5</v>
      </c>
      <c r="X244" s="1">
        <v>9.5</v>
      </c>
      <c r="Y244" s="1">
        <v>10</v>
      </c>
      <c r="Z244" s="1">
        <v>9.5</v>
      </c>
      <c r="AA244" s="1">
        <v>7.75</v>
      </c>
      <c r="AB244" s="1">
        <v>8.75</v>
      </c>
      <c r="AC244" s="1">
        <v>9.25</v>
      </c>
      <c r="AD244" s="1">
        <v>10.25</v>
      </c>
      <c r="AE244" s="1">
        <v>15</v>
      </c>
      <c r="AF244" s="1">
        <v>19.25</v>
      </c>
      <c r="AG244" s="1">
        <v>18.5</v>
      </c>
      <c r="AH244" s="1">
        <v>20.25</v>
      </c>
    </row>
    <row r="245" spans="1:34" x14ac:dyDescent="0.2">
      <c r="A245">
        <v>244</v>
      </c>
      <c r="C245" s="4" t="s">
        <v>373</v>
      </c>
      <c r="D245" s="5" t="s">
        <v>2167</v>
      </c>
      <c r="E245" s="1">
        <v>7</v>
      </c>
      <c r="F245" s="1">
        <v>8</v>
      </c>
      <c r="G245" s="1">
        <v>6.5</v>
      </c>
      <c r="H245" s="1">
        <v>9</v>
      </c>
      <c r="I245" s="1">
        <v>9</v>
      </c>
      <c r="J245" s="1">
        <v>7.75</v>
      </c>
      <c r="K245" s="1">
        <v>6.25</v>
      </c>
      <c r="L245" s="1">
        <v>6.25</v>
      </c>
      <c r="M245" s="1">
        <v>6</v>
      </c>
      <c r="N245" s="1">
        <v>7</v>
      </c>
      <c r="O245" s="1">
        <v>8.25</v>
      </c>
      <c r="P245" s="1">
        <v>7.5</v>
      </c>
      <c r="Q245" s="1">
        <v>6</v>
      </c>
      <c r="R245" s="1">
        <v>5.75</v>
      </c>
      <c r="S245" s="1">
        <v>4</v>
      </c>
      <c r="T245" s="1">
        <v>5</v>
      </c>
      <c r="U245" s="1">
        <v>5.5</v>
      </c>
      <c r="Y245" s="1">
        <v>3</v>
      </c>
      <c r="AA245" s="1">
        <v>3</v>
      </c>
      <c r="AB245" s="1">
        <v>3.75</v>
      </c>
      <c r="AC245" s="1">
        <v>4.25</v>
      </c>
      <c r="AD245" s="1">
        <v>4</v>
      </c>
      <c r="AE245" s="1">
        <v>5.5</v>
      </c>
      <c r="AF245" s="1">
        <v>5.5</v>
      </c>
      <c r="AG245" s="1">
        <v>6</v>
      </c>
      <c r="AH245" s="1">
        <v>6.5</v>
      </c>
    </row>
    <row r="246" spans="1:34" x14ac:dyDescent="0.2">
      <c r="A246">
        <v>245</v>
      </c>
      <c r="C246" s="4" t="s">
        <v>374</v>
      </c>
      <c r="D246" s="5" t="s">
        <v>2168</v>
      </c>
      <c r="I246" s="1">
        <v>3</v>
      </c>
      <c r="J246" s="1">
        <v>3</v>
      </c>
      <c r="K246" s="1">
        <v>3</v>
      </c>
      <c r="R246" s="1">
        <v>3.5</v>
      </c>
      <c r="S246" s="1">
        <v>3</v>
      </c>
      <c r="T246" s="1">
        <v>3.5</v>
      </c>
      <c r="U246" s="1">
        <v>3</v>
      </c>
    </row>
    <row r="247" spans="1:34" x14ac:dyDescent="0.2">
      <c r="A247">
        <v>246</v>
      </c>
      <c r="C247" s="4" t="s">
        <v>375</v>
      </c>
      <c r="D247" s="5" t="s">
        <v>2169</v>
      </c>
      <c r="E247" s="1">
        <v>3</v>
      </c>
      <c r="G247" s="1">
        <v>4.666666666666667</v>
      </c>
      <c r="H247" s="1">
        <v>5.666666666666667</v>
      </c>
      <c r="I247" s="1">
        <v>6</v>
      </c>
      <c r="J247" s="1">
        <v>4.75</v>
      </c>
      <c r="K247" s="1">
        <v>3.75</v>
      </c>
      <c r="L247" s="1">
        <v>4.5</v>
      </c>
      <c r="M247" s="1">
        <v>5</v>
      </c>
      <c r="N247" s="1">
        <v>5</v>
      </c>
      <c r="O247" s="1">
        <v>6.25</v>
      </c>
      <c r="P247" s="1">
        <v>5.5</v>
      </c>
      <c r="Q247" s="1">
        <v>4</v>
      </c>
      <c r="R247" s="1">
        <v>3</v>
      </c>
      <c r="U247" s="1">
        <v>3</v>
      </c>
    </row>
    <row r="248" spans="1:34" x14ac:dyDescent="0.2">
      <c r="A248">
        <v>247</v>
      </c>
      <c r="C248" s="4" t="s">
        <v>376</v>
      </c>
      <c r="D248" s="5" t="s">
        <v>2170</v>
      </c>
      <c r="E248" s="1">
        <v>4</v>
      </c>
      <c r="F248" s="1">
        <v>4</v>
      </c>
      <c r="G248" s="1">
        <v>4</v>
      </c>
      <c r="H248" s="1">
        <v>5</v>
      </c>
      <c r="I248" s="1">
        <v>6.5</v>
      </c>
      <c r="J248" s="1">
        <v>7.25</v>
      </c>
      <c r="K248" s="1">
        <v>8.5</v>
      </c>
      <c r="L248" s="1">
        <v>8.5</v>
      </c>
      <c r="M248" s="1">
        <v>8.5</v>
      </c>
      <c r="N248" s="1">
        <v>10.25</v>
      </c>
      <c r="O248" s="1">
        <v>9</v>
      </c>
      <c r="P248" s="1">
        <v>8.25</v>
      </c>
      <c r="Q248" s="1">
        <v>6</v>
      </c>
      <c r="R248" s="1">
        <v>4.5</v>
      </c>
      <c r="S248" s="1">
        <v>4</v>
      </c>
      <c r="T248" s="1">
        <v>3.5</v>
      </c>
      <c r="W248" s="1">
        <v>3</v>
      </c>
      <c r="AF248" s="1">
        <v>3</v>
      </c>
      <c r="AG248" s="1">
        <v>3</v>
      </c>
      <c r="AH248" s="1">
        <v>3</v>
      </c>
    </row>
    <row r="249" spans="1:34" x14ac:dyDescent="0.2">
      <c r="A249">
        <v>248</v>
      </c>
      <c r="C249" s="4" t="s">
        <v>377</v>
      </c>
      <c r="D249" s="5" t="s">
        <v>2171</v>
      </c>
      <c r="H249" s="1">
        <v>3.5</v>
      </c>
      <c r="I249" s="1">
        <v>4.5</v>
      </c>
      <c r="J249" s="1">
        <v>5.25</v>
      </c>
      <c r="K249" s="1">
        <v>6.5</v>
      </c>
      <c r="L249" s="1">
        <v>6.5</v>
      </c>
      <c r="M249" s="1">
        <v>7.5</v>
      </c>
      <c r="N249" s="1">
        <v>8.75</v>
      </c>
      <c r="O249" s="1">
        <v>8</v>
      </c>
      <c r="P249" s="1">
        <v>6.75</v>
      </c>
      <c r="Q249" s="1">
        <v>6</v>
      </c>
      <c r="R249" s="1">
        <v>4.5</v>
      </c>
      <c r="S249" s="1">
        <v>4</v>
      </c>
      <c r="T249" s="1">
        <v>3.5</v>
      </c>
    </row>
    <row r="250" spans="1:34" x14ac:dyDescent="0.2">
      <c r="A250">
        <v>249</v>
      </c>
      <c r="C250" s="4" t="s">
        <v>378</v>
      </c>
      <c r="D250" s="5" t="s">
        <v>2172</v>
      </c>
      <c r="E250" s="1">
        <v>4.25</v>
      </c>
      <c r="F250" s="1">
        <v>5.25</v>
      </c>
      <c r="G250" s="1">
        <v>7.25</v>
      </c>
      <c r="H250" s="1">
        <v>6</v>
      </c>
      <c r="I250" s="1">
        <v>5</v>
      </c>
      <c r="J250" s="1">
        <v>5.75</v>
      </c>
      <c r="K250" s="1">
        <v>4.75</v>
      </c>
      <c r="L250" s="1">
        <v>5</v>
      </c>
      <c r="M250" s="1">
        <v>6</v>
      </c>
      <c r="P250" s="1">
        <v>3</v>
      </c>
      <c r="Q250" s="1">
        <v>4</v>
      </c>
      <c r="U250" s="1">
        <v>3</v>
      </c>
      <c r="V250" s="1">
        <v>3.5</v>
      </c>
      <c r="W250" s="1">
        <v>4</v>
      </c>
      <c r="X250" s="1">
        <v>3</v>
      </c>
      <c r="Y250" s="1">
        <v>3.5</v>
      </c>
    </row>
    <row r="251" spans="1:34" x14ac:dyDescent="0.2">
      <c r="A251">
        <v>250</v>
      </c>
      <c r="C251" s="4" t="s">
        <v>379</v>
      </c>
      <c r="D251" s="5" t="s">
        <v>2173</v>
      </c>
      <c r="E251" s="1">
        <v>3.6666666666666665</v>
      </c>
      <c r="F251" s="1">
        <v>5</v>
      </c>
      <c r="G251" s="1">
        <v>6</v>
      </c>
      <c r="H251" s="1">
        <v>4.666666666666667</v>
      </c>
      <c r="I251" s="1">
        <v>4</v>
      </c>
      <c r="J251" s="1">
        <v>4</v>
      </c>
      <c r="L251" s="1">
        <v>3</v>
      </c>
      <c r="M251" s="1">
        <v>3</v>
      </c>
      <c r="N251" s="1">
        <v>3</v>
      </c>
      <c r="O251" s="1">
        <v>3</v>
      </c>
      <c r="V251" s="1">
        <v>3</v>
      </c>
      <c r="W251" s="1">
        <v>3</v>
      </c>
      <c r="Y251" s="1">
        <v>3</v>
      </c>
    </row>
    <row r="252" spans="1:34" x14ac:dyDescent="0.2">
      <c r="A252">
        <v>251</v>
      </c>
      <c r="C252" s="4" t="s">
        <v>380</v>
      </c>
      <c r="D252" s="5" t="s">
        <v>2174</v>
      </c>
      <c r="Z252" s="1">
        <v>4</v>
      </c>
      <c r="AA252" s="1">
        <v>3</v>
      </c>
      <c r="AB252" s="1">
        <v>3</v>
      </c>
      <c r="AC252" s="1">
        <v>3</v>
      </c>
      <c r="AD252" s="1">
        <v>4</v>
      </c>
      <c r="AE252" s="1">
        <v>5.25</v>
      </c>
      <c r="AF252" s="1">
        <v>8</v>
      </c>
      <c r="AG252" s="1">
        <v>6.25</v>
      </c>
      <c r="AH252" s="1">
        <v>6.25</v>
      </c>
    </row>
    <row r="253" spans="1:34" x14ac:dyDescent="0.2">
      <c r="A253">
        <v>252</v>
      </c>
      <c r="C253" s="4" t="s">
        <v>381</v>
      </c>
      <c r="D253" s="5" t="s">
        <v>2175</v>
      </c>
      <c r="AE253" s="1">
        <v>3</v>
      </c>
      <c r="AF253" s="1">
        <v>3</v>
      </c>
      <c r="AG253" s="1">
        <v>3.25</v>
      </c>
      <c r="AH253" s="1">
        <v>4.5</v>
      </c>
    </row>
    <row r="254" spans="1:34" x14ac:dyDescent="0.2">
      <c r="A254">
        <v>253</v>
      </c>
      <c r="C254" s="4" t="s">
        <v>382</v>
      </c>
      <c r="D254" s="5" t="s">
        <v>2176</v>
      </c>
      <c r="G254" s="1">
        <v>4</v>
      </c>
      <c r="H254" s="1">
        <v>5</v>
      </c>
      <c r="I254" s="1">
        <v>5</v>
      </c>
      <c r="J254" s="1">
        <v>4.666666666666667</v>
      </c>
      <c r="K254" s="1">
        <v>5</v>
      </c>
      <c r="M254" s="1">
        <v>5</v>
      </c>
      <c r="Q254" s="1">
        <v>4</v>
      </c>
      <c r="R254" s="1">
        <v>4</v>
      </c>
      <c r="X254" s="1">
        <v>3</v>
      </c>
      <c r="Y254" s="1">
        <v>3</v>
      </c>
    </row>
    <row r="255" spans="1:34" x14ac:dyDescent="0.2">
      <c r="A255">
        <v>254</v>
      </c>
      <c r="C255" s="4" t="s">
        <v>383</v>
      </c>
      <c r="D255" s="5" t="s">
        <v>2177</v>
      </c>
      <c r="G255" s="1">
        <v>3</v>
      </c>
      <c r="H255" s="1">
        <v>4</v>
      </c>
      <c r="I255" s="1">
        <v>4</v>
      </c>
      <c r="J255" s="1">
        <v>4</v>
      </c>
      <c r="M255" s="1">
        <v>4</v>
      </c>
      <c r="X255" s="1">
        <v>3</v>
      </c>
      <c r="Y255" s="1">
        <v>3</v>
      </c>
    </row>
    <row r="256" spans="1:34" x14ac:dyDescent="0.2">
      <c r="A256">
        <v>255</v>
      </c>
      <c r="C256" s="4" t="s">
        <v>384</v>
      </c>
      <c r="D256" s="5" t="s">
        <v>2178</v>
      </c>
      <c r="L256" s="1">
        <v>3</v>
      </c>
      <c r="M256" s="1">
        <v>3</v>
      </c>
      <c r="Y256" s="1">
        <v>3</v>
      </c>
      <c r="Z256" s="1">
        <v>4</v>
      </c>
      <c r="AA256" s="1">
        <v>4.75</v>
      </c>
      <c r="AB256" s="1">
        <v>6</v>
      </c>
      <c r="AC256" s="1">
        <v>5</v>
      </c>
      <c r="AD256" s="1">
        <v>5</v>
      </c>
      <c r="AE256" s="1">
        <v>5</v>
      </c>
      <c r="AF256" s="1">
        <v>5.75</v>
      </c>
      <c r="AG256" s="1">
        <v>6.25</v>
      </c>
      <c r="AH256" s="1">
        <v>5</v>
      </c>
    </row>
    <row r="257" spans="1:34" x14ac:dyDescent="0.2">
      <c r="A257">
        <v>256</v>
      </c>
      <c r="C257" s="4" t="s">
        <v>385</v>
      </c>
      <c r="D257" s="5" t="s">
        <v>2179</v>
      </c>
      <c r="L257" s="1">
        <v>3</v>
      </c>
      <c r="M257" s="1">
        <v>3</v>
      </c>
    </row>
    <row r="258" spans="1:34" x14ac:dyDescent="0.2">
      <c r="A258">
        <v>257</v>
      </c>
      <c r="C258" s="4" t="s">
        <v>386</v>
      </c>
      <c r="D258" s="5" t="s">
        <v>2180</v>
      </c>
      <c r="E258" s="1">
        <v>3</v>
      </c>
      <c r="F258" s="1">
        <v>3</v>
      </c>
      <c r="G258" s="1">
        <v>3.75</v>
      </c>
      <c r="H258" s="1">
        <v>3</v>
      </c>
      <c r="I258" s="1">
        <v>3</v>
      </c>
      <c r="J258" s="1">
        <v>3</v>
      </c>
      <c r="K258" s="1">
        <v>3.25</v>
      </c>
      <c r="L258" s="1">
        <v>4</v>
      </c>
      <c r="M258" s="1">
        <v>3.75</v>
      </c>
      <c r="N258" s="1">
        <v>4</v>
      </c>
      <c r="O258" s="1">
        <v>3.75</v>
      </c>
      <c r="P258" s="1">
        <v>3</v>
      </c>
      <c r="Q258" s="1">
        <v>3</v>
      </c>
      <c r="R258" s="1">
        <v>3.5</v>
      </c>
      <c r="S258" s="1">
        <v>3.25</v>
      </c>
      <c r="T258" s="1">
        <v>4.75</v>
      </c>
      <c r="U258" s="1">
        <v>3.75</v>
      </c>
      <c r="V258" s="1">
        <v>4</v>
      </c>
      <c r="W258" s="1">
        <v>4</v>
      </c>
      <c r="X258" s="1">
        <v>3</v>
      </c>
      <c r="Y258" s="1">
        <v>4.5</v>
      </c>
      <c r="Z258" s="1">
        <v>4.5</v>
      </c>
      <c r="AA258" s="1">
        <v>5</v>
      </c>
      <c r="AB258" s="1">
        <v>3.75</v>
      </c>
      <c r="AC258" s="1">
        <v>4</v>
      </c>
      <c r="AD258" s="1">
        <v>4</v>
      </c>
      <c r="AF258" s="1">
        <v>6.5</v>
      </c>
      <c r="AG258" s="1">
        <v>8.3333333333333339</v>
      </c>
      <c r="AH258" s="1">
        <v>8</v>
      </c>
    </row>
    <row r="259" spans="1:34" x14ac:dyDescent="0.2">
      <c r="A259">
        <v>258</v>
      </c>
      <c r="C259" s="4" t="s">
        <v>387</v>
      </c>
      <c r="D259" s="5" t="s">
        <v>388</v>
      </c>
      <c r="Y259" s="1">
        <v>3</v>
      </c>
      <c r="Z259" s="1">
        <v>3</v>
      </c>
      <c r="AA259" s="1">
        <v>3</v>
      </c>
    </row>
    <row r="260" spans="1:34" x14ac:dyDescent="0.2">
      <c r="A260">
        <v>259</v>
      </c>
      <c r="C260" s="4" t="s">
        <v>389</v>
      </c>
      <c r="D260" s="5" t="s">
        <v>2181</v>
      </c>
      <c r="G260" s="1">
        <v>3</v>
      </c>
      <c r="AE260" s="1">
        <v>3.25</v>
      </c>
      <c r="AF260" s="1">
        <v>4</v>
      </c>
      <c r="AG260" s="1">
        <v>5</v>
      </c>
      <c r="AH260" s="1">
        <v>4.25</v>
      </c>
    </row>
    <row r="261" spans="1:34" x14ac:dyDescent="0.2">
      <c r="A261">
        <v>260</v>
      </c>
      <c r="C261" s="4" t="s">
        <v>390</v>
      </c>
      <c r="D261" s="5" t="s">
        <v>391</v>
      </c>
      <c r="E261" s="1">
        <v>29.5</v>
      </c>
      <c r="F261" s="1">
        <v>30.25</v>
      </c>
      <c r="G261" s="1">
        <v>32.75</v>
      </c>
      <c r="H261" s="1">
        <v>35.25</v>
      </c>
      <c r="I261" s="1">
        <v>36.75</v>
      </c>
      <c r="J261" s="1">
        <v>36.75</v>
      </c>
      <c r="K261" s="1">
        <v>39.25</v>
      </c>
      <c r="L261" s="1">
        <v>46</v>
      </c>
      <c r="M261" s="1">
        <v>47.5</v>
      </c>
      <c r="N261" s="1">
        <v>44.25</v>
      </c>
      <c r="O261" s="1">
        <v>43.25</v>
      </c>
      <c r="P261" s="1">
        <v>46.25</v>
      </c>
      <c r="Q261" s="1">
        <v>41.25</v>
      </c>
      <c r="R261" s="1">
        <v>38.5</v>
      </c>
      <c r="S261" s="1">
        <v>36</v>
      </c>
      <c r="T261" s="1">
        <v>34.75</v>
      </c>
      <c r="U261" s="1">
        <v>34.5</v>
      </c>
      <c r="V261" s="1">
        <v>38.25</v>
      </c>
      <c r="W261" s="1">
        <v>40.5</v>
      </c>
      <c r="X261" s="1">
        <v>40.25</v>
      </c>
      <c r="Y261" s="1">
        <v>35.25</v>
      </c>
      <c r="Z261" s="1">
        <v>34.5</v>
      </c>
      <c r="AA261" s="1">
        <v>34</v>
      </c>
      <c r="AB261" s="1">
        <v>34.25</v>
      </c>
      <c r="AC261" s="1">
        <v>36.5</v>
      </c>
      <c r="AD261" s="1">
        <v>35</v>
      </c>
      <c r="AE261" s="1">
        <v>32.25</v>
      </c>
      <c r="AF261" s="1">
        <v>33.75</v>
      </c>
      <c r="AG261" s="1">
        <v>36.25</v>
      </c>
      <c r="AH261" s="1">
        <v>40.5</v>
      </c>
    </row>
    <row r="262" spans="1:34" x14ac:dyDescent="0.2">
      <c r="A262">
        <v>261</v>
      </c>
      <c r="C262" s="4" t="s">
        <v>392</v>
      </c>
      <c r="D262" s="5" t="s">
        <v>2182</v>
      </c>
      <c r="E262" s="1">
        <v>3</v>
      </c>
      <c r="F262" s="1">
        <v>3</v>
      </c>
      <c r="G262" s="1">
        <v>3.25</v>
      </c>
      <c r="H262" s="1">
        <v>4</v>
      </c>
      <c r="I262" s="1">
        <v>4.5</v>
      </c>
      <c r="J262" s="1">
        <v>3</v>
      </c>
      <c r="K262" s="1">
        <v>3</v>
      </c>
      <c r="L262" s="1">
        <v>3</v>
      </c>
      <c r="M262" s="1">
        <v>3</v>
      </c>
      <c r="N262" s="1">
        <v>3</v>
      </c>
      <c r="O262" s="1">
        <v>3</v>
      </c>
      <c r="P262" s="1">
        <v>3</v>
      </c>
      <c r="Q262" s="1">
        <v>3</v>
      </c>
      <c r="R262" s="1">
        <v>3</v>
      </c>
      <c r="S262" s="1">
        <v>3</v>
      </c>
      <c r="T262" s="1">
        <v>3</v>
      </c>
      <c r="U262" s="1">
        <v>3</v>
      </c>
      <c r="V262" s="1">
        <v>3.75</v>
      </c>
      <c r="W262" s="1">
        <v>5.25</v>
      </c>
      <c r="X262" s="1">
        <v>5</v>
      </c>
      <c r="Y262" s="1">
        <v>4.25</v>
      </c>
      <c r="Z262" s="1">
        <v>4</v>
      </c>
      <c r="AA262" s="1">
        <v>3.25</v>
      </c>
      <c r="AB262" s="1">
        <v>3.25</v>
      </c>
      <c r="AC262" s="1">
        <v>3</v>
      </c>
      <c r="AD262" s="1">
        <v>3</v>
      </c>
      <c r="AF262" s="1">
        <v>3</v>
      </c>
      <c r="AG262" s="1">
        <v>3.75</v>
      </c>
      <c r="AH262" s="1">
        <v>4</v>
      </c>
    </row>
    <row r="263" spans="1:34" x14ac:dyDescent="0.2">
      <c r="A263">
        <v>262</v>
      </c>
      <c r="C263" s="4" t="s">
        <v>393</v>
      </c>
      <c r="D263" s="5" t="s">
        <v>394</v>
      </c>
      <c r="E263" s="1">
        <v>3</v>
      </c>
      <c r="F263" s="1">
        <v>3</v>
      </c>
      <c r="G263" s="1">
        <v>3.25</v>
      </c>
      <c r="H263" s="1">
        <v>4</v>
      </c>
      <c r="I263" s="1">
        <v>4.5</v>
      </c>
      <c r="J263" s="1">
        <v>3</v>
      </c>
      <c r="K263" s="1">
        <v>3</v>
      </c>
      <c r="L263" s="1">
        <v>3</v>
      </c>
      <c r="M263" s="1">
        <v>3</v>
      </c>
      <c r="N263" s="1">
        <v>3</v>
      </c>
      <c r="O263" s="1">
        <v>3</v>
      </c>
      <c r="P263" s="1">
        <v>3</v>
      </c>
      <c r="Q263" s="1">
        <v>3</v>
      </c>
      <c r="R263" s="1">
        <v>3</v>
      </c>
      <c r="S263" s="1">
        <v>3</v>
      </c>
      <c r="T263" s="1">
        <v>3</v>
      </c>
      <c r="U263" s="1">
        <v>3</v>
      </c>
      <c r="V263" s="1">
        <v>3</v>
      </c>
      <c r="W263" s="1">
        <v>3.25</v>
      </c>
      <c r="X263" s="1">
        <v>4</v>
      </c>
      <c r="Y263" s="1">
        <v>3.25</v>
      </c>
      <c r="Z263" s="1">
        <v>3</v>
      </c>
      <c r="AA263" s="1">
        <v>3</v>
      </c>
      <c r="AB263" s="1">
        <v>3</v>
      </c>
      <c r="AF263" s="1">
        <v>3</v>
      </c>
      <c r="AG263" s="1">
        <v>3.75</v>
      </c>
      <c r="AH263" s="1">
        <v>4</v>
      </c>
    </row>
    <row r="264" spans="1:34" x14ac:dyDescent="0.2">
      <c r="A264">
        <v>263</v>
      </c>
      <c r="C264" s="4" t="s">
        <v>395</v>
      </c>
      <c r="D264" s="5" t="s">
        <v>2183</v>
      </c>
      <c r="E264" s="1">
        <v>5.5</v>
      </c>
      <c r="F264" s="1">
        <v>5</v>
      </c>
      <c r="G264" s="1">
        <v>3</v>
      </c>
      <c r="H264" s="1">
        <v>3.25</v>
      </c>
      <c r="I264" s="1">
        <v>3</v>
      </c>
      <c r="J264" s="1">
        <v>4</v>
      </c>
      <c r="K264" s="1">
        <v>4</v>
      </c>
      <c r="L264" s="1">
        <v>4.75</v>
      </c>
      <c r="M264" s="1">
        <v>4</v>
      </c>
      <c r="N264" s="1">
        <v>4</v>
      </c>
      <c r="O264" s="1">
        <v>4</v>
      </c>
      <c r="P264" s="1">
        <v>4.25</v>
      </c>
      <c r="Q264" s="1">
        <v>5</v>
      </c>
      <c r="R264" s="1">
        <v>5.5</v>
      </c>
      <c r="S264" s="1">
        <v>4.5</v>
      </c>
      <c r="T264" s="1">
        <v>5.25</v>
      </c>
      <c r="U264" s="1">
        <v>4.5</v>
      </c>
      <c r="V264" s="1">
        <v>5.25</v>
      </c>
      <c r="W264" s="1">
        <v>6.25</v>
      </c>
      <c r="X264" s="1">
        <v>6</v>
      </c>
      <c r="Y264" s="1">
        <v>6</v>
      </c>
      <c r="Z264" s="1">
        <v>5.25</v>
      </c>
      <c r="AA264" s="1">
        <v>4.25</v>
      </c>
      <c r="AB264" s="1">
        <v>4</v>
      </c>
      <c r="AC264" s="1">
        <v>4.5</v>
      </c>
      <c r="AD264" s="1">
        <v>6.75</v>
      </c>
      <c r="AE264" s="1">
        <v>6.25</v>
      </c>
      <c r="AF264" s="1">
        <v>6</v>
      </c>
      <c r="AG264" s="1">
        <v>6</v>
      </c>
      <c r="AH264" s="1">
        <v>6</v>
      </c>
    </row>
    <row r="265" spans="1:34" x14ac:dyDescent="0.2">
      <c r="A265">
        <v>264</v>
      </c>
      <c r="C265" s="4" t="s">
        <v>396</v>
      </c>
      <c r="D265" s="5" t="s">
        <v>397</v>
      </c>
      <c r="E265" s="1">
        <v>4</v>
      </c>
      <c r="F265" s="1">
        <v>3</v>
      </c>
      <c r="G265" s="1">
        <v>3</v>
      </c>
      <c r="H265" s="1">
        <v>3.25</v>
      </c>
      <c r="I265" s="1">
        <v>3</v>
      </c>
      <c r="J265" s="1">
        <v>4</v>
      </c>
      <c r="K265" s="1">
        <v>4</v>
      </c>
      <c r="L265" s="1">
        <v>4</v>
      </c>
      <c r="M265" s="1">
        <v>4</v>
      </c>
      <c r="N265" s="1">
        <v>4</v>
      </c>
      <c r="O265" s="1">
        <v>4</v>
      </c>
      <c r="P265" s="1">
        <v>4.25</v>
      </c>
      <c r="Q265" s="1">
        <v>4</v>
      </c>
      <c r="R265" s="1">
        <v>4</v>
      </c>
      <c r="S265" s="1">
        <v>4.25</v>
      </c>
      <c r="T265" s="1">
        <v>4.25</v>
      </c>
      <c r="U265" s="1">
        <v>4</v>
      </c>
      <c r="V265" s="1">
        <v>4.5</v>
      </c>
      <c r="W265" s="1">
        <v>5.25</v>
      </c>
      <c r="X265" s="1">
        <v>5</v>
      </c>
      <c r="Y265" s="1">
        <v>5</v>
      </c>
      <c r="Z265" s="1">
        <v>4.25</v>
      </c>
      <c r="AA265" s="1">
        <v>4</v>
      </c>
      <c r="AB265" s="1">
        <v>4</v>
      </c>
      <c r="AC265" s="1">
        <v>4.5</v>
      </c>
      <c r="AD265" s="1">
        <v>5</v>
      </c>
      <c r="AE265" s="1">
        <v>5</v>
      </c>
      <c r="AF265" s="1">
        <v>5</v>
      </c>
      <c r="AG265" s="1">
        <v>5</v>
      </c>
      <c r="AH265" s="1">
        <v>5</v>
      </c>
    </row>
    <row r="266" spans="1:34" x14ac:dyDescent="0.2">
      <c r="A266">
        <v>265</v>
      </c>
      <c r="C266" s="4" t="s">
        <v>398</v>
      </c>
      <c r="D266" s="5" t="s">
        <v>399</v>
      </c>
      <c r="E266" s="1">
        <v>21.25</v>
      </c>
      <c r="F266" s="1">
        <v>22.25</v>
      </c>
      <c r="G266" s="1">
        <v>26.5</v>
      </c>
      <c r="H266" s="1">
        <v>28</v>
      </c>
      <c r="I266" s="1">
        <v>29.25</v>
      </c>
      <c r="J266" s="1">
        <v>29.75</v>
      </c>
      <c r="K266" s="1">
        <v>32.25</v>
      </c>
      <c r="L266" s="1">
        <v>38.25</v>
      </c>
      <c r="M266" s="1">
        <v>40.5</v>
      </c>
      <c r="N266" s="1">
        <v>37.25</v>
      </c>
      <c r="O266" s="1">
        <v>36.25</v>
      </c>
      <c r="P266" s="1">
        <v>39</v>
      </c>
      <c r="Q266" s="1">
        <v>33.25</v>
      </c>
      <c r="R266" s="1">
        <v>30</v>
      </c>
      <c r="S266" s="1">
        <v>28.5</v>
      </c>
      <c r="T266" s="1">
        <v>26.5</v>
      </c>
      <c r="U266" s="1">
        <v>27</v>
      </c>
      <c r="V266" s="1">
        <v>29.25</v>
      </c>
      <c r="W266" s="1">
        <v>29</v>
      </c>
      <c r="X266" s="1">
        <v>29.25</v>
      </c>
      <c r="Y266" s="1">
        <v>25</v>
      </c>
      <c r="Z266" s="1">
        <v>25.25</v>
      </c>
      <c r="AA266" s="1">
        <v>26.5</v>
      </c>
      <c r="AB266" s="1">
        <v>27</v>
      </c>
      <c r="AC266" s="1">
        <v>29</v>
      </c>
      <c r="AD266" s="1">
        <v>25.25</v>
      </c>
      <c r="AE266" s="1">
        <v>24</v>
      </c>
      <c r="AF266" s="1">
        <v>24.75</v>
      </c>
      <c r="AG266" s="1">
        <v>26.5</v>
      </c>
      <c r="AH266" s="1">
        <v>30.5</v>
      </c>
    </row>
    <row r="267" spans="1:34" x14ac:dyDescent="0.2">
      <c r="A267">
        <v>266</v>
      </c>
      <c r="C267" s="4" t="s">
        <v>400</v>
      </c>
      <c r="D267" s="5" t="s">
        <v>401</v>
      </c>
      <c r="E267" s="1">
        <v>11.75</v>
      </c>
      <c r="F267" s="1">
        <v>13.75</v>
      </c>
      <c r="G267" s="1">
        <v>15.25</v>
      </c>
      <c r="H267" s="1">
        <v>12.75</v>
      </c>
      <c r="I267" s="1">
        <v>13</v>
      </c>
      <c r="J267" s="1">
        <v>14.5</v>
      </c>
      <c r="K267" s="1">
        <v>17</v>
      </c>
      <c r="L267" s="1">
        <v>19.25</v>
      </c>
      <c r="M267" s="1">
        <v>21.25</v>
      </c>
      <c r="N267" s="1">
        <v>19.5</v>
      </c>
      <c r="O267" s="1">
        <v>17</v>
      </c>
      <c r="P267" s="1">
        <v>18.5</v>
      </c>
      <c r="Q267" s="1">
        <v>15</v>
      </c>
      <c r="R267" s="1">
        <v>11.75</v>
      </c>
      <c r="S267" s="1">
        <v>11.75</v>
      </c>
      <c r="T267" s="1">
        <v>11.75</v>
      </c>
      <c r="U267" s="1">
        <v>11</v>
      </c>
      <c r="V267" s="1">
        <v>12</v>
      </c>
      <c r="W267" s="1">
        <v>11</v>
      </c>
      <c r="X267" s="1">
        <v>11</v>
      </c>
      <c r="Y267" s="1">
        <v>8.25</v>
      </c>
      <c r="Z267" s="1">
        <v>8.25</v>
      </c>
      <c r="AA267" s="1">
        <v>8.25</v>
      </c>
      <c r="AB267" s="1">
        <v>10</v>
      </c>
      <c r="AC267" s="1">
        <v>10.25</v>
      </c>
      <c r="AD267" s="1">
        <v>9</v>
      </c>
      <c r="AE267" s="1">
        <v>8</v>
      </c>
      <c r="AF267" s="1">
        <v>7.25</v>
      </c>
      <c r="AG267" s="1">
        <v>9.5</v>
      </c>
      <c r="AH267" s="1">
        <v>11.25</v>
      </c>
    </row>
    <row r="268" spans="1:34" x14ac:dyDescent="0.2">
      <c r="A268">
        <v>267</v>
      </c>
      <c r="C268" s="4" t="s">
        <v>402</v>
      </c>
      <c r="D268" s="5" t="s">
        <v>2184</v>
      </c>
      <c r="E268" s="1">
        <v>3</v>
      </c>
      <c r="F268" s="1">
        <v>3.5</v>
      </c>
      <c r="G268" s="1">
        <v>4.666666666666667</v>
      </c>
      <c r="J268" s="1">
        <v>3</v>
      </c>
      <c r="K268" s="1">
        <v>3.25</v>
      </c>
      <c r="L268" s="1">
        <v>4.75</v>
      </c>
      <c r="M268" s="1">
        <v>4.5</v>
      </c>
      <c r="N268" s="1">
        <v>3</v>
      </c>
      <c r="O268" s="1">
        <v>3.6666666666666665</v>
      </c>
      <c r="P268" s="1">
        <v>5</v>
      </c>
      <c r="Q268" s="1">
        <v>4.25</v>
      </c>
      <c r="R268" s="1">
        <v>4</v>
      </c>
      <c r="T268" s="1">
        <v>4</v>
      </c>
      <c r="U268" s="1">
        <v>4</v>
      </c>
      <c r="V268" s="1">
        <v>4.5</v>
      </c>
      <c r="W268" s="1">
        <v>4</v>
      </c>
      <c r="X268" s="1">
        <v>3.6666666666666665</v>
      </c>
      <c r="Y268" s="1">
        <v>3.6666666666666665</v>
      </c>
      <c r="Z268" s="1">
        <v>3.25</v>
      </c>
      <c r="AA268" s="1">
        <v>3.25</v>
      </c>
    </row>
    <row r="269" spans="1:34" x14ac:dyDescent="0.2">
      <c r="A269">
        <v>268</v>
      </c>
      <c r="C269" s="4" t="s">
        <v>403</v>
      </c>
      <c r="D269" s="5" t="s">
        <v>404</v>
      </c>
      <c r="E269" s="1">
        <v>9.25</v>
      </c>
      <c r="F269" s="1">
        <v>9</v>
      </c>
      <c r="G269" s="1">
        <v>9.25</v>
      </c>
      <c r="H269" s="1">
        <v>9.75</v>
      </c>
      <c r="I269" s="1">
        <v>10</v>
      </c>
      <c r="J269" s="1">
        <v>11</v>
      </c>
      <c r="K269" s="1">
        <v>12.75</v>
      </c>
      <c r="L269" s="1">
        <v>13.5</v>
      </c>
      <c r="M269" s="1">
        <v>15.75</v>
      </c>
      <c r="N269" s="1">
        <v>15.5</v>
      </c>
      <c r="O269" s="1">
        <v>13.25</v>
      </c>
      <c r="P269" s="1">
        <v>13.5</v>
      </c>
      <c r="Q269" s="1">
        <v>10.75</v>
      </c>
      <c r="R269" s="1">
        <v>7.75</v>
      </c>
      <c r="S269" s="1">
        <v>8.25</v>
      </c>
      <c r="T269" s="1">
        <v>8.25</v>
      </c>
      <c r="U269" s="1">
        <v>7</v>
      </c>
      <c r="V269" s="1">
        <v>7.5</v>
      </c>
      <c r="W269" s="1">
        <v>7</v>
      </c>
      <c r="X269" s="1">
        <v>7</v>
      </c>
      <c r="Y269" s="1">
        <v>4</v>
      </c>
      <c r="Z269" s="1">
        <v>4</v>
      </c>
      <c r="AA269" s="1">
        <v>4</v>
      </c>
      <c r="AB269" s="1">
        <v>7</v>
      </c>
      <c r="AC269" s="1">
        <v>7.5</v>
      </c>
      <c r="AD269" s="1">
        <v>7</v>
      </c>
      <c r="AE269" s="1">
        <v>6</v>
      </c>
      <c r="AF269" s="1">
        <v>5.25</v>
      </c>
      <c r="AG269" s="1">
        <v>6.5</v>
      </c>
      <c r="AH269" s="1">
        <v>8.25</v>
      </c>
    </row>
    <row r="270" spans="1:34" x14ac:dyDescent="0.2">
      <c r="A270">
        <v>269</v>
      </c>
      <c r="C270" s="4" t="s">
        <v>405</v>
      </c>
      <c r="D270" s="5" t="s">
        <v>2185</v>
      </c>
      <c r="E270" s="1">
        <v>3</v>
      </c>
      <c r="F270" s="1">
        <v>3</v>
      </c>
      <c r="G270" s="1">
        <v>4</v>
      </c>
      <c r="H270" s="1">
        <v>4</v>
      </c>
      <c r="I270" s="1">
        <v>4</v>
      </c>
      <c r="J270" s="1">
        <v>4.75</v>
      </c>
      <c r="K270" s="1">
        <v>6.5</v>
      </c>
      <c r="L270" s="1">
        <v>8.25</v>
      </c>
      <c r="M270" s="1">
        <v>8.25</v>
      </c>
      <c r="N270" s="1">
        <v>7.5</v>
      </c>
      <c r="O270" s="1">
        <v>9.25</v>
      </c>
      <c r="P270" s="1">
        <v>10.25</v>
      </c>
      <c r="Q270" s="1">
        <v>9.25</v>
      </c>
      <c r="R270" s="1">
        <v>9.25</v>
      </c>
      <c r="S270" s="1">
        <v>9</v>
      </c>
      <c r="T270" s="1">
        <v>7.25</v>
      </c>
      <c r="U270" s="1">
        <v>8</v>
      </c>
      <c r="V270" s="1">
        <v>8.5</v>
      </c>
      <c r="W270" s="1">
        <v>9</v>
      </c>
      <c r="X270" s="1">
        <v>9</v>
      </c>
      <c r="Y270" s="1">
        <v>6.5</v>
      </c>
      <c r="Z270" s="1">
        <v>6</v>
      </c>
      <c r="AA270" s="1">
        <v>6.75</v>
      </c>
      <c r="AB270" s="1">
        <v>5.5</v>
      </c>
      <c r="AC270" s="1">
        <v>5</v>
      </c>
      <c r="AD270" s="1">
        <v>4</v>
      </c>
      <c r="AE270" s="1">
        <v>4</v>
      </c>
      <c r="AF270" s="1">
        <v>5.25</v>
      </c>
      <c r="AG270" s="1">
        <v>5.25</v>
      </c>
      <c r="AH270" s="1">
        <v>5</v>
      </c>
    </row>
    <row r="271" spans="1:34" x14ac:dyDescent="0.2">
      <c r="A271">
        <v>270</v>
      </c>
      <c r="C271" s="4" t="s">
        <v>406</v>
      </c>
      <c r="D271" s="5" t="s">
        <v>407</v>
      </c>
      <c r="E271" s="1">
        <v>6.5</v>
      </c>
      <c r="F271" s="1">
        <v>5.5</v>
      </c>
      <c r="G271" s="1">
        <v>7.25</v>
      </c>
      <c r="H271" s="1">
        <v>11.25</v>
      </c>
      <c r="I271" s="1">
        <v>12</v>
      </c>
      <c r="J271" s="1">
        <v>10.5</v>
      </c>
      <c r="K271" s="1">
        <v>8.75</v>
      </c>
      <c r="L271" s="1">
        <v>10.75</v>
      </c>
      <c r="N271" s="1">
        <v>10</v>
      </c>
      <c r="P271" s="1">
        <v>11</v>
      </c>
      <c r="U271" s="1">
        <v>9</v>
      </c>
      <c r="V271" s="1">
        <v>8.75</v>
      </c>
      <c r="W271" s="1">
        <v>9</v>
      </c>
      <c r="X271" s="1">
        <v>9.25</v>
      </c>
      <c r="Y271" s="1">
        <v>10.25</v>
      </c>
      <c r="Z271" s="1">
        <v>11</v>
      </c>
      <c r="AA271" s="1">
        <v>11.5</v>
      </c>
      <c r="AB271" s="1">
        <v>11.5</v>
      </c>
      <c r="AC271" s="1">
        <v>13.75</v>
      </c>
      <c r="AD271" s="1">
        <v>12.25</v>
      </c>
      <c r="AE271" s="1">
        <v>12</v>
      </c>
      <c r="AF271" s="1">
        <v>12.25</v>
      </c>
      <c r="AG271" s="1">
        <v>11.75</v>
      </c>
      <c r="AH271" s="1">
        <v>14.25</v>
      </c>
    </row>
    <row r="272" spans="1:34" x14ac:dyDescent="0.2">
      <c r="A272">
        <v>271</v>
      </c>
      <c r="C272" s="4" t="s">
        <v>408</v>
      </c>
      <c r="D272" s="5" t="s">
        <v>409</v>
      </c>
      <c r="V272" s="1">
        <v>4</v>
      </c>
      <c r="W272" s="1">
        <v>4</v>
      </c>
      <c r="X272" s="1">
        <v>4</v>
      </c>
      <c r="Y272" s="1">
        <v>4</v>
      </c>
      <c r="Z272" s="1">
        <v>4</v>
      </c>
      <c r="AA272" s="1">
        <v>4</v>
      </c>
      <c r="AB272" s="1">
        <v>3.25</v>
      </c>
      <c r="AC272" s="1">
        <v>4</v>
      </c>
    </row>
    <row r="273" spans="1:34" x14ac:dyDescent="0.2">
      <c r="A273">
        <v>272</v>
      </c>
      <c r="C273" s="4" t="s">
        <v>410</v>
      </c>
      <c r="D273" s="5" t="s">
        <v>411</v>
      </c>
      <c r="H273" s="1">
        <v>3</v>
      </c>
      <c r="I273" s="1">
        <v>3</v>
      </c>
      <c r="J273" s="1">
        <v>3</v>
      </c>
      <c r="L273" s="1">
        <v>4</v>
      </c>
      <c r="M273" s="1">
        <v>4</v>
      </c>
      <c r="N273" s="1">
        <v>4</v>
      </c>
      <c r="AF273" s="1">
        <v>5</v>
      </c>
      <c r="AG273" s="1">
        <v>5.25</v>
      </c>
      <c r="AH273" s="1">
        <v>6</v>
      </c>
    </row>
    <row r="274" spans="1:34" x14ac:dyDescent="0.2">
      <c r="A274">
        <v>273</v>
      </c>
      <c r="C274" s="4" t="s">
        <v>412</v>
      </c>
      <c r="D274" s="5" t="s">
        <v>413</v>
      </c>
      <c r="G274" s="1">
        <v>6</v>
      </c>
      <c r="H274" s="1">
        <v>7.666666666666667</v>
      </c>
      <c r="I274" s="1">
        <v>8.6666666666666661</v>
      </c>
      <c r="J274" s="1">
        <v>6</v>
      </c>
      <c r="O274" s="1">
        <v>4</v>
      </c>
      <c r="P274" s="1">
        <v>3.75</v>
      </c>
      <c r="Q274" s="1">
        <v>3</v>
      </c>
      <c r="R274" s="1">
        <v>3</v>
      </c>
      <c r="T274" s="1">
        <v>3</v>
      </c>
      <c r="U274" s="1">
        <v>3.25</v>
      </c>
      <c r="V274" s="1">
        <v>3</v>
      </c>
      <c r="X274" s="1">
        <v>3</v>
      </c>
      <c r="Y274" s="1">
        <v>3.25</v>
      </c>
      <c r="Z274" s="1">
        <v>4</v>
      </c>
      <c r="AA274" s="1">
        <v>4.5</v>
      </c>
      <c r="AB274" s="1">
        <v>5.25</v>
      </c>
      <c r="AC274" s="1">
        <v>7</v>
      </c>
      <c r="AD274" s="1">
        <v>7.25</v>
      </c>
      <c r="AE274" s="1">
        <v>8.5</v>
      </c>
      <c r="AF274" s="1">
        <v>6.25</v>
      </c>
      <c r="AG274" s="1">
        <v>7</v>
      </c>
      <c r="AH274" s="1">
        <v>6.666666666666667</v>
      </c>
    </row>
    <row r="275" spans="1:34" x14ac:dyDescent="0.2">
      <c r="A275">
        <v>274</v>
      </c>
      <c r="C275" s="4" t="s">
        <v>414</v>
      </c>
      <c r="D275" s="5" t="s">
        <v>415</v>
      </c>
      <c r="E275" s="1">
        <v>4</v>
      </c>
      <c r="H275" s="1">
        <v>5</v>
      </c>
      <c r="I275" s="1">
        <v>5</v>
      </c>
      <c r="J275" s="1">
        <v>5.5</v>
      </c>
      <c r="K275" s="1">
        <v>7</v>
      </c>
      <c r="L275" s="1">
        <v>8</v>
      </c>
      <c r="M275" s="1">
        <v>8.75</v>
      </c>
      <c r="N275" s="1">
        <v>9.5</v>
      </c>
      <c r="O275" s="1">
        <v>9.75</v>
      </c>
      <c r="P275" s="1">
        <v>8.75</v>
      </c>
      <c r="Q275" s="1">
        <v>8</v>
      </c>
      <c r="R275" s="1">
        <v>9.25</v>
      </c>
      <c r="S275" s="1">
        <v>9</v>
      </c>
      <c r="T275" s="1">
        <v>8</v>
      </c>
      <c r="U275" s="1">
        <v>8.5</v>
      </c>
      <c r="V275" s="1">
        <v>6</v>
      </c>
      <c r="W275" s="1">
        <v>6</v>
      </c>
      <c r="X275" s="1">
        <v>5</v>
      </c>
      <c r="Y275" s="1">
        <v>6.25</v>
      </c>
      <c r="Z275" s="1">
        <v>6.75</v>
      </c>
      <c r="AA275" s="1">
        <v>8</v>
      </c>
      <c r="AB275" s="1">
        <v>7.5</v>
      </c>
      <c r="AC275" s="1">
        <v>7.5</v>
      </c>
      <c r="AD275" s="1">
        <v>8</v>
      </c>
      <c r="AE275" s="1">
        <v>8.75</v>
      </c>
      <c r="AF275" s="1">
        <v>11.5</v>
      </c>
      <c r="AG275" s="1">
        <v>9</v>
      </c>
      <c r="AH275" s="1">
        <v>7</v>
      </c>
    </row>
    <row r="276" spans="1:34" x14ac:dyDescent="0.2">
      <c r="A276">
        <v>275</v>
      </c>
      <c r="C276" s="4" t="s">
        <v>416</v>
      </c>
      <c r="D276" s="5" t="s">
        <v>2186</v>
      </c>
      <c r="M276" s="1">
        <v>3</v>
      </c>
      <c r="P276" s="1">
        <v>3</v>
      </c>
      <c r="Q276" s="1">
        <v>3</v>
      </c>
      <c r="R276" s="1">
        <v>3.5</v>
      </c>
      <c r="S276" s="1">
        <v>4</v>
      </c>
      <c r="T276" s="1">
        <v>3</v>
      </c>
      <c r="U276" s="1">
        <v>3</v>
      </c>
    </row>
    <row r="277" spans="1:34" x14ac:dyDescent="0.2">
      <c r="A277">
        <v>276</v>
      </c>
      <c r="C277" s="4" t="s">
        <v>417</v>
      </c>
      <c r="D277" s="5" t="s">
        <v>418</v>
      </c>
      <c r="R277" s="1">
        <v>3</v>
      </c>
      <c r="S277" s="1">
        <v>3</v>
      </c>
    </row>
    <row r="278" spans="1:34" x14ac:dyDescent="0.2">
      <c r="A278">
        <v>277</v>
      </c>
      <c r="C278" s="4" t="s">
        <v>419</v>
      </c>
      <c r="D278" s="5" t="s">
        <v>420</v>
      </c>
      <c r="R278" s="1">
        <v>3</v>
      </c>
      <c r="S278" s="1">
        <v>3</v>
      </c>
    </row>
    <row r="279" spans="1:34" x14ac:dyDescent="0.2">
      <c r="A279">
        <v>278</v>
      </c>
      <c r="C279" s="4" t="s">
        <v>421</v>
      </c>
      <c r="D279" s="5" t="s">
        <v>422</v>
      </c>
      <c r="J279" s="1">
        <v>4</v>
      </c>
      <c r="K279" s="1">
        <v>5</v>
      </c>
      <c r="L279" s="1">
        <v>6</v>
      </c>
      <c r="M279" s="1">
        <v>6.5</v>
      </c>
      <c r="N279" s="1">
        <v>7.5</v>
      </c>
      <c r="O279" s="1">
        <v>7.75</v>
      </c>
      <c r="P279" s="1">
        <v>6.5</v>
      </c>
      <c r="Q279" s="1">
        <v>5</v>
      </c>
      <c r="R279" s="1">
        <v>5.75</v>
      </c>
      <c r="S279" s="1">
        <v>5</v>
      </c>
      <c r="T279" s="1">
        <v>5</v>
      </c>
      <c r="U279" s="1">
        <v>6.25</v>
      </c>
      <c r="V279" s="1">
        <v>5</v>
      </c>
      <c r="W279" s="1">
        <v>5</v>
      </c>
      <c r="X279" s="1">
        <v>5</v>
      </c>
      <c r="Y279" s="1">
        <v>6.25</v>
      </c>
      <c r="Z279" s="1">
        <v>6.75</v>
      </c>
      <c r="AA279" s="1">
        <v>7</v>
      </c>
      <c r="AB279" s="1">
        <v>7</v>
      </c>
      <c r="AC279" s="1">
        <v>7.5</v>
      </c>
      <c r="AD279" s="1">
        <v>8</v>
      </c>
      <c r="AE279" s="1">
        <v>7.75</v>
      </c>
      <c r="AF279" s="1">
        <v>10.5</v>
      </c>
      <c r="AG279" s="1">
        <v>9</v>
      </c>
      <c r="AH279" s="1">
        <v>7</v>
      </c>
    </row>
    <row r="280" spans="1:34" x14ac:dyDescent="0.2">
      <c r="A280">
        <v>279</v>
      </c>
      <c r="C280" s="4" t="s">
        <v>423</v>
      </c>
      <c r="D280" s="5" t="s">
        <v>424</v>
      </c>
      <c r="Y280" s="1">
        <v>3</v>
      </c>
      <c r="Z280" s="1">
        <v>3</v>
      </c>
      <c r="AD280" s="1">
        <v>3</v>
      </c>
      <c r="AE280" s="1">
        <v>4</v>
      </c>
      <c r="AF280" s="1">
        <v>4</v>
      </c>
      <c r="AH280" s="1">
        <v>3</v>
      </c>
    </row>
    <row r="281" spans="1:34" x14ac:dyDescent="0.2">
      <c r="A281">
        <v>280</v>
      </c>
      <c r="C281" s="4" t="s">
        <v>425</v>
      </c>
      <c r="D281" s="5" t="s">
        <v>426</v>
      </c>
      <c r="U281" s="1">
        <v>3</v>
      </c>
      <c r="AC281" s="1">
        <v>3</v>
      </c>
      <c r="AD281" s="1">
        <v>4</v>
      </c>
      <c r="AE281" s="1">
        <v>4</v>
      </c>
      <c r="AF281" s="1">
        <v>5</v>
      </c>
      <c r="AG281" s="1">
        <v>5</v>
      </c>
      <c r="AH281" s="1">
        <v>4</v>
      </c>
    </row>
    <row r="282" spans="1:34" x14ac:dyDescent="0.2">
      <c r="A282">
        <v>281</v>
      </c>
      <c r="C282" s="4" t="s">
        <v>427</v>
      </c>
      <c r="D282" s="5" t="s">
        <v>428</v>
      </c>
      <c r="U282" s="1">
        <v>3</v>
      </c>
      <c r="AC282" s="1">
        <v>3</v>
      </c>
      <c r="AD282" s="1">
        <v>3</v>
      </c>
      <c r="AE282" s="1">
        <v>3</v>
      </c>
      <c r="AF282" s="1">
        <v>3</v>
      </c>
      <c r="AG282" s="1">
        <v>3</v>
      </c>
    </row>
    <row r="283" spans="1:34" x14ac:dyDescent="0.2">
      <c r="A283">
        <v>282</v>
      </c>
      <c r="C283" s="4" t="s">
        <v>429</v>
      </c>
      <c r="D283" s="5" t="s">
        <v>2187</v>
      </c>
      <c r="E283" s="1">
        <v>176.5</v>
      </c>
      <c r="F283" s="1">
        <v>196</v>
      </c>
      <c r="G283" s="1">
        <v>203.75</v>
      </c>
      <c r="H283" s="1">
        <v>203</v>
      </c>
      <c r="I283" s="1">
        <v>201</v>
      </c>
      <c r="J283" s="1">
        <v>211.5</v>
      </c>
      <c r="K283" s="1">
        <v>219.75</v>
      </c>
      <c r="L283" s="1">
        <v>230</v>
      </c>
      <c r="M283" s="1">
        <v>231.75</v>
      </c>
      <c r="N283" s="1">
        <v>228.5</v>
      </c>
      <c r="O283" s="1">
        <v>227.25</v>
      </c>
      <c r="P283" s="1">
        <v>227</v>
      </c>
      <c r="Q283" s="1">
        <v>226</v>
      </c>
      <c r="R283" s="1">
        <v>215.5</v>
      </c>
      <c r="S283" s="1">
        <v>215.75</v>
      </c>
      <c r="T283" s="1">
        <v>208.25</v>
      </c>
      <c r="U283" s="1">
        <v>202.25</v>
      </c>
      <c r="V283" s="1">
        <v>213.5</v>
      </c>
      <c r="W283" s="1">
        <v>199.5</v>
      </c>
      <c r="X283" s="1">
        <v>192.75</v>
      </c>
      <c r="Y283" s="1">
        <v>183.25</v>
      </c>
      <c r="Z283" s="1">
        <v>182.25</v>
      </c>
      <c r="AA283" s="1">
        <v>179.75</v>
      </c>
      <c r="AB283" s="1">
        <v>185</v>
      </c>
      <c r="AC283" s="1">
        <v>180.5</v>
      </c>
      <c r="AD283" s="1">
        <v>178</v>
      </c>
      <c r="AE283" s="1">
        <v>179.25</v>
      </c>
      <c r="AF283" s="1">
        <v>181.5</v>
      </c>
      <c r="AG283" s="1">
        <v>189.75</v>
      </c>
      <c r="AH283" s="1">
        <v>184.5</v>
      </c>
    </row>
    <row r="284" spans="1:34" x14ac:dyDescent="0.2">
      <c r="A284">
        <v>283</v>
      </c>
      <c r="C284" s="4" t="s">
        <v>430</v>
      </c>
      <c r="D284" s="5" t="s">
        <v>431</v>
      </c>
      <c r="E284" s="1">
        <v>154</v>
      </c>
      <c r="F284" s="1">
        <v>174.25</v>
      </c>
      <c r="G284" s="1">
        <v>181.25</v>
      </c>
      <c r="H284" s="1">
        <v>182.75</v>
      </c>
      <c r="I284" s="1">
        <v>179.75</v>
      </c>
      <c r="J284" s="1">
        <v>189</v>
      </c>
      <c r="K284" s="1">
        <v>194.5</v>
      </c>
      <c r="L284" s="1">
        <v>203</v>
      </c>
      <c r="M284" s="1">
        <v>205.75</v>
      </c>
      <c r="N284" s="1">
        <v>203.75</v>
      </c>
      <c r="O284" s="1">
        <v>202.75</v>
      </c>
      <c r="P284" s="1">
        <v>205</v>
      </c>
      <c r="Q284" s="1">
        <v>206.25</v>
      </c>
      <c r="R284" s="1">
        <v>199.25</v>
      </c>
      <c r="S284" s="1">
        <v>200</v>
      </c>
      <c r="T284" s="1">
        <v>195</v>
      </c>
      <c r="U284" s="1">
        <v>191.25</v>
      </c>
      <c r="V284" s="1">
        <v>201.25</v>
      </c>
      <c r="W284" s="1">
        <v>188.5</v>
      </c>
      <c r="X284" s="1">
        <v>182</v>
      </c>
      <c r="Y284" s="1">
        <v>174.5</v>
      </c>
      <c r="Z284" s="1">
        <v>173.5</v>
      </c>
      <c r="AA284" s="1">
        <v>169.5</v>
      </c>
      <c r="AB284" s="1">
        <v>175.5</v>
      </c>
      <c r="AC284" s="1">
        <v>171.75</v>
      </c>
      <c r="AD284" s="1">
        <v>168.25</v>
      </c>
      <c r="AE284" s="1">
        <v>169.25</v>
      </c>
      <c r="AF284" s="1">
        <v>171.5</v>
      </c>
      <c r="AG284" s="1">
        <v>179.5</v>
      </c>
      <c r="AH284" s="1">
        <v>176.25</v>
      </c>
    </row>
    <row r="285" spans="1:34" x14ac:dyDescent="0.2">
      <c r="A285">
        <v>284</v>
      </c>
      <c r="C285" s="4" t="s">
        <v>432</v>
      </c>
      <c r="D285" s="5" t="s">
        <v>433</v>
      </c>
      <c r="E285" s="1">
        <v>75.25</v>
      </c>
      <c r="F285" s="1">
        <v>80.75</v>
      </c>
      <c r="G285" s="1">
        <v>78.5</v>
      </c>
      <c r="H285" s="1">
        <v>76.75</v>
      </c>
      <c r="I285" s="1">
        <v>74.75</v>
      </c>
      <c r="J285" s="1">
        <v>78.75</v>
      </c>
      <c r="K285" s="1">
        <v>77.25</v>
      </c>
      <c r="L285" s="1">
        <v>79.5</v>
      </c>
      <c r="M285" s="1">
        <v>81.25</v>
      </c>
      <c r="N285" s="1">
        <v>73.75</v>
      </c>
      <c r="O285" s="1">
        <v>73.25</v>
      </c>
      <c r="P285" s="1">
        <v>73.75</v>
      </c>
      <c r="Q285" s="1">
        <v>73.25</v>
      </c>
      <c r="R285" s="1">
        <v>69.5</v>
      </c>
      <c r="S285" s="1">
        <v>68.25</v>
      </c>
      <c r="T285" s="1">
        <v>65.75</v>
      </c>
      <c r="U285" s="1">
        <v>61.25</v>
      </c>
      <c r="V285" s="1">
        <v>61</v>
      </c>
      <c r="W285" s="1">
        <v>56</v>
      </c>
      <c r="X285" s="1">
        <v>48.75</v>
      </c>
      <c r="Y285" s="1">
        <v>43.75</v>
      </c>
    </row>
    <row r="286" spans="1:34" x14ac:dyDescent="0.2">
      <c r="A286">
        <v>285</v>
      </c>
      <c r="C286" s="4" t="s">
        <v>434</v>
      </c>
      <c r="D286" s="5" t="s">
        <v>2188</v>
      </c>
      <c r="Z286" s="1">
        <v>136.25</v>
      </c>
      <c r="AA286" s="1">
        <v>130.5</v>
      </c>
      <c r="AB286" s="1">
        <v>135.5</v>
      </c>
      <c r="AC286" s="1">
        <v>133.5</v>
      </c>
      <c r="AD286" s="1">
        <v>130</v>
      </c>
      <c r="AE286" s="1">
        <v>126.5</v>
      </c>
      <c r="AF286" s="1">
        <v>125.75</v>
      </c>
      <c r="AG286" s="1">
        <v>130.25</v>
      </c>
      <c r="AH286" s="1">
        <v>127.75</v>
      </c>
    </row>
    <row r="287" spans="1:34" x14ac:dyDescent="0.2">
      <c r="A287">
        <v>286</v>
      </c>
      <c r="C287" s="4" t="s">
        <v>435</v>
      </c>
      <c r="D287" s="5" t="s">
        <v>436</v>
      </c>
      <c r="I287" s="1">
        <v>3</v>
      </c>
      <c r="J287" s="1">
        <v>4.5</v>
      </c>
      <c r="K287" s="1">
        <v>4.5</v>
      </c>
      <c r="L287" s="1">
        <v>3.75</v>
      </c>
      <c r="M287" s="1">
        <v>3</v>
      </c>
      <c r="N287" s="1">
        <v>3</v>
      </c>
      <c r="O287" s="1">
        <v>3</v>
      </c>
      <c r="P287" s="1">
        <v>3</v>
      </c>
      <c r="Q287" s="1">
        <v>3</v>
      </c>
      <c r="R287" s="1">
        <v>3</v>
      </c>
      <c r="S287" s="1">
        <v>4.5</v>
      </c>
      <c r="T287" s="1">
        <v>5</v>
      </c>
    </row>
    <row r="288" spans="1:34" x14ac:dyDescent="0.2">
      <c r="A288">
        <v>287</v>
      </c>
      <c r="C288" s="4" t="s">
        <v>437</v>
      </c>
      <c r="D288" s="5" t="s">
        <v>438</v>
      </c>
      <c r="E288" s="1">
        <v>13</v>
      </c>
      <c r="F288" s="1">
        <v>19.25</v>
      </c>
      <c r="G288" s="1">
        <v>21.75</v>
      </c>
      <c r="H288" s="1">
        <v>20.5</v>
      </c>
      <c r="I288" s="1">
        <v>21.25</v>
      </c>
      <c r="J288" s="1">
        <v>22.75</v>
      </c>
      <c r="K288" s="1">
        <v>24.75</v>
      </c>
      <c r="L288" s="1">
        <v>27.25</v>
      </c>
      <c r="M288" s="1">
        <v>26.5</v>
      </c>
      <c r="N288" s="1">
        <v>29</v>
      </c>
      <c r="O288" s="1">
        <v>30.25</v>
      </c>
      <c r="P288" s="1">
        <v>32.25</v>
      </c>
      <c r="Q288" s="1">
        <v>31</v>
      </c>
      <c r="R288" s="1">
        <v>29.5</v>
      </c>
      <c r="S288" s="1">
        <v>31.5</v>
      </c>
      <c r="T288" s="1">
        <v>34.75</v>
      </c>
      <c r="U288" s="1">
        <v>34.25</v>
      </c>
      <c r="V288" s="1">
        <v>37.5</v>
      </c>
      <c r="W288" s="1">
        <v>34.5</v>
      </c>
      <c r="X288" s="1">
        <v>36.5</v>
      </c>
      <c r="Y288" s="1">
        <v>35</v>
      </c>
      <c r="Z288" s="1">
        <v>33.75</v>
      </c>
      <c r="AA288" s="1">
        <v>35</v>
      </c>
      <c r="AB288" s="1">
        <v>36</v>
      </c>
      <c r="AC288" s="1">
        <v>34.25</v>
      </c>
      <c r="AD288" s="1">
        <v>33.75</v>
      </c>
      <c r="AE288" s="1">
        <v>37.75</v>
      </c>
      <c r="AF288" s="1">
        <v>40.75</v>
      </c>
      <c r="AG288" s="1">
        <v>45.25</v>
      </c>
      <c r="AH288" s="1">
        <v>45.5</v>
      </c>
    </row>
    <row r="289" spans="1:34" x14ac:dyDescent="0.2">
      <c r="A289">
        <v>288</v>
      </c>
      <c r="C289" s="4" t="s">
        <v>439</v>
      </c>
      <c r="D289" s="5" t="s">
        <v>440</v>
      </c>
      <c r="E289" s="1">
        <v>53</v>
      </c>
      <c r="F289" s="1">
        <v>59</v>
      </c>
      <c r="G289" s="1">
        <v>65</v>
      </c>
      <c r="H289" s="1">
        <v>69.5</v>
      </c>
      <c r="I289" s="1">
        <v>67.25</v>
      </c>
      <c r="J289" s="1">
        <v>69</v>
      </c>
      <c r="K289" s="1">
        <v>73.5</v>
      </c>
      <c r="L289" s="1">
        <v>74.5</v>
      </c>
      <c r="M289" s="1">
        <v>77</v>
      </c>
      <c r="N289" s="1">
        <v>80.25</v>
      </c>
      <c r="O289" s="1">
        <v>80</v>
      </c>
      <c r="P289" s="1">
        <v>77.5</v>
      </c>
      <c r="Q289" s="1">
        <v>76.25</v>
      </c>
      <c r="R289" s="1">
        <v>76.75</v>
      </c>
      <c r="S289" s="1">
        <v>73</v>
      </c>
      <c r="T289" s="1">
        <v>64.25</v>
      </c>
      <c r="U289" s="1">
        <v>63.75</v>
      </c>
      <c r="V289" s="1">
        <v>65.5</v>
      </c>
      <c r="W289" s="1">
        <v>58.75</v>
      </c>
      <c r="X289" s="1">
        <v>58.75</v>
      </c>
      <c r="Y289" s="1">
        <v>56</v>
      </c>
    </row>
    <row r="290" spans="1:34" x14ac:dyDescent="0.2">
      <c r="A290">
        <v>289</v>
      </c>
      <c r="C290" s="4" t="s">
        <v>441</v>
      </c>
      <c r="D290" s="5" t="s">
        <v>442</v>
      </c>
      <c r="E290" s="1">
        <v>3</v>
      </c>
      <c r="F290" s="1">
        <v>3</v>
      </c>
      <c r="G290" s="1">
        <v>3</v>
      </c>
      <c r="H290" s="1">
        <v>3</v>
      </c>
      <c r="I290" s="1">
        <v>3</v>
      </c>
      <c r="J290" s="1">
        <v>3</v>
      </c>
      <c r="K290" s="1">
        <v>3</v>
      </c>
      <c r="L290" s="1">
        <v>4</v>
      </c>
      <c r="M290" s="1">
        <v>4</v>
      </c>
      <c r="N290" s="1">
        <v>3.25</v>
      </c>
      <c r="O290" s="1">
        <v>3.25</v>
      </c>
      <c r="P290" s="1">
        <v>4</v>
      </c>
      <c r="Q290" s="1">
        <v>4.75</v>
      </c>
      <c r="R290" s="1">
        <v>5.75</v>
      </c>
      <c r="S290" s="1">
        <v>4.5</v>
      </c>
      <c r="T290" s="1">
        <v>6.5</v>
      </c>
      <c r="U290" s="1">
        <v>8</v>
      </c>
      <c r="V290" s="1">
        <v>12</v>
      </c>
      <c r="W290" s="1">
        <v>14.75</v>
      </c>
      <c r="X290" s="1">
        <v>16.75</v>
      </c>
      <c r="Y290" s="1">
        <v>19.25</v>
      </c>
    </row>
    <row r="291" spans="1:34" x14ac:dyDescent="0.2">
      <c r="A291">
        <v>290</v>
      </c>
      <c r="C291" s="4" t="s">
        <v>443</v>
      </c>
      <c r="D291" s="5" t="s">
        <v>444</v>
      </c>
      <c r="H291" s="1">
        <v>4</v>
      </c>
      <c r="I291" s="1">
        <v>4</v>
      </c>
      <c r="J291" s="1">
        <v>4</v>
      </c>
      <c r="K291" s="1">
        <v>4</v>
      </c>
      <c r="L291" s="1">
        <v>3.75</v>
      </c>
      <c r="M291" s="1">
        <v>3</v>
      </c>
      <c r="N291" s="1">
        <v>3.5</v>
      </c>
      <c r="O291" s="1">
        <v>3</v>
      </c>
      <c r="P291" s="1">
        <v>3.25</v>
      </c>
      <c r="Q291" s="1">
        <v>3</v>
      </c>
      <c r="R291" s="1">
        <v>3</v>
      </c>
      <c r="S291" s="1">
        <v>3.75</v>
      </c>
      <c r="T291" s="1">
        <v>4</v>
      </c>
      <c r="U291" s="1">
        <v>4</v>
      </c>
    </row>
    <row r="292" spans="1:34" x14ac:dyDescent="0.2">
      <c r="A292">
        <v>291</v>
      </c>
      <c r="C292" s="4" t="s">
        <v>445</v>
      </c>
      <c r="D292" s="5" t="s">
        <v>446</v>
      </c>
      <c r="F292" s="1">
        <v>3.5</v>
      </c>
      <c r="G292" s="1">
        <v>4</v>
      </c>
      <c r="H292" s="1">
        <v>4</v>
      </c>
      <c r="I292" s="1">
        <v>4</v>
      </c>
      <c r="J292" s="1">
        <v>4</v>
      </c>
      <c r="K292" s="1">
        <v>5</v>
      </c>
      <c r="L292" s="1">
        <v>4.5</v>
      </c>
      <c r="M292" s="1">
        <v>4</v>
      </c>
      <c r="N292" s="1">
        <v>4</v>
      </c>
      <c r="O292" s="1">
        <v>3</v>
      </c>
      <c r="P292" s="1">
        <v>3</v>
      </c>
      <c r="Q292" s="1">
        <v>3.75</v>
      </c>
      <c r="R292" s="1">
        <v>4</v>
      </c>
      <c r="S292" s="1">
        <v>4</v>
      </c>
      <c r="T292" s="1">
        <v>4.25</v>
      </c>
      <c r="U292" s="1">
        <v>5.5</v>
      </c>
      <c r="V292" s="1">
        <v>6.5</v>
      </c>
      <c r="W292" s="1">
        <v>5</v>
      </c>
      <c r="X292" s="1">
        <v>4</v>
      </c>
      <c r="Y292" s="1">
        <v>4</v>
      </c>
      <c r="Z292" s="1">
        <v>3.5</v>
      </c>
      <c r="AA292" s="1">
        <v>4</v>
      </c>
      <c r="AB292" s="1">
        <v>4</v>
      </c>
      <c r="AC292" s="1">
        <v>4</v>
      </c>
      <c r="AD292" s="1">
        <v>4.5</v>
      </c>
      <c r="AE292" s="1">
        <v>5</v>
      </c>
      <c r="AF292" s="1">
        <v>5</v>
      </c>
      <c r="AG292" s="1">
        <v>4</v>
      </c>
      <c r="AH292" s="1">
        <v>3</v>
      </c>
    </row>
    <row r="293" spans="1:34" x14ac:dyDescent="0.2">
      <c r="A293">
        <v>292</v>
      </c>
      <c r="C293" s="4" t="s">
        <v>447</v>
      </c>
      <c r="D293" s="5" t="s">
        <v>448</v>
      </c>
      <c r="E293" s="1">
        <v>3</v>
      </c>
      <c r="F293" s="1">
        <v>3</v>
      </c>
      <c r="G293" s="1">
        <v>3</v>
      </c>
      <c r="H293" s="1">
        <v>3</v>
      </c>
      <c r="I293" s="1">
        <v>3.25</v>
      </c>
      <c r="J293" s="1">
        <v>3</v>
      </c>
      <c r="K293" s="1">
        <v>3</v>
      </c>
      <c r="L293" s="1">
        <v>5.25</v>
      </c>
      <c r="M293" s="1">
        <v>6</v>
      </c>
      <c r="N293" s="1">
        <v>6</v>
      </c>
      <c r="O293" s="1">
        <v>6</v>
      </c>
      <c r="P293" s="1">
        <v>7.25</v>
      </c>
      <c r="Q293" s="1">
        <v>10.25</v>
      </c>
      <c r="R293" s="1">
        <v>6.75</v>
      </c>
      <c r="S293" s="1">
        <v>9.5</v>
      </c>
      <c r="T293" s="1">
        <v>9.5</v>
      </c>
      <c r="U293" s="1">
        <v>11.5</v>
      </c>
      <c r="V293" s="1">
        <v>11.75</v>
      </c>
      <c r="W293" s="1">
        <v>13.25</v>
      </c>
      <c r="X293" s="1">
        <v>11.5</v>
      </c>
      <c r="Y293" s="1">
        <v>10.5</v>
      </c>
    </row>
    <row r="294" spans="1:34" x14ac:dyDescent="0.2">
      <c r="A294">
        <v>293</v>
      </c>
      <c r="C294" s="4" t="s">
        <v>449</v>
      </c>
      <c r="D294" s="5" t="s">
        <v>450</v>
      </c>
      <c r="E294" s="1">
        <v>22.5</v>
      </c>
      <c r="F294" s="1">
        <v>21.75</v>
      </c>
      <c r="G294" s="1">
        <v>22.5</v>
      </c>
      <c r="H294" s="1">
        <v>20.25</v>
      </c>
      <c r="I294" s="1">
        <v>21.25</v>
      </c>
      <c r="J294" s="1">
        <v>22.5</v>
      </c>
      <c r="K294" s="1">
        <v>25.25</v>
      </c>
      <c r="L294" s="1">
        <v>27</v>
      </c>
      <c r="M294" s="1">
        <v>26</v>
      </c>
      <c r="N294" s="1">
        <v>24.75</v>
      </c>
      <c r="O294" s="1">
        <v>24.5</v>
      </c>
      <c r="P294" s="1">
        <v>22</v>
      </c>
      <c r="Q294" s="1">
        <v>19.75</v>
      </c>
      <c r="R294" s="1">
        <v>16.25</v>
      </c>
      <c r="S294" s="1">
        <v>15.75</v>
      </c>
      <c r="T294" s="1">
        <v>13.25</v>
      </c>
      <c r="U294" s="1">
        <v>11</v>
      </c>
      <c r="V294" s="1">
        <v>12.25</v>
      </c>
      <c r="W294" s="1">
        <v>11</v>
      </c>
      <c r="X294" s="1">
        <v>10.75</v>
      </c>
      <c r="Y294" s="1">
        <v>8.75</v>
      </c>
      <c r="Z294" s="1">
        <v>8.75</v>
      </c>
      <c r="AA294" s="1">
        <v>10.25</v>
      </c>
      <c r="AB294" s="1">
        <v>9.5</v>
      </c>
      <c r="AC294" s="1">
        <v>8.75</v>
      </c>
      <c r="AD294" s="1">
        <v>9.75</v>
      </c>
      <c r="AE294" s="1">
        <v>10</v>
      </c>
      <c r="AF294" s="1">
        <v>10</v>
      </c>
      <c r="AG294" s="1">
        <v>10.25</v>
      </c>
      <c r="AH294" s="1">
        <v>8.25</v>
      </c>
    </row>
    <row r="295" spans="1:34" x14ac:dyDescent="0.2">
      <c r="A295">
        <v>294</v>
      </c>
      <c r="C295" s="4" t="s">
        <v>451</v>
      </c>
      <c r="D295" s="5" t="s">
        <v>2189</v>
      </c>
      <c r="E295" s="1">
        <v>6</v>
      </c>
      <c r="F295" s="1">
        <v>6.75</v>
      </c>
      <c r="G295" s="1">
        <v>5.75</v>
      </c>
      <c r="H295" s="1">
        <v>5</v>
      </c>
      <c r="I295" s="1">
        <v>5.5</v>
      </c>
      <c r="J295" s="1">
        <v>6.75</v>
      </c>
      <c r="K295" s="1">
        <v>9</v>
      </c>
      <c r="L295" s="1">
        <v>9.25</v>
      </c>
      <c r="M295" s="1">
        <v>9.5</v>
      </c>
      <c r="N295" s="1">
        <v>9</v>
      </c>
      <c r="O295" s="1">
        <v>10</v>
      </c>
      <c r="P295" s="1">
        <v>8</v>
      </c>
      <c r="Q295" s="1">
        <v>7.25</v>
      </c>
      <c r="R295" s="1">
        <v>5.5</v>
      </c>
      <c r="S295" s="1">
        <v>6.75</v>
      </c>
      <c r="T295" s="1">
        <v>6</v>
      </c>
      <c r="U295" s="1">
        <v>5</v>
      </c>
      <c r="V295" s="1">
        <v>5.75</v>
      </c>
      <c r="W295" s="1">
        <v>5</v>
      </c>
      <c r="X295" s="1">
        <v>4.75</v>
      </c>
      <c r="Y295" s="1">
        <v>4.25</v>
      </c>
    </row>
    <row r="296" spans="1:34" x14ac:dyDescent="0.2">
      <c r="A296">
        <v>295</v>
      </c>
      <c r="C296" s="4" t="s">
        <v>452</v>
      </c>
      <c r="D296" s="5" t="s">
        <v>453</v>
      </c>
      <c r="E296" s="1">
        <v>16.5</v>
      </c>
      <c r="F296" s="1">
        <v>15</v>
      </c>
      <c r="G296" s="1">
        <v>16.75</v>
      </c>
      <c r="H296" s="1">
        <v>15.25</v>
      </c>
      <c r="I296" s="1">
        <v>15.75</v>
      </c>
      <c r="J296" s="1">
        <v>15.75</v>
      </c>
      <c r="K296" s="1">
        <v>16.25</v>
      </c>
      <c r="L296" s="1">
        <v>17.75</v>
      </c>
      <c r="M296" s="1">
        <v>16.5</v>
      </c>
      <c r="N296" s="1">
        <v>15.75</v>
      </c>
      <c r="O296" s="1">
        <v>14.5</v>
      </c>
      <c r="P296" s="1">
        <v>14</v>
      </c>
      <c r="Q296" s="1">
        <v>12.5</v>
      </c>
      <c r="R296" s="1">
        <v>10.75</v>
      </c>
      <c r="S296" s="1">
        <v>9</v>
      </c>
      <c r="T296" s="1">
        <v>7.25</v>
      </c>
      <c r="U296" s="1">
        <v>6</v>
      </c>
      <c r="V296" s="1">
        <v>6.5</v>
      </c>
      <c r="W296" s="1">
        <v>6</v>
      </c>
      <c r="X296" s="1">
        <v>6</v>
      </c>
      <c r="Y296" s="1">
        <v>4.5</v>
      </c>
    </row>
    <row r="297" spans="1:34" x14ac:dyDescent="0.2">
      <c r="A297">
        <v>296</v>
      </c>
      <c r="C297" s="4" t="s">
        <v>454</v>
      </c>
      <c r="D297" s="5" t="s">
        <v>2190</v>
      </c>
      <c r="F297" s="1">
        <v>3.75</v>
      </c>
      <c r="G297" s="1">
        <v>4</v>
      </c>
      <c r="H297" s="1">
        <v>4.5</v>
      </c>
      <c r="I297" s="1">
        <v>5</v>
      </c>
      <c r="J297" s="1">
        <v>4.75</v>
      </c>
      <c r="K297" s="1">
        <v>5</v>
      </c>
      <c r="L297" s="1">
        <v>6</v>
      </c>
      <c r="M297" s="1">
        <v>6</v>
      </c>
      <c r="N297" s="1">
        <v>6</v>
      </c>
      <c r="O297" s="1">
        <v>6</v>
      </c>
      <c r="P297" s="1">
        <v>6</v>
      </c>
      <c r="Q297" s="1">
        <v>5.75</v>
      </c>
      <c r="R297" s="1">
        <v>5</v>
      </c>
      <c r="S297" s="1">
        <v>5.25</v>
      </c>
      <c r="T297" s="1">
        <v>7</v>
      </c>
      <c r="U297" s="1">
        <v>7.25</v>
      </c>
      <c r="V297" s="1">
        <v>7.75</v>
      </c>
      <c r="W297" s="1">
        <v>5.25</v>
      </c>
      <c r="X297" s="1">
        <v>4.25</v>
      </c>
      <c r="Y297" s="1">
        <v>8.75</v>
      </c>
      <c r="Z297" s="1">
        <v>6.5</v>
      </c>
      <c r="AA297" s="1">
        <v>10.5</v>
      </c>
      <c r="AB297" s="1">
        <v>9.75</v>
      </c>
      <c r="AC297" s="1">
        <v>9</v>
      </c>
      <c r="AD297" s="1">
        <v>7.75</v>
      </c>
      <c r="AE297" s="1">
        <v>8.25</v>
      </c>
      <c r="AF297" s="1">
        <v>8</v>
      </c>
      <c r="AG297" s="1">
        <v>14.75</v>
      </c>
      <c r="AH297" s="1">
        <v>16.25</v>
      </c>
    </row>
    <row r="298" spans="1:34" x14ac:dyDescent="0.2">
      <c r="A298">
        <v>297</v>
      </c>
      <c r="C298" s="4" t="s">
        <v>455</v>
      </c>
      <c r="D298" s="5" t="s">
        <v>456</v>
      </c>
      <c r="AA298" s="1">
        <v>5</v>
      </c>
    </row>
    <row r="299" spans="1:34" x14ac:dyDescent="0.2">
      <c r="A299">
        <v>298</v>
      </c>
      <c r="C299" s="4" t="s">
        <v>457</v>
      </c>
      <c r="D299" s="5" t="s">
        <v>2191</v>
      </c>
      <c r="F299" s="1">
        <v>3</v>
      </c>
      <c r="G299" s="1">
        <v>3</v>
      </c>
      <c r="H299" s="1">
        <v>3.75</v>
      </c>
      <c r="I299" s="1">
        <v>4</v>
      </c>
      <c r="J299" s="1">
        <v>3.75</v>
      </c>
      <c r="K299" s="1">
        <v>4</v>
      </c>
      <c r="L299" s="1">
        <v>5</v>
      </c>
      <c r="M299" s="1">
        <v>5</v>
      </c>
      <c r="N299" s="1">
        <v>5</v>
      </c>
      <c r="O299" s="1">
        <v>5</v>
      </c>
      <c r="P299" s="1">
        <v>5</v>
      </c>
      <c r="Q299" s="1">
        <v>5</v>
      </c>
      <c r="R299" s="1">
        <v>5</v>
      </c>
      <c r="S299" s="1">
        <v>5</v>
      </c>
      <c r="T299" s="1">
        <v>6</v>
      </c>
      <c r="U299" s="1">
        <v>6.25</v>
      </c>
      <c r="V299" s="1">
        <v>5.75</v>
      </c>
      <c r="W299" s="1">
        <v>4.25</v>
      </c>
      <c r="X299" s="1">
        <v>4</v>
      </c>
      <c r="Y299" s="1">
        <v>8</v>
      </c>
      <c r="Z299" s="1">
        <v>5.25</v>
      </c>
      <c r="AA299" s="1">
        <v>5.5</v>
      </c>
      <c r="AB299" s="1">
        <v>5.5</v>
      </c>
      <c r="AC299" s="1">
        <v>5</v>
      </c>
      <c r="AD299" s="1">
        <v>5.25</v>
      </c>
      <c r="AE299" s="1">
        <v>6</v>
      </c>
      <c r="AF299" s="1">
        <v>5.5</v>
      </c>
      <c r="AG299" s="1">
        <v>9</v>
      </c>
      <c r="AH299" s="1">
        <v>11</v>
      </c>
    </row>
    <row r="300" spans="1:34" x14ac:dyDescent="0.2">
      <c r="A300">
        <v>299</v>
      </c>
      <c r="C300" s="4" t="s">
        <v>458</v>
      </c>
      <c r="D300" s="5" t="s">
        <v>2192</v>
      </c>
      <c r="H300" s="1">
        <v>3</v>
      </c>
      <c r="I300" s="1">
        <v>3</v>
      </c>
      <c r="J300" s="1">
        <v>3</v>
      </c>
      <c r="K300" s="1">
        <v>3</v>
      </c>
      <c r="L300" s="1">
        <v>4</v>
      </c>
      <c r="M300" s="1">
        <v>4</v>
      </c>
      <c r="N300" s="1">
        <v>4</v>
      </c>
      <c r="O300" s="1">
        <v>4</v>
      </c>
      <c r="P300" s="1">
        <v>4</v>
      </c>
      <c r="Q300" s="1">
        <v>4</v>
      </c>
      <c r="R300" s="1">
        <v>4</v>
      </c>
      <c r="S300" s="1">
        <v>4</v>
      </c>
      <c r="T300" s="1">
        <v>5</v>
      </c>
      <c r="U300" s="1">
        <v>5.25</v>
      </c>
      <c r="V300" s="1">
        <v>5</v>
      </c>
      <c r="W300" s="1">
        <v>4.25</v>
      </c>
      <c r="X300" s="1">
        <v>3.25</v>
      </c>
      <c r="Y300" s="1">
        <v>7</v>
      </c>
      <c r="Z300" s="1">
        <v>4.25</v>
      </c>
      <c r="AA300" s="1">
        <v>4.5</v>
      </c>
      <c r="AB300" s="1">
        <v>4</v>
      </c>
      <c r="AC300" s="1">
        <v>4</v>
      </c>
      <c r="AD300" s="1">
        <v>4.25</v>
      </c>
      <c r="AE300" s="1">
        <v>5</v>
      </c>
      <c r="AF300" s="1">
        <v>5.5</v>
      </c>
      <c r="AG300" s="1">
        <v>9</v>
      </c>
      <c r="AH300" s="1">
        <v>11</v>
      </c>
    </row>
    <row r="301" spans="1:34" x14ac:dyDescent="0.2">
      <c r="A301">
        <v>300</v>
      </c>
      <c r="B301" s="2" t="s">
        <v>2686</v>
      </c>
      <c r="C301" s="4" t="s">
        <v>459</v>
      </c>
      <c r="D301" s="5" t="s">
        <v>460</v>
      </c>
      <c r="E301" s="1">
        <v>25.75</v>
      </c>
      <c r="F301" s="1">
        <v>26.75</v>
      </c>
      <c r="G301" s="1">
        <v>28.5</v>
      </c>
      <c r="H301" s="1">
        <v>29</v>
      </c>
      <c r="I301" s="1">
        <v>27.75</v>
      </c>
      <c r="J301" s="1">
        <v>30</v>
      </c>
      <c r="K301" s="1">
        <v>34.75</v>
      </c>
      <c r="L301" s="1">
        <v>37.25</v>
      </c>
      <c r="M301" s="1">
        <v>38.25</v>
      </c>
      <c r="N301" s="1">
        <v>37</v>
      </c>
      <c r="O301" s="1">
        <v>41.25</v>
      </c>
      <c r="P301" s="1">
        <v>37</v>
      </c>
      <c r="Q301" s="1">
        <v>40.25</v>
      </c>
      <c r="R301" s="1">
        <v>39</v>
      </c>
      <c r="S301" s="1">
        <v>43</v>
      </c>
      <c r="T301" s="1">
        <v>45.75</v>
      </c>
      <c r="U301" s="1">
        <v>48</v>
      </c>
      <c r="V301" s="1">
        <v>48</v>
      </c>
      <c r="W301" s="1">
        <v>51</v>
      </c>
      <c r="X301" s="1">
        <v>51.5</v>
      </c>
      <c r="Y301" s="1">
        <v>56.25</v>
      </c>
      <c r="Z301" s="1">
        <v>59.25</v>
      </c>
      <c r="AA301" s="1">
        <v>60.25</v>
      </c>
      <c r="AB301" s="1">
        <v>64.5</v>
      </c>
      <c r="AC301" s="1">
        <v>65.5</v>
      </c>
      <c r="AD301" s="1">
        <v>67.5</v>
      </c>
      <c r="AE301" s="1">
        <v>68.25</v>
      </c>
      <c r="AF301" s="1">
        <v>80</v>
      </c>
      <c r="AG301" s="1">
        <v>85.5</v>
      </c>
      <c r="AH301" s="1">
        <v>88</v>
      </c>
    </row>
    <row r="302" spans="1:34" x14ac:dyDescent="0.2">
      <c r="A302">
        <v>301</v>
      </c>
      <c r="B302" t="s">
        <v>2687</v>
      </c>
      <c r="C302" s="4" t="s">
        <v>461</v>
      </c>
      <c r="D302" s="5" t="s">
        <v>462</v>
      </c>
      <c r="I302" s="1">
        <v>5</v>
      </c>
      <c r="J302" s="1">
        <v>6</v>
      </c>
      <c r="K302" s="1">
        <v>6.5</v>
      </c>
      <c r="L302" s="1">
        <v>7.5</v>
      </c>
      <c r="M302" s="1">
        <v>6.75</v>
      </c>
      <c r="N302" s="1">
        <v>7</v>
      </c>
      <c r="O302" s="1">
        <v>7.75</v>
      </c>
      <c r="P302" s="1">
        <v>8.5</v>
      </c>
      <c r="Q302" s="1">
        <v>8</v>
      </c>
      <c r="R302" s="1">
        <v>7.25</v>
      </c>
      <c r="S302" s="1">
        <v>9.25</v>
      </c>
      <c r="T302" s="1">
        <v>11.25</v>
      </c>
      <c r="U302" s="1">
        <v>10.75</v>
      </c>
      <c r="V302" s="1">
        <v>10.75</v>
      </c>
      <c r="W302" s="1">
        <v>14</v>
      </c>
      <c r="X302" s="1">
        <v>13.5</v>
      </c>
      <c r="Y302" s="1">
        <v>12.25</v>
      </c>
      <c r="Z302" s="1">
        <v>14</v>
      </c>
      <c r="AA302" s="1">
        <v>15.5</v>
      </c>
      <c r="AB302" s="1">
        <v>16.5</v>
      </c>
      <c r="AC302" s="1">
        <v>15.75</v>
      </c>
      <c r="AD302" s="1">
        <v>14.25</v>
      </c>
      <c r="AE302" s="1">
        <v>14.5</v>
      </c>
      <c r="AF302" s="1">
        <v>15</v>
      </c>
      <c r="AG302" s="1">
        <v>14.5</v>
      </c>
      <c r="AH302" s="1">
        <v>14</v>
      </c>
    </row>
    <row r="303" spans="1:34" x14ac:dyDescent="0.2">
      <c r="A303">
        <v>302</v>
      </c>
      <c r="B303" t="s">
        <v>2687</v>
      </c>
      <c r="C303" s="4" t="s">
        <v>463</v>
      </c>
      <c r="D303" s="5" t="s">
        <v>464</v>
      </c>
      <c r="T303" s="1">
        <v>3</v>
      </c>
    </row>
    <row r="304" spans="1:34" x14ac:dyDescent="0.2">
      <c r="A304">
        <v>303</v>
      </c>
      <c r="B304" t="s">
        <v>2687</v>
      </c>
      <c r="C304" s="4" t="s">
        <v>465</v>
      </c>
      <c r="D304" s="5" t="s">
        <v>466</v>
      </c>
      <c r="F304" s="1">
        <v>3</v>
      </c>
      <c r="G304" s="1">
        <v>3</v>
      </c>
      <c r="H304" s="1">
        <v>3</v>
      </c>
      <c r="I304" s="1">
        <v>3</v>
      </c>
      <c r="W304" s="1">
        <v>5.666666666666667</v>
      </c>
      <c r="X304" s="1">
        <v>5.5</v>
      </c>
      <c r="Y304" s="1">
        <v>5.75</v>
      </c>
      <c r="Z304" s="1">
        <v>7</v>
      </c>
      <c r="AA304" s="1">
        <v>7.5</v>
      </c>
      <c r="AB304" s="1">
        <v>6.5</v>
      </c>
      <c r="AC304" s="1">
        <v>6</v>
      </c>
      <c r="AD304" s="1">
        <v>5</v>
      </c>
      <c r="AE304" s="1">
        <v>6.5</v>
      </c>
      <c r="AF304" s="1">
        <v>7</v>
      </c>
      <c r="AG304" s="1">
        <v>8</v>
      </c>
      <c r="AH304" s="1">
        <v>8</v>
      </c>
    </row>
    <row r="305" spans="1:34" x14ac:dyDescent="0.2">
      <c r="A305">
        <v>304</v>
      </c>
      <c r="B305" t="s">
        <v>2687</v>
      </c>
      <c r="C305" s="4" t="s">
        <v>467</v>
      </c>
      <c r="D305" s="5" t="s">
        <v>468</v>
      </c>
      <c r="L305" s="1">
        <v>3.6666666666666665</v>
      </c>
    </row>
    <row r="306" spans="1:34" x14ac:dyDescent="0.2">
      <c r="A306">
        <v>305</v>
      </c>
      <c r="B306" t="s">
        <v>2687</v>
      </c>
      <c r="C306" s="4" t="s">
        <v>469</v>
      </c>
      <c r="D306" s="5" t="s">
        <v>470</v>
      </c>
      <c r="AB306" s="1">
        <v>3.75</v>
      </c>
      <c r="AC306" s="1">
        <v>4</v>
      </c>
      <c r="AD306" s="1">
        <v>3.5</v>
      </c>
    </row>
    <row r="307" spans="1:34" x14ac:dyDescent="0.2">
      <c r="A307">
        <v>306</v>
      </c>
      <c r="B307" t="s">
        <v>2687</v>
      </c>
      <c r="C307" s="4" t="s">
        <v>471</v>
      </c>
      <c r="D307" s="5" t="s">
        <v>2193</v>
      </c>
      <c r="W307" s="1">
        <v>4</v>
      </c>
      <c r="X307" s="1">
        <v>3</v>
      </c>
      <c r="Y307" s="1">
        <v>3</v>
      </c>
      <c r="AC307" s="1">
        <v>5</v>
      </c>
      <c r="AD307" s="1">
        <v>5</v>
      </c>
      <c r="AE307" s="1">
        <v>5</v>
      </c>
      <c r="AF307" s="1">
        <v>3.5</v>
      </c>
      <c r="AG307" s="1">
        <v>4</v>
      </c>
      <c r="AH307" s="1">
        <v>4.25</v>
      </c>
    </row>
    <row r="308" spans="1:34" x14ac:dyDescent="0.2">
      <c r="A308">
        <v>307</v>
      </c>
      <c r="B308" t="s">
        <v>2687</v>
      </c>
      <c r="C308" s="4" t="s">
        <v>472</v>
      </c>
      <c r="D308" s="5" t="s">
        <v>2194</v>
      </c>
      <c r="L308" s="1">
        <v>3</v>
      </c>
      <c r="M308" s="1">
        <v>3</v>
      </c>
      <c r="N308" s="1">
        <v>3</v>
      </c>
      <c r="O308" s="1">
        <v>3</v>
      </c>
      <c r="T308" s="1">
        <v>3</v>
      </c>
      <c r="AC308" s="1">
        <v>3</v>
      </c>
      <c r="AD308" s="1">
        <v>3</v>
      </c>
      <c r="AE308" s="1">
        <v>4</v>
      </c>
      <c r="AF308" s="1">
        <v>3.5</v>
      </c>
    </row>
    <row r="309" spans="1:34" x14ac:dyDescent="0.2">
      <c r="A309">
        <v>308</v>
      </c>
      <c r="B309" t="s">
        <v>2687</v>
      </c>
      <c r="C309" s="4" t="s">
        <v>473</v>
      </c>
      <c r="D309" s="5" t="s">
        <v>2195</v>
      </c>
      <c r="L309" s="1">
        <v>12.25</v>
      </c>
      <c r="M309" s="1">
        <v>13</v>
      </c>
      <c r="N309" s="1">
        <v>12</v>
      </c>
      <c r="O309" s="1">
        <v>11.75</v>
      </c>
      <c r="P309" s="1">
        <v>11</v>
      </c>
      <c r="Q309" s="1">
        <v>11</v>
      </c>
      <c r="R309" s="1">
        <v>9.75</v>
      </c>
      <c r="S309" s="1">
        <v>11.5</v>
      </c>
      <c r="T309" s="1">
        <v>11.5</v>
      </c>
      <c r="U309" s="1">
        <v>11.75</v>
      </c>
      <c r="V309" s="1">
        <v>11.75</v>
      </c>
      <c r="W309" s="1">
        <v>12.75</v>
      </c>
      <c r="X309" s="1">
        <v>13.25</v>
      </c>
      <c r="Y309" s="1">
        <v>15.25</v>
      </c>
      <c r="Z309" s="1">
        <v>16</v>
      </c>
      <c r="AA309" s="1">
        <v>15.25</v>
      </c>
      <c r="AB309" s="1">
        <v>17.25</v>
      </c>
      <c r="AC309" s="1">
        <v>19</v>
      </c>
      <c r="AD309" s="1">
        <v>20.25</v>
      </c>
      <c r="AE309" s="1">
        <v>20</v>
      </c>
      <c r="AF309" s="1">
        <v>27.5</v>
      </c>
      <c r="AG309" s="1">
        <v>31.75</v>
      </c>
      <c r="AH309" s="1">
        <v>32.5</v>
      </c>
    </row>
    <row r="310" spans="1:34" x14ac:dyDescent="0.2">
      <c r="A310">
        <v>309</v>
      </c>
      <c r="B310" t="s">
        <v>2687</v>
      </c>
      <c r="C310" s="4" t="s">
        <v>474</v>
      </c>
      <c r="D310" s="5" t="s">
        <v>2196</v>
      </c>
      <c r="AG310" s="1">
        <v>3</v>
      </c>
      <c r="AH310" s="1">
        <v>4.5</v>
      </c>
    </row>
    <row r="311" spans="1:34" x14ac:dyDescent="0.2">
      <c r="A311">
        <v>310</v>
      </c>
      <c r="B311" t="s">
        <v>2687</v>
      </c>
      <c r="C311" s="4" t="s">
        <v>475</v>
      </c>
      <c r="D311" s="5" t="s">
        <v>476</v>
      </c>
      <c r="L311" s="1">
        <v>4.5</v>
      </c>
    </row>
    <row r="312" spans="1:34" x14ac:dyDescent="0.2">
      <c r="A312">
        <v>311</v>
      </c>
      <c r="B312" t="s">
        <v>2687</v>
      </c>
      <c r="C312" s="4" t="s">
        <v>477</v>
      </c>
      <c r="D312" s="5" t="s">
        <v>478</v>
      </c>
      <c r="Q312" s="1">
        <v>4</v>
      </c>
      <c r="R312" s="1">
        <v>3</v>
      </c>
    </row>
    <row r="313" spans="1:34" x14ac:dyDescent="0.2">
      <c r="A313">
        <v>312</v>
      </c>
      <c r="B313" t="s">
        <v>2687</v>
      </c>
      <c r="C313" s="4" t="s">
        <v>479</v>
      </c>
      <c r="D313" s="5" t="s">
        <v>480</v>
      </c>
      <c r="E313" s="1">
        <v>3.5</v>
      </c>
      <c r="F313" s="1">
        <v>3</v>
      </c>
      <c r="G313" s="1">
        <v>4</v>
      </c>
      <c r="H313" s="1">
        <v>4</v>
      </c>
      <c r="I313" s="1">
        <v>4.25</v>
      </c>
      <c r="J313" s="1">
        <v>4.5</v>
      </c>
      <c r="K313" s="1">
        <v>4.75</v>
      </c>
      <c r="L313" s="1">
        <v>5</v>
      </c>
      <c r="M313" s="1">
        <v>5.75</v>
      </c>
      <c r="N313" s="1">
        <v>6</v>
      </c>
      <c r="O313" s="1">
        <v>5.5</v>
      </c>
      <c r="P313" s="1">
        <v>5</v>
      </c>
      <c r="Q313" s="1">
        <v>4</v>
      </c>
      <c r="R313" s="1">
        <v>4</v>
      </c>
      <c r="S313" s="1">
        <v>4</v>
      </c>
      <c r="T313" s="1">
        <v>4</v>
      </c>
      <c r="U313" s="1">
        <v>4.75</v>
      </c>
      <c r="V313" s="1">
        <v>5.25</v>
      </c>
      <c r="W313" s="1">
        <v>5.25</v>
      </c>
      <c r="X313" s="1">
        <v>5.25</v>
      </c>
      <c r="Y313" s="1">
        <v>6</v>
      </c>
      <c r="Z313" s="1">
        <v>6</v>
      </c>
      <c r="AA313" s="1">
        <v>6</v>
      </c>
      <c r="AB313" s="1">
        <v>7.25</v>
      </c>
      <c r="AC313" s="1">
        <v>7</v>
      </c>
      <c r="AD313" s="1">
        <v>7</v>
      </c>
      <c r="AE313" s="1">
        <v>7</v>
      </c>
      <c r="AF313" s="1">
        <v>8.25</v>
      </c>
      <c r="AG313" s="1">
        <v>8</v>
      </c>
      <c r="AH313" s="1">
        <v>7.75</v>
      </c>
    </row>
    <row r="314" spans="1:34" x14ac:dyDescent="0.2">
      <c r="A314">
        <v>313</v>
      </c>
      <c r="B314" t="s">
        <v>2687</v>
      </c>
      <c r="C314" s="4" t="s">
        <v>481</v>
      </c>
      <c r="D314" s="5" t="s">
        <v>2197</v>
      </c>
      <c r="O314" s="1">
        <v>3</v>
      </c>
      <c r="P314" s="1">
        <v>3</v>
      </c>
      <c r="Q314" s="1">
        <v>3.75</v>
      </c>
      <c r="R314" s="1">
        <v>3.5</v>
      </c>
      <c r="Y314" s="1">
        <v>6.75</v>
      </c>
      <c r="Z314" s="1">
        <v>6</v>
      </c>
      <c r="AA314" s="1">
        <v>7</v>
      </c>
      <c r="AB314" s="1">
        <v>7.5</v>
      </c>
      <c r="AC314" s="1">
        <v>8.5</v>
      </c>
      <c r="AD314" s="1">
        <v>9</v>
      </c>
      <c r="AE314" s="1">
        <v>10</v>
      </c>
      <c r="AF314" s="1">
        <v>11</v>
      </c>
      <c r="AG314" s="1">
        <v>10.5</v>
      </c>
      <c r="AH314" s="1">
        <v>9.75</v>
      </c>
    </row>
    <row r="315" spans="1:34" x14ac:dyDescent="0.2">
      <c r="A315">
        <v>314</v>
      </c>
      <c r="B315" t="s">
        <v>2687</v>
      </c>
      <c r="C315" s="4" t="s">
        <v>482</v>
      </c>
      <c r="D315" s="5" t="s">
        <v>2198</v>
      </c>
      <c r="Q315" s="1">
        <v>3</v>
      </c>
      <c r="R315" s="1">
        <v>3</v>
      </c>
      <c r="Y315" s="1">
        <v>4.75</v>
      </c>
      <c r="Z315" s="1">
        <v>5</v>
      </c>
      <c r="AA315" s="1">
        <v>5</v>
      </c>
      <c r="AB315" s="1">
        <v>5.5</v>
      </c>
      <c r="AC315" s="1">
        <v>7.5</v>
      </c>
      <c r="AD315" s="1">
        <v>8</v>
      </c>
      <c r="AE315" s="1">
        <v>9</v>
      </c>
      <c r="AF315" s="1">
        <v>10</v>
      </c>
      <c r="AG315" s="1">
        <v>9</v>
      </c>
      <c r="AH315" s="1">
        <v>8.75</v>
      </c>
    </row>
    <row r="316" spans="1:34" x14ac:dyDescent="0.2">
      <c r="A316">
        <v>315</v>
      </c>
      <c r="B316" t="s">
        <v>2687</v>
      </c>
      <c r="C316" s="4" t="s">
        <v>483</v>
      </c>
      <c r="D316" s="5" t="s">
        <v>2199</v>
      </c>
      <c r="E316" s="1">
        <v>4</v>
      </c>
      <c r="F316" s="1">
        <v>4</v>
      </c>
      <c r="G316" s="1">
        <v>4.5</v>
      </c>
      <c r="P316" s="1">
        <v>5</v>
      </c>
      <c r="Q316" s="1">
        <v>5.5</v>
      </c>
      <c r="R316" s="1">
        <v>5</v>
      </c>
      <c r="S316" s="1">
        <v>6.5</v>
      </c>
      <c r="T316" s="1">
        <v>8</v>
      </c>
      <c r="U316" s="1">
        <v>10.75</v>
      </c>
      <c r="V316" s="1">
        <v>12.5</v>
      </c>
      <c r="W316" s="1">
        <v>12</v>
      </c>
      <c r="X316" s="1">
        <v>11.25</v>
      </c>
      <c r="Y316" s="1">
        <v>9.75</v>
      </c>
      <c r="Z316" s="1">
        <v>9.5</v>
      </c>
      <c r="AA316" s="1">
        <v>10</v>
      </c>
      <c r="AB316" s="1">
        <v>8.75</v>
      </c>
      <c r="AC316" s="1">
        <v>7</v>
      </c>
      <c r="AD316" s="1">
        <v>6.75</v>
      </c>
      <c r="AE316" s="1">
        <v>7</v>
      </c>
      <c r="AF316" s="1">
        <v>7.25</v>
      </c>
      <c r="AG316" s="1">
        <v>9.5</v>
      </c>
      <c r="AH316" s="1">
        <v>12.75</v>
      </c>
    </row>
    <row r="317" spans="1:34" x14ac:dyDescent="0.2">
      <c r="A317">
        <v>316</v>
      </c>
      <c r="B317" t="s">
        <v>2687</v>
      </c>
      <c r="C317" s="4" t="s">
        <v>484</v>
      </c>
      <c r="D317" s="5" t="s">
        <v>2200</v>
      </c>
      <c r="Q317" s="1">
        <v>4</v>
      </c>
      <c r="R317" s="1">
        <v>3</v>
      </c>
      <c r="S317" s="1">
        <v>4.5</v>
      </c>
      <c r="T317" s="1">
        <v>6</v>
      </c>
      <c r="U317" s="1">
        <v>8</v>
      </c>
      <c r="V317" s="1">
        <v>9.5</v>
      </c>
      <c r="W317" s="1">
        <v>9.25</v>
      </c>
      <c r="X317" s="1">
        <v>8.75</v>
      </c>
      <c r="Y317" s="1">
        <v>6.75</v>
      </c>
      <c r="Z317" s="1">
        <v>6.5</v>
      </c>
      <c r="AA317" s="1">
        <v>8</v>
      </c>
      <c r="AB317" s="1">
        <v>6.75</v>
      </c>
      <c r="AC317" s="1">
        <v>5.75</v>
      </c>
      <c r="AD317" s="1">
        <v>5</v>
      </c>
      <c r="AE317" s="1">
        <v>4.333333333333333</v>
      </c>
      <c r="AG317" s="1">
        <v>5</v>
      </c>
      <c r="AH317" s="1">
        <v>6.5</v>
      </c>
    </row>
    <row r="318" spans="1:34" x14ac:dyDescent="0.2">
      <c r="A318">
        <v>317</v>
      </c>
      <c r="B318" t="s">
        <v>2687</v>
      </c>
      <c r="C318" s="4" t="s">
        <v>485</v>
      </c>
      <c r="D318" s="5" t="s">
        <v>2201</v>
      </c>
      <c r="T318" s="1">
        <v>4</v>
      </c>
      <c r="U318" s="1">
        <v>6</v>
      </c>
      <c r="V318" s="1">
        <v>7.5</v>
      </c>
      <c r="W318" s="1">
        <v>7.25</v>
      </c>
      <c r="X318" s="1">
        <v>6.75</v>
      </c>
      <c r="Y318" s="1">
        <v>5.25</v>
      </c>
      <c r="Z318" s="1">
        <v>5.5</v>
      </c>
      <c r="AA318" s="1">
        <v>7</v>
      </c>
      <c r="AB318" s="1">
        <v>6.25</v>
      </c>
      <c r="AC318" s="1">
        <v>5.75</v>
      </c>
      <c r="AD318" s="1">
        <v>5</v>
      </c>
      <c r="AE318" s="1">
        <v>4.333333333333333</v>
      </c>
    </row>
    <row r="319" spans="1:34" x14ac:dyDescent="0.2">
      <c r="A319">
        <v>318</v>
      </c>
      <c r="B319" t="s">
        <v>2687</v>
      </c>
      <c r="C319" s="4" t="s">
        <v>486</v>
      </c>
      <c r="D319" s="5" t="s">
        <v>2202</v>
      </c>
      <c r="R319" s="1">
        <v>3</v>
      </c>
      <c r="S319" s="1">
        <v>3</v>
      </c>
    </row>
    <row r="320" spans="1:34" x14ac:dyDescent="0.2">
      <c r="A320">
        <v>319</v>
      </c>
      <c r="B320" t="s">
        <v>2687</v>
      </c>
      <c r="C320" s="4" t="s">
        <v>487</v>
      </c>
      <c r="D320" s="5" t="s">
        <v>488</v>
      </c>
      <c r="Q320" s="1">
        <v>3</v>
      </c>
      <c r="U320" s="1">
        <v>3</v>
      </c>
      <c r="V320" s="1">
        <v>3</v>
      </c>
      <c r="W320" s="1">
        <v>3</v>
      </c>
      <c r="X320" s="1">
        <v>3</v>
      </c>
      <c r="Y320" s="1">
        <v>3</v>
      </c>
      <c r="Z320" s="1">
        <v>3</v>
      </c>
      <c r="AF320" s="1">
        <v>4.333333333333333</v>
      </c>
      <c r="AG320" s="1">
        <v>4.5</v>
      </c>
      <c r="AH320" s="1">
        <v>6.75</v>
      </c>
    </row>
    <row r="321" spans="1:34" x14ac:dyDescent="0.2">
      <c r="A321">
        <v>320</v>
      </c>
      <c r="B321" t="s">
        <v>2687</v>
      </c>
      <c r="C321" s="4" t="s">
        <v>489</v>
      </c>
      <c r="D321" s="5" t="s">
        <v>2203</v>
      </c>
      <c r="E321" s="1">
        <v>9.5</v>
      </c>
      <c r="F321" s="1">
        <v>9.5</v>
      </c>
      <c r="G321" s="1">
        <v>9.75</v>
      </c>
      <c r="H321" s="1">
        <v>10</v>
      </c>
      <c r="I321" s="1">
        <v>9.5</v>
      </c>
      <c r="J321" s="1">
        <v>9.25</v>
      </c>
      <c r="K321" s="1">
        <v>11.25</v>
      </c>
      <c r="L321" s="1">
        <v>10.75</v>
      </c>
      <c r="M321" s="1">
        <v>10.75</v>
      </c>
      <c r="N321" s="1">
        <v>8.25</v>
      </c>
      <c r="O321" s="1">
        <v>10.25</v>
      </c>
      <c r="P321" s="1">
        <v>8</v>
      </c>
      <c r="Q321" s="1">
        <v>9</v>
      </c>
      <c r="R321" s="1">
        <v>11.75</v>
      </c>
      <c r="S321" s="1">
        <v>11.5</v>
      </c>
      <c r="T321" s="1">
        <v>11.75</v>
      </c>
      <c r="U321" s="1">
        <v>11</v>
      </c>
      <c r="V321" s="1">
        <v>8</v>
      </c>
      <c r="W321" s="1">
        <v>7.25</v>
      </c>
      <c r="X321" s="1">
        <v>7</v>
      </c>
      <c r="Y321" s="1">
        <v>8</v>
      </c>
      <c r="Z321" s="1">
        <v>8</v>
      </c>
      <c r="AA321" s="1">
        <v>7.25</v>
      </c>
      <c r="AB321" s="1">
        <v>9</v>
      </c>
      <c r="AC321" s="1">
        <v>8</v>
      </c>
      <c r="AD321" s="1">
        <v>9.75</v>
      </c>
      <c r="AE321" s="1">
        <v>9.25</v>
      </c>
      <c r="AF321" s="1">
        <v>12.25</v>
      </c>
      <c r="AG321" s="1">
        <v>13.5</v>
      </c>
      <c r="AH321" s="1">
        <v>13.75</v>
      </c>
    </row>
    <row r="322" spans="1:34" x14ac:dyDescent="0.2">
      <c r="A322">
        <v>321</v>
      </c>
      <c r="B322" t="s">
        <v>2687</v>
      </c>
      <c r="C322" s="4" t="s">
        <v>490</v>
      </c>
      <c r="D322" s="5" t="s">
        <v>491</v>
      </c>
      <c r="AC322" s="1">
        <v>3</v>
      </c>
      <c r="AD322" s="1">
        <v>3</v>
      </c>
      <c r="AE322" s="1">
        <v>3.25</v>
      </c>
      <c r="AF322" s="1">
        <v>4.75</v>
      </c>
      <c r="AG322" s="1">
        <v>4</v>
      </c>
      <c r="AH322" s="1">
        <v>3.5</v>
      </c>
    </row>
    <row r="323" spans="1:34" x14ac:dyDescent="0.2">
      <c r="A323">
        <v>322</v>
      </c>
      <c r="B323" t="s">
        <v>2687</v>
      </c>
      <c r="C323" s="4" t="s">
        <v>492</v>
      </c>
      <c r="D323" s="5" t="s">
        <v>2204</v>
      </c>
      <c r="E323" s="1">
        <v>6.5</v>
      </c>
      <c r="F323" s="1">
        <v>6.25</v>
      </c>
      <c r="G323" s="1">
        <v>7</v>
      </c>
      <c r="H323" s="1">
        <v>7</v>
      </c>
      <c r="I323" s="1">
        <v>6.5</v>
      </c>
      <c r="J323" s="1">
        <v>6.75</v>
      </c>
      <c r="K323" s="1">
        <v>8.25</v>
      </c>
      <c r="L323" s="1">
        <v>8.75</v>
      </c>
      <c r="M323" s="1">
        <v>8.75</v>
      </c>
      <c r="N323" s="1">
        <v>6.5</v>
      </c>
      <c r="O323" s="1">
        <v>8.25</v>
      </c>
      <c r="P323" s="1">
        <v>8</v>
      </c>
      <c r="Q323" s="1">
        <v>9</v>
      </c>
      <c r="R323" s="1">
        <v>11.75</v>
      </c>
      <c r="S323" s="1">
        <v>11</v>
      </c>
      <c r="T323" s="1">
        <v>10.75</v>
      </c>
      <c r="U323" s="1">
        <v>10</v>
      </c>
      <c r="V323" s="1">
        <v>8</v>
      </c>
      <c r="W323" s="1">
        <v>6.75</v>
      </c>
      <c r="X323" s="1">
        <v>6</v>
      </c>
      <c r="Y323" s="1">
        <v>7</v>
      </c>
      <c r="Z323" s="1">
        <v>7</v>
      </c>
      <c r="AA323" s="1">
        <v>6.25</v>
      </c>
      <c r="AB323" s="1">
        <v>8</v>
      </c>
      <c r="AC323" s="1">
        <v>6</v>
      </c>
      <c r="AD323" s="1">
        <v>6.75</v>
      </c>
      <c r="AE323" s="1">
        <v>6</v>
      </c>
      <c r="AF323" s="1">
        <v>7.5</v>
      </c>
      <c r="AG323" s="1">
        <v>9.5</v>
      </c>
      <c r="AH323" s="1">
        <v>10.25</v>
      </c>
    </row>
    <row r="324" spans="1:34" x14ac:dyDescent="0.2">
      <c r="A324">
        <v>323</v>
      </c>
      <c r="B324" t="s">
        <v>2687</v>
      </c>
      <c r="C324" s="4" t="s">
        <v>493</v>
      </c>
      <c r="D324" s="5" t="s">
        <v>494</v>
      </c>
      <c r="E324" s="1">
        <v>3</v>
      </c>
    </row>
    <row r="325" spans="1:34" x14ac:dyDescent="0.2">
      <c r="A325">
        <v>324</v>
      </c>
      <c r="B325" t="s">
        <v>2687</v>
      </c>
      <c r="C325" s="4" t="s">
        <v>495</v>
      </c>
      <c r="D325" s="5" t="s">
        <v>2205</v>
      </c>
      <c r="J325" s="1">
        <v>3</v>
      </c>
      <c r="K325" s="1">
        <v>3</v>
      </c>
      <c r="L325" s="1">
        <v>3</v>
      </c>
      <c r="M325" s="1">
        <v>3.75</v>
      </c>
      <c r="N325" s="1">
        <v>3.75</v>
      </c>
      <c r="O325" s="1">
        <v>3.25</v>
      </c>
      <c r="P325" s="1">
        <v>3</v>
      </c>
      <c r="Q325" s="1">
        <v>4</v>
      </c>
      <c r="R325" s="1">
        <v>5</v>
      </c>
      <c r="S325" s="1">
        <v>4</v>
      </c>
      <c r="T325" s="1">
        <v>4</v>
      </c>
      <c r="U325" s="1">
        <v>5</v>
      </c>
      <c r="V325" s="1">
        <v>5</v>
      </c>
      <c r="W325" s="1">
        <v>3.75</v>
      </c>
      <c r="X325" s="1">
        <v>3</v>
      </c>
    </row>
    <row r="326" spans="1:34" x14ac:dyDescent="0.2">
      <c r="A326">
        <v>325</v>
      </c>
      <c r="B326" t="s">
        <v>2687</v>
      </c>
      <c r="C326" s="4" t="s">
        <v>496</v>
      </c>
      <c r="D326" s="5" t="s">
        <v>2206</v>
      </c>
      <c r="K326" s="1">
        <v>4</v>
      </c>
      <c r="L326" s="1">
        <v>4</v>
      </c>
      <c r="R326" s="1">
        <v>4.75</v>
      </c>
      <c r="S326" s="1">
        <v>5</v>
      </c>
      <c r="T326" s="1">
        <v>4.75</v>
      </c>
      <c r="AF326" s="1">
        <v>7</v>
      </c>
      <c r="AG326" s="1">
        <v>7</v>
      </c>
      <c r="AH326" s="1">
        <v>8.25</v>
      </c>
    </row>
    <row r="327" spans="1:34" x14ac:dyDescent="0.2">
      <c r="A327">
        <v>326</v>
      </c>
      <c r="C327" s="4" t="s">
        <v>497</v>
      </c>
      <c r="D327" s="5" t="s">
        <v>2207</v>
      </c>
      <c r="E327" s="1">
        <v>26.25</v>
      </c>
      <c r="F327" s="1">
        <v>25.5</v>
      </c>
      <c r="G327" s="1">
        <v>26.75</v>
      </c>
      <c r="H327" s="1">
        <v>27.25</v>
      </c>
      <c r="I327" s="1">
        <v>28.75</v>
      </c>
      <c r="J327" s="1">
        <v>31.75</v>
      </c>
      <c r="K327" s="1">
        <v>36.75</v>
      </c>
      <c r="L327" s="1">
        <v>37.75</v>
      </c>
      <c r="M327" s="1">
        <v>37</v>
      </c>
      <c r="N327" s="1">
        <v>41.25</v>
      </c>
      <c r="O327" s="1">
        <v>38.25</v>
      </c>
      <c r="P327" s="1">
        <v>36.75</v>
      </c>
      <c r="Q327" s="1">
        <v>42.75</v>
      </c>
      <c r="R327" s="1">
        <v>40.75</v>
      </c>
      <c r="S327" s="1">
        <v>38.75</v>
      </c>
      <c r="T327" s="1">
        <v>34</v>
      </c>
      <c r="U327" s="1">
        <v>38.25</v>
      </c>
      <c r="V327" s="1">
        <v>45.75</v>
      </c>
      <c r="W327" s="1">
        <v>43</v>
      </c>
      <c r="X327" s="1">
        <v>40.75</v>
      </c>
      <c r="Y327" s="1">
        <v>37</v>
      </c>
      <c r="Z327" s="1">
        <v>39.5</v>
      </c>
      <c r="AA327" s="1">
        <v>41.25</v>
      </c>
      <c r="AB327" s="1">
        <v>41.5</v>
      </c>
      <c r="AC327" s="1">
        <v>37.75</v>
      </c>
      <c r="AD327" s="1">
        <v>40.5</v>
      </c>
      <c r="AE327" s="1">
        <v>39</v>
      </c>
      <c r="AF327" s="1">
        <v>41</v>
      </c>
      <c r="AG327" s="1">
        <v>43.5</v>
      </c>
      <c r="AH327" s="1">
        <v>46.5</v>
      </c>
    </row>
    <row r="328" spans="1:34" x14ac:dyDescent="0.2">
      <c r="A328">
        <v>327</v>
      </c>
      <c r="C328" s="4" t="s">
        <v>498</v>
      </c>
      <c r="D328" s="5" t="s">
        <v>499</v>
      </c>
      <c r="E328" s="1">
        <v>22.5</v>
      </c>
      <c r="F328" s="1">
        <v>20.5</v>
      </c>
      <c r="G328" s="1">
        <v>21.75</v>
      </c>
      <c r="H328" s="1">
        <v>22.25</v>
      </c>
      <c r="I328" s="1">
        <v>23.5</v>
      </c>
      <c r="J328" s="1">
        <v>28.75</v>
      </c>
      <c r="K328" s="1">
        <v>33.75</v>
      </c>
      <c r="L328" s="1">
        <v>34.75</v>
      </c>
      <c r="M328" s="1">
        <v>33.75</v>
      </c>
      <c r="N328" s="1">
        <v>36.75</v>
      </c>
      <c r="O328" s="1">
        <v>33</v>
      </c>
      <c r="P328" s="1">
        <v>31.75</v>
      </c>
      <c r="Q328" s="1">
        <v>36.5</v>
      </c>
      <c r="R328" s="1">
        <v>35.75</v>
      </c>
      <c r="S328" s="1">
        <v>32.75</v>
      </c>
      <c r="T328" s="1">
        <v>29.25</v>
      </c>
      <c r="U328" s="1">
        <v>31.5</v>
      </c>
      <c r="V328" s="1">
        <v>37.75</v>
      </c>
      <c r="W328" s="1">
        <v>36</v>
      </c>
      <c r="X328" s="1">
        <v>33.75</v>
      </c>
      <c r="Y328" s="1">
        <v>30.75</v>
      </c>
      <c r="Z328" s="1">
        <v>32.5</v>
      </c>
      <c r="AA328" s="1">
        <v>35.25</v>
      </c>
      <c r="AB328" s="1">
        <v>35.5</v>
      </c>
      <c r="AC328" s="1">
        <v>31.75</v>
      </c>
      <c r="AD328" s="1">
        <v>33</v>
      </c>
      <c r="AE328" s="1">
        <v>32.5</v>
      </c>
      <c r="AF328" s="1">
        <v>33.75</v>
      </c>
      <c r="AG328" s="1">
        <v>37.5</v>
      </c>
      <c r="AH328" s="1">
        <v>38.5</v>
      </c>
    </row>
    <row r="329" spans="1:34" x14ac:dyDescent="0.2">
      <c r="A329">
        <v>328</v>
      </c>
      <c r="C329" s="4" t="s">
        <v>500</v>
      </c>
      <c r="D329" s="5" t="s">
        <v>2208</v>
      </c>
      <c r="AB329" s="1">
        <v>4</v>
      </c>
      <c r="AC329" s="1">
        <v>4</v>
      </c>
      <c r="AD329" s="1">
        <v>4.5</v>
      </c>
    </row>
    <row r="330" spans="1:34" x14ac:dyDescent="0.2">
      <c r="A330">
        <v>329</v>
      </c>
      <c r="C330" s="4" t="s">
        <v>501</v>
      </c>
      <c r="D330" s="5" t="s">
        <v>2209</v>
      </c>
      <c r="AB330" s="1">
        <v>3</v>
      </c>
      <c r="AC330" s="1">
        <v>3</v>
      </c>
    </row>
    <row r="331" spans="1:34" x14ac:dyDescent="0.2">
      <c r="A331">
        <v>330</v>
      </c>
      <c r="C331" s="4" t="s">
        <v>502</v>
      </c>
      <c r="D331" s="5" t="s">
        <v>2210</v>
      </c>
      <c r="R331" s="1">
        <v>3</v>
      </c>
      <c r="T331" s="1">
        <v>3.3333333333333335</v>
      </c>
      <c r="U331" s="1">
        <v>3</v>
      </c>
      <c r="V331" s="1">
        <v>3.25</v>
      </c>
      <c r="W331" s="1">
        <v>3</v>
      </c>
    </row>
    <row r="332" spans="1:34" x14ac:dyDescent="0.2">
      <c r="A332">
        <v>331</v>
      </c>
      <c r="C332" s="4" t="s">
        <v>503</v>
      </c>
      <c r="D332" s="5" t="s">
        <v>2211</v>
      </c>
      <c r="R332" s="1">
        <v>3</v>
      </c>
      <c r="T332" s="1">
        <v>3.3333333333333335</v>
      </c>
      <c r="U332" s="1">
        <v>3</v>
      </c>
      <c r="V332" s="1">
        <v>3.25</v>
      </c>
      <c r="W332" s="1">
        <v>3</v>
      </c>
    </row>
    <row r="333" spans="1:34" x14ac:dyDescent="0.2">
      <c r="A333">
        <v>332</v>
      </c>
      <c r="C333" s="4" t="s">
        <v>504</v>
      </c>
      <c r="D333" s="5" t="s">
        <v>505</v>
      </c>
      <c r="AH333" s="1">
        <v>3</v>
      </c>
    </row>
    <row r="334" spans="1:34" x14ac:dyDescent="0.2">
      <c r="A334">
        <v>333</v>
      </c>
      <c r="C334" s="4" t="s">
        <v>506</v>
      </c>
      <c r="D334" s="5" t="s">
        <v>2212</v>
      </c>
      <c r="G334" s="1">
        <v>3</v>
      </c>
      <c r="H334" s="1">
        <v>3</v>
      </c>
      <c r="V334" s="1">
        <v>5</v>
      </c>
      <c r="W334" s="1">
        <v>5.25</v>
      </c>
      <c r="X334" s="1">
        <v>6</v>
      </c>
      <c r="Y334" s="1">
        <v>5</v>
      </c>
      <c r="Z334" s="1">
        <v>6</v>
      </c>
      <c r="AA334" s="1">
        <v>7.5</v>
      </c>
      <c r="AB334" s="1">
        <v>8</v>
      </c>
      <c r="AC334" s="1">
        <v>8</v>
      </c>
      <c r="AD334" s="1">
        <v>8.25</v>
      </c>
      <c r="AE334" s="1">
        <v>8.75</v>
      </c>
      <c r="AF334" s="1">
        <v>6.5</v>
      </c>
      <c r="AG334" s="1">
        <v>7</v>
      </c>
      <c r="AH334" s="1">
        <v>6.5</v>
      </c>
    </row>
    <row r="335" spans="1:34" x14ac:dyDescent="0.2">
      <c r="A335">
        <v>334</v>
      </c>
      <c r="C335" s="4" t="s">
        <v>507</v>
      </c>
      <c r="D335" s="5" t="s">
        <v>508</v>
      </c>
      <c r="E335" s="1">
        <v>18.25</v>
      </c>
      <c r="F335" s="1">
        <v>14.75</v>
      </c>
      <c r="G335" s="1">
        <v>14</v>
      </c>
      <c r="H335" s="1">
        <v>15</v>
      </c>
      <c r="I335" s="1">
        <v>16.75</v>
      </c>
      <c r="J335" s="1">
        <v>20.75</v>
      </c>
      <c r="K335" s="1">
        <v>25.25</v>
      </c>
      <c r="L335" s="1">
        <v>25</v>
      </c>
      <c r="M335" s="1">
        <v>24.75</v>
      </c>
      <c r="N335" s="1">
        <v>25.75</v>
      </c>
      <c r="O335" s="1">
        <v>23.75</v>
      </c>
      <c r="P335" s="1">
        <v>23.5</v>
      </c>
      <c r="Q335" s="1">
        <v>27.5</v>
      </c>
      <c r="R335" s="1">
        <v>25.5</v>
      </c>
      <c r="S335" s="1">
        <v>22.75</v>
      </c>
      <c r="T335" s="1">
        <v>19</v>
      </c>
      <c r="U335" s="1">
        <v>21.25</v>
      </c>
      <c r="V335" s="1">
        <v>25</v>
      </c>
      <c r="W335" s="1">
        <v>23.25</v>
      </c>
      <c r="X335" s="1">
        <v>22</v>
      </c>
      <c r="Y335" s="1">
        <v>21.25</v>
      </c>
      <c r="Z335" s="1">
        <v>21.5</v>
      </c>
      <c r="AA335" s="1">
        <v>22</v>
      </c>
      <c r="AB335" s="1">
        <v>18.5</v>
      </c>
      <c r="AC335" s="1">
        <v>15.25</v>
      </c>
      <c r="AD335" s="1">
        <v>15.25</v>
      </c>
      <c r="AE335" s="1">
        <v>17.75</v>
      </c>
      <c r="AF335" s="1">
        <v>19.5</v>
      </c>
      <c r="AG335" s="1">
        <v>21.25</v>
      </c>
      <c r="AH335" s="1">
        <v>20.75</v>
      </c>
    </row>
    <row r="336" spans="1:34" x14ac:dyDescent="0.2">
      <c r="A336">
        <v>335</v>
      </c>
      <c r="C336" s="4" t="s">
        <v>509</v>
      </c>
      <c r="D336" s="5" t="s">
        <v>510</v>
      </c>
      <c r="E336" s="1">
        <v>4</v>
      </c>
      <c r="F336" s="1">
        <v>3.25</v>
      </c>
      <c r="G336" s="1">
        <v>3</v>
      </c>
      <c r="H336" s="1">
        <v>3</v>
      </c>
      <c r="I336" s="1">
        <v>3</v>
      </c>
      <c r="J336" s="1">
        <v>3.75</v>
      </c>
      <c r="K336" s="1">
        <v>4.5</v>
      </c>
      <c r="L336" s="1">
        <v>4.5</v>
      </c>
      <c r="M336" s="1">
        <v>5.25</v>
      </c>
      <c r="N336" s="1">
        <v>5</v>
      </c>
      <c r="O336" s="1">
        <v>5</v>
      </c>
      <c r="P336" s="1">
        <v>5</v>
      </c>
      <c r="Q336" s="1">
        <v>5</v>
      </c>
      <c r="R336" s="1">
        <v>5</v>
      </c>
      <c r="S336" s="1">
        <v>4.25</v>
      </c>
      <c r="T336" s="1">
        <v>3</v>
      </c>
      <c r="U336" s="1">
        <v>3</v>
      </c>
      <c r="V336" s="1">
        <v>3</v>
      </c>
      <c r="W336" s="1">
        <v>3</v>
      </c>
      <c r="X336" s="1">
        <v>3</v>
      </c>
    </row>
    <row r="337" spans="1:34" x14ac:dyDescent="0.2">
      <c r="A337">
        <v>336</v>
      </c>
      <c r="C337" s="4" t="s">
        <v>511</v>
      </c>
      <c r="D337" s="5" t="s">
        <v>512</v>
      </c>
      <c r="E337" s="1">
        <v>14.25</v>
      </c>
      <c r="F337" s="1">
        <v>11.5</v>
      </c>
      <c r="G337" s="1">
        <v>11</v>
      </c>
      <c r="H337" s="1">
        <v>12</v>
      </c>
      <c r="I337" s="1">
        <v>13.75</v>
      </c>
      <c r="J337" s="1">
        <v>17</v>
      </c>
      <c r="K337" s="1">
        <v>20.75</v>
      </c>
      <c r="L337" s="1">
        <v>20.5</v>
      </c>
      <c r="M337" s="1">
        <v>19.5</v>
      </c>
      <c r="N337" s="1">
        <v>20.75</v>
      </c>
      <c r="O337" s="1">
        <v>18.75</v>
      </c>
      <c r="P337" s="1">
        <v>18.5</v>
      </c>
      <c r="Q337" s="1">
        <v>22</v>
      </c>
      <c r="R337" s="1">
        <v>19.5</v>
      </c>
      <c r="S337" s="1">
        <v>17.5</v>
      </c>
      <c r="T337" s="1">
        <v>16</v>
      </c>
      <c r="U337" s="1">
        <v>18.25</v>
      </c>
      <c r="V337" s="1">
        <v>21</v>
      </c>
      <c r="W337" s="1">
        <v>19.25</v>
      </c>
      <c r="X337" s="1">
        <v>18</v>
      </c>
      <c r="Y337" s="1">
        <v>18.25</v>
      </c>
      <c r="Z337" s="1">
        <v>20.25</v>
      </c>
      <c r="AA337" s="1">
        <v>21</v>
      </c>
      <c r="AB337" s="1">
        <v>17.5</v>
      </c>
      <c r="AC337" s="1">
        <v>14.25</v>
      </c>
      <c r="AD337" s="1">
        <v>14.25</v>
      </c>
      <c r="AE337" s="1">
        <v>16.75</v>
      </c>
      <c r="AF337" s="1">
        <v>18.5</v>
      </c>
      <c r="AG337" s="1">
        <v>20.25</v>
      </c>
      <c r="AH337" s="1">
        <v>19</v>
      </c>
    </row>
    <row r="338" spans="1:34" x14ac:dyDescent="0.2">
      <c r="A338">
        <v>337</v>
      </c>
      <c r="C338" s="4" t="s">
        <v>513</v>
      </c>
      <c r="D338" s="5" t="s">
        <v>514</v>
      </c>
      <c r="E338" s="1">
        <v>3.75</v>
      </c>
      <c r="F338" s="1">
        <v>5</v>
      </c>
      <c r="G338" s="1">
        <v>5</v>
      </c>
      <c r="H338" s="1">
        <v>5</v>
      </c>
      <c r="I338" s="1">
        <v>5.25</v>
      </c>
      <c r="J338" s="1">
        <v>3</v>
      </c>
      <c r="K338" s="1">
        <v>3</v>
      </c>
      <c r="L338" s="1">
        <v>3</v>
      </c>
      <c r="M338" s="1">
        <v>3.25</v>
      </c>
      <c r="N338" s="1">
        <v>4.666666666666667</v>
      </c>
      <c r="O338" s="1">
        <v>5.25</v>
      </c>
      <c r="P338" s="1">
        <v>5</v>
      </c>
      <c r="Q338" s="1">
        <v>6.25</v>
      </c>
      <c r="R338" s="1">
        <v>5</v>
      </c>
      <c r="S338" s="1">
        <v>6</v>
      </c>
      <c r="T338" s="1">
        <v>4.75</v>
      </c>
      <c r="U338" s="1">
        <v>6.75</v>
      </c>
      <c r="V338" s="1">
        <v>8</v>
      </c>
      <c r="W338" s="1">
        <v>7</v>
      </c>
      <c r="X338" s="1">
        <v>7</v>
      </c>
      <c r="Y338" s="1">
        <v>6.25</v>
      </c>
      <c r="Z338" s="1">
        <v>7</v>
      </c>
      <c r="AA338" s="1">
        <v>6</v>
      </c>
      <c r="AB338" s="1">
        <v>6</v>
      </c>
      <c r="AC338" s="1">
        <v>6</v>
      </c>
      <c r="AD338" s="1">
        <v>7.5</v>
      </c>
      <c r="AE338" s="1">
        <v>6.5</v>
      </c>
      <c r="AF338" s="1">
        <v>7.25</v>
      </c>
      <c r="AG338" s="1">
        <v>6</v>
      </c>
      <c r="AH338" s="1">
        <v>8</v>
      </c>
    </row>
    <row r="339" spans="1:34" x14ac:dyDescent="0.2">
      <c r="A339">
        <v>338</v>
      </c>
      <c r="C339" s="4" t="s">
        <v>515</v>
      </c>
      <c r="D339" s="5" t="s">
        <v>2213</v>
      </c>
      <c r="P339" s="1">
        <v>3</v>
      </c>
      <c r="U339" s="1">
        <v>3</v>
      </c>
      <c r="V339" s="1">
        <v>3</v>
      </c>
      <c r="W339" s="1">
        <v>3</v>
      </c>
      <c r="X339" s="1">
        <v>3</v>
      </c>
      <c r="Y339" s="1">
        <v>3</v>
      </c>
      <c r="Z339" s="1">
        <v>3</v>
      </c>
      <c r="AA339" s="1">
        <v>3</v>
      </c>
      <c r="AB339" s="1">
        <v>3</v>
      </c>
    </row>
    <row r="340" spans="1:34" x14ac:dyDescent="0.2">
      <c r="A340">
        <v>339</v>
      </c>
      <c r="C340" s="4" t="s">
        <v>516</v>
      </c>
      <c r="D340" s="5" t="s">
        <v>2213</v>
      </c>
      <c r="P340" s="1">
        <v>3</v>
      </c>
      <c r="U340" s="1">
        <v>3</v>
      </c>
      <c r="V340" s="1">
        <v>3</v>
      </c>
      <c r="W340" s="1">
        <v>3</v>
      </c>
      <c r="X340" s="1">
        <v>3</v>
      </c>
      <c r="Y340" s="1">
        <v>3</v>
      </c>
      <c r="Z340" s="1">
        <v>3</v>
      </c>
      <c r="AA340" s="1">
        <v>3</v>
      </c>
      <c r="AB340" s="1">
        <v>3</v>
      </c>
    </row>
    <row r="341" spans="1:34" x14ac:dyDescent="0.2">
      <c r="A341">
        <v>340</v>
      </c>
      <c r="C341" s="4" t="s">
        <v>517</v>
      </c>
      <c r="D341" s="5" t="s">
        <v>518</v>
      </c>
      <c r="F341" s="1">
        <v>3.75</v>
      </c>
      <c r="G341" s="1">
        <v>4</v>
      </c>
      <c r="H341" s="1">
        <v>4</v>
      </c>
      <c r="I341" s="1">
        <v>3.25</v>
      </c>
      <c r="Q341" s="1">
        <v>3</v>
      </c>
      <c r="U341" s="1">
        <v>4</v>
      </c>
      <c r="V341" s="1">
        <v>3.5</v>
      </c>
      <c r="W341" s="1">
        <v>3</v>
      </c>
      <c r="X341" s="1">
        <v>3</v>
      </c>
      <c r="AC341" s="1">
        <v>3</v>
      </c>
      <c r="AD341" s="1">
        <v>4</v>
      </c>
      <c r="AE341" s="1">
        <v>4.25</v>
      </c>
      <c r="AF341" s="1">
        <v>4.5</v>
      </c>
      <c r="AG341" s="1">
        <v>5</v>
      </c>
      <c r="AH341" s="1">
        <v>5</v>
      </c>
    </row>
    <row r="342" spans="1:34" x14ac:dyDescent="0.2">
      <c r="A342">
        <v>341</v>
      </c>
      <c r="C342" s="4" t="s">
        <v>519</v>
      </c>
      <c r="D342" s="5" t="s">
        <v>520</v>
      </c>
      <c r="AF342" s="1">
        <v>3.5</v>
      </c>
      <c r="AG342" s="1">
        <v>4</v>
      </c>
      <c r="AH342" s="1">
        <v>3.25</v>
      </c>
    </row>
    <row r="343" spans="1:34" x14ac:dyDescent="0.2">
      <c r="A343">
        <v>342</v>
      </c>
      <c r="C343" s="4" t="s">
        <v>521</v>
      </c>
      <c r="D343" s="5" t="s">
        <v>522</v>
      </c>
      <c r="F343" s="1">
        <v>3.75</v>
      </c>
      <c r="G343" s="1">
        <v>4</v>
      </c>
      <c r="H343" s="1">
        <v>4</v>
      </c>
      <c r="I343" s="1">
        <v>3.25</v>
      </c>
      <c r="U343" s="1">
        <v>3</v>
      </c>
      <c r="AD343" s="1">
        <v>3</v>
      </c>
      <c r="AE343" s="1">
        <v>3</v>
      </c>
    </row>
    <row r="344" spans="1:34" x14ac:dyDescent="0.2">
      <c r="A344">
        <v>343</v>
      </c>
      <c r="C344" s="4" t="s">
        <v>523</v>
      </c>
      <c r="D344" s="5" t="s">
        <v>524</v>
      </c>
      <c r="E344" s="1">
        <v>56.5</v>
      </c>
      <c r="F344" s="1">
        <v>55.75</v>
      </c>
      <c r="G344" s="1">
        <v>63.5</v>
      </c>
      <c r="H344" s="1">
        <v>66</v>
      </c>
      <c r="I344" s="1">
        <v>66.25</v>
      </c>
      <c r="J344" s="1">
        <v>74.25</v>
      </c>
      <c r="K344" s="1">
        <v>78.75</v>
      </c>
      <c r="L344" s="1">
        <v>89.75</v>
      </c>
      <c r="M344" s="1">
        <v>92</v>
      </c>
      <c r="N344" s="1">
        <v>91.75</v>
      </c>
      <c r="O344" s="1">
        <v>95</v>
      </c>
      <c r="P344" s="1">
        <v>96.25</v>
      </c>
      <c r="Q344" s="1">
        <v>94.5</v>
      </c>
      <c r="R344" s="1">
        <v>95.75</v>
      </c>
      <c r="S344" s="1">
        <v>99</v>
      </c>
      <c r="T344" s="1">
        <v>90.5</v>
      </c>
      <c r="U344" s="1">
        <v>91.25</v>
      </c>
      <c r="V344" s="1">
        <v>97</v>
      </c>
      <c r="W344" s="1">
        <v>91.5</v>
      </c>
      <c r="X344" s="1">
        <v>84</v>
      </c>
      <c r="Y344" s="1">
        <v>77.75</v>
      </c>
      <c r="Z344" s="1">
        <v>78.75</v>
      </c>
      <c r="AA344" s="1">
        <v>79.5</v>
      </c>
      <c r="AB344" s="1">
        <v>77.5</v>
      </c>
      <c r="AC344" s="1">
        <v>76</v>
      </c>
      <c r="AD344" s="1">
        <v>79.75</v>
      </c>
      <c r="AE344" s="1">
        <v>79.5</v>
      </c>
      <c r="AF344" s="1">
        <v>83</v>
      </c>
      <c r="AG344" s="1">
        <v>89.5</v>
      </c>
      <c r="AH344" s="1">
        <v>102</v>
      </c>
    </row>
    <row r="345" spans="1:34" x14ac:dyDescent="0.2">
      <c r="A345">
        <v>344</v>
      </c>
      <c r="C345" s="4" t="s">
        <v>525</v>
      </c>
      <c r="D345" s="5" t="s">
        <v>2214</v>
      </c>
      <c r="E345" s="1">
        <v>8.25</v>
      </c>
      <c r="F345" s="1">
        <v>9.75</v>
      </c>
      <c r="G345" s="1">
        <v>12.75</v>
      </c>
      <c r="H345" s="1">
        <v>13.5</v>
      </c>
      <c r="I345" s="1">
        <v>12.25</v>
      </c>
      <c r="J345" s="1">
        <v>11.75</v>
      </c>
      <c r="K345" s="1">
        <v>11.75</v>
      </c>
      <c r="L345" s="1">
        <v>16</v>
      </c>
      <c r="M345" s="1">
        <v>16.75</v>
      </c>
      <c r="N345" s="1">
        <v>17.75</v>
      </c>
      <c r="O345" s="1">
        <v>16</v>
      </c>
      <c r="P345" s="1">
        <v>12.75</v>
      </c>
      <c r="Q345" s="1">
        <v>11</v>
      </c>
      <c r="R345" s="1">
        <v>13.75</v>
      </c>
      <c r="S345" s="1">
        <v>13.25</v>
      </c>
      <c r="T345" s="1">
        <v>14.5</v>
      </c>
      <c r="U345" s="1">
        <v>13.5</v>
      </c>
      <c r="V345" s="1">
        <v>15.25</v>
      </c>
      <c r="W345" s="1">
        <v>16.5</v>
      </c>
      <c r="X345" s="1">
        <v>14</v>
      </c>
      <c r="Y345" s="1">
        <v>12.25</v>
      </c>
      <c r="Z345" s="1">
        <v>12</v>
      </c>
      <c r="AA345" s="1">
        <v>10</v>
      </c>
      <c r="AB345" s="1">
        <v>9.75</v>
      </c>
      <c r="AC345" s="1">
        <v>10</v>
      </c>
      <c r="AD345" s="1">
        <v>8</v>
      </c>
      <c r="AE345" s="1">
        <v>7</v>
      </c>
      <c r="AF345" s="1">
        <v>6.5</v>
      </c>
      <c r="AG345" s="1">
        <v>7.25</v>
      </c>
      <c r="AH345" s="1">
        <v>7</v>
      </c>
    </row>
    <row r="346" spans="1:34" x14ac:dyDescent="0.2">
      <c r="A346">
        <v>345</v>
      </c>
      <c r="C346" s="4" t="s">
        <v>526</v>
      </c>
      <c r="D346" s="5" t="s">
        <v>2215</v>
      </c>
      <c r="E346" s="1">
        <v>6.25</v>
      </c>
      <c r="F346" s="1">
        <v>7.5</v>
      </c>
      <c r="G346" s="1">
        <v>9.75</v>
      </c>
      <c r="H346" s="1">
        <v>10.5</v>
      </c>
      <c r="I346" s="1">
        <v>9.25</v>
      </c>
      <c r="J346" s="1">
        <v>8.75</v>
      </c>
      <c r="K346" s="1">
        <v>8.75</v>
      </c>
      <c r="L346" s="1">
        <v>12</v>
      </c>
      <c r="M346" s="1">
        <v>12.75</v>
      </c>
      <c r="N346" s="1">
        <v>13.75</v>
      </c>
      <c r="O346" s="1">
        <v>12</v>
      </c>
      <c r="P346" s="1">
        <v>8.75</v>
      </c>
      <c r="Q346" s="1">
        <v>7</v>
      </c>
      <c r="R346" s="1">
        <v>9</v>
      </c>
      <c r="S346" s="1">
        <v>8.25</v>
      </c>
      <c r="T346" s="1">
        <v>9.5</v>
      </c>
      <c r="U346" s="1">
        <v>8.5</v>
      </c>
      <c r="V346" s="1">
        <v>9.5</v>
      </c>
      <c r="W346" s="1">
        <v>9.5</v>
      </c>
      <c r="X346" s="1">
        <v>8.5</v>
      </c>
      <c r="Y346" s="1">
        <v>8.25</v>
      </c>
      <c r="Z346" s="1">
        <v>8</v>
      </c>
      <c r="AA346" s="1">
        <v>7</v>
      </c>
      <c r="AB346" s="1">
        <v>7</v>
      </c>
      <c r="AC346" s="1">
        <v>6.25</v>
      </c>
      <c r="AD346" s="1">
        <v>5</v>
      </c>
      <c r="AG346" s="1">
        <v>3.5</v>
      </c>
      <c r="AH346" s="1">
        <v>3</v>
      </c>
    </row>
    <row r="347" spans="1:34" x14ac:dyDescent="0.2">
      <c r="A347">
        <v>346</v>
      </c>
      <c r="C347" s="4" t="s">
        <v>527</v>
      </c>
      <c r="D347" s="5" t="s">
        <v>2216</v>
      </c>
      <c r="E347" s="1">
        <v>6.25</v>
      </c>
      <c r="F347" s="1">
        <v>7.5</v>
      </c>
      <c r="G347" s="1">
        <v>9.75</v>
      </c>
      <c r="H347" s="1">
        <v>10.5</v>
      </c>
      <c r="I347" s="1">
        <v>9.25</v>
      </c>
      <c r="J347" s="1">
        <v>8.75</v>
      </c>
      <c r="K347" s="1">
        <v>8.75</v>
      </c>
      <c r="L347" s="1">
        <v>12</v>
      </c>
      <c r="M347" s="1">
        <v>12.75</v>
      </c>
      <c r="N347" s="1">
        <v>13.75</v>
      </c>
      <c r="O347" s="1">
        <v>12</v>
      </c>
      <c r="P347" s="1">
        <v>8.75</v>
      </c>
      <c r="Q347" s="1">
        <v>7</v>
      </c>
      <c r="R347" s="1">
        <v>9</v>
      </c>
      <c r="S347" s="1">
        <v>8.25</v>
      </c>
      <c r="T347" s="1">
        <v>9.5</v>
      </c>
      <c r="U347" s="1">
        <v>8.5</v>
      </c>
      <c r="V347" s="1">
        <v>9.5</v>
      </c>
      <c r="W347" s="1">
        <v>9.5</v>
      </c>
      <c r="X347" s="1">
        <v>8.5</v>
      </c>
      <c r="Y347" s="1">
        <v>8.25</v>
      </c>
    </row>
    <row r="348" spans="1:34" x14ac:dyDescent="0.2">
      <c r="A348">
        <v>347</v>
      </c>
      <c r="C348" s="4" t="s">
        <v>528</v>
      </c>
      <c r="D348" s="5" t="s">
        <v>2217</v>
      </c>
      <c r="F348" s="1">
        <v>3</v>
      </c>
      <c r="G348" s="1">
        <v>3</v>
      </c>
      <c r="H348" s="1">
        <v>3</v>
      </c>
      <c r="I348" s="1">
        <v>3</v>
      </c>
      <c r="J348" s="1">
        <v>3</v>
      </c>
      <c r="K348" s="1">
        <v>3</v>
      </c>
      <c r="L348" s="1">
        <v>4</v>
      </c>
      <c r="M348" s="1">
        <v>4</v>
      </c>
      <c r="N348" s="1">
        <v>4</v>
      </c>
      <c r="O348" s="1">
        <v>4</v>
      </c>
      <c r="P348" s="1">
        <v>4</v>
      </c>
      <c r="Q348" s="1">
        <v>4</v>
      </c>
      <c r="R348" s="1">
        <v>5.5</v>
      </c>
      <c r="S348" s="1">
        <v>5</v>
      </c>
      <c r="T348" s="1">
        <v>5</v>
      </c>
      <c r="U348" s="1">
        <v>5</v>
      </c>
      <c r="V348" s="1">
        <v>5.75</v>
      </c>
      <c r="W348" s="1">
        <v>7</v>
      </c>
      <c r="X348" s="1">
        <v>5.5</v>
      </c>
      <c r="Y348" s="1">
        <v>4</v>
      </c>
      <c r="Z348" s="1">
        <v>4</v>
      </c>
      <c r="AA348" s="1">
        <v>3</v>
      </c>
      <c r="AB348" s="1">
        <v>3</v>
      </c>
      <c r="AC348" s="1">
        <v>3.75</v>
      </c>
      <c r="AD348" s="1">
        <v>3</v>
      </c>
      <c r="AE348" s="1">
        <v>3</v>
      </c>
      <c r="AF348" s="1">
        <v>3.5</v>
      </c>
      <c r="AG348" s="1">
        <v>4</v>
      </c>
      <c r="AH348" s="1">
        <v>4</v>
      </c>
    </row>
    <row r="349" spans="1:34" x14ac:dyDescent="0.2">
      <c r="A349">
        <v>348</v>
      </c>
      <c r="C349" s="4" t="s">
        <v>529</v>
      </c>
      <c r="D349" s="5" t="s">
        <v>2218</v>
      </c>
      <c r="F349" s="1">
        <v>3</v>
      </c>
      <c r="G349" s="1">
        <v>3</v>
      </c>
      <c r="H349" s="1">
        <v>3</v>
      </c>
      <c r="I349" s="1">
        <v>3</v>
      </c>
      <c r="J349" s="1">
        <v>3</v>
      </c>
      <c r="K349" s="1">
        <v>3</v>
      </c>
      <c r="L349" s="1">
        <v>3</v>
      </c>
      <c r="M349" s="1">
        <v>3</v>
      </c>
      <c r="N349" s="1">
        <v>3</v>
      </c>
      <c r="O349" s="1">
        <v>3</v>
      </c>
      <c r="P349" s="1">
        <v>3</v>
      </c>
      <c r="Q349" s="1">
        <v>3</v>
      </c>
      <c r="R349" s="1">
        <v>4</v>
      </c>
      <c r="S349" s="1">
        <v>3</v>
      </c>
      <c r="T349" s="1">
        <v>3</v>
      </c>
      <c r="U349" s="1">
        <v>3</v>
      </c>
      <c r="V349" s="1">
        <v>3</v>
      </c>
      <c r="W349" s="1">
        <v>3</v>
      </c>
      <c r="X349" s="1">
        <v>3</v>
      </c>
      <c r="Y349" s="1">
        <v>3</v>
      </c>
    </row>
    <row r="350" spans="1:34" x14ac:dyDescent="0.2">
      <c r="A350">
        <v>349</v>
      </c>
      <c r="C350" s="4" t="s">
        <v>530</v>
      </c>
      <c r="D350" s="5" t="s">
        <v>2219</v>
      </c>
      <c r="E350" s="1">
        <v>8.5</v>
      </c>
      <c r="F350" s="1">
        <v>9</v>
      </c>
      <c r="G350" s="1">
        <v>12</v>
      </c>
      <c r="H350" s="1">
        <v>13</v>
      </c>
      <c r="I350" s="1">
        <v>13</v>
      </c>
      <c r="J350" s="1">
        <v>13</v>
      </c>
      <c r="K350" s="1">
        <v>13.75</v>
      </c>
      <c r="L350" s="1">
        <v>16</v>
      </c>
      <c r="M350" s="1">
        <v>17.75</v>
      </c>
      <c r="N350" s="1">
        <v>17.5</v>
      </c>
      <c r="O350" s="1">
        <v>19.25</v>
      </c>
      <c r="P350" s="1">
        <v>19.5</v>
      </c>
      <c r="Q350" s="1">
        <v>19.25</v>
      </c>
      <c r="R350" s="1">
        <v>19</v>
      </c>
      <c r="S350" s="1">
        <v>22.25</v>
      </c>
      <c r="T350" s="1">
        <v>18</v>
      </c>
      <c r="U350" s="1">
        <v>18</v>
      </c>
      <c r="Y350" s="1">
        <v>10.25</v>
      </c>
      <c r="Z350" s="1">
        <v>10.25</v>
      </c>
      <c r="AA350" s="1">
        <v>10.25</v>
      </c>
      <c r="AB350" s="1">
        <v>7.75</v>
      </c>
      <c r="AC350" s="1">
        <v>6.5</v>
      </c>
      <c r="AD350" s="1">
        <v>8</v>
      </c>
      <c r="AE350" s="1">
        <v>8.75</v>
      </c>
      <c r="AF350" s="1">
        <v>8.75</v>
      </c>
      <c r="AG350" s="1">
        <v>9</v>
      </c>
      <c r="AH350" s="1">
        <v>8.75</v>
      </c>
    </row>
    <row r="351" spans="1:34" x14ac:dyDescent="0.2">
      <c r="A351">
        <v>350</v>
      </c>
      <c r="C351" s="4" t="s">
        <v>531</v>
      </c>
      <c r="D351" s="5" t="s">
        <v>2220</v>
      </c>
      <c r="I351" s="1">
        <v>3</v>
      </c>
      <c r="J351" s="1">
        <v>3</v>
      </c>
      <c r="K351" s="1">
        <v>3</v>
      </c>
      <c r="M351" s="1">
        <v>6</v>
      </c>
      <c r="N351" s="1">
        <v>6.25</v>
      </c>
      <c r="O351" s="1">
        <v>8.75</v>
      </c>
      <c r="P351" s="1">
        <v>9.5</v>
      </c>
      <c r="Q351" s="1">
        <v>8</v>
      </c>
      <c r="R351" s="1">
        <v>7.75</v>
      </c>
      <c r="S351" s="1">
        <v>9.75</v>
      </c>
      <c r="T351" s="1">
        <v>8.25</v>
      </c>
      <c r="U351" s="1">
        <v>8</v>
      </c>
      <c r="Y351" s="1">
        <v>3.25</v>
      </c>
      <c r="Z351" s="1">
        <v>3</v>
      </c>
      <c r="AD351" s="1">
        <v>3</v>
      </c>
      <c r="AE351" s="1">
        <v>5</v>
      </c>
      <c r="AF351" s="1">
        <v>3</v>
      </c>
      <c r="AG351" s="1">
        <v>3</v>
      </c>
      <c r="AH351" s="1">
        <v>3</v>
      </c>
    </row>
    <row r="352" spans="1:34" x14ac:dyDescent="0.2">
      <c r="A352">
        <v>351</v>
      </c>
      <c r="C352" s="4" t="s">
        <v>532</v>
      </c>
      <c r="D352" s="5" t="s">
        <v>533</v>
      </c>
      <c r="E352" s="1">
        <v>5.5</v>
      </c>
      <c r="F352" s="1">
        <v>6</v>
      </c>
      <c r="G352" s="1">
        <v>8</v>
      </c>
      <c r="H352" s="1">
        <v>9</v>
      </c>
      <c r="I352" s="1">
        <v>9</v>
      </c>
      <c r="J352" s="1">
        <v>9</v>
      </c>
      <c r="K352" s="1">
        <v>9.75</v>
      </c>
      <c r="L352" s="1">
        <v>11.25</v>
      </c>
      <c r="M352" s="1">
        <v>11.75</v>
      </c>
      <c r="N352" s="1">
        <v>10.25</v>
      </c>
      <c r="O352" s="1">
        <v>9.5</v>
      </c>
      <c r="P352" s="1">
        <v>9</v>
      </c>
      <c r="Q352" s="1">
        <v>9.5</v>
      </c>
      <c r="R352" s="1">
        <v>9.25</v>
      </c>
      <c r="S352" s="1">
        <v>11</v>
      </c>
      <c r="T352" s="1">
        <v>8.5</v>
      </c>
      <c r="U352" s="1">
        <v>9</v>
      </c>
      <c r="V352" s="1">
        <v>9.25</v>
      </c>
      <c r="W352" s="1">
        <v>7.25</v>
      </c>
      <c r="X352" s="1">
        <v>7</v>
      </c>
      <c r="Y352" s="1">
        <v>6</v>
      </c>
      <c r="Z352" s="1">
        <v>6.25</v>
      </c>
      <c r="AA352" s="1">
        <v>7.5</v>
      </c>
      <c r="AB352" s="1">
        <v>7</v>
      </c>
      <c r="AC352" s="1">
        <v>5.25</v>
      </c>
      <c r="AD352" s="1">
        <v>5</v>
      </c>
      <c r="AE352" s="1">
        <v>5</v>
      </c>
      <c r="AF352" s="1">
        <v>5</v>
      </c>
      <c r="AG352" s="1">
        <v>5</v>
      </c>
      <c r="AH352" s="1">
        <v>5</v>
      </c>
    </row>
    <row r="353" spans="1:34" x14ac:dyDescent="0.2">
      <c r="A353">
        <v>352</v>
      </c>
      <c r="C353" s="4" t="s">
        <v>534</v>
      </c>
      <c r="D353" s="5" t="s">
        <v>2221</v>
      </c>
      <c r="E353" s="1">
        <v>31.5</v>
      </c>
      <c r="F353" s="1">
        <v>29</v>
      </c>
      <c r="G353" s="1">
        <v>29.25</v>
      </c>
      <c r="H353" s="1">
        <v>29</v>
      </c>
      <c r="I353" s="1">
        <v>28.5</v>
      </c>
      <c r="J353" s="1">
        <v>34.5</v>
      </c>
      <c r="K353" s="1">
        <v>38</v>
      </c>
      <c r="L353" s="1">
        <v>39.75</v>
      </c>
      <c r="M353" s="1">
        <v>39.5</v>
      </c>
      <c r="N353" s="1">
        <v>38.75</v>
      </c>
      <c r="O353" s="1">
        <v>40.75</v>
      </c>
      <c r="P353" s="1">
        <v>44.25</v>
      </c>
      <c r="Q353" s="1">
        <v>47.25</v>
      </c>
      <c r="R353" s="1">
        <v>46.75</v>
      </c>
      <c r="S353" s="1">
        <v>45</v>
      </c>
      <c r="T353" s="1">
        <v>38.5</v>
      </c>
      <c r="U353" s="1">
        <v>39.75</v>
      </c>
      <c r="V353" s="1">
        <v>41.75</v>
      </c>
      <c r="W353" s="1">
        <v>38.25</v>
      </c>
      <c r="X353" s="1">
        <v>37</v>
      </c>
      <c r="Y353" s="1">
        <v>36</v>
      </c>
      <c r="Z353" s="1">
        <v>37.25</v>
      </c>
      <c r="AA353" s="1">
        <v>39.25</v>
      </c>
      <c r="AB353" s="1">
        <v>40.25</v>
      </c>
      <c r="AC353" s="1">
        <v>38.25</v>
      </c>
      <c r="AD353" s="1">
        <v>41.25</v>
      </c>
      <c r="AE353" s="1">
        <v>40.25</v>
      </c>
      <c r="AF353" s="1">
        <v>41</v>
      </c>
      <c r="AG353" s="1">
        <v>45</v>
      </c>
      <c r="AH353" s="1">
        <v>58</v>
      </c>
    </row>
    <row r="354" spans="1:34" x14ac:dyDescent="0.2">
      <c r="A354">
        <v>353</v>
      </c>
      <c r="C354" s="4" t="s">
        <v>535</v>
      </c>
      <c r="D354" s="5" t="s">
        <v>536</v>
      </c>
      <c r="E354" s="1">
        <v>14.75</v>
      </c>
      <c r="F354" s="1">
        <v>14</v>
      </c>
      <c r="G354" s="1">
        <v>14.75</v>
      </c>
      <c r="H354" s="1">
        <v>14.75</v>
      </c>
      <c r="I354" s="1">
        <v>14</v>
      </c>
      <c r="J354" s="1">
        <v>16.5</v>
      </c>
      <c r="K354" s="1">
        <v>20</v>
      </c>
      <c r="L354" s="1">
        <v>22</v>
      </c>
      <c r="M354" s="1">
        <v>22</v>
      </c>
      <c r="N354" s="1">
        <v>22.25</v>
      </c>
      <c r="O354" s="1">
        <v>23</v>
      </c>
      <c r="P354" s="1">
        <v>24.5</v>
      </c>
      <c r="Q354" s="1">
        <v>27.75</v>
      </c>
      <c r="R354" s="1">
        <v>28.25</v>
      </c>
      <c r="S354" s="1">
        <v>25.25</v>
      </c>
      <c r="T354" s="1">
        <v>20</v>
      </c>
      <c r="U354" s="1">
        <v>23.75</v>
      </c>
      <c r="V354" s="1">
        <v>25</v>
      </c>
      <c r="W354" s="1">
        <v>21.75</v>
      </c>
      <c r="X354" s="1">
        <v>21.5</v>
      </c>
      <c r="Y354" s="1">
        <v>20.75</v>
      </c>
      <c r="Z354" s="1">
        <v>22.25</v>
      </c>
      <c r="AA354" s="1">
        <v>22.25</v>
      </c>
      <c r="AB354" s="1">
        <v>23.25</v>
      </c>
      <c r="AC354" s="1">
        <v>21.25</v>
      </c>
      <c r="AD354" s="1">
        <v>24</v>
      </c>
      <c r="AE354" s="1">
        <v>25</v>
      </c>
      <c r="AF354" s="1">
        <v>25.25</v>
      </c>
      <c r="AG354" s="1">
        <v>28.5</v>
      </c>
      <c r="AH354" s="1">
        <v>42.25</v>
      </c>
    </row>
    <row r="355" spans="1:34" x14ac:dyDescent="0.2">
      <c r="A355">
        <v>354</v>
      </c>
      <c r="C355" s="4" t="s">
        <v>537</v>
      </c>
      <c r="D355" s="5" t="s">
        <v>2222</v>
      </c>
      <c r="E355" s="1">
        <v>7</v>
      </c>
      <c r="F355" s="1">
        <v>6.25</v>
      </c>
      <c r="G355" s="1">
        <v>6.25</v>
      </c>
      <c r="H355" s="1">
        <v>5.25</v>
      </c>
      <c r="I355" s="1">
        <v>5.5</v>
      </c>
      <c r="J355" s="1">
        <v>6</v>
      </c>
      <c r="K355" s="1">
        <v>5.75</v>
      </c>
      <c r="L355" s="1">
        <v>4.75</v>
      </c>
      <c r="M355" s="1">
        <v>4.5</v>
      </c>
      <c r="N355" s="1">
        <v>4</v>
      </c>
      <c r="O355" s="1">
        <v>5</v>
      </c>
      <c r="P355" s="1">
        <v>5</v>
      </c>
      <c r="Q355" s="1">
        <v>5</v>
      </c>
      <c r="R355" s="1">
        <v>4</v>
      </c>
      <c r="S355" s="1">
        <v>4</v>
      </c>
      <c r="T355" s="1">
        <v>5</v>
      </c>
      <c r="U355" s="1">
        <v>4</v>
      </c>
      <c r="V355" s="1">
        <v>4</v>
      </c>
      <c r="W355" s="1">
        <v>4</v>
      </c>
      <c r="X355" s="1">
        <v>3.5</v>
      </c>
      <c r="Y355" s="1">
        <v>3</v>
      </c>
      <c r="Z355" s="1">
        <v>3</v>
      </c>
      <c r="AA355" s="1">
        <v>3.75</v>
      </c>
      <c r="AB355" s="1">
        <v>4</v>
      </c>
      <c r="AC355" s="1">
        <v>4</v>
      </c>
      <c r="AD355" s="1">
        <v>4</v>
      </c>
      <c r="AE355" s="1">
        <v>4</v>
      </c>
      <c r="AF355" s="1">
        <v>4</v>
      </c>
      <c r="AG355" s="1">
        <v>4.75</v>
      </c>
      <c r="AH355" s="1">
        <v>5.5</v>
      </c>
    </row>
    <row r="356" spans="1:34" x14ac:dyDescent="0.2">
      <c r="A356">
        <v>355</v>
      </c>
      <c r="C356" s="4" t="s">
        <v>538</v>
      </c>
      <c r="D356" s="5" t="s">
        <v>2223</v>
      </c>
      <c r="F356" s="1">
        <v>5.333333333333333</v>
      </c>
      <c r="AA356" s="1">
        <v>3</v>
      </c>
      <c r="AB356" s="1">
        <v>3</v>
      </c>
      <c r="AC356" s="1">
        <v>3</v>
      </c>
      <c r="AD356" s="1">
        <v>3</v>
      </c>
      <c r="AE356" s="1">
        <v>3</v>
      </c>
      <c r="AF356" s="1">
        <v>3</v>
      </c>
      <c r="AG356" s="1">
        <v>3.5</v>
      </c>
      <c r="AH356" s="1">
        <v>4.5</v>
      </c>
    </row>
    <row r="357" spans="1:34" x14ac:dyDescent="0.2">
      <c r="A357">
        <v>356</v>
      </c>
      <c r="C357" s="4" t="s">
        <v>539</v>
      </c>
      <c r="D357" s="5" t="s">
        <v>540</v>
      </c>
      <c r="E357" s="1">
        <v>8.75</v>
      </c>
      <c r="F357" s="1">
        <v>7.666666666666667</v>
      </c>
      <c r="G357" s="1">
        <v>7.25</v>
      </c>
      <c r="H357" s="1">
        <v>8</v>
      </c>
      <c r="I357" s="1">
        <v>8</v>
      </c>
      <c r="J357" s="1">
        <v>11</v>
      </c>
      <c r="K357" s="1">
        <v>11.25</v>
      </c>
      <c r="L357" s="1">
        <v>12</v>
      </c>
      <c r="M357" s="1">
        <v>12</v>
      </c>
      <c r="N357" s="1">
        <v>11.5</v>
      </c>
      <c r="O357" s="1">
        <v>11.75</v>
      </c>
      <c r="P357" s="1">
        <v>13.75</v>
      </c>
      <c r="Q357" s="1">
        <v>13.5</v>
      </c>
      <c r="R357" s="1">
        <v>13.5</v>
      </c>
      <c r="S357" s="1">
        <v>14.75</v>
      </c>
      <c r="T357" s="1">
        <v>12.5</v>
      </c>
      <c r="U357" s="1">
        <v>11</v>
      </c>
      <c r="V357" s="1">
        <v>11.75</v>
      </c>
      <c r="W357" s="1">
        <v>11.5</v>
      </c>
      <c r="X357" s="1">
        <v>11</v>
      </c>
      <c r="Y357" s="1">
        <v>11.25</v>
      </c>
      <c r="Z357" s="1">
        <v>11.5</v>
      </c>
      <c r="AA357" s="1">
        <v>12.25</v>
      </c>
      <c r="AB357" s="1">
        <v>12</v>
      </c>
      <c r="AC357" s="1">
        <v>12</v>
      </c>
      <c r="AD357" s="1">
        <v>12.25</v>
      </c>
      <c r="AE357" s="1">
        <v>10.25</v>
      </c>
      <c r="AF357" s="1">
        <v>11</v>
      </c>
      <c r="AG357" s="1">
        <v>10.75</v>
      </c>
      <c r="AH357" s="1">
        <v>9.25</v>
      </c>
    </row>
    <row r="358" spans="1:34" x14ac:dyDescent="0.2">
      <c r="A358">
        <v>357</v>
      </c>
      <c r="C358" s="4" t="s">
        <v>541</v>
      </c>
      <c r="D358" s="5" t="s">
        <v>2224</v>
      </c>
      <c r="G358" s="1">
        <v>4</v>
      </c>
      <c r="H358" s="1">
        <v>4</v>
      </c>
      <c r="I358" s="1">
        <v>4.75</v>
      </c>
      <c r="J358" s="1">
        <v>5.75</v>
      </c>
      <c r="K358" s="1">
        <v>5</v>
      </c>
      <c r="L358" s="1">
        <v>5.75</v>
      </c>
      <c r="M358" s="1">
        <v>5</v>
      </c>
    </row>
    <row r="359" spans="1:34" x14ac:dyDescent="0.2">
      <c r="A359">
        <v>358</v>
      </c>
      <c r="C359" s="4" t="s">
        <v>542</v>
      </c>
      <c r="D359" s="5" t="s">
        <v>543</v>
      </c>
      <c r="G359" s="1">
        <v>3</v>
      </c>
      <c r="H359" s="1">
        <v>3</v>
      </c>
      <c r="I359" s="1">
        <v>3.75</v>
      </c>
      <c r="J359" s="1">
        <v>4.75</v>
      </c>
      <c r="K359" s="1">
        <v>4</v>
      </c>
      <c r="L359" s="1">
        <v>4.75</v>
      </c>
      <c r="M359" s="1">
        <v>4</v>
      </c>
      <c r="N359" s="1">
        <v>3</v>
      </c>
    </row>
    <row r="360" spans="1:34" x14ac:dyDescent="0.2">
      <c r="A360">
        <v>359</v>
      </c>
      <c r="C360" s="4" t="s">
        <v>544</v>
      </c>
      <c r="D360" s="5" t="s">
        <v>545</v>
      </c>
      <c r="E360" s="1">
        <v>5.75</v>
      </c>
      <c r="F360" s="1">
        <v>6</v>
      </c>
      <c r="G360" s="1">
        <v>6</v>
      </c>
      <c r="H360" s="1">
        <v>6.5</v>
      </c>
      <c r="I360" s="1">
        <v>7.75</v>
      </c>
      <c r="J360" s="1">
        <v>9.25</v>
      </c>
      <c r="K360" s="1">
        <v>10.25</v>
      </c>
      <c r="L360" s="1">
        <v>12.25</v>
      </c>
      <c r="M360" s="1">
        <v>13</v>
      </c>
      <c r="N360" s="1">
        <v>14.25</v>
      </c>
      <c r="O360" s="1">
        <v>16</v>
      </c>
      <c r="P360" s="1">
        <v>16.75</v>
      </c>
      <c r="Q360" s="1">
        <v>15</v>
      </c>
      <c r="R360" s="1">
        <v>14.25</v>
      </c>
      <c r="S360" s="1">
        <v>16.5</v>
      </c>
      <c r="T360" s="1">
        <v>18.5</v>
      </c>
      <c r="U360" s="1">
        <v>18.75</v>
      </c>
      <c r="V360" s="1">
        <v>21.5</v>
      </c>
      <c r="W360" s="1">
        <v>20.5</v>
      </c>
      <c r="X360" s="1">
        <v>17.25</v>
      </c>
      <c r="Y360" s="1">
        <v>17.25</v>
      </c>
      <c r="Z360" s="1">
        <v>17.25</v>
      </c>
      <c r="AA360" s="1">
        <v>18</v>
      </c>
      <c r="AB360" s="1">
        <v>17.75</v>
      </c>
      <c r="AC360" s="1">
        <v>19.25</v>
      </c>
      <c r="AD360" s="1">
        <v>20.5</v>
      </c>
      <c r="AE360" s="1">
        <v>21.5</v>
      </c>
      <c r="AF360" s="1">
        <v>24.75</v>
      </c>
      <c r="AG360" s="1">
        <v>26.25</v>
      </c>
      <c r="AH360" s="1">
        <v>26.25</v>
      </c>
    </row>
    <row r="361" spans="1:34" x14ac:dyDescent="0.2">
      <c r="A361">
        <v>360</v>
      </c>
      <c r="C361" s="4" t="s">
        <v>546</v>
      </c>
      <c r="D361" s="5" t="s">
        <v>547</v>
      </c>
      <c r="E361" s="1">
        <v>5.75</v>
      </c>
      <c r="F361" s="1">
        <v>6</v>
      </c>
      <c r="G361" s="1">
        <v>6</v>
      </c>
      <c r="H361" s="1">
        <v>6.5</v>
      </c>
      <c r="I361" s="1">
        <v>7.75</v>
      </c>
      <c r="J361" s="1">
        <v>9.25</v>
      </c>
      <c r="K361" s="1">
        <v>10.25</v>
      </c>
      <c r="L361" s="1">
        <v>12.25</v>
      </c>
      <c r="M361" s="1">
        <v>13</v>
      </c>
      <c r="N361" s="1">
        <v>14.25</v>
      </c>
      <c r="O361" s="1">
        <v>16</v>
      </c>
      <c r="P361" s="1">
        <v>16.75</v>
      </c>
      <c r="Q361" s="1">
        <v>15</v>
      </c>
      <c r="R361" s="1">
        <v>14.25</v>
      </c>
      <c r="S361" s="1">
        <v>16.5</v>
      </c>
      <c r="T361" s="1">
        <v>18.5</v>
      </c>
      <c r="U361" s="1">
        <v>18.75</v>
      </c>
      <c r="V361" s="1">
        <v>21.5</v>
      </c>
      <c r="W361" s="1">
        <v>20.5</v>
      </c>
      <c r="X361" s="1">
        <v>17.25</v>
      </c>
      <c r="Y361" s="1">
        <v>17.25</v>
      </c>
      <c r="Z361" s="1">
        <v>17.25</v>
      </c>
      <c r="AA361" s="1">
        <v>18</v>
      </c>
      <c r="AB361" s="1">
        <v>17.75</v>
      </c>
      <c r="AC361" s="1">
        <v>19.25</v>
      </c>
      <c r="AD361" s="1">
        <v>20.5</v>
      </c>
      <c r="AE361" s="1">
        <v>21.5</v>
      </c>
      <c r="AF361" s="1">
        <v>24.75</v>
      </c>
      <c r="AG361" s="1">
        <v>26.25</v>
      </c>
      <c r="AH361" s="1">
        <v>26.25</v>
      </c>
    </row>
    <row r="362" spans="1:34" x14ac:dyDescent="0.2">
      <c r="A362">
        <v>361</v>
      </c>
      <c r="C362" s="4" t="s">
        <v>548</v>
      </c>
      <c r="D362" s="5" t="s">
        <v>2225</v>
      </c>
      <c r="E362" s="1">
        <v>3.5</v>
      </c>
      <c r="F362" s="1">
        <v>4</v>
      </c>
      <c r="G362" s="1">
        <v>4</v>
      </c>
      <c r="H362" s="1">
        <v>4.5</v>
      </c>
      <c r="I362" s="1">
        <v>5</v>
      </c>
      <c r="J362" s="1">
        <v>5.75</v>
      </c>
      <c r="K362" s="1">
        <v>6.25</v>
      </c>
      <c r="L362" s="1">
        <v>8.25</v>
      </c>
      <c r="M362" s="1">
        <v>9</v>
      </c>
      <c r="N362" s="1">
        <v>10.25</v>
      </c>
      <c r="O362" s="1">
        <v>11.25</v>
      </c>
      <c r="P362" s="1">
        <v>11</v>
      </c>
      <c r="Q362" s="1">
        <v>9.5</v>
      </c>
      <c r="R362" s="1">
        <v>10.25</v>
      </c>
      <c r="S362" s="1">
        <v>11.5</v>
      </c>
      <c r="T362" s="1">
        <v>13.5</v>
      </c>
      <c r="U362" s="1">
        <v>13.5</v>
      </c>
      <c r="V362" s="1">
        <v>15.5</v>
      </c>
      <c r="W362" s="1">
        <v>14</v>
      </c>
      <c r="X362" s="1">
        <v>12</v>
      </c>
      <c r="Y362" s="1">
        <v>11.25</v>
      </c>
      <c r="Z362" s="1">
        <v>11.25</v>
      </c>
      <c r="AA362" s="1">
        <v>12.25</v>
      </c>
      <c r="AB362" s="1">
        <v>12.75</v>
      </c>
      <c r="AC362" s="1">
        <v>14.25</v>
      </c>
      <c r="AD362" s="1">
        <v>16.25</v>
      </c>
      <c r="AE362" s="1">
        <v>18</v>
      </c>
      <c r="AF362" s="1">
        <v>21.75</v>
      </c>
      <c r="AG362" s="1">
        <v>23.25</v>
      </c>
      <c r="AH362" s="1">
        <v>23.25</v>
      </c>
    </row>
    <row r="363" spans="1:34" x14ac:dyDescent="0.2">
      <c r="A363">
        <v>362</v>
      </c>
      <c r="C363" s="4" t="s">
        <v>549</v>
      </c>
      <c r="D363" s="5" t="s">
        <v>550</v>
      </c>
      <c r="U363" s="1">
        <v>3.3333333333333335</v>
      </c>
      <c r="V363" s="1">
        <v>4</v>
      </c>
      <c r="W363" s="1">
        <v>4</v>
      </c>
      <c r="X363" s="1">
        <v>3.25</v>
      </c>
      <c r="Y363" s="1">
        <v>3</v>
      </c>
    </row>
    <row r="364" spans="1:34" x14ac:dyDescent="0.2">
      <c r="A364">
        <v>363</v>
      </c>
      <c r="C364" s="4" t="s">
        <v>551</v>
      </c>
      <c r="D364" s="5" t="s">
        <v>552</v>
      </c>
      <c r="E364" s="1">
        <v>3</v>
      </c>
      <c r="I364" s="1">
        <v>3</v>
      </c>
      <c r="J364" s="1">
        <v>3</v>
      </c>
      <c r="K364" s="1">
        <v>3</v>
      </c>
      <c r="L364" s="1">
        <v>3</v>
      </c>
      <c r="M364" s="1">
        <v>3</v>
      </c>
      <c r="N364" s="1">
        <v>3</v>
      </c>
      <c r="O364" s="1">
        <v>3.75</v>
      </c>
      <c r="P364" s="1">
        <v>4.75</v>
      </c>
      <c r="Q364" s="1">
        <v>4.5</v>
      </c>
      <c r="R364" s="1">
        <v>3</v>
      </c>
      <c r="S364" s="1">
        <v>3</v>
      </c>
      <c r="T364" s="1">
        <v>3</v>
      </c>
      <c r="U364" s="1">
        <v>3</v>
      </c>
      <c r="W364" s="1">
        <v>3</v>
      </c>
      <c r="Y364" s="1">
        <v>3</v>
      </c>
      <c r="Z364" s="1">
        <v>3</v>
      </c>
      <c r="AA364" s="1">
        <v>3</v>
      </c>
    </row>
    <row r="365" spans="1:34" x14ac:dyDescent="0.2">
      <c r="A365">
        <v>364</v>
      </c>
      <c r="C365" s="4" t="s">
        <v>553</v>
      </c>
      <c r="D365" s="5" t="s">
        <v>554</v>
      </c>
      <c r="E365" s="1">
        <v>4</v>
      </c>
      <c r="F365" s="1">
        <v>5</v>
      </c>
      <c r="G365" s="1">
        <v>6</v>
      </c>
      <c r="H365" s="1">
        <v>6</v>
      </c>
      <c r="I365" s="1">
        <v>6</v>
      </c>
      <c r="J365" s="1">
        <v>6.75</v>
      </c>
      <c r="K365" s="1">
        <v>8.5</v>
      </c>
      <c r="L365" s="1">
        <v>9</v>
      </c>
      <c r="M365" s="1">
        <v>9.5</v>
      </c>
      <c r="N365" s="1">
        <v>8</v>
      </c>
      <c r="O365" s="1">
        <v>10.5</v>
      </c>
      <c r="P365" s="1">
        <v>9</v>
      </c>
      <c r="Q365" s="1">
        <v>13</v>
      </c>
      <c r="R365" s="1">
        <v>16</v>
      </c>
      <c r="S365" s="1">
        <v>19.25</v>
      </c>
      <c r="T365" s="1">
        <v>18.75</v>
      </c>
      <c r="U365" s="1">
        <v>20</v>
      </c>
      <c r="V365" s="1">
        <v>20.75</v>
      </c>
      <c r="W365" s="1">
        <v>24.5</v>
      </c>
      <c r="X365" s="1">
        <v>24</v>
      </c>
      <c r="Y365" s="1">
        <v>22.5</v>
      </c>
      <c r="Z365" s="1">
        <v>22.5</v>
      </c>
      <c r="AA365" s="1">
        <v>20.25</v>
      </c>
      <c r="AB365" s="1">
        <v>20.5</v>
      </c>
      <c r="AC365" s="1">
        <v>21</v>
      </c>
      <c r="AD365" s="1">
        <v>19.5</v>
      </c>
      <c r="AE365" s="1">
        <v>19.25</v>
      </c>
      <c r="AF365" s="1">
        <v>18.5</v>
      </c>
      <c r="AG365" s="1">
        <v>12</v>
      </c>
      <c r="AH365" s="1">
        <v>12.25</v>
      </c>
    </row>
    <row r="366" spans="1:34" x14ac:dyDescent="0.2">
      <c r="A366">
        <v>365</v>
      </c>
      <c r="C366" s="4" t="s">
        <v>555</v>
      </c>
      <c r="D366" s="5" t="s">
        <v>2226</v>
      </c>
      <c r="T366" s="1">
        <v>3</v>
      </c>
      <c r="U366" s="1">
        <v>3.5</v>
      </c>
      <c r="V366" s="1">
        <v>5</v>
      </c>
      <c r="W366" s="1">
        <v>5.25</v>
      </c>
      <c r="X366" s="1">
        <v>5.5</v>
      </c>
      <c r="Y366" s="1">
        <v>6</v>
      </c>
      <c r="Z366" s="1">
        <v>5.5</v>
      </c>
      <c r="AA366" s="1">
        <v>5</v>
      </c>
      <c r="AB366" s="1">
        <v>3.25</v>
      </c>
      <c r="AC366" s="1">
        <v>4</v>
      </c>
      <c r="AD366" s="1">
        <v>4</v>
      </c>
      <c r="AE366" s="1">
        <v>4</v>
      </c>
      <c r="AF366" s="1">
        <v>3.25</v>
      </c>
      <c r="AG366" s="1">
        <v>4</v>
      </c>
      <c r="AH366" s="1">
        <v>4</v>
      </c>
    </row>
    <row r="367" spans="1:34" x14ac:dyDescent="0.2">
      <c r="A367">
        <v>366</v>
      </c>
      <c r="C367" s="4" t="s">
        <v>556</v>
      </c>
      <c r="D367" s="5" t="s">
        <v>2227</v>
      </c>
      <c r="T367" s="1">
        <v>3</v>
      </c>
      <c r="U367" s="1">
        <v>3.5</v>
      </c>
      <c r="V367" s="1">
        <v>5</v>
      </c>
      <c r="W367" s="1">
        <v>5.25</v>
      </c>
      <c r="X367" s="1">
        <v>5.5</v>
      </c>
      <c r="Y367" s="1">
        <v>6</v>
      </c>
    </row>
    <row r="368" spans="1:34" x14ac:dyDescent="0.2">
      <c r="A368">
        <v>367</v>
      </c>
      <c r="C368" s="4" t="s">
        <v>557</v>
      </c>
      <c r="D368" s="5" t="s">
        <v>558</v>
      </c>
      <c r="V368" s="1">
        <v>3</v>
      </c>
      <c r="W368" s="1">
        <v>3</v>
      </c>
      <c r="X368" s="1">
        <v>3.3333333333333335</v>
      </c>
      <c r="Y368" s="1">
        <v>4</v>
      </c>
      <c r="Z368" s="1">
        <v>4.25</v>
      </c>
      <c r="AD368" s="1">
        <v>4.666666666666667</v>
      </c>
      <c r="AE368" s="1">
        <v>4.75</v>
      </c>
      <c r="AF368" s="1">
        <v>4</v>
      </c>
    </row>
    <row r="369" spans="1:34" x14ac:dyDescent="0.2">
      <c r="A369">
        <v>368</v>
      </c>
      <c r="C369" s="4" t="s">
        <v>559</v>
      </c>
      <c r="D369" s="5" t="s">
        <v>2228</v>
      </c>
      <c r="X369" s="1">
        <v>3</v>
      </c>
      <c r="Y369" s="1">
        <v>3</v>
      </c>
      <c r="Z369" s="1">
        <v>3.25</v>
      </c>
    </row>
    <row r="370" spans="1:34" x14ac:dyDescent="0.2">
      <c r="A370">
        <v>369</v>
      </c>
      <c r="C370" s="4" t="s">
        <v>560</v>
      </c>
      <c r="D370" s="5" t="s">
        <v>561</v>
      </c>
      <c r="X370" s="1">
        <v>3</v>
      </c>
      <c r="Y370" s="1">
        <v>3</v>
      </c>
      <c r="Z370" s="1">
        <v>3.25</v>
      </c>
    </row>
    <row r="371" spans="1:34" x14ac:dyDescent="0.2">
      <c r="A371">
        <v>370</v>
      </c>
      <c r="C371" s="4" t="s">
        <v>562</v>
      </c>
      <c r="D371" s="5" t="s">
        <v>2229</v>
      </c>
      <c r="L371" s="1">
        <v>4</v>
      </c>
      <c r="M371" s="1">
        <v>4</v>
      </c>
      <c r="Q371" s="1">
        <v>8</v>
      </c>
      <c r="R371" s="1">
        <v>10</v>
      </c>
      <c r="S371" s="1">
        <v>14</v>
      </c>
      <c r="T371" s="1">
        <v>12</v>
      </c>
      <c r="U371" s="1">
        <v>9.5</v>
      </c>
      <c r="V371" s="1">
        <v>7.25</v>
      </c>
      <c r="W371" s="1">
        <v>10</v>
      </c>
      <c r="X371" s="1">
        <v>11</v>
      </c>
      <c r="Y371" s="1">
        <v>9.5</v>
      </c>
      <c r="Z371" s="1">
        <v>8</v>
      </c>
      <c r="AA371" s="1">
        <v>8</v>
      </c>
      <c r="AB371" s="1">
        <v>9.75</v>
      </c>
      <c r="AC371" s="1">
        <v>9.5</v>
      </c>
      <c r="AD371" s="1">
        <v>7.333333333333333</v>
      </c>
      <c r="AE371" s="1">
        <v>7</v>
      </c>
      <c r="AF371" s="1">
        <v>6</v>
      </c>
      <c r="AH371" s="1">
        <v>3</v>
      </c>
    </row>
    <row r="372" spans="1:34" x14ac:dyDescent="0.2">
      <c r="A372">
        <v>371</v>
      </c>
      <c r="C372" s="4" t="s">
        <v>563</v>
      </c>
      <c r="D372" s="5" t="s">
        <v>2230</v>
      </c>
      <c r="Q372" s="1">
        <v>8</v>
      </c>
      <c r="W372" s="1">
        <v>8</v>
      </c>
      <c r="X372" s="1">
        <v>9</v>
      </c>
      <c r="Y372" s="1">
        <v>8.5</v>
      </c>
      <c r="Z372" s="1">
        <v>6</v>
      </c>
      <c r="AA372" s="1">
        <v>6</v>
      </c>
      <c r="AB372" s="1">
        <v>6.75</v>
      </c>
      <c r="AC372" s="1">
        <v>6.5</v>
      </c>
      <c r="AD372" s="1">
        <v>6</v>
      </c>
      <c r="AE372" s="1">
        <v>6</v>
      </c>
    </row>
    <row r="373" spans="1:34" x14ac:dyDescent="0.2">
      <c r="A373">
        <v>372</v>
      </c>
      <c r="C373" s="4" t="s">
        <v>564</v>
      </c>
      <c r="D373" s="5" t="s">
        <v>565</v>
      </c>
      <c r="W373" s="1">
        <v>8</v>
      </c>
      <c r="X373" s="1">
        <v>9</v>
      </c>
      <c r="Y373" s="1">
        <v>8.5</v>
      </c>
    </row>
    <row r="374" spans="1:34" x14ac:dyDescent="0.2">
      <c r="A374">
        <v>373</v>
      </c>
      <c r="C374" s="4" t="s">
        <v>566</v>
      </c>
      <c r="D374" s="5" t="s">
        <v>2231</v>
      </c>
      <c r="AB374" s="1">
        <v>3</v>
      </c>
    </row>
    <row r="375" spans="1:34" x14ac:dyDescent="0.2">
      <c r="A375">
        <v>374</v>
      </c>
      <c r="C375" s="4" t="s">
        <v>567</v>
      </c>
      <c r="D375" s="5" t="s">
        <v>568</v>
      </c>
      <c r="E375" s="1">
        <v>3</v>
      </c>
      <c r="G375" s="1">
        <v>3</v>
      </c>
      <c r="H375" s="1">
        <v>3</v>
      </c>
      <c r="I375" s="1">
        <v>3</v>
      </c>
      <c r="J375" s="1">
        <v>3</v>
      </c>
      <c r="O375" s="1">
        <v>4</v>
      </c>
      <c r="P375" s="1">
        <v>3.3333333333333335</v>
      </c>
      <c r="Q375" s="1">
        <v>4</v>
      </c>
      <c r="R375" s="1">
        <v>4.75</v>
      </c>
      <c r="S375" s="1">
        <v>4</v>
      </c>
      <c r="T375" s="1">
        <v>3.25</v>
      </c>
      <c r="U375" s="1">
        <v>4</v>
      </c>
      <c r="V375" s="1">
        <v>4</v>
      </c>
      <c r="W375" s="1">
        <v>4.25</v>
      </c>
      <c r="X375" s="1">
        <v>3.5</v>
      </c>
      <c r="Y375" s="1">
        <v>3</v>
      </c>
      <c r="Z375" s="1">
        <v>3.5</v>
      </c>
      <c r="AA375" s="1">
        <v>3.25</v>
      </c>
      <c r="AB375" s="1">
        <v>3.3333333333333335</v>
      </c>
      <c r="AC375" s="1">
        <v>3.25</v>
      </c>
      <c r="AD375" s="1">
        <v>3</v>
      </c>
      <c r="AE375" s="1">
        <v>3</v>
      </c>
      <c r="AF375" s="1">
        <v>4.25</v>
      </c>
    </row>
    <row r="376" spans="1:34" x14ac:dyDescent="0.2">
      <c r="A376">
        <v>375</v>
      </c>
      <c r="C376" s="4" t="s">
        <v>569</v>
      </c>
      <c r="D376" s="5" t="s">
        <v>570</v>
      </c>
      <c r="AF376" s="1">
        <v>3.25</v>
      </c>
    </row>
    <row r="377" spans="1:34" x14ac:dyDescent="0.2">
      <c r="A377">
        <v>376</v>
      </c>
      <c r="C377" s="4" t="s">
        <v>571</v>
      </c>
      <c r="D377" s="5" t="s">
        <v>572</v>
      </c>
      <c r="AF377" s="1">
        <v>3.25</v>
      </c>
    </row>
    <row r="378" spans="1:34" x14ac:dyDescent="0.2">
      <c r="A378">
        <v>377</v>
      </c>
      <c r="C378" s="4" t="s">
        <v>573</v>
      </c>
      <c r="D378" s="5" t="s">
        <v>574</v>
      </c>
      <c r="E378" s="1">
        <v>124.5</v>
      </c>
      <c r="F378" s="1">
        <v>130</v>
      </c>
      <c r="G378" s="1">
        <v>138.75</v>
      </c>
      <c r="H378" s="1">
        <v>141.5</v>
      </c>
      <c r="I378" s="1">
        <v>140.25</v>
      </c>
      <c r="J378" s="1">
        <v>151.75</v>
      </c>
      <c r="K378" s="1">
        <v>158.25</v>
      </c>
      <c r="L378" s="1">
        <v>178.5</v>
      </c>
      <c r="M378" s="1">
        <v>186.75</v>
      </c>
      <c r="N378" s="1">
        <v>182.25</v>
      </c>
      <c r="O378" s="1">
        <v>178.5</v>
      </c>
      <c r="P378" s="1">
        <v>188</v>
      </c>
      <c r="Q378" s="1">
        <v>174.75</v>
      </c>
      <c r="R378" s="1">
        <v>159.25</v>
      </c>
      <c r="S378" s="1">
        <v>163.75</v>
      </c>
      <c r="T378" s="1">
        <v>173.75</v>
      </c>
      <c r="U378" s="1">
        <v>178.75</v>
      </c>
      <c r="V378" s="1">
        <v>189.25</v>
      </c>
      <c r="W378" s="1">
        <v>193.75</v>
      </c>
      <c r="X378" s="1">
        <v>185.25</v>
      </c>
      <c r="Y378" s="1">
        <v>180.75</v>
      </c>
      <c r="Z378" s="1">
        <v>189.75</v>
      </c>
      <c r="AA378" s="1">
        <v>189.5</v>
      </c>
      <c r="AB378" s="1">
        <v>190.75</v>
      </c>
      <c r="AC378" s="1">
        <v>198.5</v>
      </c>
      <c r="AD378" s="1">
        <v>207.75</v>
      </c>
      <c r="AE378" s="1">
        <v>212.75</v>
      </c>
      <c r="AF378" s="1">
        <v>214.75</v>
      </c>
      <c r="AG378" s="1">
        <v>224</v>
      </c>
      <c r="AH378" s="1">
        <v>224.5</v>
      </c>
    </row>
    <row r="379" spans="1:34" x14ac:dyDescent="0.2">
      <c r="A379">
        <v>378</v>
      </c>
      <c r="C379" s="4" t="s">
        <v>575</v>
      </c>
      <c r="D379" s="5" t="s">
        <v>2232</v>
      </c>
      <c r="E379" s="1">
        <v>6.25</v>
      </c>
      <c r="F379" s="1">
        <v>5.75</v>
      </c>
      <c r="G379" s="1">
        <v>5</v>
      </c>
      <c r="H379" s="1">
        <v>5.5</v>
      </c>
      <c r="I379" s="1">
        <v>6</v>
      </c>
      <c r="J379" s="1">
        <v>5</v>
      </c>
      <c r="K379" s="1">
        <v>5</v>
      </c>
      <c r="L379" s="1">
        <v>5</v>
      </c>
      <c r="M379" s="1">
        <v>5</v>
      </c>
      <c r="N379" s="1">
        <v>5</v>
      </c>
      <c r="O379" s="1">
        <v>5</v>
      </c>
      <c r="P379" s="1">
        <v>5.5</v>
      </c>
      <c r="Q379" s="1">
        <v>4.25</v>
      </c>
      <c r="R379" s="1">
        <v>3</v>
      </c>
      <c r="S379" s="1">
        <v>7.5</v>
      </c>
      <c r="T379" s="1">
        <v>7.5</v>
      </c>
      <c r="U379" s="1">
        <v>5</v>
      </c>
      <c r="V379" s="1">
        <v>5</v>
      </c>
      <c r="W379" s="1">
        <v>4.75</v>
      </c>
      <c r="X379" s="1">
        <v>3.75</v>
      </c>
      <c r="Y379" s="1">
        <v>3</v>
      </c>
      <c r="Z379" s="1">
        <v>3.25</v>
      </c>
      <c r="AA379" s="1">
        <v>3</v>
      </c>
      <c r="AB379" s="1">
        <v>3</v>
      </c>
      <c r="AF379" s="1">
        <v>3</v>
      </c>
    </row>
    <row r="380" spans="1:34" x14ac:dyDescent="0.2">
      <c r="A380">
        <v>379</v>
      </c>
      <c r="C380" s="4" t="s">
        <v>576</v>
      </c>
      <c r="D380" s="5" t="s">
        <v>577</v>
      </c>
      <c r="H380" s="1">
        <v>3</v>
      </c>
      <c r="I380" s="1">
        <v>3</v>
      </c>
    </row>
    <row r="381" spans="1:34" x14ac:dyDescent="0.2">
      <c r="A381">
        <v>380</v>
      </c>
      <c r="C381" s="4" t="s">
        <v>578</v>
      </c>
      <c r="D381" s="5" t="s">
        <v>579</v>
      </c>
      <c r="E381" s="1">
        <v>4.25</v>
      </c>
      <c r="F381" s="1">
        <v>3.75</v>
      </c>
      <c r="G381" s="1">
        <v>3</v>
      </c>
      <c r="H381" s="1">
        <v>3</v>
      </c>
      <c r="I381" s="1">
        <v>3</v>
      </c>
      <c r="J381" s="1">
        <v>3</v>
      </c>
      <c r="K381" s="1">
        <v>3</v>
      </c>
      <c r="L381" s="1">
        <v>3</v>
      </c>
      <c r="M381" s="1">
        <v>3</v>
      </c>
      <c r="N381" s="1">
        <v>3</v>
      </c>
      <c r="O381" s="1">
        <v>3</v>
      </c>
      <c r="P381" s="1">
        <v>3.5</v>
      </c>
      <c r="Q381" s="1">
        <v>3</v>
      </c>
      <c r="T381" s="1">
        <v>3</v>
      </c>
      <c r="U381" s="1">
        <v>3</v>
      </c>
      <c r="V381" s="1">
        <v>3</v>
      </c>
      <c r="W381" s="1">
        <v>3</v>
      </c>
    </row>
    <row r="382" spans="1:34" x14ac:dyDescent="0.2">
      <c r="A382">
        <v>381</v>
      </c>
      <c r="C382" s="4" t="s">
        <v>580</v>
      </c>
      <c r="D382" s="5" t="s">
        <v>2233</v>
      </c>
      <c r="G382" s="1">
        <v>3</v>
      </c>
      <c r="H382" s="1">
        <v>3</v>
      </c>
      <c r="I382" s="1">
        <v>3.25</v>
      </c>
      <c r="J382" s="1">
        <v>3</v>
      </c>
      <c r="K382" s="1">
        <v>3.5</v>
      </c>
      <c r="L382" s="1">
        <v>3.5</v>
      </c>
      <c r="M382" s="1">
        <v>4</v>
      </c>
      <c r="N382" s="1">
        <v>5</v>
      </c>
      <c r="O382" s="1">
        <v>6</v>
      </c>
      <c r="P382" s="1">
        <v>4.25</v>
      </c>
      <c r="Q382" s="1">
        <v>5.25</v>
      </c>
      <c r="R382" s="1">
        <v>4</v>
      </c>
      <c r="S382" s="1">
        <v>5.5</v>
      </c>
      <c r="T382" s="1">
        <v>6.5</v>
      </c>
      <c r="U382" s="1">
        <v>6.5</v>
      </c>
      <c r="V382" s="1">
        <v>4</v>
      </c>
      <c r="W382" s="1">
        <v>3.75</v>
      </c>
      <c r="X382" s="1">
        <v>4.25</v>
      </c>
      <c r="Y382" s="1">
        <v>4</v>
      </c>
      <c r="Z382" s="1">
        <v>3</v>
      </c>
      <c r="AA382" s="1">
        <v>3.75</v>
      </c>
      <c r="AC382" s="1">
        <v>3</v>
      </c>
      <c r="AD382" s="1">
        <v>3</v>
      </c>
      <c r="AE382" s="1">
        <v>3</v>
      </c>
      <c r="AF382" s="1">
        <v>3</v>
      </c>
      <c r="AG382" s="1">
        <v>3.25</v>
      </c>
      <c r="AH382" s="1">
        <v>4.5</v>
      </c>
    </row>
    <row r="383" spans="1:34" x14ac:dyDescent="0.2">
      <c r="A383">
        <v>382</v>
      </c>
      <c r="C383" s="4" t="s">
        <v>581</v>
      </c>
      <c r="D383" s="5" t="s">
        <v>2234</v>
      </c>
      <c r="I383" s="1">
        <v>3</v>
      </c>
      <c r="K383" s="1">
        <v>3</v>
      </c>
      <c r="L383" s="1">
        <v>3</v>
      </c>
      <c r="M383" s="1">
        <v>3</v>
      </c>
      <c r="N383" s="1">
        <v>3</v>
      </c>
      <c r="O383" s="1">
        <v>4</v>
      </c>
      <c r="P383" s="1">
        <v>3</v>
      </c>
      <c r="Q383" s="1">
        <v>4</v>
      </c>
      <c r="S383" s="1">
        <v>3.5</v>
      </c>
      <c r="T383" s="1">
        <v>5</v>
      </c>
      <c r="U383" s="1">
        <v>5.5</v>
      </c>
      <c r="V383" s="1">
        <v>3</v>
      </c>
    </row>
    <row r="384" spans="1:34" x14ac:dyDescent="0.2">
      <c r="A384">
        <v>383</v>
      </c>
      <c r="C384" s="4" t="s">
        <v>582</v>
      </c>
      <c r="D384" s="5" t="s">
        <v>2235</v>
      </c>
      <c r="AH384" s="1">
        <v>3</v>
      </c>
    </row>
    <row r="385" spans="1:34" x14ac:dyDescent="0.2">
      <c r="A385">
        <v>384</v>
      </c>
      <c r="C385" s="4" t="s">
        <v>583</v>
      </c>
      <c r="D385" s="5" t="s">
        <v>2236</v>
      </c>
      <c r="E385" s="1">
        <v>49.25</v>
      </c>
      <c r="F385" s="1">
        <v>50.5</v>
      </c>
      <c r="G385" s="1">
        <v>51</v>
      </c>
      <c r="H385" s="1">
        <v>53</v>
      </c>
      <c r="I385" s="1">
        <v>52.75</v>
      </c>
      <c r="J385" s="1">
        <v>58.25</v>
      </c>
      <c r="K385" s="1">
        <v>56.75</v>
      </c>
      <c r="L385" s="1">
        <v>67.25</v>
      </c>
      <c r="M385" s="1">
        <v>70</v>
      </c>
      <c r="N385" s="1">
        <v>68.75</v>
      </c>
      <c r="O385" s="1">
        <v>64.25</v>
      </c>
      <c r="P385" s="1">
        <v>65.25</v>
      </c>
      <c r="Q385" s="1">
        <v>63.75</v>
      </c>
      <c r="R385" s="1">
        <v>54.75</v>
      </c>
      <c r="S385" s="1">
        <v>52</v>
      </c>
      <c r="T385" s="1">
        <v>61.25</v>
      </c>
      <c r="U385" s="1">
        <v>63.5</v>
      </c>
      <c r="V385" s="1">
        <v>71.5</v>
      </c>
      <c r="W385" s="1">
        <v>78.25</v>
      </c>
      <c r="X385" s="1">
        <v>77.25</v>
      </c>
      <c r="Y385" s="1">
        <v>72.75</v>
      </c>
      <c r="Z385" s="1">
        <v>73.75</v>
      </c>
      <c r="AA385" s="1">
        <v>69.5</v>
      </c>
      <c r="AB385" s="1">
        <v>72.75</v>
      </c>
      <c r="AC385" s="1">
        <v>71.5</v>
      </c>
      <c r="AD385" s="1">
        <v>73.25</v>
      </c>
      <c r="AE385" s="1">
        <v>76.75</v>
      </c>
      <c r="AF385" s="1">
        <v>74.5</v>
      </c>
      <c r="AG385" s="1">
        <v>74.75</v>
      </c>
      <c r="AH385" s="1">
        <v>78.25</v>
      </c>
    </row>
    <row r="386" spans="1:34" x14ac:dyDescent="0.2">
      <c r="A386">
        <v>385</v>
      </c>
      <c r="C386" s="4" t="s">
        <v>584</v>
      </c>
      <c r="D386" s="5" t="s">
        <v>2237</v>
      </c>
      <c r="E386" s="1">
        <v>14.5</v>
      </c>
      <c r="F386" s="1">
        <v>16.75</v>
      </c>
      <c r="G386" s="1">
        <v>16</v>
      </c>
      <c r="H386" s="1">
        <v>15</v>
      </c>
      <c r="I386" s="1">
        <v>15</v>
      </c>
      <c r="J386" s="1">
        <v>17</v>
      </c>
      <c r="K386" s="1">
        <v>17.25</v>
      </c>
      <c r="L386" s="1">
        <v>22</v>
      </c>
      <c r="M386" s="1">
        <v>22.5</v>
      </c>
      <c r="N386" s="1">
        <v>22.25</v>
      </c>
      <c r="O386" s="1">
        <v>20.75</v>
      </c>
      <c r="P386" s="1">
        <v>25.75</v>
      </c>
      <c r="Q386" s="1">
        <v>24.5</v>
      </c>
      <c r="R386" s="1">
        <v>17.25</v>
      </c>
      <c r="S386" s="1">
        <v>14.75</v>
      </c>
      <c r="T386" s="1">
        <v>20.5</v>
      </c>
      <c r="U386" s="1">
        <v>20.25</v>
      </c>
      <c r="V386" s="1">
        <v>21</v>
      </c>
      <c r="W386" s="1">
        <v>28.25</v>
      </c>
      <c r="X386" s="1">
        <v>29.25</v>
      </c>
      <c r="Y386" s="1">
        <v>28.5</v>
      </c>
      <c r="Z386" s="1">
        <v>30.75</v>
      </c>
      <c r="AA386" s="1">
        <v>27.5</v>
      </c>
      <c r="AB386" s="1">
        <v>29.25</v>
      </c>
      <c r="AC386" s="1">
        <v>31.25</v>
      </c>
      <c r="AD386" s="1">
        <v>32.75</v>
      </c>
      <c r="AE386" s="1">
        <v>33.75</v>
      </c>
      <c r="AF386" s="1">
        <v>32.5</v>
      </c>
      <c r="AG386" s="1">
        <v>31.5</v>
      </c>
      <c r="AH386" s="1">
        <v>32.75</v>
      </c>
    </row>
    <row r="387" spans="1:34" x14ac:dyDescent="0.2">
      <c r="A387">
        <v>386</v>
      </c>
      <c r="C387" s="4" t="s">
        <v>585</v>
      </c>
      <c r="D387" s="5" t="s">
        <v>2238</v>
      </c>
      <c r="L387" s="1">
        <v>4</v>
      </c>
      <c r="T387" s="1">
        <v>3</v>
      </c>
      <c r="U387" s="1">
        <v>3</v>
      </c>
      <c r="V387" s="1">
        <v>3</v>
      </c>
      <c r="Z387" s="1">
        <v>7</v>
      </c>
      <c r="AA387" s="1">
        <v>6</v>
      </c>
      <c r="AB387" s="1">
        <v>6</v>
      </c>
      <c r="AE387" s="1">
        <v>6</v>
      </c>
      <c r="AF387" s="1">
        <v>5.5</v>
      </c>
      <c r="AG387" s="1">
        <v>3.75</v>
      </c>
      <c r="AH387" s="1">
        <v>3</v>
      </c>
    </row>
    <row r="388" spans="1:34" x14ac:dyDescent="0.2">
      <c r="A388">
        <v>387</v>
      </c>
      <c r="C388" s="4" t="s">
        <v>586</v>
      </c>
      <c r="D388" s="5" t="s">
        <v>587</v>
      </c>
      <c r="E388" s="1">
        <v>7</v>
      </c>
      <c r="F388" s="1">
        <v>8</v>
      </c>
      <c r="G388" s="1">
        <v>8</v>
      </c>
      <c r="H388" s="1">
        <v>8</v>
      </c>
      <c r="I388" s="1">
        <v>8.25</v>
      </c>
      <c r="J388" s="1">
        <v>9</v>
      </c>
      <c r="K388" s="1">
        <v>9</v>
      </c>
      <c r="L388" s="1">
        <v>9.5</v>
      </c>
      <c r="M388" s="1">
        <v>9.5</v>
      </c>
      <c r="N388" s="1">
        <v>8.75</v>
      </c>
      <c r="O388" s="1">
        <v>6.75</v>
      </c>
      <c r="P388" s="1">
        <v>10.25</v>
      </c>
      <c r="Q388" s="1">
        <v>12.5</v>
      </c>
      <c r="R388" s="1">
        <v>9.5</v>
      </c>
      <c r="S388" s="1">
        <v>8.5</v>
      </c>
      <c r="T388" s="1">
        <v>11.5</v>
      </c>
      <c r="U388" s="1">
        <v>12</v>
      </c>
      <c r="V388" s="1">
        <v>12.25</v>
      </c>
      <c r="W388" s="1">
        <v>15.75</v>
      </c>
      <c r="X388" s="1">
        <v>15</v>
      </c>
      <c r="Y388" s="1">
        <v>15.25</v>
      </c>
      <c r="Z388" s="1">
        <v>16.75</v>
      </c>
      <c r="AA388" s="1">
        <v>15.25</v>
      </c>
      <c r="AB388" s="1">
        <v>15.75</v>
      </c>
      <c r="AC388" s="1">
        <v>17.75</v>
      </c>
      <c r="AD388" s="1">
        <v>19.25</v>
      </c>
      <c r="AE388" s="1">
        <v>21</v>
      </c>
      <c r="AF388" s="1">
        <v>19</v>
      </c>
      <c r="AG388" s="1">
        <v>18.75</v>
      </c>
      <c r="AH388" s="1">
        <v>20.5</v>
      </c>
    </row>
    <row r="389" spans="1:34" x14ac:dyDescent="0.2">
      <c r="A389">
        <v>388</v>
      </c>
      <c r="C389" s="4" t="s">
        <v>588</v>
      </c>
      <c r="D389" s="5" t="s">
        <v>589</v>
      </c>
      <c r="E389" s="1">
        <v>6.5</v>
      </c>
      <c r="F389" s="1">
        <v>6.75</v>
      </c>
      <c r="G389" s="1">
        <v>6</v>
      </c>
      <c r="H389" s="1">
        <v>5</v>
      </c>
      <c r="I389" s="1">
        <v>4.75</v>
      </c>
      <c r="J389" s="1">
        <v>6</v>
      </c>
      <c r="K389" s="1">
        <v>6</v>
      </c>
      <c r="L389" s="1">
        <v>9.75</v>
      </c>
      <c r="M389" s="1">
        <v>8.75</v>
      </c>
      <c r="N389" s="1">
        <v>8.5</v>
      </c>
      <c r="O389" s="1">
        <v>8.5</v>
      </c>
      <c r="P389" s="1">
        <v>10.5</v>
      </c>
      <c r="Q389" s="1">
        <v>8</v>
      </c>
      <c r="R389" s="1">
        <v>5.75</v>
      </c>
      <c r="S389" s="1">
        <v>4.25</v>
      </c>
      <c r="T389" s="1">
        <v>6</v>
      </c>
      <c r="U389" s="1">
        <v>6</v>
      </c>
      <c r="V389" s="1">
        <v>6.5</v>
      </c>
      <c r="W389" s="1">
        <v>8.25</v>
      </c>
      <c r="X389" s="1">
        <v>8</v>
      </c>
      <c r="Y389" s="1">
        <v>7.25</v>
      </c>
      <c r="Z389" s="1">
        <v>7</v>
      </c>
      <c r="AA389" s="1">
        <v>7</v>
      </c>
      <c r="AB389" s="1">
        <v>8</v>
      </c>
      <c r="AC389" s="1">
        <v>9</v>
      </c>
      <c r="AD389" s="1">
        <v>8.75</v>
      </c>
      <c r="AE389" s="1">
        <v>7</v>
      </c>
      <c r="AF389" s="1">
        <v>8</v>
      </c>
      <c r="AG389" s="1">
        <v>9</v>
      </c>
      <c r="AH389" s="1">
        <v>9.25</v>
      </c>
    </row>
    <row r="390" spans="1:34" x14ac:dyDescent="0.2">
      <c r="A390">
        <v>389</v>
      </c>
      <c r="C390" s="4" t="s">
        <v>590</v>
      </c>
      <c r="D390" s="5" t="s">
        <v>2239</v>
      </c>
      <c r="E390" s="1">
        <v>34.75</v>
      </c>
      <c r="F390" s="1">
        <v>33.75</v>
      </c>
      <c r="G390" s="1">
        <v>35</v>
      </c>
      <c r="H390" s="1">
        <v>38</v>
      </c>
      <c r="I390" s="1">
        <v>37.75</v>
      </c>
      <c r="J390" s="1">
        <v>41.25</v>
      </c>
      <c r="K390" s="1">
        <v>39.5</v>
      </c>
      <c r="L390" s="1">
        <v>45.25</v>
      </c>
      <c r="M390" s="1">
        <v>47.5</v>
      </c>
      <c r="N390" s="1">
        <v>46.5</v>
      </c>
      <c r="O390" s="1">
        <v>43.5</v>
      </c>
      <c r="P390" s="1">
        <v>39.5</v>
      </c>
      <c r="Q390" s="1">
        <v>39.25</v>
      </c>
      <c r="R390" s="1">
        <v>37.5</v>
      </c>
      <c r="S390" s="1">
        <v>37.25</v>
      </c>
      <c r="T390" s="1">
        <v>40.75</v>
      </c>
      <c r="U390" s="1">
        <v>43.25</v>
      </c>
      <c r="V390" s="1">
        <v>50.5</v>
      </c>
      <c r="W390" s="1">
        <v>50</v>
      </c>
      <c r="X390" s="1">
        <v>48</v>
      </c>
      <c r="Y390" s="1">
        <v>44.25</v>
      </c>
      <c r="Z390" s="1">
        <v>43</v>
      </c>
      <c r="AA390" s="1">
        <v>42</v>
      </c>
      <c r="AB390" s="1">
        <v>43.5</v>
      </c>
      <c r="AC390" s="1">
        <v>40.25</v>
      </c>
      <c r="AD390" s="1">
        <v>40.5</v>
      </c>
      <c r="AE390" s="1">
        <v>43</v>
      </c>
      <c r="AF390" s="1">
        <v>42</v>
      </c>
      <c r="AG390" s="1">
        <v>43.25</v>
      </c>
      <c r="AH390" s="1">
        <v>45.5</v>
      </c>
    </row>
    <row r="391" spans="1:34" x14ac:dyDescent="0.2">
      <c r="A391">
        <v>390</v>
      </c>
      <c r="C391" s="4" t="s">
        <v>591</v>
      </c>
      <c r="D391" s="5" t="s">
        <v>2240</v>
      </c>
      <c r="E391" s="1">
        <v>5.5</v>
      </c>
      <c r="F391" s="1">
        <v>4.75</v>
      </c>
      <c r="G391" s="1">
        <v>4</v>
      </c>
      <c r="H391" s="1">
        <v>4</v>
      </c>
      <c r="I391" s="1">
        <v>4</v>
      </c>
      <c r="J391" s="1">
        <v>4.5</v>
      </c>
      <c r="K391" s="1">
        <v>5</v>
      </c>
      <c r="L391" s="1">
        <v>4.75</v>
      </c>
      <c r="M391" s="1">
        <v>5.25</v>
      </c>
      <c r="N391" s="1">
        <v>4.75</v>
      </c>
      <c r="O391" s="1">
        <v>4</v>
      </c>
      <c r="P391" s="1">
        <v>4</v>
      </c>
      <c r="Q391" s="1">
        <v>4</v>
      </c>
      <c r="R391" s="1">
        <v>3.75</v>
      </c>
      <c r="T391" s="1">
        <v>3</v>
      </c>
      <c r="V391" s="1">
        <v>4</v>
      </c>
      <c r="W391" s="1">
        <v>3.5</v>
      </c>
      <c r="X391" s="1">
        <v>4</v>
      </c>
      <c r="Y391" s="1">
        <v>3.75</v>
      </c>
      <c r="Z391" s="1">
        <v>5</v>
      </c>
      <c r="AA391" s="1">
        <v>4</v>
      </c>
      <c r="AB391" s="1">
        <v>4.25</v>
      </c>
      <c r="AC391" s="1">
        <v>4.5</v>
      </c>
      <c r="AD391" s="1">
        <v>5.75</v>
      </c>
      <c r="AE391" s="1">
        <v>6</v>
      </c>
      <c r="AF391" s="1">
        <v>6</v>
      </c>
      <c r="AG391" s="1">
        <v>8.25</v>
      </c>
      <c r="AH391" s="1">
        <v>9</v>
      </c>
    </row>
    <row r="392" spans="1:34" x14ac:dyDescent="0.2">
      <c r="A392">
        <v>391</v>
      </c>
      <c r="C392" s="4" t="s">
        <v>592</v>
      </c>
      <c r="D392" s="5" t="s">
        <v>593</v>
      </c>
      <c r="E392" s="1">
        <v>20.25</v>
      </c>
      <c r="F392" s="1">
        <v>19.25</v>
      </c>
      <c r="G392" s="1">
        <v>19.25</v>
      </c>
      <c r="H392" s="1">
        <v>20.5</v>
      </c>
      <c r="I392" s="1">
        <v>20.25</v>
      </c>
      <c r="J392" s="1">
        <v>23</v>
      </c>
      <c r="K392" s="1">
        <v>20</v>
      </c>
      <c r="L392" s="1">
        <v>27</v>
      </c>
      <c r="M392" s="1">
        <v>28.25</v>
      </c>
      <c r="N392" s="1">
        <v>27.75</v>
      </c>
      <c r="O392" s="1">
        <v>25.75</v>
      </c>
      <c r="P392" s="1">
        <v>23.25</v>
      </c>
      <c r="Q392" s="1">
        <v>22.25</v>
      </c>
      <c r="R392" s="1">
        <v>20.75</v>
      </c>
      <c r="S392" s="1">
        <v>20.5</v>
      </c>
      <c r="T392" s="1">
        <v>20</v>
      </c>
      <c r="U392" s="1">
        <v>23</v>
      </c>
      <c r="V392" s="1">
        <v>27.25</v>
      </c>
      <c r="W392" s="1">
        <v>27.75</v>
      </c>
      <c r="X392" s="1">
        <v>26</v>
      </c>
      <c r="Y392" s="1">
        <v>23.75</v>
      </c>
      <c r="Z392" s="1">
        <v>22.75</v>
      </c>
      <c r="AA392" s="1">
        <v>23.75</v>
      </c>
      <c r="AB392" s="1">
        <v>25</v>
      </c>
      <c r="AC392" s="1">
        <v>23.75</v>
      </c>
      <c r="AD392" s="1">
        <v>24.5</v>
      </c>
      <c r="AE392" s="1">
        <v>25.75</v>
      </c>
      <c r="AF392" s="1">
        <v>24.25</v>
      </c>
      <c r="AG392" s="1">
        <v>22.5</v>
      </c>
      <c r="AH392" s="1">
        <v>23</v>
      </c>
    </row>
    <row r="393" spans="1:34" x14ac:dyDescent="0.2">
      <c r="A393">
        <v>392</v>
      </c>
      <c r="C393" s="4" t="s">
        <v>594</v>
      </c>
      <c r="D393" s="5" t="s">
        <v>2241</v>
      </c>
      <c r="E393" s="1">
        <v>9</v>
      </c>
      <c r="F393" s="1">
        <v>9.75</v>
      </c>
      <c r="G393" s="1">
        <v>11.75</v>
      </c>
      <c r="H393" s="1">
        <v>13.5</v>
      </c>
      <c r="I393" s="1">
        <v>13.5</v>
      </c>
      <c r="J393" s="1">
        <v>13.75</v>
      </c>
      <c r="K393" s="1">
        <v>14.5</v>
      </c>
      <c r="L393" s="1">
        <v>13.5</v>
      </c>
      <c r="M393" s="1">
        <v>14</v>
      </c>
      <c r="N393" s="1">
        <v>14</v>
      </c>
      <c r="O393" s="1">
        <v>13.75</v>
      </c>
      <c r="P393" s="1">
        <v>12.25</v>
      </c>
      <c r="Q393" s="1">
        <v>13</v>
      </c>
      <c r="R393" s="1">
        <v>13</v>
      </c>
      <c r="S393" s="1">
        <v>14.75</v>
      </c>
      <c r="T393" s="1">
        <v>17.75</v>
      </c>
      <c r="U393" s="1">
        <v>18.25</v>
      </c>
      <c r="V393" s="1">
        <v>19.25</v>
      </c>
      <c r="W393" s="1">
        <v>18.75</v>
      </c>
      <c r="X393" s="1">
        <v>18</v>
      </c>
      <c r="Y393" s="1">
        <v>16.75</v>
      </c>
      <c r="Z393" s="1">
        <v>15.25</v>
      </c>
      <c r="AA393" s="1">
        <v>14.25</v>
      </c>
      <c r="AB393" s="1">
        <v>14.25</v>
      </c>
      <c r="AC393" s="1">
        <v>12</v>
      </c>
      <c r="AD393" s="1">
        <v>10.25</v>
      </c>
      <c r="AE393" s="1">
        <v>11.25</v>
      </c>
      <c r="AF393" s="1">
        <v>11.75</v>
      </c>
      <c r="AG393" s="1">
        <v>12.5</v>
      </c>
      <c r="AH393" s="1">
        <v>13.5</v>
      </c>
    </row>
    <row r="394" spans="1:34" x14ac:dyDescent="0.2">
      <c r="A394">
        <v>393</v>
      </c>
      <c r="C394" s="4" t="s">
        <v>595</v>
      </c>
      <c r="D394" s="5" t="s">
        <v>2242</v>
      </c>
      <c r="I394" s="1">
        <v>4.25</v>
      </c>
      <c r="J394" s="1">
        <v>5.5</v>
      </c>
      <c r="K394" s="1">
        <v>5.75</v>
      </c>
      <c r="L394" s="1">
        <v>7.25</v>
      </c>
      <c r="M394" s="1">
        <v>6.25</v>
      </c>
      <c r="N394" s="1">
        <v>5</v>
      </c>
      <c r="O394" s="1">
        <v>4.25</v>
      </c>
      <c r="P394" s="1">
        <v>6</v>
      </c>
      <c r="Q394" s="1">
        <v>4.5</v>
      </c>
      <c r="R394" s="1">
        <v>4.5</v>
      </c>
      <c r="S394" s="1">
        <v>3</v>
      </c>
      <c r="T394" s="1">
        <v>3</v>
      </c>
      <c r="U394" s="1">
        <v>3</v>
      </c>
      <c r="Y394" s="1">
        <v>3.5</v>
      </c>
      <c r="Z394" s="1">
        <v>5.75</v>
      </c>
      <c r="AA394" s="1">
        <v>4.5</v>
      </c>
      <c r="AB394" s="1">
        <v>4.75</v>
      </c>
      <c r="AC394" s="1">
        <v>5</v>
      </c>
      <c r="AD394" s="1">
        <v>5.5</v>
      </c>
      <c r="AE394" s="1">
        <v>6.5</v>
      </c>
      <c r="AF394" s="1">
        <v>7</v>
      </c>
      <c r="AG394" s="1">
        <v>7.25</v>
      </c>
      <c r="AH394" s="1">
        <v>8</v>
      </c>
    </row>
    <row r="395" spans="1:34" x14ac:dyDescent="0.2">
      <c r="A395">
        <v>394</v>
      </c>
      <c r="C395" s="4" t="s">
        <v>596</v>
      </c>
      <c r="D395" s="5" t="s">
        <v>597</v>
      </c>
      <c r="R395" s="1">
        <v>3</v>
      </c>
      <c r="T395" s="1">
        <v>3</v>
      </c>
      <c r="U395" s="1">
        <v>3</v>
      </c>
      <c r="Z395" s="1">
        <v>3</v>
      </c>
      <c r="AA395" s="1">
        <v>3</v>
      </c>
      <c r="AB395" s="1">
        <v>3.75</v>
      </c>
      <c r="AC395" s="1">
        <v>4.25</v>
      </c>
      <c r="AD395" s="1">
        <v>4</v>
      </c>
      <c r="AE395" s="1">
        <v>5</v>
      </c>
      <c r="AF395" s="1">
        <v>5</v>
      </c>
      <c r="AG395" s="1">
        <v>5.25</v>
      </c>
      <c r="AH395" s="1">
        <v>5</v>
      </c>
    </row>
    <row r="396" spans="1:34" x14ac:dyDescent="0.2">
      <c r="A396">
        <v>395</v>
      </c>
      <c r="C396" s="4" t="s">
        <v>598</v>
      </c>
      <c r="D396" s="5" t="s">
        <v>2243</v>
      </c>
      <c r="G396" s="1">
        <v>3</v>
      </c>
      <c r="H396" s="1">
        <v>3</v>
      </c>
      <c r="I396" s="1">
        <v>3</v>
      </c>
      <c r="J396" s="1">
        <v>3.5</v>
      </c>
      <c r="K396" s="1">
        <v>3.3333333333333335</v>
      </c>
      <c r="L396" s="1">
        <v>4.25</v>
      </c>
      <c r="M396" s="1">
        <v>3</v>
      </c>
    </row>
    <row r="397" spans="1:34" x14ac:dyDescent="0.2">
      <c r="A397">
        <v>396</v>
      </c>
      <c r="C397" s="4" t="s">
        <v>599</v>
      </c>
      <c r="D397" s="5" t="s">
        <v>600</v>
      </c>
      <c r="J397" s="1">
        <v>3</v>
      </c>
      <c r="K397" s="1">
        <v>3.3333333333333335</v>
      </c>
      <c r="L397" s="1">
        <v>4.25</v>
      </c>
      <c r="M397" s="1">
        <v>3</v>
      </c>
    </row>
    <row r="398" spans="1:34" x14ac:dyDescent="0.2">
      <c r="A398">
        <v>397</v>
      </c>
      <c r="C398" s="4" t="s">
        <v>601</v>
      </c>
      <c r="D398" s="5" t="s">
        <v>2244</v>
      </c>
      <c r="E398" s="1">
        <v>5</v>
      </c>
      <c r="F398" s="1">
        <v>5</v>
      </c>
      <c r="G398" s="1">
        <v>5</v>
      </c>
      <c r="H398" s="1">
        <v>5</v>
      </c>
      <c r="I398" s="1">
        <v>4</v>
      </c>
      <c r="J398" s="1">
        <v>3</v>
      </c>
      <c r="K398" s="1">
        <v>3</v>
      </c>
      <c r="L398" s="1">
        <v>3</v>
      </c>
      <c r="M398" s="1">
        <v>3</v>
      </c>
      <c r="N398" s="1">
        <v>3.25</v>
      </c>
      <c r="R398" s="1">
        <v>3</v>
      </c>
      <c r="S398" s="1">
        <v>4</v>
      </c>
      <c r="T398" s="1">
        <v>4</v>
      </c>
      <c r="U398" s="1">
        <v>4</v>
      </c>
      <c r="V398" s="1">
        <v>5</v>
      </c>
      <c r="W398" s="1">
        <v>5</v>
      </c>
      <c r="X398" s="1">
        <v>5.333333333333333</v>
      </c>
      <c r="Y398" s="1">
        <v>4.75</v>
      </c>
      <c r="Z398" s="1">
        <v>5</v>
      </c>
      <c r="AA398" s="1">
        <v>5.5</v>
      </c>
      <c r="AB398" s="1">
        <v>6</v>
      </c>
      <c r="AC398" s="1">
        <v>5.75</v>
      </c>
      <c r="AD398" s="1">
        <v>5</v>
      </c>
      <c r="AE398" s="1">
        <v>3.75</v>
      </c>
      <c r="AF398" s="1">
        <v>4</v>
      </c>
      <c r="AG398" s="1">
        <v>3</v>
      </c>
      <c r="AH398" s="1">
        <v>3</v>
      </c>
    </row>
    <row r="399" spans="1:34" x14ac:dyDescent="0.2">
      <c r="A399">
        <v>398</v>
      </c>
      <c r="C399" s="4" t="s">
        <v>602</v>
      </c>
      <c r="D399" s="5" t="s">
        <v>603</v>
      </c>
      <c r="E399" s="1">
        <v>5</v>
      </c>
      <c r="F399" s="1">
        <v>5</v>
      </c>
      <c r="G399" s="1">
        <v>5</v>
      </c>
      <c r="H399" s="1">
        <v>5</v>
      </c>
      <c r="I399" s="1">
        <v>4</v>
      </c>
      <c r="J399" s="1">
        <v>3</v>
      </c>
      <c r="K399" s="1">
        <v>3</v>
      </c>
      <c r="L399" s="1">
        <v>3</v>
      </c>
      <c r="M399" s="1">
        <v>3</v>
      </c>
      <c r="N399" s="1">
        <v>3.25</v>
      </c>
      <c r="R399" s="1">
        <v>3</v>
      </c>
      <c r="S399" s="1">
        <v>4</v>
      </c>
      <c r="T399" s="1">
        <v>4</v>
      </c>
      <c r="U399" s="1">
        <v>4</v>
      </c>
      <c r="V399" s="1">
        <v>5</v>
      </c>
      <c r="W399" s="1">
        <v>5</v>
      </c>
      <c r="X399" s="1">
        <v>5.333333333333333</v>
      </c>
      <c r="Y399" s="1">
        <v>4</v>
      </c>
      <c r="Z399" s="1">
        <v>4</v>
      </c>
      <c r="AA399" s="1">
        <v>4.5</v>
      </c>
      <c r="AB399" s="1">
        <v>5</v>
      </c>
      <c r="AC399" s="1">
        <v>4.75</v>
      </c>
      <c r="AD399" s="1">
        <v>4</v>
      </c>
      <c r="AE399" s="1">
        <v>3</v>
      </c>
      <c r="AF399" s="1">
        <v>3</v>
      </c>
    </row>
    <row r="400" spans="1:34" x14ac:dyDescent="0.2">
      <c r="A400">
        <v>399</v>
      </c>
      <c r="C400" s="4" t="s">
        <v>604</v>
      </c>
      <c r="D400" s="5" t="s">
        <v>2245</v>
      </c>
      <c r="E400" s="1">
        <v>39.5</v>
      </c>
      <c r="F400" s="1">
        <v>43.5</v>
      </c>
      <c r="G400" s="1">
        <v>47.75</v>
      </c>
      <c r="H400" s="1">
        <v>47</v>
      </c>
      <c r="I400" s="1">
        <v>47.25</v>
      </c>
      <c r="J400" s="1">
        <v>51.25</v>
      </c>
      <c r="K400" s="1">
        <v>56</v>
      </c>
      <c r="L400" s="1">
        <v>61.5</v>
      </c>
      <c r="M400" s="1">
        <v>64.25</v>
      </c>
      <c r="N400" s="1">
        <v>64.5</v>
      </c>
      <c r="O400" s="1">
        <v>63.75</v>
      </c>
      <c r="P400" s="1">
        <v>70</v>
      </c>
      <c r="Q400" s="1">
        <v>62</v>
      </c>
      <c r="R400" s="1">
        <v>57.5</v>
      </c>
      <c r="S400" s="1">
        <v>56.25</v>
      </c>
      <c r="T400" s="1">
        <v>55.75</v>
      </c>
      <c r="U400" s="1">
        <v>59.75</v>
      </c>
      <c r="V400" s="1">
        <v>66</v>
      </c>
      <c r="W400" s="1">
        <v>63.25</v>
      </c>
      <c r="X400" s="1">
        <v>59.75</v>
      </c>
      <c r="Y400" s="1">
        <v>61.25</v>
      </c>
      <c r="Z400" s="1">
        <v>68.25</v>
      </c>
      <c r="AA400" s="1">
        <v>72.5</v>
      </c>
      <c r="AB400" s="1">
        <v>70.5</v>
      </c>
      <c r="AC400" s="1">
        <v>74.75</v>
      </c>
      <c r="AD400" s="1">
        <v>77.5</v>
      </c>
      <c r="AE400" s="1">
        <v>77</v>
      </c>
      <c r="AF400" s="1">
        <v>73.25</v>
      </c>
      <c r="AG400" s="1">
        <v>76.5</v>
      </c>
      <c r="AH400" s="1">
        <v>78</v>
      </c>
    </row>
    <row r="401" spans="1:34" x14ac:dyDescent="0.2">
      <c r="A401">
        <v>400</v>
      </c>
      <c r="C401" s="4" t="s">
        <v>605</v>
      </c>
      <c r="D401" s="5" t="s">
        <v>606</v>
      </c>
      <c r="E401" s="1">
        <v>35.5</v>
      </c>
      <c r="F401" s="1">
        <v>39.5</v>
      </c>
      <c r="G401" s="1">
        <v>43.75</v>
      </c>
      <c r="H401" s="1">
        <v>43</v>
      </c>
      <c r="I401" s="1">
        <v>43.25</v>
      </c>
      <c r="J401" s="1">
        <v>47.25</v>
      </c>
      <c r="K401" s="1">
        <v>51.75</v>
      </c>
      <c r="L401" s="1">
        <v>56.5</v>
      </c>
      <c r="M401" s="1">
        <v>59.75</v>
      </c>
      <c r="N401" s="1">
        <v>60.5</v>
      </c>
      <c r="O401" s="1">
        <v>59.75</v>
      </c>
      <c r="P401" s="1">
        <v>65.75</v>
      </c>
      <c r="Q401" s="1">
        <v>57.75</v>
      </c>
      <c r="R401" s="1">
        <v>52.5</v>
      </c>
      <c r="S401" s="1">
        <v>51.25</v>
      </c>
      <c r="T401" s="1">
        <v>50.75</v>
      </c>
      <c r="U401" s="1">
        <v>54.75</v>
      </c>
      <c r="V401" s="1">
        <v>60.75</v>
      </c>
      <c r="W401" s="1">
        <v>58</v>
      </c>
      <c r="X401" s="1">
        <v>54.75</v>
      </c>
      <c r="Y401" s="1">
        <v>56.25</v>
      </c>
      <c r="Z401" s="1">
        <v>63.25</v>
      </c>
      <c r="AA401" s="1">
        <v>67.5</v>
      </c>
      <c r="AB401" s="1">
        <v>65.5</v>
      </c>
      <c r="AC401" s="1">
        <v>69.75</v>
      </c>
      <c r="AD401" s="1">
        <v>72.5</v>
      </c>
      <c r="AE401" s="1">
        <v>72</v>
      </c>
      <c r="AF401" s="1">
        <v>68</v>
      </c>
      <c r="AG401" s="1">
        <v>70</v>
      </c>
      <c r="AH401" s="1">
        <v>71.75</v>
      </c>
    </row>
    <row r="402" spans="1:34" x14ac:dyDescent="0.2">
      <c r="A402">
        <v>401</v>
      </c>
      <c r="C402" s="4" t="s">
        <v>607</v>
      </c>
      <c r="D402" s="5" t="s">
        <v>2246</v>
      </c>
      <c r="K402" s="1">
        <v>5</v>
      </c>
      <c r="L402" s="1">
        <v>5</v>
      </c>
      <c r="M402" s="1">
        <v>4.5</v>
      </c>
      <c r="N402" s="1">
        <v>4</v>
      </c>
      <c r="O402" s="1">
        <v>4</v>
      </c>
      <c r="P402" s="1">
        <v>4.25</v>
      </c>
      <c r="Q402" s="1">
        <v>4.25</v>
      </c>
      <c r="R402" s="1">
        <v>5</v>
      </c>
      <c r="S402" s="1">
        <v>5</v>
      </c>
      <c r="T402" s="1">
        <v>5</v>
      </c>
      <c r="U402" s="1">
        <v>5</v>
      </c>
      <c r="V402" s="1">
        <v>5.25</v>
      </c>
      <c r="W402" s="1">
        <v>5.25</v>
      </c>
      <c r="X402" s="1">
        <v>5</v>
      </c>
      <c r="Y402" s="1">
        <v>5</v>
      </c>
      <c r="Z402" s="1">
        <v>5</v>
      </c>
      <c r="AA402" s="1">
        <v>5</v>
      </c>
      <c r="AB402" s="1">
        <v>5</v>
      </c>
      <c r="AC402" s="1">
        <v>5</v>
      </c>
      <c r="AD402" s="1">
        <v>5</v>
      </c>
      <c r="AE402" s="1">
        <v>5</v>
      </c>
      <c r="AF402" s="1">
        <v>5.25</v>
      </c>
      <c r="AG402" s="1">
        <v>6.5</v>
      </c>
      <c r="AH402" s="1">
        <v>6.25</v>
      </c>
    </row>
    <row r="403" spans="1:34" x14ac:dyDescent="0.2">
      <c r="A403">
        <v>402</v>
      </c>
      <c r="C403" s="4" t="s">
        <v>608</v>
      </c>
      <c r="D403" s="5" t="s">
        <v>609</v>
      </c>
      <c r="K403" s="1">
        <v>4</v>
      </c>
      <c r="L403" s="1">
        <v>4</v>
      </c>
      <c r="M403" s="1">
        <v>4</v>
      </c>
      <c r="N403" s="1">
        <v>4</v>
      </c>
      <c r="O403" s="1">
        <v>4</v>
      </c>
      <c r="P403" s="1">
        <v>4.25</v>
      </c>
      <c r="Q403" s="1">
        <v>4.25</v>
      </c>
      <c r="R403" s="1">
        <v>5</v>
      </c>
      <c r="S403" s="1">
        <v>5</v>
      </c>
      <c r="T403" s="1">
        <v>5</v>
      </c>
      <c r="U403" s="1">
        <v>5</v>
      </c>
      <c r="V403" s="1">
        <v>5.25</v>
      </c>
      <c r="W403" s="1">
        <v>5.25</v>
      </c>
      <c r="X403" s="1">
        <v>5</v>
      </c>
      <c r="Y403" s="1">
        <v>5</v>
      </c>
      <c r="Z403" s="1">
        <v>5</v>
      </c>
      <c r="AA403" s="1">
        <v>5</v>
      </c>
      <c r="AB403" s="1">
        <v>5</v>
      </c>
      <c r="AC403" s="1">
        <v>5</v>
      </c>
      <c r="AD403" s="1">
        <v>5</v>
      </c>
      <c r="AE403" s="1">
        <v>5</v>
      </c>
      <c r="AF403" s="1">
        <v>5.25</v>
      </c>
      <c r="AG403" s="1">
        <v>6.5</v>
      </c>
      <c r="AH403" s="1">
        <v>6.25</v>
      </c>
    </row>
    <row r="404" spans="1:34" x14ac:dyDescent="0.2">
      <c r="A404">
        <v>403</v>
      </c>
      <c r="C404" s="4" t="s">
        <v>610</v>
      </c>
      <c r="D404" s="5" t="s">
        <v>2247</v>
      </c>
      <c r="E404" s="1">
        <v>12</v>
      </c>
      <c r="F404" s="1">
        <v>12</v>
      </c>
      <c r="G404" s="1">
        <v>13.75</v>
      </c>
      <c r="H404" s="1">
        <v>14.25</v>
      </c>
      <c r="I404" s="1">
        <v>12.5</v>
      </c>
      <c r="J404" s="1">
        <v>12.75</v>
      </c>
      <c r="K404" s="1">
        <v>15.25</v>
      </c>
      <c r="L404" s="1">
        <v>17.5</v>
      </c>
      <c r="M404" s="1">
        <v>19.5</v>
      </c>
      <c r="N404" s="1">
        <v>17.5</v>
      </c>
      <c r="O404" s="1">
        <v>18.75</v>
      </c>
      <c r="P404" s="1">
        <v>19.5</v>
      </c>
      <c r="Q404" s="1">
        <v>19.25</v>
      </c>
      <c r="R404" s="1">
        <v>17</v>
      </c>
      <c r="S404" s="1">
        <v>19.75</v>
      </c>
      <c r="T404" s="1">
        <v>19.75</v>
      </c>
      <c r="U404" s="1">
        <v>19</v>
      </c>
      <c r="V404" s="1">
        <v>20.5</v>
      </c>
      <c r="W404" s="1">
        <v>18.5</v>
      </c>
      <c r="X404" s="1">
        <v>16.5</v>
      </c>
      <c r="Y404" s="1">
        <v>15.5</v>
      </c>
      <c r="Z404" s="1">
        <v>13</v>
      </c>
      <c r="AA404" s="1">
        <v>13.5</v>
      </c>
      <c r="AB404" s="1">
        <v>14</v>
      </c>
      <c r="AC404" s="1">
        <v>16.5</v>
      </c>
      <c r="AD404" s="1">
        <v>20.75</v>
      </c>
      <c r="AE404" s="1">
        <v>21.5</v>
      </c>
      <c r="AF404" s="1">
        <v>24.75</v>
      </c>
      <c r="AG404" s="1">
        <v>29.25</v>
      </c>
      <c r="AH404" s="1">
        <v>26.25</v>
      </c>
    </row>
    <row r="405" spans="1:34" x14ac:dyDescent="0.2">
      <c r="A405">
        <v>404</v>
      </c>
      <c r="C405" s="4" t="s">
        <v>611</v>
      </c>
      <c r="D405" s="5" t="s">
        <v>2247</v>
      </c>
      <c r="E405" s="1">
        <v>12</v>
      </c>
      <c r="F405" s="1">
        <v>12</v>
      </c>
      <c r="G405" s="1">
        <v>13.75</v>
      </c>
      <c r="H405" s="1">
        <v>14.25</v>
      </c>
      <c r="I405" s="1">
        <v>12.5</v>
      </c>
      <c r="J405" s="1">
        <v>12.75</v>
      </c>
      <c r="K405" s="1">
        <v>15.25</v>
      </c>
      <c r="L405" s="1">
        <v>17.5</v>
      </c>
      <c r="M405" s="1">
        <v>19.5</v>
      </c>
      <c r="N405" s="1">
        <v>17.5</v>
      </c>
      <c r="O405" s="1">
        <v>18.75</v>
      </c>
      <c r="P405" s="1">
        <v>19.5</v>
      </c>
      <c r="Q405" s="1">
        <v>19.25</v>
      </c>
      <c r="R405" s="1">
        <v>17</v>
      </c>
      <c r="S405" s="1">
        <v>19.75</v>
      </c>
      <c r="T405" s="1">
        <v>19.75</v>
      </c>
      <c r="U405" s="1">
        <v>19</v>
      </c>
      <c r="V405" s="1">
        <v>20.5</v>
      </c>
      <c r="W405" s="1">
        <v>18.5</v>
      </c>
      <c r="X405" s="1">
        <v>16.5</v>
      </c>
      <c r="Y405" s="1">
        <v>15.5</v>
      </c>
      <c r="Z405" s="1">
        <v>13</v>
      </c>
      <c r="AA405" s="1">
        <v>13.5</v>
      </c>
      <c r="AB405" s="1">
        <v>14</v>
      </c>
      <c r="AC405" s="1">
        <v>16.5</v>
      </c>
      <c r="AD405" s="1">
        <v>20.75</v>
      </c>
      <c r="AE405" s="1">
        <v>21.5</v>
      </c>
      <c r="AF405" s="1">
        <v>24.75</v>
      </c>
      <c r="AG405" s="1">
        <v>29.25</v>
      </c>
      <c r="AH405" s="1">
        <v>26.25</v>
      </c>
    </row>
    <row r="406" spans="1:34" x14ac:dyDescent="0.2">
      <c r="A406">
        <v>405</v>
      </c>
      <c r="C406" s="4" t="s">
        <v>612</v>
      </c>
      <c r="D406" s="5" t="s">
        <v>2248</v>
      </c>
      <c r="E406" s="1">
        <v>5.75</v>
      </c>
      <c r="F406" s="1">
        <v>6</v>
      </c>
      <c r="G406" s="1">
        <v>6.25</v>
      </c>
      <c r="H406" s="1">
        <v>6.25</v>
      </c>
      <c r="I406" s="1">
        <v>4</v>
      </c>
      <c r="J406" s="1">
        <v>4.25</v>
      </c>
      <c r="K406" s="1">
        <v>5.5</v>
      </c>
      <c r="L406" s="1">
        <v>6</v>
      </c>
      <c r="M406" s="1">
        <v>8.25</v>
      </c>
      <c r="N406" s="1">
        <v>7.75</v>
      </c>
      <c r="O406" s="1">
        <v>8</v>
      </c>
      <c r="P406" s="1">
        <v>7.75</v>
      </c>
      <c r="Q406" s="1">
        <v>9</v>
      </c>
      <c r="R406" s="1">
        <v>8</v>
      </c>
      <c r="S406" s="1">
        <v>10.75</v>
      </c>
      <c r="T406" s="1">
        <v>11.5</v>
      </c>
      <c r="U406" s="1">
        <v>11</v>
      </c>
      <c r="V406" s="1">
        <v>12.5</v>
      </c>
      <c r="W406" s="1">
        <v>9.75</v>
      </c>
      <c r="X406" s="1">
        <v>9.5</v>
      </c>
      <c r="Y406" s="1">
        <v>8.5</v>
      </c>
      <c r="Z406" s="1">
        <v>7</v>
      </c>
      <c r="AA406" s="1">
        <v>7.5</v>
      </c>
      <c r="AB406" s="1">
        <v>8</v>
      </c>
      <c r="AC406" s="1">
        <v>10.5</v>
      </c>
      <c r="AD406" s="1">
        <v>14.75</v>
      </c>
      <c r="AE406" s="1">
        <v>15</v>
      </c>
      <c r="AF406" s="1">
        <v>16.75</v>
      </c>
      <c r="AG406" s="1">
        <v>20.25</v>
      </c>
      <c r="AH406" s="1">
        <v>18.25</v>
      </c>
    </row>
    <row r="407" spans="1:34" x14ac:dyDescent="0.2">
      <c r="A407">
        <v>406</v>
      </c>
      <c r="C407" s="4" t="s">
        <v>613</v>
      </c>
      <c r="D407" s="5" t="s">
        <v>2249</v>
      </c>
      <c r="E407" s="1">
        <v>5.25</v>
      </c>
      <c r="F407" s="1">
        <v>5</v>
      </c>
      <c r="G407" s="1">
        <v>6.5</v>
      </c>
      <c r="H407" s="1">
        <v>7</v>
      </c>
      <c r="I407" s="1">
        <v>7.5</v>
      </c>
      <c r="J407" s="1">
        <v>7.5</v>
      </c>
      <c r="K407" s="1">
        <v>8.25</v>
      </c>
      <c r="L407" s="1">
        <v>9.5</v>
      </c>
      <c r="M407" s="1">
        <v>9.75</v>
      </c>
      <c r="N407" s="1">
        <v>8.75</v>
      </c>
      <c r="O407" s="1">
        <v>9.75</v>
      </c>
      <c r="P407" s="1">
        <v>10.75</v>
      </c>
      <c r="Q407" s="1">
        <v>9.25</v>
      </c>
      <c r="R407" s="1">
        <v>8</v>
      </c>
      <c r="S407" s="1">
        <v>8</v>
      </c>
      <c r="T407" s="1">
        <v>7.25</v>
      </c>
      <c r="U407" s="1">
        <v>7</v>
      </c>
      <c r="V407" s="1">
        <v>7</v>
      </c>
      <c r="W407" s="1">
        <v>7.75</v>
      </c>
      <c r="X407" s="1">
        <v>6</v>
      </c>
      <c r="Y407" s="1">
        <v>6</v>
      </c>
      <c r="Z407" s="1">
        <v>5</v>
      </c>
      <c r="AA407" s="1">
        <v>5</v>
      </c>
      <c r="AB407" s="1">
        <v>5</v>
      </c>
      <c r="AC407" s="1">
        <v>5</v>
      </c>
      <c r="AD407" s="1">
        <v>5</v>
      </c>
      <c r="AE407" s="1">
        <v>5.5</v>
      </c>
      <c r="AF407" s="1">
        <v>7</v>
      </c>
      <c r="AG407" s="1">
        <v>8</v>
      </c>
      <c r="AH407" s="1">
        <v>7</v>
      </c>
    </row>
    <row r="408" spans="1:34" x14ac:dyDescent="0.2">
      <c r="A408">
        <v>407</v>
      </c>
      <c r="C408" s="4" t="s">
        <v>614</v>
      </c>
      <c r="D408" s="5" t="s">
        <v>615</v>
      </c>
      <c r="E408" s="1">
        <v>7.75</v>
      </c>
      <c r="F408" s="1">
        <v>8.25</v>
      </c>
      <c r="G408" s="1">
        <v>9.75</v>
      </c>
      <c r="H408" s="1">
        <v>9.75</v>
      </c>
      <c r="I408" s="1">
        <v>10.25</v>
      </c>
      <c r="J408" s="1">
        <v>13</v>
      </c>
      <c r="K408" s="1">
        <v>13</v>
      </c>
      <c r="L408" s="1">
        <v>13.5</v>
      </c>
      <c r="M408" s="1">
        <v>14.75</v>
      </c>
      <c r="N408" s="1">
        <v>13.25</v>
      </c>
      <c r="O408" s="1">
        <v>14.5</v>
      </c>
      <c r="P408" s="1">
        <v>14.75</v>
      </c>
      <c r="Q408" s="1">
        <v>14.5</v>
      </c>
      <c r="R408" s="1">
        <v>16</v>
      </c>
      <c r="S408" s="1">
        <v>14.75</v>
      </c>
      <c r="T408" s="1">
        <v>15</v>
      </c>
      <c r="U408" s="1">
        <v>17.5</v>
      </c>
      <c r="V408" s="1">
        <v>14.25</v>
      </c>
      <c r="W408" s="1">
        <v>17.25</v>
      </c>
      <c r="X408" s="1">
        <v>15.5</v>
      </c>
      <c r="Y408" s="1">
        <v>15.75</v>
      </c>
      <c r="Z408" s="1">
        <v>16.75</v>
      </c>
      <c r="AA408" s="1">
        <v>16.25</v>
      </c>
      <c r="AB408" s="1">
        <v>17.5</v>
      </c>
      <c r="AC408" s="1">
        <v>19</v>
      </c>
      <c r="AD408" s="1">
        <v>19.75</v>
      </c>
      <c r="AE408" s="1">
        <v>20.75</v>
      </c>
      <c r="AF408" s="1">
        <v>24</v>
      </c>
      <c r="AG408" s="1">
        <v>25.5</v>
      </c>
      <c r="AH408" s="1">
        <v>21.75</v>
      </c>
    </row>
    <row r="409" spans="1:34" x14ac:dyDescent="0.2">
      <c r="A409">
        <v>408</v>
      </c>
      <c r="C409" s="4" t="s">
        <v>616</v>
      </c>
      <c r="D409" s="5" t="s">
        <v>617</v>
      </c>
      <c r="W409" s="1">
        <v>5</v>
      </c>
      <c r="Z409" s="1">
        <v>5</v>
      </c>
    </row>
    <row r="410" spans="1:34" x14ac:dyDescent="0.2">
      <c r="A410">
        <v>409</v>
      </c>
      <c r="C410" s="4" t="s">
        <v>618</v>
      </c>
      <c r="D410" s="5" t="s">
        <v>2250</v>
      </c>
      <c r="W410" s="1">
        <v>3</v>
      </c>
    </row>
    <row r="411" spans="1:34" x14ac:dyDescent="0.2">
      <c r="A411">
        <v>410</v>
      </c>
      <c r="C411" s="4" t="s">
        <v>619</v>
      </c>
      <c r="D411" s="5" t="s">
        <v>620</v>
      </c>
      <c r="E411" s="1">
        <v>6.75</v>
      </c>
      <c r="F411" s="1">
        <v>7.25</v>
      </c>
      <c r="G411" s="1">
        <v>8.75</v>
      </c>
      <c r="H411" s="1">
        <v>8.5</v>
      </c>
      <c r="I411" s="1">
        <v>9.25</v>
      </c>
      <c r="J411" s="1">
        <v>12</v>
      </c>
      <c r="K411" s="1">
        <v>12</v>
      </c>
      <c r="L411" s="1">
        <v>12.5</v>
      </c>
      <c r="M411" s="1">
        <v>13.25</v>
      </c>
      <c r="N411" s="1">
        <v>12.25</v>
      </c>
      <c r="O411" s="1">
        <v>12.5</v>
      </c>
      <c r="P411" s="1">
        <v>12.75</v>
      </c>
      <c r="Q411" s="1">
        <v>13.5</v>
      </c>
      <c r="R411" s="1">
        <v>14.5</v>
      </c>
      <c r="S411" s="1">
        <v>13</v>
      </c>
      <c r="T411" s="1">
        <v>13.25</v>
      </c>
      <c r="U411" s="1">
        <v>14.5</v>
      </c>
      <c r="V411" s="1">
        <v>11.25</v>
      </c>
      <c r="W411" s="1">
        <v>12</v>
      </c>
      <c r="X411" s="1">
        <v>11.75</v>
      </c>
      <c r="Y411" s="1">
        <v>11.75</v>
      </c>
      <c r="Z411" s="1">
        <v>12.25</v>
      </c>
      <c r="AA411" s="1">
        <v>13.25</v>
      </c>
      <c r="AB411" s="1">
        <v>14.5</v>
      </c>
      <c r="AC411" s="1">
        <v>16</v>
      </c>
      <c r="AD411" s="1">
        <v>17</v>
      </c>
      <c r="AE411" s="1">
        <v>18.75</v>
      </c>
      <c r="AF411" s="1">
        <v>20.75</v>
      </c>
      <c r="AG411" s="1">
        <v>22</v>
      </c>
      <c r="AH411" s="1">
        <v>19.25</v>
      </c>
    </row>
    <row r="412" spans="1:34" x14ac:dyDescent="0.2">
      <c r="A412">
        <v>411</v>
      </c>
      <c r="C412" s="4" t="s">
        <v>621</v>
      </c>
      <c r="D412" s="5" t="s">
        <v>2251</v>
      </c>
      <c r="AF412" s="1">
        <v>7</v>
      </c>
      <c r="AG412" s="1">
        <v>8.5</v>
      </c>
      <c r="AH412" s="1">
        <v>8</v>
      </c>
    </row>
    <row r="413" spans="1:34" x14ac:dyDescent="0.2">
      <c r="A413">
        <v>412</v>
      </c>
      <c r="C413" s="4" t="s">
        <v>622</v>
      </c>
      <c r="D413" s="5" t="s">
        <v>2252</v>
      </c>
      <c r="G413" s="1">
        <v>4</v>
      </c>
      <c r="H413" s="1">
        <v>4</v>
      </c>
      <c r="L413" s="1">
        <v>3</v>
      </c>
      <c r="Q413" s="1">
        <v>3</v>
      </c>
      <c r="S413" s="1">
        <v>3</v>
      </c>
      <c r="T413" s="1">
        <v>3</v>
      </c>
      <c r="U413" s="1">
        <v>4</v>
      </c>
      <c r="V413" s="1">
        <v>3</v>
      </c>
      <c r="W413" s="1">
        <v>3</v>
      </c>
      <c r="X413" s="1">
        <v>3</v>
      </c>
      <c r="Y413" s="1">
        <v>3</v>
      </c>
      <c r="Z413" s="1">
        <v>3</v>
      </c>
      <c r="AA413" s="1">
        <v>3</v>
      </c>
      <c r="AB413" s="1">
        <v>4</v>
      </c>
      <c r="AC413" s="1">
        <v>4</v>
      </c>
    </row>
    <row r="414" spans="1:34" x14ac:dyDescent="0.2">
      <c r="A414">
        <v>413</v>
      </c>
      <c r="C414" s="4" t="s">
        <v>623</v>
      </c>
      <c r="D414" s="5" t="s">
        <v>624</v>
      </c>
      <c r="E414" s="1">
        <v>4</v>
      </c>
      <c r="F414" s="1">
        <v>4.25</v>
      </c>
      <c r="G414" s="1">
        <v>3.75</v>
      </c>
      <c r="H414" s="1">
        <v>3.75</v>
      </c>
      <c r="I414" s="1">
        <v>5.25</v>
      </c>
      <c r="J414" s="1">
        <v>6</v>
      </c>
      <c r="K414" s="1">
        <v>6.25</v>
      </c>
      <c r="L414" s="1">
        <v>7.75</v>
      </c>
      <c r="M414" s="1">
        <v>9.25</v>
      </c>
      <c r="N414" s="1">
        <v>8.25</v>
      </c>
      <c r="O414" s="1">
        <v>8.5</v>
      </c>
      <c r="P414" s="1">
        <v>8.75</v>
      </c>
      <c r="Q414" s="1">
        <v>9</v>
      </c>
      <c r="R414" s="1">
        <v>10.5</v>
      </c>
      <c r="S414" s="1">
        <v>8</v>
      </c>
      <c r="T414" s="1">
        <v>8.25</v>
      </c>
      <c r="U414" s="1">
        <v>7.75</v>
      </c>
      <c r="V414" s="1">
        <v>7</v>
      </c>
      <c r="W414" s="1">
        <v>7</v>
      </c>
      <c r="X414" s="1">
        <v>6.75</v>
      </c>
      <c r="Y414" s="1">
        <v>6.75</v>
      </c>
      <c r="Z414" s="1">
        <v>7</v>
      </c>
      <c r="AA414" s="1">
        <v>7</v>
      </c>
      <c r="AB414" s="1">
        <v>6</v>
      </c>
      <c r="AC414" s="1">
        <v>6</v>
      </c>
      <c r="AD414" s="1">
        <v>9</v>
      </c>
      <c r="AE414" s="1">
        <v>10.25</v>
      </c>
      <c r="AF414" s="1">
        <v>11.75</v>
      </c>
      <c r="AG414" s="1">
        <v>11.5</v>
      </c>
      <c r="AH414" s="1">
        <v>9</v>
      </c>
    </row>
    <row r="415" spans="1:34" x14ac:dyDescent="0.2">
      <c r="A415">
        <v>414</v>
      </c>
      <c r="C415" s="4" t="s">
        <v>625</v>
      </c>
      <c r="D415" s="5" t="s">
        <v>626</v>
      </c>
      <c r="E415" s="1">
        <v>57</v>
      </c>
      <c r="F415" s="1">
        <v>55.75</v>
      </c>
      <c r="G415" s="1">
        <v>59.5</v>
      </c>
      <c r="H415" s="1">
        <v>62</v>
      </c>
      <c r="I415" s="1">
        <v>65.25</v>
      </c>
      <c r="J415" s="1">
        <v>70.25</v>
      </c>
      <c r="K415" s="1">
        <v>71.5</v>
      </c>
      <c r="L415" s="1">
        <v>72.75</v>
      </c>
      <c r="M415" s="1">
        <v>73.25</v>
      </c>
      <c r="N415" s="1">
        <v>71.5</v>
      </c>
      <c r="O415" s="1">
        <v>77.75</v>
      </c>
      <c r="P415" s="1">
        <v>79</v>
      </c>
      <c r="Q415" s="1">
        <v>79.5</v>
      </c>
      <c r="R415" s="1">
        <v>77.5</v>
      </c>
      <c r="S415" s="1">
        <v>80.25</v>
      </c>
      <c r="T415" s="1">
        <v>78.5</v>
      </c>
      <c r="U415" s="1">
        <v>81.25</v>
      </c>
      <c r="V415" s="1">
        <v>82.75</v>
      </c>
      <c r="W415" s="1">
        <v>87</v>
      </c>
      <c r="X415" s="1">
        <v>84.25</v>
      </c>
      <c r="Y415" s="1">
        <v>79.75</v>
      </c>
      <c r="Z415" s="1">
        <v>86.75</v>
      </c>
      <c r="AA415" s="1">
        <v>94.25</v>
      </c>
      <c r="AB415" s="1">
        <v>92.5</v>
      </c>
      <c r="AC415" s="1">
        <v>89.25</v>
      </c>
      <c r="AD415" s="1">
        <v>89</v>
      </c>
      <c r="AE415" s="1">
        <v>86.25</v>
      </c>
      <c r="AF415" s="1">
        <v>98.25</v>
      </c>
      <c r="AG415" s="1">
        <v>103.75</v>
      </c>
      <c r="AH415" s="1">
        <v>111.25</v>
      </c>
    </row>
    <row r="416" spans="1:34" x14ac:dyDescent="0.2">
      <c r="A416">
        <v>415</v>
      </c>
      <c r="C416" s="4" t="s">
        <v>627</v>
      </c>
      <c r="D416" s="5" t="s">
        <v>2253</v>
      </c>
      <c r="E416" s="1">
        <v>17</v>
      </c>
      <c r="F416" s="1">
        <v>17</v>
      </c>
      <c r="G416" s="1">
        <v>16.75</v>
      </c>
      <c r="H416" s="1">
        <v>16.25</v>
      </c>
      <c r="I416" s="1">
        <v>16.25</v>
      </c>
      <c r="J416" s="1">
        <v>17.5</v>
      </c>
      <c r="K416" s="1">
        <v>15.75</v>
      </c>
      <c r="L416" s="1">
        <v>14.25</v>
      </c>
      <c r="M416" s="1">
        <v>14</v>
      </c>
      <c r="N416" s="1">
        <v>14</v>
      </c>
      <c r="O416" s="1">
        <v>15.75</v>
      </c>
      <c r="P416" s="1">
        <v>16.75</v>
      </c>
      <c r="Q416" s="1">
        <v>18.75</v>
      </c>
      <c r="R416" s="1">
        <v>16</v>
      </c>
      <c r="S416" s="1">
        <v>15.5</v>
      </c>
      <c r="T416" s="1">
        <v>15.75</v>
      </c>
      <c r="U416" s="1">
        <v>15</v>
      </c>
      <c r="V416" s="1">
        <v>13</v>
      </c>
      <c r="W416" s="1">
        <v>13.5</v>
      </c>
      <c r="X416" s="1">
        <v>15</v>
      </c>
      <c r="Y416" s="1">
        <v>13.75</v>
      </c>
      <c r="Z416" s="1">
        <v>15.5</v>
      </c>
      <c r="AA416" s="1">
        <v>15.75</v>
      </c>
      <c r="AB416" s="1">
        <v>18.5</v>
      </c>
      <c r="AC416" s="1">
        <v>17.75</v>
      </c>
      <c r="AD416" s="1">
        <v>17.25</v>
      </c>
      <c r="AE416" s="1">
        <v>18</v>
      </c>
      <c r="AF416" s="1">
        <v>18</v>
      </c>
      <c r="AG416" s="1">
        <v>20</v>
      </c>
      <c r="AH416" s="1">
        <v>21.25</v>
      </c>
    </row>
    <row r="417" spans="1:34" x14ac:dyDescent="0.2">
      <c r="A417">
        <v>416</v>
      </c>
      <c r="C417" s="4" t="s">
        <v>628</v>
      </c>
      <c r="D417" s="5" t="s">
        <v>629</v>
      </c>
      <c r="E417" s="1">
        <v>3.3333333333333335</v>
      </c>
      <c r="F417" s="1">
        <v>3.25</v>
      </c>
      <c r="G417" s="1">
        <v>4</v>
      </c>
      <c r="H417" s="1">
        <v>5</v>
      </c>
      <c r="I417" s="1">
        <v>5</v>
      </c>
      <c r="J417" s="1">
        <v>4.5</v>
      </c>
      <c r="K417" s="1">
        <v>4</v>
      </c>
      <c r="L417" s="1">
        <v>3.25</v>
      </c>
      <c r="M417" s="1">
        <v>3</v>
      </c>
      <c r="N417" s="1">
        <v>3</v>
      </c>
      <c r="U417" s="1">
        <v>3</v>
      </c>
      <c r="Y417" s="1">
        <v>3</v>
      </c>
      <c r="AD417" s="1">
        <v>3</v>
      </c>
      <c r="AE417" s="1">
        <v>3</v>
      </c>
      <c r="AF417" s="1">
        <v>3</v>
      </c>
      <c r="AG417" s="1">
        <v>3</v>
      </c>
      <c r="AH417" s="1">
        <v>3</v>
      </c>
    </row>
    <row r="418" spans="1:34" x14ac:dyDescent="0.2">
      <c r="A418">
        <v>417</v>
      </c>
      <c r="C418" s="4" t="s">
        <v>630</v>
      </c>
      <c r="D418" s="5" t="s">
        <v>2254</v>
      </c>
      <c r="E418" s="1">
        <v>3.3333333333333335</v>
      </c>
      <c r="F418" s="1">
        <v>3.25</v>
      </c>
      <c r="G418" s="1">
        <v>4</v>
      </c>
      <c r="H418" s="1">
        <v>5</v>
      </c>
      <c r="I418" s="1">
        <v>5</v>
      </c>
      <c r="J418" s="1">
        <v>4.5</v>
      </c>
      <c r="K418" s="1">
        <v>4</v>
      </c>
      <c r="L418" s="1">
        <v>3.25</v>
      </c>
      <c r="M418" s="1">
        <v>3</v>
      </c>
      <c r="N418" s="1">
        <v>3</v>
      </c>
      <c r="U418" s="1">
        <v>3</v>
      </c>
      <c r="AD418" s="1">
        <v>3</v>
      </c>
      <c r="AE418" s="1">
        <v>3</v>
      </c>
      <c r="AF418" s="1">
        <v>3</v>
      </c>
      <c r="AG418" s="1">
        <v>3</v>
      </c>
      <c r="AH418" s="1">
        <v>3</v>
      </c>
    </row>
    <row r="419" spans="1:34" x14ac:dyDescent="0.2">
      <c r="A419">
        <v>418</v>
      </c>
      <c r="C419" s="4" t="s">
        <v>631</v>
      </c>
      <c r="D419" s="5" t="s">
        <v>632</v>
      </c>
      <c r="T419" s="1">
        <v>3</v>
      </c>
      <c r="Z419" s="1">
        <v>3</v>
      </c>
      <c r="AA419" s="1">
        <v>4</v>
      </c>
      <c r="AB419" s="1">
        <v>4.25</v>
      </c>
      <c r="AC419" s="1">
        <v>4</v>
      </c>
      <c r="AD419" s="1">
        <v>3.25</v>
      </c>
      <c r="AE419" s="1">
        <v>3</v>
      </c>
      <c r="AF419" s="1">
        <v>3</v>
      </c>
      <c r="AH419" s="1">
        <v>3</v>
      </c>
    </row>
    <row r="420" spans="1:34" x14ac:dyDescent="0.2">
      <c r="A420">
        <v>419</v>
      </c>
      <c r="C420" s="4" t="s">
        <v>633</v>
      </c>
      <c r="D420" s="5" t="s">
        <v>2255</v>
      </c>
      <c r="E420" s="1">
        <v>12</v>
      </c>
      <c r="F420" s="1">
        <v>12</v>
      </c>
      <c r="G420" s="1">
        <v>11.75</v>
      </c>
      <c r="H420" s="1">
        <v>10.25</v>
      </c>
      <c r="I420" s="1">
        <v>10.25</v>
      </c>
      <c r="J420" s="1">
        <v>12</v>
      </c>
      <c r="K420" s="1">
        <v>10.75</v>
      </c>
      <c r="L420" s="1">
        <v>10</v>
      </c>
      <c r="M420" s="1">
        <v>10</v>
      </c>
      <c r="N420" s="1">
        <v>10.25</v>
      </c>
      <c r="O420" s="1">
        <v>11.75</v>
      </c>
      <c r="P420" s="1">
        <v>12.75</v>
      </c>
      <c r="Q420" s="1">
        <v>13.75</v>
      </c>
      <c r="R420" s="1">
        <v>12</v>
      </c>
      <c r="S420" s="1">
        <v>11</v>
      </c>
      <c r="T420" s="1">
        <v>10</v>
      </c>
      <c r="U420" s="1">
        <v>10</v>
      </c>
      <c r="V420" s="1">
        <v>9</v>
      </c>
      <c r="Y420" s="1">
        <v>9</v>
      </c>
      <c r="Z420" s="1">
        <v>10.75</v>
      </c>
      <c r="AA420" s="1">
        <v>10.75</v>
      </c>
      <c r="AB420" s="1">
        <v>11.75</v>
      </c>
      <c r="AC420" s="1">
        <v>10.75</v>
      </c>
      <c r="AD420" s="1">
        <v>11</v>
      </c>
      <c r="AE420" s="1">
        <v>12</v>
      </c>
      <c r="AF420" s="1">
        <v>12</v>
      </c>
      <c r="AG420" s="1">
        <v>14</v>
      </c>
      <c r="AH420" s="1">
        <v>15.25</v>
      </c>
    </row>
    <row r="421" spans="1:34" x14ac:dyDescent="0.2">
      <c r="A421">
        <v>420</v>
      </c>
      <c r="C421" s="4" t="s">
        <v>634</v>
      </c>
      <c r="D421" s="5" t="s">
        <v>2256</v>
      </c>
      <c r="E421" s="1">
        <v>12</v>
      </c>
      <c r="F421" s="1">
        <v>12</v>
      </c>
      <c r="G421" s="1">
        <v>11.75</v>
      </c>
      <c r="H421" s="1">
        <v>10.25</v>
      </c>
      <c r="I421" s="1">
        <v>10</v>
      </c>
      <c r="J421" s="1">
        <v>11</v>
      </c>
      <c r="K421" s="1">
        <v>10.5</v>
      </c>
      <c r="L421" s="1">
        <v>10</v>
      </c>
      <c r="M421" s="1">
        <v>10</v>
      </c>
      <c r="N421" s="1">
        <v>10</v>
      </c>
      <c r="O421" s="1">
        <v>10.75</v>
      </c>
      <c r="P421" s="1">
        <v>11.75</v>
      </c>
      <c r="Q421" s="1">
        <v>12.75</v>
      </c>
      <c r="R421" s="1">
        <v>11</v>
      </c>
      <c r="S421" s="1">
        <v>10</v>
      </c>
      <c r="T421" s="1">
        <v>8</v>
      </c>
      <c r="U421" s="1">
        <v>9</v>
      </c>
      <c r="V421" s="1">
        <v>8</v>
      </c>
      <c r="Y421" s="1">
        <v>9</v>
      </c>
      <c r="Z421" s="1">
        <v>10.75</v>
      </c>
      <c r="AA421" s="1">
        <v>10.75</v>
      </c>
      <c r="AB421" s="1">
        <v>11.75</v>
      </c>
      <c r="AC421" s="1">
        <v>10.75</v>
      </c>
      <c r="AD421" s="1">
        <v>11</v>
      </c>
      <c r="AE421" s="1">
        <v>11</v>
      </c>
      <c r="AF421" s="1">
        <v>11</v>
      </c>
      <c r="AG421" s="1">
        <v>12</v>
      </c>
      <c r="AH421" s="1">
        <v>13.25</v>
      </c>
    </row>
    <row r="422" spans="1:34" x14ac:dyDescent="0.2">
      <c r="A422">
        <v>421</v>
      </c>
      <c r="B422" s="2" t="s">
        <v>2686</v>
      </c>
      <c r="C422" s="4" t="s">
        <v>635</v>
      </c>
      <c r="D422" s="5" t="s">
        <v>636</v>
      </c>
      <c r="E422" s="1">
        <v>3</v>
      </c>
      <c r="F422" s="1">
        <v>3</v>
      </c>
      <c r="G422" s="1">
        <v>3.75</v>
      </c>
      <c r="H422" s="1">
        <v>5</v>
      </c>
      <c r="I422" s="1">
        <v>7</v>
      </c>
      <c r="J422" s="1">
        <v>7</v>
      </c>
      <c r="K422" s="1">
        <v>8</v>
      </c>
      <c r="M422" s="1">
        <v>9</v>
      </c>
      <c r="N422" s="1">
        <v>8</v>
      </c>
      <c r="X422" s="1">
        <v>19</v>
      </c>
      <c r="Y422" s="1">
        <v>18</v>
      </c>
      <c r="Z422" s="1">
        <v>19</v>
      </c>
      <c r="AA422" s="1">
        <v>19.75</v>
      </c>
      <c r="AB422" s="1">
        <v>20</v>
      </c>
      <c r="AC422" s="1">
        <v>17.25</v>
      </c>
      <c r="AD422" s="1">
        <v>16.5</v>
      </c>
      <c r="AE422" s="1">
        <v>18</v>
      </c>
      <c r="AF422" s="1">
        <v>22.25</v>
      </c>
      <c r="AG422" s="1">
        <v>21.75</v>
      </c>
      <c r="AH422" s="1">
        <v>21.75</v>
      </c>
    </row>
    <row r="423" spans="1:34" x14ac:dyDescent="0.2">
      <c r="A423">
        <v>422</v>
      </c>
      <c r="B423" t="s">
        <v>2687</v>
      </c>
      <c r="C423" s="4" t="s">
        <v>637</v>
      </c>
      <c r="D423" s="5" t="s">
        <v>638</v>
      </c>
      <c r="Z423" s="1">
        <v>8.25</v>
      </c>
      <c r="AA423" s="1">
        <v>8</v>
      </c>
      <c r="AB423" s="1">
        <v>8.25</v>
      </c>
      <c r="AC423" s="1">
        <v>8</v>
      </c>
      <c r="AD423" s="1">
        <v>8</v>
      </c>
      <c r="AE423" s="1">
        <v>10</v>
      </c>
      <c r="AF423" s="1">
        <v>12.25</v>
      </c>
      <c r="AG423" s="1">
        <v>13</v>
      </c>
      <c r="AH423" s="1">
        <v>12.75</v>
      </c>
    </row>
    <row r="424" spans="1:34" x14ac:dyDescent="0.2">
      <c r="A424">
        <v>423</v>
      </c>
      <c r="B424" t="s">
        <v>2687</v>
      </c>
      <c r="C424" s="4" t="s">
        <v>639</v>
      </c>
      <c r="D424" s="5" t="s">
        <v>640</v>
      </c>
      <c r="E424" s="1">
        <v>3</v>
      </c>
      <c r="F424" s="1">
        <v>3</v>
      </c>
      <c r="G424" s="1">
        <v>3.5</v>
      </c>
      <c r="H424" s="1">
        <v>4</v>
      </c>
      <c r="I424" s="1">
        <v>5</v>
      </c>
      <c r="J424" s="1">
        <v>5</v>
      </c>
      <c r="K424" s="1">
        <v>6.25</v>
      </c>
      <c r="M424" s="1">
        <v>5</v>
      </c>
      <c r="N424" s="1">
        <v>4</v>
      </c>
      <c r="O424" s="1">
        <v>4</v>
      </c>
      <c r="P424" s="1">
        <v>5.5</v>
      </c>
      <c r="Q424" s="1">
        <v>8.25</v>
      </c>
      <c r="R424" s="1">
        <v>11</v>
      </c>
      <c r="S424" s="1">
        <v>13.5</v>
      </c>
      <c r="T424" s="1">
        <v>12.75</v>
      </c>
      <c r="U424" s="1">
        <v>14.25</v>
      </c>
      <c r="V424" s="1">
        <v>15.5</v>
      </c>
      <c r="W424" s="1">
        <v>18.75</v>
      </c>
      <c r="X424" s="1">
        <v>16</v>
      </c>
      <c r="Y424" s="1">
        <v>15</v>
      </c>
    </row>
    <row r="425" spans="1:34" x14ac:dyDescent="0.2">
      <c r="A425">
        <v>424</v>
      </c>
      <c r="B425" t="s">
        <v>2687</v>
      </c>
      <c r="C425" s="4" t="s">
        <v>641</v>
      </c>
      <c r="D425" s="5" t="s">
        <v>642</v>
      </c>
      <c r="R425" s="1">
        <v>5.75</v>
      </c>
      <c r="S425" s="1">
        <v>8.5</v>
      </c>
      <c r="T425" s="1">
        <v>7</v>
      </c>
      <c r="U425" s="1">
        <v>7.5</v>
      </c>
      <c r="V425" s="1">
        <v>8.5</v>
      </c>
      <c r="W425" s="1">
        <v>9</v>
      </c>
      <c r="X425" s="1">
        <v>8</v>
      </c>
      <c r="Y425" s="1">
        <v>8</v>
      </c>
    </row>
    <row r="426" spans="1:34" x14ac:dyDescent="0.2">
      <c r="A426">
        <v>425</v>
      </c>
      <c r="B426" t="s">
        <v>2687</v>
      </c>
      <c r="C426" s="4" t="s">
        <v>643</v>
      </c>
      <c r="D426" s="5" t="s">
        <v>644</v>
      </c>
      <c r="K426" s="1">
        <v>3</v>
      </c>
      <c r="L426" s="1">
        <v>3</v>
      </c>
      <c r="Q426" s="1">
        <v>4.25</v>
      </c>
      <c r="R426" s="1">
        <v>4.333333333333333</v>
      </c>
      <c r="S426" s="1">
        <v>4</v>
      </c>
      <c r="T426" s="1">
        <v>4.75</v>
      </c>
      <c r="U426" s="1">
        <v>5.5</v>
      </c>
      <c r="V426" s="1">
        <v>7</v>
      </c>
      <c r="W426" s="1">
        <v>8</v>
      </c>
      <c r="X426" s="1">
        <v>7</v>
      </c>
      <c r="Y426" s="1">
        <v>7</v>
      </c>
    </row>
    <row r="427" spans="1:34" x14ac:dyDescent="0.2">
      <c r="A427">
        <v>426</v>
      </c>
      <c r="B427" s="2" t="s">
        <v>2686</v>
      </c>
      <c r="C427" s="4" t="s">
        <v>645</v>
      </c>
      <c r="D427" s="5" t="s">
        <v>2257</v>
      </c>
      <c r="E427" s="1">
        <v>6.25</v>
      </c>
      <c r="F427" s="1">
        <v>5</v>
      </c>
      <c r="G427" s="1">
        <v>5</v>
      </c>
      <c r="H427" s="1">
        <v>6</v>
      </c>
      <c r="I427" s="1">
        <v>6</v>
      </c>
      <c r="J427" s="1">
        <v>6.75</v>
      </c>
      <c r="K427" s="1">
        <v>7.5</v>
      </c>
      <c r="L427" s="1">
        <v>9.5</v>
      </c>
      <c r="M427" s="1">
        <v>11</v>
      </c>
      <c r="N427" s="1">
        <v>12.25</v>
      </c>
      <c r="O427" s="1">
        <v>16.5</v>
      </c>
      <c r="P427" s="1">
        <v>16.75</v>
      </c>
      <c r="Q427" s="1">
        <v>14</v>
      </c>
      <c r="R427" s="1">
        <v>13</v>
      </c>
      <c r="S427" s="1">
        <v>10.75</v>
      </c>
      <c r="T427" s="1">
        <v>12.5</v>
      </c>
      <c r="U427" s="1">
        <v>15</v>
      </c>
      <c r="V427" s="1">
        <v>14.75</v>
      </c>
      <c r="W427" s="1">
        <v>12.75</v>
      </c>
      <c r="X427" s="1">
        <v>14.25</v>
      </c>
      <c r="Y427" s="1">
        <v>14</v>
      </c>
      <c r="Z427" s="1">
        <v>16.25</v>
      </c>
      <c r="AA427" s="1">
        <v>16.5</v>
      </c>
      <c r="AB427" s="1">
        <v>13.5</v>
      </c>
      <c r="AC427" s="1">
        <v>14</v>
      </c>
      <c r="AD427" s="1">
        <v>14.75</v>
      </c>
      <c r="AE427" s="1">
        <v>14.25</v>
      </c>
      <c r="AF427" s="1">
        <v>19</v>
      </c>
      <c r="AG427" s="1">
        <v>20</v>
      </c>
      <c r="AH427" s="1">
        <v>18.5</v>
      </c>
    </row>
    <row r="428" spans="1:34" x14ac:dyDescent="0.2">
      <c r="A428">
        <v>427</v>
      </c>
      <c r="B428" t="s">
        <v>2687</v>
      </c>
      <c r="C428" s="4" t="s">
        <v>646</v>
      </c>
      <c r="D428" s="5" t="s">
        <v>2258</v>
      </c>
      <c r="L428" s="1">
        <v>3</v>
      </c>
      <c r="M428" s="1">
        <v>3</v>
      </c>
      <c r="N428" s="1">
        <v>3</v>
      </c>
      <c r="O428" s="1">
        <v>3</v>
      </c>
      <c r="P428" s="1">
        <v>3</v>
      </c>
      <c r="Q428" s="1">
        <v>3</v>
      </c>
      <c r="R428" s="1">
        <v>3</v>
      </c>
      <c r="S428" s="1">
        <v>3</v>
      </c>
      <c r="T428" s="1">
        <v>3.5</v>
      </c>
      <c r="U428" s="1">
        <v>5</v>
      </c>
      <c r="V428" s="1">
        <v>5</v>
      </c>
      <c r="W428" s="1">
        <v>5</v>
      </c>
      <c r="X428" s="1">
        <v>5</v>
      </c>
      <c r="Y428" s="1">
        <v>4</v>
      </c>
      <c r="Z428" s="1">
        <v>6</v>
      </c>
      <c r="AA428" s="1">
        <v>6</v>
      </c>
      <c r="AB428" s="1">
        <v>5.75</v>
      </c>
      <c r="AC428" s="1">
        <v>5.5</v>
      </c>
      <c r="AD428" s="1">
        <v>6.5</v>
      </c>
      <c r="AE428" s="1">
        <v>6</v>
      </c>
      <c r="AF428" s="1">
        <v>6.5</v>
      </c>
      <c r="AG428" s="1">
        <v>6</v>
      </c>
      <c r="AH428" s="1">
        <v>6.5</v>
      </c>
    </row>
    <row r="429" spans="1:34" x14ac:dyDescent="0.2">
      <c r="A429">
        <v>428</v>
      </c>
      <c r="B429" t="s">
        <v>2687</v>
      </c>
      <c r="C429" s="4" t="s">
        <v>647</v>
      </c>
      <c r="D429" s="5" t="s">
        <v>2259</v>
      </c>
      <c r="Z429" s="1">
        <v>9</v>
      </c>
      <c r="AA429" s="1">
        <v>8.75</v>
      </c>
      <c r="AB429" s="1">
        <v>6.75</v>
      </c>
      <c r="AC429" s="1">
        <v>7.5</v>
      </c>
      <c r="AD429" s="1">
        <v>7.25</v>
      </c>
      <c r="AE429" s="1">
        <v>7.25</v>
      </c>
      <c r="AF429" s="1">
        <v>11.5</v>
      </c>
      <c r="AG429" s="1">
        <v>12</v>
      </c>
      <c r="AH429" s="1">
        <v>10</v>
      </c>
    </row>
    <row r="430" spans="1:34" x14ac:dyDescent="0.2">
      <c r="A430">
        <v>429</v>
      </c>
      <c r="B430" t="s">
        <v>2687</v>
      </c>
      <c r="C430" s="4" t="s">
        <v>648</v>
      </c>
      <c r="D430" s="5" t="s">
        <v>2259</v>
      </c>
      <c r="E430" s="1">
        <v>4.25</v>
      </c>
      <c r="F430" s="1">
        <v>3</v>
      </c>
      <c r="G430" s="1">
        <v>3</v>
      </c>
      <c r="H430" s="1">
        <v>4</v>
      </c>
      <c r="I430" s="1">
        <v>4</v>
      </c>
      <c r="J430" s="1">
        <v>4</v>
      </c>
      <c r="K430" s="1">
        <v>4.5</v>
      </c>
      <c r="L430" s="1">
        <v>6</v>
      </c>
      <c r="M430" s="1">
        <v>6.75</v>
      </c>
      <c r="N430" s="1">
        <v>7.25</v>
      </c>
      <c r="O430" s="1">
        <v>10.5</v>
      </c>
      <c r="P430" s="1">
        <v>10.75</v>
      </c>
      <c r="Q430" s="1">
        <v>10</v>
      </c>
      <c r="R430" s="1">
        <v>9</v>
      </c>
      <c r="S430" s="1">
        <v>7.75</v>
      </c>
      <c r="T430" s="1">
        <v>8</v>
      </c>
      <c r="U430" s="1">
        <v>9</v>
      </c>
      <c r="V430" s="1">
        <v>8.5</v>
      </c>
      <c r="W430" s="1">
        <v>7.5</v>
      </c>
      <c r="X430" s="1">
        <v>9.25</v>
      </c>
      <c r="Y430" s="1">
        <v>10</v>
      </c>
    </row>
    <row r="431" spans="1:34" x14ac:dyDescent="0.2">
      <c r="A431">
        <v>430</v>
      </c>
      <c r="C431" s="4" t="s">
        <v>649</v>
      </c>
      <c r="D431" s="5" t="s">
        <v>2260</v>
      </c>
      <c r="E431" s="1">
        <v>4</v>
      </c>
      <c r="G431" s="1">
        <v>4</v>
      </c>
      <c r="H431" s="1">
        <v>3.75</v>
      </c>
      <c r="I431" s="1">
        <v>4.75</v>
      </c>
      <c r="J431" s="1">
        <v>6.5</v>
      </c>
      <c r="K431" s="1">
        <v>6.25</v>
      </c>
      <c r="L431" s="1">
        <v>6.5</v>
      </c>
      <c r="M431" s="1">
        <v>5</v>
      </c>
      <c r="N431" s="1">
        <v>3.75</v>
      </c>
      <c r="O431" s="1">
        <v>3</v>
      </c>
      <c r="S431" s="1">
        <v>3</v>
      </c>
      <c r="T431" s="1">
        <v>3</v>
      </c>
      <c r="U431" s="1">
        <v>4</v>
      </c>
      <c r="V431" s="1">
        <v>6.25</v>
      </c>
      <c r="W431" s="1">
        <v>6.5</v>
      </c>
      <c r="X431" s="1">
        <v>6.5</v>
      </c>
      <c r="Y431" s="1">
        <v>6.25</v>
      </c>
      <c r="Z431" s="1">
        <v>8.5</v>
      </c>
      <c r="AA431" s="1">
        <v>8.75</v>
      </c>
      <c r="AB431" s="1">
        <v>8</v>
      </c>
      <c r="AC431" s="1">
        <v>6</v>
      </c>
      <c r="AD431" s="1">
        <v>6</v>
      </c>
      <c r="AE431" s="1">
        <v>5.25</v>
      </c>
      <c r="AF431" s="1">
        <v>6.25</v>
      </c>
      <c r="AG431" s="1">
        <v>7.25</v>
      </c>
      <c r="AH431" s="1">
        <v>6.75</v>
      </c>
    </row>
    <row r="432" spans="1:34" x14ac:dyDescent="0.2">
      <c r="A432">
        <v>431</v>
      </c>
      <c r="C432" s="4" t="s">
        <v>650</v>
      </c>
      <c r="D432" s="5" t="s">
        <v>2261</v>
      </c>
      <c r="E432" s="1">
        <v>4</v>
      </c>
      <c r="I432" s="1">
        <v>3.5</v>
      </c>
      <c r="J432" s="1">
        <v>4.5</v>
      </c>
      <c r="K432" s="1">
        <v>4.25</v>
      </c>
      <c r="L432" s="1">
        <v>4.5</v>
      </c>
      <c r="M432" s="1">
        <v>3</v>
      </c>
      <c r="S432" s="1">
        <v>3</v>
      </c>
      <c r="T432" s="1">
        <v>3</v>
      </c>
      <c r="U432" s="1">
        <v>4</v>
      </c>
      <c r="V432" s="1">
        <v>5.25</v>
      </c>
      <c r="W432" s="1">
        <v>5.5</v>
      </c>
      <c r="X432" s="1">
        <v>5.5</v>
      </c>
      <c r="Y432" s="1">
        <v>5</v>
      </c>
      <c r="Z432" s="1">
        <v>6.5</v>
      </c>
      <c r="AA432" s="1">
        <v>7</v>
      </c>
      <c r="AB432" s="1">
        <v>7</v>
      </c>
      <c r="AC432" s="1">
        <v>6</v>
      </c>
      <c r="AD432" s="1">
        <v>6</v>
      </c>
      <c r="AE432" s="1">
        <v>5.25</v>
      </c>
      <c r="AF432" s="1">
        <v>5.25</v>
      </c>
      <c r="AG432" s="1">
        <v>5.25</v>
      </c>
      <c r="AH432" s="1">
        <v>5.5</v>
      </c>
    </row>
    <row r="433" spans="1:34" x14ac:dyDescent="0.2">
      <c r="A433">
        <v>432</v>
      </c>
      <c r="C433" s="4" t="s">
        <v>651</v>
      </c>
      <c r="D433" s="5" t="s">
        <v>652</v>
      </c>
      <c r="E433" s="1">
        <v>10</v>
      </c>
      <c r="F433" s="1">
        <v>10.75</v>
      </c>
      <c r="G433" s="1">
        <v>12</v>
      </c>
      <c r="H433" s="1">
        <v>12</v>
      </c>
      <c r="I433" s="1">
        <v>13.25</v>
      </c>
      <c r="J433" s="1">
        <v>14</v>
      </c>
      <c r="K433" s="1">
        <v>15</v>
      </c>
      <c r="L433" s="1">
        <v>16.75</v>
      </c>
      <c r="M433" s="1">
        <v>17</v>
      </c>
      <c r="N433" s="1">
        <v>17.25</v>
      </c>
      <c r="O433" s="1">
        <v>15</v>
      </c>
      <c r="P433" s="1">
        <v>17.5</v>
      </c>
      <c r="Q433" s="1">
        <v>20</v>
      </c>
      <c r="R433" s="1">
        <v>18.5</v>
      </c>
      <c r="S433" s="1">
        <v>17</v>
      </c>
      <c r="T433" s="1">
        <v>14.75</v>
      </c>
      <c r="U433" s="1">
        <v>13.75</v>
      </c>
      <c r="V433" s="1">
        <v>16</v>
      </c>
      <c r="W433" s="1">
        <v>15.75</v>
      </c>
      <c r="X433" s="1">
        <v>17.25</v>
      </c>
      <c r="Y433" s="1">
        <v>16.5</v>
      </c>
      <c r="Z433" s="1">
        <v>14</v>
      </c>
      <c r="AA433" s="1">
        <v>18.5</v>
      </c>
      <c r="AB433" s="1">
        <v>18.5</v>
      </c>
      <c r="AC433" s="1">
        <v>18.75</v>
      </c>
      <c r="AD433" s="1">
        <v>18</v>
      </c>
      <c r="AE433" s="1">
        <v>17.25</v>
      </c>
      <c r="AF433" s="1">
        <v>17.25</v>
      </c>
      <c r="AG433" s="1">
        <v>18.75</v>
      </c>
      <c r="AH433" s="1">
        <v>20.75</v>
      </c>
    </row>
    <row r="434" spans="1:34" x14ac:dyDescent="0.2">
      <c r="A434">
        <v>433</v>
      </c>
      <c r="C434" s="4" t="s">
        <v>653</v>
      </c>
      <c r="D434" s="5" t="s">
        <v>654</v>
      </c>
      <c r="E434" s="1">
        <v>6</v>
      </c>
      <c r="F434" s="1">
        <v>6.75</v>
      </c>
      <c r="G434" s="1">
        <v>8</v>
      </c>
      <c r="H434" s="1">
        <v>8</v>
      </c>
      <c r="I434" s="1">
        <v>9</v>
      </c>
      <c r="J434" s="1">
        <v>9</v>
      </c>
      <c r="K434" s="1">
        <v>9</v>
      </c>
      <c r="L434" s="1">
        <v>9</v>
      </c>
      <c r="M434" s="1">
        <v>8.75</v>
      </c>
      <c r="N434" s="1">
        <v>7.25</v>
      </c>
      <c r="O434" s="1">
        <v>5</v>
      </c>
      <c r="P434" s="1">
        <v>6.25</v>
      </c>
      <c r="Q434" s="1">
        <v>8</v>
      </c>
      <c r="R434" s="1">
        <v>8</v>
      </c>
      <c r="S434" s="1">
        <v>8.5</v>
      </c>
      <c r="T434" s="1">
        <v>7.75</v>
      </c>
      <c r="U434" s="1">
        <v>7</v>
      </c>
      <c r="V434" s="1">
        <v>7</v>
      </c>
      <c r="W434" s="1">
        <v>6.5</v>
      </c>
      <c r="X434" s="1">
        <v>7</v>
      </c>
      <c r="Y434" s="1">
        <v>6.5</v>
      </c>
      <c r="Z434" s="1">
        <v>6</v>
      </c>
      <c r="AA434" s="1">
        <v>3</v>
      </c>
      <c r="AC434" s="1">
        <v>4</v>
      </c>
      <c r="AD434" s="1">
        <v>4</v>
      </c>
      <c r="AE434" s="1">
        <v>4</v>
      </c>
      <c r="AF434" s="1">
        <v>4</v>
      </c>
      <c r="AG434" s="1">
        <v>4.5</v>
      </c>
      <c r="AH434" s="1">
        <v>5</v>
      </c>
    </row>
    <row r="435" spans="1:34" x14ac:dyDescent="0.2">
      <c r="A435">
        <v>434</v>
      </c>
      <c r="C435" s="4" t="s">
        <v>655</v>
      </c>
      <c r="D435" s="5" t="s">
        <v>656</v>
      </c>
      <c r="V435" s="1">
        <v>3</v>
      </c>
      <c r="W435" s="1">
        <v>3</v>
      </c>
      <c r="X435" s="1">
        <v>3.25</v>
      </c>
      <c r="Y435" s="1">
        <v>3</v>
      </c>
    </row>
    <row r="436" spans="1:34" x14ac:dyDescent="0.2">
      <c r="A436">
        <v>435</v>
      </c>
      <c r="C436" s="4" t="s">
        <v>657</v>
      </c>
      <c r="D436" s="5" t="s">
        <v>2262</v>
      </c>
      <c r="E436" s="1">
        <v>4</v>
      </c>
      <c r="F436" s="1">
        <v>4</v>
      </c>
      <c r="G436" s="1">
        <v>4</v>
      </c>
      <c r="H436" s="1">
        <v>4</v>
      </c>
      <c r="I436" s="1">
        <v>4</v>
      </c>
      <c r="J436" s="1">
        <v>4</v>
      </c>
      <c r="K436" s="1">
        <v>4.75</v>
      </c>
      <c r="L436" s="1">
        <v>5</v>
      </c>
      <c r="M436" s="1">
        <v>5</v>
      </c>
      <c r="N436" s="1">
        <v>6</v>
      </c>
      <c r="O436" s="1">
        <v>6</v>
      </c>
      <c r="P436" s="1">
        <v>6</v>
      </c>
      <c r="Q436" s="1">
        <v>6.25</v>
      </c>
      <c r="R436" s="1">
        <v>6</v>
      </c>
      <c r="S436" s="1">
        <v>5.25</v>
      </c>
      <c r="T436" s="1">
        <v>4</v>
      </c>
      <c r="U436" s="1">
        <v>3.5</v>
      </c>
      <c r="V436" s="1">
        <v>4</v>
      </c>
      <c r="W436" s="1">
        <v>3</v>
      </c>
      <c r="AB436" s="1">
        <v>3</v>
      </c>
    </row>
    <row r="437" spans="1:34" x14ac:dyDescent="0.2">
      <c r="A437">
        <v>436</v>
      </c>
      <c r="C437" s="4" t="s">
        <v>658</v>
      </c>
      <c r="D437" s="5" t="s">
        <v>2263</v>
      </c>
      <c r="P437" s="1">
        <v>5</v>
      </c>
      <c r="Q437" s="1">
        <v>5</v>
      </c>
      <c r="R437" s="1">
        <v>4.666666666666667</v>
      </c>
      <c r="U437" s="1">
        <v>3</v>
      </c>
      <c r="V437" s="1">
        <v>3</v>
      </c>
      <c r="W437" s="1">
        <v>3.5</v>
      </c>
      <c r="X437" s="1">
        <v>4</v>
      </c>
      <c r="Y437" s="1">
        <v>4</v>
      </c>
      <c r="Z437" s="1">
        <v>4.25</v>
      </c>
      <c r="AA437" s="1">
        <v>10</v>
      </c>
      <c r="AB437" s="1">
        <v>10</v>
      </c>
      <c r="AC437" s="1">
        <v>10</v>
      </c>
      <c r="AD437" s="1">
        <v>10</v>
      </c>
      <c r="AE437" s="1">
        <v>10</v>
      </c>
      <c r="AF437" s="1">
        <v>10</v>
      </c>
      <c r="AG437" s="1">
        <v>10</v>
      </c>
      <c r="AH437" s="1">
        <v>9</v>
      </c>
    </row>
    <row r="438" spans="1:34" x14ac:dyDescent="0.2">
      <c r="A438">
        <v>437</v>
      </c>
      <c r="C438" s="4" t="s">
        <v>659</v>
      </c>
      <c r="D438" s="5" t="s">
        <v>660</v>
      </c>
      <c r="AH438" s="1">
        <v>5</v>
      </c>
    </row>
    <row r="439" spans="1:34" x14ac:dyDescent="0.2">
      <c r="A439">
        <v>438</v>
      </c>
      <c r="C439" s="4" t="s">
        <v>661</v>
      </c>
      <c r="D439" s="5" t="s">
        <v>2264</v>
      </c>
      <c r="H439" s="1">
        <v>3</v>
      </c>
      <c r="I439" s="1">
        <v>3</v>
      </c>
      <c r="K439" s="1">
        <v>3</v>
      </c>
      <c r="O439" s="1">
        <v>5</v>
      </c>
      <c r="P439" s="1">
        <v>4</v>
      </c>
      <c r="W439" s="1">
        <v>4</v>
      </c>
      <c r="X439" s="1">
        <v>5.25</v>
      </c>
      <c r="Y439" s="1">
        <v>5</v>
      </c>
    </row>
    <row r="440" spans="1:34" x14ac:dyDescent="0.2">
      <c r="A440">
        <v>439</v>
      </c>
      <c r="C440" s="4" t="s">
        <v>662</v>
      </c>
      <c r="D440" s="5" t="s">
        <v>2265</v>
      </c>
      <c r="X440" s="1">
        <v>3</v>
      </c>
    </row>
    <row r="441" spans="1:34" x14ac:dyDescent="0.2">
      <c r="A441">
        <v>440</v>
      </c>
      <c r="C441" s="4" t="s">
        <v>663</v>
      </c>
      <c r="D441" s="5" t="s">
        <v>664</v>
      </c>
      <c r="E441" s="1">
        <v>15</v>
      </c>
      <c r="F441" s="1">
        <v>15</v>
      </c>
      <c r="G441" s="1">
        <v>16.5</v>
      </c>
      <c r="H441" s="1">
        <v>16.5</v>
      </c>
      <c r="I441" s="1">
        <v>15</v>
      </c>
      <c r="J441" s="1">
        <v>15.5</v>
      </c>
      <c r="K441" s="1">
        <v>16</v>
      </c>
      <c r="L441" s="1">
        <v>14.5</v>
      </c>
      <c r="M441" s="1">
        <v>14.75</v>
      </c>
      <c r="N441" s="1">
        <v>12</v>
      </c>
      <c r="O441" s="1">
        <v>13.5</v>
      </c>
      <c r="P441" s="1">
        <v>11</v>
      </c>
      <c r="Q441" s="1">
        <v>10</v>
      </c>
      <c r="R441" s="1">
        <v>10</v>
      </c>
      <c r="S441" s="1">
        <v>11.25</v>
      </c>
      <c r="T441" s="1">
        <v>10</v>
      </c>
      <c r="U441" s="1">
        <v>11.25</v>
      </c>
      <c r="V441" s="1">
        <v>10</v>
      </c>
      <c r="W441" s="1">
        <v>11.75</v>
      </c>
      <c r="X441" s="1">
        <v>7</v>
      </c>
      <c r="Y441" s="1">
        <v>7</v>
      </c>
      <c r="Z441" s="1">
        <v>8.5</v>
      </c>
      <c r="AA441" s="1">
        <v>10</v>
      </c>
      <c r="AB441" s="1">
        <v>10</v>
      </c>
      <c r="AC441" s="1">
        <v>12.25</v>
      </c>
      <c r="AD441" s="1">
        <v>14</v>
      </c>
      <c r="AE441" s="1">
        <v>11</v>
      </c>
      <c r="AF441" s="1">
        <v>13.5</v>
      </c>
      <c r="AG441" s="1">
        <v>14</v>
      </c>
      <c r="AH441" s="1">
        <v>20.25</v>
      </c>
    </row>
    <row r="442" spans="1:34" x14ac:dyDescent="0.2">
      <c r="A442">
        <v>441</v>
      </c>
      <c r="C442" s="4" t="s">
        <v>665</v>
      </c>
      <c r="D442" s="5" t="s">
        <v>2266</v>
      </c>
      <c r="F442" s="1">
        <v>3</v>
      </c>
      <c r="G442" s="1">
        <v>4</v>
      </c>
      <c r="H442" s="1">
        <v>3.3333333333333335</v>
      </c>
      <c r="J442" s="1">
        <v>4</v>
      </c>
      <c r="K442" s="1">
        <v>4</v>
      </c>
      <c r="L442" s="1">
        <v>3</v>
      </c>
      <c r="M442" s="1">
        <v>3.5</v>
      </c>
      <c r="N442" s="1">
        <v>3</v>
      </c>
      <c r="O442" s="1">
        <v>3</v>
      </c>
      <c r="S442" s="1">
        <v>3</v>
      </c>
      <c r="T442" s="1">
        <v>3</v>
      </c>
      <c r="U442" s="1">
        <v>3</v>
      </c>
      <c r="AC442" s="1">
        <v>3</v>
      </c>
      <c r="AD442" s="1">
        <v>3</v>
      </c>
      <c r="AF442" s="1">
        <v>3</v>
      </c>
      <c r="AG442" s="1">
        <v>3</v>
      </c>
      <c r="AH442" s="1">
        <v>3.3333333333333335</v>
      </c>
    </row>
    <row r="443" spans="1:34" x14ac:dyDescent="0.2">
      <c r="A443">
        <v>442</v>
      </c>
      <c r="C443" s="4" t="s">
        <v>666</v>
      </c>
      <c r="D443" s="5" t="s">
        <v>2267</v>
      </c>
      <c r="G443" s="1">
        <v>3</v>
      </c>
      <c r="H443" s="1">
        <v>3</v>
      </c>
    </row>
    <row r="444" spans="1:34" x14ac:dyDescent="0.2">
      <c r="A444">
        <v>443</v>
      </c>
      <c r="C444" s="4" t="s">
        <v>667</v>
      </c>
      <c r="D444" s="5" t="s">
        <v>2268</v>
      </c>
      <c r="AF444" s="1">
        <v>3</v>
      </c>
      <c r="AG444" s="1">
        <v>3</v>
      </c>
      <c r="AH444" s="1">
        <v>3.25</v>
      </c>
    </row>
    <row r="445" spans="1:34" x14ac:dyDescent="0.2">
      <c r="A445">
        <v>444</v>
      </c>
      <c r="C445" s="4" t="s">
        <v>668</v>
      </c>
      <c r="D445" s="5" t="s">
        <v>669</v>
      </c>
      <c r="E445" s="1">
        <v>3</v>
      </c>
      <c r="F445" s="1">
        <v>3</v>
      </c>
      <c r="G445" s="1">
        <v>3</v>
      </c>
      <c r="H445" s="1">
        <v>4.5</v>
      </c>
      <c r="J445" s="1">
        <v>4.5</v>
      </c>
      <c r="K445" s="1">
        <v>5</v>
      </c>
      <c r="L445" s="1">
        <v>5</v>
      </c>
      <c r="M445" s="1">
        <v>4.5</v>
      </c>
      <c r="N445" s="1">
        <v>4</v>
      </c>
      <c r="AH445" s="1">
        <v>3.6666666666666665</v>
      </c>
    </row>
    <row r="446" spans="1:34" x14ac:dyDescent="0.2">
      <c r="A446">
        <v>445</v>
      </c>
      <c r="C446" s="4" t="s">
        <v>670</v>
      </c>
      <c r="D446" s="5" t="s">
        <v>671</v>
      </c>
      <c r="E446" s="1">
        <v>10.5</v>
      </c>
      <c r="F446" s="1">
        <v>9.5</v>
      </c>
      <c r="G446" s="1">
        <v>9.5</v>
      </c>
      <c r="H446" s="1">
        <v>8.75</v>
      </c>
      <c r="I446" s="1">
        <v>8.25</v>
      </c>
      <c r="J446" s="1">
        <v>7.5</v>
      </c>
      <c r="K446" s="1">
        <v>7.5</v>
      </c>
      <c r="L446" s="1">
        <v>6.5</v>
      </c>
      <c r="M446" s="1">
        <v>6.75</v>
      </c>
      <c r="N446" s="1">
        <v>5</v>
      </c>
      <c r="O446" s="1">
        <v>6.5</v>
      </c>
      <c r="P446" s="1">
        <v>6.5</v>
      </c>
      <c r="Q446" s="1">
        <v>7</v>
      </c>
      <c r="R446" s="1">
        <v>7</v>
      </c>
      <c r="S446" s="1">
        <v>7</v>
      </c>
      <c r="T446" s="1">
        <v>6</v>
      </c>
      <c r="U446" s="1">
        <v>6.5</v>
      </c>
      <c r="V446" s="1">
        <v>7</v>
      </c>
      <c r="W446" s="1">
        <v>7</v>
      </c>
      <c r="X446" s="1">
        <v>7</v>
      </c>
      <c r="Y446" s="1">
        <v>7</v>
      </c>
      <c r="Z446" s="1">
        <v>8.5</v>
      </c>
      <c r="AA446" s="1">
        <v>10</v>
      </c>
      <c r="AB446" s="1">
        <v>9.25</v>
      </c>
      <c r="AC446" s="1">
        <v>10</v>
      </c>
      <c r="AD446" s="1">
        <v>11</v>
      </c>
      <c r="AE446" s="1">
        <v>8.25</v>
      </c>
      <c r="AF446" s="1">
        <v>9.5</v>
      </c>
      <c r="AG446" s="1">
        <v>9</v>
      </c>
      <c r="AH446" s="1">
        <v>13</v>
      </c>
    </row>
    <row r="447" spans="1:34" x14ac:dyDescent="0.2">
      <c r="A447">
        <v>446</v>
      </c>
      <c r="C447" s="4" t="s">
        <v>672</v>
      </c>
      <c r="D447" s="5" t="s">
        <v>2269</v>
      </c>
      <c r="AH447" s="1">
        <v>3</v>
      </c>
    </row>
    <row r="448" spans="1:34" x14ac:dyDescent="0.2">
      <c r="A448">
        <v>447</v>
      </c>
      <c r="C448" s="4" t="s">
        <v>673</v>
      </c>
      <c r="D448" s="5" t="s">
        <v>2270</v>
      </c>
      <c r="E448" s="1">
        <v>3</v>
      </c>
    </row>
    <row r="449" spans="1:34" x14ac:dyDescent="0.2">
      <c r="A449">
        <v>448</v>
      </c>
      <c r="C449" s="4" t="s">
        <v>674</v>
      </c>
      <c r="D449" s="5" t="s">
        <v>675</v>
      </c>
      <c r="E449" s="1">
        <v>4.75</v>
      </c>
      <c r="F449" s="1">
        <v>5</v>
      </c>
      <c r="G449" s="1">
        <v>5</v>
      </c>
      <c r="H449" s="1">
        <v>5</v>
      </c>
      <c r="I449" s="1">
        <v>3.3333333333333335</v>
      </c>
      <c r="J449" s="1">
        <v>3.75</v>
      </c>
      <c r="M449" s="1">
        <v>4</v>
      </c>
      <c r="N449" s="1">
        <v>3</v>
      </c>
      <c r="P449" s="1">
        <v>3</v>
      </c>
      <c r="Q449" s="1">
        <v>3</v>
      </c>
      <c r="R449" s="1">
        <v>3</v>
      </c>
      <c r="S449" s="1">
        <v>3</v>
      </c>
      <c r="U449" s="1">
        <v>3.5</v>
      </c>
      <c r="V449" s="1">
        <v>4</v>
      </c>
      <c r="W449" s="1">
        <v>4.25</v>
      </c>
      <c r="X449" s="1">
        <v>4</v>
      </c>
      <c r="Y449" s="1">
        <v>4</v>
      </c>
      <c r="Z449" s="1">
        <v>4</v>
      </c>
      <c r="AA449" s="1">
        <v>4</v>
      </c>
      <c r="AB449" s="1">
        <v>4</v>
      </c>
      <c r="AC449" s="1">
        <v>5</v>
      </c>
      <c r="AD449" s="1">
        <v>6</v>
      </c>
      <c r="AE449" s="1">
        <v>5.25</v>
      </c>
      <c r="AF449" s="1">
        <v>5.75</v>
      </c>
      <c r="AG449" s="1">
        <v>5.25</v>
      </c>
      <c r="AH449" s="1">
        <v>6.5</v>
      </c>
    </row>
    <row r="450" spans="1:34" x14ac:dyDescent="0.2">
      <c r="A450">
        <v>449</v>
      </c>
      <c r="B450" s="2" t="s">
        <v>2686</v>
      </c>
      <c r="C450" s="4" t="s">
        <v>676</v>
      </c>
      <c r="D450" s="5" t="s">
        <v>2271</v>
      </c>
      <c r="E450" s="1">
        <v>121.25</v>
      </c>
      <c r="F450" s="1">
        <v>139</v>
      </c>
      <c r="G450" s="1">
        <v>155</v>
      </c>
      <c r="H450" s="1">
        <v>165.5</v>
      </c>
      <c r="I450" s="1">
        <v>168</v>
      </c>
      <c r="J450" s="1">
        <v>182</v>
      </c>
      <c r="K450" s="1">
        <v>194.75</v>
      </c>
      <c r="L450" s="1">
        <v>206</v>
      </c>
      <c r="M450" s="1">
        <v>219.25</v>
      </c>
      <c r="N450" s="1">
        <v>229.75</v>
      </c>
      <c r="O450" s="1">
        <v>229.75</v>
      </c>
      <c r="P450" s="1">
        <v>229</v>
      </c>
      <c r="Q450" s="1">
        <v>225.25</v>
      </c>
      <c r="R450" s="1">
        <v>208.5</v>
      </c>
      <c r="S450" s="1">
        <v>209</v>
      </c>
      <c r="T450" s="1">
        <v>208.75</v>
      </c>
      <c r="U450" s="1">
        <v>208</v>
      </c>
      <c r="V450" s="1">
        <v>215.5</v>
      </c>
      <c r="W450" s="1">
        <v>217.5</v>
      </c>
      <c r="X450" s="1">
        <v>216.25</v>
      </c>
      <c r="Y450" s="1">
        <v>213</v>
      </c>
      <c r="Z450" s="1">
        <v>207.75</v>
      </c>
      <c r="AA450" s="1">
        <v>208.25</v>
      </c>
      <c r="AB450" s="1">
        <v>197.75</v>
      </c>
      <c r="AC450" s="1">
        <v>187.5</v>
      </c>
      <c r="AD450" s="1">
        <v>190</v>
      </c>
      <c r="AE450" s="1">
        <v>204.5</v>
      </c>
      <c r="AF450" s="1">
        <v>207.75</v>
      </c>
      <c r="AG450" s="1">
        <v>221.5</v>
      </c>
      <c r="AH450" s="1">
        <v>231.25</v>
      </c>
    </row>
    <row r="451" spans="1:34" x14ac:dyDescent="0.2">
      <c r="A451">
        <v>450</v>
      </c>
      <c r="B451" t="s">
        <v>2687</v>
      </c>
      <c r="C451" s="4" t="s">
        <v>677</v>
      </c>
      <c r="D451" s="5" t="s">
        <v>2272</v>
      </c>
      <c r="E451" s="1">
        <v>18.25</v>
      </c>
      <c r="F451" s="1">
        <v>21.5</v>
      </c>
      <c r="G451" s="1">
        <v>25.75</v>
      </c>
      <c r="H451" s="1">
        <v>27.25</v>
      </c>
      <c r="I451" s="1">
        <v>26.75</v>
      </c>
      <c r="J451" s="1">
        <v>26</v>
      </c>
      <c r="K451" s="1">
        <v>27</v>
      </c>
      <c r="L451" s="1">
        <v>30.25</v>
      </c>
      <c r="M451" s="1">
        <v>36.25</v>
      </c>
      <c r="N451" s="1">
        <v>34.5</v>
      </c>
      <c r="O451" s="1">
        <v>31</v>
      </c>
      <c r="P451" s="1">
        <v>32</v>
      </c>
      <c r="Q451" s="1">
        <v>28</v>
      </c>
      <c r="R451" s="1">
        <v>23.25</v>
      </c>
      <c r="S451" s="1">
        <v>23.25</v>
      </c>
      <c r="T451" s="1">
        <v>22.75</v>
      </c>
      <c r="U451" s="1">
        <v>22.5</v>
      </c>
      <c r="V451" s="1">
        <v>21.5</v>
      </c>
      <c r="W451" s="1">
        <v>21.75</v>
      </c>
      <c r="X451" s="1">
        <v>27.25</v>
      </c>
      <c r="Y451" s="1">
        <v>27.75</v>
      </c>
      <c r="Z451" s="1">
        <v>26.5</v>
      </c>
      <c r="AA451" s="1">
        <v>26.75</v>
      </c>
      <c r="AB451" s="1">
        <v>24.5</v>
      </c>
      <c r="AC451" s="1">
        <v>26.25</v>
      </c>
      <c r="AD451" s="1">
        <v>27.75</v>
      </c>
      <c r="AE451" s="1">
        <v>26</v>
      </c>
      <c r="AF451" s="1">
        <v>24.75</v>
      </c>
      <c r="AG451" s="1">
        <v>27.5</v>
      </c>
      <c r="AH451" s="1">
        <v>27.75</v>
      </c>
    </row>
    <row r="452" spans="1:34" x14ac:dyDescent="0.2">
      <c r="A452">
        <v>451</v>
      </c>
      <c r="B452" t="s">
        <v>2687</v>
      </c>
      <c r="C452" s="4" t="s">
        <v>678</v>
      </c>
      <c r="D452" s="5" t="s">
        <v>679</v>
      </c>
      <c r="E452" s="1">
        <v>6.75</v>
      </c>
      <c r="F452" s="1">
        <v>7.75</v>
      </c>
      <c r="G452" s="1">
        <v>8.5</v>
      </c>
      <c r="H452" s="1">
        <v>9.25</v>
      </c>
      <c r="I452" s="1">
        <v>8.75</v>
      </c>
      <c r="J452" s="1">
        <v>10</v>
      </c>
      <c r="K452" s="1">
        <v>11.25</v>
      </c>
      <c r="L452" s="1">
        <v>14</v>
      </c>
      <c r="M452" s="1">
        <v>19.75</v>
      </c>
      <c r="N452" s="1">
        <v>17.25</v>
      </c>
      <c r="O452" s="1">
        <v>14.5</v>
      </c>
      <c r="P452" s="1">
        <v>16.25</v>
      </c>
      <c r="Q452" s="1">
        <v>16</v>
      </c>
      <c r="R452" s="1">
        <v>13</v>
      </c>
      <c r="S452" s="1">
        <v>13.25</v>
      </c>
      <c r="T452" s="1">
        <v>12.5</v>
      </c>
      <c r="U452" s="1">
        <v>13.75</v>
      </c>
      <c r="V452" s="1">
        <v>12.25</v>
      </c>
      <c r="W452" s="1">
        <v>11.75</v>
      </c>
      <c r="AC452" s="1">
        <v>13</v>
      </c>
      <c r="AD452" s="1">
        <v>15</v>
      </c>
      <c r="AE452" s="1">
        <v>13.5</v>
      </c>
      <c r="AF452" s="1">
        <v>12</v>
      </c>
      <c r="AG452" s="1">
        <v>12.75</v>
      </c>
      <c r="AH452" s="1">
        <v>11.75</v>
      </c>
    </row>
    <row r="453" spans="1:34" x14ac:dyDescent="0.2">
      <c r="A453">
        <v>452</v>
      </c>
      <c r="B453" t="s">
        <v>2687</v>
      </c>
      <c r="C453" s="4" t="s">
        <v>680</v>
      </c>
      <c r="D453" s="5" t="s">
        <v>681</v>
      </c>
      <c r="G453" s="1">
        <v>3</v>
      </c>
      <c r="H453" s="1">
        <v>3</v>
      </c>
      <c r="I453" s="1">
        <v>3</v>
      </c>
      <c r="X453" s="1">
        <v>3</v>
      </c>
      <c r="Y453" s="1">
        <v>3</v>
      </c>
      <c r="Z453" s="1">
        <v>3</v>
      </c>
      <c r="AA453" s="1">
        <v>3</v>
      </c>
      <c r="AB453" s="1">
        <v>3</v>
      </c>
      <c r="AC453" s="1">
        <v>3</v>
      </c>
      <c r="AD453" s="1">
        <v>3</v>
      </c>
      <c r="AE453" s="1">
        <v>3</v>
      </c>
      <c r="AF453" s="1">
        <v>3</v>
      </c>
      <c r="AG453" s="1">
        <v>3</v>
      </c>
      <c r="AH453" s="1">
        <v>4.25</v>
      </c>
    </row>
    <row r="454" spans="1:34" x14ac:dyDescent="0.2">
      <c r="A454">
        <v>453</v>
      </c>
      <c r="B454" t="s">
        <v>2687</v>
      </c>
      <c r="C454" s="4" t="s">
        <v>682</v>
      </c>
      <c r="D454" s="5" t="s">
        <v>683</v>
      </c>
      <c r="E454" s="1">
        <v>10.5</v>
      </c>
      <c r="F454" s="1">
        <v>12.75</v>
      </c>
      <c r="G454" s="1">
        <v>14.25</v>
      </c>
      <c r="H454" s="1">
        <v>14</v>
      </c>
      <c r="I454" s="1">
        <v>14</v>
      </c>
      <c r="J454" s="1">
        <v>12.5</v>
      </c>
      <c r="K454" s="1">
        <v>12.333333333333334</v>
      </c>
      <c r="N454" s="1">
        <v>15</v>
      </c>
    </row>
    <row r="455" spans="1:34" x14ac:dyDescent="0.2">
      <c r="A455">
        <v>454</v>
      </c>
      <c r="B455" t="s">
        <v>2687</v>
      </c>
      <c r="C455" s="4" t="s">
        <v>684</v>
      </c>
      <c r="D455" s="5" t="s">
        <v>685</v>
      </c>
      <c r="E455" s="1">
        <v>9.25</v>
      </c>
      <c r="F455" s="1">
        <v>10</v>
      </c>
      <c r="G455" s="1">
        <v>10.75</v>
      </c>
      <c r="H455" s="1">
        <v>11.5</v>
      </c>
      <c r="I455" s="1">
        <v>11.5</v>
      </c>
      <c r="J455" s="1">
        <v>11.25</v>
      </c>
      <c r="K455" s="1">
        <v>12.5</v>
      </c>
      <c r="L455" s="1">
        <v>14</v>
      </c>
      <c r="M455" s="1">
        <v>14.5</v>
      </c>
      <c r="N455" s="1">
        <v>13.75</v>
      </c>
      <c r="O455" s="1">
        <v>14.25</v>
      </c>
      <c r="P455" s="1">
        <v>15.5</v>
      </c>
      <c r="Q455" s="1">
        <v>17.25</v>
      </c>
      <c r="R455" s="1">
        <v>16.25</v>
      </c>
      <c r="S455" s="1">
        <v>18.5</v>
      </c>
      <c r="T455" s="1">
        <v>17.25</v>
      </c>
      <c r="U455" s="1">
        <v>17.75</v>
      </c>
      <c r="V455" s="1">
        <v>15.25</v>
      </c>
      <c r="W455" s="1">
        <v>17.25</v>
      </c>
      <c r="X455" s="1">
        <v>17.5</v>
      </c>
      <c r="Y455" s="1">
        <v>16.75</v>
      </c>
      <c r="Z455" s="1">
        <v>18.25</v>
      </c>
      <c r="AA455" s="1">
        <v>18.75</v>
      </c>
      <c r="AB455" s="1">
        <v>16</v>
      </c>
      <c r="AC455" s="1">
        <v>15.5</v>
      </c>
      <c r="AD455" s="1">
        <v>15.75</v>
      </c>
      <c r="AE455" s="1">
        <v>16.75</v>
      </c>
      <c r="AF455" s="1">
        <v>16.5</v>
      </c>
      <c r="AG455" s="1">
        <v>22.25</v>
      </c>
      <c r="AH455" s="1">
        <v>22</v>
      </c>
    </row>
    <row r="456" spans="1:34" x14ac:dyDescent="0.2">
      <c r="A456">
        <v>455</v>
      </c>
      <c r="B456" t="s">
        <v>2687</v>
      </c>
      <c r="C456" s="4" t="s">
        <v>686</v>
      </c>
      <c r="D456" s="5" t="s">
        <v>687</v>
      </c>
      <c r="E456" s="1">
        <v>3</v>
      </c>
      <c r="F456" s="1">
        <v>3</v>
      </c>
      <c r="G456" s="1">
        <v>4.25</v>
      </c>
      <c r="H456" s="1">
        <v>4</v>
      </c>
      <c r="I456" s="1">
        <v>4</v>
      </c>
      <c r="J456" s="1">
        <v>4</v>
      </c>
      <c r="K456" s="1">
        <v>4.5</v>
      </c>
      <c r="L456" s="1">
        <v>6</v>
      </c>
      <c r="M456" s="1">
        <v>6.25</v>
      </c>
      <c r="N456" s="1">
        <v>6</v>
      </c>
      <c r="O456" s="1">
        <v>6</v>
      </c>
      <c r="P456" s="1">
        <v>6</v>
      </c>
      <c r="Q456" s="1">
        <v>6</v>
      </c>
      <c r="Y456" s="1">
        <v>7</v>
      </c>
      <c r="Z456" s="1">
        <v>7</v>
      </c>
      <c r="AA456" s="1">
        <v>7.25</v>
      </c>
      <c r="AB456" s="1">
        <v>6.75</v>
      </c>
      <c r="AC456" s="1">
        <v>6</v>
      </c>
      <c r="AD456" s="1">
        <v>5</v>
      </c>
      <c r="AE456" s="1">
        <v>5</v>
      </c>
      <c r="AF456" s="1">
        <v>5</v>
      </c>
      <c r="AG456" s="1">
        <v>7</v>
      </c>
      <c r="AH456" s="1">
        <v>6.25</v>
      </c>
    </row>
    <row r="457" spans="1:34" x14ac:dyDescent="0.2">
      <c r="A457">
        <v>456</v>
      </c>
      <c r="B457" t="s">
        <v>2687</v>
      </c>
      <c r="C457" s="4" t="s">
        <v>688</v>
      </c>
      <c r="D457" s="5" t="s">
        <v>2273</v>
      </c>
      <c r="E457" s="1">
        <v>5.25</v>
      </c>
      <c r="F457" s="1">
        <v>5.25</v>
      </c>
      <c r="G457" s="1">
        <v>4.5</v>
      </c>
      <c r="H457" s="1">
        <v>4.5</v>
      </c>
      <c r="I457" s="1">
        <v>4.5</v>
      </c>
      <c r="J457" s="1">
        <v>4</v>
      </c>
      <c r="K457" s="1">
        <v>4</v>
      </c>
      <c r="L457" s="1">
        <v>4</v>
      </c>
      <c r="Q457" s="1">
        <v>5.25</v>
      </c>
      <c r="R457" s="1">
        <v>5.75</v>
      </c>
      <c r="S457" s="1">
        <v>6.5</v>
      </c>
      <c r="T457" s="1">
        <v>6.25</v>
      </c>
      <c r="U457" s="1">
        <v>7</v>
      </c>
      <c r="V457" s="1">
        <v>5</v>
      </c>
      <c r="W457" s="1">
        <v>6.5</v>
      </c>
      <c r="X457" s="1">
        <v>6.5</v>
      </c>
      <c r="Y457" s="1">
        <v>7</v>
      </c>
      <c r="AE457" s="1">
        <v>5</v>
      </c>
      <c r="AF457" s="1">
        <v>4.333333333333333</v>
      </c>
      <c r="AG457" s="1">
        <v>5</v>
      </c>
      <c r="AH457" s="1">
        <v>5</v>
      </c>
    </row>
    <row r="458" spans="1:34" x14ac:dyDescent="0.2">
      <c r="A458">
        <v>457</v>
      </c>
      <c r="B458" t="s">
        <v>2687</v>
      </c>
      <c r="C458" s="4" t="s">
        <v>689</v>
      </c>
      <c r="D458" s="5" t="s">
        <v>690</v>
      </c>
      <c r="H458" s="1">
        <v>3.5</v>
      </c>
      <c r="I458" s="1">
        <v>3</v>
      </c>
      <c r="J458" s="1">
        <v>3.5</v>
      </c>
      <c r="N458" s="1">
        <v>5</v>
      </c>
      <c r="O458" s="1">
        <v>5</v>
      </c>
      <c r="P458" s="1">
        <v>5.5</v>
      </c>
      <c r="Q458" s="1">
        <v>6</v>
      </c>
      <c r="R458" s="1">
        <v>5</v>
      </c>
      <c r="S458" s="1">
        <v>6</v>
      </c>
      <c r="T458" s="1">
        <v>5</v>
      </c>
      <c r="U458" s="1">
        <v>4.75</v>
      </c>
      <c r="Y458" s="1">
        <v>4</v>
      </c>
      <c r="Z458" s="1">
        <v>4</v>
      </c>
      <c r="AA458" s="1">
        <v>4.75</v>
      </c>
      <c r="AB458" s="1">
        <v>4.5</v>
      </c>
      <c r="AC458" s="1">
        <v>5.5</v>
      </c>
      <c r="AD458" s="1">
        <v>6</v>
      </c>
      <c r="AE458" s="1">
        <v>6.75</v>
      </c>
      <c r="AF458" s="1">
        <v>7</v>
      </c>
      <c r="AG458" s="1">
        <v>10.25</v>
      </c>
      <c r="AH458" s="1">
        <v>10.75</v>
      </c>
    </row>
    <row r="459" spans="1:34" x14ac:dyDescent="0.2">
      <c r="A459">
        <v>458</v>
      </c>
      <c r="B459" t="s">
        <v>2687</v>
      </c>
      <c r="C459" s="4" t="s">
        <v>691</v>
      </c>
      <c r="D459" s="5" t="s">
        <v>2274</v>
      </c>
      <c r="H459" s="1">
        <v>5</v>
      </c>
      <c r="I459" s="1">
        <v>5</v>
      </c>
      <c r="J459" s="1">
        <v>3</v>
      </c>
      <c r="K459" s="1">
        <v>3.25</v>
      </c>
      <c r="L459" s="1">
        <v>4.25</v>
      </c>
      <c r="M459" s="1">
        <v>6</v>
      </c>
      <c r="N459" s="1">
        <v>6</v>
      </c>
      <c r="O459" s="1">
        <v>4.75</v>
      </c>
      <c r="P459" s="1">
        <v>3</v>
      </c>
      <c r="Q459" s="1">
        <v>3</v>
      </c>
      <c r="R459" s="1">
        <v>3</v>
      </c>
      <c r="T459" s="1">
        <v>3</v>
      </c>
      <c r="U459" s="1">
        <v>5.5</v>
      </c>
      <c r="V459" s="1">
        <v>6</v>
      </c>
      <c r="W459" s="1">
        <v>5.25</v>
      </c>
      <c r="X459" s="1">
        <v>5.25</v>
      </c>
      <c r="Y459" s="1">
        <v>5.75</v>
      </c>
      <c r="Z459" s="1">
        <v>7.25</v>
      </c>
      <c r="AA459" s="1">
        <v>6</v>
      </c>
      <c r="AB459" s="1">
        <v>5</v>
      </c>
      <c r="AC459" s="1">
        <v>5</v>
      </c>
      <c r="AD459" s="1">
        <v>5</v>
      </c>
      <c r="AE459" s="1">
        <v>6</v>
      </c>
      <c r="AF459" s="1">
        <v>6.5</v>
      </c>
      <c r="AG459" s="1">
        <v>6.25</v>
      </c>
      <c r="AH459" s="1">
        <v>5.5</v>
      </c>
    </row>
    <row r="460" spans="1:34" x14ac:dyDescent="0.2">
      <c r="A460">
        <v>459</v>
      </c>
      <c r="B460" t="s">
        <v>2687</v>
      </c>
      <c r="C460" s="4" t="s">
        <v>692</v>
      </c>
      <c r="D460" s="5" t="s">
        <v>2275</v>
      </c>
      <c r="E460" s="1">
        <v>54.5</v>
      </c>
      <c r="F460" s="1">
        <v>58</v>
      </c>
      <c r="G460" s="1">
        <v>60.5</v>
      </c>
      <c r="H460" s="1">
        <v>63.25</v>
      </c>
      <c r="I460" s="1">
        <v>63.75</v>
      </c>
      <c r="J460" s="1">
        <v>73.5</v>
      </c>
      <c r="K460" s="1">
        <v>78.75</v>
      </c>
      <c r="L460" s="1">
        <v>84.75</v>
      </c>
      <c r="M460" s="1">
        <v>87.75</v>
      </c>
      <c r="N460" s="1">
        <v>96.5</v>
      </c>
      <c r="O460" s="1">
        <v>101.5</v>
      </c>
      <c r="P460" s="1">
        <v>105.25</v>
      </c>
      <c r="Q460" s="1">
        <v>103.25</v>
      </c>
      <c r="R460" s="1">
        <v>95.75</v>
      </c>
      <c r="S460" s="1">
        <v>96.25</v>
      </c>
      <c r="T460" s="1">
        <v>98</v>
      </c>
      <c r="U460" s="1">
        <v>97.5</v>
      </c>
      <c r="V460" s="1">
        <v>102.75</v>
      </c>
      <c r="W460" s="1">
        <v>101.5</v>
      </c>
      <c r="X460" s="1">
        <v>95.75</v>
      </c>
      <c r="Y460" s="1">
        <v>93.75</v>
      </c>
      <c r="Z460" s="1">
        <v>88.5</v>
      </c>
      <c r="AA460" s="1">
        <v>91.5</v>
      </c>
      <c r="AB460" s="1">
        <v>89.75</v>
      </c>
      <c r="AC460" s="1">
        <v>81.75</v>
      </c>
      <c r="AD460" s="1">
        <v>81.75</v>
      </c>
      <c r="AE460" s="1">
        <v>84.25</v>
      </c>
      <c r="AF460" s="1">
        <v>82.25</v>
      </c>
      <c r="AG460" s="1">
        <v>83.75</v>
      </c>
      <c r="AH460" s="1">
        <v>86</v>
      </c>
    </row>
    <row r="461" spans="1:34" x14ac:dyDescent="0.2">
      <c r="A461">
        <v>460</v>
      </c>
      <c r="B461" t="s">
        <v>2687</v>
      </c>
      <c r="C461" s="4" t="s">
        <v>693</v>
      </c>
      <c r="D461" s="5" t="s">
        <v>694</v>
      </c>
      <c r="E461" s="1">
        <v>20.25</v>
      </c>
      <c r="F461" s="1">
        <v>21.5</v>
      </c>
      <c r="G461" s="1">
        <v>24</v>
      </c>
      <c r="H461" s="1">
        <v>25.25</v>
      </c>
      <c r="I461" s="1">
        <v>23.5</v>
      </c>
      <c r="J461" s="1">
        <v>27.5</v>
      </c>
      <c r="K461" s="1">
        <v>26.75</v>
      </c>
      <c r="L461" s="1">
        <v>26.5</v>
      </c>
      <c r="M461" s="1">
        <v>26.5</v>
      </c>
      <c r="N461" s="1">
        <v>28.25</v>
      </c>
      <c r="O461" s="1">
        <v>27.75</v>
      </c>
      <c r="P461" s="1">
        <v>28.25</v>
      </c>
      <c r="Q461" s="1">
        <v>23.5</v>
      </c>
      <c r="R461" s="1">
        <v>16.25</v>
      </c>
      <c r="S461" s="1">
        <v>15.25</v>
      </c>
      <c r="AB461" s="1">
        <v>5.75</v>
      </c>
      <c r="AC461" s="1">
        <v>6</v>
      </c>
      <c r="AD461" s="1">
        <v>6.25</v>
      </c>
      <c r="AE461" s="1">
        <v>8</v>
      </c>
      <c r="AF461" s="1">
        <v>7.25</v>
      </c>
      <c r="AG461" s="1">
        <v>5.75</v>
      </c>
      <c r="AH461" s="1">
        <v>5</v>
      </c>
    </row>
    <row r="462" spans="1:34" x14ac:dyDescent="0.2">
      <c r="A462">
        <v>461</v>
      </c>
      <c r="B462" t="s">
        <v>2687</v>
      </c>
      <c r="C462" s="4" t="s">
        <v>695</v>
      </c>
      <c r="D462" s="5" t="s">
        <v>2276</v>
      </c>
      <c r="E462" s="1">
        <v>19</v>
      </c>
      <c r="F462" s="1">
        <v>21</v>
      </c>
      <c r="G462" s="1">
        <v>20</v>
      </c>
      <c r="H462" s="1">
        <v>21.5</v>
      </c>
      <c r="I462" s="1">
        <v>24.25</v>
      </c>
      <c r="J462" s="1">
        <v>26</v>
      </c>
      <c r="K462" s="1">
        <v>31</v>
      </c>
      <c r="L462" s="1">
        <v>37</v>
      </c>
      <c r="M462" s="1">
        <v>38.75</v>
      </c>
      <c r="N462" s="1">
        <v>42</v>
      </c>
      <c r="O462" s="1">
        <v>49</v>
      </c>
      <c r="P462" s="1">
        <v>54.75</v>
      </c>
      <c r="Q462" s="1">
        <v>53.75</v>
      </c>
      <c r="R462" s="1">
        <v>52</v>
      </c>
      <c r="S462" s="1">
        <v>54.75</v>
      </c>
      <c r="T462" s="1">
        <v>55.5</v>
      </c>
      <c r="U462" s="1">
        <v>52.75</v>
      </c>
      <c r="V462" s="1">
        <v>54.5</v>
      </c>
      <c r="W462" s="1">
        <v>57.75</v>
      </c>
      <c r="X462" s="1">
        <v>53.25</v>
      </c>
      <c r="Y462" s="1">
        <v>52.25</v>
      </c>
      <c r="Z462" s="1">
        <v>51</v>
      </c>
      <c r="AA462" s="1">
        <v>55.25</v>
      </c>
      <c r="AB462" s="1">
        <v>50.5</v>
      </c>
      <c r="AC462" s="1">
        <v>42</v>
      </c>
      <c r="AD462" s="1">
        <v>43</v>
      </c>
      <c r="AE462" s="1">
        <v>42.75</v>
      </c>
      <c r="AF462" s="1">
        <v>39.75</v>
      </c>
      <c r="AG462" s="1">
        <v>43.25</v>
      </c>
      <c r="AH462" s="1">
        <v>46.25</v>
      </c>
    </row>
    <row r="463" spans="1:34" x14ac:dyDescent="0.2">
      <c r="A463">
        <v>462</v>
      </c>
      <c r="B463" t="s">
        <v>2687</v>
      </c>
      <c r="C463" s="4" t="s">
        <v>696</v>
      </c>
      <c r="D463" s="5" t="s">
        <v>697</v>
      </c>
      <c r="U463" s="1">
        <v>3</v>
      </c>
      <c r="V463" s="1">
        <v>3</v>
      </c>
      <c r="W463" s="1">
        <v>3.75</v>
      </c>
      <c r="X463" s="1">
        <v>3</v>
      </c>
    </row>
    <row r="464" spans="1:34" x14ac:dyDescent="0.2">
      <c r="A464">
        <v>463</v>
      </c>
      <c r="B464" t="s">
        <v>2687</v>
      </c>
      <c r="C464" s="4" t="s">
        <v>698</v>
      </c>
      <c r="D464" s="5" t="s">
        <v>699</v>
      </c>
      <c r="E464" s="1">
        <v>4</v>
      </c>
      <c r="F464" s="1">
        <v>4</v>
      </c>
      <c r="G464" s="1">
        <v>4.25</v>
      </c>
      <c r="H464" s="1">
        <v>6.75</v>
      </c>
      <c r="I464" s="1">
        <v>7</v>
      </c>
      <c r="J464" s="1">
        <v>8.75</v>
      </c>
      <c r="K464" s="1">
        <v>7.5</v>
      </c>
      <c r="L464" s="1">
        <v>7</v>
      </c>
      <c r="M464" s="1">
        <v>5.75</v>
      </c>
      <c r="N464" s="1">
        <v>6.25</v>
      </c>
      <c r="O464" s="1">
        <v>7</v>
      </c>
      <c r="P464" s="1">
        <v>8.5</v>
      </c>
      <c r="Q464" s="1">
        <v>10.25</v>
      </c>
      <c r="R464" s="1">
        <v>10.75</v>
      </c>
      <c r="S464" s="1">
        <v>10</v>
      </c>
      <c r="T464" s="1">
        <v>11.5</v>
      </c>
      <c r="U464" s="1">
        <v>12.5</v>
      </c>
      <c r="V464" s="1">
        <v>15.25</v>
      </c>
      <c r="W464" s="1">
        <v>13.25</v>
      </c>
      <c r="X464" s="1">
        <v>11</v>
      </c>
      <c r="Y464" s="1">
        <v>11</v>
      </c>
      <c r="Z464" s="1">
        <v>11.25</v>
      </c>
      <c r="AA464" s="1">
        <v>12.25</v>
      </c>
      <c r="AB464" s="1">
        <v>15</v>
      </c>
      <c r="AE464" s="1">
        <v>18</v>
      </c>
      <c r="AF464" s="1">
        <v>20.25</v>
      </c>
      <c r="AG464" s="1">
        <v>20</v>
      </c>
      <c r="AH464" s="1">
        <v>19.25</v>
      </c>
    </row>
    <row r="465" spans="1:34" x14ac:dyDescent="0.2">
      <c r="A465">
        <v>464</v>
      </c>
      <c r="B465" t="s">
        <v>2687</v>
      </c>
      <c r="C465" s="4" t="s">
        <v>700</v>
      </c>
      <c r="D465" s="5" t="s">
        <v>701</v>
      </c>
      <c r="E465" s="1">
        <v>10.25</v>
      </c>
      <c r="F465" s="1">
        <v>10.5</v>
      </c>
      <c r="G465" s="1">
        <v>11.5</v>
      </c>
      <c r="H465" s="1">
        <v>9.75</v>
      </c>
      <c r="I465" s="1">
        <v>9</v>
      </c>
      <c r="J465" s="1">
        <v>11.25</v>
      </c>
      <c r="K465" s="1">
        <v>13.5</v>
      </c>
      <c r="L465" s="1">
        <v>13.75</v>
      </c>
      <c r="M465" s="1">
        <v>14.75</v>
      </c>
      <c r="N465" s="1">
        <v>18</v>
      </c>
      <c r="O465" s="1">
        <v>15.75</v>
      </c>
      <c r="P465" s="1">
        <v>11.75</v>
      </c>
      <c r="Q465" s="1">
        <v>13.75</v>
      </c>
      <c r="R465" s="1">
        <v>14.75</v>
      </c>
      <c r="S465" s="1">
        <v>13.25</v>
      </c>
      <c r="T465" s="1">
        <v>13.5</v>
      </c>
      <c r="U465" s="1">
        <v>13.75</v>
      </c>
      <c r="V465" s="1">
        <v>14.5</v>
      </c>
      <c r="W465" s="1">
        <v>13.5</v>
      </c>
      <c r="X465" s="1">
        <v>14.25</v>
      </c>
      <c r="Y465" s="1">
        <v>14</v>
      </c>
      <c r="Z465" s="1">
        <v>11.75</v>
      </c>
      <c r="AA465" s="1">
        <v>12</v>
      </c>
      <c r="AB465" s="1">
        <v>14.5</v>
      </c>
      <c r="AC465" s="1">
        <v>14.75</v>
      </c>
      <c r="AD465" s="1">
        <v>13.5</v>
      </c>
      <c r="AE465" s="1">
        <v>12.75</v>
      </c>
      <c r="AF465" s="1">
        <v>12</v>
      </c>
      <c r="AG465" s="1">
        <v>11.75</v>
      </c>
      <c r="AH465" s="1">
        <v>12.5</v>
      </c>
    </row>
    <row r="466" spans="1:34" x14ac:dyDescent="0.2">
      <c r="A466">
        <v>465</v>
      </c>
      <c r="B466" t="s">
        <v>2687</v>
      </c>
      <c r="C466" s="4" t="s">
        <v>702</v>
      </c>
      <c r="D466" s="5" t="s">
        <v>2277</v>
      </c>
      <c r="E466" s="1">
        <v>31</v>
      </c>
      <c r="F466" s="1">
        <v>36.75</v>
      </c>
      <c r="G466" s="1">
        <v>43.25</v>
      </c>
      <c r="H466" s="1">
        <v>46.25</v>
      </c>
      <c r="I466" s="1">
        <v>46.5</v>
      </c>
      <c r="J466" s="1">
        <v>51.75</v>
      </c>
      <c r="K466" s="1">
        <v>52.5</v>
      </c>
      <c r="L466" s="1">
        <v>49</v>
      </c>
      <c r="M466" s="1">
        <v>51.5</v>
      </c>
      <c r="N466" s="1">
        <v>53</v>
      </c>
      <c r="O466" s="1">
        <v>56.25</v>
      </c>
      <c r="P466" s="1">
        <v>56.5</v>
      </c>
      <c r="Q466" s="1">
        <v>57.75</v>
      </c>
      <c r="R466" s="1">
        <v>57.25</v>
      </c>
      <c r="S466" s="1">
        <v>55.75</v>
      </c>
      <c r="T466" s="1">
        <v>56.25</v>
      </c>
      <c r="U466" s="1">
        <v>53</v>
      </c>
      <c r="V466" s="1">
        <v>60</v>
      </c>
      <c r="W466" s="1">
        <v>62.75</v>
      </c>
      <c r="X466" s="1">
        <v>59.5</v>
      </c>
      <c r="Y466" s="1">
        <v>57.75</v>
      </c>
      <c r="Z466" s="1">
        <v>56.5</v>
      </c>
      <c r="AA466" s="1">
        <v>56</v>
      </c>
      <c r="AB466" s="1">
        <v>55.5</v>
      </c>
      <c r="AC466" s="1">
        <v>53.75</v>
      </c>
      <c r="AD466" s="1">
        <v>55.75</v>
      </c>
      <c r="AE466" s="1">
        <v>67.25</v>
      </c>
      <c r="AF466" s="1">
        <v>71.25</v>
      </c>
      <c r="AG466" s="1">
        <v>73.25</v>
      </c>
      <c r="AH466" s="1">
        <v>77.75</v>
      </c>
    </row>
    <row r="467" spans="1:34" x14ac:dyDescent="0.2">
      <c r="A467">
        <v>466</v>
      </c>
      <c r="B467" t="s">
        <v>2687</v>
      </c>
      <c r="C467" s="4" t="s">
        <v>703</v>
      </c>
      <c r="D467" s="5" t="s">
        <v>2277</v>
      </c>
      <c r="E467" s="1">
        <v>31</v>
      </c>
      <c r="F467" s="1">
        <v>36.75</v>
      </c>
      <c r="G467" s="1">
        <v>43.25</v>
      </c>
      <c r="H467" s="1">
        <v>46.25</v>
      </c>
      <c r="I467" s="1">
        <v>46.5</v>
      </c>
      <c r="J467" s="1">
        <v>51.75</v>
      </c>
      <c r="K467" s="1">
        <v>52.5</v>
      </c>
      <c r="L467" s="1">
        <v>49</v>
      </c>
      <c r="M467" s="1">
        <v>51.5</v>
      </c>
      <c r="N467" s="1">
        <v>53</v>
      </c>
      <c r="O467" s="1">
        <v>56.25</v>
      </c>
      <c r="P467" s="1">
        <v>56.5</v>
      </c>
      <c r="Q467" s="1">
        <v>57.75</v>
      </c>
      <c r="R467" s="1">
        <v>57.25</v>
      </c>
      <c r="S467" s="1">
        <v>55.75</v>
      </c>
      <c r="T467" s="1">
        <v>56.25</v>
      </c>
      <c r="U467" s="1">
        <v>53</v>
      </c>
      <c r="V467" s="1">
        <v>60</v>
      </c>
      <c r="W467" s="1">
        <v>62.75</v>
      </c>
      <c r="X467" s="1">
        <v>59.5</v>
      </c>
      <c r="Y467" s="1">
        <v>57.75</v>
      </c>
      <c r="Z467" s="1">
        <v>56.5</v>
      </c>
      <c r="AA467" s="1">
        <v>56</v>
      </c>
      <c r="AB467" s="1">
        <v>55.5</v>
      </c>
      <c r="AC467" s="1">
        <v>53.75</v>
      </c>
      <c r="AD467" s="1">
        <v>55.75</v>
      </c>
      <c r="AE467" s="1">
        <v>67.25</v>
      </c>
      <c r="AF467" s="1">
        <v>71.25</v>
      </c>
      <c r="AG467" s="1">
        <v>73.25</v>
      </c>
      <c r="AH467" s="1">
        <v>77.75</v>
      </c>
    </row>
    <row r="468" spans="1:34" x14ac:dyDescent="0.2">
      <c r="A468">
        <v>467</v>
      </c>
      <c r="B468" t="s">
        <v>2687</v>
      </c>
      <c r="C468" s="4" t="s">
        <v>704</v>
      </c>
      <c r="D468" s="5" t="s">
        <v>2278</v>
      </c>
      <c r="V468" s="1">
        <v>4.5</v>
      </c>
      <c r="W468" s="1">
        <v>7.5</v>
      </c>
      <c r="X468" s="1">
        <v>7</v>
      </c>
      <c r="Y468" s="1">
        <v>6.5</v>
      </c>
      <c r="Z468" s="1">
        <v>6</v>
      </c>
      <c r="AA468" s="1">
        <v>3.25</v>
      </c>
      <c r="AB468" s="1">
        <v>3</v>
      </c>
      <c r="AG468" s="1">
        <v>3</v>
      </c>
      <c r="AH468" s="1">
        <v>5</v>
      </c>
    </row>
    <row r="469" spans="1:34" x14ac:dyDescent="0.2">
      <c r="A469">
        <v>468</v>
      </c>
      <c r="B469" t="s">
        <v>2687</v>
      </c>
      <c r="C469" s="4" t="s">
        <v>705</v>
      </c>
      <c r="D469" s="5" t="s">
        <v>2279</v>
      </c>
      <c r="E469" s="1">
        <v>3</v>
      </c>
      <c r="F469" s="1">
        <v>3.75</v>
      </c>
      <c r="G469" s="1">
        <v>4</v>
      </c>
      <c r="H469" s="1">
        <v>4.75</v>
      </c>
      <c r="I469" s="1">
        <v>5</v>
      </c>
      <c r="J469" s="1">
        <v>5</v>
      </c>
      <c r="K469" s="1">
        <v>5</v>
      </c>
      <c r="L469" s="1">
        <v>5</v>
      </c>
      <c r="M469" s="1">
        <v>5</v>
      </c>
      <c r="N469" s="1">
        <v>5</v>
      </c>
      <c r="O469" s="1">
        <v>5.5</v>
      </c>
      <c r="P469" s="1">
        <v>6.75</v>
      </c>
      <c r="Q469" s="1">
        <v>6</v>
      </c>
      <c r="R469" s="1">
        <v>4.25</v>
      </c>
      <c r="S469" s="1">
        <v>3.5</v>
      </c>
      <c r="T469" s="1">
        <v>4.75</v>
      </c>
      <c r="U469" s="1">
        <v>3</v>
      </c>
      <c r="V469" s="1">
        <v>3</v>
      </c>
      <c r="W469" s="1">
        <v>3.25</v>
      </c>
      <c r="X469" s="1">
        <v>3</v>
      </c>
      <c r="Y469" s="1">
        <v>3.25</v>
      </c>
      <c r="Z469" s="1">
        <v>4</v>
      </c>
      <c r="AA469" s="1">
        <v>4</v>
      </c>
      <c r="AB469" s="1">
        <v>4</v>
      </c>
      <c r="AC469" s="1">
        <v>3</v>
      </c>
      <c r="AD469" s="1">
        <v>3</v>
      </c>
      <c r="AE469" s="1">
        <v>3</v>
      </c>
      <c r="AF469" s="1">
        <v>3.3333333333333335</v>
      </c>
      <c r="AG469" s="1">
        <v>3.6666666666666665</v>
      </c>
      <c r="AH469" s="1">
        <v>5.75</v>
      </c>
    </row>
    <row r="470" spans="1:34" x14ac:dyDescent="0.2">
      <c r="A470">
        <v>469</v>
      </c>
      <c r="B470" t="s">
        <v>2687</v>
      </c>
      <c r="C470" s="4" t="s">
        <v>706</v>
      </c>
      <c r="D470" s="5" t="s">
        <v>2280</v>
      </c>
      <c r="AG470" s="1">
        <v>3</v>
      </c>
    </row>
    <row r="471" spans="1:34" x14ac:dyDescent="0.2">
      <c r="A471">
        <v>470</v>
      </c>
      <c r="B471" t="s">
        <v>2687</v>
      </c>
      <c r="C471" s="4" t="s">
        <v>707</v>
      </c>
      <c r="D471" s="5" t="s">
        <v>2281</v>
      </c>
      <c r="E471" s="1">
        <v>13.25</v>
      </c>
      <c r="F471" s="1">
        <v>13.75</v>
      </c>
      <c r="G471" s="1">
        <v>14.75</v>
      </c>
      <c r="H471" s="1">
        <v>16.5</v>
      </c>
      <c r="I471" s="1">
        <v>16</v>
      </c>
      <c r="J471" s="1">
        <v>16.75</v>
      </c>
      <c r="K471" s="1">
        <v>15</v>
      </c>
      <c r="L471" s="1">
        <v>12.75</v>
      </c>
      <c r="M471" s="1">
        <v>14</v>
      </c>
      <c r="N471" s="1">
        <v>14</v>
      </c>
      <c r="O471" s="1">
        <v>12.5</v>
      </c>
      <c r="P471" s="1">
        <v>13.75</v>
      </c>
      <c r="Q471" s="1">
        <v>14</v>
      </c>
      <c r="R471" s="1">
        <v>14.75</v>
      </c>
      <c r="S471" s="1">
        <v>15</v>
      </c>
      <c r="T471" s="1">
        <v>14.75</v>
      </c>
      <c r="U471" s="1">
        <v>14.25</v>
      </c>
      <c r="V471" s="1">
        <v>15.75</v>
      </c>
      <c r="W471" s="1">
        <v>14</v>
      </c>
      <c r="X471" s="1">
        <v>13.5</v>
      </c>
      <c r="Y471" s="1">
        <v>14.75</v>
      </c>
      <c r="Z471" s="1">
        <v>15</v>
      </c>
      <c r="AA471" s="1">
        <v>16.75</v>
      </c>
      <c r="AB471" s="1">
        <v>13.75</v>
      </c>
      <c r="AC471" s="1">
        <v>12.5</v>
      </c>
      <c r="AD471" s="1">
        <v>12.5</v>
      </c>
      <c r="AE471" s="1">
        <v>21.25</v>
      </c>
      <c r="AF471" s="1">
        <v>16.5</v>
      </c>
      <c r="AG471" s="1">
        <v>16</v>
      </c>
      <c r="AH471" s="1">
        <v>17.5</v>
      </c>
    </row>
    <row r="472" spans="1:34" x14ac:dyDescent="0.2">
      <c r="A472">
        <v>471</v>
      </c>
      <c r="B472" t="s">
        <v>2687</v>
      </c>
      <c r="C472" s="4" t="s">
        <v>708</v>
      </c>
      <c r="D472" s="5" t="s">
        <v>2282</v>
      </c>
      <c r="E472" s="1">
        <v>6</v>
      </c>
      <c r="F472" s="1">
        <v>7.25</v>
      </c>
      <c r="G472" s="1">
        <v>8</v>
      </c>
      <c r="H472" s="1">
        <v>8</v>
      </c>
      <c r="I472" s="1">
        <v>9.25</v>
      </c>
      <c r="J472" s="1">
        <v>10</v>
      </c>
      <c r="K472" s="1">
        <v>11.75</v>
      </c>
      <c r="L472" s="1">
        <v>12</v>
      </c>
      <c r="M472" s="1">
        <v>15.25</v>
      </c>
      <c r="N472" s="1">
        <v>18.5</v>
      </c>
      <c r="O472" s="1">
        <v>22.25</v>
      </c>
      <c r="P472" s="1">
        <v>20.5</v>
      </c>
      <c r="Q472" s="1">
        <v>21</v>
      </c>
      <c r="R472" s="1">
        <v>23.5</v>
      </c>
      <c r="S472" s="1">
        <v>23</v>
      </c>
      <c r="T472" s="1">
        <v>20.75</v>
      </c>
      <c r="U472" s="1">
        <v>20.75</v>
      </c>
      <c r="V472" s="1">
        <v>22</v>
      </c>
      <c r="W472" s="1">
        <v>22.5</v>
      </c>
      <c r="X472" s="1">
        <v>21.25</v>
      </c>
      <c r="Y472" s="1">
        <v>18</v>
      </c>
      <c r="Z472" s="1">
        <v>15.75</v>
      </c>
      <c r="AA472" s="1">
        <v>17.25</v>
      </c>
      <c r="AB472" s="1">
        <v>17.5</v>
      </c>
      <c r="AC472" s="1">
        <v>17.5</v>
      </c>
      <c r="AD472" s="1">
        <v>17</v>
      </c>
      <c r="AE472" s="1">
        <v>16</v>
      </c>
      <c r="AF472" s="1">
        <v>19</v>
      </c>
      <c r="AG472" s="1">
        <v>17.5</v>
      </c>
      <c r="AH472" s="1">
        <v>17.5</v>
      </c>
    </row>
    <row r="473" spans="1:34" x14ac:dyDescent="0.2">
      <c r="A473">
        <v>472</v>
      </c>
      <c r="B473" t="s">
        <v>2687</v>
      </c>
      <c r="C473" s="4" t="s">
        <v>709</v>
      </c>
      <c r="D473" s="5" t="s">
        <v>710</v>
      </c>
      <c r="H473" s="1">
        <v>3</v>
      </c>
      <c r="I473" s="1">
        <v>3.5</v>
      </c>
      <c r="J473" s="1">
        <v>5</v>
      </c>
      <c r="K473" s="1">
        <v>5</v>
      </c>
      <c r="L473" s="1">
        <v>5.25</v>
      </c>
      <c r="M473" s="1">
        <v>4.5</v>
      </c>
      <c r="N473" s="1">
        <v>4</v>
      </c>
      <c r="O473" s="1">
        <v>3.25</v>
      </c>
      <c r="P473" s="1">
        <v>3</v>
      </c>
      <c r="S473" s="1">
        <v>3</v>
      </c>
      <c r="T473" s="1">
        <v>3</v>
      </c>
      <c r="U473" s="1">
        <v>3</v>
      </c>
      <c r="V473" s="1">
        <v>3.5</v>
      </c>
      <c r="W473" s="1">
        <v>4</v>
      </c>
      <c r="X473" s="1">
        <v>4</v>
      </c>
      <c r="Y473" s="1">
        <v>6</v>
      </c>
      <c r="Z473" s="1">
        <v>5.5</v>
      </c>
      <c r="AA473" s="1">
        <v>3.5</v>
      </c>
      <c r="AB473" s="1">
        <v>3</v>
      </c>
      <c r="AC473" s="1">
        <v>3</v>
      </c>
      <c r="AD473" s="1">
        <v>5.25</v>
      </c>
      <c r="AE473" s="1">
        <v>7.5</v>
      </c>
      <c r="AF473" s="1">
        <v>7.75</v>
      </c>
      <c r="AG473" s="1">
        <v>9.5</v>
      </c>
      <c r="AH473" s="1">
        <v>12.25</v>
      </c>
    </row>
    <row r="474" spans="1:34" x14ac:dyDescent="0.2">
      <c r="A474">
        <v>473</v>
      </c>
      <c r="B474" t="s">
        <v>2687</v>
      </c>
      <c r="C474" s="4" t="s">
        <v>711</v>
      </c>
      <c r="D474" s="5" t="s">
        <v>2283</v>
      </c>
      <c r="E474" s="1">
        <v>5</v>
      </c>
      <c r="F474" s="1">
        <v>6</v>
      </c>
      <c r="G474" s="1">
        <v>6</v>
      </c>
      <c r="H474" s="1">
        <v>7.25</v>
      </c>
      <c r="I474" s="1">
        <v>7.75</v>
      </c>
      <c r="J474" s="1">
        <v>9</v>
      </c>
      <c r="K474" s="1">
        <v>9.5</v>
      </c>
      <c r="L474" s="1">
        <v>8</v>
      </c>
      <c r="M474" s="1">
        <v>8</v>
      </c>
      <c r="N474" s="1">
        <v>7.25</v>
      </c>
      <c r="O474" s="1">
        <v>7.75</v>
      </c>
      <c r="P474" s="1">
        <v>8.25</v>
      </c>
      <c r="Q474" s="1">
        <v>8.25</v>
      </c>
      <c r="R474" s="1">
        <v>7.5</v>
      </c>
      <c r="S474" s="1">
        <v>6.25</v>
      </c>
      <c r="T474" s="1">
        <v>6.25</v>
      </c>
      <c r="U474" s="1">
        <v>6</v>
      </c>
      <c r="V474" s="1">
        <v>7</v>
      </c>
      <c r="W474" s="1">
        <v>7</v>
      </c>
      <c r="X474" s="1">
        <v>6.25</v>
      </c>
      <c r="Y474" s="1">
        <v>7.25</v>
      </c>
      <c r="Z474" s="1">
        <v>8.25</v>
      </c>
      <c r="AA474" s="1">
        <v>8.25</v>
      </c>
      <c r="AB474" s="1">
        <v>10.5</v>
      </c>
      <c r="AC474" s="1">
        <v>11.75</v>
      </c>
      <c r="AD474" s="1">
        <v>14</v>
      </c>
      <c r="AE474" s="1">
        <v>15</v>
      </c>
      <c r="AF474" s="1">
        <v>18.5</v>
      </c>
      <c r="AG474" s="1">
        <v>18</v>
      </c>
      <c r="AH474" s="1">
        <v>14.75</v>
      </c>
    </row>
    <row r="475" spans="1:34" x14ac:dyDescent="0.2">
      <c r="A475">
        <v>474</v>
      </c>
      <c r="B475" t="s">
        <v>2687</v>
      </c>
      <c r="C475" s="4" t="s">
        <v>712</v>
      </c>
      <c r="D475" s="5" t="s">
        <v>2284</v>
      </c>
      <c r="E475" s="1">
        <v>6.25</v>
      </c>
      <c r="F475" s="1">
        <v>10.25</v>
      </c>
      <c r="G475" s="1">
        <v>11.25</v>
      </c>
      <c r="H475" s="1">
        <v>12.5</v>
      </c>
      <c r="I475" s="1">
        <v>15</v>
      </c>
      <c r="J475" s="1">
        <v>16.5</v>
      </c>
      <c r="K475" s="1">
        <v>20.75</v>
      </c>
      <c r="L475" s="1">
        <v>23.75</v>
      </c>
      <c r="M475" s="1">
        <v>23.25</v>
      </c>
      <c r="N475" s="1">
        <v>26</v>
      </c>
      <c r="O475" s="1">
        <v>22</v>
      </c>
      <c r="P475" s="1">
        <v>16.75</v>
      </c>
      <c r="Q475" s="1">
        <v>16.5</v>
      </c>
      <c r="R475" s="1">
        <v>13</v>
      </c>
      <c r="S475" s="1">
        <v>13.25</v>
      </c>
      <c r="T475" s="1">
        <v>12</v>
      </c>
      <c r="U475" s="1">
        <v>11.75</v>
      </c>
      <c r="V475" s="1">
        <v>10</v>
      </c>
      <c r="W475" s="1">
        <v>9</v>
      </c>
      <c r="X475" s="1">
        <v>11</v>
      </c>
      <c r="Y475" s="1">
        <v>11.25</v>
      </c>
      <c r="Z475" s="1">
        <v>10.75</v>
      </c>
      <c r="AA475" s="1">
        <v>9.25</v>
      </c>
      <c r="AB475" s="1">
        <v>7</v>
      </c>
      <c r="AC475" s="1">
        <v>5.25</v>
      </c>
      <c r="AD475" s="1">
        <v>4</v>
      </c>
      <c r="AE475" s="1">
        <v>4.25</v>
      </c>
      <c r="AF475" s="1">
        <v>8</v>
      </c>
      <c r="AG475" s="1">
        <v>8</v>
      </c>
      <c r="AH475" s="1">
        <v>14</v>
      </c>
    </row>
    <row r="476" spans="1:34" x14ac:dyDescent="0.2">
      <c r="A476">
        <v>475</v>
      </c>
      <c r="B476" t="s">
        <v>2687</v>
      </c>
      <c r="C476" s="4" t="s">
        <v>713</v>
      </c>
      <c r="D476" s="5" t="s">
        <v>714</v>
      </c>
      <c r="E476" s="1">
        <v>6.25</v>
      </c>
      <c r="F476" s="1">
        <v>10</v>
      </c>
      <c r="G476" s="1">
        <v>11</v>
      </c>
      <c r="H476" s="1">
        <v>11</v>
      </c>
      <c r="I476" s="1">
        <v>13</v>
      </c>
      <c r="J476" s="1">
        <v>13.5</v>
      </c>
      <c r="K476" s="1">
        <v>17</v>
      </c>
      <c r="L476" s="1">
        <v>21</v>
      </c>
      <c r="M476" s="1">
        <v>20.75</v>
      </c>
      <c r="N476" s="1">
        <v>24</v>
      </c>
      <c r="O476" s="1">
        <v>19.75</v>
      </c>
      <c r="P476" s="1">
        <v>15</v>
      </c>
      <c r="Q476" s="1">
        <v>15.5</v>
      </c>
      <c r="R476" s="1">
        <v>10</v>
      </c>
      <c r="S476" s="1">
        <v>10.25</v>
      </c>
      <c r="T476" s="1">
        <v>9</v>
      </c>
      <c r="U476" s="1">
        <v>8.75</v>
      </c>
      <c r="V476" s="1">
        <v>7</v>
      </c>
      <c r="W476" s="1">
        <v>7</v>
      </c>
      <c r="X476" s="1">
        <v>7</v>
      </c>
      <c r="Y476" s="1">
        <v>6.25</v>
      </c>
    </row>
    <row r="477" spans="1:34" x14ac:dyDescent="0.2">
      <c r="A477">
        <v>476</v>
      </c>
      <c r="B477" t="s">
        <v>2687</v>
      </c>
      <c r="C477" s="4" t="s">
        <v>715</v>
      </c>
      <c r="D477" s="5" t="s">
        <v>2285</v>
      </c>
      <c r="K477" s="1">
        <v>3</v>
      </c>
      <c r="R477" s="1">
        <v>3</v>
      </c>
      <c r="S477" s="1">
        <v>3</v>
      </c>
      <c r="T477" s="1">
        <v>3</v>
      </c>
      <c r="U477" s="1">
        <v>3</v>
      </c>
      <c r="V477" s="1">
        <v>3</v>
      </c>
      <c r="X477" s="1">
        <v>4</v>
      </c>
      <c r="Y477" s="1">
        <v>5</v>
      </c>
    </row>
    <row r="478" spans="1:34" x14ac:dyDescent="0.2">
      <c r="A478">
        <v>477</v>
      </c>
      <c r="B478" t="s">
        <v>2687</v>
      </c>
      <c r="C478" s="4" t="s">
        <v>716</v>
      </c>
      <c r="D478" s="5" t="s">
        <v>2286</v>
      </c>
      <c r="Z478" s="1">
        <v>10.75</v>
      </c>
      <c r="AA478" s="1">
        <v>9.25</v>
      </c>
      <c r="AB478" s="1">
        <v>7</v>
      </c>
      <c r="AC478" s="1">
        <v>5.25</v>
      </c>
      <c r="AD478" s="1">
        <v>4</v>
      </c>
      <c r="AE478" s="1">
        <v>4.25</v>
      </c>
      <c r="AF478" s="1">
        <v>8</v>
      </c>
      <c r="AG478" s="1">
        <v>8</v>
      </c>
      <c r="AH478" s="1">
        <v>14</v>
      </c>
    </row>
    <row r="479" spans="1:34" x14ac:dyDescent="0.2">
      <c r="A479">
        <v>478</v>
      </c>
      <c r="B479" s="2" t="s">
        <v>2686</v>
      </c>
      <c r="C479" s="4" t="s">
        <v>717</v>
      </c>
      <c r="D479" s="5" t="s">
        <v>2287</v>
      </c>
      <c r="E479" s="1">
        <v>23.25</v>
      </c>
      <c r="F479" s="1">
        <v>22.75</v>
      </c>
      <c r="G479" s="1">
        <v>24</v>
      </c>
      <c r="H479" s="1">
        <v>23.75</v>
      </c>
      <c r="I479" s="1">
        <v>24</v>
      </c>
      <c r="J479" s="1">
        <v>26.5</v>
      </c>
      <c r="K479" s="1">
        <v>31.75</v>
      </c>
      <c r="L479" s="1">
        <v>39.5</v>
      </c>
      <c r="M479" s="1">
        <v>38</v>
      </c>
      <c r="N479" s="1">
        <v>39</v>
      </c>
      <c r="O479" s="1">
        <v>40.75</v>
      </c>
      <c r="P479" s="1">
        <v>38</v>
      </c>
      <c r="Q479" s="1">
        <v>35.75</v>
      </c>
      <c r="R479" s="1">
        <v>37</v>
      </c>
      <c r="S479" s="1">
        <v>38</v>
      </c>
      <c r="T479" s="1">
        <v>39</v>
      </c>
      <c r="U479" s="1">
        <v>37.5</v>
      </c>
      <c r="V479" s="1">
        <v>39</v>
      </c>
      <c r="W479" s="1">
        <v>37.75</v>
      </c>
      <c r="X479" s="1">
        <v>38.25</v>
      </c>
      <c r="Y479" s="1">
        <v>38.25</v>
      </c>
      <c r="Z479" s="1">
        <v>42</v>
      </c>
      <c r="AA479" s="1">
        <v>42.75</v>
      </c>
      <c r="AB479" s="1">
        <v>43</v>
      </c>
      <c r="AC479" s="1">
        <v>47.5</v>
      </c>
      <c r="AD479" s="1">
        <v>46.25</v>
      </c>
      <c r="AE479" s="1">
        <v>51.75</v>
      </c>
      <c r="AF479" s="1">
        <v>59.25</v>
      </c>
      <c r="AG479" s="1">
        <v>63</v>
      </c>
      <c r="AH479" s="1">
        <v>64.75</v>
      </c>
    </row>
    <row r="480" spans="1:34" x14ac:dyDescent="0.2">
      <c r="A480">
        <v>479</v>
      </c>
      <c r="B480" t="s">
        <v>2687</v>
      </c>
      <c r="C480" s="4" t="s">
        <v>718</v>
      </c>
      <c r="D480" s="5" t="s">
        <v>719</v>
      </c>
      <c r="E480" s="1">
        <v>7</v>
      </c>
      <c r="F480" s="1">
        <v>7</v>
      </c>
      <c r="G480" s="1">
        <v>9</v>
      </c>
      <c r="H480" s="1">
        <v>9</v>
      </c>
      <c r="I480" s="1">
        <v>9.5</v>
      </c>
      <c r="J480" s="1">
        <v>10</v>
      </c>
      <c r="K480" s="1">
        <v>11.25</v>
      </c>
      <c r="L480" s="1">
        <v>14</v>
      </c>
      <c r="M480" s="1">
        <v>14.75</v>
      </c>
      <c r="N480" s="1">
        <v>14</v>
      </c>
      <c r="O480" s="1">
        <v>13.75</v>
      </c>
      <c r="P480" s="1">
        <v>14</v>
      </c>
      <c r="Q480" s="1">
        <v>13.75</v>
      </c>
      <c r="R480" s="1">
        <v>12</v>
      </c>
      <c r="S480" s="1">
        <v>12.75</v>
      </c>
      <c r="T480" s="1">
        <v>13.5</v>
      </c>
      <c r="U480" s="1">
        <v>13</v>
      </c>
      <c r="V480" s="1">
        <v>14.75</v>
      </c>
      <c r="W480" s="1">
        <v>13.5</v>
      </c>
      <c r="X480" s="1">
        <v>13.75</v>
      </c>
      <c r="Y480" s="1">
        <v>12.25</v>
      </c>
      <c r="Z480" s="1">
        <v>13</v>
      </c>
      <c r="AA480" s="1">
        <v>12</v>
      </c>
      <c r="AB480" s="1">
        <v>14.5</v>
      </c>
      <c r="AC480" s="1">
        <v>17</v>
      </c>
      <c r="AD480" s="1">
        <v>18.5</v>
      </c>
      <c r="AE480" s="1">
        <v>19.5</v>
      </c>
      <c r="AF480" s="1">
        <v>23</v>
      </c>
      <c r="AG480" s="1">
        <v>27.5</v>
      </c>
      <c r="AH480" s="1">
        <v>25.75</v>
      </c>
    </row>
    <row r="481" spans="1:34" x14ac:dyDescent="0.2">
      <c r="A481">
        <v>480</v>
      </c>
      <c r="B481" t="s">
        <v>2687</v>
      </c>
      <c r="C481" s="4" t="s">
        <v>720</v>
      </c>
      <c r="D481" s="5" t="s">
        <v>721</v>
      </c>
      <c r="E481" s="1">
        <v>6</v>
      </c>
      <c r="F481" s="1">
        <v>6</v>
      </c>
      <c r="G481" s="1">
        <v>8.25</v>
      </c>
      <c r="H481" s="1">
        <v>8</v>
      </c>
      <c r="I481" s="1">
        <v>8.5</v>
      </c>
      <c r="J481" s="1">
        <v>10</v>
      </c>
      <c r="K481" s="1">
        <v>11</v>
      </c>
      <c r="L481" s="1">
        <v>12.5</v>
      </c>
      <c r="M481" s="1">
        <v>13</v>
      </c>
      <c r="N481" s="1">
        <v>13</v>
      </c>
      <c r="O481" s="1">
        <v>12.75</v>
      </c>
      <c r="P481" s="1">
        <v>13</v>
      </c>
      <c r="Q481" s="1">
        <v>12.75</v>
      </c>
      <c r="R481" s="1">
        <v>11</v>
      </c>
      <c r="S481" s="1">
        <v>11</v>
      </c>
      <c r="T481" s="1">
        <v>11.5</v>
      </c>
      <c r="U481" s="1">
        <v>11</v>
      </c>
      <c r="V481" s="1">
        <v>12.75</v>
      </c>
      <c r="W481" s="1">
        <v>11.5</v>
      </c>
      <c r="X481" s="1">
        <v>11.75</v>
      </c>
      <c r="Y481" s="1">
        <v>11</v>
      </c>
      <c r="Z481" s="1">
        <v>12</v>
      </c>
      <c r="AA481" s="1">
        <v>11.75</v>
      </c>
      <c r="AB481" s="1">
        <v>13.5</v>
      </c>
      <c r="AC481" s="1">
        <v>14.5</v>
      </c>
      <c r="AD481" s="1">
        <v>15.5</v>
      </c>
      <c r="AE481" s="1">
        <v>16.5</v>
      </c>
      <c r="AF481" s="1">
        <v>20</v>
      </c>
      <c r="AG481" s="1">
        <v>23</v>
      </c>
      <c r="AH481" s="1">
        <v>21.25</v>
      </c>
    </row>
    <row r="482" spans="1:34" x14ac:dyDescent="0.2">
      <c r="A482">
        <v>481</v>
      </c>
      <c r="B482" t="s">
        <v>2687</v>
      </c>
      <c r="C482" s="4" t="s">
        <v>722</v>
      </c>
      <c r="D482" s="5" t="s">
        <v>723</v>
      </c>
      <c r="K482" s="1">
        <v>3</v>
      </c>
      <c r="L482" s="1">
        <v>4</v>
      </c>
      <c r="M482" s="1">
        <v>4</v>
      </c>
      <c r="N482" s="1">
        <v>4</v>
      </c>
      <c r="O482" s="1">
        <v>4.75</v>
      </c>
      <c r="P482" s="1">
        <v>5</v>
      </c>
      <c r="Q482" s="1">
        <v>5.75</v>
      </c>
      <c r="R482" s="1">
        <v>5</v>
      </c>
      <c r="S482" s="1">
        <v>5</v>
      </c>
      <c r="T482" s="1">
        <v>5.5</v>
      </c>
      <c r="U482" s="1">
        <v>5</v>
      </c>
      <c r="V482" s="1">
        <v>6.75</v>
      </c>
      <c r="W482" s="1">
        <v>6</v>
      </c>
      <c r="X482" s="1">
        <v>5.75</v>
      </c>
      <c r="Y482" s="1">
        <v>5</v>
      </c>
      <c r="Z482" s="1">
        <v>6</v>
      </c>
      <c r="AA482" s="1">
        <v>5.75</v>
      </c>
      <c r="AB482" s="1">
        <v>6.5</v>
      </c>
      <c r="AC482" s="1">
        <v>5.5</v>
      </c>
      <c r="AD482" s="1">
        <v>4</v>
      </c>
      <c r="AE482" s="1">
        <v>4</v>
      </c>
      <c r="AF482" s="1">
        <v>5.75</v>
      </c>
      <c r="AG482" s="1">
        <v>5.25</v>
      </c>
      <c r="AH482" s="1">
        <v>4.5</v>
      </c>
    </row>
    <row r="483" spans="1:34" x14ac:dyDescent="0.2">
      <c r="A483">
        <v>482</v>
      </c>
      <c r="B483" t="s">
        <v>2687</v>
      </c>
      <c r="C483" s="4" t="s">
        <v>724</v>
      </c>
      <c r="D483" s="5" t="s">
        <v>2288</v>
      </c>
      <c r="E483" s="1">
        <v>3</v>
      </c>
      <c r="F483" s="1">
        <v>3</v>
      </c>
      <c r="G483" s="1">
        <v>3</v>
      </c>
      <c r="H483" s="1">
        <v>3</v>
      </c>
      <c r="I483" s="1">
        <v>3</v>
      </c>
      <c r="P483" s="1">
        <v>3</v>
      </c>
      <c r="Q483" s="1">
        <v>3</v>
      </c>
      <c r="X483" s="1">
        <v>3</v>
      </c>
      <c r="Y483" s="1">
        <v>3</v>
      </c>
      <c r="Z483" s="1">
        <v>3</v>
      </c>
      <c r="AA483" s="1">
        <v>3</v>
      </c>
      <c r="AB483" s="1">
        <v>4</v>
      </c>
      <c r="AC483" s="1">
        <v>6</v>
      </c>
      <c r="AD483" s="1">
        <v>8.5</v>
      </c>
      <c r="AE483" s="1">
        <v>9</v>
      </c>
      <c r="AF483" s="1">
        <v>10.75</v>
      </c>
      <c r="AG483" s="1">
        <v>11.75</v>
      </c>
      <c r="AH483" s="1">
        <v>11.75</v>
      </c>
    </row>
    <row r="484" spans="1:34" x14ac:dyDescent="0.2">
      <c r="A484">
        <v>483</v>
      </c>
      <c r="B484" t="s">
        <v>2687</v>
      </c>
      <c r="C484" s="4" t="s">
        <v>725</v>
      </c>
      <c r="D484" s="5" t="s">
        <v>726</v>
      </c>
      <c r="E484" s="1">
        <v>3</v>
      </c>
      <c r="F484" s="1">
        <v>3</v>
      </c>
      <c r="G484" s="1">
        <v>4.5</v>
      </c>
      <c r="H484" s="1">
        <v>4</v>
      </c>
      <c r="I484" s="1">
        <v>4.25</v>
      </c>
      <c r="J484" s="1">
        <v>6</v>
      </c>
      <c r="K484" s="1">
        <v>6</v>
      </c>
      <c r="L484" s="1">
        <v>6.5</v>
      </c>
      <c r="M484" s="1">
        <v>7</v>
      </c>
      <c r="N484" s="1">
        <v>7</v>
      </c>
      <c r="O484" s="1">
        <v>6</v>
      </c>
      <c r="AG484" s="1">
        <v>6</v>
      </c>
      <c r="AH484" s="1">
        <v>5</v>
      </c>
    </row>
    <row r="485" spans="1:34" x14ac:dyDescent="0.2">
      <c r="A485">
        <v>484</v>
      </c>
      <c r="B485" t="s">
        <v>2687</v>
      </c>
      <c r="C485" s="4" t="s">
        <v>727</v>
      </c>
      <c r="D485" s="5" t="s">
        <v>728</v>
      </c>
      <c r="V485" s="1">
        <v>5</v>
      </c>
    </row>
    <row r="486" spans="1:34" x14ac:dyDescent="0.2">
      <c r="A486">
        <v>485</v>
      </c>
      <c r="B486" t="s">
        <v>2687</v>
      </c>
      <c r="C486" s="4" t="s">
        <v>729</v>
      </c>
      <c r="D486" s="5" t="s">
        <v>730</v>
      </c>
      <c r="E486" s="1">
        <v>9.25</v>
      </c>
      <c r="F486" s="1">
        <v>7.5</v>
      </c>
      <c r="G486" s="1">
        <v>8</v>
      </c>
      <c r="H486" s="1">
        <v>8</v>
      </c>
      <c r="I486" s="1">
        <v>7.5</v>
      </c>
      <c r="J486" s="1">
        <v>8</v>
      </c>
      <c r="K486" s="1">
        <v>8.5</v>
      </c>
      <c r="L486" s="1">
        <v>11.25</v>
      </c>
      <c r="M486" s="1">
        <v>11.5</v>
      </c>
      <c r="N486" s="1">
        <v>13</v>
      </c>
      <c r="O486" s="1">
        <v>13.75</v>
      </c>
      <c r="P486" s="1">
        <v>11.75</v>
      </c>
      <c r="Q486" s="1">
        <v>13</v>
      </c>
      <c r="R486" s="1">
        <v>12</v>
      </c>
      <c r="S486" s="1">
        <v>12</v>
      </c>
      <c r="T486" s="1">
        <v>12.5</v>
      </c>
      <c r="U486" s="1">
        <v>12.75</v>
      </c>
      <c r="V486" s="1">
        <v>11.5</v>
      </c>
      <c r="W486" s="1">
        <v>14</v>
      </c>
      <c r="X486" s="1">
        <v>13.5</v>
      </c>
      <c r="Y486" s="1">
        <v>16</v>
      </c>
      <c r="Z486" s="1">
        <v>18</v>
      </c>
      <c r="AA486" s="1">
        <v>18.75</v>
      </c>
      <c r="AB486" s="1">
        <v>16.75</v>
      </c>
      <c r="AC486" s="1">
        <v>17</v>
      </c>
      <c r="AD486" s="1">
        <v>14.5</v>
      </c>
      <c r="AE486" s="1">
        <v>17</v>
      </c>
      <c r="AF486" s="1">
        <v>19</v>
      </c>
      <c r="AG486" s="1">
        <v>14.25</v>
      </c>
      <c r="AH486" s="1">
        <v>15.25</v>
      </c>
    </row>
    <row r="487" spans="1:34" x14ac:dyDescent="0.2">
      <c r="A487">
        <v>486</v>
      </c>
      <c r="B487" t="s">
        <v>2687</v>
      </c>
      <c r="C487" s="4" t="s">
        <v>731</v>
      </c>
      <c r="D487" s="5" t="s">
        <v>2289</v>
      </c>
      <c r="O487" s="1">
        <v>4</v>
      </c>
      <c r="Z487" s="1">
        <v>3</v>
      </c>
    </row>
    <row r="488" spans="1:34" x14ac:dyDescent="0.2">
      <c r="A488">
        <v>487</v>
      </c>
      <c r="B488" t="s">
        <v>2687</v>
      </c>
      <c r="C488" s="4" t="s">
        <v>732</v>
      </c>
      <c r="D488" s="5" t="s">
        <v>2290</v>
      </c>
      <c r="F488" s="1">
        <v>3</v>
      </c>
      <c r="G488" s="1">
        <v>3</v>
      </c>
      <c r="H488" s="1">
        <v>3</v>
      </c>
      <c r="I488" s="1">
        <v>3</v>
      </c>
      <c r="R488" s="1">
        <v>3</v>
      </c>
      <c r="S488" s="1">
        <v>4</v>
      </c>
      <c r="T488" s="1">
        <v>4.5</v>
      </c>
      <c r="U488" s="1">
        <v>4.75</v>
      </c>
      <c r="V488" s="1">
        <v>4.75</v>
      </c>
      <c r="W488" s="1">
        <v>6</v>
      </c>
      <c r="X488" s="1">
        <v>6</v>
      </c>
      <c r="Y488" s="1">
        <v>6</v>
      </c>
      <c r="Z488" s="1">
        <v>6.5</v>
      </c>
      <c r="AA488" s="1">
        <v>6.75</v>
      </c>
      <c r="AB488" s="1">
        <v>6</v>
      </c>
      <c r="AC488" s="1">
        <v>5.25</v>
      </c>
      <c r="AD488" s="1">
        <v>5</v>
      </c>
      <c r="AE488" s="1">
        <v>7.5</v>
      </c>
      <c r="AF488" s="1">
        <v>9</v>
      </c>
      <c r="AG488" s="1">
        <v>8</v>
      </c>
      <c r="AH488" s="1">
        <v>7</v>
      </c>
    </row>
    <row r="489" spans="1:34" x14ac:dyDescent="0.2">
      <c r="A489">
        <v>488</v>
      </c>
      <c r="B489" t="s">
        <v>2687</v>
      </c>
      <c r="C489" s="4" t="s">
        <v>733</v>
      </c>
      <c r="D489" s="5" t="s">
        <v>2291</v>
      </c>
      <c r="N489" s="1">
        <v>3</v>
      </c>
      <c r="P489" s="1">
        <v>3.6666666666666665</v>
      </c>
      <c r="Q489" s="1">
        <v>5</v>
      </c>
      <c r="R489" s="1">
        <v>4</v>
      </c>
      <c r="S489" s="1">
        <v>3</v>
      </c>
      <c r="T489" s="1">
        <v>3</v>
      </c>
      <c r="U489" s="1">
        <v>3</v>
      </c>
      <c r="AB489" s="1">
        <v>4</v>
      </c>
      <c r="AC489" s="1">
        <v>5</v>
      </c>
      <c r="AD489" s="1">
        <v>4</v>
      </c>
    </row>
    <row r="490" spans="1:34" x14ac:dyDescent="0.2">
      <c r="A490">
        <v>489</v>
      </c>
      <c r="B490" t="s">
        <v>2687</v>
      </c>
      <c r="C490" s="4" t="s">
        <v>734</v>
      </c>
      <c r="D490" s="5" t="s">
        <v>2292</v>
      </c>
      <c r="K490" s="1">
        <v>3</v>
      </c>
      <c r="L490" s="1">
        <v>4.75</v>
      </c>
      <c r="M490" s="1">
        <v>5</v>
      </c>
      <c r="N490" s="1">
        <v>5</v>
      </c>
      <c r="O490" s="1">
        <v>5</v>
      </c>
      <c r="P490" s="1">
        <v>4</v>
      </c>
      <c r="Q490" s="1">
        <v>5</v>
      </c>
      <c r="R490" s="1">
        <v>4</v>
      </c>
      <c r="S490" s="1">
        <v>4</v>
      </c>
      <c r="T490" s="1">
        <v>4</v>
      </c>
      <c r="U490" s="1">
        <v>4</v>
      </c>
      <c r="V490" s="1">
        <v>3.75</v>
      </c>
      <c r="W490" s="1">
        <v>4</v>
      </c>
      <c r="X490" s="1">
        <v>4.25</v>
      </c>
      <c r="Y490" s="1">
        <v>7</v>
      </c>
      <c r="Z490" s="1">
        <v>6.75</v>
      </c>
      <c r="AA490" s="1">
        <v>6</v>
      </c>
      <c r="AB490" s="1">
        <v>6.25</v>
      </c>
      <c r="AC490" s="1">
        <v>6</v>
      </c>
      <c r="AD490" s="1">
        <v>5.75</v>
      </c>
      <c r="AE490" s="1">
        <v>6</v>
      </c>
      <c r="AF490" s="1">
        <v>7.5</v>
      </c>
      <c r="AG490" s="1">
        <v>4</v>
      </c>
      <c r="AH490" s="1">
        <v>5</v>
      </c>
    </row>
    <row r="491" spans="1:34" x14ac:dyDescent="0.2">
      <c r="A491">
        <v>490</v>
      </c>
      <c r="B491" t="s">
        <v>2687</v>
      </c>
      <c r="C491" s="4" t="s">
        <v>735</v>
      </c>
      <c r="D491" s="5" t="s">
        <v>2293</v>
      </c>
      <c r="E491" s="1">
        <v>6</v>
      </c>
      <c r="F491" s="1">
        <v>6.75</v>
      </c>
      <c r="G491" s="1">
        <v>6</v>
      </c>
      <c r="H491" s="1">
        <v>5.75</v>
      </c>
      <c r="I491" s="1">
        <v>6</v>
      </c>
      <c r="J491" s="1">
        <v>7.5</v>
      </c>
      <c r="K491" s="1">
        <v>11</v>
      </c>
      <c r="L491" s="1">
        <v>13.25</v>
      </c>
      <c r="M491" s="1">
        <v>10.75</v>
      </c>
      <c r="N491" s="1">
        <v>12.5</v>
      </c>
      <c r="O491" s="1">
        <v>12.5</v>
      </c>
      <c r="P491" s="1">
        <v>12.25</v>
      </c>
      <c r="Q491" s="1">
        <v>9</v>
      </c>
      <c r="R491" s="1">
        <v>11.25</v>
      </c>
      <c r="S491" s="1">
        <v>11.25</v>
      </c>
      <c r="T491" s="1">
        <v>10</v>
      </c>
      <c r="U491" s="1">
        <v>9.25</v>
      </c>
      <c r="V491" s="1">
        <v>8.25</v>
      </c>
      <c r="W491" s="1">
        <v>7.25</v>
      </c>
      <c r="X491" s="1">
        <v>7</v>
      </c>
      <c r="Y491" s="1">
        <v>7.666666666666667</v>
      </c>
      <c r="Z491" s="1">
        <v>8</v>
      </c>
      <c r="AA491" s="1">
        <v>9</v>
      </c>
      <c r="AB491" s="1">
        <v>10.75</v>
      </c>
      <c r="AC491" s="1">
        <v>12.5</v>
      </c>
      <c r="AD491" s="1">
        <v>12.25</v>
      </c>
      <c r="AE491" s="1">
        <v>14.25</v>
      </c>
      <c r="AF491" s="1">
        <v>17.25</v>
      </c>
      <c r="AG491" s="1">
        <v>21.25</v>
      </c>
      <c r="AH491" s="1">
        <v>23.75</v>
      </c>
    </row>
    <row r="492" spans="1:34" x14ac:dyDescent="0.2">
      <c r="A492">
        <v>491</v>
      </c>
      <c r="B492" t="s">
        <v>2687</v>
      </c>
      <c r="C492" s="4" t="s">
        <v>736</v>
      </c>
      <c r="D492" s="5" t="s">
        <v>737</v>
      </c>
      <c r="AF492" s="1">
        <v>3</v>
      </c>
      <c r="AG492" s="1">
        <v>3.75</v>
      </c>
      <c r="AH492" s="1">
        <v>4.5</v>
      </c>
    </row>
    <row r="493" spans="1:34" x14ac:dyDescent="0.2">
      <c r="A493">
        <v>492</v>
      </c>
      <c r="B493" t="s">
        <v>2687</v>
      </c>
      <c r="C493" s="4" t="s">
        <v>738</v>
      </c>
      <c r="D493" s="5" t="s">
        <v>739</v>
      </c>
      <c r="AF493" s="1">
        <v>3</v>
      </c>
      <c r="AG493" s="1">
        <v>3.75</v>
      </c>
      <c r="AH493" s="1">
        <v>4</v>
      </c>
    </row>
    <row r="494" spans="1:34" x14ac:dyDescent="0.2">
      <c r="A494">
        <v>493</v>
      </c>
      <c r="B494" t="s">
        <v>2687</v>
      </c>
      <c r="C494" s="4" t="s">
        <v>740</v>
      </c>
      <c r="D494" s="5" t="s">
        <v>741</v>
      </c>
      <c r="M494" s="1">
        <v>3</v>
      </c>
      <c r="N494" s="1">
        <v>3</v>
      </c>
      <c r="O494" s="1">
        <v>3</v>
      </c>
      <c r="P494" s="1">
        <v>3.3333333333333335</v>
      </c>
      <c r="Q494" s="1">
        <v>3</v>
      </c>
      <c r="S494" s="1">
        <v>4</v>
      </c>
      <c r="T494" s="1">
        <v>5</v>
      </c>
    </row>
    <row r="495" spans="1:34" x14ac:dyDescent="0.2">
      <c r="A495">
        <v>494</v>
      </c>
      <c r="B495" t="s">
        <v>2687</v>
      </c>
      <c r="C495" s="4" t="s">
        <v>742</v>
      </c>
      <c r="D495" s="5" t="s">
        <v>743</v>
      </c>
      <c r="S495" s="1">
        <v>3</v>
      </c>
      <c r="T495" s="1">
        <v>4</v>
      </c>
    </row>
    <row r="496" spans="1:34" x14ac:dyDescent="0.2">
      <c r="A496">
        <v>495</v>
      </c>
      <c r="B496" t="s">
        <v>2687</v>
      </c>
      <c r="C496" s="4" t="s">
        <v>744</v>
      </c>
      <c r="D496" s="5" t="s">
        <v>2294</v>
      </c>
      <c r="F496" s="1">
        <v>3</v>
      </c>
      <c r="K496" s="1">
        <v>5</v>
      </c>
      <c r="N496" s="1">
        <v>7</v>
      </c>
      <c r="O496" s="1">
        <v>7.5</v>
      </c>
      <c r="P496" s="1">
        <v>5.75</v>
      </c>
      <c r="Q496" s="1">
        <v>5.75</v>
      </c>
      <c r="R496" s="1">
        <v>7.25</v>
      </c>
      <c r="S496" s="1">
        <v>6.25</v>
      </c>
      <c r="T496" s="1">
        <v>5</v>
      </c>
      <c r="U496" s="1">
        <v>5.25</v>
      </c>
      <c r="V496" s="1">
        <v>4.25</v>
      </c>
      <c r="W496" s="1">
        <v>3</v>
      </c>
      <c r="X496" s="1">
        <v>4.5</v>
      </c>
      <c r="Y496" s="1">
        <v>5.25</v>
      </c>
      <c r="Z496" s="1">
        <v>6</v>
      </c>
      <c r="AA496" s="1">
        <v>7</v>
      </c>
      <c r="AB496" s="1">
        <v>8</v>
      </c>
      <c r="AC496" s="1">
        <v>9.5</v>
      </c>
      <c r="AD496" s="1">
        <v>9.25</v>
      </c>
      <c r="AE496" s="1">
        <v>10.25</v>
      </c>
      <c r="AF496" s="1">
        <v>11</v>
      </c>
      <c r="AG496" s="1">
        <v>11.75</v>
      </c>
      <c r="AH496" s="1">
        <v>14.25</v>
      </c>
    </row>
    <row r="497" spans="1:34" x14ac:dyDescent="0.2">
      <c r="A497">
        <v>496</v>
      </c>
      <c r="B497" t="s">
        <v>2687</v>
      </c>
      <c r="C497" s="4" t="s">
        <v>745</v>
      </c>
      <c r="D497" s="5" t="s">
        <v>2295</v>
      </c>
      <c r="F497" s="1">
        <v>3</v>
      </c>
      <c r="K497" s="1">
        <v>5</v>
      </c>
      <c r="N497" s="1">
        <v>7</v>
      </c>
      <c r="O497" s="1">
        <v>7.5</v>
      </c>
      <c r="P497" s="1">
        <v>5.75</v>
      </c>
      <c r="Q497" s="1">
        <v>5.75</v>
      </c>
      <c r="R497" s="1">
        <v>6.25</v>
      </c>
      <c r="S497" s="1">
        <v>5.25</v>
      </c>
      <c r="T497" s="1">
        <v>4</v>
      </c>
      <c r="U497" s="1">
        <v>4.25</v>
      </c>
      <c r="V497" s="1">
        <v>4</v>
      </c>
      <c r="W497" s="1">
        <v>3</v>
      </c>
      <c r="X497" s="1">
        <v>4.5</v>
      </c>
      <c r="Y497" s="1">
        <v>5.25</v>
      </c>
      <c r="Z497" s="1">
        <v>6</v>
      </c>
      <c r="AA497" s="1">
        <v>7</v>
      </c>
      <c r="AB497" s="1">
        <v>8</v>
      </c>
      <c r="AC497" s="1">
        <v>9.5</v>
      </c>
      <c r="AD497" s="1">
        <v>9.25</v>
      </c>
      <c r="AE497" s="1">
        <v>10.25</v>
      </c>
      <c r="AF497" s="1">
        <v>11</v>
      </c>
      <c r="AG497" s="1">
        <v>11.75</v>
      </c>
      <c r="AH497" s="1">
        <v>13.25</v>
      </c>
    </row>
    <row r="498" spans="1:34" x14ac:dyDescent="0.2">
      <c r="A498">
        <v>497</v>
      </c>
      <c r="C498" s="4" t="s">
        <v>746</v>
      </c>
      <c r="D498" s="5" t="s">
        <v>747</v>
      </c>
      <c r="E498" s="1">
        <v>17.25</v>
      </c>
      <c r="F498" s="1">
        <v>20.25</v>
      </c>
      <c r="G498" s="1">
        <v>20.25</v>
      </c>
      <c r="H498" s="1">
        <v>22.75</v>
      </c>
      <c r="I498" s="1">
        <v>24.5</v>
      </c>
      <c r="J498" s="1">
        <v>25.75</v>
      </c>
      <c r="K498" s="1">
        <v>24.5</v>
      </c>
      <c r="L498" s="1">
        <v>25.5</v>
      </c>
      <c r="M498" s="1">
        <v>26.5</v>
      </c>
      <c r="N498" s="1">
        <v>30.25</v>
      </c>
      <c r="O498" s="1">
        <v>30.75</v>
      </c>
      <c r="P498" s="1">
        <v>29</v>
      </c>
      <c r="Q498" s="1">
        <v>28</v>
      </c>
      <c r="R498" s="1">
        <v>23.25</v>
      </c>
      <c r="S498" s="1">
        <v>23</v>
      </c>
      <c r="T498" s="1">
        <v>26.75</v>
      </c>
      <c r="U498" s="1">
        <v>28.75</v>
      </c>
      <c r="V498" s="1">
        <v>32.25</v>
      </c>
      <c r="W498" s="1">
        <v>30.25</v>
      </c>
      <c r="X498" s="1">
        <v>28</v>
      </c>
      <c r="Y498" s="1">
        <v>26</v>
      </c>
      <c r="Z498" s="1">
        <v>32</v>
      </c>
      <c r="AA498" s="1">
        <v>33</v>
      </c>
      <c r="AB498" s="1">
        <v>28.75</v>
      </c>
      <c r="AC498" s="1">
        <v>28.25</v>
      </c>
      <c r="AD498" s="1">
        <v>23.75</v>
      </c>
      <c r="AE498" s="1">
        <v>24.25</v>
      </c>
      <c r="AF498" s="1">
        <v>23.75</v>
      </c>
      <c r="AG498" s="1">
        <v>26.75</v>
      </c>
      <c r="AH498" s="1">
        <v>27</v>
      </c>
    </row>
    <row r="499" spans="1:34" x14ac:dyDescent="0.2">
      <c r="A499">
        <v>498</v>
      </c>
      <c r="C499" s="4" t="s">
        <v>748</v>
      </c>
      <c r="D499" s="5" t="s">
        <v>2296</v>
      </c>
      <c r="E499" s="1">
        <v>4</v>
      </c>
      <c r="F499" s="1">
        <v>4.25</v>
      </c>
      <c r="G499" s="1">
        <v>5</v>
      </c>
      <c r="H499" s="1">
        <v>5</v>
      </c>
      <c r="I499" s="1">
        <v>5</v>
      </c>
      <c r="J499" s="1">
        <v>4.666666666666667</v>
      </c>
      <c r="O499" s="1">
        <v>5.5</v>
      </c>
      <c r="P499" s="1">
        <v>5.5</v>
      </c>
      <c r="Q499" s="1">
        <v>4.5</v>
      </c>
      <c r="R499" s="1">
        <v>4</v>
      </c>
      <c r="S499" s="1">
        <v>4</v>
      </c>
      <c r="T499" s="1">
        <v>3</v>
      </c>
      <c r="U499" s="1">
        <v>4</v>
      </c>
      <c r="V499" s="1">
        <v>4</v>
      </c>
      <c r="W499" s="1">
        <v>4.25</v>
      </c>
      <c r="X499" s="1">
        <v>4</v>
      </c>
      <c r="Y499" s="1">
        <v>4</v>
      </c>
      <c r="Z499" s="1">
        <v>4.25</v>
      </c>
      <c r="AA499" s="1">
        <v>4.25</v>
      </c>
      <c r="AB499" s="1">
        <v>3</v>
      </c>
      <c r="AC499" s="1">
        <v>3</v>
      </c>
      <c r="AD499" s="1">
        <v>3</v>
      </c>
      <c r="AE499" s="1">
        <v>4</v>
      </c>
      <c r="AF499" s="1">
        <v>4</v>
      </c>
      <c r="AG499" s="1">
        <v>4</v>
      </c>
      <c r="AH499" s="1">
        <v>3</v>
      </c>
    </row>
    <row r="500" spans="1:34" x14ac:dyDescent="0.2">
      <c r="A500">
        <v>499</v>
      </c>
      <c r="C500" s="4" t="s">
        <v>749</v>
      </c>
      <c r="D500" s="5" t="s">
        <v>2297</v>
      </c>
      <c r="O500" s="1">
        <v>4</v>
      </c>
      <c r="P500" s="1">
        <v>4</v>
      </c>
      <c r="AE500" s="1">
        <v>3</v>
      </c>
      <c r="AF500" s="1">
        <v>3</v>
      </c>
      <c r="AG500" s="1">
        <v>3</v>
      </c>
    </row>
    <row r="501" spans="1:34" x14ac:dyDescent="0.2">
      <c r="A501">
        <v>500</v>
      </c>
      <c r="C501" s="4" t="s">
        <v>750</v>
      </c>
      <c r="D501" s="5" t="s">
        <v>751</v>
      </c>
      <c r="E501" s="1">
        <v>7</v>
      </c>
      <c r="F501" s="1">
        <v>9.75</v>
      </c>
      <c r="G501" s="1">
        <v>9</v>
      </c>
      <c r="H501" s="1">
        <v>11.25</v>
      </c>
      <c r="I501" s="1">
        <v>12.25</v>
      </c>
      <c r="J501" s="1">
        <v>13.25</v>
      </c>
      <c r="K501" s="1">
        <v>13.5</v>
      </c>
      <c r="L501" s="1">
        <v>13.5</v>
      </c>
      <c r="M501" s="1">
        <v>14</v>
      </c>
      <c r="N501" s="1">
        <v>14</v>
      </c>
      <c r="O501" s="1">
        <v>13.5</v>
      </c>
      <c r="P501" s="1">
        <v>13.5</v>
      </c>
      <c r="Q501" s="1">
        <v>11.25</v>
      </c>
      <c r="R501" s="1">
        <v>9</v>
      </c>
      <c r="S501" s="1">
        <v>8.75</v>
      </c>
      <c r="T501" s="1">
        <v>11</v>
      </c>
      <c r="U501" s="1">
        <v>10</v>
      </c>
      <c r="V501" s="1">
        <v>11</v>
      </c>
      <c r="W501" s="1">
        <v>9.25</v>
      </c>
      <c r="X501" s="1">
        <v>7.75</v>
      </c>
      <c r="Y501" s="1">
        <v>5</v>
      </c>
      <c r="Z501" s="1">
        <v>7.75</v>
      </c>
      <c r="AA501" s="1">
        <v>8.5</v>
      </c>
      <c r="AB501" s="1">
        <v>10.25</v>
      </c>
      <c r="AC501" s="1">
        <v>9.75</v>
      </c>
      <c r="AD501" s="1">
        <v>8.5</v>
      </c>
      <c r="AE501" s="1">
        <v>9.75</v>
      </c>
      <c r="AF501" s="1">
        <v>9</v>
      </c>
      <c r="AG501" s="1">
        <v>9.75</v>
      </c>
      <c r="AH501" s="1">
        <v>8.5</v>
      </c>
    </row>
    <row r="502" spans="1:34" x14ac:dyDescent="0.2">
      <c r="A502">
        <v>501</v>
      </c>
      <c r="C502" s="4" t="s">
        <v>752</v>
      </c>
      <c r="D502" s="5" t="s">
        <v>2298</v>
      </c>
      <c r="H502" s="1">
        <v>3</v>
      </c>
      <c r="I502" s="1">
        <v>3.5</v>
      </c>
      <c r="J502" s="1">
        <v>3.5</v>
      </c>
      <c r="K502" s="1">
        <v>4</v>
      </c>
      <c r="L502" s="1">
        <v>4.25</v>
      </c>
      <c r="M502" s="1">
        <v>4</v>
      </c>
      <c r="N502" s="1">
        <v>3.75</v>
      </c>
      <c r="O502" s="1">
        <v>4</v>
      </c>
      <c r="P502" s="1">
        <v>4.5</v>
      </c>
      <c r="Q502" s="1">
        <v>4</v>
      </c>
      <c r="S502" s="1">
        <v>3</v>
      </c>
      <c r="T502" s="1">
        <v>3</v>
      </c>
      <c r="U502" s="1">
        <v>3</v>
      </c>
      <c r="V502" s="1">
        <v>3</v>
      </c>
      <c r="AB502" s="1">
        <v>3</v>
      </c>
      <c r="AC502" s="1">
        <v>3</v>
      </c>
    </row>
    <row r="503" spans="1:34" x14ac:dyDescent="0.2">
      <c r="A503">
        <v>502</v>
      </c>
      <c r="C503" s="4" t="s">
        <v>753</v>
      </c>
      <c r="D503" s="5" t="s">
        <v>2299</v>
      </c>
      <c r="H503" s="1">
        <v>3</v>
      </c>
      <c r="I503" s="1">
        <v>3.5</v>
      </c>
      <c r="J503" s="1">
        <v>3.5</v>
      </c>
      <c r="K503" s="1">
        <v>4</v>
      </c>
      <c r="L503" s="1">
        <v>3.75</v>
      </c>
      <c r="M503" s="1">
        <v>3</v>
      </c>
      <c r="N503" s="1">
        <v>3.75</v>
      </c>
      <c r="O503" s="1">
        <v>4</v>
      </c>
      <c r="P503" s="1">
        <v>4.5</v>
      </c>
      <c r="Q503" s="1">
        <v>4</v>
      </c>
      <c r="S503" s="1">
        <v>3</v>
      </c>
      <c r="T503" s="1">
        <v>3</v>
      </c>
      <c r="U503" s="1">
        <v>3</v>
      </c>
      <c r="V503" s="1">
        <v>3</v>
      </c>
    </row>
    <row r="504" spans="1:34" x14ac:dyDescent="0.2">
      <c r="A504">
        <v>503</v>
      </c>
      <c r="C504" s="4" t="s">
        <v>754</v>
      </c>
      <c r="D504" s="5" t="s">
        <v>2300</v>
      </c>
      <c r="AF504" s="1">
        <v>3</v>
      </c>
      <c r="AG504" s="1">
        <v>3</v>
      </c>
    </row>
    <row r="505" spans="1:34" x14ac:dyDescent="0.2">
      <c r="A505">
        <v>504</v>
      </c>
      <c r="C505" s="4" t="s">
        <v>755</v>
      </c>
      <c r="D505" s="5" t="s">
        <v>2301</v>
      </c>
      <c r="E505" s="1">
        <v>3</v>
      </c>
      <c r="F505" s="1">
        <v>3</v>
      </c>
      <c r="G505" s="1">
        <v>3</v>
      </c>
      <c r="H505" s="1">
        <v>3</v>
      </c>
      <c r="I505" s="1">
        <v>3</v>
      </c>
      <c r="N505" s="1">
        <v>3</v>
      </c>
      <c r="O505" s="1">
        <v>3</v>
      </c>
    </row>
    <row r="506" spans="1:34" x14ac:dyDescent="0.2">
      <c r="A506">
        <v>505</v>
      </c>
      <c r="C506" s="4" t="s">
        <v>756</v>
      </c>
      <c r="D506" s="5" t="s">
        <v>757</v>
      </c>
      <c r="F506" s="1">
        <v>3</v>
      </c>
      <c r="H506" s="1">
        <v>3</v>
      </c>
      <c r="M506" s="1">
        <v>4</v>
      </c>
      <c r="N506" s="1">
        <v>4</v>
      </c>
      <c r="O506" s="1">
        <v>4</v>
      </c>
      <c r="Q506" s="1">
        <v>3.25</v>
      </c>
      <c r="T506" s="1">
        <v>3</v>
      </c>
      <c r="V506" s="1">
        <v>3</v>
      </c>
      <c r="X506" s="1">
        <v>3.5</v>
      </c>
      <c r="AC506" s="1">
        <v>3</v>
      </c>
      <c r="AD506" s="1">
        <v>3</v>
      </c>
      <c r="AE506" s="1">
        <v>4.333333333333333</v>
      </c>
      <c r="AH506" s="1">
        <v>4.5</v>
      </c>
    </row>
    <row r="507" spans="1:34" x14ac:dyDescent="0.2">
      <c r="A507">
        <v>506</v>
      </c>
      <c r="C507" s="4" t="s">
        <v>758</v>
      </c>
      <c r="D507" s="5" t="s">
        <v>759</v>
      </c>
      <c r="F507" s="1">
        <v>3</v>
      </c>
      <c r="H507" s="1">
        <v>3</v>
      </c>
      <c r="J507" s="1">
        <v>3</v>
      </c>
      <c r="P507" s="1">
        <v>3</v>
      </c>
      <c r="T507" s="1">
        <v>3</v>
      </c>
      <c r="V507" s="1">
        <v>3</v>
      </c>
      <c r="X507" s="1">
        <v>3.5</v>
      </c>
    </row>
    <row r="508" spans="1:34" x14ac:dyDescent="0.2">
      <c r="A508">
        <v>507</v>
      </c>
      <c r="B508" s="2" t="s">
        <v>2686</v>
      </c>
      <c r="C508" s="4" t="s">
        <v>760</v>
      </c>
      <c r="D508" s="5" t="s">
        <v>2302</v>
      </c>
      <c r="E508" s="1">
        <v>4</v>
      </c>
      <c r="F508" s="1">
        <v>3.25</v>
      </c>
      <c r="G508" s="1">
        <v>3.25</v>
      </c>
      <c r="H508" s="1">
        <v>3.5</v>
      </c>
      <c r="I508" s="1">
        <v>3.5</v>
      </c>
      <c r="J508" s="1">
        <v>4</v>
      </c>
      <c r="K508" s="1">
        <v>3</v>
      </c>
      <c r="L508" s="1">
        <v>4</v>
      </c>
      <c r="M508" s="1">
        <v>4.5</v>
      </c>
      <c r="N508" s="1">
        <v>4.75</v>
      </c>
      <c r="O508" s="1">
        <v>4</v>
      </c>
      <c r="P508" s="1">
        <v>4</v>
      </c>
      <c r="Q508" s="1">
        <v>6</v>
      </c>
      <c r="R508" s="1">
        <v>6.25</v>
      </c>
      <c r="S508" s="1">
        <v>7.5</v>
      </c>
      <c r="T508" s="1">
        <v>8.75</v>
      </c>
      <c r="U508" s="1">
        <v>8</v>
      </c>
      <c r="V508" s="1">
        <v>8</v>
      </c>
      <c r="W508" s="1">
        <v>8.75</v>
      </c>
      <c r="X508" s="1">
        <v>8.5</v>
      </c>
      <c r="Y508" s="1">
        <v>9.75</v>
      </c>
      <c r="Z508" s="1">
        <v>10.25</v>
      </c>
      <c r="AA508" s="1">
        <v>11.75</v>
      </c>
      <c r="AB508" s="1">
        <v>9</v>
      </c>
      <c r="AC508" s="1">
        <v>10</v>
      </c>
      <c r="AD508" s="1">
        <v>9</v>
      </c>
      <c r="AE508" s="1">
        <v>7.5</v>
      </c>
      <c r="AF508" s="1">
        <v>7</v>
      </c>
      <c r="AG508" s="1">
        <v>6.75</v>
      </c>
      <c r="AH508" s="1">
        <v>6.5</v>
      </c>
    </row>
    <row r="509" spans="1:34" x14ac:dyDescent="0.2">
      <c r="A509">
        <v>508</v>
      </c>
      <c r="B509" t="s">
        <v>2687</v>
      </c>
      <c r="C509" s="4" t="s">
        <v>761</v>
      </c>
      <c r="D509" s="5" t="s">
        <v>762</v>
      </c>
      <c r="R509" s="1">
        <v>3</v>
      </c>
      <c r="S509" s="1">
        <v>3.5</v>
      </c>
      <c r="T509" s="1">
        <v>6</v>
      </c>
      <c r="U509" s="1">
        <v>6</v>
      </c>
      <c r="V509" s="1">
        <v>5.5</v>
      </c>
      <c r="W509" s="1">
        <v>5.75</v>
      </c>
      <c r="X509" s="1">
        <v>5.5</v>
      </c>
      <c r="Y509" s="1">
        <v>6</v>
      </c>
      <c r="Z509" s="1">
        <v>6</v>
      </c>
      <c r="AA509" s="1">
        <v>5.75</v>
      </c>
      <c r="AB509" s="1">
        <v>4</v>
      </c>
      <c r="AC509" s="1">
        <v>5.25</v>
      </c>
      <c r="AD509" s="1">
        <v>6</v>
      </c>
      <c r="AE509" s="1">
        <v>3.6666666666666665</v>
      </c>
      <c r="AF509" s="1">
        <v>3.5</v>
      </c>
    </row>
    <row r="510" spans="1:34" x14ac:dyDescent="0.2">
      <c r="A510">
        <v>509</v>
      </c>
      <c r="C510" s="4" t="s">
        <v>763</v>
      </c>
      <c r="D510" s="5" t="s">
        <v>2303</v>
      </c>
      <c r="I510" s="1">
        <v>3</v>
      </c>
      <c r="J510" s="1">
        <v>3</v>
      </c>
      <c r="K510" s="1">
        <v>3</v>
      </c>
      <c r="L510" s="1">
        <v>3</v>
      </c>
      <c r="M510" s="1">
        <v>3</v>
      </c>
      <c r="N510" s="1">
        <v>4</v>
      </c>
      <c r="O510" s="1">
        <v>4.75</v>
      </c>
      <c r="P510" s="1">
        <v>3.5</v>
      </c>
      <c r="Q510" s="1">
        <v>3</v>
      </c>
    </row>
    <row r="511" spans="1:34" x14ac:dyDescent="0.2">
      <c r="A511">
        <v>510</v>
      </c>
      <c r="C511" s="4" t="s">
        <v>764</v>
      </c>
      <c r="D511" s="5" t="s">
        <v>765</v>
      </c>
      <c r="I511" s="1">
        <v>3</v>
      </c>
      <c r="J511" s="1">
        <v>3</v>
      </c>
      <c r="K511" s="1">
        <v>3</v>
      </c>
      <c r="L511" s="1">
        <v>3</v>
      </c>
      <c r="M511" s="1">
        <v>3</v>
      </c>
      <c r="N511" s="1">
        <v>4</v>
      </c>
      <c r="O511" s="1">
        <v>4.75</v>
      </c>
      <c r="P511" s="1">
        <v>3.5</v>
      </c>
      <c r="Q511" s="1">
        <v>3</v>
      </c>
    </row>
    <row r="512" spans="1:34" x14ac:dyDescent="0.2">
      <c r="A512">
        <v>511</v>
      </c>
      <c r="C512" s="4" t="s">
        <v>766</v>
      </c>
      <c r="D512" s="5" t="s">
        <v>767</v>
      </c>
      <c r="T512" s="1">
        <v>4</v>
      </c>
      <c r="U512" s="1">
        <v>5.75</v>
      </c>
      <c r="V512" s="1">
        <v>6.25</v>
      </c>
      <c r="W512" s="1">
        <v>4</v>
      </c>
      <c r="X512" s="1">
        <v>4.5</v>
      </c>
      <c r="Y512" s="1">
        <v>4.25</v>
      </c>
      <c r="Z512" s="1">
        <v>5</v>
      </c>
      <c r="AA512" s="1">
        <v>4.333333333333333</v>
      </c>
      <c r="AG512" s="1">
        <v>3</v>
      </c>
      <c r="AH512" s="1">
        <v>6</v>
      </c>
    </row>
    <row r="513" spans="1:34" x14ac:dyDescent="0.2">
      <c r="A513">
        <v>512</v>
      </c>
      <c r="C513" s="4" t="s">
        <v>768</v>
      </c>
      <c r="D513" s="5" t="s">
        <v>2304</v>
      </c>
      <c r="T513" s="1">
        <v>4</v>
      </c>
      <c r="U513" s="1">
        <v>5</v>
      </c>
      <c r="V513" s="1">
        <v>5.25</v>
      </c>
      <c r="W513" s="1">
        <v>3</v>
      </c>
      <c r="X513" s="1">
        <v>3.75</v>
      </c>
      <c r="Y513" s="1">
        <v>4.25</v>
      </c>
      <c r="Z513" s="1">
        <v>5</v>
      </c>
      <c r="AA513" s="1">
        <v>4.333333333333333</v>
      </c>
    </row>
    <row r="514" spans="1:34" x14ac:dyDescent="0.2">
      <c r="A514">
        <v>513</v>
      </c>
      <c r="C514" s="4" t="s">
        <v>769</v>
      </c>
      <c r="D514" s="5" t="s">
        <v>770</v>
      </c>
      <c r="AH514" s="1">
        <v>3</v>
      </c>
    </row>
    <row r="515" spans="1:34" x14ac:dyDescent="0.2">
      <c r="A515">
        <v>514</v>
      </c>
      <c r="C515" s="4" t="s">
        <v>771</v>
      </c>
      <c r="D515" s="5" t="s">
        <v>2305</v>
      </c>
      <c r="E515" s="1">
        <v>68.75</v>
      </c>
      <c r="F515" s="1">
        <v>76</v>
      </c>
      <c r="G515" s="1">
        <v>82.25</v>
      </c>
      <c r="H515" s="1">
        <v>85.75</v>
      </c>
      <c r="I515" s="1">
        <v>93</v>
      </c>
      <c r="J515" s="1">
        <v>102.5</v>
      </c>
      <c r="K515" s="1">
        <v>103.75</v>
      </c>
      <c r="L515" s="1">
        <v>100.75</v>
      </c>
      <c r="M515" s="1">
        <v>102</v>
      </c>
      <c r="N515" s="1">
        <v>103.75</v>
      </c>
      <c r="O515" s="1">
        <v>103.75</v>
      </c>
      <c r="P515" s="1">
        <v>96</v>
      </c>
      <c r="Q515" s="1">
        <v>94</v>
      </c>
      <c r="R515" s="1">
        <v>94</v>
      </c>
      <c r="S515" s="1">
        <v>92.75</v>
      </c>
      <c r="T515" s="1">
        <v>92.25</v>
      </c>
      <c r="U515" s="1">
        <v>91.5</v>
      </c>
      <c r="V515" s="1">
        <v>92.75</v>
      </c>
      <c r="W515" s="1">
        <v>94.25</v>
      </c>
      <c r="X515" s="1">
        <v>94.25</v>
      </c>
      <c r="Y515" s="1">
        <v>86.5</v>
      </c>
      <c r="Z515" s="1">
        <v>83</v>
      </c>
      <c r="AA515" s="1">
        <v>80.5</v>
      </c>
      <c r="AB515" s="1">
        <v>81.25</v>
      </c>
      <c r="AC515" s="1">
        <v>82.75</v>
      </c>
      <c r="AD515" s="1">
        <v>91</v>
      </c>
      <c r="AE515" s="1">
        <v>89.5</v>
      </c>
      <c r="AF515" s="1">
        <v>87.5</v>
      </c>
      <c r="AG515" s="1">
        <v>86</v>
      </c>
      <c r="AH515" s="1">
        <v>90.25</v>
      </c>
    </row>
    <row r="516" spans="1:34" x14ac:dyDescent="0.2">
      <c r="A516">
        <v>515</v>
      </c>
      <c r="C516" s="4" t="s">
        <v>772</v>
      </c>
      <c r="D516" s="5" t="s">
        <v>2306</v>
      </c>
      <c r="E516" s="1">
        <v>56.5</v>
      </c>
      <c r="F516" s="1">
        <v>59</v>
      </c>
      <c r="G516" s="1">
        <v>62.25</v>
      </c>
      <c r="H516" s="1">
        <v>64.5</v>
      </c>
      <c r="I516" s="1">
        <v>72.25</v>
      </c>
      <c r="J516" s="1">
        <v>85</v>
      </c>
      <c r="K516" s="1">
        <v>87</v>
      </c>
      <c r="L516" s="1">
        <v>84.75</v>
      </c>
      <c r="M516" s="1">
        <v>85.75</v>
      </c>
      <c r="N516" s="1">
        <v>88</v>
      </c>
      <c r="O516" s="1">
        <v>86.75</v>
      </c>
      <c r="P516" s="1">
        <v>80.75</v>
      </c>
      <c r="Q516" s="1">
        <v>79</v>
      </c>
      <c r="R516" s="1">
        <v>78.75</v>
      </c>
      <c r="S516" s="1">
        <v>75</v>
      </c>
      <c r="T516" s="1">
        <v>71</v>
      </c>
      <c r="U516" s="1">
        <v>71.75</v>
      </c>
      <c r="V516" s="1">
        <v>75.5</v>
      </c>
      <c r="W516" s="1">
        <v>77.25</v>
      </c>
      <c r="X516" s="1">
        <v>78.5</v>
      </c>
      <c r="Y516" s="1">
        <v>71.5</v>
      </c>
      <c r="Z516" s="1">
        <v>67</v>
      </c>
      <c r="AA516" s="1">
        <v>63</v>
      </c>
      <c r="AB516" s="1">
        <v>64</v>
      </c>
      <c r="AC516" s="1">
        <v>68.5</v>
      </c>
      <c r="AD516" s="1">
        <v>74</v>
      </c>
      <c r="AE516" s="1">
        <v>72</v>
      </c>
      <c r="AF516" s="1">
        <v>68.75</v>
      </c>
      <c r="AG516" s="1">
        <v>67.5</v>
      </c>
      <c r="AH516" s="1">
        <v>74</v>
      </c>
    </row>
    <row r="517" spans="1:34" x14ac:dyDescent="0.2">
      <c r="A517">
        <v>516</v>
      </c>
      <c r="C517" s="4" t="s">
        <v>773</v>
      </c>
      <c r="D517" s="5" t="s">
        <v>2307</v>
      </c>
      <c r="E517" s="1">
        <v>36.25</v>
      </c>
      <c r="F517" s="1">
        <v>38</v>
      </c>
      <c r="G517" s="1">
        <v>42</v>
      </c>
      <c r="H517" s="1">
        <v>43.75</v>
      </c>
      <c r="I517" s="1">
        <v>47.5</v>
      </c>
      <c r="J517" s="1">
        <v>53</v>
      </c>
      <c r="K517" s="1">
        <v>55.5</v>
      </c>
      <c r="L517" s="1">
        <v>51</v>
      </c>
      <c r="M517" s="1">
        <v>52.5</v>
      </c>
      <c r="N517" s="1">
        <v>53.75</v>
      </c>
      <c r="O517" s="1">
        <v>52</v>
      </c>
      <c r="P517" s="1">
        <v>48.75</v>
      </c>
      <c r="Q517" s="1">
        <v>46.75</v>
      </c>
      <c r="R517" s="1">
        <v>44.5</v>
      </c>
      <c r="S517" s="1">
        <v>43.25</v>
      </c>
      <c r="T517" s="1">
        <v>43</v>
      </c>
      <c r="U517" s="1">
        <v>44.75</v>
      </c>
      <c r="V517" s="1">
        <v>46.75</v>
      </c>
      <c r="W517" s="1">
        <v>46</v>
      </c>
      <c r="X517" s="1">
        <v>45.25</v>
      </c>
      <c r="Y517" s="1">
        <v>39</v>
      </c>
      <c r="Z517" s="1">
        <v>37.75</v>
      </c>
      <c r="AA517" s="1">
        <v>37.5</v>
      </c>
      <c r="AB517" s="1">
        <v>39.5</v>
      </c>
      <c r="AC517" s="1">
        <v>40.75</v>
      </c>
      <c r="AD517" s="1">
        <v>43.25</v>
      </c>
      <c r="AE517" s="1">
        <v>40.5</v>
      </c>
      <c r="AF517" s="1">
        <v>38.5</v>
      </c>
      <c r="AG517" s="1">
        <v>37.5</v>
      </c>
      <c r="AH517" s="1">
        <v>41.5</v>
      </c>
    </row>
    <row r="518" spans="1:34" x14ac:dyDescent="0.2">
      <c r="A518">
        <v>517</v>
      </c>
      <c r="C518" s="4" t="s">
        <v>774</v>
      </c>
      <c r="D518" s="5" t="s">
        <v>2308</v>
      </c>
      <c r="E518" s="1">
        <v>20.25</v>
      </c>
      <c r="F518" s="1">
        <v>21</v>
      </c>
      <c r="G518" s="1">
        <v>20.25</v>
      </c>
      <c r="H518" s="1">
        <v>20.75</v>
      </c>
      <c r="I518" s="1">
        <v>24.75</v>
      </c>
      <c r="J518" s="1">
        <v>32</v>
      </c>
      <c r="K518" s="1">
        <v>31.5</v>
      </c>
      <c r="L518" s="1">
        <v>33.75</v>
      </c>
      <c r="M518" s="1">
        <v>33.25</v>
      </c>
      <c r="N518" s="1">
        <v>34.25</v>
      </c>
      <c r="O518" s="1">
        <v>34.75</v>
      </c>
      <c r="P518" s="1">
        <v>32</v>
      </c>
      <c r="Q518" s="1">
        <v>32.25</v>
      </c>
      <c r="R518" s="1">
        <v>34.25</v>
      </c>
      <c r="S518" s="1">
        <v>31.75</v>
      </c>
      <c r="T518" s="1">
        <v>28</v>
      </c>
      <c r="U518" s="1">
        <v>27</v>
      </c>
      <c r="V518" s="1">
        <v>28.75</v>
      </c>
      <c r="W518" s="1">
        <v>31.25</v>
      </c>
      <c r="X518" s="1">
        <v>33.25</v>
      </c>
      <c r="Y518" s="1">
        <v>32.5</v>
      </c>
      <c r="Z518" s="1">
        <v>29.25</v>
      </c>
      <c r="AA518" s="1">
        <v>25.5</v>
      </c>
      <c r="AB518" s="1">
        <v>24.5</v>
      </c>
      <c r="AC518" s="1">
        <v>27.75</v>
      </c>
      <c r="AD518" s="1">
        <v>30.75</v>
      </c>
      <c r="AE518" s="1">
        <v>31.5</v>
      </c>
      <c r="AF518" s="1">
        <v>30.25</v>
      </c>
      <c r="AG518" s="1">
        <v>30</v>
      </c>
      <c r="AH518" s="1">
        <v>32.5</v>
      </c>
    </row>
    <row r="519" spans="1:34" x14ac:dyDescent="0.2">
      <c r="A519">
        <v>518</v>
      </c>
      <c r="C519" s="4" t="s">
        <v>775</v>
      </c>
      <c r="D519" s="5" t="s">
        <v>776</v>
      </c>
      <c r="E519" s="1">
        <v>4</v>
      </c>
      <c r="F519" s="1">
        <v>3.5</v>
      </c>
      <c r="G519" s="1">
        <v>3</v>
      </c>
      <c r="H519" s="1">
        <v>3</v>
      </c>
      <c r="I519" s="1">
        <v>3.5</v>
      </c>
      <c r="J519" s="1">
        <v>5.75</v>
      </c>
      <c r="K519" s="1">
        <v>7.25</v>
      </c>
      <c r="L519" s="1">
        <v>8.5</v>
      </c>
      <c r="M519" s="1">
        <v>8.5</v>
      </c>
      <c r="N519" s="1">
        <v>8.25</v>
      </c>
      <c r="O519" s="1">
        <v>9</v>
      </c>
      <c r="P519" s="1">
        <v>10</v>
      </c>
      <c r="Q519" s="1">
        <v>9.25</v>
      </c>
      <c r="R519" s="1">
        <v>8.25</v>
      </c>
      <c r="S519" s="1">
        <v>5.75</v>
      </c>
      <c r="T519" s="1">
        <v>5</v>
      </c>
      <c r="U519" s="1">
        <v>4</v>
      </c>
      <c r="V519" s="1">
        <v>4</v>
      </c>
      <c r="W519" s="1">
        <v>4</v>
      </c>
      <c r="X519" s="1">
        <v>4</v>
      </c>
      <c r="Y519" s="1">
        <v>4.75</v>
      </c>
      <c r="Z519" s="1">
        <v>5.75</v>
      </c>
      <c r="AA519" s="1">
        <v>3</v>
      </c>
      <c r="AB519" s="1">
        <v>3.75</v>
      </c>
      <c r="AC519" s="1">
        <v>3</v>
      </c>
      <c r="AD519" s="1">
        <v>3</v>
      </c>
      <c r="AE519" s="1">
        <v>3</v>
      </c>
      <c r="AF519" s="1">
        <v>3.25</v>
      </c>
      <c r="AG519" s="1">
        <v>4</v>
      </c>
      <c r="AH519" s="1">
        <v>3</v>
      </c>
    </row>
    <row r="520" spans="1:34" x14ac:dyDescent="0.2">
      <c r="A520">
        <v>519</v>
      </c>
      <c r="C520" s="4" t="s">
        <v>777</v>
      </c>
      <c r="D520" s="5" t="s">
        <v>778</v>
      </c>
      <c r="E520" s="1">
        <v>10.5</v>
      </c>
      <c r="F520" s="1">
        <v>12.75</v>
      </c>
      <c r="G520" s="1">
        <v>12.25</v>
      </c>
      <c r="H520" s="1">
        <v>13.75</v>
      </c>
      <c r="I520" s="1">
        <v>15.75</v>
      </c>
      <c r="J520" s="1">
        <v>20.25</v>
      </c>
      <c r="K520" s="1">
        <v>19</v>
      </c>
      <c r="L520" s="1">
        <v>19.5</v>
      </c>
      <c r="M520" s="1">
        <v>19.5</v>
      </c>
      <c r="N520" s="1">
        <v>19</v>
      </c>
      <c r="O520" s="1">
        <v>17.75</v>
      </c>
      <c r="P520" s="1">
        <v>15.75</v>
      </c>
      <c r="Q520" s="1">
        <v>17</v>
      </c>
      <c r="R520" s="1">
        <v>19</v>
      </c>
      <c r="S520" s="1">
        <v>19</v>
      </c>
      <c r="T520" s="1">
        <v>20.75</v>
      </c>
      <c r="U520" s="1">
        <v>20.25</v>
      </c>
      <c r="V520" s="1">
        <v>19.25</v>
      </c>
      <c r="W520" s="1">
        <v>20.5</v>
      </c>
      <c r="X520" s="1">
        <v>20.25</v>
      </c>
      <c r="Y520" s="1">
        <v>17.75</v>
      </c>
      <c r="Z520" s="1">
        <v>15.5</v>
      </c>
      <c r="AA520" s="1">
        <v>15.75</v>
      </c>
      <c r="AB520" s="1">
        <v>14</v>
      </c>
      <c r="AC520" s="1">
        <v>15.75</v>
      </c>
      <c r="AD520" s="1">
        <v>18.75</v>
      </c>
      <c r="AE520" s="1">
        <v>20.25</v>
      </c>
      <c r="AF520" s="1">
        <v>19.25</v>
      </c>
      <c r="AG520" s="1">
        <v>18</v>
      </c>
      <c r="AH520" s="1">
        <v>20</v>
      </c>
    </row>
    <row r="521" spans="1:34" x14ac:dyDescent="0.2">
      <c r="A521">
        <v>520</v>
      </c>
      <c r="C521" s="4" t="s">
        <v>779</v>
      </c>
      <c r="D521" s="5" t="s">
        <v>780</v>
      </c>
      <c r="I521" s="1">
        <v>4</v>
      </c>
      <c r="J521" s="1">
        <v>4</v>
      </c>
      <c r="K521" s="1">
        <v>3.25</v>
      </c>
      <c r="L521" s="1">
        <v>3.75</v>
      </c>
      <c r="M521" s="1">
        <v>3</v>
      </c>
      <c r="AH521" s="1">
        <v>3</v>
      </c>
    </row>
    <row r="522" spans="1:34" x14ac:dyDescent="0.2">
      <c r="A522">
        <v>521</v>
      </c>
      <c r="C522" s="4" t="s">
        <v>781</v>
      </c>
      <c r="D522" s="5" t="s">
        <v>2309</v>
      </c>
      <c r="AC522" s="1">
        <v>3</v>
      </c>
      <c r="AD522" s="1">
        <v>3</v>
      </c>
      <c r="AE522" s="1">
        <v>3</v>
      </c>
    </row>
    <row r="523" spans="1:34" x14ac:dyDescent="0.2">
      <c r="A523">
        <v>522</v>
      </c>
      <c r="C523" s="4" t="s">
        <v>782</v>
      </c>
      <c r="D523" s="5" t="s">
        <v>783</v>
      </c>
      <c r="M523" s="1">
        <v>3</v>
      </c>
      <c r="N523" s="1">
        <v>3.25</v>
      </c>
      <c r="O523" s="1">
        <v>4</v>
      </c>
      <c r="S523" s="1">
        <v>3.75</v>
      </c>
      <c r="V523" s="1">
        <v>4.5</v>
      </c>
      <c r="W523" s="1">
        <v>4.25</v>
      </c>
      <c r="X523" s="1">
        <v>4.333333333333333</v>
      </c>
      <c r="Y523" s="1">
        <v>4</v>
      </c>
      <c r="Z523" s="1">
        <v>4</v>
      </c>
      <c r="AG523" s="1">
        <v>5</v>
      </c>
      <c r="AH523" s="1">
        <v>5.5</v>
      </c>
    </row>
    <row r="524" spans="1:34" x14ac:dyDescent="0.2">
      <c r="A524">
        <v>523</v>
      </c>
      <c r="C524" s="4" t="s">
        <v>784</v>
      </c>
      <c r="D524" s="5" t="s">
        <v>785</v>
      </c>
      <c r="E524" s="1">
        <v>6.25</v>
      </c>
      <c r="F524" s="1">
        <v>10.5</v>
      </c>
      <c r="G524" s="1">
        <v>13</v>
      </c>
      <c r="H524" s="1">
        <v>14.75</v>
      </c>
      <c r="I524" s="1">
        <v>13.75</v>
      </c>
      <c r="J524" s="1">
        <v>11</v>
      </c>
      <c r="K524" s="1">
        <v>9.75</v>
      </c>
      <c r="L524" s="1">
        <v>10</v>
      </c>
      <c r="M524" s="1">
        <v>10</v>
      </c>
      <c r="N524" s="1">
        <v>9.75</v>
      </c>
      <c r="O524" s="1">
        <v>10</v>
      </c>
      <c r="P524" s="1">
        <v>8.75</v>
      </c>
      <c r="Q524" s="1">
        <v>11</v>
      </c>
      <c r="R524" s="1">
        <v>12.25</v>
      </c>
      <c r="S524" s="1">
        <v>14.75</v>
      </c>
      <c r="T524" s="1">
        <v>16.25</v>
      </c>
      <c r="U524" s="1">
        <v>15</v>
      </c>
      <c r="V524" s="1">
        <v>13.25</v>
      </c>
      <c r="W524" s="1">
        <v>14</v>
      </c>
      <c r="X524" s="1">
        <v>11.75</v>
      </c>
      <c r="Y524" s="1">
        <v>12</v>
      </c>
      <c r="Z524" s="1">
        <v>13</v>
      </c>
      <c r="AA524" s="1">
        <v>15.25</v>
      </c>
      <c r="AB524" s="1">
        <v>15.25</v>
      </c>
      <c r="AC524" s="1">
        <v>12</v>
      </c>
      <c r="AD524" s="1">
        <v>15</v>
      </c>
      <c r="AE524" s="1">
        <v>15.5</v>
      </c>
      <c r="AF524" s="1">
        <v>16.75</v>
      </c>
      <c r="AG524" s="1">
        <v>16.5</v>
      </c>
      <c r="AH524" s="1">
        <v>15.25</v>
      </c>
    </row>
    <row r="525" spans="1:34" x14ac:dyDescent="0.2">
      <c r="A525">
        <v>524</v>
      </c>
      <c r="C525" s="4" t="s">
        <v>786</v>
      </c>
      <c r="D525" s="5" t="s">
        <v>787</v>
      </c>
      <c r="G525" s="1">
        <v>3</v>
      </c>
      <c r="H525" s="1">
        <v>3.25</v>
      </c>
      <c r="I525" s="1">
        <v>4</v>
      </c>
      <c r="Q525" s="1">
        <v>3</v>
      </c>
      <c r="R525" s="1">
        <v>3</v>
      </c>
      <c r="S525" s="1">
        <v>3.75</v>
      </c>
      <c r="T525" s="1">
        <v>3.25</v>
      </c>
      <c r="U525" s="1">
        <v>3</v>
      </c>
      <c r="V525" s="1">
        <v>3</v>
      </c>
      <c r="W525" s="1">
        <v>3</v>
      </c>
      <c r="X525" s="1">
        <v>3</v>
      </c>
      <c r="Y525" s="1">
        <v>4</v>
      </c>
      <c r="Z525" s="1">
        <v>4</v>
      </c>
      <c r="AC525" s="1">
        <v>3</v>
      </c>
      <c r="AD525" s="1">
        <v>3.5</v>
      </c>
      <c r="AE525" s="1">
        <v>3</v>
      </c>
      <c r="AF525" s="1">
        <v>3</v>
      </c>
      <c r="AG525" s="1">
        <v>3.5</v>
      </c>
      <c r="AH525" s="1">
        <v>3</v>
      </c>
    </row>
    <row r="526" spans="1:34" x14ac:dyDescent="0.2">
      <c r="A526">
        <v>525</v>
      </c>
      <c r="C526" s="4" t="s">
        <v>788</v>
      </c>
      <c r="D526" s="5" t="s">
        <v>2310</v>
      </c>
      <c r="E526" s="1">
        <v>3</v>
      </c>
      <c r="F526" s="1">
        <v>3.5</v>
      </c>
      <c r="G526" s="1">
        <v>4</v>
      </c>
      <c r="H526" s="1">
        <v>4.75</v>
      </c>
      <c r="I526" s="1">
        <v>5</v>
      </c>
      <c r="J526" s="1">
        <v>5</v>
      </c>
      <c r="K526" s="1">
        <v>5</v>
      </c>
      <c r="L526" s="1">
        <v>5</v>
      </c>
      <c r="M526" s="1">
        <v>5</v>
      </c>
      <c r="N526" s="1">
        <v>5</v>
      </c>
      <c r="O526" s="1">
        <v>5</v>
      </c>
      <c r="P526" s="1">
        <v>5</v>
      </c>
      <c r="Q526" s="1">
        <v>5.25</v>
      </c>
      <c r="R526" s="1">
        <v>4.5</v>
      </c>
      <c r="S526" s="1">
        <v>6</v>
      </c>
      <c r="T526" s="1">
        <v>7</v>
      </c>
      <c r="U526" s="1">
        <v>7</v>
      </c>
      <c r="V526" s="1">
        <v>5.5</v>
      </c>
      <c r="W526" s="1">
        <v>6</v>
      </c>
      <c r="X526" s="1">
        <v>5.75</v>
      </c>
      <c r="Y526" s="1">
        <v>5.25</v>
      </c>
      <c r="Z526" s="1">
        <v>5</v>
      </c>
      <c r="AA526" s="1">
        <v>7.25</v>
      </c>
      <c r="AB526" s="1">
        <v>7</v>
      </c>
      <c r="AC526" s="1">
        <v>5</v>
      </c>
      <c r="AD526" s="1">
        <v>8</v>
      </c>
      <c r="AE526" s="1">
        <v>8.5</v>
      </c>
      <c r="AF526" s="1">
        <v>9.75</v>
      </c>
      <c r="AG526" s="1">
        <v>9</v>
      </c>
      <c r="AH526" s="1">
        <v>8.25</v>
      </c>
    </row>
    <row r="527" spans="1:34" x14ac:dyDescent="0.2">
      <c r="A527">
        <v>526</v>
      </c>
      <c r="C527" s="4" t="s">
        <v>789</v>
      </c>
      <c r="D527" s="5" t="s">
        <v>790</v>
      </c>
      <c r="AE527" s="1">
        <v>3</v>
      </c>
      <c r="AF527" s="1">
        <v>3</v>
      </c>
      <c r="AG527" s="1">
        <v>3</v>
      </c>
      <c r="AH527" s="1">
        <v>3</v>
      </c>
    </row>
    <row r="528" spans="1:34" x14ac:dyDescent="0.2">
      <c r="A528">
        <v>527</v>
      </c>
      <c r="C528" s="4" t="s">
        <v>791</v>
      </c>
      <c r="D528" s="5" t="s">
        <v>2311</v>
      </c>
      <c r="E528" s="1">
        <v>3.25</v>
      </c>
      <c r="F528" s="1">
        <v>5.75</v>
      </c>
      <c r="G528" s="1">
        <v>5.75</v>
      </c>
      <c r="H528" s="1">
        <v>5.75</v>
      </c>
      <c r="P528" s="1">
        <v>3</v>
      </c>
      <c r="S528" s="1">
        <v>3</v>
      </c>
      <c r="T528" s="1">
        <v>4</v>
      </c>
      <c r="U528" s="1">
        <v>4.666666666666667</v>
      </c>
      <c r="V528" s="1">
        <v>4.75</v>
      </c>
      <c r="W528" s="1">
        <v>5</v>
      </c>
      <c r="X528" s="1">
        <v>3.75</v>
      </c>
      <c r="Z528" s="1">
        <v>3</v>
      </c>
      <c r="AA528" s="1">
        <v>3</v>
      </c>
    </row>
    <row r="529" spans="1:34" x14ac:dyDescent="0.2">
      <c r="A529">
        <v>528</v>
      </c>
      <c r="C529" s="4" t="s">
        <v>792</v>
      </c>
      <c r="D529" s="5" t="s">
        <v>793</v>
      </c>
      <c r="E529" s="1">
        <v>6</v>
      </c>
      <c r="F529" s="1">
        <v>6.5</v>
      </c>
      <c r="G529" s="1">
        <v>7</v>
      </c>
      <c r="H529" s="1">
        <v>6.5</v>
      </c>
      <c r="I529" s="1">
        <v>7</v>
      </c>
      <c r="J529" s="1">
        <v>6.5</v>
      </c>
      <c r="K529" s="1">
        <v>7</v>
      </c>
      <c r="L529" s="1">
        <v>6</v>
      </c>
      <c r="M529" s="1">
        <v>6.25</v>
      </c>
      <c r="N529" s="1">
        <v>6</v>
      </c>
      <c r="O529" s="1">
        <v>7</v>
      </c>
      <c r="P529" s="1">
        <v>6.5</v>
      </c>
      <c r="Q529" s="1">
        <v>4</v>
      </c>
      <c r="R529" s="1">
        <v>3</v>
      </c>
      <c r="S529" s="1">
        <v>3</v>
      </c>
      <c r="T529" s="1">
        <v>5</v>
      </c>
      <c r="U529" s="1">
        <v>4.75</v>
      </c>
      <c r="V529" s="1">
        <v>4</v>
      </c>
      <c r="W529" s="1">
        <v>3</v>
      </c>
      <c r="X529" s="1">
        <v>4</v>
      </c>
      <c r="Y529" s="1">
        <v>3</v>
      </c>
      <c r="Z529" s="1">
        <v>3</v>
      </c>
    </row>
    <row r="530" spans="1:34" x14ac:dyDescent="0.2">
      <c r="A530">
        <v>529</v>
      </c>
      <c r="C530" s="4" t="s">
        <v>794</v>
      </c>
      <c r="D530" s="5" t="s">
        <v>795</v>
      </c>
      <c r="E530" s="1">
        <v>3</v>
      </c>
      <c r="F530" s="1">
        <v>3</v>
      </c>
      <c r="G530" s="1">
        <v>4</v>
      </c>
      <c r="H530" s="1">
        <v>4</v>
      </c>
      <c r="I530" s="1">
        <v>4</v>
      </c>
      <c r="J530" s="1">
        <v>3.25</v>
      </c>
      <c r="K530" s="1">
        <v>3</v>
      </c>
      <c r="L530" s="1">
        <v>3</v>
      </c>
      <c r="M530" s="1">
        <v>3</v>
      </c>
      <c r="N530" s="1">
        <v>3</v>
      </c>
      <c r="O530" s="1">
        <v>3</v>
      </c>
      <c r="P530" s="1">
        <v>3</v>
      </c>
    </row>
    <row r="531" spans="1:34" x14ac:dyDescent="0.2">
      <c r="A531">
        <v>530</v>
      </c>
      <c r="C531" s="4" t="s">
        <v>796</v>
      </c>
      <c r="D531" s="5" t="s">
        <v>2312</v>
      </c>
      <c r="E531" s="1">
        <v>3</v>
      </c>
      <c r="F531" s="1">
        <v>4</v>
      </c>
      <c r="U531" s="1">
        <v>4</v>
      </c>
    </row>
    <row r="532" spans="1:34" x14ac:dyDescent="0.2">
      <c r="A532">
        <v>531</v>
      </c>
      <c r="C532" s="4" t="s">
        <v>797</v>
      </c>
      <c r="D532" s="5" t="s">
        <v>798</v>
      </c>
      <c r="E532" s="1">
        <v>102.75</v>
      </c>
      <c r="F532" s="1">
        <v>107.5</v>
      </c>
      <c r="G532" s="1">
        <v>108.75</v>
      </c>
      <c r="H532" s="1">
        <v>115</v>
      </c>
      <c r="I532" s="1">
        <v>115.5</v>
      </c>
      <c r="J532" s="1">
        <v>123.25</v>
      </c>
      <c r="K532" s="1">
        <v>133.25</v>
      </c>
      <c r="L532" s="1">
        <v>149.25</v>
      </c>
      <c r="M532" s="1">
        <v>152.75</v>
      </c>
      <c r="N532" s="1">
        <v>150.25</v>
      </c>
      <c r="O532" s="1">
        <v>162.5</v>
      </c>
      <c r="P532" s="1">
        <v>159</v>
      </c>
      <c r="Q532" s="1">
        <v>154.5</v>
      </c>
      <c r="R532" s="1">
        <v>160.5</v>
      </c>
      <c r="S532" s="1">
        <v>145.75</v>
      </c>
      <c r="T532" s="1">
        <v>145</v>
      </c>
      <c r="U532" s="1">
        <v>147.5</v>
      </c>
      <c r="V532" s="1">
        <v>153.25</v>
      </c>
      <c r="W532" s="1">
        <v>152.25</v>
      </c>
      <c r="X532" s="1">
        <v>154.25</v>
      </c>
      <c r="Y532" s="1">
        <v>151.75</v>
      </c>
      <c r="Z532" s="1">
        <v>162.5</v>
      </c>
      <c r="AA532" s="1">
        <v>167.75</v>
      </c>
      <c r="AB532" s="1">
        <v>162.75</v>
      </c>
      <c r="AC532" s="1">
        <v>164</v>
      </c>
      <c r="AD532" s="1">
        <v>172</v>
      </c>
      <c r="AE532" s="1">
        <v>185.75</v>
      </c>
      <c r="AF532" s="1">
        <v>198.25</v>
      </c>
      <c r="AG532" s="1">
        <v>201.75</v>
      </c>
      <c r="AH532" s="1">
        <v>203.25</v>
      </c>
    </row>
    <row r="533" spans="1:34" x14ac:dyDescent="0.2">
      <c r="A533">
        <v>532</v>
      </c>
      <c r="B533" s="2" t="s">
        <v>2686</v>
      </c>
      <c r="C533" s="4" t="s">
        <v>799</v>
      </c>
      <c r="D533" s="5" t="s">
        <v>2313</v>
      </c>
      <c r="E533" s="1">
        <v>46</v>
      </c>
      <c r="F533" s="1">
        <v>50.5</v>
      </c>
      <c r="G533" s="1">
        <v>51.5</v>
      </c>
      <c r="H533" s="1">
        <v>54.25</v>
      </c>
      <c r="I533" s="1">
        <v>50.25</v>
      </c>
      <c r="J533" s="1">
        <v>51</v>
      </c>
      <c r="K533" s="1">
        <v>57.5</v>
      </c>
      <c r="L533" s="1">
        <v>59.5</v>
      </c>
      <c r="M533" s="1">
        <v>58.75</v>
      </c>
      <c r="N533" s="1">
        <v>58.5</v>
      </c>
      <c r="O533" s="1">
        <v>62.25</v>
      </c>
      <c r="P533" s="1">
        <v>62.25</v>
      </c>
      <c r="Q533" s="1">
        <v>58.5</v>
      </c>
      <c r="R533" s="1">
        <v>60.75</v>
      </c>
      <c r="S533" s="1">
        <v>46.25</v>
      </c>
      <c r="T533" s="1">
        <v>47.75</v>
      </c>
      <c r="U533" s="1">
        <v>48.75</v>
      </c>
      <c r="V533" s="1">
        <v>50</v>
      </c>
      <c r="W533" s="1">
        <v>51.25</v>
      </c>
      <c r="X533" s="1">
        <v>55.25</v>
      </c>
      <c r="Y533" s="1">
        <v>52.25</v>
      </c>
      <c r="Z533" s="1">
        <v>55</v>
      </c>
      <c r="AA533" s="1">
        <v>57.25</v>
      </c>
      <c r="AB533" s="1">
        <v>53.75</v>
      </c>
      <c r="AC533" s="1">
        <v>55.5</v>
      </c>
      <c r="AD533" s="1">
        <v>57.5</v>
      </c>
      <c r="AE533" s="1">
        <v>66</v>
      </c>
      <c r="AF533" s="1">
        <v>69</v>
      </c>
      <c r="AG533" s="1">
        <v>70.75</v>
      </c>
      <c r="AH533" s="1">
        <v>70</v>
      </c>
    </row>
    <row r="534" spans="1:34" x14ac:dyDescent="0.2">
      <c r="A534">
        <v>533</v>
      </c>
      <c r="B534" t="s">
        <v>2687</v>
      </c>
      <c r="C534" s="4" t="s">
        <v>800</v>
      </c>
      <c r="D534" s="5" t="s">
        <v>2313</v>
      </c>
      <c r="E534" s="1">
        <v>46</v>
      </c>
      <c r="F534" s="1">
        <v>50.5</v>
      </c>
      <c r="G534" s="1">
        <v>51.5</v>
      </c>
      <c r="H534" s="1">
        <v>54.25</v>
      </c>
      <c r="I534" s="1">
        <v>50.25</v>
      </c>
      <c r="J534" s="1">
        <v>51</v>
      </c>
      <c r="K534" s="1">
        <v>57.5</v>
      </c>
      <c r="L534" s="1">
        <v>59.5</v>
      </c>
      <c r="M534" s="1">
        <v>58.75</v>
      </c>
      <c r="N534" s="1">
        <v>58.5</v>
      </c>
      <c r="O534" s="1">
        <v>62.25</v>
      </c>
      <c r="P534" s="1">
        <v>62.25</v>
      </c>
      <c r="Q534" s="1">
        <v>58.5</v>
      </c>
      <c r="R534" s="1">
        <v>60.75</v>
      </c>
      <c r="S534" s="1">
        <v>46.25</v>
      </c>
      <c r="T534" s="1">
        <v>47.75</v>
      </c>
      <c r="U534" s="1">
        <v>48.75</v>
      </c>
      <c r="V534" s="1">
        <v>50</v>
      </c>
      <c r="W534" s="1">
        <v>51.25</v>
      </c>
      <c r="X534" s="1">
        <v>55.25</v>
      </c>
      <c r="Y534" s="1">
        <v>52.25</v>
      </c>
      <c r="Z534" s="1">
        <v>55</v>
      </c>
      <c r="AA534" s="1">
        <v>57.25</v>
      </c>
      <c r="AB534" s="1">
        <v>53.75</v>
      </c>
      <c r="AC534" s="1">
        <v>55.5</v>
      </c>
      <c r="AD534" s="1">
        <v>57.5</v>
      </c>
      <c r="AE534" s="1">
        <v>66</v>
      </c>
      <c r="AF534" s="1">
        <v>69</v>
      </c>
      <c r="AG534" s="1">
        <v>70.75</v>
      </c>
      <c r="AH534" s="1">
        <v>70</v>
      </c>
    </row>
    <row r="535" spans="1:34" x14ac:dyDescent="0.2">
      <c r="A535">
        <v>534</v>
      </c>
      <c r="B535" t="s">
        <v>2687</v>
      </c>
      <c r="C535" s="4" t="s">
        <v>801</v>
      </c>
      <c r="D535" s="5" t="s">
        <v>2314</v>
      </c>
      <c r="E535" s="1">
        <v>4</v>
      </c>
      <c r="F535" s="1">
        <v>5</v>
      </c>
      <c r="G535" s="1">
        <v>5</v>
      </c>
      <c r="H535" s="1">
        <v>6</v>
      </c>
      <c r="I535" s="1">
        <v>6</v>
      </c>
      <c r="J535" s="1">
        <v>6</v>
      </c>
      <c r="K535" s="1">
        <v>6.75</v>
      </c>
      <c r="L535" s="1">
        <v>5.25</v>
      </c>
      <c r="M535" s="1">
        <v>4.5</v>
      </c>
      <c r="N535" s="1">
        <v>4</v>
      </c>
      <c r="O535" s="1">
        <v>4.25</v>
      </c>
      <c r="P535" s="1">
        <v>5.5</v>
      </c>
      <c r="Q535" s="1">
        <v>7</v>
      </c>
      <c r="S535" s="1">
        <v>5</v>
      </c>
      <c r="T535" s="1">
        <v>4</v>
      </c>
      <c r="U535" s="1">
        <v>4</v>
      </c>
    </row>
    <row r="536" spans="1:34" x14ac:dyDescent="0.2">
      <c r="A536">
        <v>535</v>
      </c>
      <c r="B536" t="s">
        <v>2687</v>
      </c>
      <c r="C536" s="4" t="s">
        <v>802</v>
      </c>
      <c r="D536" s="5" t="s">
        <v>2315</v>
      </c>
      <c r="E536" s="1">
        <v>3</v>
      </c>
      <c r="F536" s="1">
        <v>3</v>
      </c>
      <c r="I536" s="1">
        <v>3</v>
      </c>
      <c r="J536" s="1">
        <v>3</v>
      </c>
      <c r="K536" s="1">
        <v>4.25</v>
      </c>
      <c r="L536" s="1">
        <v>6</v>
      </c>
      <c r="M536" s="1">
        <v>6.25</v>
      </c>
      <c r="N536" s="1">
        <v>7.75</v>
      </c>
      <c r="O536" s="1">
        <v>9</v>
      </c>
      <c r="P536" s="1">
        <v>8</v>
      </c>
      <c r="Q536" s="1">
        <v>6.75</v>
      </c>
      <c r="R536" s="1">
        <v>5</v>
      </c>
      <c r="S536" s="1">
        <v>4</v>
      </c>
      <c r="T536" s="1">
        <v>3</v>
      </c>
      <c r="U536" s="1">
        <v>3.75</v>
      </c>
      <c r="X536" s="1">
        <v>9.5</v>
      </c>
      <c r="Y536" s="1">
        <v>8.5</v>
      </c>
      <c r="Z536" s="1">
        <v>9</v>
      </c>
      <c r="AA536" s="1">
        <v>9.75</v>
      </c>
      <c r="AB536" s="1">
        <v>10</v>
      </c>
      <c r="AC536" s="1">
        <v>10</v>
      </c>
      <c r="AD536" s="1">
        <v>12.5</v>
      </c>
      <c r="AE536" s="1">
        <v>14</v>
      </c>
      <c r="AF536" s="1">
        <v>13</v>
      </c>
      <c r="AG536" s="1">
        <v>14</v>
      </c>
      <c r="AH536" s="1">
        <v>12.5</v>
      </c>
    </row>
    <row r="537" spans="1:34" x14ac:dyDescent="0.2">
      <c r="A537">
        <v>536</v>
      </c>
      <c r="B537" t="s">
        <v>2687</v>
      </c>
      <c r="C537" s="4" t="s">
        <v>803</v>
      </c>
      <c r="D537" s="5" t="s">
        <v>2316</v>
      </c>
      <c r="E537" s="1">
        <v>8</v>
      </c>
      <c r="F537" s="1">
        <v>8</v>
      </c>
      <c r="G537" s="1">
        <v>9</v>
      </c>
      <c r="H537" s="1">
        <v>9</v>
      </c>
      <c r="I537" s="1">
        <v>8</v>
      </c>
      <c r="J537" s="1">
        <v>7.5</v>
      </c>
      <c r="K537" s="1">
        <v>8.75</v>
      </c>
      <c r="L537" s="1">
        <v>10.75</v>
      </c>
      <c r="M537" s="1">
        <v>11.25</v>
      </c>
      <c r="N537" s="1">
        <v>10</v>
      </c>
      <c r="O537" s="1">
        <v>10</v>
      </c>
      <c r="P537" s="1">
        <v>9.25</v>
      </c>
      <c r="Q537" s="1">
        <v>10.25</v>
      </c>
      <c r="R537" s="1">
        <v>11.5</v>
      </c>
      <c r="S537" s="1">
        <v>9</v>
      </c>
      <c r="T537" s="1">
        <v>10.75</v>
      </c>
      <c r="U537" s="1">
        <v>11.25</v>
      </c>
      <c r="V537" s="1">
        <v>15.75</v>
      </c>
      <c r="W537" s="1">
        <v>16.25</v>
      </c>
      <c r="X537" s="1">
        <v>16</v>
      </c>
      <c r="Y537" s="1">
        <v>15</v>
      </c>
      <c r="Z537" s="1">
        <v>15</v>
      </c>
      <c r="AA537" s="1">
        <v>14.75</v>
      </c>
      <c r="AB537" s="1">
        <v>13.25</v>
      </c>
      <c r="AC537" s="1">
        <v>19.25</v>
      </c>
      <c r="AD537" s="1">
        <v>20</v>
      </c>
      <c r="AE537" s="1">
        <v>21.25</v>
      </c>
      <c r="AF537" s="1">
        <v>24.5</v>
      </c>
      <c r="AG537" s="1">
        <v>23.75</v>
      </c>
      <c r="AH537" s="1">
        <v>28.5</v>
      </c>
    </row>
    <row r="538" spans="1:34" x14ac:dyDescent="0.2">
      <c r="A538">
        <v>537</v>
      </c>
      <c r="B538" t="s">
        <v>2687</v>
      </c>
      <c r="C538" s="4" t="s">
        <v>804</v>
      </c>
      <c r="D538" s="5" t="s">
        <v>805</v>
      </c>
      <c r="E538" s="1">
        <v>5</v>
      </c>
      <c r="F538" s="1">
        <v>8</v>
      </c>
      <c r="G538" s="1">
        <v>8.25</v>
      </c>
      <c r="H538" s="1">
        <v>10.5</v>
      </c>
      <c r="I538" s="1">
        <v>10</v>
      </c>
      <c r="J538" s="1">
        <v>10.5</v>
      </c>
      <c r="K538" s="1">
        <v>10.5</v>
      </c>
      <c r="L538" s="1">
        <v>9.75</v>
      </c>
      <c r="M538" s="1">
        <v>10.25</v>
      </c>
      <c r="N538" s="1">
        <v>10.75</v>
      </c>
      <c r="O538" s="1">
        <v>11</v>
      </c>
      <c r="P538" s="1">
        <v>10</v>
      </c>
      <c r="Q538" s="1">
        <v>9</v>
      </c>
      <c r="R538" s="1">
        <v>10</v>
      </c>
      <c r="S538" s="1">
        <v>3</v>
      </c>
      <c r="T538" s="1">
        <v>3</v>
      </c>
      <c r="U538" s="1">
        <v>3</v>
      </c>
      <c r="V538" s="1">
        <v>3</v>
      </c>
    </row>
    <row r="539" spans="1:34" x14ac:dyDescent="0.2">
      <c r="A539">
        <v>538</v>
      </c>
      <c r="B539" t="s">
        <v>2687</v>
      </c>
      <c r="C539" s="4" t="s">
        <v>806</v>
      </c>
      <c r="D539" s="5" t="s">
        <v>807</v>
      </c>
      <c r="E539" s="1">
        <v>25</v>
      </c>
      <c r="F539" s="1">
        <v>25.5</v>
      </c>
      <c r="G539" s="1">
        <v>26.25</v>
      </c>
      <c r="H539" s="1">
        <v>25.75</v>
      </c>
      <c r="I539" s="1">
        <v>23.25</v>
      </c>
      <c r="J539" s="1">
        <v>24</v>
      </c>
      <c r="K539" s="1">
        <v>27.25</v>
      </c>
      <c r="L539" s="1">
        <v>27.75</v>
      </c>
      <c r="M539" s="1">
        <v>26.5</v>
      </c>
      <c r="N539" s="1">
        <v>26</v>
      </c>
      <c r="O539" s="1">
        <v>28</v>
      </c>
      <c r="P539" s="1">
        <v>28.75</v>
      </c>
      <c r="Q539" s="1">
        <v>24.5</v>
      </c>
      <c r="R539" s="1">
        <v>26.75</v>
      </c>
      <c r="S539" s="1">
        <v>24.25</v>
      </c>
      <c r="T539" s="1">
        <v>26</v>
      </c>
      <c r="U539" s="1">
        <v>26.25</v>
      </c>
      <c r="V539" s="1">
        <v>27.25</v>
      </c>
      <c r="W539" s="1">
        <v>28.5</v>
      </c>
      <c r="X539" s="1">
        <v>28.5</v>
      </c>
      <c r="Y539" s="1">
        <v>26.75</v>
      </c>
      <c r="Z539" s="1">
        <v>28.75</v>
      </c>
      <c r="AA539" s="1">
        <v>29.75</v>
      </c>
      <c r="AB539" s="1">
        <v>28.25</v>
      </c>
      <c r="AC539" s="1">
        <v>24.25</v>
      </c>
      <c r="AD539" s="1">
        <v>22.75</v>
      </c>
      <c r="AE539" s="1">
        <v>26.25</v>
      </c>
      <c r="AF539" s="1">
        <v>25.75</v>
      </c>
      <c r="AG539" s="1">
        <v>26</v>
      </c>
      <c r="AH539" s="1">
        <v>23</v>
      </c>
    </row>
    <row r="540" spans="1:34" x14ac:dyDescent="0.2">
      <c r="A540">
        <v>539</v>
      </c>
      <c r="C540" s="4" t="s">
        <v>808</v>
      </c>
      <c r="D540" s="5" t="s">
        <v>809</v>
      </c>
      <c r="E540" s="1">
        <v>56.75</v>
      </c>
      <c r="F540" s="1">
        <v>57</v>
      </c>
      <c r="G540" s="1">
        <v>57.25</v>
      </c>
      <c r="H540" s="1">
        <v>60.75</v>
      </c>
      <c r="I540" s="1">
        <v>65.25</v>
      </c>
      <c r="J540" s="1">
        <v>72.25</v>
      </c>
      <c r="K540" s="1">
        <v>75.75</v>
      </c>
      <c r="L540" s="1">
        <v>89.75</v>
      </c>
      <c r="M540" s="1">
        <v>94</v>
      </c>
      <c r="N540" s="1">
        <v>91.75</v>
      </c>
      <c r="O540" s="1">
        <v>100.25</v>
      </c>
      <c r="P540" s="1">
        <v>96.75</v>
      </c>
      <c r="Q540" s="1">
        <v>96</v>
      </c>
      <c r="R540" s="1">
        <v>99.75</v>
      </c>
      <c r="S540" s="1">
        <v>99.5</v>
      </c>
      <c r="T540" s="1">
        <v>97.25</v>
      </c>
      <c r="U540" s="1">
        <v>98.75</v>
      </c>
      <c r="V540" s="1">
        <v>103.25</v>
      </c>
      <c r="W540" s="1">
        <v>101</v>
      </c>
      <c r="X540" s="1">
        <v>99</v>
      </c>
      <c r="Y540" s="1">
        <v>99.5</v>
      </c>
      <c r="Z540" s="1">
        <v>107.5</v>
      </c>
      <c r="AA540" s="1">
        <v>110.5</v>
      </c>
      <c r="AB540" s="1">
        <v>109</v>
      </c>
      <c r="AC540" s="1">
        <v>108.5</v>
      </c>
      <c r="AD540" s="1">
        <v>114.5</v>
      </c>
      <c r="AE540" s="1">
        <v>119.75</v>
      </c>
      <c r="AF540" s="1">
        <v>129.25</v>
      </c>
      <c r="AG540" s="1">
        <v>131</v>
      </c>
      <c r="AH540" s="1">
        <v>133.25</v>
      </c>
    </row>
    <row r="541" spans="1:34" x14ac:dyDescent="0.2">
      <c r="A541">
        <v>540</v>
      </c>
      <c r="C541" s="4" t="s">
        <v>810</v>
      </c>
      <c r="D541" s="5" t="s">
        <v>2317</v>
      </c>
      <c r="K541" s="1">
        <v>7</v>
      </c>
    </row>
    <row r="542" spans="1:34" x14ac:dyDescent="0.2">
      <c r="A542">
        <v>541</v>
      </c>
      <c r="C542" s="4" t="s">
        <v>811</v>
      </c>
      <c r="D542" s="5" t="s">
        <v>812</v>
      </c>
      <c r="K542" s="1">
        <v>7</v>
      </c>
    </row>
    <row r="543" spans="1:34" x14ac:dyDescent="0.2">
      <c r="A543">
        <v>542</v>
      </c>
      <c r="C543" s="4" t="s">
        <v>813</v>
      </c>
      <c r="D543" s="5" t="s">
        <v>2318</v>
      </c>
      <c r="E543" s="1">
        <v>3</v>
      </c>
      <c r="V543" s="1">
        <v>3.5</v>
      </c>
      <c r="W543" s="1">
        <v>3.6666666666666665</v>
      </c>
    </row>
    <row r="544" spans="1:34" x14ac:dyDescent="0.2">
      <c r="A544">
        <v>543</v>
      </c>
      <c r="C544" s="4" t="s">
        <v>814</v>
      </c>
      <c r="D544" s="5" t="s">
        <v>2319</v>
      </c>
      <c r="Z544" s="1">
        <v>13</v>
      </c>
      <c r="AA544" s="1">
        <v>14</v>
      </c>
      <c r="AB544" s="1">
        <v>14</v>
      </c>
      <c r="AC544" s="1">
        <v>14.75</v>
      </c>
      <c r="AD544" s="1">
        <v>17.25</v>
      </c>
      <c r="AE544" s="1">
        <v>16.75</v>
      </c>
      <c r="AF544" s="1">
        <v>14.5</v>
      </c>
      <c r="AG544" s="1">
        <v>13.5</v>
      </c>
      <c r="AH544" s="1">
        <v>16.75</v>
      </c>
    </row>
    <row r="545" spans="1:34" x14ac:dyDescent="0.2">
      <c r="A545">
        <v>544</v>
      </c>
      <c r="C545" s="4" t="s">
        <v>815</v>
      </c>
      <c r="D545" s="5" t="s">
        <v>2320</v>
      </c>
      <c r="E545" s="1">
        <v>3</v>
      </c>
      <c r="G545" s="1">
        <v>3</v>
      </c>
      <c r="H545" s="1">
        <v>3.5</v>
      </c>
      <c r="I545" s="1">
        <v>4</v>
      </c>
      <c r="J545" s="1">
        <v>4</v>
      </c>
      <c r="K545" s="1">
        <v>3</v>
      </c>
      <c r="L545" s="1">
        <v>3</v>
      </c>
      <c r="M545" s="1">
        <v>3</v>
      </c>
      <c r="N545" s="1">
        <v>3</v>
      </c>
      <c r="O545" s="1">
        <v>6</v>
      </c>
      <c r="P545" s="1">
        <v>4</v>
      </c>
      <c r="S545" s="1">
        <v>3</v>
      </c>
      <c r="T545" s="1">
        <v>4</v>
      </c>
      <c r="U545" s="1">
        <v>3.25</v>
      </c>
      <c r="V545" s="1">
        <v>4.75</v>
      </c>
      <c r="W545" s="1">
        <v>3.75</v>
      </c>
      <c r="X545" s="1">
        <v>3</v>
      </c>
      <c r="Y545" s="1">
        <v>3.3333333333333335</v>
      </c>
      <c r="Z545" s="1">
        <v>5</v>
      </c>
      <c r="AA545" s="1">
        <v>5</v>
      </c>
      <c r="AB545" s="1">
        <v>4</v>
      </c>
      <c r="AC545" s="1">
        <v>4</v>
      </c>
      <c r="AD545" s="1">
        <v>4</v>
      </c>
      <c r="AE545" s="1">
        <v>5.5</v>
      </c>
      <c r="AF545" s="1">
        <v>8</v>
      </c>
      <c r="AG545" s="1">
        <v>8.5</v>
      </c>
      <c r="AH545" s="1">
        <v>6.75</v>
      </c>
    </row>
    <row r="546" spans="1:34" x14ac:dyDescent="0.2">
      <c r="A546">
        <v>545</v>
      </c>
      <c r="C546" s="4" t="s">
        <v>816</v>
      </c>
      <c r="D546" s="5" t="s">
        <v>2321</v>
      </c>
      <c r="H546" s="1">
        <v>3</v>
      </c>
      <c r="I546" s="1">
        <v>3</v>
      </c>
      <c r="J546" s="1">
        <v>3</v>
      </c>
      <c r="O546" s="1">
        <v>4</v>
      </c>
      <c r="P546" s="1">
        <v>3</v>
      </c>
      <c r="S546" s="1">
        <v>3</v>
      </c>
      <c r="T546" s="1">
        <v>4</v>
      </c>
      <c r="U546" s="1">
        <v>3.25</v>
      </c>
      <c r="V546" s="1">
        <v>4.75</v>
      </c>
      <c r="W546" s="1">
        <v>3.75</v>
      </c>
      <c r="X546" s="1">
        <v>3</v>
      </c>
      <c r="Y546" s="1">
        <v>3</v>
      </c>
    </row>
    <row r="547" spans="1:34" x14ac:dyDescent="0.2">
      <c r="A547">
        <v>546</v>
      </c>
      <c r="C547" s="4" t="s">
        <v>817</v>
      </c>
      <c r="D547" s="5" t="s">
        <v>818</v>
      </c>
      <c r="J547" s="1">
        <v>3</v>
      </c>
      <c r="K547" s="1">
        <v>3</v>
      </c>
      <c r="S547" s="1">
        <v>4</v>
      </c>
      <c r="T547" s="1">
        <v>3</v>
      </c>
      <c r="U547" s="1">
        <v>3</v>
      </c>
      <c r="AH547" s="1">
        <v>3</v>
      </c>
    </row>
    <row r="548" spans="1:34" x14ac:dyDescent="0.2">
      <c r="A548">
        <v>547</v>
      </c>
      <c r="C548" s="4" t="s">
        <v>819</v>
      </c>
      <c r="D548" s="5" t="s">
        <v>820</v>
      </c>
      <c r="E548" s="1">
        <v>27.25</v>
      </c>
      <c r="F548" s="1">
        <v>29.25</v>
      </c>
      <c r="G548" s="1">
        <v>30.25</v>
      </c>
      <c r="H548" s="1">
        <v>32.5</v>
      </c>
      <c r="I548" s="1">
        <v>31.75</v>
      </c>
      <c r="J548" s="1">
        <v>33.5</v>
      </c>
      <c r="K548" s="1">
        <v>32.25</v>
      </c>
      <c r="L548" s="1">
        <v>40.75</v>
      </c>
      <c r="M548" s="1">
        <v>47.75</v>
      </c>
      <c r="N548" s="1">
        <v>47.25</v>
      </c>
      <c r="O548" s="1">
        <v>48.75</v>
      </c>
      <c r="P548" s="1">
        <v>51.25</v>
      </c>
      <c r="Q548" s="1">
        <v>53.75</v>
      </c>
      <c r="R548" s="1">
        <v>52.25</v>
      </c>
      <c r="S548" s="1">
        <v>52.5</v>
      </c>
      <c r="T548" s="1">
        <v>53.25</v>
      </c>
      <c r="U548" s="1">
        <v>55.5</v>
      </c>
      <c r="V548" s="1">
        <v>56</v>
      </c>
      <c r="W548" s="1">
        <v>57.75</v>
      </c>
      <c r="X548" s="1">
        <v>55.75</v>
      </c>
      <c r="Y548" s="1">
        <v>54.25</v>
      </c>
      <c r="Z548" s="1">
        <v>50.75</v>
      </c>
      <c r="AA548" s="1">
        <v>50.25</v>
      </c>
      <c r="AB548" s="1">
        <v>51.75</v>
      </c>
      <c r="AC548" s="1">
        <v>52.75</v>
      </c>
      <c r="AD548" s="1">
        <v>53.25</v>
      </c>
      <c r="AE548" s="1">
        <v>56</v>
      </c>
      <c r="AF548" s="1">
        <v>60.75</v>
      </c>
      <c r="AG548" s="1">
        <v>61.25</v>
      </c>
      <c r="AH548" s="1">
        <v>64.75</v>
      </c>
    </row>
    <row r="549" spans="1:34" x14ac:dyDescent="0.2">
      <c r="A549">
        <v>548</v>
      </c>
      <c r="C549" s="4" t="s">
        <v>821</v>
      </c>
      <c r="D549" s="5" t="s">
        <v>822</v>
      </c>
      <c r="E549" s="1">
        <v>9</v>
      </c>
      <c r="I549" s="1">
        <v>13.75</v>
      </c>
      <c r="J549" s="1">
        <v>16.75</v>
      </c>
      <c r="K549" s="1">
        <v>22.5</v>
      </c>
      <c r="L549" s="1">
        <v>24</v>
      </c>
      <c r="M549" s="1">
        <v>21.666666666666668</v>
      </c>
      <c r="N549" s="1">
        <v>22.25</v>
      </c>
      <c r="O549" s="1">
        <v>26.25</v>
      </c>
      <c r="P549" s="1">
        <v>25.25</v>
      </c>
      <c r="Q549" s="1">
        <v>25.5</v>
      </c>
      <c r="R549" s="1">
        <v>26.25</v>
      </c>
      <c r="S549" s="1">
        <v>25.25</v>
      </c>
      <c r="T549" s="1">
        <v>21</v>
      </c>
      <c r="U549" s="1">
        <v>20.5</v>
      </c>
      <c r="V549" s="1">
        <v>23.75</v>
      </c>
      <c r="W549" s="1">
        <v>21.75</v>
      </c>
      <c r="X549" s="1">
        <v>23.75</v>
      </c>
      <c r="Y549" s="1">
        <v>23</v>
      </c>
      <c r="Z549" s="1">
        <v>26.25</v>
      </c>
      <c r="AA549" s="1">
        <v>28.25</v>
      </c>
      <c r="AB549" s="1">
        <v>28.75</v>
      </c>
      <c r="AC549" s="1">
        <v>27.75</v>
      </c>
      <c r="AD549" s="1">
        <v>31.5</v>
      </c>
      <c r="AE549" s="1">
        <v>32.5</v>
      </c>
      <c r="AF549" s="1">
        <v>35</v>
      </c>
      <c r="AG549" s="1">
        <v>35.75</v>
      </c>
      <c r="AH549" s="1">
        <v>31.25</v>
      </c>
    </row>
    <row r="550" spans="1:34" x14ac:dyDescent="0.2">
      <c r="A550">
        <v>549</v>
      </c>
      <c r="C550" s="4" t="s">
        <v>823</v>
      </c>
      <c r="D550" s="5" t="s">
        <v>824</v>
      </c>
      <c r="F550" s="1">
        <v>3</v>
      </c>
      <c r="G550" s="1">
        <v>3</v>
      </c>
      <c r="H550" s="1">
        <v>3</v>
      </c>
      <c r="I550" s="1">
        <v>3.25</v>
      </c>
      <c r="J550" s="1">
        <v>3.75</v>
      </c>
      <c r="K550" s="1">
        <v>4</v>
      </c>
      <c r="L550" s="1">
        <v>4.5</v>
      </c>
      <c r="M550" s="1">
        <v>4.75</v>
      </c>
      <c r="O550" s="1">
        <v>4</v>
      </c>
      <c r="S550" s="1">
        <v>4</v>
      </c>
      <c r="T550" s="1">
        <v>4</v>
      </c>
      <c r="Y550" s="1">
        <v>6</v>
      </c>
      <c r="Z550" s="1">
        <v>7</v>
      </c>
      <c r="AA550" s="1">
        <v>7</v>
      </c>
      <c r="AB550" s="1">
        <v>8.25</v>
      </c>
      <c r="AC550" s="1">
        <v>7</v>
      </c>
      <c r="AD550" s="1">
        <v>6.5</v>
      </c>
      <c r="AE550" s="1">
        <v>6</v>
      </c>
      <c r="AF550" s="1">
        <v>5.75</v>
      </c>
      <c r="AG550" s="1">
        <v>6.5</v>
      </c>
    </row>
    <row r="551" spans="1:34" x14ac:dyDescent="0.2">
      <c r="A551">
        <v>550</v>
      </c>
      <c r="C551" s="4" t="s">
        <v>825</v>
      </c>
      <c r="D551" s="5" t="s">
        <v>826</v>
      </c>
      <c r="I551" s="1">
        <v>10</v>
      </c>
      <c r="J551" s="1">
        <v>11</v>
      </c>
      <c r="K551" s="1">
        <v>15.75</v>
      </c>
      <c r="L551" s="1">
        <v>17.333333333333332</v>
      </c>
      <c r="M551" s="1">
        <v>16</v>
      </c>
      <c r="O551" s="1">
        <v>21</v>
      </c>
      <c r="P551" s="1">
        <v>19.75</v>
      </c>
      <c r="Q551" s="1">
        <v>20</v>
      </c>
      <c r="R551" s="1">
        <v>21.25</v>
      </c>
      <c r="S551" s="1">
        <v>20.25</v>
      </c>
      <c r="T551" s="1">
        <v>17.75</v>
      </c>
      <c r="U551" s="1">
        <v>16.75</v>
      </c>
      <c r="V551" s="1">
        <v>20.75</v>
      </c>
      <c r="W551" s="1">
        <v>19.75</v>
      </c>
      <c r="X551" s="1">
        <v>19.25</v>
      </c>
      <c r="Y551" s="1">
        <v>16.5</v>
      </c>
      <c r="Z551" s="1">
        <v>18.25</v>
      </c>
      <c r="AA551" s="1">
        <v>19.5</v>
      </c>
      <c r="AB551" s="1">
        <v>18.5</v>
      </c>
      <c r="AC551" s="1">
        <v>18.75</v>
      </c>
      <c r="AD551" s="1">
        <v>23</v>
      </c>
      <c r="AE551" s="1">
        <v>24.5</v>
      </c>
      <c r="AF551" s="1">
        <v>27.25</v>
      </c>
      <c r="AG551" s="1">
        <v>28.25</v>
      </c>
      <c r="AH551" s="1">
        <v>24.75</v>
      </c>
    </row>
    <row r="552" spans="1:34" ht="12.75" x14ac:dyDescent="0.2">
      <c r="A552">
        <v>551</v>
      </c>
      <c r="C552" s="4" t="s">
        <v>827</v>
      </c>
      <c r="D552" s="10" t="s">
        <v>828</v>
      </c>
      <c r="E552" s="1">
        <v>951</v>
      </c>
      <c r="F552" s="1">
        <v>1052.25</v>
      </c>
      <c r="G552" s="1">
        <v>1101.5</v>
      </c>
      <c r="H552" s="1">
        <v>1190</v>
      </c>
      <c r="I552" s="1">
        <v>1239.5</v>
      </c>
      <c r="J552" s="1">
        <v>1331.25</v>
      </c>
      <c r="K552" s="1">
        <v>1421</v>
      </c>
      <c r="L552" s="1">
        <v>1523.75</v>
      </c>
      <c r="M552" s="1">
        <v>1584.5</v>
      </c>
      <c r="N552" s="1">
        <v>1627.25</v>
      </c>
      <c r="O552" s="1">
        <v>1694.75</v>
      </c>
      <c r="P552" s="1">
        <v>1743.75</v>
      </c>
      <c r="Q552" s="1">
        <v>1799</v>
      </c>
      <c r="R552" s="1">
        <v>1791.25</v>
      </c>
      <c r="S552" s="1">
        <v>1898.75</v>
      </c>
      <c r="T552" s="1">
        <v>1928</v>
      </c>
      <c r="U552" s="1">
        <v>2013.25</v>
      </c>
      <c r="V552" s="1">
        <v>2254.5</v>
      </c>
      <c r="W552" s="1">
        <v>2272</v>
      </c>
      <c r="X552" s="1">
        <v>2236</v>
      </c>
      <c r="Y552" s="1">
        <v>2245.5</v>
      </c>
      <c r="Z552" s="1">
        <v>2300.25</v>
      </c>
      <c r="AA552" s="1">
        <v>2398</v>
      </c>
      <c r="AB552" s="1">
        <v>2543</v>
      </c>
      <c r="AC552" s="1">
        <v>2683.25</v>
      </c>
      <c r="AD552" s="1">
        <v>2824.75</v>
      </c>
      <c r="AE552" s="1">
        <v>2879.5</v>
      </c>
      <c r="AF552" s="1">
        <v>2943.5</v>
      </c>
      <c r="AG552" s="1">
        <v>2943.25</v>
      </c>
      <c r="AH552" s="1">
        <v>3042.5</v>
      </c>
    </row>
    <row r="553" spans="1:34" x14ac:dyDescent="0.2">
      <c r="A553">
        <v>552</v>
      </c>
      <c r="C553" s="4" t="s">
        <v>829</v>
      </c>
      <c r="D553" s="5" t="s">
        <v>830</v>
      </c>
      <c r="E553" s="1">
        <v>489.25</v>
      </c>
      <c r="F553" s="1">
        <v>528.75</v>
      </c>
      <c r="G553" s="1">
        <v>560.75</v>
      </c>
      <c r="H553" s="1">
        <v>612.25</v>
      </c>
      <c r="I553" s="1">
        <v>650.75</v>
      </c>
      <c r="J553" s="1">
        <v>701.5</v>
      </c>
      <c r="K553" s="1">
        <v>768.25</v>
      </c>
      <c r="L553" s="1">
        <v>839.25</v>
      </c>
      <c r="M553" s="1">
        <v>866.25</v>
      </c>
      <c r="N553" s="1">
        <v>888.25</v>
      </c>
      <c r="O553" s="1">
        <v>946.25</v>
      </c>
      <c r="P553" s="1">
        <v>961</v>
      </c>
      <c r="Q553" s="1">
        <v>961.5</v>
      </c>
      <c r="R553" s="1">
        <v>951.75</v>
      </c>
      <c r="S553" s="1">
        <v>1007.5</v>
      </c>
      <c r="T553" s="1">
        <v>1008</v>
      </c>
      <c r="U553" s="1">
        <v>1045</v>
      </c>
      <c r="V553" s="1">
        <v>1116</v>
      </c>
      <c r="W553" s="1">
        <v>1118</v>
      </c>
      <c r="X553" s="1">
        <v>1107.5</v>
      </c>
      <c r="Y553" s="1">
        <v>1117.25</v>
      </c>
      <c r="Z553" s="1">
        <v>1136.25</v>
      </c>
      <c r="AA553" s="1">
        <v>1197</v>
      </c>
      <c r="AB553" s="1">
        <v>1258.25</v>
      </c>
      <c r="AC553" s="1">
        <v>1311.75</v>
      </c>
      <c r="AD553" s="1">
        <v>1383</v>
      </c>
      <c r="AE553" s="1">
        <v>1436</v>
      </c>
      <c r="AF553" s="1">
        <v>1464</v>
      </c>
      <c r="AG553" s="1">
        <v>1621.75</v>
      </c>
      <c r="AH553" s="1">
        <v>1663.5</v>
      </c>
    </row>
    <row r="554" spans="1:34" x14ac:dyDescent="0.2">
      <c r="A554">
        <v>553</v>
      </c>
      <c r="C554" s="4" t="s">
        <v>831</v>
      </c>
      <c r="D554" s="5" t="s">
        <v>2322</v>
      </c>
      <c r="E554" s="1">
        <v>45</v>
      </c>
      <c r="F554" s="1">
        <v>48.5</v>
      </c>
      <c r="G554" s="1">
        <v>46.5</v>
      </c>
      <c r="H554" s="1">
        <v>49</v>
      </c>
      <c r="I554" s="1">
        <v>51</v>
      </c>
      <c r="J554" s="1">
        <v>48.5</v>
      </c>
      <c r="K554" s="1">
        <v>51</v>
      </c>
      <c r="L554" s="1">
        <v>55</v>
      </c>
      <c r="M554" s="1">
        <v>59.5</v>
      </c>
      <c r="N554" s="1">
        <v>61</v>
      </c>
      <c r="O554" s="1">
        <v>63.25</v>
      </c>
      <c r="P554" s="1">
        <v>60.75</v>
      </c>
      <c r="Q554" s="1">
        <v>58.75</v>
      </c>
      <c r="R554" s="1">
        <v>61.5</v>
      </c>
      <c r="S554" s="1">
        <v>59.5</v>
      </c>
      <c r="T554" s="1">
        <v>59.75</v>
      </c>
      <c r="U554" s="1">
        <v>63.25</v>
      </c>
      <c r="V554" s="1">
        <v>64.75</v>
      </c>
      <c r="W554" s="1">
        <v>64.25</v>
      </c>
      <c r="X554" s="1">
        <v>63.5</v>
      </c>
      <c r="Y554" s="1">
        <v>63.5</v>
      </c>
      <c r="Z554" s="1">
        <v>65.5</v>
      </c>
      <c r="AA554" s="1">
        <v>66.5</v>
      </c>
      <c r="AB554" s="1">
        <v>74</v>
      </c>
      <c r="AC554" s="1">
        <v>72.5</v>
      </c>
      <c r="AD554" s="1">
        <v>78</v>
      </c>
      <c r="AE554" s="1">
        <v>79.75</v>
      </c>
      <c r="AF554" s="1">
        <v>72</v>
      </c>
      <c r="AG554" s="1">
        <v>79.5</v>
      </c>
      <c r="AH554" s="1">
        <v>80.25</v>
      </c>
    </row>
    <row r="555" spans="1:34" x14ac:dyDescent="0.2">
      <c r="A555">
        <v>554</v>
      </c>
      <c r="C555" s="4" t="s">
        <v>832</v>
      </c>
      <c r="D555" s="5" t="s">
        <v>2323</v>
      </c>
      <c r="E555" s="1">
        <v>8</v>
      </c>
      <c r="F555" s="1">
        <v>7.75</v>
      </c>
      <c r="G555" s="1">
        <v>9.25</v>
      </c>
      <c r="H555" s="1">
        <v>11.25</v>
      </c>
      <c r="I555" s="1">
        <v>11</v>
      </c>
      <c r="J555" s="1">
        <v>9.75</v>
      </c>
      <c r="K555" s="1">
        <v>9</v>
      </c>
      <c r="L555" s="1">
        <v>11</v>
      </c>
      <c r="M555" s="1">
        <v>11.5</v>
      </c>
      <c r="N555" s="1">
        <v>12.25</v>
      </c>
      <c r="O555" s="1">
        <v>12.5</v>
      </c>
      <c r="P555" s="1">
        <v>14</v>
      </c>
      <c r="Q555" s="1">
        <v>12.75</v>
      </c>
      <c r="R555" s="1">
        <v>12.5</v>
      </c>
      <c r="S555" s="1">
        <v>14.5</v>
      </c>
      <c r="T555" s="1">
        <v>15.25</v>
      </c>
      <c r="U555" s="1">
        <v>17</v>
      </c>
      <c r="V555" s="1">
        <v>16.5</v>
      </c>
      <c r="W555" s="1">
        <v>15.25</v>
      </c>
      <c r="X555" s="1">
        <v>13.75</v>
      </c>
      <c r="Y555" s="1">
        <v>11.25</v>
      </c>
      <c r="Z555" s="1">
        <v>12.25</v>
      </c>
      <c r="AA555" s="1">
        <v>12.75</v>
      </c>
      <c r="AB555" s="1">
        <v>18.5</v>
      </c>
      <c r="AC555" s="1">
        <v>16.75</v>
      </c>
      <c r="AD555" s="1">
        <v>19.5</v>
      </c>
      <c r="AE555" s="1">
        <v>21</v>
      </c>
      <c r="AF555" s="1">
        <v>19.25</v>
      </c>
      <c r="AG555" s="1">
        <v>21.5</v>
      </c>
      <c r="AH555" s="1">
        <v>22.25</v>
      </c>
    </row>
    <row r="556" spans="1:34" x14ac:dyDescent="0.2">
      <c r="A556">
        <v>555</v>
      </c>
      <c r="C556" s="4" t="s">
        <v>833</v>
      </c>
      <c r="D556" s="5" t="s">
        <v>2324</v>
      </c>
      <c r="E556" s="1">
        <v>23.5</v>
      </c>
      <c r="F556" s="1">
        <v>27</v>
      </c>
      <c r="G556" s="1">
        <v>25.75</v>
      </c>
      <c r="H556" s="1">
        <v>27.25</v>
      </c>
      <c r="I556" s="1">
        <v>28.75</v>
      </c>
      <c r="J556" s="1">
        <v>28.75</v>
      </c>
      <c r="K556" s="1">
        <v>29.5</v>
      </c>
      <c r="L556" s="1">
        <v>32.25</v>
      </c>
      <c r="M556" s="1">
        <v>35.75</v>
      </c>
      <c r="N556" s="1">
        <v>36.5</v>
      </c>
      <c r="O556" s="1">
        <v>37.75</v>
      </c>
      <c r="P556" s="1">
        <v>34.75</v>
      </c>
      <c r="Q556" s="1">
        <v>35.75</v>
      </c>
      <c r="R556" s="1">
        <v>39.25</v>
      </c>
      <c r="S556" s="1">
        <v>35.75</v>
      </c>
      <c r="T556" s="1">
        <v>36.5</v>
      </c>
      <c r="U556" s="1">
        <v>38</v>
      </c>
      <c r="V556" s="1">
        <v>39.25</v>
      </c>
      <c r="W556" s="1">
        <v>39.25</v>
      </c>
      <c r="X556" s="1">
        <v>40</v>
      </c>
      <c r="Y556" s="1">
        <v>41.5</v>
      </c>
      <c r="Z556" s="1">
        <v>43.75</v>
      </c>
      <c r="AA556" s="1">
        <v>44.75</v>
      </c>
      <c r="AB556" s="1">
        <v>44.25</v>
      </c>
      <c r="AC556" s="1">
        <v>42</v>
      </c>
      <c r="AD556" s="1">
        <v>44.25</v>
      </c>
      <c r="AE556" s="1">
        <v>44.25</v>
      </c>
      <c r="AF556" s="1">
        <v>39.75</v>
      </c>
      <c r="AG556" s="1">
        <v>46</v>
      </c>
      <c r="AH556" s="1">
        <v>48.5</v>
      </c>
    </row>
    <row r="557" spans="1:34" x14ac:dyDescent="0.2">
      <c r="A557">
        <v>556</v>
      </c>
      <c r="C557" s="4" t="s">
        <v>834</v>
      </c>
      <c r="D557" s="5" t="s">
        <v>2325</v>
      </c>
      <c r="E557" s="1">
        <v>3</v>
      </c>
      <c r="F557" s="1">
        <v>3.75</v>
      </c>
      <c r="G557" s="1">
        <v>3.5</v>
      </c>
      <c r="H557" s="1">
        <v>3.25</v>
      </c>
      <c r="I557" s="1">
        <v>5</v>
      </c>
      <c r="J557" s="1">
        <v>5</v>
      </c>
      <c r="K557" s="1">
        <v>6.5</v>
      </c>
      <c r="L557" s="1">
        <v>5.5</v>
      </c>
      <c r="M557" s="1">
        <v>5.25</v>
      </c>
      <c r="N557" s="1">
        <v>6.25</v>
      </c>
      <c r="O557" s="1">
        <v>7</v>
      </c>
      <c r="P557" s="1">
        <v>6.75</v>
      </c>
      <c r="Q557" s="1">
        <v>5.25</v>
      </c>
      <c r="R557" s="1">
        <v>5.75</v>
      </c>
      <c r="S557" s="1">
        <v>5.25</v>
      </c>
      <c r="T557" s="1">
        <v>4</v>
      </c>
      <c r="U557" s="1">
        <v>4.25</v>
      </c>
      <c r="V557" s="1">
        <v>4</v>
      </c>
      <c r="W557" s="1">
        <v>4</v>
      </c>
      <c r="X557" s="1">
        <v>4</v>
      </c>
      <c r="Y557" s="1">
        <v>5</v>
      </c>
      <c r="Z557" s="1">
        <v>4.5</v>
      </c>
      <c r="AA557" s="1">
        <v>4</v>
      </c>
      <c r="AB557" s="1">
        <v>5.25</v>
      </c>
      <c r="AC557" s="1">
        <v>7</v>
      </c>
      <c r="AD557" s="1">
        <v>7.25</v>
      </c>
      <c r="AE557" s="1">
        <v>9</v>
      </c>
      <c r="AF557" s="1">
        <v>9</v>
      </c>
      <c r="AG557" s="1">
        <v>8</v>
      </c>
      <c r="AH557" s="1">
        <v>7.5</v>
      </c>
    </row>
    <row r="558" spans="1:34" x14ac:dyDescent="0.2">
      <c r="A558">
        <v>557</v>
      </c>
      <c r="C558" s="4" t="s">
        <v>835</v>
      </c>
      <c r="D558" s="5" t="s">
        <v>836</v>
      </c>
      <c r="E558" s="1">
        <v>10.5</v>
      </c>
      <c r="F558" s="1">
        <v>10</v>
      </c>
      <c r="G558" s="1">
        <v>8</v>
      </c>
      <c r="H558" s="1">
        <v>7.25</v>
      </c>
      <c r="I558" s="1">
        <v>6.25</v>
      </c>
      <c r="J558" s="1">
        <v>5</v>
      </c>
      <c r="K558" s="1">
        <v>6</v>
      </c>
      <c r="L558" s="1">
        <v>6.25</v>
      </c>
      <c r="M558" s="1">
        <v>7</v>
      </c>
      <c r="N558" s="1">
        <v>6</v>
      </c>
      <c r="O558" s="1">
        <v>6</v>
      </c>
      <c r="P558" s="1">
        <v>5.25</v>
      </c>
      <c r="Q558" s="1">
        <v>5</v>
      </c>
      <c r="R558" s="1">
        <v>4</v>
      </c>
      <c r="S558" s="1">
        <v>4</v>
      </c>
      <c r="T558" s="1">
        <v>4</v>
      </c>
      <c r="U558" s="1">
        <v>4</v>
      </c>
      <c r="V558" s="1">
        <v>5</v>
      </c>
      <c r="W558" s="1">
        <v>5.75</v>
      </c>
      <c r="X558" s="1">
        <v>5.75</v>
      </c>
      <c r="Y558" s="1">
        <v>5.75</v>
      </c>
      <c r="Z558" s="1">
        <v>5</v>
      </c>
      <c r="AA558" s="1">
        <v>5</v>
      </c>
      <c r="AB558" s="1">
        <v>6</v>
      </c>
      <c r="AC558" s="1">
        <v>6.75</v>
      </c>
      <c r="AD558" s="1">
        <v>7</v>
      </c>
      <c r="AE558" s="1">
        <v>5.5</v>
      </c>
      <c r="AF558" s="1">
        <v>4</v>
      </c>
      <c r="AG558" s="1">
        <v>4</v>
      </c>
    </row>
    <row r="559" spans="1:34" x14ac:dyDescent="0.2">
      <c r="A559">
        <v>558</v>
      </c>
      <c r="C559" s="4" t="s">
        <v>837</v>
      </c>
      <c r="D559" s="5" t="s">
        <v>2326</v>
      </c>
      <c r="E559" s="1">
        <v>8.75</v>
      </c>
      <c r="F559" s="1">
        <v>12</v>
      </c>
      <c r="G559" s="1">
        <v>14</v>
      </c>
      <c r="H559" s="1">
        <v>18.75</v>
      </c>
      <c r="I559" s="1">
        <v>20.25</v>
      </c>
      <c r="J559" s="1">
        <v>22.75</v>
      </c>
      <c r="K559" s="1">
        <v>26.5</v>
      </c>
      <c r="L559" s="1">
        <v>32</v>
      </c>
      <c r="M559" s="1">
        <v>32.25</v>
      </c>
      <c r="N559" s="1">
        <v>34</v>
      </c>
      <c r="O559" s="1">
        <v>36.75</v>
      </c>
      <c r="P559" s="1">
        <v>34.75</v>
      </c>
      <c r="Q559" s="1">
        <v>32</v>
      </c>
      <c r="R559" s="1">
        <v>30</v>
      </c>
      <c r="S559" s="1">
        <v>33.75</v>
      </c>
      <c r="T559" s="1">
        <v>33.25</v>
      </c>
      <c r="U559" s="1">
        <v>36.25</v>
      </c>
      <c r="V559" s="1">
        <v>38.25</v>
      </c>
      <c r="W559" s="1">
        <v>37.75</v>
      </c>
      <c r="X559" s="1">
        <v>37.25</v>
      </c>
      <c r="Y559" s="1">
        <v>39</v>
      </c>
      <c r="Z559" s="1">
        <v>44.5</v>
      </c>
      <c r="AA559" s="1">
        <v>48.75</v>
      </c>
      <c r="AB559" s="1">
        <v>54.5</v>
      </c>
      <c r="AC559" s="1">
        <v>53.5</v>
      </c>
      <c r="AD559" s="1">
        <v>58.25</v>
      </c>
      <c r="AE559" s="1">
        <v>60</v>
      </c>
      <c r="AF559" s="1">
        <v>60</v>
      </c>
      <c r="AG559" s="1">
        <v>59.25</v>
      </c>
      <c r="AH559" s="1">
        <v>62.25</v>
      </c>
    </row>
    <row r="560" spans="1:34" x14ac:dyDescent="0.2">
      <c r="A560">
        <v>559</v>
      </c>
      <c r="C560" s="4" t="s">
        <v>838</v>
      </c>
      <c r="D560" s="5" t="s">
        <v>839</v>
      </c>
      <c r="E560" s="1">
        <v>4</v>
      </c>
      <c r="F560" s="1">
        <v>3.5</v>
      </c>
      <c r="G560" s="1">
        <v>3.75</v>
      </c>
      <c r="H560" s="1">
        <v>7.5</v>
      </c>
      <c r="I560" s="1">
        <v>9.5</v>
      </c>
      <c r="J560" s="1">
        <v>9.25</v>
      </c>
      <c r="K560" s="1">
        <v>9.5</v>
      </c>
      <c r="L560" s="1">
        <v>10.5</v>
      </c>
      <c r="M560" s="1">
        <v>11.25</v>
      </c>
      <c r="N560" s="1">
        <v>12</v>
      </c>
      <c r="O560" s="1">
        <v>13</v>
      </c>
      <c r="P560" s="1">
        <v>12</v>
      </c>
      <c r="Q560" s="1">
        <v>10.25</v>
      </c>
      <c r="R560" s="1">
        <v>10.75</v>
      </c>
      <c r="S560" s="1">
        <v>11.25</v>
      </c>
      <c r="T560" s="1">
        <v>10.5</v>
      </c>
      <c r="U560" s="1">
        <v>11.75</v>
      </c>
      <c r="V560" s="1">
        <v>15</v>
      </c>
      <c r="W560" s="1">
        <v>15.25</v>
      </c>
      <c r="X560" s="1">
        <v>17.75</v>
      </c>
      <c r="Y560" s="1">
        <v>17.5</v>
      </c>
      <c r="Z560" s="1">
        <v>21.5</v>
      </c>
      <c r="AA560" s="1">
        <v>24.75</v>
      </c>
      <c r="AB560" s="1">
        <v>23.75</v>
      </c>
      <c r="AC560" s="1">
        <v>23.5</v>
      </c>
      <c r="AD560" s="1">
        <v>25.25</v>
      </c>
      <c r="AE560" s="1">
        <v>25.25</v>
      </c>
      <c r="AF560" s="1">
        <v>26.25</v>
      </c>
      <c r="AG560" s="1">
        <v>25.75</v>
      </c>
      <c r="AH560" s="1">
        <v>29.25</v>
      </c>
    </row>
    <row r="561" spans="1:34" x14ac:dyDescent="0.2">
      <c r="A561">
        <v>560</v>
      </c>
      <c r="C561" s="4" t="s">
        <v>840</v>
      </c>
      <c r="D561" s="5" t="s">
        <v>841</v>
      </c>
      <c r="E561" s="1">
        <v>6.25</v>
      </c>
      <c r="F561" s="1">
        <v>8.5</v>
      </c>
      <c r="G561" s="1">
        <v>10.25</v>
      </c>
      <c r="H561" s="1">
        <v>11.25</v>
      </c>
      <c r="I561" s="1">
        <v>10.75</v>
      </c>
      <c r="J561" s="1">
        <v>13.5</v>
      </c>
      <c r="K561" s="1">
        <v>17</v>
      </c>
      <c r="L561" s="1">
        <v>21.5</v>
      </c>
      <c r="M561" s="1">
        <v>21</v>
      </c>
      <c r="N561" s="1">
        <v>22</v>
      </c>
      <c r="O561" s="1">
        <v>23.75</v>
      </c>
      <c r="P561" s="1">
        <v>22.75</v>
      </c>
      <c r="Q561" s="1">
        <v>21.75</v>
      </c>
      <c r="R561" s="1">
        <v>19.25</v>
      </c>
      <c r="S561" s="1">
        <v>22.5</v>
      </c>
      <c r="T561" s="1">
        <v>22.75</v>
      </c>
      <c r="U561" s="1">
        <v>24.5</v>
      </c>
      <c r="V561" s="1">
        <v>23.25</v>
      </c>
      <c r="W561" s="1">
        <v>22.5</v>
      </c>
      <c r="X561" s="1">
        <v>19.5</v>
      </c>
      <c r="Y561" s="1">
        <v>21.5</v>
      </c>
      <c r="Z561" s="1">
        <v>23</v>
      </c>
      <c r="AA561" s="1">
        <v>24</v>
      </c>
      <c r="AB561" s="1">
        <v>30.75</v>
      </c>
      <c r="AC561" s="1">
        <v>30</v>
      </c>
      <c r="AD561" s="1">
        <v>33</v>
      </c>
      <c r="AE561" s="1">
        <v>34.75</v>
      </c>
      <c r="AF561" s="1">
        <v>33.75</v>
      </c>
      <c r="AG561" s="1">
        <v>33.5</v>
      </c>
      <c r="AH561" s="1">
        <v>33</v>
      </c>
    </row>
    <row r="562" spans="1:34" x14ac:dyDescent="0.2">
      <c r="A562">
        <v>561</v>
      </c>
      <c r="C562" s="4" t="s">
        <v>842</v>
      </c>
      <c r="D562" s="5" t="s">
        <v>2327</v>
      </c>
      <c r="E562" s="1">
        <v>35.5</v>
      </c>
      <c r="F562" s="1">
        <v>36.25</v>
      </c>
      <c r="G562" s="1">
        <v>38.5</v>
      </c>
      <c r="H562" s="1">
        <v>41.5</v>
      </c>
      <c r="I562" s="1">
        <v>44.25</v>
      </c>
      <c r="J562" s="1">
        <v>46.25</v>
      </c>
      <c r="K562" s="1">
        <v>45</v>
      </c>
      <c r="L562" s="1">
        <v>47.5</v>
      </c>
      <c r="M562" s="1">
        <v>51.25</v>
      </c>
      <c r="N562" s="1">
        <v>54</v>
      </c>
      <c r="O562" s="1">
        <v>62.5</v>
      </c>
      <c r="P562" s="1">
        <v>72</v>
      </c>
      <c r="Q562" s="1">
        <v>72.5</v>
      </c>
      <c r="R562" s="1">
        <v>68.5</v>
      </c>
      <c r="S562" s="1">
        <v>68</v>
      </c>
      <c r="T562" s="1">
        <v>71.25</v>
      </c>
      <c r="U562" s="1">
        <v>81</v>
      </c>
      <c r="V562" s="1">
        <v>89.25</v>
      </c>
      <c r="W562" s="1">
        <v>89.25</v>
      </c>
      <c r="X562" s="1">
        <v>92</v>
      </c>
      <c r="Y562" s="1">
        <v>88.25</v>
      </c>
      <c r="Z562" s="1">
        <v>89.75</v>
      </c>
      <c r="AA562" s="1">
        <v>100</v>
      </c>
      <c r="AB562" s="1">
        <v>100</v>
      </c>
      <c r="AC562" s="1">
        <v>109.5</v>
      </c>
      <c r="AD562" s="1">
        <v>118.25</v>
      </c>
      <c r="AE562" s="1">
        <v>118.25</v>
      </c>
      <c r="AF562" s="1">
        <v>118.75</v>
      </c>
      <c r="AG562" s="1">
        <v>135.5</v>
      </c>
      <c r="AH562" s="1">
        <v>143.75</v>
      </c>
    </row>
    <row r="563" spans="1:34" x14ac:dyDescent="0.2">
      <c r="A563">
        <v>562</v>
      </c>
      <c r="C563" s="4" t="s">
        <v>843</v>
      </c>
      <c r="D563" s="5" t="s">
        <v>2328</v>
      </c>
      <c r="E563" s="1">
        <v>21</v>
      </c>
      <c r="F563" s="1">
        <v>23.75</v>
      </c>
      <c r="G563" s="1">
        <v>25.5</v>
      </c>
      <c r="H563" s="1">
        <v>24.5</v>
      </c>
      <c r="I563" s="1">
        <v>25.25</v>
      </c>
      <c r="J563" s="1">
        <v>27</v>
      </c>
      <c r="K563" s="1">
        <v>23.25</v>
      </c>
      <c r="L563" s="1">
        <v>24.5</v>
      </c>
      <c r="M563" s="1">
        <v>24.75</v>
      </c>
      <c r="N563" s="1">
        <v>25.75</v>
      </c>
      <c r="O563" s="1">
        <v>26.5</v>
      </c>
      <c r="P563" s="1">
        <v>29.75</v>
      </c>
      <c r="Q563" s="1">
        <v>30.5</v>
      </c>
      <c r="R563" s="1">
        <v>28.75</v>
      </c>
      <c r="S563" s="1">
        <v>27.5</v>
      </c>
      <c r="T563" s="1">
        <v>28</v>
      </c>
      <c r="U563" s="1">
        <v>30.25</v>
      </c>
      <c r="V563" s="1">
        <v>33.75</v>
      </c>
      <c r="W563" s="1">
        <v>32.5</v>
      </c>
      <c r="X563" s="1">
        <v>32.75</v>
      </c>
      <c r="Y563" s="1">
        <v>31.5</v>
      </c>
      <c r="Z563" s="1">
        <v>33.5</v>
      </c>
      <c r="AA563" s="1">
        <v>40.25</v>
      </c>
      <c r="AB563" s="1">
        <v>40</v>
      </c>
      <c r="AC563" s="1">
        <v>44.25</v>
      </c>
      <c r="AD563" s="1">
        <v>46.25</v>
      </c>
      <c r="AE563" s="1">
        <v>48.25</v>
      </c>
      <c r="AF563" s="1">
        <v>49.75</v>
      </c>
      <c r="AG563" s="1">
        <v>50.75</v>
      </c>
      <c r="AH563" s="1">
        <v>55.5</v>
      </c>
    </row>
    <row r="564" spans="1:34" x14ac:dyDescent="0.2">
      <c r="A564">
        <v>563</v>
      </c>
      <c r="C564" s="4" t="s">
        <v>844</v>
      </c>
      <c r="D564" s="5" t="s">
        <v>2329</v>
      </c>
      <c r="E564" s="1">
        <v>8</v>
      </c>
      <c r="F564" s="1">
        <v>6.5</v>
      </c>
      <c r="G564" s="1">
        <v>6.75</v>
      </c>
      <c r="H564" s="1">
        <v>7</v>
      </c>
      <c r="I564" s="1">
        <v>8.25</v>
      </c>
      <c r="J564" s="1">
        <v>8.25</v>
      </c>
      <c r="K564" s="1">
        <v>9.75</v>
      </c>
      <c r="L564" s="1">
        <v>10.75</v>
      </c>
      <c r="M564" s="1">
        <v>13.5</v>
      </c>
      <c r="N564" s="1">
        <v>14.75</v>
      </c>
      <c r="O564" s="1">
        <v>19.25</v>
      </c>
      <c r="P564" s="1">
        <v>21.75</v>
      </c>
      <c r="Q564" s="1">
        <v>22.25</v>
      </c>
      <c r="R564" s="1">
        <v>20.75</v>
      </c>
      <c r="S564" s="1">
        <v>22</v>
      </c>
      <c r="T564" s="1">
        <v>23.25</v>
      </c>
      <c r="U564" s="1">
        <v>25</v>
      </c>
      <c r="V564" s="1">
        <v>31.5</v>
      </c>
      <c r="W564" s="1">
        <v>34</v>
      </c>
      <c r="X564" s="1">
        <v>34.75</v>
      </c>
      <c r="Y564" s="1">
        <v>37</v>
      </c>
      <c r="Z564" s="1">
        <v>36.25</v>
      </c>
      <c r="AA564" s="1">
        <v>35.75</v>
      </c>
      <c r="AB564" s="1">
        <v>36.5</v>
      </c>
      <c r="AC564" s="1">
        <v>38</v>
      </c>
      <c r="AD564" s="1">
        <v>40.5</v>
      </c>
      <c r="AE564" s="1">
        <v>41</v>
      </c>
      <c r="AF564" s="1">
        <v>41.25</v>
      </c>
      <c r="AG564" s="1">
        <v>53.5</v>
      </c>
      <c r="AH564" s="1">
        <v>52.75</v>
      </c>
    </row>
    <row r="565" spans="1:34" x14ac:dyDescent="0.2">
      <c r="A565">
        <v>564</v>
      </c>
      <c r="C565" s="4" t="s">
        <v>845</v>
      </c>
      <c r="D565" s="5" t="s">
        <v>2330</v>
      </c>
      <c r="E565" s="1">
        <v>3.5</v>
      </c>
      <c r="F565" s="1">
        <v>3</v>
      </c>
      <c r="G565" s="1">
        <v>3</v>
      </c>
      <c r="H565" s="1">
        <v>5</v>
      </c>
      <c r="I565" s="1">
        <v>5</v>
      </c>
      <c r="J565" s="1">
        <v>5</v>
      </c>
      <c r="K565" s="1">
        <v>5</v>
      </c>
      <c r="L565" s="1">
        <v>5</v>
      </c>
      <c r="M565" s="1">
        <v>5</v>
      </c>
      <c r="N565" s="1">
        <v>5</v>
      </c>
      <c r="O565" s="1">
        <v>5.25</v>
      </c>
      <c r="P565" s="1">
        <v>5.75</v>
      </c>
      <c r="Q565" s="1">
        <v>6.5</v>
      </c>
      <c r="R565" s="1">
        <v>7.5</v>
      </c>
      <c r="S565" s="1">
        <v>6.5</v>
      </c>
      <c r="T565" s="1">
        <v>7.25</v>
      </c>
      <c r="U565" s="1">
        <v>10.25</v>
      </c>
      <c r="V565" s="1">
        <v>10.75</v>
      </c>
      <c r="W565" s="1">
        <v>8.75</v>
      </c>
      <c r="X565" s="1">
        <v>11.25</v>
      </c>
      <c r="Y565" s="1">
        <v>10.5</v>
      </c>
      <c r="Z565" s="1">
        <v>10.25</v>
      </c>
      <c r="AA565" s="1">
        <v>13</v>
      </c>
      <c r="AB565" s="1">
        <v>12.25</v>
      </c>
      <c r="AC565" s="1">
        <v>13</v>
      </c>
      <c r="AD565" s="1">
        <v>14.75</v>
      </c>
      <c r="AE565" s="1">
        <v>13</v>
      </c>
      <c r="AF565" s="1">
        <v>13.75</v>
      </c>
      <c r="AG565" s="1">
        <v>14.25</v>
      </c>
      <c r="AH565" s="1">
        <v>16.5</v>
      </c>
    </row>
    <row r="566" spans="1:34" x14ac:dyDescent="0.2">
      <c r="A566">
        <v>565</v>
      </c>
      <c r="C566" s="4" t="s">
        <v>846</v>
      </c>
      <c r="D566" s="5" t="s">
        <v>847</v>
      </c>
      <c r="E566" s="1">
        <v>3</v>
      </c>
      <c r="F566" s="1">
        <v>3</v>
      </c>
      <c r="G566" s="1">
        <v>3.25</v>
      </c>
      <c r="H566" s="1">
        <v>5</v>
      </c>
      <c r="I566" s="1">
        <v>5.75</v>
      </c>
      <c r="J566" s="1">
        <v>6</v>
      </c>
      <c r="K566" s="1">
        <v>7</v>
      </c>
      <c r="L566" s="1">
        <v>7.25</v>
      </c>
      <c r="M566" s="1">
        <v>8</v>
      </c>
      <c r="N566" s="1">
        <v>8.5</v>
      </c>
      <c r="O566" s="1">
        <v>11.5</v>
      </c>
      <c r="P566" s="1">
        <v>14.75</v>
      </c>
      <c r="Q566" s="1">
        <v>13.25</v>
      </c>
      <c r="R566" s="1">
        <v>11.5</v>
      </c>
      <c r="S566" s="1">
        <v>12</v>
      </c>
      <c r="T566" s="1">
        <v>12.75</v>
      </c>
      <c r="U566" s="1">
        <v>15.5</v>
      </c>
      <c r="V566" s="1">
        <v>13.25</v>
      </c>
      <c r="W566" s="1">
        <v>14</v>
      </c>
      <c r="X566" s="1">
        <v>13.25</v>
      </c>
      <c r="Y566" s="1">
        <v>9.25</v>
      </c>
      <c r="Z566" s="1">
        <v>9.75</v>
      </c>
      <c r="AA566" s="1">
        <v>11</v>
      </c>
      <c r="AB566" s="1">
        <v>11.25</v>
      </c>
      <c r="AC566" s="1">
        <v>14.25</v>
      </c>
      <c r="AD566" s="1">
        <v>16.75</v>
      </c>
      <c r="AE566" s="1">
        <v>16</v>
      </c>
      <c r="AF566" s="1">
        <v>14</v>
      </c>
      <c r="AG566" s="1">
        <v>17</v>
      </c>
      <c r="AH566" s="1">
        <v>19</v>
      </c>
    </row>
    <row r="567" spans="1:34" x14ac:dyDescent="0.2">
      <c r="A567">
        <v>566</v>
      </c>
      <c r="C567" s="4" t="s">
        <v>848</v>
      </c>
      <c r="D567" s="5" t="s">
        <v>2331</v>
      </c>
      <c r="E567" s="1">
        <v>116.5</v>
      </c>
      <c r="F567" s="1">
        <v>124.25</v>
      </c>
      <c r="G567" s="1">
        <v>131.5</v>
      </c>
      <c r="H567" s="1">
        <v>142</v>
      </c>
      <c r="I567" s="1">
        <v>153.75</v>
      </c>
      <c r="J567" s="1">
        <v>176.25</v>
      </c>
      <c r="K567" s="1">
        <v>203</v>
      </c>
      <c r="L567" s="1">
        <v>221.25</v>
      </c>
      <c r="M567" s="1">
        <v>226.5</v>
      </c>
      <c r="N567" s="1">
        <v>233</v>
      </c>
      <c r="O567" s="1">
        <v>249</v>
      </c>
      <c r="P567" s="1">
        <v>250</v>
      </c>
      <c r="Q567" s="1">
        <v>247</v>
      </c>
      <c r="R567" s="1">
        <v>245.5</v>
      </c>
      <c r="S567" s="1">
        <v>260.25</v>
      </c>
      <c r="T567" s="1">
        <v>264.75</v>
      </c>
      <c r="U567" s="1">
        <v>257.25</v>
      </c>
      <c r="V567" s="1">
        <v>275.5</v>
      </c>
      <c r="W567" s="1">
        <v>283</v>
      </c>
      <c r="X567" s="1">
        <v>282.25</v>
      </c>
      <c r="Y567" s="1">
        <v>294.75</v>
      </c>
      <c r="Z567" s="1">
        <v>295.25</v>
      </c>
      <c r="AA567" s="1">
        <v>302.25</v>
      </c>
      <c r="AB567" s="1">
        <v>314</v>
      </c>
      <c r="AC567" s="1">
        <v>324.25</v>
      </c>
      <c r="AD567" s="1">
        <v>340.25</v>
      </c>
      <c r="AE567" s="1">
        <v>356.25</v>
      </c>
      <c r="AF567" s="1">
        <v>380.75</v>
      </c>
      <c r="AG567" s="1">
        <v>433.25</v>
      </c>
      <c r="AH567" s="1">
        <v>443</v>
      </c>
    </row>
    <row r="568" spans="1:34" x14ac:dyDescent="0.2">
      <c r="A568">
        <v>567</v>
      </c>
      <c r="C568" s="4" t="s">
        <v>849</v>
      </c>
      <c r="D568" s="5" t="s">
        <v>2332</v>
      </c>
      <c r="E568" s="1">
        <v>6.25</v>
      </c>
      <c r="F568" s="1">
        <v>6</v>
      </c>
      <c r="G568" s="1">
        <v>6</v>
      </c>
      <c r="H568" s="1">
        <v>7</v>
      </c>
      <c r="I568" s="1">
        <v>7</v>
      </c>
      <c r="J568" s="1">
        <v>7.25</v>
      </c>
      <c r="K568" s="1">
        <v>8</v>
      </c>
      <c r="L568" s="1">
        <v>8</v>
      </c>
      <c r="M568" s="1">
        <v>7</v>
      </c>
      <c r="N568" s="1">
        <v>7</v>
      </c>
      <c r="O568" s="1">
        <v>7</v>
      </c>
      <c r="P568" s="1">
        <v>6</v>
      </c>
      <c r="Q568" s="1">
        <v>4.25</v>
      </c>
      <c r="R568" s="1">
        <v>4.5</v>
      </c>
      <c r="S568" s="1">
        <v>4.75</v>
      </c>
      <c r="T568" s="1">
        <v>6</v>
      </c>
      <c r="U568" s="1">
        <v>6.5</v>
      </c>
      <c r="V568" s="1">
        <v>5.5</v>
      </c>
      <c r="W568" s="1">
        <v>6</v>
      </c>
      <c r="X568" s="1">
        <v>6.75</v>
      </c>
      <c r="Y568" s="1">
        <v>8.75</v>
      </c>
      <c r="Z568" s="1">
        <v>8.5</v>
      </c>
      <c r="AA568" s="1">
        <v>8.5</v>
      </c>
      <c r="AB568" s="1">
        <v>8</v>
      </c>
      <c r="AC568" s="1">
        <v>6.5</v>
      </c>
      <c r="AD568" s="1">
        <v>6</v>
      </c>
      <c r="AE568" s="1">
        <v>6</v>
      </c>
    </row>
    <row r="569" spans="1:34" x14ac:dyDescent="0.2">
      <c r="A569">
        <v>568</v>
      </c>
      <c r="C569" s="4" t="s">
        <v>850</v>
      </c>
      <c r="D569" s="5" t="s">
        <v>851</v>
      </c>
      <c r="E569" s="1">
        <v>21</v>
      </c>
      <c r="F569" s="1">
        <v>20.75</v>
      </c>
      <c r="G569" s="1">
        <v>20.75</v>
      </c>
      <c r="H569" s="1">
        <v>21.5</v>
      </c>
      <c r="I569" s="1">
        <v>23.75</v>
      </c>
      <c r="J569" s="1">
        <v>26.5</v>
      </c>
      <c r="K569" s="1">
        <v>27</v>
      </c>
      <c r="L569" s="1">
        <v>28.75</v>
      </c>
      <c r="M569" s="1">
        <v>27.5</v>
      </c>
      <c r="N569" s="1">
        <v>30.25</v>
      </c>
      <c r="O569" s="1">
        <v>32.25</v>
      </c>
      <c r="P569" s="1">
        <v>30.25</v>
      </c>
      <c r="Q569" s="1">
        <v>31.5</v>
      </c>
      <c r="R569" s="1">
        <v>28.5</v>
      </c>
      <c r="S569" s="1">
        <v>32.25</v>
      </c>
      <c r="T569" s="1">
        <v>34.5</v>
      </c>
      <c r="U569" s="1">
        <v>30</v>
      </c>
      <c r="V569" s="1">
        <v>33</v>
      </c>
      <c r="W569" s="1">
        <v>36.25</v>
      </c>
      <c r="X569" s="1">
        <v>34.5</v>
      </c>
      <c r="Y569" s="1">
        <v>34</v>
      </c>
      <c r="Z569" s="1">
        <v>34.25</v>
      </c>
      <c r="AA569" s="1">
        <v>32.75</v>
      </c>
      <c r="AB569" s="1">
        <v>38.5</v>
      </c>
      <c r="AC569" s="1">
        <v>36.25</v>
      </c>
      <c r="AD569" s="1">
        <v>37</v>
      </c>
      <c r="AE569" s="1">
        <v>36</v>
      </c>
      <c r="AF569" s="1">
        <v>38.25</v>
      </c>
      <c r="AG569" s="1">
        <v>43</v>
      </c>
      <c r="AH569" s="1">
        <v>41</v>
      </c>
    </row>
    <row r="570" spans="1:34" x14ac:dyDescent="0.2">
      <c r="A570">
        <v>569</v>
      </c>
      <c r="B570" s="2" t="s">
        <v>2686</v>
      </c>
      <c r="C570" s="4" t="s">
        <v>852</v>
      </c>
      <c r="D570" s="5" t="s">
        <v>2333</v>
      </c>
      <c r="E570" s="1">
        <v>44.25</v>
      </c>
      <c r="F570" s="1">
        <v>51.25</v>
      </c>
      <c r="G570" s="1">
        <v>52.5</v>
      </c>
      <c r="H570" s="1">
        <v>58.75</v>
      </c>
      <c r="I570" s="1">
        <v>67</v>
      </c>
      <c r="J570" s="1">
        <v>83.25</v>
      </c>
      <c r="K570" s="1">
        <v>102.5</v>
      </c>
      <c r="L570" s="1">
        <v>117.5</v>
      </c>
      <c r="M570" s="1">
        <v>125.25</v>
      </c>
      <c r="N570" s="1">
        <v>125.25</v>
      </c>
      <c r="O570" s="1">
        <v>134.5</v>
      </c>
      <c r="P570" s="1">
        <v>136.25</v>
      </c>
      <c r="Q570" s="1">
        <v>129.75</v>
      </c>
      <c r="R570" s="1">
        <v>128</v>
      </c>
      <c r="S570" s="1">
        <v>133</v>
      </c>
      <c r="T570" s="1">
        <v>137.25</v>
      </c>
      <c r="U570" s="1">
        <v>126.5</v>
      </c>
      <c r="V570" s="1">
        <v>133.5</v>
      </c>
      <c r="W570" s="1">
        <v>131.25</v>
      </c>
      <c r="X570" s="1">
        <v>132</v>
      </c>
      <c r="Y570" s="1">
        <v>134.5</v>
      </c>
      <c r="Z570" s="1">
        <v>132.75</v>
      </c>
      <c r="AA570" s="1">
        <v>134</v>
      </c>
      <c r="AB570" s="1">
        <v>138.5</v>
      </c>
      <c r="AC570" s="1">
        <v>138</v>
      </c>
      <c r="AD570" s="1">
        <v>144.75</v>
      </c>
      <c r="AE570" s="1">
        <v>156</v>
      </c>
      <c r="AF570" s="1">
        <v>174.25</v>
      </c>
      <c r="AG570" s="1">
        <v>192.5</v>
      </c>
      <c r="AH570" s="1">
        <v>203.5</v>
      </c>
    </row>
    <row r="571" spans="1:34" x14ac:dyDescent="0.2">
      <c r="A571">
        <v>570</v>
      </c>
      <c r="C571" s="4" t="s">
        <v>853</v>
      </c>
      <c r="D571" s="5" t="s">
        <v>854</v>
      </c>
      <c r="E571" s="1">
        <v>18.25</v>
      </c>
      <c r="F571" s="1">
        <v>20.25</v>
      </c>
      <c r="G571" s="1">
        <v>20.25</v>
      </c>
      <c r="H571" s="1">
        <v>16.5</v>
      </c>
      <c r="I571" s="1">
        <v>16.5</v>
      </c>
      <c r="J571" s="1">
        <v>16.25</v>
      </c>
      <c r="K571" s="1">
        <v>18.25</v>
      </c>
      <c r="L571" s="1">
        <v>17</v>
      </c>
      <c r="M571" s="1">
        <v>18.25</v>
      </c>
      <c r="N571" s="1">
        <v>17.75</v>
      </c>
      <c r="O571" s="1">
        <v>19.25</v>
      </c>
      <c r="P571" s="1">
        <v>19</v>
      </c>
      <c r="Q571" s="1">
        <v>20</v>
      </c>
      <c r="R571" s="1">
        <v>19</v>
      </c>
      <c r="S571" s="1">
        <v>19</v>
      </c>
      <c r="T571" s="1">
        <v>20.5</v>
      </c>
      <c r="U571" s="1">
        <v>21.25</v>
      </c>
      <c r="V571" s="1">
        <v>19.25</v>
      </c>
      <c r="W571" s="1">
        <v>17.5</v>
      </c>
      <c r="X571" s="1">
        <v>17</v>
      </c>
      <c r="Y571" s="1">
        <v>19.5</v>
      </c>
      <c r="Z571" s="1">
        <v>20.5</v>
      </c>
      <c r="AA571" s="1">
        <v>24.75</v>
      </c>
      <c r="AB571" s="1">
        <v>23.75</v>
      </c>
      <c r="AC571" s="1">
        <v>26</v>
      </c>
      <c r="AD571" s="1">
        <v>33</v>
      </c>
      <c r="AE571" s="1">
        <v>30</v>
      </c>
      <c r="AF571" s="1">
        <v>32.75</v>
      </c>
      <c r="AG571" s="1">
        <v>35.5</v>
      </c>
      <c r="AH571" s="1">
        <v>34.25</v>
      </c>
    </row>
    <row r="572" spans="1:34" x14ac:dyDescent="0.2">
      <c r="A572">
        <v>571</v>
      </c>
      <c r="B572" s="2" t="s">
        <v>2686</v>
      </c>
      <c r="C572" s="4" t="s">
        <v>855</v>
      </c>
      <c r="D572" s="5" t="s">
        <v>2334</v>
      </c>
      <c r="E572" s="1">
        <v>22.75</v>
      </c>
      <c r="F572" s="1">
        <v>21.5</v>
      </c>
      <c r="G572" s="1">
        <v>24.25</v>
      </c>
      <c r="H572" s="1">
        <v>27.75</v>
      </c>
      <c r="I572" s="1">
        <v>28.75</v>
      </c>
      <c r="J572" s="1">
        <v>31.75</v>
      </c>
      <c r="K572" s="1">
        <v>34.5</v>
      </c>
      <c r="L572" s="1">
        <v>35.75</v>
      </c>
      <c r="M572" s="1">
        <v>32.25</v>
      </c>
      <c r="N572" s="1">
        <v>36.75</v>
      </c>
      <c r="O572" s="1">
        <v>39</v>
      </c>
      <c r="P572" s="1">
        <v>41</v>
      </c>
      <c r="Q572" s="1">
        <v>46</v>
      </c>
      <c r="R572" s="1">
        <v>48.25</v>
      </c>
      <c r="S572" s="1">
        <v>52.75</v>
      </c>
      <c r="T572" s="1">
        <v>47.25</v>
      </c>
      <c r="U572" s="1">
        <v>53.75</v>
      </c>
      <c r="V572" s="1">
        <v>63.25</v>
      </c>
      <c r="W572" s="1">
        <v>71</v>
      </c>
      <c r="X572" s="1">
        <v>71.75</v>
      </c>
      <c r="Y572" s="1">
        <v>78.25</v>
      </c>
      <c r="Z572" s="1">
        <v>79.25</v>
      </c>
      <c r="AA572" s="1">
        <v>82.75</v>
      </c>
      <c r="AB572" s="1">
        <v>87.5</v>
      </c>
      <c r="AC572" s="1">
        <v>99.5</v>
      </c>
      <c r="AD572" s="1">
        <v>99.5</v>
      </c>
      <c r="AE572" s="1">
        <v>108.5</v>
      </c>
      <c r="AF572" s="1">
        <v>108.25</v>
      </c>
      <c r="AG572" s="1">
        <v>128.75</v>
      </c>
      <c r="AH572" s="1">
        <v>130.5</v>
      </c>
    </row>
    <row r="573" spans="1:34" x14ac:dyDescent="0.2">
      <c r="A573">
        <v>572</v>
      </c>
      <c r="C573" s="4" t="s">
        <v>856</v>
      </c>
      <c r="D573" s="5" t="s">
        <v>857</v>
      </c>
      <c r="G573" s="1">
        <v>3</v>
      </c>
      <c r="H573" s="1">
        <v>3</v>
      </c>
      <c r="I573" s="1">
        <v>3</v>
      </c>
      <c r="J573" s="1">
        <v>3</v>
      </c>
      <c r="K573" s="1">
        <v>3.75</v>
      </c>
      <c r="L573" s="1">
        <v>4</v>
      </c>
      <c r="M573" s="1">
        <v>3.75</v>
      </c>
      <c r="N573" s="1">
        <v>3</v>
      </c>
      <c r="O573" s="1">
        <v>3.5</v>
      </c>
      <c r="Q573" s="1">
        <v>5</v>
      </c>
      <c r="R573" s="1">
        <v>4</v>
      </c>
      <c r="S573" s="1">
        <v>5.25</v>
      </c>
      <c r="T573" s="1">
        <v>5</v>
      </c>
      <c r="U573" s="1">
        <v>4</v>
      </c>
      <c r="V573" s="1">
        <v>3</v>
      </c>
      <c r="W573" s="1">
        <v>3</v>
      </c>
      <c r="X573" s="1">
        <v>3.3333333333333335</v>
      </c>
      <c r="Y573" s="1">
        <v>4</v>
      </c>
      <c r="Z573" s="1">
        <v>4.25</v>
      </c>
      <c r="AA573" s="1">
        <v>4.25</v>
      </c>
      <c r="AB573" s="1">
        <v>3.5</v>
      </c>
      <c r="AC573" s="1">
        <v>3.25</v>
      </c>
      <c r="AD573" s="1">
        <v>4.75</v>
      </c>
      <c r="AE573" s="1">
        <v>4</v>
      </c>
      <c r="AG573" s="1">
        <v>5</v>
      </c>
    </row>
    <row r="574" spans="1:34" x14ac:dyDescent="0.2">
      <c r="A574">
        <v>573</v>
      </c>
      <c r="C574" s="4" t="s">
        <v>858</v>
      </c>
      <c r="D574" s="5" t="s">
        <v>2335</v>
      </c>
      <c r="G574" s="1">
        <v>5</v>
      </c>
      <c r="K574" s="1">
        <v>9.3333333333333339</v>
      </c>
      <c r="L574" s="1">
        <v>10.25</v>
      </c>
      <c r="M574" s="1">
        <v>12.5</v>
      </c>
      <c r="N574" s="1">
        <v>13</v>
      </c>
      <c r="O574" s="1">
        <v>13.5</v>
      </c>
      <c r="P574" s="1">
        <v>12.75</v>
      </c>
      <c r="Q574" s="1">
        <v>10.75</v>
      </c>
      <c r="R574" s="1">
        <v>13.25</v>
      </c>
      <c r="S574" s="1">
        <v>13.25</v>
      </c>
      <c r="T574" s="1">
        <v>14.25</v>
      </c>
      <c r="U574" s="1">
        <v>15.25</v>
      </c>
      <c r="V574" s="1">
        <v>18</v>
      </c>
      <c r="W574" s="1">
        <v>18</v>
      </c>
      <c r="X574" s="1">
        <v>16.75</v>
      </c>
      <c r="Y574" s="1">
        <v>15.75</v>
      </c>
      <c r="Z574" s="1">
        <v>15.75</v>
      </c>
      <c r="AA574" s="1">
        <v>15.25</v>
      </c>
      <c r="AB574" s="1">
        <v>14.25</v>
      </c>
      <c r="AC574" s="1">
        <v>14.75</v>
      </c>
      <c r="AD574" s="1">
        <v>15.25</v>
      </c>
      <c r="AE574" s="1">
        <v>16.5</v>
      </c>
      <c r="AF574" s="1">
        <v>19</v>
      </c>
      <c r="AG574" s="1">
        <v>20.75</v>
      </c>
      <c r="AH574" s="1">
        <v>21.25</v>
      </c>
    </row>
    <row r="575" spans="1:34" x14ac:dyDescent="0.2">
      <c r="A575">
        <v>574</v>
      </c>
      <c r="C575" s="4" t="s">
        <v>859</v>
      </c>
      <c r="D575" s="5" t="s">
        <v>2336</v>
      </c>
      <c r="E575" s="1">
        <v>12.5</v>
      </c>
      <c r="F575" s="1">
        <v>14.75</v>
      </c>
      <c r="G575" s="1">
        <v>17.25</v>
      </c>
      <c r="H575" s="1">
        <v>20.5</v>
      </c>
      <c r="I575" s="1">
        <v>22</v>
      </c>
      <c r="J575" s="1">
        <v>22.5</v>
      </c>
      <c r="K575" s="1">
        <v>22</v>
      </c>
      <c r="L575" s="1">
        <v>21</v>
      </c>
      <c r="M575" s="1">
        <v>21</v>
      </c>
      <c r="N575" s="1">
        <v>22</v>
      </c>
      <c r="O575" s="1">
        <v>25.25</v>
      </c>
      <c r="P575" s="1">
        <v>26</v>
      </c>
      <c r="Q575" s="1">
        <v>27.75</v>
      </c>
      <c r="R575" s="1">
        <v>27.5</v>
      </c>
      <c r="S575" s="1">
        <v>25.5</v>
      </c>
      <c r="T575" s="1">
        <v>25.75</v>
      </c>
      <c r="U575" s="1">
        <v>25.5</v>
      </c>
      <c r="V575" s="1">
        <v>25.25</v>
      </c>
      <c r="W575" s="1">
        <v>25.25</v>
      </c>
      <c r="X575" s="1">
        <v>27</v>
      </c>
      <c r="Y575" s="1">
        <v>27</v>
      </c>
      <c r="Z575" s="1">
        <v>27.75</v>
      </c>
      <c r="AA575" s="1">
        <v>29.25</v>
      </c>
      <c r="AB575" s="1">
        <v>31.5</v>
      </c>
      <c r="AC575" s="1">
        <v>33.75</v>
      </c>
      <c r="AD575" s="1">
        <v>34.75</v>
      </c>
      <c r="AE575" s="1">
        <v>34.25</v>
      </c>
      <c r="AF575" s="1">
        <v>35.5</v>
      </c>
      <c r="AG575" s="1">
        <v>46.75</v>
      </c>
      <c r="AH575" s="1">
        <v>51.5</v>
      </c>
    </row>
    <row r="576" spans="1:34" x14ac:dyDescent="0.2">
      <c r="A576">
        <v>575</v>
      </c>
      <c r="C576" s="4" t="s">
        <v>860</v>
      </c>
      <c r="D576" s="5" t="s">
        <v>2337</v>
      </c>
      <c r="E576" s="1">
        <v>12.5</v>
      </c>
      <c r="F576" s="1">
        <v>14.75</v>
      </c>
      <c r="G576" s="1">
        <v>17.25</v>
      </c>
      <c r="H576" s="1">
        <v>20.5</v>
      </c>
      <c r="I576" s="1">
        <v>22</v>
      </c>
      <c r="J576" s="1">
        <v>22.5</v>
      </c>
      <c r="K576" s="1">
        <v>22</v>
      </c>
      <c r="L576" s="1">
        <v>21</v>
      </c>
      <c r="M576" s="1">
        <v>21</v>
      </c>
      <c r="N576" s="1">
        <v>21.75</v>
      </c>
      <c r="O576" s="1">
        <v>25.25</v>
      </c>
      <c r="P576" s="1">
        <v>26</v>
      </c>
      <c r="Q576" s="1">
        <v>27.75</v>
      </c>
      <c r="R576" s="1">
        <v>27.5</v>
      </c>
      <c r="S576" s="1">
        <v>25.5</v>
      </c>
      <c r="T576" s="1">
        <v>25</v>
      </c>
      <c r="U576" s="1">
        <v>25.5</v>
      </c>
      <c r="V576" s="1">
        <v>25.25</v>
      </c>
      <c r="W576" s="1">
        <v>25.25</v>
      </c>
      <c r="X576" s="1">
        <v>27</v>
      </c>
      <c r="Y576" s="1">
        <v>27</v>
      </c>
      <c r="Z576" s="1">
        <v>27.75</v>
      </c>
      <c r="AA576" s="1">
        <v>28.75</v>
      </c>
      <c r="AB576" s="1">
        <v>31.5</v>
      </c>
      <c r="AC576" s="1">
        <v>33.75</v>
      </c>
      <c r="AD576" s="1">
        <v>34.75</v>
      </c>
      <c r="AE576" s="1">
        <v>34.25</v>
      </c>
      <c r="AF576" s="1">
        <v>35.5</v>
      </c>
      <c r="AG576" s="1">
        <v>46.75</v>
      </c>
      <c r="AH576" s="1">
        <v>51.25</v>
      </c>
    </row>
    <row r="577" spans="1:34" x14ac:dyDescent="0.2">
      <c r="A577">
        <v>576</v>
      </c>
      <c r="C577" s="4" t="s">
        <v>861</v>
      </c>
      <c r="D577" s="5" t="s">
        <v>2338</v>
      </c>
      <c r="E577" s="1">
        <v>63.75</v>
      </c>
      <c r="F577" s="1">
        <v>70</v>
      </c>
      <c r="G577" s="1">
        <v>74.25</v>
      </c>
      <c r="H577" s="1">
        <v>85.75</v>
      </c>
      <c r="I577" s="1">
        <v>87.5</v>
      </c>
      <c r="J577" s="1">
        <v>90</v>
      </c>
      <c r="K577" s="1">
        <v>102.25</v>
      </c>
      <c r="L577" s="1">
        <v>120.25</v>
      </c>
      <c r="M577" s="1">
        <v>129.25</v>
      </c>
      <c r="N577" s="1">
        <v>135.75</v>
      </c>
      <c r="O577" s="1">
        <v>147.75</v>
      </c>
      <c r="P577" s="1">
        <v>151.25</v>
      </c>
      <c r="Q577" s="1">
        <v>151.5</v>
      </c>
      <c r="R577" s="1">
        <v>144.75</v>
      </c>
      <c r="S577" s="1">
        <v>161.75</v>
      </c>
      <c r="T577" s="1">
        <v>173</v>
      </c>
      <c r="U577" s="1">
        <v>188.75</v>
      </c>
      <c r="V577" s="1">
        <v>198.25</v>
      </c>
      <c r="W577" s="1">
        <v>194.5</v>
      </c>
      <c r="X577" s="1">
        <v>185.75</v>
      </c>
      <c r="Y577" s="1">
        <v>185</v>
      </c>
      <c r="Z577" s="1">
        <v>182</v>
      </c>
      <c r="AA577" s="1">
        <v>203</v>
      </c>
      <c r="AB577" s="1">
        <v>211.25</v>
      </c>
      <c r="AC577" s="1">
        <v>221.75</v>
      </c>
      <c r="AD577" s="1">
        <v>246.5</v>
      </c>
      <c r="AE577" s="1">
        <v>263.75</v>
      </c>
      <c r="AF577" s="1">
        <v>273.25</v>
      </c>
      <c r="AG577" s="1">
        <v>298.25</v>
      </c>
      <c r="AH577" s="1">
        <v>306.25</v>
      </c>
    </row>
    <row r="578" spans="1:34" x14ac:dyDescent="0.2">
      <c r="A578">
        <v>577</v>
      </c>
      <c r="C578" s="4" t="s">
        <v>862</v>
      </c>
      <c r="D578" s="5" t="s">
        <v>2339</v>
      </c>
      <c r="E578" s="1">
        <v>21</v>
      </c>
      <c r="F578" s="1">
        <v>24.75</v>
      </c>
      <c r="G578" s="1">
        <v>25.5</v>
      </c>
      <c r="H578" s="1">
        <v>27.25</v>
      </c>
      <c r="I578" s="1">
        <v>27.5</v>
      </c>
      <c r="J578" s="1">
        <v>27.75</v>
      </c>
      <c r="K578" s="1">
        <v>31.25</v>
      </c>
      <c r="L578" s="1">
        <v>34.75</v>
      </c>
      <c r="M578" s="1">
        <v>38</v>
      </c>
      <c r="N578" s="1">
        <v>39.5</v>
      </c>
      <c r="O578" s="1">
        <v>43.5</v>
      </c>
      <c r="P578" s="1">
        <v>44</v>
      </c>
      <c r="Q578" s="1">
        <v>41.25</v>
      </c>
      <c r="R578" s="1">
        <v>36.25</v>
      </c>
      <c r="S578" s="1">
        <v>44.25</v>
      </c>
      <c r="T578" s="1">
        <v>44.5</v>
      </c>
      <c r="U578" s="1">
        <v>46.25</v>
      </c>
      <c r="V578" s="1">
        <v>51.75</v>
      </c>
      <c r="W578" s="1">
        <v>53.25</v>
      </c>
      <c r="X578" s="1">
        <v>56.75</v>
      </c>
      <c r="Y578" s="1">
        <v>55</v>
      </c>
      <c r="Z578" s="1">
        <v>50.75</v>
      </c>
      <c r="AA578" s="1">
        <v>60.5</v>
      </c>
      <c r="AB578" s="1">
        <v>68</v>
      </c>
      <c r="AC578" s="1">
        <v>74.5</v>
      </c>
      <c r="AD578" s="1">
        <v>87.75</v>
      </c>
      <c r="AE578" s="1">
        <v>95.75</v>
      </c>
      <c r="AF578" s="1">
        <v>100.25</v>
      </c>
      <c r="AG578" s="1">
        <v>102</v>
      </c>
      <c r="AH578" s="1">
        <v>99</v>
      </c>
    </row>
    <row r="579" spans="1:34" x14ac:dyDescent="0.2">
      <c r="A579">
        <v>578</v>
      </c>
      <c r="C579" s="4" t="s">
        <v>863</v>
      </c>
      <c r="D579" s="5" t="s">
        <v>2340</v>
      </c>
      <c r="E579" s="1">
        <v>3</v>
      </c>
      <c r="H579" s="1">
        <v>3</v>
      </c>
      <c r="I579" s="1">
        <v>4.25</v>
      </c>
      <c r="J579" s="1">
        <v>5</v>
      </c>
      <c r="K579" s="1">
        <v>4</v>
      </c>
      <c r="L579" s="1">
        <v>4</v>
      </c>
      <c r="M579" s="1">
        <v>4.5</v>
      </c>
      <c r="N579" s="1">
        <v>5.5</v>
      </c>
      <c r="O579" s="1">
        <v>5</v>
      </c>
      <c r="P579" s="1">
        <v>4</v>
      </c>
      <c r="Q579" s="1">
        <v>4.75</v>
      </c>
      <c r="R579" s="1">
        <v>7.75</v>
      </c>
      <c r="S579" s="1">
        <v>9.25</v>
      </c>
      <c r="T579" s="1">
        <v>10</v>
      </c>
      <c r="U579" s="1">
        <v>13.5</v>
      </c>
      <c r="V579" s="1">
        <v>16</v>
      </c>
      <c r="W579" s="1">
        <v>17.5</v>
      </c>
      <c r="X579" s="1">
        <v>16</v>
      </c>
      <c r="Y579" s="1">
        <v>16.25</v>
      </c>
      <c r="Z579" s="1">
        <v>18.25</v>
      </c>
      <c r="AA579" s="1">
        <v>19.25</v>
      </c>
      <c r="AB579" s="1">
        <v>15</v>
      </c>
      <c r="AC579" s="1">
        <v>19</v>
      </c>
      <c r="AD579" s="1">
        <v>21.25</v>
      </c>
      <c r="AE579" s="1">
        <v>20.5</v>
      </c>
      <c r="AF579" s="1">
        <v>23</v>
      </c>
      <c r="AG579" s="1">
        <v>25.5</v>
      </c>
      <c r="AH579" s="1">
        <v>31.25</v>
      </c>
    </row>
    <row r="580" spans="1:34" x14ac:dyDescent="0.2">
      <c r="A580">
        <v>579</v>
      </c>
      <c r="C580" s="4" t="s">
        <v>864</v>
      </c>
      <c r="D580" s="5" t="s">
        <v>2341</v>
      </c>
      <c r="E580" s="1">
        <v>40.25</v>
      </c>
      <c r="F580" s="1">
        <v>43.25</v>
      </c>
      <c r="G580" s="1">
        <v>47.5</v>
      </c>
      <c r="H580" s="1">
        <v>56.25</v>
      </c>
      <c r="I580" s="1">
        <v>55.75</v>
      </c>
      <c r="J580" s="1">
        <v>57.25</v>
      </c>
      <c r="K580" s="1">
        <v>67</v>
      </c>
      <c r="L580" s="1">
        <v>81.5</v>
      </c>
      <c r="M580" s="1">
        <v>86.75</v>
      </c>
      <c r="N580" s="1">
        <v>90.75</v>
      </c>
      <c r="O580" s="1">
        <v>99.25</v>
      </c>
      <c r="P580" s="1">
        <v>103.25</v>
      </c>
      <c r="Q580" s="1">
        <v>105.5</v>
      </c>
      <c r="R580" s="1">
        <v>100.75</v>
      </c>
      <c r="S580" s="1">
        <v>108.25</v>
      </c>
      <c r="T580" s="1">
        <v>118.5</v>
      </c>
      <c r="U580" s="1">
        <v>129</v>
      </c>
      <c r="V580" s="1">
        <v>130.5</v>
      </c>
      <c r="W580" s="1">
        <v>123.75</v>
      </c>
      <c r="X580" s="1">
        <v>113</v>
      </c>
      <c r="Y580" s="1">
        <v>113.75</v>
      </c>
      <c r="Z580" s="1">
        <v>113</v>
      </c>
      <c r="AA580" s="1">
        <v>123.25</v>
      </c>
      <c r="AB580" s="1">
        <v>128.25</v>
      </c>
      <c r="AC580" s="1">
        <v>128.25</v>
      </c>
      <c r="AD580" s="1">
        <v>137.5</v>
      </c>
      <c r="AE580" s="1">
        <v>147.5</v>
      </c>
      <c r="AF580" s="1">
        <v>150</v>
      </c>
      <c r="AG580" s="1">
        <v>170.75</v>
      </c>
      <c r="AH580" s="1">
        <v>176</v>
      </c>
    </row>
    <row r="581" spans="1:34" x14ac:dyDescent="0.2">
      <c r="A581">
        <v>580</v>
      </c>
      <c r="C581" s="4" t="s">
        <v>865</v>
      </c>
      <c r="D581" s="5" t="s">
        <v>2342</v>
      </c>
      <c r="E581" s="1">
        <v>51</v>
      </c>
      <c r="F581" s="1">
        <v>56.5</v>
      </c>
      <c r="G581" s="1">
        <v>59.75</v>
      </c>
      <c r="H581" s="1">
        <v>60.75</v>
      </c>
      <c r="I581" s="1">
        <v>62.25</v>
      </c>
      <c r="J581" s="1">
        <v>66.75</v>
      </c>
      <c r="K581" s="1">
        <v>71</v>
      </c>
      <c r="L581" s="1">
        <v>82.25</v>
      </c>
      <c r="M581" s="1">
        <v>79.5</v>
      </c>
      <c r="N581" s="1">
        <v>81</v>
      </c>
      <c r="O581" s="1">
        <v>88</v>
      </c>
      <c r="P581" s="1">
        <v>86</v>
      </c>
      <c r="Q581" s="1">
        <v>87.75</v>
      </c>
      <c r="R581" s="1">
        <v>90</v>
      </c>
      <c r="S581" s="1">
        <v>99</v>
      </c>
      <c r="T581" s="1">
        <v>100.75</v>
      </c>
      <c r="U581" s="1">
        <v>99.5</v>
      </c>
      <c r="V581" s="1">
        <v>101.75</v>
      </c>
      <c r="W581" s="1">
        <v>103</v>
      </c>
      <c r="X581" s="1">
        <v>103.25</v>
      </c>
      <c r="Y581" s="1">
        <v>104.75</v>
      </c>
      <c r="Z581" s="1">
        <v>105.5</v>
      </c>
      <c r="AA581" s="1">
        <v>107</v>
      </c>
      <c r="AB581" s="1">
        <v>114.75</v>
      </c>
      <c r="AC581" s="1">
        <v>116</v>
      </c>
      <c r="AD581" s="1">
        <v>116.75</v>
      </c>
      <c r="AE581" s="1">
        <v>122.25</v>
      </c>
      <c r="AF581" s="1">
        <v>122</v>
      </c>
      <c r="AG581" s="1">
        <v>126.5</v>
      </c>
      <c r="AH581" s="1">
        <v>136</v>
      </c>
    </row>
    <row r="582" spans="1:34" x14ac:dyDescent="0.2">
      <c r="A582">
        <v>581</v>
      </c>
      <c r="C582" s="4" t="s">
        <v>866</v>
      </c>
      <c r="D582" s="5" t="s">
        <v>867</v>
      </c>
      <c r="E582" s="1">
        <v>10.5</v>
      </c>
      <c r="F582" s="1">
        <v>13</v>
      </c>
      <c r="G582" s="1">
        <v>14</v>
      </c>
      <c r="H582" s="1">
        <v>14</v>
      </c>
      <c r="I582" s="1">
        <v>14.25</v>
      </c>
      <c r="J582" s="1">
        <v>15.25</v>
      </c>
      <c r="K582" s="1">
        <v>15.75</v>
      </c>
      <c r="L582" s="1">
        <v>17.25</v>
      </c>
      <c r="M582" s="1">
        <v>17.75</v>
      </c>
      <c r="N582" s="1">
        <v>17.5</v>
      </c>
      <c r="O582" s="1">
        <v>19</v>
      </c>
      <c r="P582" s="1">
        <v>21.25</v>
      </c>
      <c r="Q582" s="1">
        <v>22.25</v>
      </c>
      <c r="R582" s="1">
        <v>23.25</v>
      </c>
      <c r="S582" s="1">
        <v>26.25</v>
      </c>
      <c r="T582" s="1">
        <v>27.75</v>
      </c>
      <c r="U582" s="1">
        <v>27</v>
      </c>
      <c r="V582" s="1">
        <v>29</v>
      </c>
      <c r="W582" s="1">
        <v>29.5</v>
      </c>
      <c r="X582" s="1">
        <v>27.75</v>
      </c>
      <c r="Y582" s="1">
        <v>25.25</v>
      </c>
      <c r="Z582" s="1">
        <v>25.75</v>
      </c>
      <c r="AA582" s="1">
        <v>24</v>
      </c>
      <c r="AB582" s="1">
        <v>23.25</v>
      </c>
      <c r="AC582" s="1">
        <v>23.5</v>
      </c>
      <c r="AD582" s="1">
        <v>22.25</v>
      </c>
      <c r="AE582" s="1">
        <v>25.5</v>
      </c>
      <c r="AF582" s="1">
        <v>26.5</v>
      </c>
      <c r="AG582" s="1">
        <v>32.25</v>
      </c>
      <c r="AH582" s="1">
        <v>34</v>
      </c>
    </row>
    <row r="583" spans="1:34" x14ac:dyDescent="0.2">
      <c r="A583">
        <v>582</v>
      </c>
      <c r="C583" s="4" t="s">
        <v>868</v>
      </c>
      <c r="D583" s="5" t="s">
        <v>2343</v>
      </c>
      <c r="E583" s="1">
        <v>19.75</v>
      </c>
      <c r="F583" s="1">
        <v>21</v>
      </c>
      <c r="G583" s="1">
        <v>21</v>
      </c>
      <c r="H583" s="1">
        <v>19</v>
      </c>
      <c r="I583" s="1">
        <v>19</v>
      </c>
      <c r="J583" s="1">
        <v>22</v>
      </c>
      <c r="K583" s="1">
        <v>21.75</v>
      </c>
      <c r="L583" s="1">
        <v>27</v>
      </c>
      <c r="M583" s="1">
        <v>24.25</v>
      </c>
      <c r="N583" s="1">
        <v>25.5</v>
      </c>
      <c r="O583" s="1">
        <v>32</v>
      </c>
      <c r="P583" s="1">
        <v>26</v>
      </c>
      <c r="Q583" s="1">
        <v>24.25</v>
      </c>
      <c r="R583" s="1">
        <v>24.25</v>
      </c>
      <c r="S583" s="1">
        <v>26.75</v>
      </c>
      <c r="T583" s="1">
        <v>26.25</v>
      </c>
      <c r="U583" s="1">
        <v>26.5</v>
      </c>
      <c r="V583" s="1">
        <v>26.75</v>
      </c>
      <c r="W583" s="1">
        <v>27.25</v>
      </c>
      <c r="X583" s="1">
        <v>28.5</v>
      </c>
      <c r="Y583" s="1">
        <v>31.25</v>
      </c>
      <c r="Z583" s="1">
        <v>33.5</v>
      </c>
      <c r="AA583" s="1">
        <v>36</v>
      </c>
      <c r="AB583" s="1">
        <v>43</v>
      </c>
      <c r="AC583" s="1">
        <v>44</v>
      </c>
      <c r="AD583" s="1">
        <v>44.25</v>
      </c>
      <c r="AE583" s="1">
        <v>45</v>
      </c>
      <c r="AF583" s="1">
        <v>43</v>
      </c>
      <c r="AG583" s="1">
        <v>43.5</v>
      </c>
      <c r="AH583" s="1">
        <v>49</v>
      </c>
    </row>
    <row r="584" spans="1:34" x14ac:dyDescent="0.2">
      <c r="A584">
        <v>583</v>
      </c>
      <c r="C584" s="4" t="s">
        <v>869</v>
      </c>
      <c r="D584" s="5" t="s">
        <v>2344</v>
      </c>
      <c r="E584" s="1">
        <v>17.75</v>
      </c>
      <c r="F584" s="1">
        <v>19.75</v>
      </c>
      <c r="G584" s="1">
        <v>22.75</v>
      </c>
      <c r="H584" s="1">
        <v>24</v>
      </c>
      <c r="I584" s="1">
        <v>25.5</v>
      </c>
      <c r="J584" s="1">
        <v>26</v>
      </c>
      <c r="K584" s="1">
        <v>30.5</v>
      </c>
      <c r="L584" s="1">
        <v>34</v>
      </c>
      <c r="M584" s="1">
        <v>33.5</v>
      </c>
      <c r="N584" s="1">
        <v>34</v>
      </c>
      <c r="O584" s="1">
        <v>33</v>
      </c>
      <c r="P584" s="1">
        <v>34.75</v>
      </c>
      <c r="Q584" s="1">
        <v>36</v>
      </c>
      <c r="R584" s="1">
        <v>37.5</v>
      </c>
      <c r="S584" s="1">
        <v>41.75</v>
      </c>
      <c r="T584" s="1">
        <v>41.25</v>
      </c>
      <c r="U584" s="1">
        <v>40</v>
      </c>
      <c r="V584" s="1">
        <v>39.75</v>
      </c>
      <c r="W584" s="1">
        <v>39.25</v>
      </c>
      <c r="X584" s="1">
        <v>40</v>
      </c>
      <c r="Y584" s="1">
        <v>41.25</v>
      </c>
      <c r="Z584" s="1">
        <v>39.25</v>
      </c>
      <c r="AA584" s="1">
        <v>40</v>
      </c>
      <c r="AB584" s="1">
        <v>41.5</v>
      </c>
      <c r="AC584" s="1">
        <v>41.5</v>
      </c>
      <c r="AD584" s="1">
        <v>43.25</v>
      </c>
      <c r="AE584" s="1">
        <v>42.25</v>
      </c>
      <c r="AF584" s="1">
        <v>40.5</v>
      </c>
      <c r="AG584" s="1">
        <v>38.5</v>
      </c>
      <c r="AH584" s="1">
        <v>40</v>
      </c>
    </row>
    <row r="585" spans="1:34" x14ac:dyDescent="0.2">
      <c r="A585">
        <v>584</v>
      </c>
      <c r="C585" s="4" t="s">
        <v>870</v>
      </c>
      <c r="D585" s="5" t="s">
        <v>2345</v>
      </c>
      <c r="E585" s="1">
        <v>3</v>
      </c>
      <c r="F585" s="1">
        <v>3</v>
      </c>
      <c r="H585" s="1">
        <v>4</v>
      </c>
      <c r="I585" s="1">
        <v>3.6666666666666665</v>
      </c>
      <c r="J585" s="1">
        <v>3.5</v>
      </c>
      <c r="L585" s="1">
        <v>4</v>
      </c>
      <c r="M585" s="1">
        <v>4</v>
      </c>
      <c r="N585" s="1">
        <v>4</v>
      </c>
      <c r="O585" s="1">
        <v>4</v>
      </c>
      <c r="P585" s="1">
        <v>4</v>
      </c>
      <c r="Q585" s="1">
        <v>5.25</v>
      </c>
      <c r="R585" s="1">
        <v>5</v>
      </c>
      <c r="S585" s="1">
        <v>4.25</v>
      </c>
      <c r="T585" s="1">
        <v>5.5</v>
      </c>
      <c r="U585" s="1">
        <v>6</v>
      </c>
      <c r="V585" s="1">
        <v>6.25</v>
      </c>
      <c r="W585" s="1">
        <v>7</v>
      </c>
      <c r="X585" s="1">
        <v>7</v>
      </c>
      <c r="Y585" s="1">
        <v>7</v>
      </c>
      <c r="Z585" s="1">
        <v>7</v>
      </c>
      <c r="AA585" s="1">
        <v>7</v>
      </c>
      <c r="AB585" s="1">
        <v>7</v>
      </c>
      <c r="AC585" s="1">
        <v>7</v>
      </c>
      <c r="AD585" s="1">
        <v>7</v>
      </c>
      <c r="AE585" s="1">
        <v>9.5</v>
      </c>
      <c r="AF585" s="1">
        <v>12</v>
      </c>
      <c r="AG585" s="1">
        <v>12.25</v>
      </c>
      <c r="AH585" s="1">
        <v>13</v>
      </c>
    </row>
    <row r="586" spans="1:34" x14ac:dyDescent="0.2">
      <c r="A586">
        <v>585</v>
      </c>
      <c r="C586" s="4" t="s">
        <v>871</v>
      </c>
      <c r="D586" s="5" t="s">
        <v>2346</v>
      </c>
      <c r="E586" s="1">
        <v>107</v>
      </c>
      <c r="F586" s="1">
        <v>113</v>
      </c>
      <c r="G586" s="1">
        <v>121.75</v>
      </c>
      <c r="H586" s="1">
        <v>130.25</v>
      </c>
      <c r="I586" s="1">
        <v>142.25</v>
      </c>
      <c r="J586" s="1">
        <v>156</v>
      </c>
      <c r="K586" s="1">
        <v>170.25</v>
      </c>
      <c r="L586" s="1">
        <v>183</v>
      </c>
      <c r="M586" s="1">
        <v>188.75</v>
      </c>
      <c r="N586" s="1">
        <v>190.5</v>
      </c>
      <c r="O586" s="1">
        <v>187.75</v>
      </c>
      <c r="P586" s="1">
        <v>187</v>
      </c>
      <c r="Q586" s="1">
        <v>185</v>
      </c>
      <c r="R586" s="1">
        <v>183</v>
      </c>
      <c r="S586" s="1">
        <v>190.5</v>
      </c>
      <c r="T586" s="1">
        <v>170.25</v>
      </c>
      <c r="U586" s="1">
        <v>175.75</v>
      </c>
      <c r="V586" s="1">
        <v>191</v>
      </c>
      <c r="W586" s="1">
        <v>189.75</v>
      </c>
      <c r="X586" s="1">
        <v>186</v>
      </c>
      <c r="Y586" s="1">
        <v>184.75</v>
      </c>
      <c r="Z586" s="1">
        <v>194.25</v>
      </c>
      <c r="AA586" s="1">
        <v>193.5</v>
      </c>
      <c r="AB586" s="1">
        <v>198.75</v>
      </c>
      <c r="AC586" s="1">
        <v>213</v>
      </c>
      <c r="AD586" s="1">
        <v>217.25</v>
      </c>
      <c r="AE586" s="1">
        <v>216.5</v>
      </c>
      <c r="AF586" s="1">
        <v>216.5</v>
      </c>
      <c r="AG586" s="1">
        <v>252.5</v>
      </c>
      <c r="AH586" s="1">
        <v>262</v>
      </c>
    </row>
    <row r="587" spans="1:34" x14ac:dyDescent="0.2">
      <c r="A587">
        <v>586</v>
      </c>
      <c r="C587" s="4" t="s">
        <v>872</v>
      </c>
      <c r="D587" s="5" t="s">
        <v>2347</v>
      </c>
      <c r="E587" s="1">
        <v>10.75</v>
      </c>
      <c r="F587" s="1">
        <v>10.25</v>
      </c>
      <c r="G587" s="1">
        <v>10</v>
      </c>
      <c r="H587" s="1">
        <v>11.5</v>
      </c>
      <c r="I587" s="1">
        <v>12</v>
      </c>
      <c r="J587" s="1">
        <v>13.5</v>
      </c>
      <c r="K587" s="1">
        <v>16.5</v>
      </c>
      <c r="L587" s="1">
        <v>17.25</v>
      </c>
      <c r="M587" s="1">
        <v>15.5</v>
      </c>
      <c r="N587" s="1">
        <v>15.75</v>
      </c>
      <c r="O587" s="1">
        <v>15.75</v>
      </c>
      <c r="P587" s="1">
        <v>16.75</v>
      </c>
      <c r="Q587" s="1">
        <v>15.25</v>
      </c>
      <c r="R587" s="1">
        <v>17</v>
      </c>
      <c r="S587" s="1">
        <v>18.75</v>
      </c>
      <c r="T587" s="1">
        <v>16</v>
      </c>
      <c r="U587" s="1">
        <v>16</v>
      </c>
      <c r="V587" s="1">
        <v>16</v>
      </c>
      <c r="W587" s="1">
        <v>16.25</v>
      </c>
      <c r="X587" s="1">
        <v>15</v>
      </c>
      <c r="Y587" s="1">
        <v>15</v>
      </c>
      <c r="Z587" s="1">
        <v>15.25</v>
      </c>
      <c r="AA587" s="1">
        <v>15.75</v>
      </c>
      <c r="AB587" s="1">
        <v>15</v>
      </c>
      <c r="AC587" s="1">
        <v>17</v>
      </c>
      <c r="AD587" s="1">
        <v>18</v>
      </c>
      <c r="AE587" s="1">
        <v>21.25</v>
      </c>
      <c r="AF587" s="1">
        <v>20.5</v>
      </c>
      <c r="AG587" s="1">
        <v>22.25</v>
      </c>
      <c r="AH587" s="1">
        <v>23</v>
      </c>
    </row>
    <row r="588" spans="1:34" x14ac:dyDescent="0.2">
      <c r="A588">
        <v>587</v>
      </c>
      <c r="C588" s="4" t="s">
        <v>873</v>
      </c>
      <c r="D588" s="5" t="s">
        <v>2348</v>
      </c>
      <c r="E588" s="1">
        <v>10</v>
      </c>
      <c r="F588" s="1">
        <v>11.25</v>
      </c>
      <c r="G588" s="1">
        <v>13.5</v>
      </c>
      <c r="H588" s="1">
        <v>16</v>
      </c>
      <c r="I588" s="1">
        <v>16.5</v>
      </c>
      <c r="J588" s="1">
        <v>17.75</v>
      </c>
      <c r="K588" s="1">
        <v>18.25</v>
      </c>
      <c r="L588" s="1">
        <v>18.5</v>
      </c>
      <c r="M588" s="1">
        <v>18.25</v>
      </c>
      <c r="N588" s="1">
        <v>17</v>
      </c>
      <c r="O588" s="1">
        <v>16.25</v>
      </c>
      <c r="P588" s="1">
        <v>17.25</v>
      </c>
      <c r="Q588" s="1">
        <v>15</v>
      </c>
      <c r="R588" s="1">
        <v>15.25</v>
      </c>
      <c r="S588" s="1">
        <v>16.5</v>
      </c>
      <c r="T588" s="1">
        <v>15</v>
      </c>
      <c r="U588" s="1">
        <v>15</v>
      </c>
      <c r="V588" s="1">
        <v>16.5</v>
      </c>
      <c r="W588" s="1">
        <v>16.25</v>
      </c>
      <c r="X588" s="1">
        <v>16</v>
      </c>
      <c r="Y588" s="1">
        <v>15.75</v>
      </c>
      <c r="Z588" s="1">
        <v>17</v>
      </c>
      <c r="AA588" s="1">
        <v>17</v>
      </c>
      <c r="AB588" s="1">
        <v>18.75</v>
      </c>
      <c r="AC588" s="1">
        <v>20.25</v>
      </c>
      <c r="AD588" s="1">
        <v>19</v>
      </c>
      <c r="AE588" s="1">
        <v>19</v>
      </c>
      <c r="AF588" s="1">
        <v>18.5</v>
      </c>
      <c r="AG588" s="1">
        <v>23.5</v>
      </c>
      <c r="AH588" s="1">
        <v>25</v>
      </c>
    </row>
    <row r="589" spans="1:34" x14ac:dyDescent="0.2">
      <c r="A589">
        <v>588</v>
      </c>
      <c r="C589" s="4" t="s">
        <v>874</v>
      </c>
      <c r="D589" s="5" t="s">
        <v>2349</v>
      </c>
      <c r="E589" s="1">
        <v>51.75</v>
      </c>
      <c r="F589" s="1">
        <v>55</v>
      </c>
      <c r="G589" s="1">
        <v>58.75</v>
      </c>
      <c r="H589" s="1">
        <v>62.25</v>
      </c>
      <c r="I589" s="1">
        <v>69.75</v>
      </c>
      <c r="J589" s="1">
        <v>79.5</v>
      </c>
      <c r="K589" s="1">
        <v>85.25</v>
      </c>
      <c r="L589" s="1">
        <v>90</v>
      </c>
      <c r="M589" s="1">
        <v>93.666666666666671</v>
      </c>
      <c r="N589" s="1">
        <v>92.5</v>
      </c>
      <c r="O589" s="1">
        <v>87.75</v>
      </c>
      <c r="P589" s="1">
        <v>86</v>
      </c>
      <c r="Q589" s="1">
        <v>87.5</v>
      </c>
      <c r="R589" s="1">
        <v>87</v>
      </c>
      <c r="S589" s="1">
        <v>90</v>
      </c>
      <c r="T589" s="1">
        <v>85.25</v>
      </c>
      <c r="U589" s="1">
        <v>87.75</v>
      </c>
      <c r="V589" s="1">
        <v>98.25</v>
      </c>
      <c r="W589" s="1">
        <v>98.25</v>
      </c>
      <c r="X589" s="1">
        <v>94.5</v>
      </c>
      <c r="Y589" s="1">
        <v>94</v>
      </c>
      <c r="Z589" s="1">
        <v>94.5</v>
      </c>
      <c r="AA589" s="1">
        <v>92.25</v>
      </c>
      <c r="AB589" s="1">
        <v>94.5</v>
      </c>
      <c r="AC589" s="1">
        <v>103</v>
      </c>
      <c r="AD589" s="1">
        <v>108</v>
      </c>
      <c r="AE589" s="1">
        <v>105.25</v>
      </c>
      <c r="AF589" s="1">
        <v>100.75</v>
      </c>
      <c r="AG589" s="1">
        <v>123.75</v>
      </c>
      <c r="AH589" s="1">
        <v>126.75</v>
      </c>
    </row>
    <row r="590" spans="1:34" x14ac:dyDescent="0.2">
      <c r="A590">
        <v>589</v>
      </c>
      <c r="C590" s="4" t="s">
        <v>875</v>
      </c>
      <c r="D590" s="5" t="s">
        <v>876</v>
      </c>
      <c r="E590" s="1">
        <v>9</v>
      </c>
      <c r="F590" s="1">
        <v>10.5</v>
      </c>
      <c r="G590" s="1">
        <v>11.5</v>
      </c>
      <c r="H590" s="1">
        <v>11</v>
      </c>
      <c r="I590" s="1">
        <v>11.5</v>
      </c>
      <c r="J590" s="1">
        <v>12</v>
      </c>
      <c r="K590" s="1">
        <v>14.75</v>
      </c>
      <c r="L590" s="1">
        <v>15.75</v>
      </c>
      <c r="M590" s="1">
        <v>17.5</v>
      </c>
      <c r="N590" s="1">
        <v>19</v>
      </c>
      <c r="O590" s="1">
        <v>21</v>
      </c>
      <c r="P590" s="1">
        <v>21.75</v>
      </c>
      <c r="Q590" s="1">
        <v>23.25</v>
      </c>
      <c r="R590" s="1">
        <v>22</v>
      </c>
      <c r="S590" s="1">
        <v>24.5</v>
      </c>
      <c r="T590" s="1">
        <v>23</v>
      </c>
      <c r="U590" s="1">
        <v>24</v>
      </c>
      <c r="V590" s="1">
        <v>25.5</v>
      </c>
      <c r="W590" s="1">
        <v>25.25</v>
      </c>
      <c r="X590" s="1">
        <v>27.5</v>
      </c>
      <c r="Y590" s="1">
        <v>27.25</v>
      </c>
      <c r="Z590" s="1">
        <v>30</v>
      </c>
      <c r="AA590" s="1">
        <v>27.5</v>
      </c>
      <c r="AB590" s="1">
        <v>26.25</v>
      </c>
      <c r="AC590" s="1">
        <v>27.25</v>
      </c>
      <c r="AD590" s="1">
        <v>26</v>
      </c>
      <c r="AE590" s="1">
        <v>26.25</v>
      </c>
      <c r="AF590" s="1">
        <v>30</v>
      </c>
      <c r="AG590" s="1">
        <v>34.75</v>
      </c>
      <c r="AH590" s="1">
        <v>37.75</v>
      </c>
    </row>
    <row r="591" spans="1:34" x14ac:dyDescent="0.2">
      <c r="A591">
        <v>590</v>
      </c>
      <c r="C591" s="4" t="s">
        <v>877</v>
      </c>
      <c r="D591" s="5" t="s">
        <v>2350</v>
      </c>
      <c r="E591" s="1">
        <v>21.5</v>
      </c>
      <c r="F591" s="1">
        <v>20.75</v>
      </c>
      <c r="G591" s="1">
        <v>22</v>
      </c>
      <c r="H591" s="1">
        <v>23.5</v>
      </c>
      <c r="I591" s="1">
        <v>26</v>
      </c>
      <c r="J591" s="1">
        <v>26</v>
      </c>
      <c r="K591" s="1">
        <v>24.5</v>
      </c>
      <c r="L591" s="1">
        <v>29</v>
      </c>
      <c r="M591" s="1">
        <v>31.75</v>
      </c>
      <c r="N591" s="1">
        <v>33.25</v>
      </c>
      <c r="O591" s="1">
        <v>33.5</v>
      </c>
      <c r="P591" s="1">
        <v>34</v>
      </c>
      <c r="Q591" s="1">
        <v>34</v>
      </c>
      <c r="R591" s="1">
        <v>32.75</v>
      </c>
      <c r="S591" s="1">
        <v>31.75</v>
      </c>
      <c r="T591" s="1">
        <v>22</v>
      </c>
      <c r="U591" s="1">
        <v>23.25</v>
      </c>
      <c r="V591" s="1">
        <v>24.75</v>
      </c>
      <c r="W591" s="1">
        <v>24.75</v>
      </c>
      <c r="X591" s="1">
        <v>24</v>
      </c>
      <c r="Y591" s="1">
        <v>24</v>
      </c>
      <c r="Z591" s="1">
        <v>26</v>
      </c>
      <c r="AA591" s="1">
        <v>28</v>
      </c>
      <c r="AB591" s="1">
        <v>28.5</v>
      </c>
      <c r="AC591" s="1">
        <v>28.25</v>
      </c>
      <c r="AD591" s="1">
        <v>26.5</v>
      </c>
      <c r="AE591" s="1">
        <v>27.5</v>
      </c>
      <c r="AF591" s="1">
        <v>28.5</v>
      </c>
      <c r="AG591" s="1">
        <v>27.5</v>
      </c>
      <c r="AH591" s="1">
        <v>26.25</v>
      </c>
    </row>
    <row r="592" spans="1:34" x14ac:dyDescent="0.2">
      <c r="A592">
        <v>591</v>
      </c>
      <c r="C592" s="4" t="s">
        <v>878</v>
      </c>
      <c r="D592" s="5" t="s">
        <v>2351</v>
      </c>
      <c r="E592" s="1">
        <v>4</v>
      </c>
      <c r="F592" s="1">
        <v>5.25</v>
      </c>
      <c r="G592" s="1">
        <v>6</v>
      </c>
      <c r="H592" s="1">
        <v>6</v>
      </c>
      <c r="I592" s="1">
        <v>6.5</v>
      </c>
      <c r="J592" s="1">
        <v>7.25</v>
      </c>
      <c r="K592" s="1">
        <v>11</v>
      </c>
      <c r="L592" s="1">
        <v>12.25</v>
      </c>
      <c r="M592" s="1">
        <v>12.75</v>
      </c>
      <c r="N592" s="1">
        <v>13</v>
      </c>
      <c r="O592" s="1">
        <v>13.5</v>
      </c>
      <c r="P592" s="1">
        <v>11.25</v>
      </c>
      <c r="Q592" s="1">
        <v>10</v>
      </c>
      <c r="R592" s="1">
        <v>9</v>
      </c>
      <c r="S592" s="1">
        <v>9</v>
      </c>
      <c r="T592" s="1">
        <v>9</v>
      </c>
      <c r="U592" s="1">
        <v>9.75</v>
      </c>
      <c r="V592" s="1">
        <v>10</v>
      </c>
      <c r="W592" s="1">
        <v>9</v>
      </c>
      <c r="X592" s="1">
        <v>9</v>
      </c>
      <c r="Y592" s="1">
        <v>8.75</v>
      </c>
      <c r="Z592" s="1">
        <v>11.5</v>
      </c>
      <c r="AA592" s="1">
        <v>13</v>
      </c>
      <c r="AB592" s="1">
        <v>15.75</v>
      </c>
      <c r="AC592" s="1">
        <v>17.25</v>
      </c>
      <c r="AD592" s="1">
        <v>19.75</v>
      </c>
      <c r="AE592" s="1">
        <v>17.25</v>
      </c>
      <c r="AF592" s="1">
        <v>18.25</v>
      </c>
      <c r="AG592" s="1">
        <v>20.75</v>
      </c>
      <c r="AH592" s="1">
        <v>23.25</v>
      </c>
    </row>
    <row r="593" spans="1:34" x14ac:dyDescent="0.2">
      <c r="A593">
        <v>592</v>
      </c>
      <c r="C593" s="4" t="s">
        <v>879</v>
      </c>
      <c r="D593" s="5" t="s">
        <v>880</v>
      </c>
      <c r="E593" s="1">
        <v>49.25</v>
      </c>
      <c r="F593" s="1">
        <v>53.5</v>
      </c>
      <c r="G593" s="1">
        <v>57.25</v>
      </c>
      <c r="H593" s="1">
        <v>63.75</v>
      </c>
      <c r="I593" s="1">
        <v>67.5</v>
      </c>
      <c r="J593" s="1">
        <v>72.5</v>
      </c>
      <c r="K593" s="1">
        <v>77.25</v>
      </c>
      <c r="L593" s="1">
        <v>77</v>
      </c>
      <c r="M593" s="1">
        <v>78.25</v>
      </c>
      <c r="N593" s="1">
        <v>77</v>
      </c>
      <c r="O593" s="1">
        <v>86</v>
      </c>
      <c r="P593" s="1">
        <v>93.25</v>
      </c>
      <c r="Q593" s="1">
        <v>99.25</v>
      </c>
      <c r="R593" s="1">
        <v>101</v>
      </c>
      <c r="S593" s="1">
        <v>109.25</v>
      </c>
      <c r="T593" s="1">
        <v>109.25</v>
      </c>
      <c r="U593" s="1">
        <v>117.75</v>
      </c>
      <c r="V593" s="1">
        <v>132</v>
      </c>
      <c r="W593" s="1">
        <v>131.25</v>
      </c>
      <c r="X593" s="1">
        <v>130.5</v>
      </c>
      <c r="Y593" s="1">
        <v>130.25</v>
      </c>
      <c r="Z593" s="1">
        <v>131.75</v>
      </c>
      <c r="AA593" s="1">
        <v>146.75</v>
      </c>
      <c r="AB593" s="1">
        <v>159.5</v>
      </c>
      <c r="AC593" s="1">
        <v>167.5</v>
      </c>
      <c r="AD593" s="1">
        <v>173</v>
      </c>
      <c r="AE593" s="1">
        <v>185</v>
      </c>
      <c r="AF593" s="1">
        <v>185.25</v>
      </c>
      <c r="AG593" s="1">
        <v>190.25</v>
      </c>
      <c r="AH593" s="1">
        <v>178.5</v>
      </c>
    </row>
    <row r="594" spans="1:34" x14ac:dyDescent="0.2">
      <c r="A594">
        <v>593</v>
      </c>
      <c r="C594" s="4" t="s">
        <v>881</v>
      </c>
      <c r="D594" s="5" t="s">
        <v>2352</v>
      </c>
      <c r="E594" s="1">
        <v>10.75</v>
      </c>
      <c r="F594" s="1">
        <v>8.5</v>
      </c>
      <c r="G594" s="1">
        <v>8.25</v>
      </c>
      <c r="H594" s="1">
        <v>8.25</v>
      </c>
      <c r="I594" s="1">
        <v>7.75</v>
      </c>
      <c r="J594" s="1">
        <v>8.25</v>
      </c>
      <c r="K594" s="1">
        <v>11</v>
      </c>
      <c r="L594" s="1">
        <v>12</v>
      </c>
      <c r="M594" s="1">
        <v>15.5</v>
      </c>
      <c r="N594" s="1">
        <v>16.5</v>
      </c>
      <c r="O594" s="1">
        <v>16.5</v>
      </c>
      <c r="P594" s="1">
        <v>18.25</v>
      </c>
      <c r="Q594" s="1">
        <v>19.5</v>
      </c>
      <c r="R594" s="1">
        <v>18.5</v>
      </c>
      <c r="S594" s="1">
        <v>20</v>
      </c>
      <c r="T594" s="1">
        <v>21.25</v>
      </c>
      <c r="U594" s="1">
        <v>21.5</v>
      </c>
      <c r="V594" s="1">
        <v>20.25</v>
      </c>
      <c r="W594" s="1">
        <v>17</v>
      </c>
      <c r="X594" s="1">
        <v>15.75</v>
      </c>
      <c r="Y594" s="1">
        <v>16.5</v>
      </c>
      <c r="Z594" s="1">
        <v>18.25</v>
      </c>
      <c r="AA594" s="1">
        <v>22</v>
      </c>
      <c r="AB594" s="1">
        <v>26.75</v>
      </c>
      <c r="AC594" s="1">
        <v>28.5</v>
      </c>
      <c r="AD594" s="1">
        <v>28</v>
      </c>
      <c r="AE594" s="1">
        <v>30.75</v>
      </c>
      <c r="AF594" s="1">
        <v>32.5</v>
      </c>
      <c r="AG594" s="1">
        <v>34.75</v>
      </c>
      <c r="AH594" s="1">
        <v>33.25</v>
      </c>
    </row>
    <row r="595" spans="1:34" x14ac:dyDescent="0.2">
      <c r="A595">
        <v>594</v>
      </c>
      <c r="C595" s="4" t="s">
        <v>882</v>
      </c>
      <c r="D595" s="5" t="s">
        <v>2353</v>
      </c>
      <c r="F595" s="1">
        <v>3</v>
      </c>
      <c r="G595" s="1">
        <v>4</v>
      </c>
      <c r="H595" s="1">
        <v>3.5</v>
      </c>
      <c r="I595" s="1">
        <v>3</v>
      </c>
      <c r="J595" s="1">
        <v>3</v>
      </c>
      <c r="K595" s="1">
        <v>3</v>
      </c>
      <c r="L595" s="1">
        <v>3</v>
      </c>
      <c r="O595" s="1">
        <v>3</v>
      </c>
      <c r="P595" s="1">
        <v>3.5</v>
      </c>
      <c r="Q595" s="1">
        <v>3</v>
      </c>
      <c r="R595" s="1">
        <v>4</v>
      </c>
      <c r="S595" s="1">
        <v>4</v>
      </c>
      <c r="T595" s="1">
        <v>7.75</v>
      </c>
      <c r="U595" s="1">
        <v>8</v>
      </c>
      <c r="V595" s="1">
        <v>7.25</v>
      </c>
      <c r="W595" s="1">
        <v>7.5</v>
      </c>
      <c r="X595" s="1">
        <v>7.25</v>
      </c>
      <c r="Y595" s="1">
        <v>6.5</v>
      </c>
      <c r="Z595" s="1">
        <v>7.25</v>
      </c>
      <c r="AA595" s="1">
        <v>8</v>
      </c>
      <c r="AB595" s="1">
        <v>9</v>
      </c>
      <c r="AC595" s="1">
        <v>10</v>
      </c>
      <c r="AD595" s="1">
        <v>10.75</v>
      </c>
      <c r="AE595" s="1">
        <v>16.25</v>
      </c>
      <c r="AF595" s="1">
        <v>14.5</v>
      </c>
      <c r="AG595" s="1">
        <v>15</v>
      </c>
      <c r="AH595" s="1">
        <v>14.75</v>
      </c>
    </row>
    <row r="596" spans="1:34" x14ac:dyDescent="0.2">
      <c r="A596">
        <v>595</v>
      </c>
      <c r="C596" s="4" t="s">
        <v>883</v>
      </c>
      <c r="D596" s="5" t="s">
        <v>884</v>
      </c>
      <c r="E596" s="1">
        <v>15</v>
      </c>
      <c r="F596" s="1">
        <v>18.5</v>
      </c>
      <c r="G596" s="1">
        <v>19</v>
      </c>
      <c r="H596" s="1">
        <v>21.25</v>
      </c>
      <c r="I596" s="1">
        <v>22.25</v>
      </c>
      <c r="J596" s="1">
        <v>24.75</v>
      </c>
      <c r="K596" s="1">
        <v>26.75</v>
      </c>
      <c r="L596" s="1">
        <v>25</v>
      </c>
      <c r="M596" s="1">
        <v>24.25</v>
      </c>
      <c r="N596" s="1">
        <v>22.75</v>
      </c>
      <c r="O596" s="1">
        <v>24.75</v>
      </c>
      <c r="P596" s="1">
        <v>25.75</v>
      </c>
      <c r="Q596" s="1">
        <v>24.75</v>
      </c>
      <c r="R596" s="1">
        <v>21</v>
      </c>
      <c r="S596" s="1">
        <v>22.75</v>
      </c>
      <c r="T596" s="1">
        <v>18</v>
      </c>
      <c r="U596" s="1">
        <v>17.75</v>
      </c>
      <c r="V596" s="1">
        <v>22</v>
      </c>
      <c r="W596" s="1">
        <v>22.5</v>
      </c>
      <c r="X596" s="1">
        <v>22.75</v>
      </c>
      <c r="Y596" s="1">
        <v>23.25</v>
      </c>
      <c r="Z596" s="1">
        <v>22.75</v>
      </c>
      <c r="AA596" s="1">
        <v>25</v>
      </c>
      <c r="AB596" s="1">
        <v>28.25</v>
      </c>
      <c r="AC596" s="1">
        <v>30.25</v>
      </c>
      <c r="AD596" s="1">
        <v>30.75</v>
      </c>
      <c r="AE596" s="1">
        <v>31</v>
      </c>
      <c r="AF596" s="1">
        <v>28.25</v>
      </c>
      <c r="AG596" s="1">
        <v>29.75</v>
      </c>
      <c r="AH596" s="1">
        <v>26.25</v>
      </c>
    </row>
    <row r="597" spans="1:34" x14ac:dyDescent="0.2">
      <c r="A597">
        <v>596</v>
      </c>
      <c r="C597" s="4" t="s">
        <v>885</v>
      </c>
      <c r="D597" s="5" t="s">
        <v>2354</v>
      </c>
      <c r="E597" s="1">
        <v>14</v>
      </c>
      <c r="F597" s="1">
        <v>15</v>
      </c>
      <c r="G597" s="1">
        <v>15.75</v>
      </c>
      <c r="H597" s="1">
        <v>20</v>
      </c>
      <c r="I597" s="1">
        <v>22.5</v>
      </c>
      <c r="J597" s="1">
        <v>23.75</v>
      </c>
      <c r="K597" s="1">
        <v>23.75</v>
      </c>
      <c r="L597" s="1">
        <v>22</v>
      </c>
      <c r="M597" s="1">
        <v>19.75</v>
      </c>
      <c r="N597" s="1">
        <v>18</v>
      </c>
      <c r="O597" s="1">
        <v>18</v>
      </c>
      <c r="P597" s="1">
        <v>19</v>
      </c>
      <c r="Q597" s="1">
        <v>20.25</v>
      </c>
      <c r="R597" s="1">
        <v>21.5</v>
      </c>
      <c r="S597" s="1">
        <v>24</v>
      </c>
      <c r="T597" s="1">
        <v>24</v>
      </c>
      <c r="U597" s="1">
        <v>26</v>
      </c>
      <c r="V597" s="1">
        <v>28.75</v>
      </c>
      <c r="W597" s="1">
        <v>29.75</v>
      </c>
      <c r="X597" s="1">
        <v>28.75</v>
      </c>
      <c r="Y597" s="1">
        <v>29.5</v>
      </c>
      <c r="Z597" s="1">
        <v>29</v>
      </c>
      <c r="AA597" s="1">
        <v>35</v>
      </c>
      <c r="AB597" s="1">
        <v>36.25</v>
      </c>
      <c r="AC597" s="1">
        <v>37</v>
      </c>
      <c r="AD597" s="1">
        <v>37.5</v>
      </c>
      <c r="AE597" s="1">
        <v>40.25</v>
      </c>
      <c r="AF597" s="1">
        <v>41.75</v>
      </c>
      <c r="AG597" s="1">
        <v>40.25</v>
      </c>
      <c r="AH597" s="1">
        <v>37.25</v>
      </c>
    </row>
    <row r="598" spans="1:34" x14ac:dyDescent="0.2">
      <c r="A598">
        <v>597</v>
      </c>
      <c r="C598" s="4" t="s">
        <v>886</v>
      </c>
      <c r="D598" s="5" t="s">
        <v>887</v>
      </c>
      <c r="E598" s="1">
        <v>8.5</v>
      </c>
      <c r="F598" s="1">
        <v>8.75</v>
      </c>
      <c r="G598" s="1">
        <v>10.25</v>
      </c>
      <c r="H598" s="1">
        <v>10.75</v>
      </c>
      <c r="I598" s="1">
        <v>12</v>
      </c>
      <c r="J598" s="1">
        <v>12.75</v>
      </c>
      <c r="K598" s="1">
        <v>13.25</v>
      </c>
      <c r="L598" s="1">
        <v>15.5</v>
      </c>
      <c r="M598" s="1">
        <v>17.5</v>
      </c>
      <c r="N598" s="1">
        <v>17.75</v>
      </c>
      <c r="O598" s="1">
        <v>24.25</v>
      </c>
      <c r="P598" s="1">
        <v>27</v>
      </c>
      <c r="Q598" s="1">
        <v>31.75</v>
      </c>
      <c r="R598" s="1">
        <v>36</v>
      </c>
      <c r="S598" s="1">
        <v>38.5</v>
      </c>
      <c r="T598" s="1">
        <v>38.25</v>
      </c>
      <c r="U598" s="1">
        <v>44.5</v>
      </c>
      <c r="V598" s="1">
        <v>53.75</v>
      </c>
      <c r="W598" s="1">
        <v>54.5</v>
      </c>
      <c r="X598" s="1">
        <v>56</v>
      </c>
      <c r="Y598" s="1">
        <v>54.5</v>
      </c>
      <c r="Z598" s="1">
        <v>54.5</v>
      </c>
      <c r="AA598" s="1">
        <v>56.75</v>
      </c>
      <c r="AB598" s="1">
        <v>59.25</v>
      </c>
      <c r="AC598" s="1">
        <v>61.75</v>
      </c>
      <c r="AD598" s="1">
        <v>66</v>
      </c>
      <c r="AE598" s="1">
        <v>66.75</v>
      </c>
      <c r="AF598" s="1">
        <v>68.25</v>
      </c>
      <c r="AG598" s="1">
        <v>70.5</v>
      </c>
      <c r="AH598" s="1">
        <v>67</v>
      </c>
    </row>
    <row r="599" spans="1:34" x14ac:dyDescent="0.2">
      <c r="A599">
        <v>598</v>
      </c>
      <c r="C599" s="4" t="s">
        <v>888</v>
      </c>
      <c r="D599" s="5" t="s">
        <v>889</v>
      </c>
      <c r="E599" s="1">
        <v>207.25</v>
      </c>
      <c r="F599" s="1">
        <v>234</v>
      </c>
      <c r="G599" s="1">
        <v>244.5</v>
      </c>
      <c r="H599" s="1">
        <v>248.25</v>
      </c>
      <c r="I599" s="1">
        <v>259.75</v>
      </c>
      <c r="J599" s="1">
        <v>276.25</v>
      </c>
      <c r="K599" s="1">
        <v>283.25</v>
      </c>
      <c r="L599" s="1">
        <v>294.75</v>
      </c>
      <c r="M599" s="1">
        <v>296.5</v>
      </c>
      <c r="N599" s="1">
        <v>308</v>
      </c>
      <c r="O599" s="1">
        <v>319.75</v>
      </c>
      <c r="P599" s="1">
        <v>329</v>
      </c>
      <c r="Q599" s="1">
        <v>341.75</v>
      </c>
      <c r="R599" s="1">
        <v>332</v>
      </c>
      <c r="S599" s="1">
        <v>357.5</v>
      </c>
      <c r="T599" s="1">
        <v>361</v>
      </c>
      <c r="U599" s="1">
        <v>371.75</v>
      </c>
      <c r="V599" s="1">
        <v>416</v>
      </c>
      <c r="W599" s="1">
        <v>421</v>
      </c>
      <c r="X599" s="1">
        <v>420</v>
      </c>
      <c r="Y599" s="1">
        <v>422.5</v>
      </c>
      <c r="Z599" s="1">
        <v>449.25</v>
      </c>
      <c r="AA599" s="1">
        <v>467.75</v>
      </c>
      <c r="AB599" s="1">
        <v>494.25</v>
      </c>
      <c r="AC599" s="1">
        <v>508.75</v>
      </c>
      <c r="AD599" s="1">
        <v>543.5</v>
      </c>
      <c r="AE599" s="1">
        <v>562</v>
      </c>
      <c r="AF599" s="1">
        <v>583.75</v>
      </c>
      <c r="AG599" s="1">
        <v>658.75</v>
      </c>
      <c r="AH599" s="1">
        <v>682.75</v>
      </c>
    </row>
    <row r="600" spans="1:34" x14ac:dyDescent="0.2">
      <c r="A600">
        <v>599</v>
      </c>
      <c r="C600" s="4" t="s">
        <v>890</v>
      </c>
      <c r="D600" s="5" t="s">
        <v>2355</v>
      </c>
      <c r="E600" s="1">
        <v>19.75</v>
      </c>
      <c r="F600" s="1">
        <v>23.25</v>
      </c>
      <c r="G600" s="1">
        <v>25.75</v>
      </c>
      <c r="H600" s="1">
        <v>27</v>
      </c>
      <c r="I600" s="1">
        <v>24.75</v>
      </c>
      <c r="J600" s="1">
        <v>27.75</v>
      </c>
      <c r="K600" s="1">
        <v>29.5</v>
      </c>
      <c r="L600" s="1">
        <v>33</v>
      </c>
      <c r="M600" s="1">
        <v>33</v>
      </c>
      <c r="N600" s="1">
        <v>33.75</v>
      </c>
      <c r="O600" s="1">
        <v>35.25</v>
      </c>
      <c r="P600" s="1">
        <v>39.75</v>
      </c>
      <c r="Q600" s="1">
        <v>40.25</v>
      </c>
      <c r="R600" s="1">
        <v>42.25</v>
      </c>
      <c r="S600" s="1">
        <v>43.25</v>
      </c>
      <c r="T600" s="1">
        <v>43</v>
      </c>
      <c r="U600" s="1">
        <v>42.25</v>
      </c>
      <c r="V600" s="1">
        <v>43.25</v>
      </c>
      <c r="W600" s="1">
        <v>47.5</v>
      </c>
      <c r="X600" s="1">
        <v>43.75</v>
      </c>
      <c r="Y600" s="1">
        <v>37.75</v>
      </c>
      <c r="Z600" s="1">
        <v>40.25</v>
      </c>
      <c r="AA600" s="1">
        <v>37.75</v>
      </c>
      <c r="AB600" s="1">
        <v>36.25</v>
      </c>
      <c r="AC600" s="1">
        <v>43</v>
      </c>
      <c r="AD600" s="1">
        <v>40.75</v>
      </c>
      <c r="AE600" s="1">
        <v>40.25</v>
      </c>
      <c r="AF600" s="1">
        <v>41.75</v>
      </c>
      <c r="AG600" s="1">
        <v>49.5</v>
      </c>
      <c r="AH600" s="1">
        <v>51.5</v>
      </c>
    </row>
    <row r="601" spans="1:34" x14ac:dyDescent="0.2">
      <c r="A601">
        <v>600</v>
      </c>
      <c r="C601" s="4" t="s">
        <v>891</v>
      </c>
      <c r="D601" s="5" t="s">
        <v>2356</v>
      </c>
      <c r="G601" s="1">
        <v>5</v>
      </c>
      <c r="N601" s="1">
        <v>3</v>
      </c>
      <c r="O601" s="1">
        <v>3</v>
      </c>
      <c r="P601" s="1">
        <v>3.75</v>
      </c>
      <c r="Q601" s="1">
        <v>4.25</v>
      </c>
      <c r="R601" s="1">
        <v>4.5</v>
      </c>
      <c r="S601" s="1">
        <v>4</v>
      </c>
      <c r="T601" s="1">
        <v>4</v>
      </c>
      <c r="U601" s="1">
        <v>4</v>
      </c>
      <c r="V601" s="1">
        <v>4</v>
      </c>
      <c r="W601" s="1">
        <v>4</v>
      </c>
      <c r="X601" s="1">
        <v>4</v>
      </c>
      <c r="AB601" s="1">
        <v>4.25</v>
      </c>
      <c r="AC601" s="1">
        <v>5.666666666666667</v>
      </c>
      <c r="AD601" s="1">
        <v>5</v>
      </c>
      <c r="AE601" s="1">
        <v>5</v>
      </c>
      <c r="AF601" s="1">
        <v>6</v>
      </c>
      <c r="AG601" s="1">
        <v>10</v>
      </c>
      <c r="AH601" s="1">
        <v>10.75</v>
      </c>
    </row>
    <row r="602" spans="1:34" x14ac:dyDescent="0.2">
      <c r="A602">
        <v>601</v>
      </c>
      <c r="C602" s="4" t="s">
        <v>892</v>
      </c>
      <c r="D602" s="5" t="s">
        <v>2357</v>
      </c>
      <c r="E602" s="1">
        <v>10</v>
      </c>
      <c r="F602" s="1">
        <v>11.75</v>
      </c>
      <c r="G602" s="1">
        <v>12</v>
      </c>
      <c r="H602" s="1">
        <v>12.5</v>
      </c>
      <c r="I602" s="1">
        <v>12.25</v>
      </c>
      <c r="J602" s="1">
        <v>16</v>
      </c>
      <c r="K602" s="1">
        <v>18.25</v>
      </c>
      <c r="L602" s="1">
        <v>19.25</v>
      </c>
      <c r="M602" s="1">
        <v>18</v>
      </c>
      <c r="N602" s="1">
        <v>17.75</v>
      </c>
      <c r="O602" s="1">
        <v>18.25</v>
      </c>
      <c r="P602" s="1">
        <v>22.25</v>
      </c>
      <c r="Q602" s="1">
        <v>22.75</v>
      </c>
      <c r="R602" s="1">
        <v>21.75</v>
      </c>
      <c r="S602" s="1">
        <v>22.25</v>
      </c>
      <c r="T602" s="1">
        <v>23.25</v>
      </c>
      <c r="U602" s="1">
        <v>22.5</v>
      </c>
      <c r="V602" s="1">
        <v>24.75</v>
      </c>
      <c r="W602" s="1">
        <v>31.5</v>
      </c>
      <c r="X602" s="1">
        <v>27.75</v>
      </c>
      <c r="Y602" s="1">
        <v>23.75</v>
      </c>
      <c r="Z602" s="1">
        <v>22.75</v>
      </c>
      <c r="AA602" s="1">
        <v>19</v>
      </c>
      <c r="AB602" s="1">
        <v>16.75</v>
      </c>
      <c r="AC602" s="1">
        <v>20.25</v>
      </c>
      <c r="AD602" s="1">
        <v>21</v>
      </c>
      <c r="AE602" s="1">
        <v>22.5</v>
      </c>
      <c r="AF602" s="1">
        <v>21.5</v>
      </c>
      <c r="AG602" s="1">
        <v>20</v>
      </c>
      <c r="AH602" s="1">
        <v>21.75</v>
      </c>
    </row>
    <row r="603" spans="1:34" x14ac:dyDescent="0.2">
      <c r="A603">
        <v>602</v>
      </c>
      <c r="C603" s="4" t="s">
        <v>893</v>
      </c>
      <c r="D603" s="5" t="s">
        <v>2358</v>
      </c>
      <c r="E603" s="1">
        <v>7.75</v>
      </c>
      <c r="F603" s="1">
        <v>8.5</v>
      </c>
      <c r="G603" s="1">
        <v>8.75</v>
      </c>
      <c r="H603" s="1">
        <v>11</v>
      </c>
      <c r="I603" s="1">
        <v>10.5</v>
      </c>
      <c r="J603" s="1">
        <v>10</v>
      </c>
      <c r="K603" s="1">
        <v>10.25</v>
      </c>
      <c r="L603" s="1">
        <v>12.75</v>
      </c>
      <c r="M603" s="1">
        <v>14</v>
      </c>
      <c r="N603" s="1">
        <v>13</v>
      </c>
      <c r="O603" s="1">
        <v>14</v>
      </c>
      <c r="P603" s="1">
        <v>13.75</v>
      </c>
      <c r="Q603" s="1">
        <v>13.25</v>
      </c>
      <c r="R603" s="1">
        <v>16</v>
      </c>
      <c r="S603" s="1">
        <v>17</v>
      </c>
      <c r="T603" s="1">
        <v>15.75</v>
      </c>
      <c r="U603" s="1">
        <v>15.75</v>
      </c>
      <c r="V603" s="1">
        <v>14.5</v>
      </c>
      <c r="W603" s="1">
        <v>12</v>
      </c>
      <c r="X603" s="1">
        <v>12</v>
      </c>
      <c r="Y603" s="1">
        <v>12</v>
      </c>
      <c r="Z603" s="1">
        <v>15.5</v>
      </c>
      <c r="AA603" s="1">
        <v>16.75</v>
      </c>
      <c r="AB603" s="1">
        <v>15.25</v>
      </c>
      <c r="AC603" s="1">
        <v>17</v>
      </c>
      <c r="AD603" s="1">
        <v>14.5</v>
      </c>
      <c r="AE603" s="1">
        <v>12.75</v>
      </c>
      <c r="AF603" s="1">
        <v>14.25</v>
      </c>
      <c r="AG603" s="1">
        <v>19.5</v>
      </c>
      <c r="AH603" s="1">
        <v>19</v>
      </c>
    </row>
    <row r="604" spans="1:34" x14ac:dyDescent="0.2">
      <c r="A604">
        <v>603</v>
      </c>
      <c r="C604" s="4" t="s">
        <v>894</v>
      </c>
      <c r="D604" s="5" t="s">
        <v>2359</v>
      </c>
      <c r="E604" s="1">
        <v>12.5</v>
      </c>
      <c r="F604" s="1">
        <v>11</v>
      </c>
      <c r="G604" s="1">
        <v>12</v>
      </c>
      <c r="H604" s="1">
        <v>14.75</v>
      </c>
      <c r="I604" s="1">
        <v>16.5</v>
      </c>
      <c r="J604" s="1">
        <v>18.75</v>
      </c>
      <c r="K604" s="1">
        <v>19.25</v>
      </c>
      <c r="L604" s="1">
        <v>18</v>
      </c>
      <c r="M604" s="1">
        <v>20.5</v>
      </c>
      <c r="N604" s="1">
        <v>23</v>
      </c>
      <c r="O604" s="1">
        <v>22.5</v>
      </c>
      <c r="P604" s="1">
        <v>23.5</v>
      </c>
      <c r="Q604" s="1">
        <v>22.75</v>
      </c>
      <c r="R604" s="1">
        <v>20.75</v>
      </c>
      <c r="S604" s="1">
        <v>24.25</v>
      </c>
      <c r="T604" s="1">
        <v>26.75</v>
      </c>
      <c r="U604" s="1">
        <v>28.75</v>
      </c>
      <c r="V604" s="1">
        <v>34.75</v>
      </c>
      <c r="W604" s="1">
        <v>33.75</v>
      </c>
      <c r="X604" s="1">
        <v>32.5</v>
      </c>
      <c r="Y604" s="1">
        <v>35.25</v>
      </c>
      <c r="Z604" s="1">
        <v>36.75</v>
      </c>
      <c r="AA604" s="1">
        <v>39.75</v>
      </c>
      <c r="AB604" s="1">
        <v>43.25</v>
      </c>
      <c r="AC604" s="1">
        <v>45.75</v>
      </c>
      <c r="AD604" s="1">
        <v>45.25</v>
      </c>
      <c r="AE604" s="1">
        <v>49.75</v>
      </c>
      <c r="AF604" s="1">
        <v>49.75</v>
      </c>
      <c r="AG604" s="1">
        <v>58.75</v>
      </c>
      <c r="AH604" s="1">
        <v>66</v>
      </c>
    </row>
    <row r="605" spans="1:34" x14ac:dyDescent="0.2">
      <c r="A605">
        <v>604</v>
      </c>
      <c r="C605" s="4" t="s">
        <v>895</v>
      </c>
      <c r="D605" s="5" t="s">
        <v>2360</v>
      </c>
      <c r="E605" s="1">
        <v>5.5</v>
      </c>
      <c r="F605" s="1">
        <v>8.5</v>
      </c>
      <c r="G605" s="1">
        <v>11.5</v>
      </c>
      <c r="H605" s="1">
        <v>12.75</v>
      </c>
      <c r="I605" s="1">
        <v>14</v>
      </c>
      <c r="J605" s="1">
        <v>16</v>
      </c>
      <c r="K605" s="1">
        <v>16.25</v>
      </c>
      <c r="L605" s="1">
        <v>17.5</v>
      </c>
      <c r="M605" s="1">
        <v>17.75</v>
      </c>
      <c r="N605" s="1">
        <v>15.75</v>
      </c>
      <c r="O605" s="1">
        <v>18.5</v>
      </c>
      <c r="P605" s="1">
        <v>16</v>
      </c>
      <c r="Q605" s="1">
        <v>15</v>
      </c>
      <c r="R605" s="1">
        <v>16.5</v>
      </c>
      <c r="S605" s="1">
        <v>22.5</v>
      </c>
      <c r="T605" s="1">
        <v>25.25</v>
      </c>
      <c r="U605" s="1">
        <v>26.25</v>
      </c>
      <c r="V605" s="1">
        <v>32.75</v>
      </c>
      <c r="W605" s="1">
        <v>32.75</v>
      </c>
      <c r="X605" s="1">
        <v>32.25</v>
      </c>
      <c r="Y605" s="1">
        <v>28</v>
      </c>
      <c r="Z605" s="1">
        <v>30.75</v>
      </c>
      <c r="AA605" s="1">
        <v>38.5</v>
      </c>
      <c r="AB605" s="1">
        <v>40.25</v>
      </c>
      <c r="AC605" s="1">
        <v>38.75</v>
      </c>
      <c r="AD605" s="1">
        <v>44.75</v>
      </c>
      <c r="AE605" s="1">
        <v>48</v>
      </c>
      <c r="AF605" s="1">
        <v>44.25</v>
      </c>
      <c r="AG605" s="1">
        <v>50.5</v>
      </c>
      <c r="AH605" s="1">
        <v>54</v>
      </c>
    </row>
    <row r="606" spans="1:34" x14ac:dyDescent="0.2">
      <c r="A606">
        <v>605</v>
      </c>
      <c r="C606" s="4" t="s">
        <v>896</v>
      </c>
      <c r="D606" s="5" t="s">
        <v>2361</v>
      </c>
      <c r="K606" s="1">
        <v>3</v>
      </c>
      <c r="L606" s="1">
        <v>4</v>
      </c>
      <c r="M606" s="1">
        <v>4</v>
      </c>
      <c r="N606" s="1">
        <v>3.25</v>
      </c>
      <c r="P606" s="1">
        <v>3</v>
      </c>
      <c r="R606" s="1">
        <v>4</v>
      </c>
      <c r="S606" s="1">
        <v>5.25</v>
      </c>
      <c r="T606" s="1">
        <v>6.25</v>
      </c>
      <c r="U606" s="1">
        <v>6.5</v>
      </c>
      <c r="V606" s="1">
        <v>7.75</v>
      </c>
      <c r="W606" s="1">
        <v>7</v>
      </c>
      <c r="X606" s="1">
        <v>6.5</v>
      </c>
      <c r="Y606" s="1">
        <v>5.5</v>
      </c>
      <c r="Z606" s="1">
        <v>6.25</v>
      </c>
      <c r="AA606" s="1">
        <v>5.75</v>
      </c>
      <c r="AB606" s="1">
        <v>5</v>
      </c>
      <c r="AC606" s="1">
        <v>4</v>
      </c>
      <c r="AD606" s="1">
        <v>4</v>
      </c>
      <c r="AE606" s="1">
        <v>4</v>
      </c>
      <c r="AF606" s="1">
        <v>4</v>
      </c>
      <c r="AG606" s="1">
        <v>3.75</v>
      </c>
      <c r="AH606" s="1">
        <v>4</v>
      </c>
    </row>
    <row r="607" spans="1:34" x14ac:dyDescent="0.2">
      <c r="A607">
        <v>606</v>
      </c>
      <c r="C607" s="4" t="s">
        <v>897</v>
      </c>
      <c r="D607" s="5" t="s">
        <v>2362</v>
      </c>
      <c r="F607" s="1">
        <v>4.25</v>
      </c>
      <c r="G607" s="1">
        <v>6.75</v>
      </c>
      <c r="H607" s="1">
        <v>7.75</v>
      </c>
      <c r="I607" s="1">
        <v>9</v>
      </c>
      <c r="J607" s="1">
        <v>9.25</v>
      </c>
      <c r="K607" s="1">
        <v>7.5</v>
      </c>
      <c r="L607" s="1">
        <v>8</v>
      </c>
      <c r="M607" s="1">
        <v>8</v>
      </c>
      <c r="N607" s="1">
        <v>7</v>
      </c>
      <c r="O607" s="1">
        <v>7</v>
      </c>
      <c r="P607" s="1">
        <v>6.5</v>
      </c>
      <c r="Q607" s="1">
        <v>7.25</v>
      </c>
      <c r="R607" s="1">
        <v>6</v>
      </c>
      <c r="S607" s="1">
        <v>6.25</v>
      </c>
      <c r="T607" s="1">
        <v>6</v>
      </c>
      <c r="U607" s="1">
        <v>6.25</v>
      </c>
      <c r="V607" s="1">
        <v>7</v>
      </c>
      <c r="W607" s="1">
        <v>6.25</v>
      </c>
      <c r="X607" s="1">
        <v>4.5</v>
      </c>
      <c r="Y607" s="1">
        <v>5</v>
      </c>
      <c r="Z607" s="1">
        <v>5</v>
      </c>
      <c r="AA607" s="1">
        <v>5</v>
      </c>
      <c r="AB607" s="1">
        <v>5</v>
      </c>
      <c r="AC607" s="1">
        <v>6.75</v>
      </c>
      <c r="AD607" s="1">
        <v>6.25</v>
      </c>
      <c r="AE607" s="1">
        <v>5.75</v>
      </c>
      <c r="AF607" s="1">
        <v>6.25</v>
      </c>
      <c r="AG607" s="1">
        <v>7.5</v>
      </c>
      <c r="AH607" s="1">
        <v>9.75</v>
      </c>
    </row>
    <row r="608" spans="1:34" x14ac:dyDescent="0.2">
      <c r="A608">
        <v>607</v>
      </c>
      <c r="C608" s="4" t="s">
        <v>898</v>
      </c>
      <c r="D608" s="5" t="s">
        <v>2363</v>
      </c>
      <c r="F608" s="1">
        <v>3</v>
      </c>
      <c r="G608" s="1">
        <v>3</v>
      </c>
      <c r="H608" s="1">
        <v>3</v>
      </c>
      <c r="I608" s="1">
        <v>3</v>
      </c>
      <c r="J608" s="1">
        <v>3</v>
      </c>
      <c r="K608" s="1">
        <v>4</v>
      </c>
      <c r="L608" s="1">
        <v>3.25</v>
      </c>
      <c r="M608" s="1">
        <v>3</v>
      </c>
      <c r="N608" s="1">
        <v>3</v>
      </c>
      <c r="O608" s="1">
        <v>4.5</v>
      </c>
      <c r="P608" s="1">
        <v>3.75</v>
      </c>
      <c r="Q608" s="1">
        <v>3.25</v>
      </c>
      <c r="R608" s="1">
        <v>4.5</v>
      </c>
      <c r="S608" s="1">
        <v>8</v>
      </c>
      <c r="T608" s="1">
        <v>10</v>
      </c>
      <c r="U608" s="1">
        <v>10.5</v>
      </c>
      <c r="V608" s="1">
        <v>14.25</v>
      </c>
      <c r="W608" s="1">
        <v>15.5</v>
      </c>
      <c r="X608" s="1">
        <v>17.75</v>
      </c>
      <c r="Y608" s="1">
        <v>15.5</v>
      </c>
      <c r="Z608" s="1">
        <v>15.75</v>
      </c>
      <c r="AA608" s="1">
        <v>22.25</v>
      </c>
      <c r="AB608" s="1">
        <v>24</v>
      </c>
      <c r="AC608" s="1">
        <v>21.5</v>
      </c>
      <c r="AD608" s="1">
        <v>23</v>
      </c>
      <c r="AE608" s="1">
        <v>27.25</v>
      </c>
      <c r="AF608" s="1">
        <v>26</v>
      </c>
      <c r="AG608" s="1">
        <v>29.25</v>
      </c>
      <c r="AH608" s="1">
        <v>29.75</v>
      </c>
    </row>
    <row r="609" spans="1:34" x14ac:dyDescent="0.2">
      <c r="A609">
        <v>608</v>
      </c>
      <c r="C609" s="4" t="s">
        <v>899</v>
      </c>
      <c r="D609" s="5" t="s">
        <v>900</v>
      </c>
      <c r="L609" s="1">
        <v>3</v>
      </c>
      <c r="M609" s="1">
        <v>3.5</v>
      </c>
      <c r="N609" s="1">
        <v>3</v>
      </c>
      <c r="O609" s="1">
        <v>5</v>
      </c>
      <c r="P609" s="1">
        <v>3</v>
      </c>
      <c r="Q609" s="1">
        <v>4</v>
      </c>
      <c r="S609" s="1">
        <v>3</v>
      </c>
      <c r="T609" s="1">
        <v>3</v>
      </c>
      <c r="U609" s="1">
        <v>3</v>
      </c>
      <c r="V609" s="1">
        <v>3.75</v>
      </c>
      <c r="W609" s="1">
        <v>4</v>
      </c>
      <c r="X609" s="1">
        <v>3.5</v>
      </c>
      <c r="Z609" s="1">
        <v>3.75</v>
      </c>
      <c r="AA609" s="1">
        <v>5.5</v>
      </c>
      <c r="AB609" s="1">
        <v>6.25</v>
      </c>
      <c r="AC609" s="1">
        <v>6.5</v>
      </c>
      <c r="AD609" s="1">
        <v>11.5</v>
      </c>
      <c r="AE609" s="1">
        <v>11</v>
      </c>
      <c r="AF609" s="1">
        <v>8</v>
      </c>
      <c r="AG609" s="1">
        <v>10</v>
      </c>
      <c r="AH609" s="1">
        <v>11</v>
      </c>
    </row>
    <row r="610" spans="1:34" x14ac:dyDescent="0.2">
      <c r="A610">
        <v>609</v>
      </c>
      <c r="C610" s="4" t="s">
        <v>901</v>
      </c>
      <c r="D610" s="5" t="s">
        <v>2364</v>
      </c>
      <c r="E610" s="1">
        <v>45.75</v>
      </c>
      <c r="F610" s="1">
        <v>56</v>
      </c>
      <c r="G610" s="1">
        <v>57.75</v>
      </c>
      <c r="H610" s="1">
        <v>53.5</v>
      </c>
      <c r="I610" s="1">
        <v>55</v>
      </c>
      <c r="J610" s="1">
        <v>56.25</v>
      </c>
      <c r="K610" s="1">
        <v>55.75</v>
      </c>
      <c r="L610" s="1">
        <v>55.25</v>
      </c>
      <c r="M610" s="1">
        <v>58</v>
      </c>
      <c r="N610" s="1">
        <v>62.5</v>
      </c>
      <c r="O610" s="1">
        <v>63.5</v>
      </c>
      <c r="P610" s="1">
        <v>64.5</v>
      </c>
      <c r="Q610" s="1">
        <v>70.5</v>
      </c>
      <c r="R610" s="1">
        <v>66.5</v>
      </c>
      <c r="S610" s="1">
        <v>73.5</v>
      </c>
      <c r="T610" s="1">
        <v>73</v>
      </c>
      <c r="U610" s="1">
        <v>79.25</v>
      </c>
      <c r="V610" s="1">
        <v>94</v>
      </c>
      <c r="W610" s="1">
        <v>91.5</v>
      </c>
      <c r="X610" s="1">
        <v>98</v>
      </c>
      <c r="Y610" s="1">
        <v>107.5</v>
      </c>
      <c r="Z610" s="1">
        <v>121.25</v>
      </c>
      <c r="AA610" s="1">
        <v>124.75</v>
      </c>
      <c r="AB610" s="1">
        <v>129.5</v>
      </c>
      <c r="AC610" s="1">
        <v>124</v>
      </c>
      <c r="AD610" s="1">
        <v>136.25</v>
      </c>
      <c r="AE610" s="1">
        <v>148.5</v>
      </c>
      <c r="AF610" s="1">
        <v>164.5</v>
      </c>
      <c r="AG610" s="1">
        <v>186.75</v>
      </c>
      <c r="AH610" s="1">
        <v>195.5</v>
      </c>
    </row>
    <row r="611" spans="1:34" x14ac:dyDescent="0.2">
      <c r="A611">
        <v>610</v>
      </c>
      <c r="C611" s="4" t="s">
        <v>902</v>
      </c>
      <c r="D611" s="5" t="s">
        <v>903</v>
      </c>
      <c r="E611" s="1">
        <v>8</v>
      </c>
      <c r="F611" s="1">
        <v>8</v>
      </c>
      <c r="G611" s="1">
        <v>8.25</v>
      </c>
      <c r="H611" s="1">
        <v>7</v>
      </c>
      <c r="I611" s="1">
        <v>7.25</v>
      </c>
      <c r="J611" s="1">
        <v>7</v>
      </c>
      <c r="K611" s="1">
        <v>9</v>
      </c>
      <c r="L611" s="1">
        <v>9.25</v>
      </c>
      <c r="M611" s="1">
        <v>10.25</v>
      </c>
      <c r="N611" s="1">
        <v>10.25</v>
      </c>
      <c r="O611" s="1">
        <v>10</v>
      </c>
      <c r="P611" s="1">
        <v>8.25</v>
      </c>
      <c r="Q611" s="1">
        <v>12</v>
      </c>
      <c r="R611" s="1">
        <v>9.5</v>
      </c>
      <c r="S611" s="1">
        <v>10</v>
      </c>
      <c r="T611" s="1">
        <v>9.25</v>
      </c>
      <c r="U611" s="1">
        <v>9.75</v>
      </c>
      <c r="V611" s="1">
        <v>8</v>
      </c>
      <c r="W611" s="1">
        <v>9.25</v>
      </c>
      <c r="X611" s="1">
        <v>11.5</v>
      </c>
      <c r="Y611" s="1">
        <v>14.25</v>
      </c>
      <c r="Z611" s="1">
        <v>16</v>
      </c>
      <c r="AA611" s="1">
        <v>15</v>
      </c>
      <c r="AB611" s="1">
        <v>14</v>
      </c>
      <c r="AC611" s="1">
        <v>12.25</v>
      </c>
      <c r="AD611" s="1">
        <v>14.75</v>
      </c>
      <c r="AE611" s="1">
        <v>15.25</v>
      </c>
      <c r="AF611" s="1">
        <v>15</v>
      </c>
      <c r="AG611" s="1">
        <v>16.5</v>
      </c>
      <c r="AH611" s="1">
        <v>17.75</v>
      </c>
    </row>
    <row r="612" spans="1:34" x14ac:dyDescent="0.2">
      <c r="A612">
        <v>611</v>
      </c>
      <c r="C612" s="4" t="s">
        <v>904</v>
      </c>
      <c r="D612" s="5" t="s">
        <v>905</v>
      </c>
      <c r="R612" s="1">
        <v>4</v>
      </c>
      <c r="S612" s="1">
        <v>5</v>
      </c>
      <c r="T612" s="1">
        <v>5.5</v>
      </c>
      <c r="U612" s="1">
        <v>7</v>
      </c>
      <c r="V612" s="1">
        <v>9.25</v>
      </c>
      <c r="W612" s="1">
        <v>7.5</v>
      </c>
      <c r="X612" s="1">
        <v>6.75</v>
      </c>
      <c r="Y612" s="1">
        <v>7</v>
      </c>
      <c r="Z612" s="1">
        <v>7.75</v>
      </c>
      <c r="AA612" s="1">
        <v>8.5</v>
      </c>
      <c r="AB612" s="1">
        <v>7.5</v>
      </c>
      <c r="AC612" s="1">
        <v>8</v>
      </c>
      <c r="AD612" s="1">
        <v>7.75</v>
      </c>
      <c r="AE612" s="1">
        <v>8.25</v>
      </c>
      <c r="AF612" s="1">
        <v>10</v>
      </c>
      <c r="AG612" s="1">
        <v>13.75</v>
      </c>
      <c r="AH612" s="1">
        <v>13.5</v>
      </c>
    </row>
    <row r="613" spans="1:34" x14ac:dyDescent="0.2">
      <c r="A613">
        <v>612</v>
      </c>
      <c r="C613" s="4" t="s">
        <v>906</v>
      </c>
      <c r="D613" s="5" t="s">
        <v>907</v>
      </c>
      <c r="E613" s="1">
        <v>6</v>
      </c>
      <c r="F613" s="1">
        <v>6.5</v>
      </c>
      <c r="G613" s="1">
        <v>6</v>
      </c>
      <c r="H613" s="1">
        <v>5</v>
      </c>
      <c r="I613" s="1">
        <v>5</v>
      </c>
      <c r="J613" s="1">
        <v>6</v>
      </c>
      <c r="K613" s="1">
        <v>5.75</v>
      </c>
      <c r="L613" s="1">
        <v>5.25</v>
      </c>
      <c r="M613" s="1">
        <v>6</v>
      </c>
      <c r="N613" s="1">
        <v>6</v>
      </c>
      <c r="O613" s="1">
        <v>6.25</v>
      </c>
      <c r="P613" s="1">
        <v>4.75</v>
      </c>
      <c r="Q613" s="1">
        <v>5</v>
      </c>
      <c r="R613" s="1">
        <v>5.75</v>
      </c>
      <c r="S613" s="1">
        <v>6</v>
      </c>
      <c r="T613" s="1">
        <v>4.75</v>
      </c>
      <c r="U613" s="1">
        <v>5</v>
      </c>
      <c r="V613" s="1">
        <v>5</v>
      </c>
      <c r="W613" s="1">
        <v>5</v>
      </c>
      <c r="X613" s="1">
        <v>5</v>
      </c>
      <c r="Y613" s="1">
        <v>6.25</v>
      </c>
      <c r="Z613" s="1">
        <v>8</v>
      </c>
      <c r="AA613" s="1">
        <v>7.75</v>
      </c>
      <c r="AB613" s="1">
        <v>9</v>
      </c>
      <c r="AC613" s="1">
        <v>9</v>
      </c>
      <c r="AD613" s="1">
        <v>9</v>
      </c>
      <c r="AE613" s="1">
        <v>8.5</v>
      </c>
      <c r="AF613" s="1">
        <v>9.75</v>
      </c>
      <c r="AG613" s="1">
        <v>9.75</v>
      </c>
      <c r="AH613" s="1">
        <v>10.75</v>
      </c>
    </row>
    <row r="614" spans="1:34" x14ac:dyDescent="0.2">
      <c r="A614">
        <v>613</v>
      </c>
      <c r="C614" s="4" t="s">
        <v>908</v>
      </c>
      <c r="D614" s="5" t="s">
        <v>909</v>
      </c>
      <c r="P614" s="1">
        <v>8.75</v>
      </c>
      <c r="Q614" s="1">
        <v>8.75</v>
      </c>
      <c r="R614" s="1">
        <v>8.75</v>
      </c>
      <c r="S614" s="1">
        <v>7.5</v>
      </c>
      <c r="T614" s="1">
        <v>6.5</v>
      </c>
      <c r="U614" s="1">
        <v>5.25</v>
      </c>
      <c r="AD614" s="1">
        <v>10</v>
      </c>
      <c r="AE614" s="1">
        <v>12.5</v>
      </c>
      <c r="AF614" s="1">
        <v>16.5</v>
      </c>
      <c r="AG614" s="1">
        <v>17.5</v>
      </c>
      <c r="AH614" s="1">
        <v>14</v>
      </c>
    </row>
    <row r="615" spans="1:34" x14ac:dyDescent="0.2">
      <c r="A615">
        <v>614</v>
      </c>
      <c r="C615" s="4" t="s">
        <v>910</v>
      </c>
      <c r="D615" s="5" t="s">
        <v>2365</v>
      </c>
      <c r="W615" s="1">
        <v>4</v>
      </c>
      <c r="X615" s="1">
        <v>4</v>
      </c>
      <c r="Y615" s="1">
        <v>4</v>
      </c>
      <c r="Z615" s="1">
        <v>4</v>
      </c>
      <c r="AA615" s="1">
        <v>4.75</v>
      </c>
      <c r="AB615" s="1">
        <v>5.25</v>
      </c>
      <c r="AC615" s="1">
        <v>5.75</v>
      </c>
      <c r="AD615" s="1">
        <v>7.5</v>
      </c>
      <c r="AE615" s="1">
        <v>8</v>
      </c>
      <c r="AF615" s="1">
        <v>8</v>
      </c>
      <c r="AG615" s="1">
        <v>9</v>
      </c>
      <c r="AH615" s="1">
        <v>11.25</v>
      </c>
    </row>
    <row r="616" spans="1:34" x14ac:dyDescent="0.2">
      <c r="A616">
        <v>615</v>
      </c>
      <c r="C616" s="4" t="s">
        <v>911</v>
      </c>
      <c r="D616" s="5" t="s">
        <v>2366</v>
      </c>
      <c r="F616" s="1">
        <v>3</v>
      </c>
      <c r="G616" s="1">
        <v>3</v>
      </c>
      <c r="P616" s="1">
        <v>3</v>
      </c>
      <c r="Q616" s="1">
        <v>3.5</v>
      </c>
      <c r="R616" s="1">
        <v>4.5</v>
      </c>
      <c r="S616" s="1">
        <v>4</v>
      </c>
      <c r="T616" s="1">
        <v>4</v>
      </c>
      <c r="V616" s="1">
        <v>4.25</v>
      </c>
      <c r="W616" s="1">
        <v>3</v>
      </c>
      <c r="X616" s="1">
        <v>3</v>
      </c>
      <c r="Y616" s="1">
        <v>3</v>
      </c>
      <c r="Z616" s="1">
        <v>3</v>
      </c>
      <c r="AA616" s="1">
        <v>3</v>
      </c>
      <c r="AB616" s="1">
        <v>4</v>
      </c>
      <c r="AC616" s="1">
        <v>4</v>
      </c>
      <c r="AD616" s="1">
        <v>4</v>
      </c>
      <c r="AE616" s="1">
        <v>4.75</v>
      </c>
      <c r="AF616" s="1">
        <v>4.75</v>
      </c>
      <c r="AG616" s="1">
        <v>7</v>
      </c>
      <c r="AH616" s="1">
        <v>7.75</v>
      </c>
    </row>
    <row r="617" spans="1:34" x14ac:dyDescent="0.2">
      <c r="A617">
        <v>616</v>
      </c>
      <c r="C617" s="4" t="s">
        <v>912</v>
      </c>
      <c r="D617" s="5" t="s">
        <v>2367</v>
      </c>
      <c r="E617" s="1">
        <v>3</v>
      </c>
      <c r="F617" s="1">
        <v>3.75</v>
      </c>
      <c r="G617" s="1">
        <v>5</v>
      </c>
      <c r="H617" s="1">
        <v>5</v>
      </c>
      <c r="I617" s="1">
        <v>5</v>
      </c>
      <c r="K617" s="1">
        <v>4</v>
      </c>
      <c r="L617" s="1">
        <v>4</v>
      </c>
      <c r="M617" s="1">
        <v>4</v>
      </c>
      <c r="N617" s="1">
        <v>4.75</v>
      </c>
      <c r="O617" s="1">
        <v>4.25</v>
      </c>
      <c r="P617" s="1">
        <v>4</v>
      </c>
      <c r="Q617" s="1">
        <v>4.25</v>
      </c>
      <c r="R617" s="1">
        <v>4</v>
      </c>
      <c r="S617" s="1">
        <v>5</v>
      </c>
      <c r="T617" s="1">
        <v>7</v>
      </c>
      <c r="U617" s="1">
        <v>7.75</v>
      </c>
      <c r="V617" s="1">
        <v>9</v>
      </c>
      <c r="W617" s="1">
        <v>9</v>
      </c>
      <c r="X617" s="1">
        <v>9.25</v>
      </c>
      <c r="Y617" s="1">
        <v>10</v>
      </c>
      <c r="Z617" s="1">
        <v>9</v>
      </c>
      <c r="AA617" s="1">
        <v>12.25</v>
      </c>
      <c r="AB617" s="1">
        <v>14</v>
      </c>
      <c r="AC617" s="1">
        <v>14</v>
      </c>
      <c r="AD617" s="1">
        <v>14.5</v>
      </c>
      <c r="AE617" s="1">
        <v>13.75</v>
      </c>
      <c r="AF617" s="1">
        <v>13.5</v>
      </c>
      <c r="AG617" s="1">
        <v>13.5</v>
      </c>
      <c r="AH617" s="1">
        <v>13.5</v>
      </c>
    </row>
    <row r="618" spans="1:34" x14ac:dyDescent="0.2">
      <c r="A618">
        <v>617</v>
      </c>
      <c r="C618" s="4" t="s">
        <v>913</v>
      </c>
      <c r="D618" s="5" t="s">
        <v>2368</v>
      </c>
      <c r="E618" s="1">
        <v>19.25</v>
      </c>
      <c r="F618" s="1">
        <v>23</v>
      </c>
      <c r="G618" s="1">
        <v>24</v>
      </c>
      <c r="H618" s="1">
        <v>23</v>
      </c>
      <c r="I618" s="1">
        <v>24.75</v>
      </c>
      <c r="J618" s="1">
        <v>27</v>
      </c>
      <c r="K618" s="1">
        <v>25.5</v>
      </c>
      <c r="L618" s="1">
        <v>25.75</v>
      </c>
      <c r="M618" s="1">
        <v>27</v>
      </c>
      <c r="N618" s="1">
        <v>30.25</v>
      </c>
      <c r="O618" s="1">
        <v>30.25</v>
      </c>
      <c r="P618" s="1">
        <v>32.75</v>
      </c>
      <c r="Q618" s="1">
        <v>33</v>
      </c>
      <c r="R618" s="1">
        <v>30</v>
      </c>
      <c r="S618" s="1">
        <v>35</v>
      </c>
      <c r="T618" s="1">
        <v>34.75</v>
      </c>
      <c r="U618" s="1">
        <v>39.75</v>
      </c>
      <c r="V618" s="1">
        <v>46</v>
      </c>
      <c r="W618" s="1">
        <v>48</v>
      </c>
      <c r="X618" s="1">
        <v>51.25</v>
      </c>
      <c r="Y618" s="1">
        <v>54.5</v>
      </c>
      <c r="Z618" s="1">
        <v>63.5</v>
      </c>
      <c r="AA618" s="1">
        <v>63.75</v>
      </c>
      <c r="AB618" s="1">
        <v>66.25</v>
      </c>
      <c r="AC618" s="1">
        <v>61.25</v>
      </c>
      <c r="AD618" s="1">
        <v>67.5</v>
      </c>
      <c r="AE618" s="1">
        <v>76.5</v>
      </c>
      <c r="AF618" s="1">
        <v>87</v>
      </c>
      <c r="AG618" s="1">
        <v>99.75</v>
      </c>
      <c r="AH618" s="1">
        <v>106.75</v>
      </c>
    </row>
    <row r="619" spans="1:34" x14ac:dyDescent="0.2">
      <c r="A619">
        <v>618</v>
      </c>
      <c r="C619" s="4" t="s">
        <v>914</v>
      </c>
      <c r="D619" s="5" t="s">
        <v>915</v>
      </c>
      <c r="E619" s="1">
        <v>9.75</v>
      </c>
      <c r="F619" s="1">
        <v>10</v>
      </c>
      <c r="G619" s="1">
        <v>11</v>
      </c>
      <c r="H619" s="1">
        <v>10.75</v>
      </c>
      <c r="I619" s="1">
        <v>10.75</v>
      </c>
      <c r="J619" s="1">
        <v>9.5</v>
      </c>
      <c r="K619" s="1">
        <v>9.25</v>
      </c>
      <c r="L619" s="1">
        <v>10.5</v>
      </c>
      <c r="M619" s="1">
        <v>9.75</v>
      </c>
      <c r="N619" s="1">
        <v>9.5</v>
      </c>
      <c r="O619" s="1">
        <v>11</v>
      </c>
      <c r="P619" s="1">
        <v>10.75</v>
      </c>
      <c r="Q619" s="1">
        <v>12</v>
      </c>
      <c r="R619" s="1">
        <v>12</v>
      </c>
      <c r="S619" s="1">
        <v>11.5</v>
      </c>
      <c r="T619" s="1">
        <v>11.5</v>
      </c>
      <c r="U619" s="1">
        <v>10.5</v>
      </c>
      <c r="V619" s="1">
        <v>11</v>
      </c>
      <c r="W619" s="1">
        <v>8.75</v>
      </c>
      <c r="X619" s="1">
        <v>7.25</v>
      </c>
      <c r="Y619" s="1">
        <v>6.75</v>
      </c>
      <c r="Z619" s="1">
        <v>7</v>
      </c>
      <c r="AA619" s="1">
        <v>7.5</v>
      </c>
      <c r="AB619" s="1">
        <v>8.75</v>
      </c>
      <c r="AC619" s="1">
        <v>8</v>
      </c>
      <c r="AD619" s="1">
        <v>10.25</v>
      </c>
      <c r="AE619" s="1">
        <v>9</v>
      </c>
      <c r="AF619" s="1">
        <v>7.5</v>
      </c>
      <c r="AG619" s="1">
        <v>8.25</v>
      </c>
      <c r="AH619" s="1">
        <v>7</v>
      </c>
    </row>
    <row r="620" spans="1:34" x14ac:dyDescent="0.2">
      <c r="A620">
        <v>619</v>
      </c>
      <c r="C620" s="4" t="s">
        <v>916</v>
      </c>
      <c r="D620" s="5" t="s">
        <v>2369</v>
      </c>
      <c r="E620" s="1">
        <v>5</v>
      </c>
      <c r="F620" s="1">
        <v>5</v>
      </c>
      <c r="G620" s="1">
        <v>6</v>
      </c>
      <c r="H620" s="1">
        <v>5.75</v>
      </c>
      <c r="I620" s="1">
        <v>5</v>
      </c>
      <c r="J620" s="1">
        <v>4.5</v>
      </c>
      <c r="K620" s="1">
        <v>4.25</v>
      </c>
      <c r="L620" s="1">
        <v>5.5</v>
      </c>
      <c r="M620" s="1">
        <v>5</v>
      </c>
      <c r="N620" s="1">
        <v>5</v>
      </c>
      <c r="O620" s="1">
        <v>5</v>
      </c>
      <c r="P620" s="1">
        <v>5.75</v>
      </c>
      <c r="Q620" s="1">
        <v>6</v>
      </c>
      <c r="R620" s="1">
        <v>5</v>
      </c>
      <c r="S620" s="1">
        <v>4.5</v>
      </c>
      <c r="T620" s="1">
        <v>4</v>
      </c>
      <c r="U620" s="1">
        <v>4</v>
      </c>
      <c r="V620" s="1">
        <v>4</v>
      </c>
      <c r="W620" s="1">
        <v>4</v>
      </c>
      <c r="X620" s="1">
        <v>4</v>
      </c>
      <c r="Y620" s="1">
        <v>4</v>
      </c>
      <c r="Z620" s="1">
        <v>4</v>
      </c>
      <c r="AA620" s="1">
        <v>4</v>
      </c>
      <c r="AB620" s="1">
        <v>3.75</v>
      </c>
      <c r="AC620" s="1">
        <v>3</v>
      </c>
      <c r="AD620" s="1">
        <v>4</v>
      </c>
      <c r="AE620" s="1">
        <v>4</v>
      </c>
      <c r="AF620" s="1">
        <v>4</v>
      </c>
      <c r="AG620" s="1">
        <v>4</v>
      </c>
      <c r="AH620" s="1">
        <v>3</v>
      </c>
    </row>
    <row r="621" spans="1:34" x14ac:dyDescent="0.2">
      <c r="A621">
        <v>620</v>
      </c>
      <c r="C621" s="4" t="s">
        <v>917</v>
      </c>
      <c r="D621" s="5" t="s">
        <v>918</v>
      </c>
      <c r="E621" s="1">
        <v>3.75</v>
      </c>
      <c r="F621" s="1">
        <v>4</v>
      </c>
      <c r="G621" s="1">
        <v>4</v>
      </c>
      <c r="H621" s="1">
        <v>4</v>
      </c>
      <c r="I621" s="1">
        <v>5</v>
      </c>
      <c r="J621" s="1">
        <v>5</v>
      </c>
      <c r="K621" s="1">
        <v>5</v>
      </c>
      <c r="L621" s="1">
        <v>5</v>
      </c>
      <c r="M621" s="1">
        <v>4.75</v>
      </c>
      <c r="N621" s="1">
        <v>4.25</v>
      </c>
      <c r="O621" s="1">
        <v>5</v>
      </c>
      <c r="P621" s="1">
        <v>3</v>
      </c>
      <c r="Q621" s="1">
        <v>3.75</v>
      </c>
      <c r="R621" s="1">
        <v>4</v>
      </c>
      <c r="S621" s="1">
        <v>4</v>
      </c>
      <c r="T621" s="1">
        <v>4.5</v>
      </c>
      <c r="U621" s="1">
        <v>4.25</v>
      </c>
      <c r="V621" s="1">
        <v>5</v>
      </c>
      <c r="W621" s="1">
        <v>4</v>
      </c>
      <c r="X621" s="1">
        <v>3</v>
      </c>
      <c r="AB621" s="1">
        <v>3.25</v>
      </c>
      <c r="AC621" s="1">
        <v>4</v>
      </c>
      <c r="AD621" s="1">
        <v>3.75</v>
      </c>
    </row>
    <row r="622" spans="1:34" x14ac:dyDescent="0.2">
      <c r="A622">
        <v>621</v>
      </c>
      <c r="C622" s="4" t="s">
        <v>919</v>
      </c>
      <c r="D622" s="5" t="s">
        <v>920</v>
      </c>
      <c r="Q622" s="1">
        <v>3</v>
      </c>
      <c r="R622" s="1">
        <v>3</v>
      </c>
      <c r="S622" s="1">
        <v>3</v>
      </c>
      <c r="T622" s="1">
        <v>3</v>
      </c>
    </row>
    <row r="623" spans="1:34" x14ac:dyDescent="0.2">
      <c r="A623">
        <v>622</v>
      </c>
      <c r="C623" s="4" t="s">
        <v>921</v>
      </c>
      <c r="D623" s="5" t="s">
        <v>2370</v>
      </c>
      <c r="E623" s="1">
        <v>24.5</v>
      </c>
      <c r="F623" s="1">
        <v>30.25</v>
      </c>
      <c r="G623" s="1">
        <v>28.25</v>
      </c>
      <c r="H623" s="1">
        <v>29.25</v>
      </c>
      <c r="I623" s="1">
        <v>31.75</v>
      </c>
      <c r="J623" s="1">
        <v>36.75</v>
      </c>
      <c r="K623" s="1">
        <v>38.75</v>
      </c>
      <c r="L623" s="1">
        <v>43</v>
      </c>
      <c r="M623" s="1">
        <v>43</v>
      </c>
      <c r="N623" s="1">
        <v>43.75</v>
      </c>
      <c r="O623" s="1">
        <v>44.25</v>
      </c>
      <c r="P623" s="1">
        <v>45.5</v>
      </c>
      <c r="Q623" s="1">
        <v>45</v>
      </c>
      <c r="R623" s="1">
        <v>42.75</v>
      </c>
      <c r="S623" s="1">
        <v>45.5</v>
      </c>
      <c r="T623" s="1">
        <v>46.5</v>
      </c>
      <c r="U623" s="1">
        <v>49.25</v>
      </c>
      <c r="V623" s="1">
        <v>57.5</v>
      </c>
      <c r="W623" s="1">
        <v>60.75</v>
      </c>
      <c r="X623" s="1">
        <v>65</v>
      </c>
      <c r="Y623" s="1">
        <v>60.25</v>
      </c>
      <c r="Z623" s="1">
        <v>60.25</v>
      </c>
      <c r="AA623" s="1">
        <v>62</v>
      </c>
      <c r="AB623" s="1">
        <v>63.5</v>
      </c>
      <c r="AC623" s="1">
        <v>63.5</v>
      </c>
      <c r="AD623" s="1">
        <v>68.5</v>
      </c>
      <c r="AE623" s="1">
        <v>70.75</v>
      </c>
      <c r="AF623" s="1">
        <v>78.75</v>
      </c>
      <c r="AG623" s="1">
        <v>96.5</v>
      </c>
      <c r="AH623" s="1">
        <v>94.5</v>
      </c>
    </row>
    <row r="624" spans="1:34" x14ac:dyDescent="0.2">
      <c r="A624">
        <v>623</v>
      </c>
      <c r="C624" s="4" t="s">
        <v>922</v>
      </c>
      <c r="D624" s="5" t="s">
        <v>2371</v>
      </c>
      <c r="E624" s="1">
        <v>3</v>
      </c>
      <c r="F624" s="1">
        <v>4</v>
      </c>
      <c r="G624" s="1">
        <v>4</v>
      </c>
      <c r="H624" s="1">
        <v>5.5</v>
      </c>
      <c r="I624" s="1">
        <v>6</v>
      </c>
      <c r="J624" s="1">
        <v>7.25</v>
      </c>
      <c r="K624" s="1">
        <v>9.5</v>
      </c>
      <c r="L624" s="1">
        <v>9.75</v>
      </c>
      <c r="M624" s="1">
        <v>8.25</v>
      </c>
      <c r="N624" s="1">
        <v>9</v>
      </c>
      <c r="O624" s="1">
        <v>8</v>
      </c>
      <c r="P624" s="1">
        <v>8</v>
      </c>
      <c r="Q624" s="1">
        <v>9.75</v>
      </c>
      <c r="R624" s="1">
        <v>8.75</v>
      </c>
      <c r="S624" s="1">
        <v>9</v>
      </c>
      <c r="T624" s="1">
        <v>10.25</v>
      </c>
      <c r="U624" s="1">
        <v>10.75</v>
      </c>
      <c r="V624" s="1">
        <v>12</v>
      </c>
      <c r="W624" s="1">
        <v>12.5</v>
      </c>
      <c r="X624" s="1">
        <v>13.25</v>
      </c>
      <c r="Y624" s="1">
        <v>12.25</v>
      </c>
      <c r="Z624" s="1">
        <v>11.5</v>
      </c>
      <c r="AA624" s="1">
        <v>10.5</v>
      </c>
      <c r="AB624" s="1">
        <v>11</v>
      </c>
      <c r="AC624" s="1">
        <v>11.5</v>
      </c>
      <c r="AD624" s="1">
        <v>12.25</v>
      </c>
      <c r="AE624" s="1">
        <v>14.75</v>
      </c>
      <c r="AF624" s="1">
        <v>16</v>
      </c>
      <c r="AG624" s="1">
        <v>25.25</v>
      </c>
      <c r="AH624" s="1">
        <v>25.5</v>
      </c>
    </row>
    <row r="625" spans="1:34" x14ac:dyDescent="0.2">
      <c r="A625">
        <v>624</v>
      </c>
      <c r="C625" s="4" t="s">
        <v>923</v>
      </c>
      <c r="D625" s="5" t="s">
        <v>2372</v>
      </c>
      <c r="E625" s="1">
        <v>21.5</v>
      </c>
      <c r="F625" s="1">
        <v>26.5</v>
      </c>
      <c r="G625" s="1">
        <v>24.25</v>
      </c>
      <c r="H625" s="1">
        <v>23.75</v>
      </c>
      <c r="I625" s="1">
        <v>25.75</v>
      </c>
      <c r="J625" s="1">
        <v>29.5</v>
      </c>
      <c r="K625" s="1">
        <v>29.25</v>
      </c>
      <c r="L625" s="1">
        <v>33.25</v>
      </c>
      <c r="M625" s="1">
        <v>34.75</v>
      </c>
      <c r="N625" s="1">
        <v>34.75</v>
      </c>
      <c r="O625" s="1">
        <v>36.25</v>
      </c>
      <c r="P625" s="1">
        <v>37.5</v>
      </c>
      <c r="Q625" s="1">
        <v>35.25</v>
      </c>
      <c r="R625" s="1">
        <v>34</v>
      </c>
      <c r="S625" s="1">
        <v>36.5</v>
      </c>
      <c r="T625" s="1">
        <v>36.25</v>
      </c>
      <c r="U625" s="1">
        <v>38.5</v>
      </c>
      <c r="V625" s="1">
        <v>45.5</v>
      </c>
      <c r="W625" s="1">
        <v>48.25</v>
      </c>
      <c r="X625" s="1">
        <v>51.75</v>
      </c>
      <c r="Y625" s="1">
        <v>48</v>
      </c>
      <c r="Z625" s="1">
        <v>48.75</v>
      </c>
      <c r="AA625" s="1">
        <v>51.5</v>
      </c>
      <c r="AB625" s="1">
        <v>52.5</v>
      </c>
      <c r="AC625" s="1">
        <v>52</v>
      </c>
      <c r="AD625" s="1">
        <v>56.25</v>
      </c>
      <c r="AE625" s="1">
        <v>56</v>
      </c>
      <c r="AF625" s="1">
        <v>62.75</v>
      </c>
      <c r="AG625" s="1">
        <v>71.25</v>
      </c>
      <c r="AH625" s="1">
        <v>69</v>
      </c>
    </row>
    <row r="626" spans="1:34" x14ac:dyDescent="0.2">
      <c r="A626">
        <v>625</v>
      </c>
      <c r="C626" s="4" t="s">
        <v>924</v>
      </c>
      <c r="D626" s="5" t="s">
        <v>2373</v>
      </c>
      <c r="E626" s="1">
        <v>25.75</v>
      </c>
      <c r="F626" s="1">
        <v>26</v>
      </c>
      <c r="G626" s="1">
        <v>27.75</v>
      </c>
      <c r="H626" s="1">
        <v>27.25</v>
      </c>
      <c r="I626" s="1">
        <v>30</v>
      </c>
      <c r="J626" s="1">
        <v>26.5</v>
      </c>
      <c r="K626" s="1">
        <v>25.5</v>
      </c>
      <c r="L626" s="1">
        <v>25.75</v>
      </c>
      <c r="M626" s="1">
        <v>24.25</v>
      </c>
      <c r="N626" s="1">
        <v>24.25</v>
      </c>
      <c r="O626" s="1">
        <v>35.75</v>
      </c>
      <c r="P626" s="1">
        <v>27.75</v>
      </c>
      <c r="Q626" s="1">
        <v>28</v>
      </c>
      <c r="R626" s="1">
        <v>28.25</v>
      </c>
      <c r="S626" s="1">
        <v>27</v>
      </c>
      <c r="T626" s="1">
        <v>24.5</v>
      </c>
      <c r="U626" s="1">
        <v>20.25</v>
      </c>
      <c r="V626" s="1">
        <v>19.25</v>
      </c>
      <c r="W626" s="1">
        <v>18.75</v>
      </c>
      <c r="X626" s="1">
        <v>22.75</v>
      </c>
      <c r="Y626" s="1">
        <v>23.5</v>
      </c>
      <c r="Z626" s="1">
        <v>22.5</v>
      </c>
      <c r="AA626" s="1">
        <v>22.5</v>
      </c>
      <c r="AB626" s="1">
        <v>27.25</v>
      </c>
      <c r="AC626" s="1">
        <v>27</v>
      </c>
      <c r="AD626" s="1">
        <v>26.5</v>
      </c>
      <c r="AE626" s="1">
        <v>23.5</v>
      </c>
      <c r="AF626" s="1">
        <v>24.5</v>
      </c>
      <c r="AG626" s="1">
        <v>24.5</v>
      </c>
      <c r="AH626" s="1">
        <v>23.75</v>
      </c>
    </row>
    <row r="627" spans="1:34" x14ac:dyDescent="0.2">
      <c r="A627">
        <v>626</v>
      </c>
      <c r="C627" s="4" t="s">
        <v>925</v>
      </c>
      <c r="D627" s="5" t="s">
        <v>2374</v>
      </c>
      <c r="E627" s="1">
        <v>7</v>
      </c>
      <c r="F627" s="1">
        <v>8</v>
      </c>
      <c r="G627" s="1">
        <v>9.25</v>
      </c>
      <c r="H627" s="1">
        <v>7.25</v>
      </c>
      <c r="I627" s="1">
        <v>6.25</v>
      </c>
      <c r="J627" s="1">
        <v>4</v>
      </c>
      <c r="K627" s="1">
        <v>4</v>
      </c>
      <c r="L627" s="1">
        <v>4</v>
      </c>
      <c r="M627" s="1">
        <v>4</v>
      </c>
      <c r="N627" s="1">
        <v>4</v>
      </c>
      <c r="O627" s="1">
        <v>4</v>
      </c>
      <c r="P627" s="1">
        <v>5.25</v>
      </c>
      <c r="Q627" s="1">
        <v>5.5</v>
      </c>
      <c r="R627" s="1">
        <v>5.25</v>
      </c>
      <c r="S627" s="1">
        <v>6.25</v>
      </c>
      <c r="T627" s="1">
        <v>5.75</v>
      </c>
      <c r="U627" s="1">
        <v>4</v>
      </c>
      <c r="V627" s="1">
        <v>4.25</v>
      </c>
      <c r="W627" s="1">
        <v>5.5</v>
      </c>
      <c r="X627" s="1">
        <v>7</v>
      </c>
      <c r="Y627" s="1">
        <v>8.5</v>
      </c>
      <c r="Z627" s="1">
        <v>8.75</v>
      </c>
      <c r="AA627" s="1">
        <v>8</v>
      </c>
      <c r="AB627" s="1">
        <v>10.5</v>
      </c>
      <c r="AC627" s="1">
        <v>10</v>
      </c>
      <c r="AD627" s="1">
        <v>8.75</v>
      </c>
      <c r="AE627" s="1">
        <v>8</v>
      </c>
      <c r="AF627" s="1">
        <v>10.5</v>
      </c>
      <c r="AG627" s="1">
        <v>10</v>
      </c>
      <c r="AH627" s="1">
        <v>9.25</v>
      </c>
    </row>
    <row r="628" spans="1:34" x14ac:dyDescent="0.2">
      <c r="A628">
        <v>627</v>
      </c>
      <c r="C628" s="4" t="s">
        <v>926</v>
      </c>
      <c r="D628" s="5" t="s">
        <v>2375</v>
      </c>
      <c r="E628" s="1">
        <v>18.75</v>
      </c>
      <c r="F628" s="1">
        <v>18</v>
      </c>
      <c r="G628" s="1">
        <v>18.5</v>
      </c>
      <c r="H628" s="1">
        <v>20</v>
      </c>
      <c r="I628" s="1">
        <v>23.75</v>
      </c>
      <c r="J628" s="1">
        <v>22.5</v>
      </c>
      <c r="K628" s="1">
        <v>21.5</v>
      </c>
      <c r="L628" s="1">
        <v>21.75</v>
      </c>
      <c r="M628" s="1">
        <v>20.25</v>
      </c>
      <c r="N628" s="1">
        <v>20.25</v>
      </c>
      <c r="O628" s="1">
        <v>31.75</v>
      </c>
      <c r="P628" s="1">
        <v>22.5</v>
      </c>
      <c r="Q628" s="1">
        <v>22.5</v>
      </c>
      <c r="R628" s="1">
        <v>23</v>
      </c>
      <c r="S628" s="1">
        <v>20.75</v>
      </c>
      <c r="T628" s="1">
        <v>18.75</v>
      </c>
      <c r="U628" s="1">
        <v>16.25</v>
      </c>
      <c r="V628" s="1">
        <v>15</v>
      </c>
      <c r="W628" s="1">
        <v>13.25</v>
      </c>
      <c r="X628" s="1">
        <v>15.75</v>
      </c>
      <c r="Y628" s="1">
        <v>15</v>
      </c>
      <c r="Z628" s="1">
        <v>13.75</v>
      </c>
      <c r="AA628" s="1">
        <v>14.5</v>
      </c>
      <c r="AB628" s="1">
        <v>16.75</v>
      </c>
      <c r="AC628" s="1">
        <v>17</v>
      </c>
      <c r="AD628" s="1">
        <v>17.75</v>
      </c>
      <c r="AE628" s="1">
        <v>15.5</v>
      </c>
      <c r="AF628" s="1">
        <v>14</v>
      </c>
      <c r="AG628" s="1">
        <v>14.5</v>
      </c>
      <c r="AH628" s="1">
        <v>14.5</v>
      </c>
    </row>
    <row r="629" spans="1:34" x14ac:dyDescent="0.2">
      <c r="A629">
        <v>628</v>
      </c>
      <c r="C629" s="4" t="s">
        <v>927</v>
      </c>
      <c r="D629" s="5" t="s">
        <v>2376</v>
      </c>
      <c r="E629" s="1">
        <v>17.5</v>
      </c>
      <c r="F629" s="1">
        <v>20</v>
      </c>
      <c r="G629" s="1">
        <v>18.25</v>
      </c>
      <c r="H629" s="1">
        <v>19</v>
      </c>
      <c r="I629" s="1">
        <v>17.75</v>
      </c>
      <c r="J629" s="1">
        <v>17</v>
      </c>
      <c r="K629" s="1">
        <v>14.25</v>
      </c>
      <c r="L629" s="1">
        <v>13.25</v>
      </c>
      <c r="M629" s="1">
        <v>13</v>
      </c>
      <c r="N629" s="1">
        <v>15.5</v>
      </c>
      <c r="O629" s="1">
        <v>12</v>
      </c>
      <c r="P629" s="1">
        <v>11.25</v>
      </c>
      <c r="Q629" s="1">
        <v>14.5</v>
      </c>
      <c r="R629" s="1">
        <v>16</v>
      </c>
      <c r="S629" s="1">
        <v>21</v>
      </c>
      <c r="T629" s="1">
        <v>21.5</v>
      </c>
      <c r="U629" s="1">
        <v>20.75</v>
      </c>
      <c r="V629" s="1">
        <v>20.25</v>
      </c>
      <c r="W629" s="1">
        <v>21.5</v>
      </c>
      <c r="X629" s="1">
        <v>19.25</v>
      </c>
      <c r="Y629" s="1">
        <v>24.25</v>
      </c>
      <c r="Z629" s="1">
        <v>25.5</v>
      </c>
      <c r="AA629" s="1">
        <v>28</v>
      </c>
      <c r="AB629" s="1">
        <v>38.75</v>
      </c>
      <c r="AC629" s="1">
        <v>46</v>
      </c>
      <c r="AD629" s="1">
        <v>49.5</v>
      </c>
      <c r="AE629" s="1">
        <v>49.5</v>
      </c>
      <c r="AF629" s="1">
        <v>48</v>
      </c>
      <c r="AG629" s="1">
        <v>51.25</v>
      </c>
      <c r="AH629" s="1">
        <v>55.75</v>
      </c>
    </row>
    <row r="630" spans="1:34" x14ac:dyDescent="0.2">
      <c r="A630">
        <v>629</v>
      </c>
      <c r="C630" s="4" t="s">
        <v>928</v>
      </c>
      <c r="D630" s="5" t="s">
        <v>2377</v>
      </c>
      <c r="E630" s="1">
        <v>12</v>
      </c>
      <c r="F630" s="1">
        <v>14.5</v>
      </c>
      <c r="G630" s="1">
        <v>12.75</v>
      </c>
      <c r="H630" s="1">
        <v>14</v>
      </c>
      <c r="I630" s="1">
        <v>13.75</v>
      </c>
      <c r="J630" s="1">
        <v>13.75</v>
      </c>
      <c r="K630" s="1">
        <v>11.25</v>
      </c>
      <c r="L630" s="1">
        <v>10.25</v>
      </c>
      <c r="M630" s="1">
        <v>10</v>
      </c>
      <c r="N630" s="1">
        <v>11.75</v>
      </c>
      <c r="O630" s="1">
        <v>9</v>
      </c>
      <c r="P630" s="1">
        <v>7</v>
      </c>
      <c r="Q630" s="1">
        <v>7.25</v>
      </c>
      <c r="R630" s="1">
        <v>7</v>
      </c>
      <c r="S630" s="1">
        <v>10.5</v>
      </c>
      <c r="T630" s="1">
        <v>9.5</v>
      </c>
      <c r="U630" s="1">
        <v>8.75</v>
      </c>
      <c r="V630" s="1">
        <v>9</v>
      </c>
      <c r="W630" s="1">
        <v>9.25</v>
      </c>
      <c r="X630" s="1">
        <v>7</v>
      </c>
      <c r="Y630" s="1">
        <v>7</v>
      </c>
      <c r="Z630" s="1">
        <v>7.75</v>
      </c>
      <c r="AA630" s="1">
        <v>9.25</v>
      </c>
      <c r="AB630" s="1">
        <v>13.25</v>
      </c>
      <c r="AC630" s="1">
        <v>14</v>
      </c>
      <c r="AD630" s="1">
        <v>16.25</v>
      </c>
      <c r="AE630" s="1">
        <v>15.75</v>
      </c>
      <c r="AF630" s="1">
        <v>12.75</v>
      </c>
      <c r="AG630" s="1">
        <v>14</v>
      </c>
      <c r="AH630" s="1">
        <v>15.5</v>
      </c>
    </row>
    <row r="631" spans="1:34" x14ac:dyDescent="0.2">
      <c r="A631">
        <v>630</v>
      </c>
      <c r="C631" s="4" t="s">
        <v>929</v>
      </c>
      <c r="D631" s="5" t="s">
        <v>2378</v>
      </c>
      <c r="E631" s="1">
        <v>5.5</v>
      </c>
      <c r="F631" s="1">
        <v>5.5</v>
      </c>
      <c r="G631" s="1">
        <v>5.5</v>
      </c>
      <c r="H631" s="1">
        <v>5</v>
      </c>
      <c r="I631" s="1">
        <v>4</v>
      </c>
      <c r="J631" s="1">
        <v>3.25</v>
      </c>
      <c r="K631" s="1">
        <v>3</v>
      </c>
      <c r="L631" s="1">
        <v>3</v>
      </c>
      <c r="M631" s="1">
        <v>3</v>
      </c>
      <c r="N631" s="1">
        <v>3.75</v>
      </c>
      <c r="O631" s="1">
        <v>3</v>
      </c>
      <c r="P631" s="1">
        <v>4.666666666666667</v>
      </c>
      <c r="Q631" s="1">
        <v>7.25</v>
      </c>
      <c r="R631" s="1">
        <v>9</v>
      </c>
      <c r="S631" s="1">
        <v>10.5</v>
      </c>
      <c r="T631" s="1">
        <v>12</v>
      </c>
      <c r="U631" s="1">
        <v>12</v>
      </c>
      <c r="V631" s="1">
        <v>11.25</v>
      </c>
      <c r="W631" s="1">
        <v>12.25</v>
      </c>
      <c r="X631" s="1">
        <v>12.25</v>
      </c>
      <c r="Y631" s="1">
        <v>17.25</v>
      </c>
      <c r="Z631" s="1">
        <v>17.75</v>
      </c>
      <c r="AA631" s="1">
        <v>18.75</v>
      </c>
      <c r="AB631" s="1">
        <v>25.5</v>
      </c>
      <c r="AC631" s="1">
        <v>32</v>
      </c>
      <c r="AD631" s="1">
        <v>33.25</v>
      </c>
      <c r="AE631" s="1">
        <v>33.75</v>
      </c>
      <c r="AF631" s="1">
        <v>35.25</v>
      </c>
      <c r="AG631" s="1">
        <v>37.25</v>
      </c>
      <c r="AH631" s="1">
        <v>40.25</v>
      </c>
    </row>
    <row r="632" spans="1:34" x14ac:dyDescent="0.2">
      <c r="A632">
        <v>631</v>
      </c>
      <c r="C632" s="4" t="s">
        <v>930</v>
      </c>
      <c r="D632" s="5" t="s">
        <v>931</v>
      </c>
      <c r="E632" s="1">
        <v>46.25</v>
      </c>
      <c r="F632" s="1">
        <v>49</v>
      </c>
      <c r="G632" s="1">
        <v>52.25</v>
      </c>
      <c r="H632" s="1">
        <v>54</v>
      </c>
      <c r="I632" s="1">
        <v>59.25</v>
      </c>
      <c r="J632" s="1">
        <v>67.75</v>
      </c>
      <c r="K632" s="1">
        <v>74.75</v>
      </c>
      <c r="L632" s="1">
        <v>78.5</v>
      </c>
      <c r="M632" s="1">
        <v>77.25</v>
      </c>
      <c r="N632" s="1">
        <v>80</v>
      </c>
      <c r="O632" s="1">
        <v>77</v>
      </c>
      <c r="P632" s="1">
        <v>90</v>
      </c>
      <c r="Q632" s="1">
        <v>93.75</v>
      </c>
      <c r="R632" s="1">
        <v>87</v>
      </c>
      <c r="S632" s="1">
        <v>89</v>
      </c>
      <c r="T632" s="1">
        <v>89</v>
      </c>
      <c r="U632" s="1">
        <v>94.5</v>
      </c>
      <c r="V632" s="1">
        <v>103.25</v>
      </c>
      <c r="W632" s="1">
        <v>105.75</v>
      </c>
      <c r="X632" s="1">
        <v>99.25</v>
      </c>
      <c r="Y632" s="1">
        <v>99.25</v>
      </c>
      <c r="Z632" s="1">
        <v>105</v>
      </c>
      <c r="AA632" s="1">
        <v>107</v>
      </c>
      <c r="AB632" s="1">
        <v>106.75</v>
      </c>
      <c r="AC632" s="1">
        <v>112.75</v>
      </c>
      <c r="AD632" s="1">
        <v>121.75</v>
      </c>
      <c r="AE632" s="1">
        <v>122.75</v>
      </c>
      <c r="AF632" s="1">
        <v>124.75</v>
      </c>
      <c r="AG632" s="1">
        <v>132.75</v>
      </c>
      <c r="AH632" s="1">
        <v>134.75</v>
      </c>
    </row>
    <row r="633" spans="1:34" x14ac:dyDescent="0.2">
      <c r="A633">
        <v>632</v>
      </c>
      <c r="C633" s="4" t="s">
        <v>932</v>
      </c>
      <c r="D633" s="5" t="s">
        <v>933</v>
      </c>
      <c r="E633" s="1">
        <v>19.25</v>
      </c>
      <c r="F633" s="1">
        <v>18.5</v>
      </c>
      <c r="G633" s="1">
        <v>17.25</v>
      </c>
      <c r="H633" s="1">
        <v>15.75</v>
      </c>
      <c r="I633" s="1">
        <v>16.5</v>
      </c>
      <c r="J633" s="1">
        <v>20.25</v>
      </c>
      <c r="K633" s="1">
        <v>23</v>
      </c>
      <c r="L633" s="1">
        <v>24</v>
      </c>
      <c r="M633" s="1">
        <v>21</v>
      </c>
      <c r="N633" s="1">
        <v>20.75</v>
      </c>
      <c r="O633" s="1">
        <v>22.75</v>
      </c>
      <c r="P633" s="1">
        <v>23</v>
      </c>
      <c r="Q633" s="1">
        <v>24.75</v>
      </c>
      <c r="R633" s="1">
        <v>26</v>
      </c>
      <c r="S633" s="1">
        <v>24.25</v>
      </c>
      <c r="T633" s="1">
        <v>23.75</v>
      </c>
      <c r="U633" s="1">
        <v>21.25</v>
      </c>
      <c r="V633" s="1">
        <v>25.25</v>
      </c>
      <c r="W633" s="1">
        <v>22.75</v>
      </c>
      <c r="X633" s="1">
        <v>22</v>
      </c>
      <c r="Y633" s="1">
        <v>20.25</v>
      </c>
      <c r="Z633" s="1">
        <v>19.25</v>
      </c>
      <c r="AA633" s="1">
        <v>21.75</v>
      </c>
      <c r="AB633" s="1">
        <v>21.25</v>
      </c>
      <c r="AC633" s="1">
        <v>19</v>
      </c>
      <c r="AD633" s="1">
        <v>22.75</v>
      </c>
      <c r="AE633" s="1">
        <v>21</v>
      </c>
      <c r="AF633" s="1">
        <v>23.75</v>
      </c>
      <c r="AG633" s="1">
        <v>24.5</v>
      </c>
      <c r="AH633" s="1">
        <v>25</v>
      </c>
    </row>
    <row r="634" spans="1:34" x14ac:dyDescent="0.2">
      <c r="A634">
        <v>633</v>
      </c>
      <c r="C634" s="4" t="s">
        <v>934</v>
      </c>
      <c r="D634" s="5" t="s">
        <v>2379</v>
      </c>
      <c r="E634" s="1">
        <v>6.25</v>
      </c>
      <c r="F634" s="1">
        <v>8</v>
      </c>
      <c r="G634" s="1">
        <v>7.5</v>
      </c>
      <c r="H634" s="1">
        <v>8</v>
      </c>
      <c r="I634" s="1">
        <v>9.75</v>
      </c>
      <c r="J634" s="1">
        <v>11.25</v>
      </c>
      <c r="K634" s="1">
        <v>11.25</v>
      </c>
      <c r="O634" s="1">
        <v>10</v>
      </c>
      <c r="P634" s="1">
        <v>11</v>
      </c>
      <c r="Q634" s="1">
        <v>12</v>
      </c>
      <c r="R634" s="1">
        <v>11</v>
      </c>
      <c r="S634" s="1">
        <v>11.25</v>
      </c>
      <c r="T634" s="1">
        <v>9.25</v>
      </c>
      <c r="U634" s="1">
        <v>10.75</v>
      </c>
      <c r="V634" s="1">
        <v>12</v>
      </c>
      <c r="W634" s="1">
        <v>14.75</v>
      </c>
      <c r="X634" s="1">
        <v>12.5</v>
      </c>
      <c r="Y634" s="1">
        <v>13.25</v>
      </c>
      <c r="Z634" s="1">
        <v>12.75</v>
      </c>
      <c r="AA634" s="1">
        <v>13.25</v>
      </c>
      <c r="AB634" s="1">
        <v>14.25</v>
      </c>
      <c r="AC634" s="1">
        <v>15.25</v>
      </c>
      <c r="AD634" s="1">
        <v>14.25</v>
      </c>
      <c r="AE634" s="1">
        <v>13.75</v>
      </c>
      <c r="AF634" s="1">
        <v>13.75</v>
      </c>
      <c r="AG634" s="1">
        <v>16</v>
      </c>
      <c r="AH634" s="1">
        <v>15.25</v>
      </c>
    </row>
    <row r="635" spans="1:34" x14ac:dyDescent="0.2">
      <c r="A635">
        <v>634</v>
      </c>
      <c r="C635" s="4" t="s">
        <v>935</v>
      </c>
      <c r="D635" s="5" t="s">
        <v>2380</v>
      </c>
      <c r="E635" s="1">
        <v>9.25</v>
      </c>
      <c r="F635" s="1">
        <v>11</v>
      </c>
      <c r="G635" s="1">
        <v>11.75</v>
      </c>
      <c r="H635" s="1">
        <v>12</v>
      </c>
      <c r="I635" s="1">
        <v>12.25</v>
      </c>
      <c r="J635" s="1">
        <v>14</v>
      </c>
      <c r="K635" s="1">
        <v>16.5</v>
      </c>
      <c r="L635" s="1">
        <v>18.5</v>
      </c>
      <c r="M635" s="1">
        <v>19.5</v>
      </c>
      <c r="N635" s="1">
        <v>20.25</v>
      </c>
      <c r="O635" s="1">
        <v>18.5</v>
      </c>
      <c r="P635" s="1">
        <v>23</v>
      </c>
      <c r="Q635" s="1">
        <v>21.5</v>
      </c>
      <c r="R635" s="1">
        <v>18.5</v>
      </c>
      <c r="S635" s="1">
        <v>23</v>
      </c>
      <c r="T635" s="1">
        <v>23.25</v>
      </c>
      <c r="U635" s="1">
        <v>23.25</v>
      </c>
      <c r="V635" s="1">
        <v>24</v>
      </c>
      <c r="W635" s="1">
        <v>25.75</v>
      </c>
      <c r="X635" s="1">
        <v>22</v>
      </c>
      <c r="Y635" s="1">
        <v>22.5</v>
      </c>
      <c r="Z635" s="1">
        <v>22.5</v>
      </c>
      <c r="AA635" s="1">
        <v>22</v>
      </c>
      <c r="AB635" s="1">
        <v>22.5</v>
      </c>
      <c r="AC635" s="1">
        <v>22.75</v>
      </c>
      <c r="AD635" s="1">
        <v>24.25</v>
      </c>
      <c r="AE635" s="1">
        <v>25.5</v>
      </c>
      <c r="AF635" s="1">
        <v>21.75</v>
      </c>
      <c r="AG635" s="1">
        <v>21.25</v>
      </c>
      <c r="AH635" s="1">
        <v>22.25</v>
      </c>
    </row>
    <row r="636" spans="1:34" x14ac:dyDescent="0.2">
      <c r="A636">
        <v>635</v>
      </c>
      <c r="C636" s="4" t="s">
        <v>936</v>
      </c>
      <c r="D636" s="5" t="s">
        <v>2381</v>
      </c>
      <c r="E636" s="1">
        <v>4</v>
      </c>
      <c r="F636" s="1">
        <v>4</v>
      </c>
      <c r="G636" s="1">
        <v>4</v>
      </c>
      <c r="H636" s="1">
        <v>4</v>
      </c>
      <c r="I636" s="1">
        <v>4</v>
      </c>
      <c r="J636" s="1">
        <v>3</v>
      </c>
      <c r="K636" s="1">
        <v>3</v>
      </c>
      <c r="L636" s="1">
        <v>3</v>
      </c>
      <c r="M636" s="1">
        <v>3</v>
      </c>
      <c r="N636" s="1">
        <v>3.75</v>
      </c>
      <c r="O636" s="1">
        <v>3</v>
      </c>
      <c r="P636" s="1">
        <v>3.5</v>
      </c>
      <c r="Q636" s="1">
        <v>4</v>
      </c>
      <c r="R636" s="1">
        <v>4</v>
      </c>
      <c r="S636" s="1">
        <v>4</v>
      </c>
      <c r="T636" s="1">
        <v>3.75</v>
      </c>
      <c r="U636" s="1">
        <v>4</v>
      </c>
      <c r="V636" s="1">
        <v>4</v>
      </c>
      <c r="W636" s="1">
        <v>4</v>
      </c>
      <c r="X636" s="1">
        <v>3.75</v>
      </c>
      <c r="AA636" s="1">
        <v>3</v>
      </c>
      <c r="AB636" s="1">
        <v>4</v>
      </c>
      <c r="AC636" s="1">
        <v>6</v>
      </c>
      <c r="AD636" s="1">
        <v>6.5</v>
      </c>
      <c r="AE636" s="1">
        <v>5.75</v>
      </c>
      <c r="AF636" s="1">
        <v>5.25</v>
      </c>
      <c r="AG636" s="1">
        <v>9.25</v>
      </c>
      <c r="AH636" s="1">
        <v>9.75</v>
      </c>
    </row>
    <row r="637" spans="1:34" x14ac:dyDescent="0.2">
      <c r="A637">
        <v>636</v>
      </c>
      <c r="C637" s="4" t="s">
        <v>937</v>
      </c>
      <c r="D637" s="5" t="s">
        <v>2382</v>
      </c>
      <c r="F637" s="1">
        <v>3</v>
      </c>
      <c r="G637" s="1">
        <v>4</v>
      </c>
      <c r="H637" s="1">
        <v>4</v>
      </c>
      <c r="I637" s="1">
        <v>4.25</v>
      </c>
      <c r="J637" s="1">
        <v>5</v>
      </c>
      <c r="K637" s="1">
        <v>5.75</v>
      </c>
      <c r="L637" s="1">
        <v>6</v>
      </c>
      <c r="M637" s="1">
        <v>6.25</v>
      </c>
      <c r="N637" s="1">
        <v>7.5</v>
      </c>
      <c r="O637" s="1">
        <v>7</v>
      </c>
      <c r="P637" s="1">
        <v>8</v>
      </c>
      <c r="Q637" s="1">
        <v>8</v>
      </c>
      <c r="R637" s="1">
        <v>7.75</v>
      </c>
      <c r="S637" s="1">
        <v>6.5</v>
      </c>
      <c r="T637" s="1">
        <v>8.25</v>
      </c>
      <c r="U637" s="1">
        <v>7.5</v>
      </c>
      <c r="V637" s="1">
        <v>7</v>
      </c>
      <c r="W637" s="1">
        <v>6</v>
      </c>
      <c r="X637" s="1">
        <v>6</v>
      </c>
      <c r="Y637" s="1">
        <v>6.25</v>
      </c>
      <c r="Z637" s="1">
        <v>7</v>
      </c>
      <c r="AA637" s="1">
        <v>5</v>
      </c>
      <c r="AB637" s="1">
        <v>5.75</v>
      </c>
      <c r="AC637" s="1">
        <v>6</v>
      </c>
      <c r="AD637" s="1">
        <v>7</v>
      </c>
      <c r="AE637" s="1">
        <v>7.5</v>
      </c>
      <c r="AF637" s="1">
        <v>8.5</v>
      </c>
      <c r="AG637" s="1">
        <v>6.5</v>
      </c>
      <c r="AH637" s="1">
        <v>5.5</v>
      </c>
    </row>
    <row r="638" spans="1:34" x14ac:dyDescent="0.2">
      <c r="A638">
        <v>637</v>
      </c>
      <c r="C638" s="4" t="s">
        <v>938</v>
      </c>
      <c r="D638" s="5" t="s">
        <v>939</v>
      </c>
      <c r="E638" s="1">
        <v>5.5</v>
      </c>
      <c r="F638" s="1">
        <v>5</v>
      </c>
      <c r="G638" s="1">
        <v>7.75</v>
      </c>
      <c r="H638" s="1">
        <v>10.25</v>
      </c>
      <c r="I638" s="1">
        <v>12.5</v>
      </c>
      <c r="J638" s="1">
        <v>14.25</v>
      </c>
      <c r="K638" s="1">
        <v>15.25</v>
      </c>
      <c r="L638" s="1">
        <v>16.75</v>
      </c>
      <c r="M638" s="1">
        <v>16.5</v>
      </c>
      <c r="N638" s="1">
        <v>17.25</v>
      </c>
      <c r="O638" s="1">
        <v>15</v>
      </c>
      <c r="P638" s="1">
        <v>21.5</v>
      </c>
      <c r="Q638" s="1">
        <v>23.5</v>
      </c>
      <c r="R638" s="1">
        <v>19.75</v>
      </c>
      <c r="S638" s="1">
        <v>20</v>
      </c>
      <c r="T638" s="1">
        <v>20.75</v>
      </c>
      <c r="U638" s="1">
        <v>27.75</v>
      </c>
      <c r="V638" s="1">
        <v>31</v>
      </c>
      <c r="W638" s="1">
        <v>32.5</v>
      </c>
      <c r="X638" s="1">
        <v>33</v>
      </c>
      <c r="Y638" s="1">
        <v>34</v>
      </c>
      <c r="Z638" s="1">
        <v>40.5</v>
      </c>
      <c r="AA638" s="1">
        <v>42.25</v>
      </c>
      <c r="AB638" s="1">
        <v>39.5</v>
      </c>
      <c r="AC638" s="1">
        <v>43.75</v>
      </c>
      <c r="AD638" s="1">
        <v>47</v>
      </c>
      <c r="AE638" s="1">
        <v>49.25</v>
      </c>
      <c r="AF638" s="1">
        <v>51.75</v>
      </c>
      <c r="AG638" s="1">
        <v>55.25</v>
      </c>
      <c r="AH638" s="1">
        <v>57</v>
      </c>
    </row>
    <row r="639" spans="1:34" x14ac:dyDescent="0.2">
      <c r="A639">
        <v>638</v>
      </c>
      <c r="C639" s="4" t="s">
        <v>940</v>
      </c>
      <c r="D639" s="5" t="s">
        <v>2383</v>
      </c>
      <c r="E639" s="1">
        <v>254.5</v>
      </c>
      <c r="F639" s="1">
        <v>289.5</v>
      </c>
      <c r="G639" s="1">
        <v>296.25</v>
      </c>
      <c r="H639" s="1">
        <v>329.5</v>
      </c>
      <c r="I639" s="1">
        <v>329</v>
      </c>
      <c r="J639" s="1">
        <v>353.5</v>
      </c>
      <c r="K639" s="1">
        <v>369.5</v>
      </c>
      <c r="L639" s="1">
        <v>389.75</v>
      </c>
      <c r="M639" s="1">
        <v>421.75</v>
      </c>
      <c r="N639" s="1">
        <v>431</v>
      </c>
      <c r="O639" s="1">
        <v>428.75</v>
      </c>
      <c r="P639" s="1">
        <v>453.75</v>
      </c>
      <c r="Q639" s="1">
        <v>495.75</v>
      </c>
      <c r="R639" s="1">
        <v>507.5</v>
      </c>
      <c r="S639" s="1">
        <v>533.75</v>
      </c>
      <c r="T639" s="1">
        <v>559</v>
      </c>
      <c r="U639" s="1">
        <v>596.5</v>
      </c>
      <c r="V639" s="1">
        <v>722.5</v>
      </c>
      <c r="W639" s="1">
        <v>733</v>
      </c>
      <c r="X639" s="1">
        <v>708.5</v>
      </c>
      <c r="Y639" s="1">
        <v>705.75</v>
      </c>
      <c r="Z639" s="1">
        <v>714.75</v>
      </c>
      <c r="AA639" s="1">
        <v>733.25</v>
      </c>
      <c r="AB639" s="1">
        <v>790.5</v>
      </c>
      <c r="AC639" s="1">
        <v>862.75</v>
      </c>
      <c r="AD639" s="1">
        <v>898.25</v>
      </c>
      <c r="AE639" s="1">
        <v>881.5</v>
      </c>
      <c r="AF639" s="1">
        <v>895.75</v>
      </c>
      <c r="AG639" s="1">
        <v>662.75</v>
      </c>
      <c r="AH639" s="1">
        <v>696.25</v>
      </c>
    </row>
    <row r="640" spans="1:34" x14ac:dyDescent="0.2">
      <c r="A640">
        <v>639</v>
      </c>
      <c r="B640" s="2" t="s">
        <v>2686</v>
      </c>
      <c r="C640" s="4" t="s">
        <v>941</v>
      </c>
      <c r="D640" s="5" t="s">
        <v>942</v>
      </c>
      <c r="E640" s="1">
        <v>31</v>
      </c>
      <c r="F640" s="1">
        <v>32</v>
      </c>
      <c r="G640" s="1">
        <v>32.25</v>
      </c>
      <c r="H640" s="1">
        <v>42</v>
      </c>
      <c r="I640" s="1">
        <v>39</v>
      </c>
      <c r="J640" s="1">
        <v>41.25</v>
      </c>
      <c r="K640" s="1">
        <v>37.5</v>
      </c>
      <c r="L640" s="1">
        <v>38.5</v>
      </c>
      <c r="M640" s="1">
        <v>43.25</v>
      </c>
      <c r="N640" s="1">
        <v>47</v>
      </c>
      <c r="O640" s="1">
        <v>55</v>
      </c>
      <c r="P640" s="1">
        <v>57.5</v>
      </c>
      <c r="Q640" s="1">
        <v>53.75</v>
      </c>
      <c r="R640" s="1">
        <v>48.5</v>
      </c>
      <c r="S640" s="1">
        <v>48</v>
      </c>
      <c r="T640" s="1">
        <v>42.75</v>
      </c>
      <c r="U640" s="1">
        <v>42.75</v>
      </c>
      <c r="V640" s="1">
        <v>48.5</v>
      </c>
      <c r="W640" s="1">
        <v>42.5</v>
      </c>
      <c r="X640" s="1">
        <v>40.75</v>
      </c>
      <c r="Y640" s="1">
        <v>40</v>
      </c>
      <c r="Z640" s="1">
        <v>32</v>
      </c>
      <c r="AA640" s="1">
        <v>30</v>
      </c>
      <c r="AB640" s="1">
        <v>30.5</v>
      </c>
      <c r="AC640" s="1">
        <v>29</v>
      </c>
      <c r="AD640" s="1">
        <v>25.5</v>
      </c>
      <c r="AE640" s="1">
        <v>25.5</v>
      </c>
      <c r="AF640" s="1">
        <v>29</v>
      </c>
      <c r="AG640" s="1">
        <v>35.25</v>
      </c>
      <c r="AH640" s="1">
        <v>36.5</v>
      </c>
    </row>
    <row r="641" spans="1:34" x14ac:dyDescent="0.2">
      <c r="A641">
        <v>640</v>
      </c>
      <c r="C641" s="4" t="s">
        <v>943</v>
      </c>
      <c r="D641" s="5" t="s">
        <v>2384</v>
      </c>
      <c r="E641" s="1">
        <v>223.5</v>
      </c>
      <c r="F641" s="1">
        <v>257.5</v>
      </c>
      <c r="G641" s="1">
        <v>264</v>
      </c>
      <c r="H641" s="1">
        <v>287.5</v>
      </c>
      <c r="I641" s="1">
        <v>290</v>
      </c>
      <c r="J641" s="1">
        <v>312.25</v>
      </c>
      <c r="K641" s="1">
        <v>332</v>
      </c>
      <c r="L641" s="1">
        <v>351.25</v>
      </c>
      <c r="M641" s="1">
        <v>378.5</v>
      </c>
      <c r="N641" s="1">
        <v>384</v>
      </c>
      <c r="O641" s="1">
        <v>373.75</v>
      </c>
      <c r="P641" s="1">
        <v>396.25</v>
      </c>
      <c r="Q641" s="1">
        <v>442</v>
      </c>
      <c r="R641" s="1">
        <v>459</v>
      </c>
      <c r="S641" s="1">
        <v>485.75</v>
      </c>
      <c r="T641" s="1">
        <v>516.25</v>
      </c>
      <c r="U641" s="1">
        <v>553.75</v>
      </c>
      <c r="V641" s="1">
        <v>674</v>
      </c>
      <c r="W641" s="1">
        <v>690.5</v>
      </c>
      <c r="X641" s="1">
        <v>667.75</v>
      </c>
      <c r="Y641" s="1">
        <v>665.75</v>
      </c>
      <c r="Z641" s="1">
        <v>682.75</v>
      </c>
      <c r="AA641" s="1">
        <v>703.25</v>
      </c>
      <c r="AB641" s="1">
        <v>760</v>
      </c>
      <c r="AC641" s="1">
        <v>833.75</v>
      </c>
      <c r="AD641" s="1">
        <v>872.75</v>
      </c>
      <c r="AE641" s="1">
        <v>856</v>
      </c>
      <c r="AF641" s="1">
        <v>866.75</v>
      </c>
      <c r="AG641" s="1">
        <v>627.5</v>
      </c>
      <c r="AH641" s="1">
        <v>659.75</v>
      </c>
    </row>
    <row r="642" spans="1:34" ht="12.75" x14ac:dyDescent="0.2">
      <c r="A642">
        <v>641</v>
      </c>
      <c r="C642" s="4" t="s">
        <v>1005</v>
      </c>
      <c r="D642" s="10" t="s">
        <v>1006</v>
      </c>
      <c r="E642" s="1">
        <v>2200.5</v>
      </c>
      <c r="F642" s="1">
        <v>2735.25</v>
      </c>
      <c r="G642" s="1">
        <v>2809</v>
      </c>
      <c r="H642" s="1">
        <v>2963.75</v>
      </c>
      <c r="I642" s="1">
        <v>3091</v>
      </c>
      <c r="J642" s="1">
        <v>3221.75</v>
      </c>
      <c r="K642" s="1">
        <v>3401.5</v>
      </c>
      <c r="L642" s="1">
        <v>3574.75</v>
      </c>
      <c r="M642" s="1">
        <v>3632.5</v>
      </c>
      <c r="N642" s="1">
        <v>3700.5</v>
      </c>
      <c r="O642" s="1">
        <v>3783.25</v>
      </c>
      <c r="P642" s="1">
        <v>3864.25</v>
      </c>
      <c r="Q642" s="1">
        <v>3842.75</v>
      </c>
      <c r="R642" s="1">
        <v>3840.25</v>
      </c>
      <c r="S642" s="1">
        <v>3975.25</v>
      </c>
      <c r="T642" s="1">
        <v>4157.5</v>
      </c>
      <c r="U642" s="1">
        <v>4253.75</v>
      </c>
      <c r="V642" s="1">
        <v>4594.75</v>
      </c>
      <c r="W642" s="1">
        <v>4645</v>
      </c>
      <c r="X642" s="1">
        <v>4688</v>
      </c>
      <c r="Y642" s="1">
        <v>4732</v>
      </c>
      <c r="Z642" s="1">
        <v>4890.25</v>
      </c>
      <c r="AA642" s="1">
        <v>5016.5</v>
      </c>
      <c r="AB642" s="1">
        <v>5155.75</v>
      </c>
      <c r="AC642" s="1">
        <v>5324</v>
      </c>
      <c r="AD642" s="1">
        <v>5454</v>
      </c>
      <c r="AE642" s="1">
        <v>5593</v>
      </c>
      <c r="AF642" s="1">
        <v>5709.25</v>
      </c>
      <c r="AG642" s="1">
        <v>5747</v>
      </c>
      <c r="AH642" s="1">
        <v>5797.25</v>
      </c>
    </row>
    <row r="643" spans="1:34" x14ac:dyDescent="0.2">
      <c r="A643">
        <v>642</v>
      </c>
      <c r="C643" s="4" t="s">
        <v>944</v>
      </c>
      <c r="D643" s="5" t="s">
        <v>2385</v>
      </c>
      <c r="E643" s="1">
        <v>269</v>
      </c>
      <c r="F643" s="1">
        <v>324.25</v>
      </c>
      <c r="G643" s="1">
        <v>322.75</v>
      </c>
      <c r="H643" s="1">
        <v>344</v>
      </c>
      <c r="I643" s="1">
        <v>326.25</v>
      </c>
      <c r="J643" s="1">
        <v>329</v>
      </c>
      <c r="K643" s="1">
        <v>349.5</v>
      </c>
      <c r="L643" s="1">
        <v>370.25</v>
      </c>
      <c r="M643" s="1">
        <v>368.5</v>
      </c>
      <c r="N643" s="1">
        <v>385</v>
      </c>
      <c r="O643" s="1">
        <v>408.75</v>
      </c>
      <c r="P643" s="1">
        <v>430.25</v>
      </c>
      <c r="Q643" s="1">
        <v>418.5</v>
      </c>
      <c r="R643" s="1">
        <v>422.5</v>
      </c>
      <c r="S643" s="1">
        <v>435.25</v>
      </c>
      <c r="T643" s="1">
        <v>446.25</v>
      </c>
      <c r="U643" s="1">
        <v>468.5</v>
      </c>
      <c r="V643" s="1">
        <v>489.25</v>
      </c>
      <c r="W643" s="1">
        <v>499</v>
      </c>
      <c r="X643" s="1">
        <v>502.5</v>
      </c>
      <c r="Y643" s="1">
        <v>491.25</v>
      </c>
      <c r="Z643" s="1">
        <v>509.75</v>
      </c>
      <c r="AA643" s="1">
        <v>522.25</v>
      </c>
      <c r="AB643" s="1">
        <v>534.25</v>
      </c>
      <c r="AC643" s="1">
        <v>553.5</v>
      </c>
      <c r="AD643" s="1">
        <v>564.75</v>
      </c>
      <c r="AE643" s="1">
        <v>576.25</v>
      </c>
      <c r="AF643" s="1">
        <v>563.25</v>
      </c>
      <c r="AG643" s="1">
        <v>562.25</v>
      </c>
      <c r="AH643" s="1">
        <v>568.75</v>
      </c>
    </row>
    <row r="644" spans="1:34" x14ac:dyDescent="0.2">
      <c r="A644">
        <v>643</v>
      </c>
      <c r="C644" s="4" t="s">
        <v>945</v>
      </c>
      <c r="D644" s="5" t="s">
        <v>946</v>
      </c>
      <c r="E644" s="1">
        <v>108.5</v>
      </c>
      <c r="F644" s="1">
        <v>108</v>
      </c>
      <c r="G644" s="1">
        <v>112</v>
      </c>
      <c r="H644" s="1">
        <v>120.25</v>
      </c>
      <c r="I644" s="1">
        <v>131.5</v>
      </c>
      <c r="J644" s="1">
        <v>136.5</v>
      </c>
      <c r="K644" s="1">
        <v>143.5</v>
      </c>
      <c r="L644" s="1">
        <v>157.25</v>
      </c>
      <c r="M644" s="1">
        <v>154.25</v>
      </c>
      <c r="N644" s="1">
        <v>156.5</v>
      </c>
      <c r="O644" s="1">
        <v>165.5</v>
      </c>
      <c r="P644" s="1">
        <v>172.25</v>
      </c>
      <c r="Q644" s="1">
        <v>169.25</v>
      </c>
      <c r="R644" s="1">
        <v>168.75</v>
      </c>
      <c r="S644" s="1">
        <v>167.25</v>
      </c>
      <c r="T644" s="1">
        <v>170.75</v>
      </c>
      <c r="U644" s="1">
        <v>177.25</v>
      </c>
      <c r="V644" s="1">
        <v>182.75</v>
      </c>
      <c r="W644" s="1">
        <v>186.25</v>
      </c>
      <c r="X644" s="1">
        <v>186.5</v>
      </c>
      <c r="Y644" s="1">
        <v>187</v>
      </c>
      <c r="Z644" s="1">
        <v>191.5</v>
      </c>
      <c r="AA644" s="1">
        <v>195.5</v>
      </c>
      <c r="AB644" s="1">
        <v>207</v>
      </c>
      <c r="AC644" s="1">
        <v>215.75</v>
      </c>
      <c r="AD644" s="1">
        <v>225</v>
      </c>
      <c r="AE644" s="1">
        <v>235.75</v>
      </c>
      <c r="AF644" s="1">
        <v>226.25</v>
      </c>
      <c r="AG644" s="1">
        <v>222.75</v>
      </c>
      <c r="AH644" s="1">
        <v>209.5</v>
      </c>
    </row>
    <row r="645" spans="1:34" x14ac:dyDescent="0.2">
      <c r="A645">
        <v>644</v>
      </c>
      <c r="C645" s="4" t="s">
        <v>947</v>
      </c>
      <c r="D645" s="5" t="s">
        <v>948</v>
      </c>
      <c r="E645" s="1">
        <v>53</v>
      </c>
      <c r="F645" s="1">
        <v>52.25</v>
      </c>
      <c r="G645" s="1">
        <v>54.25</v>
      </c>
      <c r="H645" s="1">
        <v>57.5</v>
      </c>
      <c r="I645" s="1">
        <v>59.75</v>
      </c>
      <c r="J645" s="1">
        <v>61.75</v>
      </c>
      <c r="K645" s="1">
        <v>64.25</v>
      </c>
      <c r="L645" s="1">
        <v>65</v>
      </c>
      <c r="M645" s="1">
        <v>62.75</v>
      </c>
      <c r="N645" s="1">
        <v>67.25</v>
      </c>
      <c r="O645" s="1">
        <v>72.5</v>
      </c>
      <c r="P645" s="1">
        <v>77.75</v>
      </c>
      <c r="Q645" s="1">
        <v>74.5</v>
      </c>
      <c r="R645" s="1">
        <v>75.5</v>
      </c>
      <c r="S645" s="1">
        <v>78</v>
      </c>
      <c r="T645" s="1">
        <v>79.25</v>
      </c>
      <c r="U645" s="1">
        <v>86.25</v>
      </c>
      <c r="V645" s="1">
        <v>85.25</v>
      </c>
      <c r="W645" s="1">
        <v>85.5</v>
      </c>
      <c r="X645" s="1">
        <v>81.5</v>
      </c>
      <c r="Y645" s="1">
        <v>78.5</v>
      </c>
      <c r="Z645" s="1">
        <v>76.75</v>
      </c>
      <c r="AA645" s="1">
        <v>80</v>
      </c>
      <c r="AB645" s="1">
        <v>83.75</v>
      </c>
      <c r="AC645" s="1">
        <v>87.75</v>
      </c>
      <c r="AD645" s="1">
        <v>85.5</v>
      </c>
      <c r="AE645" s="1">
        <v>86.75</v>
      </c>
      <c r="AF645" s="1">
        <v>89</v>
      </c>
      <c r="AG645" s="1">
        <v>90.75</v>
      </c>
      <c r="AH645" s="1">
        <v>90.5</v>
      </c>
    </row>
    <row r="646" spans="1:34" x14ac:dyDescent="0.2">
      <c r="A646">
        <v>645</v>
      </c>
      <c r="C646" s="4" t="s">
        <v>949</v>
      </c>
      <c r="D646" s="5" t="s">
        <v>950</v>
      </c>
      <c r="E646" s="1">
        <v>55.5</v>
      </c>
      <c r="F646" s="1">
        <v>55.75</v>
      </c>
      <c r="G646" s="1">
        <v>57.75</v>
      </c>
      <c r="H646" s="1">
        <v>62.75</v>
      </c>
      <c r="I646" s="1">
        <v>71.75</v>
      </c>
      <c r="J646" s="1">
        <v>74.75</v>
      </c>
      <c r="K646" s="1">
        <v>79.25</v>
      </c>
      <c r="L646" s="1">
        <v>92.25</v>
      </c>
      <c r="M646" s="1">
        <v>91.5</v>
      </c>
      <c r="N646" s="1">
        <v>89.25</v>
      </c>
      <c r="O646" s="1">
        <v>93</v>
      </c>
      <c r="P646" s="1">
        <v>94.5</v>
      </c>
      <c r="Q646" s="1">
        <v>94.75</v>
      </c>
      <c r="R646" s="1">
        <v>93.25</v>
      </c>
      <c r="S646" s="1">
        <v>89.25</v>
      </c>
      <c r="T646" s="1">
        <v>91.5</v>
      </c>
      <c r="U646" s="1">
        <v>91</v>
      </c>
      <c r="V646" s="1">
        <v>97.5</v>
      </c>
      <c r="W646" s="1">
        <v>100.75</v>
      </c>
      <c r="X646" s="1">
        <v>105</v>
      </c>
      <c r="Y646" s="1">
        <v>108.5</v>
      </c>
      <c r="Z646" s="1">
        <v>114.75</v>
      </c>
      <c r="AA646" s="1">
        <v>115.5</v>
      </c>
      <c r="AB646" s="1">
        <v>123.25</v>
      </c>
      <c r="AC646" s="1">
        <v>128</v>
      </c>
      <c r="AD646" s="1">
        <v>139.5</v>
      </c>
      <c r="AE646" s="1">
        <v>149</v>
      </c>
      <c r="AF646" s="1">
        <v>137.25</v>
      </c>
      <c r="AG646" s="1">
        <v>132</v>
      </c>
      <c r="AH646" s="1">
        <v>119</v>
      </c>
    </row>
    <row r="647" spans="1:34" x14ac:dyDescent="0.2">
      <c r="A647">
        <v>646</v>
      </c>
      <c r="C647" s="4" t="s">
        <v>951</v>
      </c>
      <c r="D647" s="5" t="s">
        <v>952</v>
      </c>
      <c r="E647" s="1">
        <v>39.75</v>
      </c>
      <c r="F647" s="1">
        <v>36.75</v>
      </c>
      <c r="G647" s="1">
        <v>35.25</v>
      </c>
      <c r="H647" s="1">
        <v>32.75</v>
      </c>
      <c r="I647" s="1">
        <v>35.25</v>
      </c>
      <c r="J647" s="1">
        <v>37.25</v>
      </c>
      <c r="K647" s="1">
        <v>38.25</v>
      </c>
      <c r="L647" s="1">
        <v>43.5</v>
      </c>
      <c r="M647" s="1">
        <v>46</v>
      </c>
      <c r="N647" s="1">
        <v>49.5</v>
      </c>
      <c r="O647" s="1">
        <v>54</v>
      </c>
      <c r="P647" s="1">
        <v>54.75</v>
      </c>
      <c r="Q647" s="1">
        <v>53</v>
      </c>
      <c r="R647" s="1">
        <v>54</v>
      </c>
      <c r="S647" s="1">
        <v>52.75</v>
      </c>
      <c r="T647" s="1">
        <v>61.5</v>
      </c>
      <c r="U647" s="1">
        <v>66.25</v>
      </c>
      <c r="V647" s="1">
        <v>67.75</v>
      </c>
      <c r="W647" s="1">
        <v>67.25</v>
      </c>
      <c r="X647" s="1">
        <v>69</v>
      </c>
      <c r="Y647" s="1">
        <v>60.5</v>
      </c>
      <c r="Z647" s="1">
        <v>65.75</v>
      </c>
      <c r="AA647" s="1">
        <v>64.5</v>
      </c>
      <c r="AB647" s="1">
        <v>67.25</v>
      </c>
      <c r="AC647" s="1">
        <v>70</v>
      </c>
      <c r="AD647" s="1">
        <v>69.5</v>
      </c>
      <c r="AE647" s="1">
        <v>70.25</v>
      </c>
      <c r="AF647" s="1">
        <v>70.75</v>
      </c>
      <c r="AG647" s="1">
        <v>75</v>
      </c>
      <c r="AH647" s="1">
        <v>82</v>
      </c>
    </row>
    <row r="648" spans="1:34" x14ac:dyDescent="0.2">
      <c r="A648">
        <v>647</v>
      </c>
      <c r="C648" s="4" t="s">
        <v>953</v>
      </c>
      <c r="D648" s="5" t="s">
        <v>954</v>
      </c>
      <c r="E648" s="1">
        <v>6</v>
      </c>
      <c r="F648" s="1">
        <v>6</v>
      </c>
      <c r="G648" s="1">
        <v>6</v>
      </c>
      <c r="H648" s="1">
        <v>5.5</v>
      </c>
      <c r="I648" s="1">
        <v>8</v>
      </c>
      <c r="J648" s="1">
        <v>8.75</v>
      </c>
      <c r="K648" s="1">
        <v>9.75</v>
      </c>
      <c r="L648" s="1">
        <v>10</v>
      </c>
      <c r="M648" s="1">
        <v>10</v>
      </c>
      <c r="N648" s="1">
        <v>10.75</v>
      </c>
      <c r="O648" s="1">
        <v>10.25</v>
      </c>
      <c r="P648" s="1">
        <v>9.5</v>
      </c>
      <c r="Q648" s="1">
        <v>10.75</v>
      </c>
      <c r="R648" s="1">
        <v>10</v>
      </c>
      <c r="S648" s="1">
        <v>9</v>
      </c>
      <c r="T648" s="1">
        <v>11.5</v>
      </c>
      <c r="U648" s="1">
        <v>13.5</v>
      </c>
      <c r="V648" s="1">
        <v>14</v>
      </c>
      <c r="W648" s="1">
        <v>13.5</v>
      </c>
      <c r="X648" s="1">
        <v>11.75</v>
      </c>
      <c r="Y648" s="1">
        <v>9</v>
      </c>
      <c r="Z648" s="1">
        <v>10</v>
      </c>
      <c r="AA648" s="1">
        <v>9</v>
      </c>
      <c r="AB648" s="1">
        <v>10</v>
      </c>
      <c r="AC648" s="1">
        <v>10</v>
      </c>
      <c r="AD648" s="1">
        <v>8.75</v>
      </c>
      <c r="AE648" s="1">
        <v>9</v>
      </c>
      <c r="AF648" s="1">
        <v>9.5</v>
      </c>
      <c r="AG648" s="1">
        <v>10.25</v>
      </c>
      <c r="AH648" s="1">
        <v>10</v>
      </c>
    </row>
    <row r="649" spans="1:34" x14ac:dyDescent="0.2">
      <c r="A649">
        <v>648</v>
      </c>
      <c r="C649" s="4" t="s">
        <v>955</v>
      </c>
      <c r="D649" s="5" t="s">
        <v>2386</v>
      </c>
      <c r="E649" s="1">
        <v>33.75</v>
      </c>
      <c r="F649" s="1">
        <v>30.75</v>
      </c>
      <c r="G649" s="1">
        <v>29.25</v>
      </c>
      <c r="H649" s="1">
        <v>27.25</v>
      </c>
      <c r="I649" s="1">
        <v>27.25</v>
      </c>
      <c r="J649" s="1">
        <v>28.5</v>
      </c>
      <c r="K649" s="1">
        <v>28.5</v>
      </c>
      <c r="L649" s="1">
        <v>33.5</v>
      </c>
      <c r="M649" s="1">
        <v>36</v>
      </c>
      <c r="N649" s="1">
        <v>38.75</v>
      </c>
      <c r="O649" s="1">
        <v>43.75</v>
      </c>
      <c r="P649" s="1">
        <v>45.25</v>
      </c>
      <c r="Q649" s="1">
        <v>42.25</v>
      </c>
      <c r="R649" s="1">
        <v>44</v>
      </c>
      <c r="S649" s="1">
        <v>43.75</v>
      </c>
      <c r="T649" s="1">
        <v>50</v>
      </c>
      <c r="U649" s="1">
        <v>52.75</v>
      </c>
      <c r="V649" s="1">
        <v>53.75</v>
      </c>
      <c r="W649" s="1">
        <v>53.75</v>
      </c>
      <c r="X649" s="1">
        <v>57.25</v>
      </c>
      <c r="Y649" s="1">
        <v>51.5</v>
      </c>
      <c r="Z649" s="1">
        <v>55.75</v>
      </c>
      <c r="AA649" s="1">
        <v>55.5</v>
      </c>
      <c r="AB649" s="1">
        <v>57.25</v>
      </c>
      <c r="AC649" s="1">
        <v>60</v>
      </c>
      <c r="AD649" s="1">
        <v>60.75</v>
      </c>
      <c r="AE649" s="1">
        <v>61.25</v>
      </c>
      <c r="AF649" s="1">
        <v>61.25</v>
      </c>
      <c r="AG649" s="1">
        <v>64.75</v>
      </c>
      <c r="AH649" s="1">
        <v>72</v>
      </c>
    </row>
    <row r="650" spans="1:34" x14ac:dyDescent="0.2">
      <c r="A650">
        <v>649</v>
      </c>
      <c r="C650" s="4" t="s">
        <v>956</v>
      </c>
      <c r="D650" s="5" t="s">
        <v>2387</v>
      </c>
      <c r="E650" s="1">
        <v>13</v>
      </c>
      <c r="F650" s="1">
        <v>10.75</v>
      </c>
      <c r="G650" s="1">
        <v>10.25</v>
      </c>
      <c r="H650" s="1">
        <v>9</v>
      </c>
      <c r="I650" s="1">
        <v>9.25</v>
      </c>
      <c r="J650" s="1">
        <v>10</v>
      </c>
      <c r="K650" s="1">
        <v>9</v>
      </c>
      <c r="L650" s="1">
        <v>11.5</v>
      </c>
      <c r="M650" s="1">
        <v>13</v>
      </c>
      <c r="N650" s="1">
        <v>13.25</v>
      </c>
      <c r="O650" s="1">
        <v>16.25</v>
      </c>
      <c r="P650" s="1">
        <v>17.25</v>
      </c>
      <c r="Q650" s="1">
        <v>13.25</v>
      </c>
      <c r="R650" s="1">
        <v>16.25</v>
      </c>
      <c r="S650" s="1">
        <v>16.5</v>
      </c>
      <c r="T650" s="1">
        <v>18.75</v>
      </c>
      <c r="U650" s="1">
        <v>22.25</v>
      </c>
      <c r="V650" s="1">
        <v>20.5</v>
      </c>
      <c r="W650" s="1">
        <v>22.5</v>
      </c>
      <c r="X650" s="1">
        <v>25</v>
      </c>
      <c r="Y650" s="1">
        <v>21.75</v>
      </c>
    </row>
    <row r="651" spans="1:34" x14ac:dyDescent="0.2">
      <c r="A651">
        <v>650</v>
      </c>
      <c r="C651" s="4" t="s">
        <v>957</v>
      </c>
      <c r="D651" s="5" t="s">
        <v>958</v>
      </c>
      <c r="E651" s="1">
        <v>16.25</v>
      </c>
      <c r="F651" s="1">
        <v>16</v>
      </c>
      <c r="G651" s="1">
        <v>15.75</v>
      </c>
      <c r="H651" s="1">
        <v>15.25</v>
      </c>
      <c r="I651" s="1">
        <v>15</v>
      </c>
      <c r="J651" s="1">
        <v>15.5</v>
      </c>
      <c r="K651" s="1">
        <v>16.5</v>
      </c>
      <c r="L651" s="1">
        <v>18</v>
      </c>
      <c r="M651" s="1">
        <v>18</v>
      </c>
      <c r="N651" s="1">
        <v>18.75</v>
      </c>
      <c r="O651" s="1">
        <v>18.5</v>
      </c>
      <c r="P651" s="1">
        <v>18.25</v>
      </c>
      <c r="Q651" s="1">
        <v>17</v>
      </c>
      <c r="R651" s="1">
        <v>17</v>
      </c>
      <c r="S651" s="1">
        <v>15.25</v>
      </c>
      <c r="T651" s="1">
        <v>19</v>
      </c>
      <c r="U651" s="1">
        <v>17.5</v>
      </c>
      <c r="V651" s="1">
        <v>21.5</v>
      </c>
      <c r="W651" s="1">
        <v>19</v>
      </c>
      <c r="X651" s="1">
        <v>19.5</v>
      </c>
      <c r="Y651" s="1">
        <v>17.25</v>
      </c>
      <c r="Z651" s="1">
        <v>17.75</v>
      </c>
      <c r="AA651" s="1">
        <v>18.5</v>
      </c>
      <c r="AB651" s="1">
        <v>19</v>
      </c>
      <c r="AC651" s="1">
        <v>19.5</v>
      </c>
      <c r="AD651" s="1">
        <v>20.5</v>
      </c>
      <c r="AE651" s="1">
        <v>21</v>
      </c>
      <c r="AF651" s="1">
        <v>19</v>
      </c>
      <c r="AG651" s="1">
        <v>20.5</v>
      </c>
      <c r="AH651" s="1">
        <v>24.75</v>
      </c>
    </row>
    <row r="652" spans="1:34" x14ac:dyDescent="0.2">
      <c r="A652">
        <v>651</v>
      </c>
      <c r="C652" s="4" t="s">
        <v>959</v>
      </c>
      <c r="D652" s="5" t="s">
        <v>2388</v>
      </c>
      <c r="Z652" s="1">
        <v>38</v>
      </c>
      <c r="AA652" s="1">
        <v>37</v>
      </c>
      <c r="AB652" s="1">
        <v>38.25</v>
      </c>
      <c r="AC652" s="1">
        <v>40.5</v>
      </c>
      <c r="AD652" s="1">
        <v>40.25</v>
      </c>
      <c r="AE652" s="1">
        <v>40.25</v>
      </c>
      <c r="AF652" s="1">
        <v>42.25</v>
      </c>
      <c r="AG652" s="1">
        <v>44.25</v>
      </c>
      <c r="AH652" s="1">
        <v>47.25</v>
      </c>
    </row>
    <row r="653" spans="1:34" x14ac:dyDescent="0.2">
      <c r="A653">
        <v>652</v>
      </c>
      <c r="C653" s="4" t="s">
        <v>960</v>
      </c>
      <c r="D653" s="5" t="s">
        <v>961</v>
      </c>
      <c r="E653" s="1">
        <v>4</v>
      </c>
      <c r="F653" s="1">
        <v>4</v>
      </c>
      <c r="G653" s="1">
        <v>3.25</v>
      </c>
      <c r="H653" s="1">
        <v>3</v>
      </c>
      <c r="I653" s="1">
        <v>3</v>
      </c>
      <c r="J653" s="1">
        <v>3</v>
      </c>
      <c r="K653" s="1">
        <v>3</v>
      </c>
      <c r="L653" s="1">
        <v>4</v>
      </c>
      <c r="M653" s="1">
        <v>5</v>
      </c>
      <c r="N653" s="1">
        <v>6.75</v>
      </c>
      <c r="O653" s="1">
        <v>9</v>
      </c>
      <c r="P653" s="1">
        <v>9.75</v>
      </c>
      <c r="Q653" s="1">
        <v>12</v>
      </c>
      <c r="R653" s="1">
        <v>10.75</v>
      </c>
      <c r="S653" s="1">
        <v>12</v>
      </c>
      <c r="T653" s="1">
        <v>12.25</v>
      </c>
      <c r="U653" s="1">
        <v>13</v>
      </c>
      <c r="V653" s="1">
        <v>11.75</v>
      </c>
      <c r="W653" s="1">
        <v>12.25</v>
      </c>
      <c r="X653" s="1">
        <v>12.75</v>
      </c>
      <c r="Y653" s="1">
        <v>12.5</v>
      </c>
    </row>
    <row r="654" spans="1:34" x14ac:dyDescent="0.2">
      <c r="A654">
        <v>653</v>
      </c>
      <c r="C654" s="4" t="s">
        <v>962</v>
      </c>
      <c r="D654" s="5" t="s">
        <v>2389</v>
      </c>
      <c r="E654" s="1">
        <v>120.75</v>
      </c>
      <c r="F654" s="1">
        <v>179.5</v>
      </c>
      <c r="G654" s="1">
        <v>175.5</v>
      </c>
      <c r="H654" s="1">
        <v>191</v>
      </c>
      <c r="I654" s="1">
        <v>159.5</v>
      </c>
      <c r="J654" s="1">
        <v>155.25</v>
      </c>
      <c r="K654" s="1">
        <v>167.75</v>
      </c>
      <c r="L654" s="1">
        <v>169.5</v>
      </c>
      <c r="M654" s="1">
        <v>168.25</v>
      </c>
      <c r="N654" s="1">
        <v>179</v>
      </c>
      <c r="O654" s="1">
        <v>189.25</v>
      </c>
      <c r="P654" s="1">
        <v>203.25</v>
      </c>
      <c r="Q654" s="1">
        <v>196.25</v>
      </c>
      <c r="R654" s="1">
        <v>199.75</v>
      </c>
      <c r="S654" s="1">
        <v>215.25</v>
      </c>
      <c r="T654" s="1">
        <v>214</v>
      </c>
      <c r="U654" s="1">
        <v>225</v>
      </c>
      <c r="V654" s="1">
        <v>238.75</v>
      </c>
      <c r="W654" s="1">
        <v>245.5</v>
      </c>
      <c r="X654" s="1">
        <v>247</v>
      </c>
      <c r="Y654" s="1">
        <v>243.75</v>
      </c>
      <c r="Z654" s="1">
        <v>252.5</v>
      </c>
      <c r="AA654" s="1">
        <v>262.25</v>
      </c>
      <c r="AB654" s="1">
        <v>260</v>
      </c>
      <c r="AC654" s="1">
        <v>267.75</v>
      </c>
      <c r="AD654" s="1">
        <v>270.25</v>
      </c>
      <c r="AE654" s="1">
        <v>270.25</v>
      </c>
      <c r="AF654" s="1">
        <v>266.25</v>
      </c>
      <c r="AG654" s="1">
        <v>264.5</v>
      </c>
      <c r="AH654" s="1">
        <v>277.25</v>
      </c>
    </row>
    <row r="655" spans="1:34" x14ac:dyDescent="0.2">
      <c r="A655">
        <v>654</v>
      </c>
      <c r="C655" s="4" t="s">
        <v>963</v>
      </c>
      <c r="D655" s="5" t="s">
        <v>2390</v>
      </c>
      <c r="E655" s="1">
        <v>91.5</v>
      </c>
      <c r="F655" s="1">
        <v>139.25</v>
      </c>
      <c r="G655" s="1">
        <v>136.75</v>
      </c>
      <c r="H655" s="1">
        <v>146.5</v>
      </c>
      <c r="I655" s="1">
        <v>110.75</v>
      </c>
      <c r="J655" s="1">
        <v>108.5</v>
      </c>
      <c r="K655" s="1">
        <v>116.25</v>
      </c>
      <c r="L655" s="1">
        <v>113.75</v>
      </c>
      <c r="M655" s="1">
        <v>112.5</v>
      </c>
      <c r="N655" s="1">
        <v>119.5</v>
      </c>
      <c r="O655" s="1">
        <v>126.5</v>
      </c>
      <c r="P655" s="1">
        <v>135.25</v>
      </c>
      <c r="Q655" s="1">
        <v>127.75</v>
      </c>
      <c r="R655" s="1">
        <v>130.75</v>
      </c>
      <c r="S655" s="1">
        <v>138.5</v>
      </c>
      <c r="T655" s="1">
        <v>138.25</v>
      </c>
      <c r="U655" s="1">
        <v>143.5</v>
      </c>
      <c r="V655" s="1">
        <v>148</v>
      </c>
      <c r="W655" s="1">
        <v>146.25</v>
      </c>
      <c r="X655" s="1">
        <v>146</v>
      </c>
      <c r="Y655" s="1">
        <v>140.25</v>
      </c>
      <c r="Z655" s="1">
        <v>145.25</v>
      </c>
      <c r="AA655" s="1">
        <v>150.5</v>
      </c>
      <c r="AB655" s="1">
        <v>153.25</v>
      </c>
      <c r="AC655" s="1">
        <v>155</v>
      </c>
      <c r="AD655" s="1">
        <v>157.5</v>
      </c>
      <c r="AE655" s="1">
        <v>159.25</v>
      </c>
      <c r="AF655" s="1">
        <v>157.25</v>
      </c>
      <c r="AG655" s="1">
        <v>155</v>
      </c>
      <c r="AH655" s="1">
        <v>163</v>
      </c>
    </row>
    <row r="656" spans="1:34" x14ac:dyDescent="0.2">
      <c r="A656">
        <v>655</v>
      </c>
      <c r="C656" s="4" t="s">
        <v>964</v>
      </c>
      <c r="D656" s="5" t="s">
        <v>965</v>
      </c>
      <c r="E656" s="1">
        <v>29.25</v>
      </c>
      <c r="F656" s="1">
        <v>40.25</v>
      </c>
      <c r="G656" s="1">
        <v>38.75</v>
      </c>
      <c r="H656" s="1">
        <v>44.5</v>
      </c>
      <c r="I656" s="1">
        <v>48.75</v>
      </c>
      <c r="J656" s="1">
        <v>46.75</v>
      </c>
      <c r="K656" s="1">
        <v>51.5</v>
      </c>
      <c r="L656" s="1">
        <v>55.75</v>
      </c>
      <c r="M656" s="1">
        <v>55.75</v>
      </c>
      <c r="N656" s="1">
        <v>59.5</v>
      </c>
      <c r="O656" s="1">
        <v>62.75</v>
      </c>
      <c r="P656" s="1">
        <v>68</v>
      </c>
      <c r="Q656" s="1">
        <v>68.5</v>
      </c>
      <c r="R656" s="1">
        <v>69</v>
      </c>
      <c r="S656" s="1">
        <v>76.75</v>
      </c>
      <c r="T656" s="1">
        <v>75.75</v>
      </c>
      <c r="U656" s="1">
        <v>81.5</v>
      </c>
      <c r="V656" s="1">
        <v>90.75</v>
      </c>
      <c r="W656" s="1">
        <v>99.25</v>
      </c>
      <c r="X656" s="1">
        <v>101</v>
      </c>
      <c r="Y656" s="1">
        <v>103.5</v>
      </c>
      <c r="Z656" s="1">
        <v>107.25</v>
      </c>
      <c r="AA656" s="1">
        <v>111.75</v>
      </c>
      <c r="AB656" s="1">
        <v>106.75</v>
      </c>
      <c r="AC656" s="1">
        <v>112.75</v>
      </c>
      <c r="AD656" s="1">
        <v>112.75</v>
      </c>
      <c r="AE656" s="1">
        <v>111</v>
      </c>
      <c r="AF656" s="1">
        <v>109</v>
      </c>
      <c r="AG656" s="1">
        <v>109.5</v>
      </c>
      <c r="AH656" s="1">
        <v>114.25</v>
      </c>
    </row>
    <row r="657" spans="1:34" x14ac:dyDescent="0.2">
      <c r="A657">
        <v>656</v>
      </c>
      <c r="C657" s="4" t="s">
        <v>966</v>
      </c>
      <c r="D657" s="5" t="s">
        <v>2391</v>
      </c>
      <c r="E657" s="1">
        <v>129.25</v>
      </c>
      <c r="F657" s="1">
        <v>147.75</v>
      </c>
      <c r="G657" s="1">
        <v>150.25</v>
      </c>
      <c r="H657" s="1">
        <v>159.25</v>
      </c>
      <c r="I657" s="1">
        <v>173.5</v>
      </c>
      <c r="J657" s="1">
        <v>182.25</v>
      </c>
      <c r="K657" s="1">
        <v>220.5</v>
      </c>
      <c r="L657" s="1">
        <v>222</v>
      </c>
      <c r="M657" s="1">
        <v>225</v>
      </c>
      <c r="N657" s="1">
        <v>237.25</v>
      </c>
      <c r="O657" s="1">
        <v>250</v>
      </c>
      <c r="P657" s="1">
        <v>260.75</v>
      </c>
      <c r="Q657" s="1">
        <v>267.25</v>
      </c>
      <c r="R657" s="1">
        <v>260.5</v>
      </c>
      <c r="S657" s="1">
        <v>270</v>
      </c>
      <c r="T657" s="1">
        <v>288.75</v>
      </c>
      <c r="U657" s="1">
        <v>299.5</v>
      </c>
      <c r="V657" s="1">
        <v>323.5</v>
      </c>
      <c r="W657" s="1">
        <v>302.5</v>
      </c>
      <c r="X657" s="1">
        <v>280</v>
      </c>
      <c r="Y657" s="1">
        <v>273</v>
      </c>
      <c r="Z657" s="1">
        <v>280.25</v>
      </c>
      <c r="AA657" s="1">
        <v>275.5</v>
      </c>
      <c r="AB657" s="1">
        <v>274.25</v>
      </c>
      <c r="AC657" s="1">
        <v>268</v>
      </c>
      <c r="AD657" s="1">
        <v>267.25</v>
      </c>
      <c r="AE657" s="1">
        <v>265</v>
      </c>
      <c r="AF657" s="1">
        <v>267.25</v>
      </c>
      <c r="AG657" s="1">
        <v>268.75</v>
      </c>
      <c r="AH657" s="1">
        <v>264.5</v>
      </c>
    </row>
    <row r="658" spans="1:34" x14ac:dyDescent="0.2">
      <c r="A658">
        <v>657</v>
      </c>
      <c r="C658" s="4" t="s">
        <v>967</v>
      </c>
      <c r="D658" s="5" t="s">
        <v>968</v>
      </c>
      <c r="E658" s="1">
        <v>56.5</v>
      </c>
      <c r="F658" s="1">
        <v>66.75</v>
      </c>
      <c r="G658" s="1">
        <v>69.5</v>
      </c>
      <c r="H658" s="1">
        <v>76.25</v>
      </c>
      <c r="I658" s="1">
        <v>84</v>
      </c>
      <c r="J658" s="1">
        <v>88.75</v>
      </c>
      <c r="K658" s="1">
        <v>97.75</v>
      </c>
      <c r="L658" s="1">
        <v>108.25</v>
      </c>
      <c r="M658" s="1">
        <v>110.25</v>
      </c>
      <c r="N658" s="1">
        <v>120.5</v>
      </c>
      <c r="O658" s="1">
        <v>127</v>
      </c>
      <c r="P658" s="1">
        <v>136</v>
      </c>
      <c r="Q658" s="1">
        <v>133.5</v>
      </c>
      <c r="R658" s="1">
        <v>127.25</v>
      </c>
      <c r="S658" s="1">
        <v>133.5</v>
      </c>
      <c r="T658" s="1">
        <v>137.75</v>
      </c>
      <c r="U658" s="1">
        <v>139.25</v>
      </c>
      <c r="V658" s="1">
        <v>144.5</v>
      </c>
      <c r="W658" s="1">
        <v>136.75</v>
      </c>
      <c r="X658" s="1">
        <v>131.25</v>
      </c>
      <c r="Y658" s="1">
        <v>133.75</v>
      </c>
      <c r="Z658" s="1">
        <v>130.25</v>
      </c>
      <c r="AA658" s="1">
        <v>123.5</v>
      </c>
      <c r="AB658" s="1">
        <v>122.5</v>
      </c>
      <c r="AC658" s="1">
        <v>118</v>
      </c>
      <c r="AD658" s="1">
        <v>116.25</v>
      </c>
      <c r="AE658" s="1">
        <v>118.25</v>
      </c>
      <c r="AF658" s="1">
        <v>115</v>
      </c>
      <c r="AG658" s="1">
        <v>117.25</v>
      </c>
      <c r="AH658" s="1">
        <v>112.5</v>
      </c>
    </row>
    <row r="659" spans="1:34" x14ac:dyDescent="0.2">
      <c r="A659">
        <v>658</v>
      </c>
      <c r="C659" s="4" t="s">
        <v>969</v>
      </c>
      <c r="D659" s="5" t="s">
        <v>970</v>
      </c>
      <c r="E659" s="1">
        <v>72.75</v>
      </c>
      <c r="F659" s="1">
        <v>81</v>
      </c>
      <c r="G659" s="1">
        <v>80.75</v>
      </c>
      <c r="H659" s="1">
        <v>83</v>
      </c>
      <c r="I659" s="1">
        <v>89.5</v>
      </c>
      <c r="J659" s="1">
        <v>93.5</v>
      </c>
      <c r="K659" s="1">
        <v>122.75</v>
      </c>
      <c r="L659" s="1">
        <v>113.75</v>
      </c>
      <c r="M659" s="1">
        <v>114.75</v>
      </c>
      <c r="N659" s="1">
        <v>116.75</v>
      </c>
      <c r="O659" s="1">
        <v>123</v>
      </c>
      <c r="P659" s="1">
        <v>124.75</v>
      </c>
      <c r="Q659" s="1">
        <v>133.75</v>
      </c>
      <c r="R659" s="1">
        <v>133.25</v>
      </c>
      <c r="S659" s="1">
        <v>136.5</v>
      </c>
      <c r="T659" s="1">
        <v>151</v>
      </c>
      <c r="U659" s="1">
        <v>160.25</v>
      </c>
      <c r="V659" s="1">
        <v>179</v>
      </c>
      <c r="W659" s="1">
        <v>165.75</v>
      </c>
      <c r="X659" s="1">
        <v>148.75</v>
      </c>
      <c r="Y659" s="1">
        <v>139.25</v>
      </c>
      <c r="Z659" s="1">
        <v>150</v>
      </c>
      <c r="AA659" s="1">
        <v>152</v>
      </c>
      <c r="AB659" s="1">
        <v>151.75</v>
      </c>
      <c r="AC659" s="1">
        <v>150</v>
      </c>
      <c r="AD659" s="1">
        <v>151</v>
      </c>
      <c r="AE659" s="1">
        <v>146.75</v>
      </c>
      <c r="AF659" s="1">
        <v>152.25</v>
      </c>
      <c r="AG659" s="1">
        <v>151.5</v>
      </c>
      <c r="AH659" s="1">
        <v>152</v>
      </c>
    </row>
    <row r="660" spans="1:34" x14ac:dyDescent="0.2">
      <c r="A660">
        <v>659</v>
      </c>
      <c r="C660" s="4" t="s">
        <v>971</v>
      </c>
      <c r="D660" s="5" t="s">
        <v>972</v>
      </c>
      <c r="E660" s="1">
        <v>35.5</v>
      </c>
      <c r="F660" s="1">
        <v>39.5</v>
      </c>
      <c r="G660" s="1">
        <v>36.25</v>
      </c>
      <c r="H660" s="1">
        <v>35</v>
      </c>
      <c r="I660" s="1">
        <v>37.75</v>
      </c>
      <c r="J660" s="1">
        <v>42</v>
      </c>
      <c r="K660" s="1">
        <v>46.5</v>
      </c>
      <c r="L660" s="1">
        <v>47.5</v>
      </c>
      <c r="M660" s="1">
        <v>46.75</v>
      </c>
      <c r="N660" s="1">
        <v>46</v>
      </c>
      <c r="O660" s="1">
        <v>48.5</v>
      </c>
      <c r="P660" s="1">
        <v>48.75</v>
      </c>
      <c r="Q660" s="1">
        <v>48</v>
      </c>
      <c r="R660" s="1">
        <v>43.25</v>
      </c>
      <c r="S660" s="1">
        <v>42.5</v>
      </c>
      <c r="T660" s="1">
        <v>50.5</v>
      </c>
      <c r="U660" s="1">
        <v>51.75</v>
      </c>
      <c r="V660" s="1">
        <v>56.75</v>
      </c>
      <c r="W660" s="1">
        <v>55.75</v>
      </c>
      <c r="X660" s="1">
        <v>51</v>
      </c>
      <c r="Y660" s="1">
        <v>50.5</v>
      </c>
      <c r="Z660" s="1">
        <v>52.75</v>
      </c>
      <c r="AA660" s="1">
        <v>56.25</v>
      </c>
      <c r="AB660" s="1">
        <v>54</v>
      </c>
      <c r="AC660" s="1">
        <v>50.75</v>
      </c>
      <c r="AD660" s="1">
        <v>50</v>
      </c>
      <c r="AE660" s="1">
        <v>51.5</v>
      </c>
      <c r="AF660" s="1">
        <v>52.25</v>
      </c>
      <c r="AG660" s="1">
        <v>53</v>
      </c>
      <c r="AH660" s="1">
        <v>52.25</v>
      </c>
    </row>
    <row r="661" spans="1:34" x14ac:dyDescent="0.2">
      <c r="A661">
        <v>660</v>
      </c>
      <c r="C661" s="4" t="s">
        <v>973</v>
      </c>
      <c r="D661" s="5" t="s">
        <v>974</v>
      </c>
      <c r="E661" s="1">
        <v>37.25</v>
      </c>
      <c r="F661" s="1">
        <v>41.5</v>
      </c>
      <c r="G661" s="1">
        <v>44.5</v>
      </c>
      <c r="H661" s="1">
        <v>48</v>
      </c>
      <c r="I661" s="1">
        <v>51.75</v>
      </c>
      <c r="J661" s="1">
        <v>51.5</v>
      </c>
      <c r="K661" s="1">
        <v>76.25</v>
      </c>
      <c r="L661" s="1">
        <v>66.25</v>
      </c>
      <c r="M661" s="1">
        <v>68</v>
      </c>
      <c r="N661" s="1">
        <v>70.75</v>
      </c>
      <c r="O661" s="1">
        <v>74.5</v>
      </c>
      <c r="P661" s="1">
        <v>76</v>
      </c>
      <c r="Q661" s="1">
        <v>85.75</v>
      </c>
      <c r="R661" s="1">
        <v>90</v>
      </c>
      <c r="S661" s="1">
        <v>94</v>
      </c>
      <c r="T661" s="1">
        <v>100.5</v>
      </c>
      <c r="U661" s="1">
        <v>108.5</v>
      </c>
      <c r="V661" s="1">
        <v>122.25</v>
      </c>
      <c r="W661" s="1">
        <v>110</v>
      </c>
      <c r="X661" s="1">
        <v>97.75</v>
      </c>
      <c r="Y661" s="1">
        <v>88.75</v>
      </c>
      <c r="Z661" s="1">
        <v>97.25</v>
      </c>
      <c r="AA661" s="1">
        <v>95.75</v>
      </c>
      <c r="AB661" s="1">
        <v>97.75</v>
      </c>
      <c r="AC661" s="1">
        <v>99.25</v>
      </c>
      <c r="AD661" s="1">
        <v>101</v>
      </c>
      <c r="AE661" s="1">
        <v>95.25</v>
      </c>
      <c r="AF661" s="1">
        <v>100</v>
      </c>
      <c r="AG661" s="1">
        <v>98.5</v>
      </c>
      <c r="AH661" s="1">
        <v>99.75</v>
      </c>
    </row>
    <row r="662" spans="1:34" x14ac:dyDescent="0.2">
      <c r="A662">
        <v>661</v>
      </c>
      <c r="C662" s="4" t="s">
        <v>975</v>
      </c>
      <c r="D662" s="5" t="s">
        <v>976</v>
      </c>
      <c r="E662" s="1">
        <v>5</v>
      </c>
      <c r="F662" s="1">
        <v>6</v>
      </c>
      <c r="G662" s="1">
        <v>8.25</v>
      </c>
      <c r="H662" s="1">
        <v>9</v>
      </c>
      <c r="I662" s="1">
        <v>7.25</v>
      </c>
      <c r="J662" s="1">
        <v>6</v>
      </c>
      <c r="K662" s="1">
        <v>24</v>
      </c>
      <c r="L662" s="1">
        <v>11.5</v>
      </c>
      <c r="M662" s="1">
        <v>12.25</v>
      </c>
      <c r="N662" s="1">
        <v>13</v>
      </c>
      <c r="O662" s="1">
        <v>13</v>
      </c>
      <c r="P662" s="1">
        <v>12</v>
      </c>
      <c r="Q662" s="1">
        <v>13.75</v>
      </c>
      <c r="R662" s="1">
        <v>18</v>
      </c>
      <c r="S662" s="1">
        <v>16.25</v>
      </c>
      <c r="T662" s="1">
        <v>15.75</v>
      </c>
      <c r="U662" s="1">
        <v>15</v>
      </c>
      <c r="V662" s="1">
        <v>15.75</v>
      </c>
      <c r="W662" s="1">
        <v>13.25</v>
      </c>
      <c r="X662" s="1">
        <v>12.75</v>
      </c>
      <c r="Y662" s="1">
        <v>11</v>
      </c>
      <c r="Z662" s="1">
        <v>12.25</v>
      </c>
      <c r="AA662" s="1">
        <v>9.5</v>
      </c>
      <c r="AB662" s="1">
        <v>11</v>
      </c>
      <c r="AC662" s="1">
        <v>11.75</v>
      </c>
      <c r="AD662" s="1">
        <v>11</v>
      </c>
      <c r="AE662" s="1">
        <v>11.75</v>
      </c>
      <c r="AF662" s="1">
        <v>13.75</v>
      </c>
      <c r="AG662" s="1">
        <v>15</v>
      </c>
      <c r="AH662" s="1">
        <v>15</v>
      </c>
    </row>
    <row r="663" spans="1:34" x14ac:dyDescent="0.2">
      <c r="A663">
        <v>662</v>
      </c>
      <c r="C663" s="4" t="s">
        <v>977</v>
      </c>
      <c r="D663" s="5" t="s">
        <v>978</v>
      </c>
      <c r="E663" s="1">
        <v>32.25</v>
      </c>
      <c r="F663" s="1">
        <v>35.5</v>
      </c>
      <c r="G663" s="1">
        <v>36.25</v>
      </c>
      <c r="H663" s="1">
        <v>39</v>
      </c>
      <c r="I663" s="1">
        <v>44.5</v>
      </c>
      <c r="J663" s="1">
        <v>45.5</v>
      </c>
      <c r="K663" s="1">
        <v>52.25</v>
      </c>
      <c r="L663" s="1">
        <v>54.75</v>
      </c>
      <c r="M663" s="1">
        <v>55.75</v>
      </c>
      <c r="N663" s="1">
        <v>57.75</v>
      </c>
      <c r="O663" s="1">
        <v>61.5</v>
      </c>
      <c r="P663" s="1">
        <v>64</v>
      </c>
      <c r="Q663" s="1">
        <v>72</v>
      </c>
      <c r="R663" s="1">
        <v>72</v>
      </c>
      <c r="S663" s="1">
        <v>77.75</v>
      </c>
      <c r="T663" s="1">
        <v>84.75</v>
      </c>
      <c r="U663" s="1">
        <v>93.5</v>
      </c>
      <c r="V663" s="1">
        <v>106.5</v>
      </c>
      <c r="W663" s="1">
        <v>96.75</v>
      </c>
      <c r="X663" s="1">
        <v>85</v>
      </c>
      <c r="Y663" s="1">
        <v>77.75</v>
      </c>
      <c r="Z663" s="1">
        <v>85</v>
      </c>
      <c r="AA663" s="1">
        <v>86.25</v>
      </c>
      <c r="AB663" s="1">
        <v>86.75</v>
      </c>
      <c r="AC663" s="1">
        <v>87.5</v>
      </c>
      <c r="AD663" s="1">
        <v>90</v>
      </c>
      <c r="AE663" s="1">
        <v>83.5</v>
      </c>
      <c r="AF663" s="1">
        <v>86.25</v>
      </c>
      <c r="AG663" s="1">
        <v>83.5</v>
      </c>
      <c r="AH663" s="1">
        <v>84.75</v>
      </c>
    </row>
    <row r="664" spans="1:34" x14ac:dyDescent="0.2">
      <c r="A664">
        <v>663</v>
      </c>
      <c r="C664" s="4" t="s">
        <v>979</v>
      </c>
      <c r="D664" s="5" t="s">
        <v>2392</v>
      </c>
      <c r="E664" s="1">
        <v>131.25</v>
      </c>
      <c r="F664" s="1">
        <v>141.5</v>
      </c>
      <c r="G664" s="1">
        <v>144.25</v>
      </c>
      <c r="H664" s="1">
        <v>159.5</v>
      </c>
      <c r="I664" s="1">
        <v>169</v>
      </c>
      <c r="J664" s="1">
        <v>200</v>
      </c>
      <c r="K664" s="1">
        <v>215.5</v>
      </c>
      <c r="L664" s="1">
        <v>230.5</v>
      </c>
      <c r="M664" s="1">
        <v>247.25</v>
      </c>
      <c r="N664" s="1">
        <v>253.25</v>
      </c>
      <c r="O664" s="1">
        <v>251.75</v>
      </c>
      <c r="P664" s="1">
        <v>273.75</v>
      </c>
      <c r="Q664" s="1">
        <v>253.25</v>
      </c>
      <c r="R664" s="1">
        <v>237.25</v>
      </c>
      <c r="S664" s="1">
        <v>251.5</v>
      </c>
      <c r="T664" s="1">
        <v>255.75</v>
      </c>
      <c r="U664" s="1">
        <v>241.75</v>
      </c>
      <c r="V664" s="1">
        <v>266.25</v>
      </c>
      <c r="W664" s="1">
        <v>274</v>
      </c>
      <c r="X664" s="1">
        <v>238.75</v>
      </c>
      <c r="Y664" s="1">
        <v>266.75</v>
      </c>
      <c r="Z664" s="1">
        <v>293.75</v>
      </c>
      <c r="AA664" s="1">
        <v>283.25</v>
      </c>
      <c r="AB664" s="1">
        <v>280.75</v>
      </c>
      <c r="AC664" s="1">
        <v>286.25</v>
      </c>
      <c r="AD664" s="1">
        <v>304</v>
      </c>
      <c r="AE664" s="1">
        <v>290.75</v>
      </c>
      <c r="AF664" s="1">
        <v>313.5</v>
      </c>
      <c r="AG664" s="1">
        <v>296.75</v>
      </c>
      <c r="AH664" s="1">
        <v>275.75</v>
      </c>
    </row>
    <row r="665" spans="1:34" x14ac:dyDescent="0.2">
      <c r="A665">
        <v>664</v>
      </c>
      <c r="C665" s="4" t="s">
        <v>980</v>
      </c>
      <c r="D665" s="5" t="s">
        <v>2392</v>
      </c>
      <c r="E665" s="1">
        <v>131.25</v>
      </c>
      <c r="F665" s="1">
        <v>141.5</v>
      </c>
      <c r="G665" s="1">
        <v>144.25</v>
      </c>
      <c r="H665" s="1">
        <v>159.5</v>
      </c>
      <c r="I665" s="1">
        <v>169</v>
      </c>
      <c r="J665" s="1">
        <v>200</v>
      </c>
      <c r="K665" s="1">
        <v>215.5</v>
      </c>
      <c r="L665" s="1">
        <v>230.5</v>
      </c>
      <c r="M665" s="1">
        <v>247.25</v>
      </c>
      <c r="N665" s="1">
        <v>253.25</v>
      </c>
      <c r="O665" s="1">
        <v>251.75</v>
      </c>
      <c r="P665" s="1">
        <v>273.75</v>
      </c>
      <c r="Q665" s="1">
        <v>253.25</v>
      </c>
      <c r="R665" s="1">
        <v>237.25</v>
      </c>
      <c r="S665" s="1">
        <v>251.5</v>
      </c>
      <c r="T665" s="1">
        <v>255.75</v>
      </c>
      <c r="U665" s="1">
        <v>241.75</v>
      </c>
      <c r="V665" s="1">
        <v>266.25</v>
      </c>
      <c r="W665" s="1">
        <v>274</v>
      </c>
      <c r="X665" s="1">
        <v>238.75</v>
      </c>
      <c r="Y665" s="1">
        <v>266.75</v>
      </c>
      <c r="Z665" s="1">
        <v>293.75</v>
      </c>
      <c r="AA665" s="1">
        <v>283.25</v>
      </c>
      <c r="AB665" s="1">
        <v>280.75</v>
      </c>
      <c r="AC665" s="1">
        <v>286.25</v>
      </c>
      <c r="AD665" s="1">
        <v>304</v>
      </c>
      <c r="AE665" s="1">
        <v>290.75</v>
      </c>
      <c r="AF665" s="1">
        <v>313.5</v>
      </c>
      <c r="AG665" s="1">
        <v>296.75</v>
      </c>
      <c r="AH665" s="1">
        <v>275.75</v>
      </c>
    </row>
    <row r="666" spans="1:34" x14ac:dyDescent="0.2">
      <c r="A666">
        <v>665</v>
      </c>
      <c r="C666" s="4" t="s">
        <v>981</v>
      </c>
      <c r="D666" s="5" t="s">
        <v>2393</v>
      </c>
      <c r="E666" s="1">
        <v>56.5</v>
      </c>
      <c r="F666" s="1">
        <v>61.75</v>
      </c>
      <c r="G666" s="1">
        <v>63.5</v>
      </c>
      <c r="H666" s="1">
        <v>70</v>
      </c>
      <c r="I666" s="1">
        <v>72.5</v>
      </c>
      <c r="J666" s="1">
        <v>94</v>
      </c>
      <c r="K666" s="1">
        <v>101.75</v>
      </c>
      <c r="L666" s="1">
        <v>105.25</v>
      </c>
      <c r="M666" s="1">
        <v>105.75</v>
      </c>
      <c r="N666" s="1">
        <v>102</v>
      </c>
      <c r="O666" s="1">
        <v>115.25</v>
      </c>
      <c r="P666" s="1">
        <v>142.25</v>
      </c>
      <c r="Q666" s="1">
        <v>128</v>
      </c>
      <c r="R666" s="1">
        <v>127.25</v>
      </c>
      <c r="S666" s="1">
        <v>135.75</v>
      </c>
      <c r="T666" s="1">
        <v>143.25</v>
      </c>
      <c r="U666" s="1">
        <v>140.75</v>
      </c>
      <c r="V666" s="1">
        <v>151</v>
      </c>
      <c r="W666" s="1">
        <v>153.25</v>
      </c>
      <c r="X666" s="1">
        <v>142</v>
      </c>
      <c r="Y666" s="1">
        <v>172.5</v>
      </c>
    </row>
    <row r="667" spans="1:34" x14ac:dyDescent="0.2">
      <c r="A667">
        <v>666</v>
      </c>
      <c r="C667" s="4" t="s">
        <v>982</v>
      </c>
      <c r="D667" s="5" t="s">
        <v>983</v>
      </c>
      <c r="E667" s="1">
        <v>30.75</v>
      </c>
      <c r="F667" s="1">
        <v>30.75</v>
      </c>
      <c r="G667" s="1">
        <v>29.75</v>
      </c>
      <c r="H667" s="1">
        <v>36.75</v>
      </c>
      <c r="I667" s="1">
        <v>37</v>
      </c>
      <c r="J667" s="1">
        <v>34.25</v>
      </c>
      <c r="K667" s="1">
        <v>36.25</v>
      </c>
      <c r="L667" s="1">
        <v>37.5</v>
      </c>
      <c r="M667" s="1">
        <v>38.25</v>
      </c>
      <c r="N667" s="1">
        <v>36.25</v>
      </c>
      <c r="O667" s="1">
        <v>38</v>
      </c>
      <c r="P667" s="1">
        <v>36.75</v>
      </c>
      <c r="Q667" s="1">
        <v>34.5</v>
      </c>
      <c r="R667" s="1">
        <v>35.5</v>
      </c>
      <c r="S667" s="1">
        <v>32.75</v>
      </c>
      <c r="T667" s="1">
        <v>35.75</v>
      </c>
      <c r="U667" s="1">
        <v>33.75</v>
      </c>
      <c r="V667" s="1">
        <v>33.75</v>
      </c>
      <c r="W667" s="1">
        <v>36.25</v>
      </c>
      <c r="X667" s="1">
        <v>36.5</v>
      </c>
      <c r="Y667" s="1">
        <v>34.75</v>
      </c>
    </row>
    <row r="668" spans="1:34" x14ac:dyDescent="0.2">
      <c r="A668">
        <v>667</v>
      </c>
      <c r="C668" s="4" t="s">
        <v>984</v>
      </c>
      <c r="D668" s="5" t="s">
        <v>2394</v>
      </c>
      <c r="E668" s="1">
        <v>25.75</v>
      </c>
      <c r="F668" s="1">
        <v>31</v>
      </c>
      <c r="G668" s="1">
        <v>33.75</v>
      </c>
      <c r="H668" s="1">
        <v>33.25</v>
      </c>
      <c r="I668" s="1">
        <v>35.5</v>
      </c>
      <c r="J668" s="1">
        <v>59.75</v>
      </c>
      <c r="K668" s="1">
        <v>65.5</v>
      </c>
      <c r="L668" s="1">
        <v>67.75</v>
      </c>
      <c r="M668" s="1">
        <v>67.5</v>
      </c>
      <c r="N668" s="1">
        <v>65.75</v>
      </c>
      <c r="O668" s="1">
        <v>77.25</v>
      </c>
      <c r="P668" s="1">
        <v>105.5</v>
      </c>
      <c r="Q668" s="1">
        <v>93.5</v>
      </c>
      <c r="R668" s="1">
        <v>91.75</v>
      </c>
      <c r="S668" s="1">
        <v>103</v>
      </c>
      <c r="T668" s="1">
        <v>107.5</v>
      </c>
      <c r="U668" s="1">
        <v>107</v>
      </c>
      <c r="V668" s="1">
        <v>117.25</v>
      </c>
      <c r="W668" s="1">
        <v>117</v>
      </c>
      <c r="X668" s="1">
        <v>105.5</v>
      </c>
      <c r="Y668" s="1">
        <v>137.75</v>
      </c>
    </row>
    <row r="669" spans="1:34" x14ac:dyDescent="0.2">
      <c r="A669">
        <v>668</v>
      </c>
      <c r="C669" s="4" t="s">
        <v>985</v>
      </c>
      <c r="D669" s="5" t="s">
        <v>2395</v>
      </c>
      <c r="E669" s="1">
        <v>68.75</v>
      </c>
      <c r="F669" s="1">
        <v>72.75</v>
      </c>
      <c r="G669" s="1">
        <v>73.75</v>
      </c>
      <c r="H669" s="1">
        <v>83.25</v>
      </c>
      <c r="I669" s="1">
        <v>89.5</v>
      </c>
      <c r="J669" s="1">
        <v>98.75</v>
      </c>
      <c r="K669" s="1">
        <v>105.75</v>
      </c>
      <c r="L669" s="1">
        <v>117.25</v>
      </c>
      <c r="M669" s="1">
        <v>129.25</v>
      </c>
      <c r="N669" s="1">
        <v>133.75</v>
      </c>
      <c r="O669" s="1">
        <v>120.75</v>
      </c>
      <c r="P669" s="1">
        <v>116</v>
      </c>
      <c r="Q669" s="1">
        <v>109.5</v>
      </c>
      <c r="R669" s="1">
        <v>97</v>
      </c>
      <c r="S669" s="1">
        <v>102.5</v>
      </c>
      <c r="T669" s="1">
        <v>98.5</v>
      </c>
      <c r="U669" s="1">
        <v>88.75</v>
      </c>
      <c r="V669" s="1">
        <v>103.5</v>
      </c>
      <c r="W669" s="1">
        <v>110.75</v>
      </c>
      <c r="X669" s="1">
        <v>86.25</v>
      </c>
      <c r="Y669" s="1">
        <v>83.75</v>
      </c>
    </row>
    <row r="670" spans="1:34" x14ac:dyDescent="0.2">
      <c r="A670">
        <v>669</v>
      </c>
      <c r="C670" s="4" t="s">
        <v>986</v>
      </c>
      <c r="D670" s="5" t="s">
        <v>2396</v>
      </c>
      <c r="E670" s="1">
        <v>6</v>
      </c>
      <c r="F670" s="1">
        <v>7</v>
      </c>
      <c r="G670" s="1">
        <v>7</v>
      </c>
      <c r="H670" s="1">
        <v>6.25</v>
      </c>
      <c r="I670" s="1">
        <v>7</v>
      </c>
      <c r="J670" s="1">
        <v>7.25</v>
      </c>
      <c r="K670" s="1">
        <v>8</v>
      </c>
      <c r="L670" s="1">
        <v>8</v>
      </c>
      <c r="M670" s="1">
        <v>12.25</v>
      </c>
      <c r="N670" s="1">
        <v>17.5</v>
      </c>
      <c r="O670" s="1">
        <v>15.75</v>
      </c>
      <c r="P670" s="1">
        <v>15.5</v>
      </c>
      <c r="Q670" s="1">
        <v>15.75</v>
      </c>
      <c r="R670" s="1">
        <v>13</v>
      </c>
      <c r="S670" s="1">
        <v>13.25</v>
      </c>
      <c r="T670" s="1">
        <v>14</v>
      </c>
      <c r="U670" s="1">
        <v>12.25</v>
      </c>
      <c r="V670" s="1">
        <v>11.75</v>
      </c>
      <c r="W670" s="1">
        <v>10</v>
      </c>
      <c r="X670" s="1">
        <v>10.5</v>
      </c>
      <c r="Y670" s="1">
        <v>10.5</v>
      </c>
    </row>
    <row r="671" spans="1:34" x14ac:dyDescent="0.2">
      <c r="A671">
        <v>670</v>
      </c>
      <c r="C671" s="4" t="s">
        <v>987</v>
      </c>
      <c r="D671" s="5" t="s">
        <v>2392</v>
      </c>
      <c r="Z671" s="1">
        <v>293.75</v>
      </c>
      <c r="AA671" s="1">
        <v>283.25</v>
      </c>
      <c r="AB671" s="1">
        <v>280.75</v>
      </c>
      <c r="AC671" s="1">
        <v>286.25</v>
      </c>
      <c r="AD671" s="1">
        <v>304</v>
      </c>
      <c r="AE671" s="1">
        <v>290.75</v>
      </c>
      <c r="AF671" s="1">
        <v>313.5</v>
      </c>
      <c r="AG671" s="1">
        <v>296.75</v>
      </c>
      <c r="AH671" s="1">
        <v>275.75</v>
      </c>
    </row>
    <row r="672" spans="1:34" x14ac:dyDescent="0.2">
      <c r="A672">
        <v>671</v>
      </c>
      <c r="C672" s="4" t="s">
        <v>988</v>
      </c>
      <c r="D672" s="5" t="s">
        <v>989</v>
      </c>
      <c r="Z672" s="1">
        <v>30.75</v>
      </c>
      <c r="AA672" s="1">
        <v>29.5</v>
      </c>
      <c r="AB672" s="1">
        <v>26</v>
      </c>
      <c r="AC672" s="1">
        <v>22.25</v>
      </c>
      <c r="AD672" s="1">
        <v>23.25</v>
      </c>
      <c r="AE672" s="1">
        <v>22</v>
      </c>
      <c r="AF672" s="1">
        <v>21</v>
      </c>
      <c r="AG672" s="1">
        <v>21.25</v>
      </c>
      <c r="AH672" s="1">
        <v>18.5</v>
      </c>
    </row>
    <row r="673" spans="1:34" x14ac:dyDescent="0.2">
      <c r="A673">
        <v>672</v>
      </c>
      <c r="C673" s="4" t="s">
        <v>990</v>
      </c>
      <c r="D673" s="5" t="s">
        <v>991</v>
      </c>
      <c r="Z673" s="1">
        <v>263</v>
      </c>
      <c r="AA673" s="1">
        <v>253.75</v>
      </c>
      <c r="AB673" s="1">
        <v>254.75</v>
      </c>
      <c r="AC673" s="1">
        <v>264</v>
      </c>
      <c r="AD673" s="1">
        <v>280.75</v>
      </c>
      <c r="AE673" s="1">
        <v>268.75</v>
      </c>
      <c r="AF673" s="1">
        <v>292.5</v>
      </c>
      <c r="AG673" s="1">
        <v>275.5</v>
      </c>
      <c r="AH673" s="1">
        <v>257.25</v>
      </c>
    </row>
    <row r="674" spans="1:34" x14ac:dyDescent="0.2">
      <c r="A674">
        <v>673</v>
      </c>
      <c r="C674" s="4" t="s">
        <v>992</v>
      </c>
      <c r="D674" s="5" t="s">
        <v>2397</v>
      </c>
      <c r="E674" s="1">
        <v>184</v>
      </c>
      <c r="F674" s="1">
        <v>201.5</v>
      </c>
      <c r="G674" s="1">
        <v>219</v>
      </c>
      <c r="H674" s="1">
        <v>235</v>
      </c>
      <c r="I674" s="1">
        <v>233.75</v>
      </c>
      <c r="J674" s="1">
        <v>237.25</v>
      </c>
      <c r="K674" s="1">
        <v>240.75</v>
      </c>
      <c r="L674" s="1">
        <v>261.5</v>
      </c>
      <c r="M674" s="1">
        <v>275.5</v>
      </c>
      <c r="N674" s="1">
        <v>269.75</v>
      </c>
      <c r="O674" s="1">
        <v>258.75</v>
      </c>
      <c r="P674" s="1">
        <v>261.75</v>
      </c>
      <c r="Q674" s="1">
        <v>268.75</v>
      </c>
      <c r="R674" s="1">
        <v>274.5</v>
      </c>
      <c r="S674" s="1">
        <v>271.5</v>
      </c>
      <c r="T674" s="1">
        <v>295</v>
      </c>
      <c r="U674" s="1">
        <v>298.75</v>
      </c>
      <c r="V674" s="1">
        <v>311.5</v>
      </c>
      <c r="W674" s="1">
        <v>312.75</v>
      </c>
      <c r="X674" s="1">
        <v>305.25</v>
      </c>
      <c r="Y674" s="1">
        <v>293</v>
      </c>
      <c r="Z674" s="1">
        <v>294.75</v>
      </c>
      <c r="AA674" s="1">
        <v>293.75</v>
      </c>
      <c r="AB674" s="1">
        <v>298</v>
      </c>
      <c r="AC674" s="1">
        <v>310.75</v>
      </c>
      <c r="AD674" s="1">
        <v>315.5</v>
      </c>
      <c r="AE674" s="1">
        <v>320.25</v>
      </c>
      <c r="AF674" s="1">
        <v>325.75</v>
      </c>
      <c r="AG674" s="1">
        <v>327</v>
      </c>
      <c r="AH674" s="1">
        <v>326</v>
      </c>
    </row>
    <row r="675" spans="1:34" x14ac:dyDescent="0.2">
      <c r="A675">
        <v>674</v>
      </c>
      <c r="C675" s="4" t="s">
        <v>993</v>
      </c>
      <c r="D675" s="5" t="s">
        <v>2398</v>
      </c>
      <c r="E675" s="1">
        <v>122.75</v>
      </c>
      <c r="F675" s="1">
        <v>130</v>
      </c>
      <c r="G675" s="1">
        <v>137.25</v>
      </c>
      <c r="H675" s="1">
        <v>152.5</v>
      </c>
      <c r="I675" s="1">
        <v>154</v>
      </c>
      <c r="J675" s="1">
        <v>160.75</v>
      </c>
      <c r="K675" s="1">
        <v>166</v>
      </c>
      <c r="L675" s="1">
        <v>185.75</v>
      </c>
      <c r="M675" s="1">
        <v>197</v>
      </c>
      <c r="N675" s="1">
        <v>197.25</v>
      </c>
      <c r="O675" s="1">
        <v>193.5</v>
      </c>
      <c r="P675" s="1">
        <v>199</v>
      </c>
      <c r="Q675" s="1">
        <v>202</v>
      </c>
      <c r="R675" s="1">
        <v>210.25</v>
      </c>
      <c r="S675" s="1">
        <v>207</v>
      </c>
      <c r="T675" s="1">
        <v>225.75</v>
      </c>
      <c r="U675" s="1">
        <v>231.75</v>
      </c>
      <c r="V675" s="1">
        <v>243</v>
      </c>
      <c r="W675" s="1">
        <v>242.25</v>
      </c>
      <c r="X675" s="1">
        <v>237.25</v>
      </c>
      <c r="Y675" s="1">
        <v>227.75</v>
      </c>
      <c r="Z675" s="1">
        <v>226.75</v>
      </c>
      <c r="AA675" s="1">
        <v>222.75</v>
      </c>
      <c r="AB675" s="1">
        <v>228.75</v>
      </c>
      <c r="AC675" s="1">
        <v>238.75</v>
      </c>
      <c r="AD675" s="1">
        <v>241.25</v>
      </c>
      <c r="AE675" s="1">
        <v>246.75</v>
      </c>
      <c r="AF675" s="1">
        <v>251.5</v>
      </c>
      <c r="AG675" s="1">
        <v>250.25</v>
      </c>
      <c r="AH675" s="1">
        <v>251.75</v>
      </c>
    </row>
    <row r="676" spans="1:34" x14ac:dyDescent="0.2">
      <c r="A676">
        <v>675</v>
      </c>
      <c r="C676" s="4" t="s">
        <v>994</v>
      </c>
      <c r="D676" s="5" t="s">
        <v>995</v>
      </c>
      <c r="E676" s="1">
        <v>22.25</v>
      </c>
      <c r="F676" s="1">
        <v>24.75</v>
      </c>
      <c r="G676" s="1">
        <v>25.75</v>
      </c>
      <c r="H676" s="1">
        <v>28.5</v>
      </c>
      <c r="I676" s="1">
        <v>30.25</v>
      </c>
      <c r="J676" s="1">
        <v>28.75</v>
      </c>
      <c r="K676" s="1">
        <v>29.75</v>
      </c>
      <c r="L676" s="1">
        <v>32</v>
      </c>
      <c r="M676" s="1">
        <v>30.75</v>
      </c>
      <c r="N676" s="1">
        <v>29.75</v>
      </c>
      <c r="O676" s="1">
        <v>26.75</v>
      </c>
      <c r="P676" s="1">
        <v>25.75</v>
      </c>
      <c r="Q676" s="1">
        <v>24.25</v>
      </c>
      <c r="R676" s="1">
        <v>32.5</v>
      </c>
      <c r="S676" s="1">
        <v>38.25</v>
      </c>
      <c r="T676" s="1">
        <v>43.75</v>
      </c>
      <c r="U676" s="1">
        <v>45</v>
      </c>
      <c r="V676" s="1">
        <v>45.75</v>
      </c>
      <c r="W676" s="1">
        <v>50</v>
      </c>
      <c r="X676" s="1">
        <v>48</v>
      </c>
      <c r="Y676" s="1">
        <v>48</v>
      </c>
      <c r="Z676" s="1">
        <v>47.75</v>
      </c>
      <c r="AA676" s="1">
        <v>43.25</v>
      </c>
      <c r="AB676" s="1">
        <v>42.25</v>
      </c>
      <c r="AC676" s="1">
        <v>42.25</v>
      </c>
      <c r="AD676" s="1">
        <v>41.25</v>
      </c>
      <c r="AE676" s="1">
        <v>40</v>
      </c>
      <c r="AF676" s="1">
        <v>38.75</v>
      </c>
      <c r="AG676" s="1">
        <v>38.25</v>
      </c>
      <c r="AH676" s="1">
        <v>39.5</v>
      </c>
    </row>
    <row r="677" spans="1:34" x14ac:dyDescent="0.2">
      <c r="A677">
        <v>676</v>
      </c>
      <c r="C677" s="4" t="s">
        <v>996</v>
      </c>
      <c r="D677" s="5" t="s">
        <v>2399</v>
      </c>
      <c r="E677" s="1">
        <v>13</v>
      </c>
      <c r="F677" s="1">
        <v>16.25</v>
      </c>
      <c r="G677" s="1">
        <v>18.75</v>
      </c>
      <c r="H677" s="1">
        <v>19</v>
      </c>
      <c r="I677" s="1">
        <v>18.5</v>
      </c>
      <c r="J677" s="1">
        <v>18.25</v>
      </c>
      <c r="K677" s="1">
        <v>20.25</v>
      </c>
      <c r="L677" s="1">
        <v>22.75</v>
      </c>
      <c r="M677" s="1">
        <v>23</v>
      </c>
      <c r="N677" s="1">
        <v>23.75</v>
      </c>
      <c r="O677" s="1">
        <v>22.25</v>
      </c>
      <c r="P677" s="1">
        <v>22</v>
      </c>
      <c r="Q677" s="1">
        <v>21.75</v>
      </c>
      <c r="R677" s="1">
        <v>23</v>
      </c>
      <c r="S677" s="1">
        <v>22.5</v>
      </c>
      <c r="T677" s="1">
        <v>22.25</v>
      </c>
      <c r="U677" s="1">
        <v>23.5</v>
      </c>
      <c r="V677" s="1">
        <v>23</v>
      </c>
      <c r="W677" s="1">
        <v>24.25</v>
      </c>
      <c r="X677" s="1">
        <v>24.5</v>
      </c>
      <c r="Y677" s="1">
        <v>22</v>
      </c>
      <c r="Z677" s="1">
        <v>21.5</v>
      </c>
      <c r="AA677" s="1">
        <v>20</v>
      </c>
      <c r="AB677" s="1">
        <v>19.75</v>
      </c>
      <c r="AC677" s="1">
        <v>19</v>
      </c>
      <c r="AD677" s="1">
        <v>19</v>
      </c>
      <c r="AE677" s="1">
        <v>19</v>
      </c>
      <c r="AF677" s="1">
        <v>22.25</v>
      </c>
      <c r="AG677" s="1">
        <v>26</v>
      </c>
      <c r="AH677" s="1">
        <v>25</v>
      </c>
    </row>
    <row r="678" spans="1:34" x14ac:dyDescent="0.2">
      <c r="A678">
        <v>677</v>
      </c>
      <c r="C678" s="4" t="s">
        <v>997</v>
      </c>
      <c r="D678" s="5" t="s">
        <v>998</v>
      </c>
      <c r="E678" s="1">
        <v>35.75</v>
      </c>
      <c r="F678" s="1">
        <v>34.25</v>
      </c>
      <c r="G678" s="1">
        <v>32.5</v>
      </c>
      <c r="H678" s="1">
        <v>35</v>
      </c>
      <c r="I678" s="1">
        <v>35.5</v>
      </c>
      <c r="J678" s="1">
        <v>38.25</v>
      </c>
      <c r="K678" s="1">
        <v>38.75</v>
      </c>
      <c r="L678" s="1">
        <v>42.5</v>
      </c>
      <c r="M678" s="1">
        <v>44.75</v>
      </c>
      <c r="N678" s="1">
        <v>42.5</v>
      </c>
      <c r="O678" s="1">
        <v>43.25</v>
      </c>
      <c r="P678" s="1">
        <v>46.25</v>
      </c>
      <c r="Q678" s="1">
        <v>43</v>
      </c>
      <c r="R678" s="1">
        <v>46.5</v>
      </c>
      <c r="S678" s="1">
        <v>45.5</v>
      </c>
      <c r="T678" s="1">
        <v>51</v>
      </c>
      <c r="U678" s="1">
        <v>51.75</v>
      </c>
      <c r="V678" s="1">
        <v>52.25</v>
      </c>
      <c r="W678" s="1">
        <v>45.5</v>
      </c>
      <c r="X678" s="1">
        <v>43.75</v>
      </c>
      <c r="Y678" s="1">
        <v>39.5</v>
      </c>
      <c r="Z678" s="1">
        <v>41.75</v>
      </c>
      <c r="AA678" s="1">
        <v>44.75</v>
      </c>
      <c r="AB678" s="1">
        <v>47.25</v>
      </c>
      <c r="AC678" s="1">
        <v>46.5</v>
      </c>
      <c r="AD678" s="1">
        <v>45.75</v>
      </c>
      <c r="AE678" s="1">
        <v>43</v>
      </c>
      <c r="AF678" s="1">
        <v>43.5</v>
      </c>
      <c r="AG678" s="1">
        <v>41.25</v>
      </c>
      <c r="AH678" s="1">
        <v>42.25</v>
      </c>
    </row>
    <row r="679" spans="1:34" x14ac:dyDescent="0.2">
      <c r="A679">
        <v>678</v>
      </c>
      <c r="C679" s="4" t="s">
        <v>999</v>
      </c>
      <c r="D679" s="5" t="s">
        <v>1000</v>
      </c>
      <c r="E679" s="1">
        <v>51.75</v>
      </c>
      <c r="F679" s="1">
        <v>54.75</v>
      </c>
      <c r="G679" s="1">
        <v>60.25</v>
      </c>
      <c r="H679" s="1">
        <v>70</v>
      </c>
      <c r="I679" s="1">
        <v>69.75</v>
      </c>
      <c r="J679" s="1">
        <v>75.5</v>
      </c>
      <c r="K679" s="1">
        <v>77.25</v>
      </c>
      <c r="L679" s="1">
        <v>88.5</v>
      </c>
      <c r="M679" s="1">
        <v>98.5</v>
      </c>
      <c r="N679" s="1">
        <v>101.25</v>
      </c>
      <c r="O679" s="1">
        <v>101.25</v>
      </c>
      <c r="P679" s="1">
        <v>105</v>
      </c>
      <c r="Q679" s="1">
        <v>113</v>
      </c>
      <c r="R679" s="1">
        <v>108.25</v>
      </c>
      <c r="S679" s="1">
        <v>100.75</v>
      </c>
      <c r="T679" s="1">
        <v>108.75</v>
      </c>
      <c r="U679" s="1">
        <v>111.5</v>
      </c>
      <c r="V679" s="1">
        <v>122</v>
      </c>
      <c r="W679" s="1">
        <v>122.5</v>
      </c>
      <c r="X679" s="1">
        <v>121</v>
      </c>
      <c r="Y679" s="1">
        <v>118.25</v>
      </c>
      <c r="Z679" s="1">
        <v>115.75</v>
      </c>
      <c r="AA679" s="1">
        <v>114.75</v>
      </c>
      <c r="AB679" s="1">
        <v>119.5</v>
      </c>
      <c r="AC679" s="1">
        <v>131</v>
      </c>
      <c r="AD679" s="1">
        <v>135.25</v>
      </c>
      <c r="AE679" s="1">
        <v>144.75</v>
      </c>
      <c r="AF679" s="1">
        <v>147</v>
      </c>
      <c r="AG679" s="1">
        <v>144.75</v>
      </c>
      <c r="AH679" s="1">
        <v>145</v>
      </c>
    </row>
    <row r="680" spans="1:34" x14ac:dyDescent="0.2">
      <c r="A680">
        <v>679</v>
      </c>
      <c r="C680" s="4" t="s">
        <v>1001</v>
      </c>
      <c r="D680" s="5" t="s">
        <v>2400</v>
      </c>
      <c r="E680" s="1">
        <v>61.25</v>
      </c>
      <c r="F680" s="1">
        <v>71.5</v>
      </c>
      <c r="G680" s="1">
        <v>81.75</v>
      </c>
      <c r="H680" s="1">
        <v>82.5</v>
      </c>
      <c r="I680" s="1">
        <v>79.75</v>
      </c>
      <c r="J680" s="1">
        <v>76.5</v>
      </c>
      <c r="K680" s="1">
        <v>74.75</v>
      </c>
      <c r="L680" s="1">
        <v>75.75</v>
      </c>
      <c r="M680" s="1">
        <v>78.5</v>
      </c>
      <c r="N680" s="1">
        <v>72.5</v>
      </c>
      <c r="O680" s="1">
        <v>65.25</v>
      </c>
      <c r="P680" s="1">
        <v>62.75</v>
      </c>
      <c r="Q680" s="1">
        <v>66.75</v>
      </c>
      <c r="R680" s="1">
        <v>64.25</v>
      </c>
      <c r="S680" s="1">
        <v>64.5</v>
      </c>
      <c r="T680" s="1">
        <v>69.25</v>
      </c>
      <c r="U680" s="1">
        <v>67</v>
      </c>
      <c r="V680" s="1">
        <v>68.5</v>
      </c>
      <c r="W680" s="1">
        <v>70.5</v>
      </c>
      <c r="X680" s="1">
        <v>68</v>
      </c>
      <c r="Y680" s="1">
        <v>65.25</v>
      </c>
      <c r="Z680" s="1">
        <v>68</v>
      </c>
      <c r="AA680" s="1">
        <v>71</v>
      </c>
      <c r="AB680" s="1">
        <v>69.25</v>
      </c>
      <c r="AC680" s="1">
        <v>72</v>
      </c>
      <c r="AD680" s="1">
        <v>74.25</v>
      </c>
      <c r="AE680" s="1">
        <v>73.5</v>
      </c>
      <c r="AF680" s="1">
        <v>74.25</v>
      </c>
      <c r="AG680" s="1">
        <v>76.75</v>
      </c>
      <c r="AH680" s="1">
        <v>74.25</v>
      </c>
    </row>
    <row r="681" spans="1:34" x14ac:dyDescent="0.2">
      <c r="A681">
        <v>680</v>
      </c>
      <c r="C681" s="4" t="s">
        <v>1002</v>
      </c>
      <c r="D681" s="5" t="s">
        <v>1003</v>
      </c>
      <c r="E681" s="1">
        <v>18.75</v>
      </c>
      <c r="F681" s="1">
        <v>19.75</v>
      </c>
      <c r="G681" s="1">
        <v>21.75</v>
      </c>
      <c r="H681" s="1">
        <v>19</v>
      </c>
      <c r="I681" s="1">
        <v>21</v>
      </c>
      <c r="J681" s="1">
        <v>17.5</v>
      </c>
      <c r="K681" s="1">
        <v>18</v>
      </c>
      <c r="L681" s="1">
        <v>19.25</v>
      </c>
      <c r="M681" s="1">
        <v>16.5</v>
      </c>
      <c r="N681" s="1">
        <v>15.75</v>
      </c>
      <c r="O681" s="1">
        <v>14.5</v>
      </c>
      <c r="P681" s="1">
        <v>15</v>
      </c>
      <c r="Q681" s="1">
        <v>15</v>
      </c>
      <c r="R681" s="1">
        <v>14.75</v>
      </c>
      <c r="S681" s="1">
        <v>13.5</v>
      </c>
      <c r="T681" s="1">
        <v>16</v>
      </c>
      <c r="U681" s="1">
        <v>15.25</v>
      </c>
      <c r="V681" s="1">
        <v>14.75</v>
      </c>
      <c r="W681" s="1">
        <v>15.25</v>
      </c>
      <c r="X681" s="1">
        <v>16</v>
      </c>
      <c r="Y681" s="1">
        <v>19.25</v>
      </c>
      <c r="Z681" s="1">
        <v>20.25</v>
      </c>
      <c r="AA681" s="1">
        <v>22.5</v>
      </c>
      <c r="AB681" s="1">
        <v>21</v>
      </c>
      <c r="AC681" s="1">
        <v>23</v>
      </c>
      <c r="AD681" s="1">
        <v>23.25</v>
      </c>
      <c r="AE681" s="1">
        <v>21</v>
      </c>
      <c r="AF681" s="1">
        <v>20.75</v>
      </c>
      <c r="AG681" s="1">
        <v>21</v>
      </c>
      <c r="AH681" s="1">
        <v>19.75</v>
      </c>
    </row>
    <row r="682" spans="1:34" x14ac:dyDescent="0.2">
      <c r="A682">
        <v>681</v>
      </c>
      <c r="C682" s="4" t="s">
        <v>1004</v>
      </c>
      <c r="D682" s="5" t="s">
        <v>2401</v>
      </c>
      <c r="E682" s="1">
        <v>42.5</v>
      </c>
      <c r="F682" s="1">
        <v>51.75</v>
      </c>
      <c r="G682" s="1">
        <v>60</v>
      </c>
      <c r="H682" s="1">
        <v>63.5</v>
      </c>
      <c r="I682" s="1">
        <v>58.75</v>
      </c>
      <c r="J682" s="1">
        <v>59</v>
      </c>
      <c r="K682" s="1">
        <v>56.75</v>
      </c>
      <c r="L682" s="1">
        <v>56.5</v>
      </c>
      <c r="M682" s="1">
        <v>62</v>
      </c>
      <c r="N682" s="1">
        <v>56.75</v>
      </c>
      <c r="O682" s="1">
        <v>50.75</v>
      </c>
      <c r="P682" s="1">
        <v>47.75</v>
      </c>
      <c r="Q682" s="1">
        <v>51.75</v>
      </c>
      <c r="R682" s="1">
        <v>49.5</v>
      </c>
      <c r="S682" s="1">
        <v>51</v>
      </c>
      <c r="T682" s="1">
        <v>53.25</v>
      </c>
      <c r="U682" s="1">
        <v>51.75</v>
      </c>
      <c r="V682" s="1">
        <v>53.75</v>
      </c>
      <c r="W682" s="1">
        <v>55.25</v>
      </c>
      <c r="X682" s="1">
        <v>52</v>
      </c>
      <c r="Y682" s="1">
        <v>46</v>
      </c>
      <c r="Z682" s="1">
        <v>47.75</v>
      </c>
      <c r="AA682" s="1">
        <v>48.5</v>
      </c>
      <c r="AB682" s="1">
        <v>48.25</v>
      </c>
      <c r="AC682" s="1">
        <v>49</v>
      </c>
      <c r="AD682" s="1">
        <v>51</v>
      </c>
      <c r="AE682" s="1">
        <v>52.5</v>
      </c>
      <c r="AF682" s="1">
        <v>53.5</v>
      </c>
      <c r="AG682" s="1">
        <v>55.75</v>
      </c>
      <c r="AH682" s="1">
        <v>54.5</v>
      </c>
    </row>
    <row r="683" spans="1:34" x14ac:dyDescent="0.2">
      <c r="A683">
        <v>682</v>
      </c>
      <c r="C683" s="4" t="s">
        <v>1007</v>
      </c>
      <c r="D683" s="5" t="s">
        <v>2402</v>
      </c>
      <c r="E683" s="1">
        <v>238.75</v>
      </c>
      <c r="F683" s="1">
        <v>283.25</v>
      </c>
      <c r="G683" s="1">
        <v>290</v>
      </c>
      <c r="H683" s="1">
        <v>317.5</v>
      </c>
      <c r="I683" s="1">
        <v>316.25</v>
      </c>
      <c r="J683" s="1">
        <v>322.75</v>
      </c>
      <c r="K683" s="1">
        <v>329.75</v>
      </c>
      <c r="L683" s="1">
        <v>361.25</v>
      </c>
      <c r="M683" s="1">
        <v>368.5</v>
      </c>
      <c r="N683" s="1">
        <v>388.5</v>
      </c>
      <c r="O683" s="1">
        <v>402.5</v>
      </c>
      <c r="P683" s="1">
        <v>434.75</v>
      </c>
      <c r="Q683" s="1">
        <v>463.5</v>
      </c>
      <c r="R683" s="1">
        <v>457</v>
      </c>
      <c r="S683" s="1">
        <v>471.25</v>
      </c>
      <c r="T683" s="1">
        <v>510.25</v>
      </c>
      <c r="U683" s="1">
        <v>507</v>
      </c>
      <c r="V683" s="1">
        <v>558</v>
      </c>
      <c r="W683" s="1">
        <v>559.25</v>
      </c>
      <c r="X683" s="1">
        <v>572.25</v>
      </c>
      <c r="Y683" s="1">
        <v>564</v>
      </c>
      <c r="Z683" s="1">
        <v>560.5</v>
      </c>
      <c r="AA683" s="1">
        <v>570.75</v>
      </c>
      <c r="AB683" s="1">
        <v>588.75</v>
      </c>
      <c r="AC683" s="1">
        <v>584</v>
      </c>
      <c r="AD683" s="1">
        <v>582.5</v>
      </c>
      <c r="AE683" s="1">
        <v>591.5</v>
      </c>
      <c r="AF683" s="1">
        <v>596.5</v>
      </c>
      <c r="AG683" s="1">
        <v>608.75</v>
      </c>
      <c r="AH683" s="1">
        <v>621.25</v>
      </c>
    </row>
    <row r="684" spans="1:34" x14ac:dyDescent="0.2">
      <c r="A684">
        <v>683</v>
      </c>
      <c r="C684" s="4" t="s">
        <v>1008</v>
      </c>
      <c r="D684" s="5" t="s">
        <v>1009</v>
      </c>
      <c r="E684" s="1">
        <v>134.5</v>
      </c>
      <c r="F684" s="1">
        <v>176</v>
      </c>
      <c r="G684" s="1">
        <v>175.5</v>
      </c>
      <c r="H684" s="1">
        <v>183</v>
      </c>
      <c r="I684" s="1">
        <v>187.25</v>
      </c>
      <c r="J684" s="1">
        <v>189.75</v>
      </c>
      <c r="K684" s="1">
        <v>198.5</v>
      </c>
      <c r="L684" s="1">
        <v>228.5</v>
      </c>
      <c r="M684" s="1">
        <v>239.75</v>
      </c>
      <c r="N684" s="1">
        <v>253.75</v>
      </c>
      <c r="O684" s="1">
        <v>271.5</v>
      </c>
      <c r="P684" s="1">
        <v>301.75</v>
      </c>
      <c r="Q684" s="1">
        <v>325.75</v>
      </c>
      <c r="R684" s="1">
        <v>321.5</v>
      </c>
      <c r="S684" s="1">
        <v>328.75</v>
      </c>
      <c r="T684" s="1">
        <v>347.75</v>
      </c>
      <c r="U684" s="1">
        <v>350.25</v>
      </c>
      <c r="V684" s="1">
        <v>378</v>
      </c>
      <c r="W684" s="1">
        <v>386.5</v>
      </c>
      <c r="X684" s="1">
        <v>396.75</v>
      </c>
      <c r="Y684" s="1">
        <v>397.5</v>
      </c>
      <c r="Z684" s="1">
        <v>395.75</v>
      </c>
      <c r="AA684" s="1">
        <v>400</v>
      </c>
      <c r="AB684" s="1">
        <v>410.25</v>
      </c>
      <c r="AC684" s="1">
        <v>408</v>
      </c>
      <c r="AD684" s="1">
        <v>403</v>
      </c>
      <c r="AE684" s="1">
        <v>410</v>
      </c>
      <c r="AF684" s="1">
        <v>411.25</v>
      </c>
      <c r="AG684" s="1">
        <v>418.75</v>
      </c>
      <c r="AH684" s="1">
        <v>419.5</v>
      </c>
    </row>
    <row r="685" spans="1:34" x14ac:dyDescent="0.2">
      <c r="A685">
        <v>684</v>
      </c>
      <c r="C685" s="4" t="s">
        <v>1010</v>
      </c>
      <c r="D685" s="5" t="s">
        <v>2403</v>
      </c>
      <c r="E685" s="1">
        <v>84.5</v>
      </c>
      <c r="F685" s="1">
        <v>123.5</v>
      </c>
      <c r="G685" s="1">
        <v>121.25</v>
      </c>
      <c r="H685" s="1">
        <v>116</v>
      </c>
      <c r="I685" s="1">
        <v>124</v>
      </c>
      <c r="J685" s="1">
        <v>120.75</v>
      </c>
      <c r="K685" s="1">
        <v>125.25</v>
      </c>
      <c r="L685" s="1">
        <v>140</v>
      </c>
      <c r="M685" s="1">
        <v>143.25</v>
      </c>
      <c r="N685" s="1">
        <v>145</v>
      </c>
      <c r="O685" s="1">
        <v>153.75</v>
      </c>
      <c r="P685" s="1">
        <v>156.75</v>
      </c>
      <c r="Q685" s="1">
        <v>166</v>
      </c>
      <c r="R685" s="1">
        <v>157.5</v>
      </c>
      <c r="S685" s="1">
        <v>156.75</v>
      </c>
      <c r="T685" s="1">
        <v>164.5</v>
      </c>
      <c r="U685" s="1">
        <v>157.75</v>
      </c>
      <c r="V685" s="1">
        <v>165.5</v>
      </c>
      <c r="W685" s="1">
        <v>166</v>
      </c>
      <c r="X685" s="1">
        <v>168</v>
      </c>
      <c r="Y685" s="1">
        <v>171.5</v>
      </c>
      <c r="Z685" s="1">
        <v>173</v>
      </c>
      <c r="AA685" s="1">
        <v>183.5</v>
      </c>
      <c r="AB685" s="1">
        <v>190.5</v>
      </c>
      <c r="AC685" s="1">
        <v>185.25</v>
      </c>
      <c r="AD685" s="1">
        <v>191.25</v>
      </c>
      <c r="AE685" s="1">
        <v>195</v>
      </c>
      <c r="AF685" s="1">
        <v>190.75</v>
      </c>
      <c r="AG685" s="1">
        <v>195</v>
      </c>
      <c r="AH685" s="1">
        <v>191.5</v>
      </c>
    </row>
    <row r="686" spans="1:34" x14ac:dyDescent="0.2">
      <c r="A686">
        <v>685</v>
      </c>
      <c r="C686" s="4" t="s">
        <v>1011</v>
      </c>
      <c r="D686" s="5" t="s">
        <v>1012</v>
      </c>
      <c r="E686" s="1">
        <v>50</v>
      </c>
      <c r="F686" s="1">
        <v>52.5</v>
      </c>
      <c r="G686" s="1">
        <v>54.25</v>
      </c>
      <c r="H686" s="1">
        <v>67</v>
      </c>
      <c r="I686" s="1">
        <v>63.25</v>
      </c>
      <c r="J686" s="1">
        <v>69</v>
      </c>
      <c r="K686" s="1">
        <v>73.25</v>
      </c>
      <c r="L686" s="1">
        <v>88.5</v>
      </c>
      <c r="M686" s="1">
        <v>96.5</v>
      </c>
      <c r="N686" s="1">
        <v>108.75</v>
      </c>
      <c r="O686" s="1">
        <v>117.75</v>
      </c>
      <c r="P686" s="1">
        <v>145</v>
      </c>
      <c r="Q686" s="1">
        <v>159.75</v>
      </c>
      <c r="R686" s="1">
        <v>164</v>
      </c>
      <c r="S686" s="1">
        <v>172</v>
      </c>
      <c r="T686" s="1">
        <v>183.25</v>
      </c>
      <c r="U686" s="1">
        <v>192.5</v>
      </c>
      <c r="V686" s="1">
        <v>212.5</v>
      </c>
      <c r="W686" s="1">
        <v>220.5</v>
      </c>
      <c r="X686" s="1">
        <v>228.75</v>
      </c>
      <c r="Y686" s="1">
        <v>226</v>
      </c>
      <c r="Z686" s="1">
        <v>222.75</v>
      </c>
      <c r="AA686" s="1">
        <v>216.5</v>
      </c>
      <c r="AB686" s="1">
        <v>219.75</v>
      </c>
      <c r="AC686" s="1">
        <v>222.75</v>
      </c>
      <c r="AD686" s="1">
        <v>211.75</v>
      </c>
      <c r="AE686" s="1">
        <v>215</v>
      </c>
      <c r="AF686" s="1">
        <v>220.5</v>
      </c>
      <c r="AG686" s="1">
        <v>223.75</v>
      </c>
      <c r="AH686" s="1">
        <v>228</v>
      </c>
    </row>
    <row r="687" spans="1:34" x14ac:dyDescent="0.2">
      <c r="A687">
        <v>686</v>
      </c>
      <c r="C687" s="4" t="s">
        <v>1013</v>
      </c>
      <c r="D687" s="5" t="s">
        <v>1014</v>
      </c>
      <c r="E687" s="1">
        <v>39.75</v>
      </c>
      <c r="F687" s="1">
        <v>36.5</v>
      </c>
      <c r="G687" s="1">
        <v>44</v>
      </c>
      <c r="H687" s="1">
        <v>48.25</v>
      </c>
      <c r="I687" s="1">
        <v>50.5</v>
      </c>
      <c r="J687" s="1">
        <v>57.25</v>
      </c>
      <c r="K687" s="1">
        <v>57.25</v>
      </c>
      <c r="L687" s="1">
        <v>58.25</v>
      </c>
      <c r="M687" s="1">
        <v>58.75</v>
      </c>
      <c r="N687" s="1">
        <v>65.25</v>
      </c>
      <c r="O687" s="1">
        <v>62.75</v>
      </c>
      <c r="P687" s="1">
        <v>61</v>
      </c>
      <c r="Q687" s="1">
        <v>64.5</v>
      </c>
      <c r="R687" s="1">
        <v>60.5</v>
      </c>
      <c r="S687" s="1">
        <v>64.75</v>
      </c>
      <c r="T687" s="1">
        <v>77.5</v>
      </c>
      <c r="U687" s="1">
        <v>74</v>
      </c>
      <c r="V687" s="1">
        <v>82</v>
      </c>
      <c r="W687" s="1">
        <v>76.5</v>
      </c>
      <c r="X687" s="1">
        <v>79</v>
      </c>
      <c r="Y687" s="1">
        <v>78.25</v>
      </c>
      <c r="Z687" s="1">
        <v>74</v>
      </c>
      <c r="AA687" s="1">
        <v>79.25</v>
      </c>
      <c r="AB687" s="1">
        <v>85.5</v>
      </c>
      <c r="AC687" s="1">
        <v>84.75</v>
      </c>
      <c r="AD687" s="1">
        <v>88.5</v>
      </c>
      <c r="AE687" s="1">
        <v>88.75</v>
      </c>
      <c r="AF687" s="1">
        <v>90</v>
      </c>
      <c r="AG687" s="1">
        <v>93</v>
      </c>
      <c r="AH687" s="1">
        <v>90.25</v>
      </c>
    </row>
    <row r="688" spans="1:34" x14ac:dyDescent="0.2">
      <c r="A688">
        <v>687</v>
      </c>
      <c r="C688" s="4" t="s">
        <v>1015</v>
      </c>
      <c r="D688" s="5" t="s">
        <v>1016</v>
      </c>
      <c r="E688" s="1">
        <v>10</v>
      </c>
      <c r="F688" s="1">
        <v>9.75</v>
      </c>
      <c r="G688" s="1">
        <v>10.75</v>
      </c>
      <c r="H688" s="1">
        <v>11.75</v>
      </c>
      <c r="I688" s="1">
        <v>12</v>
      </c>
      <c r="J688" s="1">
        <v>12.75</v>
      </c>
      <c r="K688" s="1">
        <v>12</v>
      </c>
      <c r="L688" s="1">
        <v>13</v>
      </c>
      <c r="M688" s="1">
        <v>12.5</v>
      </c>
      <c r="N688" s="1">
        <v>13.25</v>
      </c>
      <c r="O688" s="1">
        <v>12.25</v>
      </c>
      <c r="P688" s="1">
        <v>12.25</v>
      </c>
      <c r="Q688" s="1">
        <v>15</v>
      </c>
      <c r="R688" s="1">
        <v>11.25</v>
      </c>
      <c r="S688" s="1">
        <v>12</v>
      </c>
      <c r="T688" s="1">
        <v>15.5</v>
      </c>
      <c r="U688" s="1">
        <v>13.75</v>
      </c>
      <c r="V688" s="1">
        <v>17</v>
      </c>
      <c r="W688" s="1">
        <v>17.5</v>
      </c>
      <c r="X688" s="1">
        <v>22.5</v>
      </c>
      <c r="Y688" s="1">
        <v>23.5</v>
      </c>
      <c r="Z688" s="1">
        <v>21</v>
      </c>
      <c r="AA688" s="1">
        <v>20.5</v>
      </c>
      <c r="AB688" s="1">
        <v>22.5</v>
      </c>
      <c r="AC688" s="1">
        <v>22</v>
      </c>
      <c r="AD688" s="1">
        <v>23.25</v>
      </c>
      <c r="AE688" s="1">
        <v>23.5</v>
      </c>
      <c r="AF688" s="1">
        <v>25.75</v>
      </c>
      <c r="AG688" s="1">
        <v>30</v>
      </c>
      <c r="AH688" s="1">
        <v>30.75</v>
      </c>
    </row>
    <row r="689" spans="1:34" x14ac:dyDescent="0.2">
      <c r="A689">
        <v>688</v>
      </c>
      <c r="C689" s="4" t="s">
        <v>1017</v>
      </c>
      <c r="D689" s="5" t="s">
        <v>2404</v>
      </c>
      <c r="E689" s="1">
        <v>3</v>
      </c>
      <c r="F689" s="1">
        <v>3.5</v>
      </c>
      <c r="G689" s="1">
        <v>3.5</v>
      </c>
      <c r="H689" s="1">
        <v>3</v>
      </c>
      <c r="I689" s="1">
        <v>3</v>
      </c>
      <c r="J689" s="1">
        <v>3</v>
      </c>
      <c r="K689" s="1">
        <v>3</v>
      </c>
    </row>
    <row r="690" spans="1:34" x14ac:dyDescent="0.2">
      <c r="A690">
        <v>689</v>
      </c>
      <c r="C690" s="4" t="s">
        <v>1018</v>
      </c>
      <c r="D690" s="5" t="s">
        <v>2405</v>
      </c>
      <c r="E690" s="1">
        <v>6.75</v>
      </c>
      <c r="F690" s="1">
        <v>5</v>
      </c>
      <c r="G690" s="1">
        <v>5</v>
      </c>
      <c r="H690" s="1">
        <v>4.5</v>
      </c>
      <c r="I690" s="1">
        <v>4</v>
      </c>
      <c r="J690" s="1">
        <v>3.5</v>
      </c>
      <c r="K690" s="1">
        <v>4</v>
      </c>
      <c r="L690" s="1">
        <v>4.25</v>
      </c>
      <c r="M690" s="1">
        <v>4</v>
      </c>
      <c r="N690" s="1">
        <v>4.75</v>
      </c>
      <c r="O690" s="1">
        <v>5</v>
      </c>
      <c r="P690" s="1">
        <v>4.75</v>
      </c>
      <c r="Q690" s="1">
        <v>4.75</v>
      </c>
      <c r="R690" s="1">
        <v>5.5</v>
      </c>
      <c r="S690" s="1">
        <v>4.25</v>
      </c>
      <c r="T690" s="1">
        <v>4</v>
      </c>
      <c r="U690" s="1">
        <v>4</v>
      </c>
      <c r="V690" s="1">
        <v>5.75</v>
      </c>
      <c r="W690" s="1">
        <v>6.5</v>
      </c>
      <c r="X690" s="1">
        <v>7</v>
      </c>
      <c r="Y690" s="1">
        <v>6.75</v>
      </c>
      <c r="Z690" s="1">
        <v>6</v>
      </c>
      <c r="AA690" s="1">
        <v>6</v>
      </c>
      <c r="AB690" s="1">
        <v>6.25</v>
      </c>
      <c r="AG690" s="1">
        <v>6</v>
      </c>
      <c r="AH690" s="1">
        <v>5.25</v>
      </c>
    </row>
    <row r="691" spans="1:34" x14ac:dyDescent="0.2">
      <c r="A691">
        <v>690</v>
      </c>
      <c r="C691" s="4" t="s">
        <v>1019</v>
      </c>
      <c r="D691" s="5" t="s">
        <v>1020</v>
      </c>
      <c r="E691" s="1">
        <v>20</v>
      </c>
      <c r="F691" s="1">
        <v>18.25</v>
      </c>
      <c r="G691" s="1">
        <v>24.75</v>
      </c>
      <c r="H691" s="1">
        <v>29</v>
      </c>
      <c r="I691" s="1">
        <v>31.5</v>
      </c>
      <c r="J691" s="1">
        <v>38</v>
      </c>
      <c r="K691" s="1">
        <v>38.5</v>
      </c>
      <c r="L691" s="1">
        <v>39</v>
      </c>
      <c r="M691" s="1">
        <v>40.25</v>
      </c>
      <c r="N691" s="1">
        <v>45.25</v>
      </c>
      <c r="O691" s="1">
        <v>43.5</v>
      </c>
      <c r="P691" s="1">
        <v>42</v>
      </c>
      <c r="Q691" s="1">
        <v>42.75</v>
      </c>
      <c r="R691" s="1">
        <v>41.75</v>
      </c>
      <c r="S691" s="1">
        <v>46.5</v>
      </c>
      <c r="T691" s="1">
        <v>57</v>
      </c>
      <c r="U691" s="1">
        <v>55.25</v>
      </c>
      <c r="V691" s="1">
        <v>58.25</v>
      </c>
      <c r="W691" s="1">
        <v>51.5</v>
      </c>
      <c r="X691" s="1">
        <v>48.5</v>
      </c>
      <c r="Y691" s="1">
        <v>47</v>
      </c>
      <c r="Z691" s="1">
        <v>46</v>
      </c>
      <c r="AA691" s="1">
        <v>51.75</v>
      </c>
      <c r="AB691" s="1">
        <v>54.75</v>
      </c>
      <c r="AC691" s="1">
        <v>54.75</v>
      </c>
      <c r="AD691" s="1">
        <v>56</v>
      </c>
      <c r="AE691" s="1">
        <v>55.5</v>
      </c>
      <c r="AF691" s="1">
        <v>55.25</v>
      </c>
      <c r="AG691" s="1">
        <v>54.25</v>
      </c>
      <c r="AH691" s="1">
        <v>52.25</v>
      </c>
    </row>
    <row r="692" spans="1:34" x14ac:dyDescent="0.2">
      <c r="A692">
        <v>691</v>
      </c>
      <c r="C692" s="4" t="s">
        <v>1021</v>
      </c>
      <c r="D692" s="5" t="s">
        <v>1022</v>
      </c>
      <c r="E692" s="1">
        <v>4</v>
      </c>
      <c r="I692" s="1">
        <v>4</v>
      </c>
      <c r="J692" s="1">
        <v>4</v>
      </c>
      <c r="K692" s="1">
        <v>5</v>
      </c>
      <c r="L692" s="1">
        <v>4</v>
      </c>
      <c r="M692" s="1">
        <v>5</v>
      </c>
      <c r="N692" s="1">
        <v>6</v>
      </c>
      <c r="O692" s="1">
        <v>6.75</v>
      </c>
      <c r="P692" s="1">
        <v>7.5</v>
      </c>
      <c r="Q692" s="1">
        <v>8.25</v>
      </c>
      <c r="R692" s="1">
        <v>7.25</v>
      </c>
      <c r="S692" s="1">
        <v>7.75</v>
      </c>
      <c r="T692" s="1">
        <v>11</v>
      </c>
      <c r="U692" s="1">
        <v>11</v>
      </c>
      <c r="V692" s="1">
        <v>14.5</v>
      </c>
      <c r="W692" s="1">
        <v>12</v>
      </c>
      <c r="X692" s="1">
        <v>12.5</v>
      </c>
      <c r="Y692" s="1">
        <v>13.25</v>
      </c>
      <c r="Z692" s="1">
        <v>14</v>
      </c>
      <c r="AA692" s="1">
        <v>14.75</v>
      </c>
      <c r="AB692" s="1">
        <v>12.5</v>
      </c>
      <c r="AC692" s="1">
        <v>10.75</v>
      </c>
      <c r="AD692" s="1">
        <v>11.75</v>
      </c>
      <c r="AE692" s="1">
        <v>9.5</v>
      </c>
      <c r="AF692" s="1">
        <v>7.25</v>
      </c>
      <c r="AG692" s="1">
        <v>7.25</v>
      </c>
      <c r="AH692" s="1">
        <v>7</v>
      </c>
    </row>
    <row r="693" spans="1:34" x14ac:dyDescent="0.2">
      <c r="A693">
        <v>692</v>
      </c>
      <c r="C693" s="4" t="s">
        <v>1023</v>
      </c>
      <c r="D693" s="5" t="s">
        <v>2406</v>
      </c>
      <c r="G693" s="1">
        <v>9</v>
      </c>
      <c r="H693" s="1">
        <v>11</v>
      </c>
      <c r="I693" s="1">
        <v>11</v>
      </c>
      <c r="J693" s="1">
        <v>12</v>
      </c>
      <c r="P693" s="1">
        <v>11</v>
      </c>
      <c r="Q693" s="1">
        <v>10.666666666666666</v>
      </c>
      <c r="R693" s="1">
        <v>10</v>
      </c>
      <c r="S693" s="1">
        <v>10.333333333333334</v>
      </c>
      <c r="T693" s="1">
        <v>14</v>
      </c>
      <c r="U693" s="1">
        <v>13.25</v>
      </c>
      <c r="V693" s="1">
        <v>10</v>
      </c>
      <c r="W693" s="1">
        <v>9.75</v>
      </c>
      <c r="X693" s="1">
        <v>10</v>
      </c>
      <c r="Y693" s="1">
        <v>9</v>
      </c>
      <c r="Z693" s="1">
        <v>8.5</v>
      </c>
      <c r="AA693" s="1">
        <v>11</v>
      </c>
      <c r="AB693" s="1">
        <v>12.75</v>
      </c>
      <c r="AC693" s="1">
        <v>13.75</v>
      </c>
      <c r="AD693" s="1">
        <v>14</v>
      </c>
      <c r="AE693" s="1">
        <v>14.5</v>
      </c>
      <c r="AF693" s="1">
        <v>18</v>
      </c>
      <c r="AG693" s="1">
        <v>17.25</v>
      </c>
      <c r="AH693" s="1">
        <v>15.75</v>
      </c>
    </row>
    <row r="694" spans="1:34" x14ac:dyDescent="0.2">
      <c r="A694">
        <v>693</v>
      </c>
      <c r="C694" s="4" t="s">
        <v>1024</v>
      </c>
      <c r="D694" s="5" t="s">
        <v>1025</v>
      </c>
      <c r="E694" s="1">
        <v>14.75</v>
      </c>
      <c r="F694" s="1">
        <v>14.5</v>
      </c>
      <c r="G694" s="1">
        <v>14.75</v>
      </c>
      <c r="H694" s="1">
        <v>16.5</v>
      </c>
      <c r="I694" s="1">
        <v>17.5</v>
      </c>
      <c r="J694" s="1">
        <v>22</v>
      </c>
      <c r="K694" s="1">
        <v>23.5</v>
      </c>
      <c r="L694" s="1">
        <v>25.25</v>
      </c>
      <c r="M694" s="1">
        <v>24.75</v>
      </c>
      <c r="N694" s="1">
        <v>28.25</v>
      </c>
      <c r="O694" s="1">
        <v>26.75</v>
      </c>
      <c r="P694" s="1">
        <v>23.5</v>
      </c>
      <c r="Q694" s="1">
        <v>23.75</v>
      </c>
      <c r="R694" s="1">
        <v>24.5</v>
      </c>
      <c r="S694" s="1">
        <v>28.25</v>
      </c>
      <c r="T694" s="1">
        <v>32</v>
      </c>
      <c r="U694" s="1">
        <v>31</v>
      </c>
      <c r="V694" s="1">
        <v>33.75</v>
      </c>
      <c r="W694" s="1">
        <v>29.75</v>
      </c>
      <c r="X694" s="1">
        <v>26</v>
      </c>
      <c r="Y694" s="1">
        <v>24.75</v>
      </c>
      <c r="Z694" s="1">
        <v>23.5</v>
      </c>
      <c r="AA694" s="1">
        <v>26</v>
      </c>
      <c r="AB694" s="1">
        <v>29.5</v>
      </c>
      <c r="AC694" s="1">
        <v>30.25</v>
      </c>
      <c r="AD694" s="1">
        <v>30.25</v>
      </c>
      <c r="AE694" s="1">
        <v>31.5</v>
      </c>
      <c r="AF694" s="1">
        <v>30</v>
      </c>
      <c r="AG694" s="1">
        <v>29.75</v>
      </c>
      <c r="AH694" s="1">
        <v>29.5</v>
      </c>
    </row>
    <row r="695" spans="1:34" x14ac:dyDescent="0.2">
      <c r="A695">
        <v>694</v>
      </c>
      <c r="C695" s="4" t="s">
        <v>1026</v>
      </c>
      <c r="D695" s="5" t="s">
        <v>2407</v>
      </c>
      <c r="E695" s="1">
        <v>64.5</v>
      </c>
      <c r="F695" s="1">
        <v>70.75</v>
      </c>
      <c r="G695" s="1">
        <v>70.5</v>
      </c>
      <c r="H695" s="1">
        <v>86.25</v>
      </c>
      <c r="I695" s="1">
        <v>78.5</v>
      </c>
      <c r="J695" s="1">
        <v>75.75</v>
      </c>
      <c r="K695" s="1">
        <v>74</v>
      </c>
      <c r="L695" s="1">
        <v>74.5</v>
      </c>
      <c r="M695" s="1">
        <v>70</v>
      </c>
      <c r="N695" s="1">
        <v>69.5</v>
      </c>
      <c r="O695" s="1">
        <v>68.25</v>
      </c>
      <c r="P695" s="1">
        <v>72</v>
      </c>
      <c r="Q695" s="1">
        <v>73.25</v>
      </c>
      <c r="R695" s="1">
        <v>75</v>
      </c>
      <c r="S695" s="1">
        <v>77.75</v>
      </c>
      <c r="T695" s="1">
        <v>85</v>
      </c>
      <c r="U695" s="1">
        <v>82.75</v>
      </c>
      <c r="V695" s="1">
        <v>98</v>
      </c>
      <c r="W695" s="1">
        <v>96.25</v>
      </c>
      <c r="X695" s="1">
        <v>96.5</v>
      </c>
      <c r="Y695" s="1">
        <v>88.25</v>
      </c>
      <c r="Z695" s="1">
        <v>90.75</v>
      </c>
      <c r="AA695" s="1">
        <v>91.5</v>
      </c>
      <c r="AB695" s="1">
        <v>93</v>
      </c>
      <c r="AC695" s="1">
        <v>91.25</v>
      </c>
      <c r="AD695" s="1">
        <v>91</v>
      </c>
      <c r="AE695" s="1">
        <v>92.75</v>
      </c>
      <c r="AF695" s="1">
        <v>95.25</v>
      </c>
      <c r="AG695" s="1">
        <v>97</v>
      </c>
      <c r="AH695" s="1">
        <v>111.5</v>
      </c>
    </row>
    <row r="696" spans="1:34" x14ac:dyDescent="0.2">
      <c r="A696">
        <v>695</v>
      </c>
      <c r="C696" s="4" t="s">
        <v>1027</v>
      </c>
      <c r="D696" s="5" t="s">
        <v>2408</v>
      </c>
      <c r="E696" s="1">
        <v>144.75</v>
      </c>
      <c r="F696" s="1">
        <v>209.25</v>
      </c>
      <c r="G696" s="1">
        <v>221.25</v>
      </c>
      <c r="H696" s="1">
        <v>219.75</v>
      </c>
      <c r="I696" s="1">
        <v>237</v>
      </c>
      <c r="J696" s="1">
        <v>255.25</v>
      </c>
      <c r="K696" s="1">
        <v>251.5</v>
      </c>
      <c r="L696" s="1">
        <v>260.75</v>
      </c>
      <c r="M696" s="1">
        <v>253.75</v>
      </c>
      <c r="N696" s="1">
        <v>256.5</v>
      </c>
      <c r="O696" s="1">
        <v>258.5</v>
      </c>
      <c r="P696" s="1">
        <v>249.75</v>
      </c>
      <c r="Q696" s="1">
        <v>242</v>
      </c>
      <c r="R696" s="1">
        <v>252</v>
      </c>
      <c r="S696" s="1">
        <v>289.25</v>
      </c>
      <c r="T696" s="1">
        <v>286.5</v>
      </c>
      <c r="U696" s="1">
        <v>293</v>
      </c>
      <c r="V696" s="1">
        <v>308.5</v>
      </c>
      <c r="W696" s="1">
        <v>385.75</v>
      </c>
      <c r="X696" s="1">
        <v>430.25</v>
      </c>
      <c r="Y696" s="1">
        <v>446.75</v>
      </c>
      <c r="Z696" s="1">
        <v>461.5</v>
      </c>
      <c r="AA696" s="1">
        <v>501.5</v>
      </c>
      <c r="AB696" s="1">
        <v>548.5</v>
      </c>
      <c r="AC696" s="1">
        <v>579.5</v>
      </c>
      <c r="AD696" s="1">
        <v>595.5</v>
      </c>
      <c r="AE696" s="1">
        <v>605.75</v>
      </c>
      <c r="AF696" s="1">
        <v>618.5</v>
      </c>
      <c r="AG696" s="1">
        <v>621.25</v>
      </c>
      <c r="AH696" s="1">
        <v>630.75</v>
      </c>
    </row>
    <row r="697" spans="1:34" x14ac:dyDescent="0.2">
      <c r="A697">
        <v>696</v>
      </c>
      <c r="C697" s="4" t="s">
        <v>1028</v>
      </c>
      <c r="D697" s="5" t="s">
        <v>2409</v>
      </c>
      <c r="E697" s="1">
        <v>75</v>
      </c>
      <c r="F697" s="1">
        <v>112.25</v>
      </c>
      <c r="G697" s="1">
        <v>116</v>
      </c>
      <c r="H697" s="1">
        <v>111.5</v>
      </c>
      <c r="I697" s="1">
        <v>117.75</v>
      </c>
      <c r="J697" s="1">
        <v>125.25</v>
      </c>
      <c r="K697" s="1">
        <v>120.25</v>
      </c>
      <c r="L697" s="1">
        <v>118.5</v>
      </c>
      <c r="M697" s="1">
        <v>113.25</v>
      </c>
      <c r="N697" s="1">
        <v>112.5</v>
      </c>
      <c r="O697" s="1">
        <v>111</v>
      </c>
      <c r="P697" s="1">
        <v>107.25</v>
      </c>
      <c r="Q697" s="1">
        <v>107.5</v>
      </c>
      <c r="R697" s="1">
        <v>112.75</v>
      </c>
      <c r="S697" s="1">
        <v>129</v>
      </c>
      <c r="T697" s="1">
        <v>119.5</v>
      </c>
      <c r="U697" s="1">
        <v>117</v>
      </c>
      <c r="V697" s="1">
        <v>126.25</v>
      </c>
      <c r="W697" s="1">
        <v>188.5</v>
      </c>
      <c r="X697" s="1">
        <v>215.75</v>
      </c>
      <c r="Y697" s="1">
        <v>225</v>
      </c>
      <c r="Z697" s="1">
        <v>231.75</v>
      </c>
      <c r="AA697" s="1">
        <v>251.5</v>
      </c>
      <c r="AB697" s="1">
        <v>298.75</v>
      </c>
      <c r="AC697" s="1">
        <v>320.5</v>
      </c>
      <c r="AD697" s="1">
        <v>335.5</v>
      </c>
      <c r="AE697" s="1">
        <v>325</v>
      </c>
      <c r="AF697" s="1">
        <v>329</v>
      </c>
      <c r="AG697" s="1">
        <v>330.25</v>
      </c>
      <c r="AH697" s="1">
        <v>326.75</v>
      </c>
    </row>
    <row r="698" spans="1:34" x14ac:dyDescent="0.2">
      <c r="A698">
        <v>697</v>
      </c>
      <c r="C698" s="4" t="s">
        <v>1029</v>
      </c>
      <c r="D698" s="5" t="s">
        <v>2410</v>
      </c>
      <c r="E698" s="1">
        <v>24.5</v>
      </c>
      <c r="F698" s="1">
        <v>33.25</v>
      </c>
      <c r="G698" s="1">
        <v>36.75</v>
      </c>
      <c r="H698" s="1">
        <v>36.75</v>
      </c>
      <c r="I698" s="1">
        <v>40.5</v>
      </c>
      <c r="J698" s="1">
        <v>45.75</v>
      </c>
      <c r="K698" s="1">
        <v>43.5</v>
      </c>
      <c r="L698" s="1">
        <v>46.75</v>
      </c>
      <c r="M698" s="1">
        <v>47.25</v>
      </c>
      <c r="N698" s="1">
        <v>46.5</v>
      </c>
      <c r="O698" s="1">
        <v>50</v>
      </c>
      <c r="P698" s="1">
        <v>50.25</v>
      </c>
      <c r="Q698" s="1">
        <v>53.5</v>
      </c>
      <c r="R698" s="1">
        <v>56</v>
      </c>
      <c r="S698" s="1">
        <v>57.75</v>
      </c>
      <c r="T698" s="1">
        <v>63.25</v>
      </c>
      <c r="U698" s="1">
        <v>66.25</v>
      </c>
      <c r="V698" s="1">
        <v>67</v>
      </c>
      <c r="W698" s="1">
        <v>73.5</v>
      </c>
      <c r="X698" s="1">
        <v>81</v>
      </c>
      <c r="Y698" s="1">
        <v>81.75</v>
      </c>
      <c r="Z698" s="1">
        <v>82.25</v>
      </c>
      <c r="AA698" s="1">
        <v>85.5</v>
      </c>
      <c r="AB698" s="1">
        <v>83.75</v>
      </c>
      <c r="AC698" s="1">
        <v>80.5</v>
      </c>
      <c r="AD698" s="1">
        <v>89.75</v>
      </c>
      <c r="AE698" s="1">
        <v>91.25</v>
      </c>
      <c r="AF698" s="1">
        <v>97.5</v>
      </c>
      <c r="AG698" s="1">
        <v>95.75</v>
      </c>
      <c r="AH698" s="1">
        <v>97.5</v>
      </c>
    </row>
    <row r="699" spans="1:34" x14ac:dyDescent="0.2">
      <c r="A699">
        <v>698</v>
      </c>
      <c r="C699" s="4" t="s">
        <v>1030</v>
      </c>
      <c r="D699" s="5" t="s">
        <v>1031</v>
      </c>
      <c r="E699" s="1">
        <v>22.5</v>
      </c>
      <c r="F699" s="1">
        <v>32.25</v>
      </c>
      <c r="G699" s="1">
        <v>33.75</v>
      </c>
      <c r="H699" s="1">
        <v>34</v>
      </c>
      <c r="I699" s="1">
        <v>39.75</v>
      </c>
      <c r="J699" s="1">
        <v>42</v>
      </c>
      <c r="K699" s="1">
        <v>43.5</v>
      </c>
      <c r="L699" s="1">
        <v>49</v>
      </c>
      <c r="M699" s="1">
        <v>48.25</v>
      </c>
      <c r="N699" s="1">
        <v>47.75</v>
      </c>
      <c r="O699" s="1">
        <v>46.75</v>
      </c>
      <c r="P699" s="1">
        <v>44.75</v>
      </c>
      <c r="Q699" s="1">
        <v>43.75</v>
      </c>
      <c r="R699" s="1">
        <v>41.75</v>
      </c>
      <c r="S699" s="1">
        <v>49.5</v>
      </c>
      <c r="T699" s="1">
        <v>51.5</v>
      </c>
      <c r="U699" s="1">
        <v>50.75</v>
      </c>
      <c r="V699" s="1">
        <v>54.5</v>
      </c>
      <c r="W699" s="1">
        <v>60</v>
      </c>
      <c r="X699" s="1">
        <v>62.25</v>
      </c>
      <c r="Y699" s="1">
        <v>67</v>
      </c>
      <c r="Z699" s="1">
        <v>63.25</v>
      </c>
      <c r="AA699" s="1">
        <v>63</v>
      </c>
      <c r="AB699" s="1">
        <v>61.75</v>
      </c>
      <c r="AC699" s="1">
        <v>61.75</v>
      </c>
      <c r="AD699" s="1">
        <v>60.5</v>
      </c>
      <c r="AE699" s="1">
        <v>65.75</v>
      </c>
      <c r="AF699" s="1">
        <v>67.25</v>
      </c>
      <c r="AG699" s="1">
        <v>71.75</v>
      </c>
      <c r="AH699" s="1">
        <v>73.75</v>
      </c>
    </row>
    <row r="700" spans="1:34" x14ac:dyDescent="0.2">
      <c r="A700">
        <v>699</v>
      </c>
      <c r="C700" s="4" t="s">
        <v>1032</v>
      </c>
      <c r="D700" s="5" t="s">
        <v>2411</v>
      </c>
      <c r="E700" s="1">
        <v>22.75</v>
      </c>
      <c r="F700" s="1">
        <v>31.5</v>
      </c>
      <c r="G700" s="1">
        <v>34.75</v>
      </c>
      <c r="H700" s="1">
        <v>37.5</v>
      </c>
      <c r="I700" s="1">
        <v>39</v>
      </c>
      <c r="J700" s="1">
        <v>42.25</v>
      </c>
      <c r="K700" s="1">
        <v>44.25</v>
      </c>
      <c r="L700" s="1">
        <v>46.5</v>
      </c>
      <c r="M700" s="1">
        <v>45</v>
      </c>
      <c r="N700" s="1">
        <v>49.75</v>
      </c>
      <c r="O700" s="1">
        <v>50.75</v>
      </c>
      <c r="P700" s="1">
        <v>47.5</v>
      </c>
      <c r="Q700" s="1">
        <v>37.25</v>
      </c>
      <c r="R700" s="1">
        <v>41.5</v>
      </c>
      <c r="S700" s="1">
        <v>53</v>
      </c>
      <c r="T700" s="1">
        <v>52.25</v>
      </c>
      <c r="U700" s="1">
        <v>59</v>
      </c>
      <c r="V700" s="1">
        <v>60.75</v>
      </c>
      <c r="W700" s="1">
        <v>63.75</v>
      </c>
      <c r="X700" s="1">
        <v>71.25</v>
      </c>
      <c r="Y700" s="1">
        <v>73</v>
      </c>
      <c r="Z700" s="1">
        <v>84.25</v>
      </c>
      <c r="AA700" s="1">
        <v>101.5</v>
      </c>
      <c r="AB700" s="1">
        <v>104.25</v>
      </c>
      <c r="AC700" s="1">
        <v>116.75</v>
      </c>
      <c r="AD700" s="1">
        <v>109.75</v>
      </c>
      <c r="AE700" s="1">
        <v>123.75</v>
      </c>
      <c r="AF700" s="1">
        <v>124.75</v>
      </c>
      <c r="AG700" s="1">
        <v>123.5</v>
      </c>
      <c r="AH700" s="1">
        <v>132.75</v>
      </c>
    </row>
    <row r="701" spans="1:34" x14ac:dyDescent="0.2">
      <c r="A701">
        <v>700</v>
      </c>
      <c r="C701" s="4" t="s">
        <v>1033</v>
      </c>
      <c r="D701" s="5" t="s">
        <v>1034</v>
      </c>
      <c r="E701" s="1">
        <v>10</v>
      </c>
      <c r="F701" s="1">
        <v>13.5</v>
      </c>
      <c r="G701" s="1">
        <v>14</v>
      </c>
      <c r="H701" s="1">
        <v>15.25</v>
      </c>
      <c r="I701" s="1">
        <v>16.5</v>
      </c>
      <c r="J701" s="1">
        <v>18</v>
      </c>
      <c r="K701" s="1">
        <v>18.5</v>
      </c>
      <c r="L701" s="1">
        <v>21.5</v>
      </c>
      <c r="M701" s="1">
        <v>24.75</v>
      </c>
      <c r="N701" s="1">
        <v>30</v>
      </c>
      <c r="O701" s="1">
        <v>31</v>
      </c>
      <c r="P701" s="1">
        <v>27.25</v>
      </c>
      <c r="Q701" s="1">
        <v>21.75</v>
      </c>
      <c r="R701" s="1">
        <v>23.5</v>
      </c>
      <c r="S701" s="1">
        <v>26.75</v>
      </c>
      <c r="T701" s="1">
        <v>23.75</v>
      </c>
      <c r="U701" s="1">
        <v>24.25</v>
      </c>
      <c r="V701" s="1">
        <v>25.75</v>
      </c>
      <c r="W701" s="1">
        <v>27.25</v>
      </c>
      <c r="X701" s="1">
        <v>32.5</v>
      </c>
      <c r="Y701" s="1">
        <v>31.5</v>
      </c>
      <c r="Z701" s="1">
        <v>42.25</v>
      </c>
      <c r="AA701" s="1">
        <v>64.75</v>
      </c>
      <c r="AB701" s="1">
        <v>68.5</v>
      </c>
      <c r="AC701" s="1">
        <v>71</v>
      </c>
      <c r="AD701" s="1">
        <v>76.5</v>
      </c>
      <c r="AE701" s="1">
        <v>89.25</v>
      </c>
      <c r="AF701" s="1">
        <v>88.75</v>
      </c>
      <c r="AG701" s="1">
        <v>86</v>
      </c>
      <c r="AH701" s="1">
        <v>89</v>
      </c>
    </row>
    <row r="702" spans="1:34" x14ac:dyDescent="0.2">
      <c r="A702">
        <v>701</v>
      </c>
      <c r="C702" s="4" t="s">
        <v>1035</v>
      </c>
      <c r="D702" s="5" t="s">
        <v>2412</v>
      </c>
      <c r="E702" s="1">
        <v>12.75</v>
      </c>
      <c r="F702" s="1">
        <v>18</v>
      </c>
      <c r="G702" s="1">
        <v>20.75</v>
      </c>
      <c r="H702" s="1">
        <v>22.25</v>
      </c>
      <c r="I702" s="1">
        <v>22.5</v>
      </c>
      <c r="J702" s="1">
        <v>24.25</v>
      </c>
      <c r="K702" s="1">
        <v>25.75</v>
      </c>
      <c r="L702" s="1">
        <v>25</v>
      </c>
      <c r="M702" s="1">
        <v>20.25</v>
      </c>
      <c r="N702" s="1">
        <v>19.75</v>
      </c>
      <c r="O702" s="1">
        <v>19.75</v>
      </c>
      <c r="P702" s="1">
        <v>20.25</v>
      </c>
      <c r="Q702" s="1">
        <v>15.5</v>
      </c>
      <c r="R702" s="1">
        <v>18</v>
      </c>
      <c r="S702" s="1">
        <v>26.25</v>
      </c>
      <c r="T702" s="1">
        <v>28.5</v>
      </c>
      <c r="U702" s="1">
        <v>34.75</v>
      </c>
      <c r="V702" s="1">
        <v>35</v>
      </c>
      <c r="W702" s="1">
        <v>36.5</v>
      </c>
      <c r="X702" s="1">
        <v>38.75</v>
      </c>
      <c r="Y702" s="1">
        <v>41.5</v>
      </c>
      <c r="Z702" s="1">
        <v>42</v>
      </c>
      <c r="AA702" s="1">
        <v>36.75</v>
      </c>
      <c r="AB702" s="1">
        <v>35.75</v>
      </c>
      <c r="AC702" s="1">
        <v>45.75</v>
      </c>
      <c r="AD702" s="1">
        <v>33.25</v>
      </c>
      <c r="AE702" s="1">
        <v>34.5</v>
      </c>
      <c r="AF702" s="1">
        <v>36</v>
      </c>
      <c r="AG702" s="1">
        <v>37.5</v>
      </c>
      <c r="AH702" s="1">
        <v>43.75</v>
      </c>
    </row>
    <row r="703" spans="1:34" x14ac:dyDescent="0.2">
      <c r="A703">
        <v>702</v>
      </c>
      <c r="C703" s="4" t="s">
        <v>1036</v>
      </c>
      <c r="D703" s="5" t="s">
        <v>1037</v>
      </c>
      <c r="E703" s="1">
        <v>205.25</v>
      </c>
      <c r="F703" s="1">
        <v>344.25</v>
      </c>
      <c r="G703" s="1">
        <v>345.25</v>
      </c>
      <c r="H703" s="1">
        <v>319.5</v>
      </c>
      <c r="I703" s="1">
        <v>361</v>
      </c>
      <c r="J703" s="1">
        <v>368.5</v>
      </c>
      <c r="K703" s="1">
        <v>376.75</v>
      </c>
      <c r="L703" s="1">
        <v>394.25</v>
      </c>
      <c r="M703" s="1">
        <v>403.25</v>
      </c>
      <c r="N703" s="1">
        <v>409.75</v>
      </c>
      <c r="O703" s="1">
        <v>434</v>
      </c>
      <c r="P703" s="1">
        <v>434.25</v>
      </c>
      <c r="Q703" s="1">
        <v>432.25</v>
      </c>
      <c r="R703" s="1">
        <v>447.25</v>
      </c>
      <c r="S703" s="1">
        <v>442</v>
      </c>
      <c r="T703" s="1">
        <v>477</v>
      </c>
      <c r="U703" s="1">
        <v>483</v>
      </c>
      <c r="V703" s="1">
        <v>495</v>
      </c>
      <c r="W703" s="1">
        <v>484.75</v>
      </c>
      <c r="X703" s="1">
        <v>487.75</v>
      </c>
      <c r="Y703" s="1">
        <v>484.25</v>
      </c>
      <c r="Z703" s="1">
        <v>505.75</v>
      </c>
      <c r="AA703" s="1">
        <v>525</v>
      </c>
      <c r="AB703" s="1">
        <v>533.25</v>
      </c>
      <c r="AC703" s="1">
        <v>548.5</v>
      </c>
      <c r="AD703" s="1">
        <v>548</v>
      </c>
      <c r="AE703" s="1">
        <v>602</v>
      </c>
      <c r="AF703" s="1">
        <v>623.75</v>
      </c>
      <c r="AG703" s="1">
        <v>657.5</v>
      </c>
      <c r="AH703" s="1">
        <v>656.5</v>
      </c>
    </row>
    <row r="704" spans="1:34" x14ac:dyDescent="0.2">
      <c r="A704">
        <v>703</v>
      </c>
      <c r="C704" s="4" t="s">
        <v>1038</v>
      </c>
      <c r="D704" s="5" t="s">
        <v>1039</v>
      </c>
      <c r="E704" s="1">
        <v>163.75</v>
      </c>
      <c r="F704" s="1">
        <v>294.5</v>
      </c>
      <c r="G704" s="1">
        <v>296.75</v>
      </c>
      <c r="H704" s="1">
        <v>278.75</v>
      </c>
      <c r="I704" s="1">
        <v>320.25</v>
      </c>
      <c r="J704" s="1">
        <v>328</v>
      </c>
      <c r="K704" s="1">
        <v>331.5</v>
      </c>
      <c r="L704" s="1">
        <v>350.25</v>
      </c>
      <c r="M704" s="1">
        <v>362.5</v>
      </c>
      <c r="N704" s="1">
        <v>372</v>
      </c>
      <c r="O704" s="1">
        <v>402</v>
      </c>
      <c r="P704" s="1">
        <v>402.75</v>
      </c>
      <c r="Q704" s="1">
        <v>394.5</v>
      </c>
      <c r="R704" s="1">
        <v>420.75</v>
      </c>
      <c r="S704" s="1">
        <v>413.5</v>
      </c>
      <c r="T704" s="1">
        <v>440.25</v>
      </c>
      <c r="U704" s="1">
        <v>448.25</v>
      </c>
      <c r="V704" s="1">
        <v>456.5</v>
      </c>
      <c r="W704" s="1">
        <v>448</v>
      </c>
      <c r="X704" s="1">
        <v>451.25</v>
      </c>
      <c r="Y704" s="1">
        <v>449</v>
      </c>
      <c r="Z704" s="1">
        <v>468.25</v>
      </c>
      <c r="AA704" s="1">
        <v>487</v>
      </c>
      <c r="AB704" s="1">
        <v>493.75</v>
      </c>
      <c r="AC704" s="1">
        <v>509.5</v>
      </c>
      <c r="AD704" s="1">
        <v>510.25</v>
      </c>
      <c r="AE704" s="1">
        <v>565.5</v>
      </c>
      <c r="AF704" s="1">
        <v>586</v>
      </c>
      <c r="AG704" s="1">
        <v>618.25</v>
      </c>
      <c r="AH704" s="1">
        <v>615.25</v>
      </c>
    </row>
    <row r="705" spans="1:34" x14ac:dyDescent="0.2">
      <c r="A705">
        <v>704</v>
      </c>
      <c r="C705" s="4" t="s">
        <v>1040</v>
      </c>
      <c r="D705" s="5" t="s">
        <v>1041</v>
      </c>
      <c r="E705" s="1">
        <v>41.5</v>
      </c>
      <c r="F705" s="1">
        <v>49.75</v>
      </c>
      <c r="G705" s="1">
        <v>48.5</v>
      </c>
      <c r="H705" s="1">
        <v>40.75</v>
      </c>
      <c r="I705" s="1">
        <v>40.75</v>
      </c>
      <c r="J705" s="1">
        <v>40.5</v>
      </c>
      <c r="K705" s="1">
        <v>45.25</v>
      </c>
      <c r="L705" s="1">
        <v>44</v>
      </c>
      <c r="M705" s="1">
        <v>40.75</v>
      </c>
      <c r="N705" s="1">
        <v>37.75</v>
      </c>
      <c r="O705" s="1">
        <v>32</v>
      </c>
      <c r="P705" s="1">
        <v>31.5</v>
      </c>
      <c r="Q705" s="1">
        <v>37.75</v>
      </c>
      <c r="R705" s="1">
        <v>26.5</v>
      </c>
      <c r="S705" s="1">
        <v>28.5</v>
      </c>
      <c r="T705" s="1">
        <v>36.75</v>
      </c>
      <c r="U705" s="1">
        <v>34.75</v>
      </c>
      <c r="V705" s="1">
        <v>38.5</v>
      </c>
      <c r="W705" s="1">
        <v>36.75</v>
      </c>
      <c r="X705" s="1">
        <v>36.5</v>
      </c>
      <c r="Y705" s="1">
        <v>35.25</v>
      </c>
      <c r="Z705" s="1">
        <v>37.5</v>
      </c>
      <c r="AA705" s="1">
        <v>38</v>
      </c>
      <c r="AB705" s="1">
        <v>39.5</v>
      </c>
      <c r="AC705" s="1">
        <v>39</v>
      </c>
      <c r="AD705" s="1">
        <v>37.75</v>
      </c>
      <c r="AE705" s="1">
        <v>36.5</v>
      </c>
      <c r="AF705" s="1">
        <v>37.75</v>
      </c>
      <c r="AG705" s="1">
        <v>39.25</v>
      </c>
      <c r="AH705" s="1">
        <v>41.25</v>
      </c>
    </row>
    <row r="706" spans="1:34" x14ac:dyDescent="0.2">
      <c r="A706">
        <v>705</v>
      </c>
      <c r="C706" s="4" t="s">
        <v>1042</v>
      </c>
      <c r="D706" s="5" t="s">
        <v>2413</v>
      </c>
      <c r="E706" s="1">
        <v>309.25</v>
      </c>
      <c r="F706" s="1">
        <v>399.75</v>
      </c>
      <c r="G706" s="1">
        <v>401.5</v>
      </c>
      <c r="H706" s="1">
        <v>437</v>
      </c>
      <c r="I706" s="1">
        <v>458.5</v>
      </c>
      <c r="J706" s="1">
        <v>469.25</v>
      </c>
      <c r="K706" s="1">
        <v>493.25</v>
      </c>
      <c r="L706" s="1">
        <v>487.75</v>
      </c>
      <c r="M706" s="1">
        <v>503.5</v>
      </c>
      <c r="N706" s="1">
        <v>496</v>
      </c>
      <c r="O706" s="1">
        <v>490</v>
      </c>
      <c r="P706" s="1">
        <v>500</v>
      </c>
      <c r="Q706" s="1">
        <v>504.5</v>
      </c>
      <c r="R706" s="1">
        <v>508.5</v>
      </c>
      <c r="S706" s="1">
        <v>520.75</v>
      </c>
      <c r="T706" s="1">
        <v>552.75</v>
      </c>
      <c r="U706" s="1">
        <v>590</v>
      </c>
      <c r="V706" s="1">
        <v>679.5</v>
      </c>
      <c r="W706" s="1">
        <v>696.5</v>
      </c>
      <c r="X706" s="1">
        <v>707.75</v>
      </c>
      <c r="Y706" s="1">
        <v>725.5</v>
      </c>
      <c r="Z706" s="1">
        <v>742.25</v>
      </c>
      <c r="AA706" s="1">
        <v>767.5</v>
      </c>
      <c r="AB706" s="1">
        <v>773.5</v>
      </c>
      <c r="AC706" s="1">
        <v>782.25</v>
      </c>
      <c r="AD706" s="1">
        <v>785.75</v>
      </c>
      <c r="AE706" s="1">
        <v>800</v>
      </c>
      <c r="AF706" s="1">
        <v>824.75</v>
      </c>
      <c r="AG706" s="1">
        <v>805.25</v>
      </c>
      <c r="AH706" s="1">
        <v>786.5</v>
      </c>
    </row>
    <row r="707" spans="1:34" x14ac:dyDescent="0.2">
      <c r="A707">
        <v>706</v>
      </c>
      <c r="C707" s="4" t="s">
        <v>1043</v>
      </c>
      <c r="D707" s="5" t="s">
        <v>1044</v>
      </c>
      <c r="E707" s="1">
        <v>198.75</v>
      </c>
      <c r="F707" s="1">
        <v>245.5</v>
      </c>
      <c r="G707" s="1">
        <v>246.75</v>
      </c>
      <c r="H707" s="1">
        <v>271.5</v>
      </c>
      <c r="I707" s="1">
        <v>283.75</v>
      </c>
      <c r="J707" s="1">
        <v>297</v>
      </c>
      <c r="K707" s="1">
        <v>310</v>
      </c>
      <c r="L707" s="1">
        <v>303.25</v>
      </c>
      <c r="M707" s="1">
        <v>312.75</v>
      </c>
      <c r="N707" s="1">
        <v>310.5</v>
      </c>
      <c r="O707" s="1">
        <v>305.25</v>
      </c>
      <c r="P707" s="1">
        <v>311.75</v>
      </c>
      <c r="Q707" s="1">
        <v>314.5</v>
      </c>
      <c r="R707" s="1">
        <v>312.5</v>
      </c>
      <c r="S707" s="1">
        <v>318</v>
      </c>
      <c r="T707" s="1">
        <v>347.25</v>
      </c>
      <c r="U707" s="1">
        <v>377.25</v>
      </c>
      <c r="V707" s="1">
        <v>447.5</v>
      </c>
      <c r="W707" s="1">
        <v>458.25</v>
      </c>
      <c r="X707" s="1">
        <v>471.75</v>
      </c>
      <c r="Y707" s="1">
        <v>498</v>
      </c>
      <c r="Z707" s="1">
        <v>511.25</v>
      </c>
      <c r="AA707" s="1">
        <v>530.25</v>
      </c>
      <c r="AB707" s="1">
        <v>541</v>
      </c>
      <c r="AC707" s="1">
        <v>544.75</v>
      </c>
      <c r="AD707" s="1">
        <v>555</v>
      </c>
      <c r="AE707" s="1">
        <v>569</v>
      </c>
      <c r="AF707" s="1">
        <v>600.25</v>
      </c>
      <c r="AG707" s="1">
        <v>583</v>
      </c>
      <c r="AH707" s="1">
        <v>566.75</v>
      </c>
    </row>
    <row r="708" spans="1:34" x14ac:dyDescent="0.2">
      <c r="A708">
        <v>707</v>
      </c>
      <c r="C708" s="4" t="s">
        <v>1045</v>
      </c>
      <c r="D708" s="5" t="s">
        <v>1046</v>
      </c>
      <c r="E708" s="1">
        <v>15.5</v>
      </c>
      <c r="F708" s="1">
        <v>24</v>
      </c>
      <c r="G708" s="1">
        <v>21.75</v>
      </c>
      <c r="H708" s="1">
        <v>24.75</v>
      </c>
      <c r="I708" s="1">
        <v>26.75</v>
      </c>
      <c r="J708" s="1">
        <v>30.75</v>
      </c>
      <c r="K708" s="1">
        <v>36</v>
      </c>
      <c r="L708" s="1">
        <v>35.25</v>
      </c>
      <c r="M708" s="1">
        <v>38</v>
      </c>
      <c r="N708" s="1">
        <v>41</v>
      </c>
      <c r="O708" s="1">
        <v>45</v>
      </c>
      <c r="P708" s="1">
        <v>37.25</v>
      </c>
      <c r="Q708" s="1">
        <v>38.25</v>
      </c>
      <c r="R708" s="1">
        <v>36.75</v>
      </c>
      <c r="S708" s="1">
        <v>33.25</v>
      </c>
      <c r="T708" s="1">
        <v>38.75</v>
      </c>
      <c r="U708" s="1">
        <v>38</v>
      </c>
      <c r="V708" s="1">
        <v>42.5</v>
      </c>
      <c r="W708" s="1">
        <v>56.25</v>
      </c>
      <c r="X708" s="1">
        <v>52</v>
      </c>
      <c r="Y708" s="1">
        <v>53</v>
      </c>
      <c r="Z708" s="1">
        <v>53.5</v>
      </c>
      <c r="AA708" s="1">
        <v>51.75</v>
      </c>
      <c r="AB708" s="1">
        <v>54</v>
      </c>
      <c r="AC708" s="1">
        <v>63</v>
      </c>
      <c r="AD708" s="1">
        <v>63.75</v>
      </c>
      <c r="AE708" s="1">
        <v>68</v>
      </c>
      <c r="AF708" s="1">
        <v>67</v>
      </c>
      <c r="AG708" s="1">
        <v>62</v>
      </c>
      <c r="AH708" s="1">
        <v>56.5</v>
      </c>
    </row>
    <row r="709" spans="1:34" x14ac:dyDescent="0.2">
      <c r="A709">
        <v>708</v>
      </c>
      <c r="C709" s="4" t="s">
        <v>1047</v>
      </c>
      <c r="D709" s="5" t="s">
        <v>1048</v>
      </c>
      <c r="E709" s="1">
        <v>75</v>
      </c>
      <c r="F709" s="1">
        <v>93.5</v>
      </c>
      <c r="G709" s="1">
        <v>92.25</v>
      </c>
      <c r="H709" s="1">
        <v>98.75</v>
      </c>
      <c r="I709" s="1">
        <v>106.25</v>
      </c>
      <c r="J709" s="1">
        <v>109</v>
      </c>
      <c r="K709" s="1">
        <v>107.75</v>
      </c>
      <c r="L709" s="1">
        <v>102</v>
      </c>
      <c r="M709" s="1">
        <v>103.5</v>
      </c>
      <c r="N709" s="1">
        <v>99.25</v>
      </c>
      <c r="O709" s="1">
        <v>97.25</v>
      </c>
      <c r="P709" s="1">
        <v>100.25</v>
      </c>
      <c r="Q709" s="1">
        <v>103</v>
      </c>
      <c r="R709" s="1">
        <v>101.75</v>
      </c>
      <c r="S709" s="1">
        <v>104.5</v>
      </c>
      <c r="T709" s="1">
        <v>110.25</v>
      </c>
      <c r="U709" s="1">
        <v>110.25</v>
      </c>
      <c r="V709" s="1">
        <v>128.25</v>
      </c>
      <c r="W709" s="1">
        <v>126.75</v>
      </c>
      <c r="X709" s="1">
        <v>128.75</v>
      </c>
      <c r="Y709" s="1">
        <v>140.25</v>
      </c>
      <c r="Z709" s="1">
        <v>139</v>
      </c>
      <c r="AA709" s="1">
        <v>152</v>
      </c>
      <c r="AB709" s="1">
        <v>146</v>
      </c>
      <c r="AC709" s="1">
        <v>159.5</v>
      </c>
      <c r="AD709" s="1">
        <v>161.75</v>
      </c>
      <c r="AE709" s="1">
        <v>173.75</v>
      </c>
      <c r="AF709" s="1">
        <v>173.5</v>
      </c>
      <c r="AG709" s="1">
        <v>176</v>
      </c>
      <c r="AH709" s="1">
        <v>173.5</v>
      </c>
    </row>
    <row r="710" spans="1:34" x14ac:dyDescent="0.2">
      <c r="A710">
        <v>709</v>
      </c>
      <c r="C710" s="4" t="s">
        <v>1049</v>
      </c>
      <c r="D710" s="5" t="s">
        <v>2414</v>
      </c>
      <c r="E710" s="1">
        <v>11.75</v>
      </c>
      <c r="F710" s="1">
        <v>14.5</v>
      </c>
      <c r="G710" s="1">
        <v>15.5</v>
      </c>
      <c r="H710" s="1">
        <v>16.75</v>
      </c>
      <c r="I710" s="1">
        <v>16.75</v>
      </c>
      <c r="J710" s="1">
        <v>16.75</v>
      </c>
      <c r="K710" s="1">
        <v>17.75</v>
      </c>
      <c r="L710" s="1">
        <v>18</v>
      </c>
      <c r="M710" s="1">
        <v>16.5</v>
      </c>
      <c r="N710" s="1">
        <v>17.75</v>
      </c>
      <c r="O710" s="1">
        <v>17.5</v>
      </c>
      <c r="P710" s="1">
        <v>20.75</v>
      </c>
      <c r="Q710" s="1">
        <v>21.5</v>
      </c>
      <c r="R710" s="1">
        <v>20.5</v>
      </c>
      <c r="S710" s="1">
        <v>23.25</v>
      </c>
      <c r="T710" s="1">
        <v>26.25</v>
      </c>
      <c r="U710" s="1">
        <v>28.25</v>
      </c>
      <c r="V710" s="1">
        <v>37</v>
      </c>
      <c r="W710" s="1">
        <v>35.25</v>
      </c>
      <c r="X710" s="1">
        <v>37.25</v>
      </c>
      <c r="Y710" s="1">
        <v>38.75</v>
      </c>
      <c r="Z710" s="1">
        <v>38.75</v>
      </c>
      <c r="AA710" s="1">
        <v>36.5</v>
      </c>
      <c r="AB710" s="1">
        <v>39.5</v>
      </c>
      <c r="AC710" s="1">
        <v>43</v>
      </c>
      <c r="AD710" s="1">
        <v>42</v>
      </c>
      <c r="AE710" s="1">
        <v>46.25</v>
      </c>
      <c r="AF710" s="1">
        <v>43.5</v>
      </c>
      <c r="AG710" s="1">
        <v>40.25</v>
      </c>
      <c r="AH710" s="1">
        <v>36</v>
      </c>
    </row>
    <row r="711" spans="1:34" x14ac:dyDescent="0.2">
      <c r="A711">
        <v>710</v>
      </c>
      <c r="C711" s="4" t="s">
        <v>1050</v>
      </c>
      <c r="D711" s="5" t="s">
        <v>1051</v>
      </c>
      <c r="E711" s="1">
        <v>35.75</v>
      </c>
      <c r="F711" s="1">
        <v>46.75</v>
      </c>
      <c r="G711" s="1">
        <v>49.25</v>
      </c>
      <c r="H711" s="1">
        <v>51</v>
      </c>
      <c r="I711" s="1">
        <v>53.75</v>
      </c>
      <c r="J711" s="1">
        <v>60.25</v>
      </c>
      <c r="K711" s="1">
        <v>63</v>
      </c>
      <c r="L711" s="1">
        <v>65.5</v>
      </c>
      <c r="M711" s="1">
        <v>69.75</v>
      </c>
      <c r="N711" s="1">
        <v>68.25</v>
      </c>
      <c r="O711" s="1">
        <v>65.75</v>
      </c>
      <c r="P711" s="1">
        <v>68.25</v>
      </c>
      <c r="Q711" s="1">
        <v>69.75</v>
      </c>
      <c r="R711" s="1">
        <v>72.5</v>
      </c>
      <c r="S711" s="1">
        <v>76.25</v>
      </c>
      <c r="T711" s="1">
        <v>86.75</v>
      </c>
      <c r="U711" s="1">
        <v>112.75</v>
      </c>
      <c r="V711" s="1">
        <v>138.5</v>
      </c>
      <c r="W711" s="1">
        <v>146.75</v>
      </c>
      <c r="X711" s="1">
        <v>156.25</v>
      </c>
      <c r="Y711" s="1">
        <v>161.25</v>
      </c>
      <c r="Z711" s="1">
        <v>172.5</v>
      </c>
      <c r="AA711" s="1">
        <v>176</v>
      </c>
      <c r="AB711" s="1">
        <v>177.25</v>
      </c>
      <c r="AC711" s="1">
        <v>163.25</v>
      </c>
      <c r="AD711" s="1">
        <v>159</v>
      </c>
      <c r="AE711" s="1">
        <v>150.25</v>
      </c>
      <c r="AF711" s="1">
        <v>178.25</v>
      </c>
      <c r="AG711" s="1">
        <v>174</v>
      </c>
      <c r="AH711" s="1">
        <v>176.5</v>
      </c>
    </row>
    <row r="712" spans="1:34" x14ac:dyDescent="0.2">
      <c r="A712">
        <v>711</v>
      </c>
      <c r="C712" s="4" t="s">
        <v>1052</v>
      </c>
      <c r="D712" s="5" t="s">
        <v>1053</v>
      </c>
      <c r="E712" s="1">
        <v>12.75</v>
      </c>
      <c r="F712" s="1">
        <v>16.5</v>
      </c>
      <c r="G712" s="1">
        <v>13.5</v>
      </c>
      <c r="H712" s="1">
        <v>17</v>
      </c>
      <c r="I712" s="1">
        <v>21</v>
      </c>
      <c r="J712" s="1">
        <v>19.5</v>
      </c>
      <c r="K712" s="1">
        <v>20.25</v>
      </c>
      <c r="L712" s="1">
        <v>18.25</v>
      </c>
      <c r="M712" s="1">
        <v>22.25</v>
      </c>
      <c r="N712" s="1">
        <v>21.75</v>
      </c>
      <c r="O712" s="1">
        <v>20</v>
      </c>
      <c r="P712" s="1">
        <v>23.5</v>
      </c>
      <c r="Q712" s="1">
        <v>23.75</v>
      </c>
      <c r="R712" s="1">
        <v>23.5</v>
      </c>
      <c r="S712" s="1">
        <v>29.75</v>
      </c>
      <c r="T712" s="1">
        <v>32.5</v>
      </c>
      <c r="U712" s="1">
        <v>36</v>
      </c>
      <c r="V712" s="1">
        <v>41</v>
      </c>
      <c r="W712" s="1">
        <v>40</v>
      </c>
      <c r="X712" s="1">
        <v>39</v>
      </c>
      <c r="Y712" s="1">
        <v>43.5</v>
      </c>
      <c r="Z712" s="1">
        <v>48</v>
      </c>
      <c r="AA712" s="1">
        <v>49.5</v>
      </c>
      <c r="AB712" s="1">
        <v>55</v>
      </c>
      <c r="AC712" s="1">
        <v>49.25</v>
      </c>
      <c r="AD712" s="1">
        <v>55</v>
      </c>
      <c r="AE712" s="1">
        <v>54.5</v>
      </c>
      <c r="AF712" s="1">
        <v>55.25</v>
      </c>
      <c r="AG712" s="1">
        <v>54.75</v>
      </c>
      <c r="AH712" s="1">
        <v>50.75</v>
      </c>
    </row>
    <row r="713" spans="1:34" x14ac:dyDescent="0.2">
      <c r="A713">
        <v>712</v>
      </c>
      <c r="C713" s="4" t="s">
        <v>1054</v>
      </c>
      <c r="D713" s="5" t="s">
        <v>1055</v>
      </c>
      <c r="E713" s="1">
        <v>48</v>
      </c>
      <c r="F713" s="1">
        <v>50.25</v>
      </c>
      <c r="G713" s="1">
        <v>54.5</v>
      </c>
      <c r="H713" s="1">
        <v>63.25</v>
      </c>
      <c r="I713" s="1">
        <v>59.25</v>
      </c>
      <c r="J713" s="1">
        <v>60.75</v>
      </c>
      <c r="K713" s="1">
        <v>65.25</v>
      </c>
      <c r="L713" s="1">
        <v>64.25</v>
      </c>
      <c r="M713" s="1">
        <v>62.75</v>
      </c>
      <c r="N713" s="1">
        <v>62.5</v>
      </c>
      <c r="O713" s="1">
        <v>59.75</v>
      </c>
      <c r="P713" s="1">
        <v>61.75</v>
      </c>
      <c r="Q713" s="1">
        <v>58.25</v>
      </c>
      <c r="R713" s="1">
        <v>57.5</v>
      </c>
      <c r="S713" s="1">
        <v>51</v>
      </c>
      <c r="T713" s="1">
        <v>52.75</v>
      </c>
      <c r="U713" s="1">
        <v>52</v>
      </c>
      <c r="V713" s="1">
        <v>60.25</v>
      </c>
      <c r="W713" s="1">
        <v>53.25</v>
      </c>
      <c r="X713" s="1">
        <v>58.5</v>
      </c>
      <c r="Y713" s="1">
        <v>61.25</v>
      </c>
      <c r="Z713" s="1">
        <v>59.5</v>
      </c>
      <c r="AA713" s="1">
        <v>64.5</v>
      </c>
      <c r="AB713" s="1">
        <v>69.25</v>
      </c>
      <c r="AC713" s="1">
        <v>66.75</v>
      </c>
      <c r="AD713" s="1">
        <v>73.5</v>
      </c>
      <c r="AE713" s="1">
        <v>76.25</v>
      </c>
      <c r="AF713" s="1">
        <v>82.75</v>
      </c>
      <c r="AG713" s="1">
        <v>76</v>
      </c>
      <c r="AH713" s="1">
        <v>73.5</v>
      </c>
    </row>
    <row r="714" spans="1:34" x14ac:dyDescent="0.2">
      <c r="A714">
        <v>713</v>
      </c>
      <c r="C714" s="4" t="s">
        <v>1056</v>
      </c>
      <c r="D714" s="5" t="s">
        <v>1057</v>
      </c>
      <c r="E714" s="1">
        <v>45.75</v>
      </c>
      <c r="F714" s="1">
        <v>84.5</v>
      </c>
      <c r="G714" s="1">
        <v>83</v>
      </c>
      <c r="H714" s="1">
        <v>96.5</v>
      </c>
      <c r="I714" s="1">
        <v>100.25</v>
      </c>
      <c r="J714" s="1">
        <v>99</v>
      </c>
      <c r="K714" s="1">
        <v>99.5</v>
      </c>
      <c r="L714" s="1">
        <v>96.5</v>
      </c>
      <c r="M714" s="1">
        <v>97.25</v>
      </c>
      <c r="N714" s="1">
        <v>91.25</v>
      </c>
      <c r="O714" s="1">
        <v>92.25</v>
      </c>
      <c r="P714" s="1">
        <v>94.25</v>
      </c>
      <c r="Q714" s="1">
        <v>99.25</v>
      </c>
      <c r="R714" s="1">
        <v>96.75</v>
      </c>
      <c r="S714" s="1">
        <v>102</v>
      </c>
      <c r="T714" s="1">
        <v>106.75</v>
      </c>
      <c r="U714" s="1">
        <v>112.75</v>
      </c>
      <c r="V714" s="1">
        <v>125</v>
      </c>
      <c r="W714" s="1">
        <v>135.25</v>
      </c>
      <c r="X714" s="1">
        <v>135.75</v>
      </c>
      <c r="Y714" s="1">
        <v>135</v>
      </c>
      <c r="Z714" s="1">
        <v>136</v>
      </c>
      <c r="AA714" s="1">
        <v>139</v>
      </c>
      <c r="AB714" s="1">
        <v>137.5</v>
      </c>
      <c r="AC714" s="1">
        <v>140.75</v>
      </c>
      <c r="AD714" s="1">
        <v>130.25</v>
      </c>
      <c r="AE714" s="1">
        <v>128.25</v>
      </c>
      <c r="AF714" s="1">
        <v>122.25</v>
      </c>
      <c r="AG714" s="1">
        <v>118</v>
      </c>
      <c r="AH714" s="1">
        <v>114</v>
      </c>
    </row>
    <row r="715" spans="1:34" x14ac:dyDescent="0.2">
      <c r="A715">
        <v>714</v>
      </c>
      <c r="C715" s="4" t="s">
        <v>1058</v>
      </c>
      <c r="D715" s="5" t="s">
        <v>2415</v>
      </c>
      <c r="E715" s="1">
        <v>64.75</v>
      </c>
      <c r="F715" s="1">
        <v>69.75</v>
      </c>
      <c r="G715" s="1">
        <v>71.75</v>
      </c>
      <c r="H715" s="1">
        <v>69</v>
      </c>
      <c r="I715" s="1">
        <v>74.5</v>
      </c>
      <c r="J715" s="1">
        <v>73.25</v>
      </c>
      <c r="K715" s="1">
        <v>83.75</v>
      </c>
      <c r="L715" s="1">
        <v>88</v>
      </c>
      <c r="M715" s="1">
        <v>93.5</v>
      </c>
      <c r="N715" s="1">
        <v>94.25</v>
      </c>
      <c r="O715" s="1">
        <v>92.5</v>
      </c>
      <c r="P715" s="1">
        <v>94</v>
      </c>
      <c r="Q715" s="1">
        <v>90.75</v>
      </c>
      <c r="R715" s="1">
        <v>99.25</v>
      </c>
      <c r="S715" s="1">
        <v>100.75</v>
      </c>
      <c r="T715" s="1">
        <v>98.75</v>
      </c>
      <c r="U715" s="1">
        <v>100</v>
      </c>
      <c r="V715" s="1">
        <v>107</v>
      </c>
      <c r="W715" s="1">
        <v>103</v>
      </c>
      <c r="X715" s="1">
        <v>100.25</v>
      </c>
      <c r="Y715" s="1">
        <v>92.5</v>
      </c>
      <c r="Z715" s="1">
        <v>95</v>
      </c>
      <c r="AA715" s="1">
        <v>98.25</v>
      </c>
      <c r="AB715" s="1">
        <v>95</v>
      </c>
      <c r="AC715" s="1">
        <v>96.75</v>
      </c>
      <c r="AD715" s="1">
        <v>100.5</v>
      </c>
      <c r="AE715" s="1">
        <v>102.75</v>
      </c>
      <c r="AF715" s="1">
        <v>102.25</v>
      </c>
      <c r="AG715" s="1">
        <v>104.25</v>
      </c>
      <c r="AH715" s="1">
        <v>105.75</v>
      </c>
    </row>
    <row r="716" spans="1:34" x14ac:dyDescent="0.2">
      <c r="A716">
        <v>715</v>
      </c>
      <c r="C716" s="4" t="s">
        <v>1059</v>
      </c>
      <c r="D716" s="5" t="s">
        <v>1060</v>
      </c>
      <c r="E716" s="1">
        <v>62.25</v>
      </c>
      <c r="F716" s="1">
        <v>66.75</v>
      </c>
      <c r="G716" s="1">
        <v>68.75</v>
      </c>
      <c r="H716" s="1">
        <v>64.25</v>
      </c>
      <c r="I716" s="1">
        <v>68.25</v>
      </c>
      <c r="J716" s="1">
        <v>67.25</v>
      </c>
      <c r="K716" s="1">
        <v>77</v>
      </c>
      <c r="L716" s="1">
        <v>82</v>
      </c>
      <c r="M716" s="1">
        <v>88</v>
      </c>
      <c r="N716" s="1">
        <v>88.25</v>
      </c>
      <c r="O716" s="1">
        <v>86.5</v>
      </c>
      <c r="P716" s="1">
        <v>87.25</v>
      </c>
      <c r="Q716" s="1">
        <v>84.25</v>
      </c>
      <c r="R716" s="1">
        <v>92.25</v>
      </c>
      <c r="S716" s="1">
        <v>94.75</v>
      </c>
      <c r="T716" s="1">
        <v>91.5</v>
      </c>
      <c r="U716" s="1">
        <v>90.75</v>
      </c>
      <c r="V716" s="1">
        <v>98.5</v>
      </c>
      <c r="W716" s="1">
        <v>94.25</v>
      </c>
      <c r="X716" s="1">
        <v>92.75</v>
      </c>
      <c r="Y716" s="1">
        <v>86.75</v>
      </c>
      <c r="Z716" s="1">
        <v>88</v>
      </c>
      <c r="AA716" s="1">
        <v>89.75</v>
      </c>
      <c r="AB716" s="1">
        <v>85</v>
      </c>
      <c r="AC716" s="1">
        <v>87.75</v>
      </c>
      <c r="AD716" s="1">
        <v>91.75</v>
      </c>
      <c r="AE716" s="1">
        <v>92.75</v>
      </c>
      <c r="AF716" s="1">
        <v>92</v>
      </c>
      <c r="AG716" s="1">
        <v>95.5</v>
      </c>
      <c r="AH716" s="1">
        <v>95.5</v>
      </c>
    </row>
    <row r="717" spans="1:34" x14ac:dyDescent="0.2">
      <c r="A717">
        <v>716</v>
      </c>
      <c r="C717" s="4" t="s">
        <v>1061</v>
      </c>
      <c r="D717" s="5" t="s">
        <v>2416</v>
      </c>
      <c r="E717" s="1">
        <v>3</v>
      </c>
      <c r="F717" s="1">
        <v>3</v>
      </c>
      <c r="G717" s="1">
        <v>3</v>
      </c>
      <c r="H717" s="1">
        <v>4.75</v>
      </c>
      <c r="I717" s="1">
        <v>6.25</v>
      </c>
      <c r="J717" s="1">
        <v>6</v>
      </c>
      <c r="K717" s="1">
        <v>6.75</v>
      </c>
      <c r="L717" s="1">
        <v>6</v>
      </c>
      <c r="M717" s="1">
        <v>5.5</v>
      </c>
      <c r="N717" s="1">
        <v>6</v>
      </c>
      <c r="O717" s="1">
        <v>6</v>
      </c>
      <c r="P717" s="1">
        <v>6.75</v>
      </c>
      <c r="Q717" s="1">
        <v>6.5</v>
      </c>
      <c r="R717" s="1">
        <v>7</v>
      </c>
      <c r="S717" s="1">
        <v>6</v>
      </c>
      <c r="T717" s="1">
        <v>7.25</v>
      </c>
      <c r="U717" s="1">
        <v>9.25</v>
      </c>
      <c r="V717" s="1">
        <v>8.5</v>
      </c>
      <c r="W717" s="1">
        <v>8.75</v>
      </c>
      <c r="X717" s="1">
        <v>7.5</v>
      </c>
      <c r="Y717" s="1">
        <v>5.75</v>
      </c>
      <c r="Z717" s="1">
        <v>7</v>
      </c>
      <c r="AA717" s="1">
        <v>8.5</v>
      </c>
      <c r="AB717" s="1">
        <v>10</v>
      </c>
      <c r="AC717" s="1">
        <v>9.3333333333333339</v>
      </c>
    </row>
    <row r="718" spans="1:34" x14ac:dyDescent="0.2">
      <c r="A718">
        <v>717</v>
      </c>
      <c r="C718" s="4" t="s">
        <v>1062</v>
      </c>
      <c r="D718" s="5" t="s">
        <v>2417</v>
      </c>
      <c r="E718" s="1">
        <v>157.75</v>
      </c>
      <c r="F718" s="1">
        <v>190.25</v>
      </c>
      <c r="G718" s="1">
        <v>203.75</v>
      </c>
      <c r="H718" s="1">
        <v>224.5</v>
      </c>
      <c r="I718" s="1">
        <v>239.25</v>
      </c>
      <c r="J718" s="1">
        <v>251.5</v>
      </c>
      <c r="K718" s="1">
        <v>265.75</v>
      </c>
      <c r="L718" s="1">
        <v>286</v>
      </c>
      <c r="M718" s="1">
        <v>277</v>
      </c>
      <c r="N718" s="1">
        <v>264.5</v>
      </c>
      <c r="O718" s="1">
        <v>254.5</v>
      </c>
      <c r="P718" s="1">
        <v>233.25</v>
      </c>
      <c r="Q718" s="1">
        <v>227.5</v>
      </c>
      <c r="R718" s="1">
        <v>224.25</v>
      </c>
      <c r="S718" s="1">
        <v>226.25</v>
      </c>
      <c r="T718" s="1">
        <v>222.25</v>
      </c>
      <c r="U718" s="1">
        <v>224.5</v>
      </c>
      <c r="V718" s="1">
        <v>242.25</v>
      </c>
      <c r="W718" s="1">
        <v>230.25</v>
      </c>
      <c r="X718" s="1">
        <v>253</v>
      </c>
      <c r="Y718" s="1">
        <v>250.5</v>
      </c>
      <c r="Z718" s="1">
        <v>250.75</v>
      </c>
      <c r="AA718" s="1">
        <v>263.5</v>
      </c>
      <c r="AB718" s="1">
        <v>265</v>
      </c>
      <c r="AC718" s="1">
        <v>268.75</v>
      </c>
      <c r="AD718" s="1">
        <v>276.75</v>
      </c>
      <c r="AE718" s="1">
        <v>287.75</v>
      </c>
      <c r="AF718" s="1">
        <v>292.25</v>
      </c>
      <c r="AG718" s="1">
        <v>264.75</v>
      </c>
      <c r="AH718" s="1">
        <v>258.5</v>
      </c>
    </row>
    <row r="719" spans="1:34" x14ac:dyDescent="0.2">
      <c r="A719">
        <v>718</v>
      </c>
      <c r="C719" s="4" t="s">
        <v>1063</v>
      </c>
      <c r="D719" s="5" t="s">
        <v>2418</v>
      </c>
      <c r="E719" s="1">
        <v>106.5</v>
      </c>
      <c r="F719" s="1">
        <v>121.5</v>
      </c>
      <c r="G719" s="1">
        <v>126</v>
      </c>
      <c r="H719" s="1">
        <v>134</v>
      </c>
      <c r="I719" s="1">
        <v>141.5</v>
      </c>
      <c r="J719" s="1">
        <v>149</v>
      </c>
      <c r="K719" s="1">
        <v>152.25</v>
      </c>
      <c r="L719" s="1">
        <v>167</v>
      </c>
      <c r="M719" s="1">
        <v>164</v>
      </c>
      <c r="N719" s="1">
        <v>160.25</v>
      </c>
      <c r="O719" s="1">
        <v>153.5</v>
      </c>
      <c r="P719" s="1">
        <v>140.25</v>
      </c>
      <c r="Q719" s="1">
        <v>138.75</v>
      </c>
      <c r="R719" s="1">
        <v>137</v>
      </c>
      <c r="S719" s="1">
        <v>140.5</v>
      </c>
      <c r="T719" s="1">
        <v>143.5</v>
      </c>
      <c r="U719" s="1">
        <v>148</v>
      </c>
      <c r="V719" s="1">
        <v>161</v>
      </c>
      <c r="W719" s="1">
        <v>155.25</v>
      </c>
      <c r="X719" s="1">
        <v>178.25</v>
      </c>
      <c r="Y719" s="1">
        <v>178</v>
      </c>
      <c r="Z719" s="1">
        <v>191</v>
      </c>
      <c r="AA719" s="1">
        <v>204.75</v>
      </c>
      <c r="AB719" s="1">
        <v>207.5</v>
      </c>
      <c r="AC719" s="1">
        <v>215.75</v>
      </c>
      <c r="AD719" s="1">
        <v>225</v>
      </c>
      <c r="AE719" s="1">
        <v>241.5</v>
      </c>
      <c r="AF719" s="1">
        <v>250.5</v>
      </c>
      <c r="AG719" s="1">
        <v>229.5</v>
      </c>
      <c r="AH719" s="1">
        <v>222.5</v>
      </c>
    </row>
    <row r="720" spans="1:34" x14ac:dyDescent="0.2">
      <c r="A720">
        <v>719</v>
      </c>
      <c r="C720" s="4" t="s">
        <v>1064</v>
      </c>
      <c r="D720" s="5" t="s">
        <v>1065</v>
      </c>
      <c r="E720" s="1">
        <v>56.75</v>
      </c>
      <c r="F720" s="1">
        <v>60</v>
      </c>
      <c r="G720" s="1">
        <v>61.5</v>
      </c>
      <c r="H720" s="1">
        <v>60.75</v>
      </c>
      <c r="I720" s="1">
        <v>62.75</v>
      </c>
      <c r="J720" s="1">
        <v>71</v>
      </c>
      <c r="K720" s="1">
        <v>73.5</v>
      </c>
      <c r="L720" s="1">
        <v>78.5</v>
      </c>
      <c r="M720" s="1">
        <v>77.25</v>
      </c>
      <c r="N720" s="1">
        <v>75.25</v>
      </c>
      <c r="O720" s="1">
        <v>75</v>
      </c>
      <c r="P720" s="1">
        <v>64</v>
      </c>
      <c r="Q720" s="1">
        <v>58.75</v>
      </c>
      <c r="R720" s="1">
        <v>55</v>
      </c>
      <c r="S720" s="1">
        <v>55.75</v>
      </c>
      <c r="T720" s="1">
        <v>58.75</v>
      </c>
      <c r="U720" s="1">
        <v>64.75</v>
      </c>
      <c r="V720" s="1">
        <v>72.75</v>
      </c>
      <c r="W720" s="1">
        <v>72.75</v>
      </c>
      <c r="X720" s="1">
        <v>76.25</v>
      </c>
      <c r="Y720" s="1">
        <v>74.5</v>
      </c>
      <c r="Z720" s="1">
        <v>88.5</v>
      </c>
      <c r="AA720" s="1">
        <v>94.25</v>
      </c>
      <c r="AB720" s="1">
        <v>97.75</v>
      </c>
      <c r="AC720" s="1">
        <v>99.25</v>
      </c>
      <c r="AD720" s="1">
        <v>108</v>
      </c>
      <c r="AE720" s="1">
        <v>116.75</v>
      </c>
      <c r="AF720" s="1">
        <v>114.25</v>
      </c>
      <c r="AG720" s="1">
        <v>108.5</v>
      </c>
      <c r="AH720" s="1">
        <v>99.25</v>
      </c>
    </row>
    <row r="721" spans="1:34" x14ac:dyDescent="0.2">
      <c r="A721">
        <v>720</v>
      </c>
      <c r="C721" s="4" t="s">
        <v>1066</v>
      </c>
      <c r="D721" s="5" t="s">
        <v>2419</v>
      </c>
      <c r="E721" s="1">
        <v>19.75</v>
      </c>
      <c r="F721" s="1">
        <v>24.5</v>
      </c>
      <c r="G721" s="1">
        <v>30.25</v>
      </c>
      <c r="H721" s="1">
        <v>36</v>
      </c>
      <c r="I721" s="1">
        <v>39</v>
      </c>
      <c r="J721" s="1">
        <v>39.5</v>
      </c>
      <c r="K721" s="1">
        <v>39</v>
      </c>
      <c r="L721" s="1">
        <v>45.25</v>
      </c>
      <c r="M721" s="1">
        <v>43.5</v>
      </c>
      <c r="N721" s="1">
        <v>44.5</v>
      </c>
      <c r="O721" s="1">
        <v>40.25</v>
      </c>
      <c r="P721" s="1">
        <v>38.5</v>
      </c>
      <c r="Q721" s="1">
        <v>43.75</v>
      </c>
      <c r="R721" s="1">
        <v>45</v>
      </c>
      <c r="S721" s="1">
        <v>44.75</v>
      </c>
      <c r="T721" s="1">
        <v>41.75</v>
      </c>
      <c r="U721" s="1">
        <v>36</v>
      </c>
      <c r="V721" s="1">
        <v>44.75</v>
      </c>
      <c r="W721" s="1">
        <v>39</v>
      </c>
      <c r="X721" s="1">
        <v>54.75</v>
      </c>
      <c r="Y721" s="1">
        <v>57.25</v>
      </c>
      <c r="Z721" s="1">
        <v>57.25</v>
      </c>
      <c r="AA721" s="1">
        <v>61.75</v>
      </c>
      <c r="AB721" s="1">
        <v>63</v>
      </c>
      <c r="AC721" s="1">
        <v>65.75</v>
      </c>
      <c r="AD721" s="1">
        <v>64.75</v>
      </c>
      <c r="AE721" s="1">
        <v>71</v>
      </c>
      <c r="AF721" s="1">
        <v>85.25</v>
      </c>
      <c r="AG721" s="1">
        <v>78</v>
      </c>
      <c r="AH721" s="1">
        <v>78.5</v>
      </c>
    </row>
    <row r="722" spans="1:34" x14ac:dyDescent="0.2">
      <c r="A722">
        <v>721</v>
      </c>
      <c r="C722" s="4" t="s">
        <v>1067</v>
      </c>
      <c r="D722" s="5" t="s">
        <v>2420</v>
      </c>
      <c r="E722" s="1">
        <v>15.25</v>
      </c>
      <c r="F722" s="1">
        <v>19.5</v>
      </c>
      <c r="G722" s="1">
        <v>18</v>
      </c>
      <c r="H722" s="1">
        <v>21</v>
      </c>
      <c r="I722" s="1">
        <v>22.25</v>
      </c>
      <c r="J722" s="1">
        <v>20.75</v>
      </c>
      <c r="K722" s="1">
        <v>20.25</v>
      </c>
      <c r="L722" s="1">
        <v>19.75</v>
      </c>
      <c r="M722" s="1">
        <v>19.75</v>
      </c>
      <c r="N722" s="1">
        <v>18.5</v>
      </c>
      <c r="O722" s="1">
        <v>18.25</v>
      </c>
      <c r="P722" s="1">
        <v>18.5</v>
      </c>
      <c r="Q722" s="1">
        <v>17.5</v>
      </c>
      <c r="R722" s="1">
        <v>19.75</v>
      </c>
      <c r="S722" s="1">
        <v>20.5</v>
      </c>
      <c r="T722" s="1">
        <v>21.25</v>
      </c>
      <c r="U722" s="1">
        <v>21.75</v>
      </c>
      <c r="V722" s="1">
        <v>21.5</v>
      </c>
      <c r="W722" s="1">
        <v>21.25</v>
      </c>
      <c r="X722" s="1">
        <v>24.25</v>
      </c>
      <c r="Y722" s="1">
        <v>24</v>
      </c>
      <c r="Z722" s="1">
        <v>25</v>
      </c>
      <c r="AA722" s="1">
        <v>28</v>
      </c>
      <c r="AB722" s="1">
        <v>26.75</v>
      </c>
      <c r="AC722" s="1">
        <v>28.25</v>
      </c>
      <c r="AD722" s="1">
        <v>26.5</v>
      </c>
      <c r="AE722" s="1">
        <v>27.5</v>
      </c>
      <c r="AF722" s="1">
        <v>25.25</v>
      </c>
      <c r="AG722" s="1">
        <v>21.25</v>
      </c>
      <c r="AH722" s="1">
        <v>18.5</v>
      </c>
    </row>
    <row r="723" spans="1:34" x14ac:dyDescent="0.2">
      <c r="A723">
        <v>722</v>
      </c>
      <c r="C723" s="4" t="s">
        <v>1068</v>
      </c>
      <c r="D723" s="5" t="s">
        <v>2421</v>
      </c>
      <c r="E723" s="1">
        <v>14.75</v>
      </c>
      <c r="F723" s="1">
        <v>17.5</v>
      </c>
      <c r="G723" s="1">
        <v>16.25</v>
      </c>
      <c r="H723" s="1">
        <v>16.25</v>
      </c>
      <c r="I723" s="1">
        <v>17.5</v>
      </c>
      <c r="J723" s="1">
        <v>17.75</v>
      </c>
      <c r="K723" s="1">
        <v>19.5</v>
      </c>
      <c r="L723" s="1">
        <v>23.5</v>
      </c>
      <c r="M723" s="1">
        <v>23.5</v>
      </c>
      <c r="N723" s="1">
        <v>22</v>
      </c>
      <c r="O723" s="1">
        <v>20</v>
      </c>
      <c r="P723" s="1">
        <v>19.25</v>
      </c>
      <c r="Q723" s="1">
        <v>18.75</v>
      </c>
      <c r="R723" s="1">
        <v>17.25</v>
      </c>
      <c r="S723" s="1">
        <v>19.5</v>
      </c>
      <c r="T723" s="1">
        <v>21.75</v>
      </c>
      <c r="U723" s="1">
        <v>25.5</v>
      </c>
      <c r="V723" s="1">
        <v>22</v>
      </c>
      <c r="W723" s="1">
        <v>22.25</v>
      </c>
      <c r="X723" s="1">
        <v>23</v>
      </c>
      <c r="Y723" s="1">
        <v>22.25</v>
      </c>
      <c r="Z723" s="1">
        <v>20.25</v>
      </c>
      <c r="AA723" s="1">
        <v>20.75</v>
      </c>
      <c r="AB723" s="1">
        <v>20</v>
      </c>
      <c r="AC723" s="1">
        <v>22.5</v>
      </c>
      <c r="AD723" s="1">
        <v>25.75</v>
      </c>
      <c r="AE723" s="1">
        <v>26.25</v>
      </c>
      <c r="AF723" s="1">
        <v>25.75</v>
      </c>
      <c r="AG723" s="1">
        <v>21.75</v>
      </c>
      <c r="AH723" s="1">
        <v>26.25</v>
      </c>
    </row>
    <row r="724" spans="1:34" x14ac:dyDescent="0.2">
      <c r="A724">
        <v>723</v>
      </c>
      <c r="C724" s="4" t="s">
        <v>1069</v>
      </c>
      <c r="D724" s="5" t="s">
        <v>2422</v>
      </c>
      <c r="E724" s="1">
        <v>51.25</v>
      </c>
      <c r="F724" s="1">
        <v>68.75</v>
      </c>
      <c r="G724" s="1">
        <v>77.75</v>
      </c>
      <c r="H724" s="1">
        <v>90.5</v>
      </c>
      <c r="I724" s="1">
        <v>97.75</v>
      </c>
      <c r="J724" s="1">
        <v>102.5</v>
      </c>
      <c r="K724" s="1">
        <v>113.5</v>
      </c>
      <c r="L724" s="1">
        <v>119</v>
      </c>
      <c r="M724" s="1">
        <v>113</v>
      </c>
      <c r="N724" s="1">
        <v>104.25</v>
      </c>
      <c r="O724" s="1">
        <v>101</v>
      </c>
      <c r="P724" s="1">
        <v>93</v>
      </c>
      <c r="Q724" s="1">
        <v>88.75</v>
      </c>
      <c r="R724" s="1">
        <v>87.25</v>
      </c>
      <c r="S724" s="1">
        <v>85.75</v>
      </c>
      <c r="T724" s="1">
        <v>78.75</v>
      </c>
      <c r="U724" s="1">
        <v>76.5</v>
      </c>
      <c r="V724" s="1">
        <v>81.25</v>
      </c>
      <c r="W724" s="1">
        <v>75</v>
      </c>
      <c r="X724" s="1">
        <v>74.75</v>
      </c>
      <c r="Y724" s="1">
        <v>72.5</v>
      </c>
      <c r="Z724" s="1">
        <v>59.75</v>
      </c>
      <c r="AA724" s="1">
        <v>58.75</v>
      </c>
      <c r="AB724" s="1">
        <v>57.5</v>
      </c>
      <c r="AC724" s="1">
        <v>53</v>
      </c>
      <c r="AD724" s="1">
        <v>51.75</v>
      </c>
      <c r="AE724" s="1">
        <v>46.25</v>
      </c>
      <c r="AF724" s="1">
        <v>41.75</v>
      </c>
      <c r="AG724" s="1">
        <v>35.25</v>
      </c>
      <c r="AH724" s="1">
        <v>36</v>
      </c>
    </row>
    <row r="725" spans="1:34" x14ac:dyDescent="0.2">
      <c r="A725">
        <v>724</v>
      </c>
      <c r="C725" s="4" t="s">
        <v>1070</v>
      </c>
      <c r="D725" s="5" t="s">
        <v>2422</v>
      </c>
      <c r="E725" s="1">
        <v>36</v>
      </c>
      <c r="F725" s="1">
        <v>48.75</v>
      </c>
      <c r="G725" s="1">
        <v>57.75</v>
      </c>
      <c r="H725" s="1">
        <v>63</v>
      </c>
      <c r="I725" s="1">
        <v>64.5</v>
      </c>
      <c r="J725" s="1">
        <v>67</v>
      </c>
      <c r="K725" s="1">
        <v>69.25</v>
      </c>
      <c r="L725" s="1">
        <v>76.5</v>
      </c>
      <c r="M725" s="1">
        <v>74.5</v>
      </c>
      <c r="N725" s="1">
        <v>67.25</v>
      </c>
      <c r="O725" s="1">
        <v>63.75</v>
      </c>
      <c r="P725" s="1">
        <v>61</v>
      </c>
      <c r="Q725" s="1">
        <v>58.75</v>
      </c>
      <c r="R725" s="1">
        <v>61</v>
      </c>
      <c r="S725" s="1">
        <v>60.5</v>
      </c>
      <c r="T725" s="1">
        <v>55.5</v>
      </c>
      <c r="U725" s="1">
        <v>52.5</v>
      </c>
      <c r="V725" s="1">
        <v>55.5</v>
      </c>
      <c r="W725" s="1">
        <v>54</v>
      </c>
      <c r="X725" s="1">
        <v>55.5</v>
      </c>
      <c r="Y725" s="1">
        <v>53.5</v>
      </c>
      <c r="Z725" s="1">
        <v>59.75</v>
      </c>
      <c r="AA725" s="1">
        <v>58.75</v>
      </c>
      <c r="AB725" s="1">
        <v>57.5</v>
      </c>
      <c r="AC725" s="1">
        <v>53</v>
      </c>
      <c r="AD725" s="1">
        <v>51.75</v>
      </c>
      <c r="AE725" s="1">
        <v>46.25</v>
      </c>
      <c r="AF725" s="1">
        <v>41.75</v>
      </c>
      <c r="AG725" s="1">
        <v>35.25</v>
      </c>
      <c r="AH725" s="1">
        <v>36</v>
      </c>
    </row>
    <row r="726" spans="1:34" x14ac:dyDescent="0.2">
      <c r="A726">
        <v>725</v>
      </c>
      <c r="C726" s="4" t="s">
        <v>1071</v>
      </c>
      <c r="D726" s="5" t="s">
        <v>1072</v>
      </c>
      <c r="E726" s="1">
        <v>36</v>
      </c>
      <c r="F726" s="1">
        <v>48</v>
      </c>
      <c r="G726" s="1">
        <v>56.75</v>
      </c>
      <c r="H726" s="1">
        <v>62</v>
      </c>
      <c r="I726" s="1">
        <v>63.5</v>
      </c>
      <c r="J726" s="1">
        <v>66</v>
      </c>
      <c r="K726" s="1">
        <v>66.25</v>
      </c>
      <c r="L726" s="1">
        <v>73.5</v>
      </c>
      <c r="M726" s="1">
        <v>71.5</v>
      </c>
      <c r="N726" s="1">
        <v>64.5</v>
      </c>
      <c r="O726" s="1">
        <v>60.5</v>
      </c>
      <c r="P726" s="1">
        <v>57</v>
      </c>
      <c r="Q726" s="1">
        <v>54.75</v>
      </c>
      <c r="R726" s="1">
        <v>55.5</v>
      </c>
      <c r="S726" s="1">
        <v>50.5</v>
      </c>
      <c r="T726" s="1">
        <v>45.5</v>
      </c>
      <c r="U726" s="1">
        <v>42.5</v>
      </c>
      <c r="V726" s="1">
        <v>44.75</v>
      </c>
      <c r="W726" s="1">
        <v>45</v>
      </c>
      <c r="X726" s="1">
        <v>46.5</v>
      </c>
      <c r="Y726" s="1">
        <v>45.5</v>
      </c>
      <c r="Z726" s="1">
        <v>52.5</v>
      </c>
      <c r="AA726" s="1">
        <v>51.5</v>
      </c>
      <c r="AB726" s="1">
        <v>50.5</v>
      </c>
      <c r="AC726" s="1">
        <v>49</v>
      </c>
      <c r="AD726" s="1">
        <v>48.5</v>
      </c>
      <c r="AE726" s="1">
        <v>45.25</v>
      </c>
      <c r="AF726" s="1">
        <v>41.25</v>
      </c>
      <c r="AG726" s="1">
        <v>34.25</v>
      </c>
      <c r="AH726" s="1">
        <v>35</v>
      </c>
    </row>
    <row r="727" spans="1:34" x14ac:dyDescent="0.2">
      <c r="A727">
        <v>726</v>
      </c>
      <c r="C727" s="4" t="s">
        <v>1073</v>
      </c>
      <c r="D727" s="5" t="s">
        <v>2423</v>
      </c>
      <c r="N727" s="1">
        <v>3.3333333333333335</v>
      </c>
      <c r="O727" s="1">
        <v>3.25</v>
      </c>
      <c r="P727" s="1">
        <v>4</v>
      </c>
      <c r="Q727" s="1">
        <v>4</v>
      </c>
      <c r="R727" s="1">
        <v>5.5</v>
      </c>
      <c r="S727" s="1">
        <v>10</v>
      </c>
      <c r="T727" s="1">
        <v>10</v>
      </c>
      <c r="U727" s="1">
        <v>10</v>
      </c>
      <c r="V727" s="1">
        <v>10.75</v>
      </c>
      <c r="W727" s="1">
        <v>9</v>
      </c>
      <c r="X727" s="1">
        <v>9</v>
      </c>
      <c r="Y727" s="1">
        <v>8</v>
      </c>
      <c r="Z727" s="1">
        <v>7.25</v>
      </c>
      <c r="AA727" s="1">
        <v>7.25</v>
      </c>
      <c r="AB727" s="1">
        <v>7</v>
      </c>
      <c r="AC727" s="1">
        <v>4</v>
      </c>
      <c r="AD727" s="1">
        <v>3.25</v>
      </c>
    </row>
    <row r="728" spans="1:34" x14ac:dyDescent="0.2">
      <c r="A728">
        <v>727</v>
      </c>
      <c r="C728" s="4" t="s">
        <v>1074</v>
      </c>
      <c r="D728" s="5" t="s">
        <v>2424</v>
      </c>
      <c r="E728" s="1">
        <v>15.25</v>
      </c>
      <c r="F728" s="1">
        <v>20</v>
      </c>
      <c r="G728" s="1">
        <v>20</v>
      </c>
      <c r="H728" s="1">
        <v>27.5</v>
      </c>
      <c r="I728" s="1">
        <v>33.25</v>
      </c>
      <c r="J728" s="1">
        <v>35.5</v>
      </c>
      <c r="K728" s="1">
        <v>44.25</v>
      </c>
      <c r="L728" s="1">
        <v>42.5</v>
      </c>
      <c r="M728" s="1">
        <v>38.5</v>
      </c>
      <c r="N728" s="1">
        <v>37</v>
      </c>
      <c r="O728" s="1">
        <v>37.25</v>
      </c>
      <c r="P728" s="1">
        <v>32</v>
      </c>
      <c r="Q728" s="1">
        <v>30</v>
      </c>
      <c r="R728" s="1">
        <v>26.25</v>
      </c>
      <c r="S728" s="1">
        <v>25.25</v>
      </c>
      <c r="T728" s="1">
        <v>23.25</v>
      </c>
      <c r="U728" s="1">
        <v>24</v>
      </c>
      <c r="V728" s="1">
        <v>25.75</v>
      </c>
      <c r="W728" s="1">
        <v>21</v>
      </c>
      <c r="X728" s="1">
        <v>19.25</v>
      </c>
      <c r="Y728" s="1">
        <v>19</v>
      </c>
    </row>
    <row r="729" spans="1:34" x14ac:dyDescent="0.2">
      <c r="A729">
        <v>728</v>
      </c>
      <c r="C729" s="4" t="s">
        <v>1075</v>
      </c>
      <c r="D729" s="5" t="s">
        <v>1076</v>
      </c>
      <c r="E729" s="1">
        <v>54</v>
      </c>
      <c r="F729" s="1">
        <v>77.25</v>
      </c>
      <c r="G729" s="1">
        <v>84.25</v>
      </c>
      <c r="H729" s="1">
        <v>86.25</v>
      </c>
      <c r="I729" s="1">
        <v>88.25</v>
      </c>
      <c r="J729" s="1">
        <v>96.5</v>
      </c>
      <c r="K729" s="1">
        <v>102.25</v>
      </c>
      <c r="L729" s="1">
        <v>110</v>
      </c>
      <c r="M729" s="1">
        <v>111.25</v>
      </c>
      <c r="N729" s="1">
        <v>112.75</v>
      </c>
      <c r="O729" s="1">
        <v>111.25</v>
      </c>
      <c r="P729" s="1">
        <v>118.5</v>
      </c>
      <c r="Q729" s="1">
        <v>124.5</v>
      </c>
      <c r="R729" s="1">
        <v>126.5</v>
      </c>
      <c r="S729" s="1">
        <v>125.25</v>
      </c>
      <c r="T729" s="1">
        <v>139</v>
      </c>
      <c r="U729" s="1">
        <v>143.5</v>
      </c>
      <c r="V729" s="1">
        <v>172.5</v>
      </c>
      <c r="W729" s="1">
        <v>183.25</v>
      </c>
      <c r="X729" s="1">
        <v>191</v>
      </c>
      <c r="Y729" s="1">
        <v>193.25</v>
      </c>
      <c r="Z729" s="1">
        <v>204</v>
      </c>
      <c r="AA729" s="1">
        <v>203.25</v>
      </c>
      <c r="AB729" s="1">
        <v>220.75</v>
      </c>
      <c r="AC729" s="1">
        <v>242.25</v>
      </c>
      <c r="AD729" s="1">
        <v>240.75</v>
      </c>
      <c r="AE729" s="1">
        <v>247.75</v>
      </c>
      <c r="AF729" s="1">
        <v>231.75</v>
      </c>
      <c r="AG729" s="1">
        <v>243</v>
      </c>
      <c r="AH729" s="1">
        <v>249.75</v>
      </c>
    </row>
    <row r="730" spans="1:34" x14ac:dyDescent="0.2">
      <c r="A730">
        <v>729</v>
      </c>
      <c r="C730" s="4" t="s">
        <v>1077</v>
      </c>
      <c r="D730" s="5" t="s">
        <v>1078</v>
      </c>
      <c r="E730" s="1">
        <v>13</v>
      </c>
      <c r="F730" s="1">
        <v>24.25</v>
      </c>
      <c r="G730" s="1">
        <v>26.5</v>
      </c>
      <c r="H730" s="1">
        <v>24</v>
      </c>
      <c r="I730" s="1">
        <v>23</v>
      </c>
      <c r="J730" s="1">
        <v>24.75</v>
      </c>
      <c r="K730" s="1">
        <v>27</v>
      </c>
      <c r="L730" s="1">
        <v>27.25</v>
      </c>
      <c r="M730" s="1">
        <v>28.5</v>
      </c>
      <c r="N730" s="1">
        <v>30.5</v>
      </c>
      <c r="O730" s="1">
        <v>31</v>
      </c>
      <c r="P730" s="1">
        <v>36.5</v>
      </c>
      <c r="Q730" s="1">
        <v>36.25</v>
      </c>
      <c r="R730" s="1">
        <v>37.25</v>
      </c>
      <c r="S730" s="1">
        <v>39</v>
      </c>
      <c r="T730" s="1">
        <v>38.25</v>
      </c>
      <c r="U730" s="1">
        <v>37.75</v>
      </c>
      <c r="V730" s="1">
        <v>42.75</v>
      </c>
      <c r="W730" s="1">
        <v>53</v>
      </c>
      <c r="X730" s="1">
        <v>61</v>
      </c>
      <c r="Y730" s="1">
        <v>62</v>
      </c>
      <c r="Z730" s="1">
        <v>64.75</v>
      </c>
      <c r="AA730" s="1">
        <v>64</v>
      </c>
      <c r="AB730" s="1">
        <v>64.25</v>
      </c>
      <c r="AC730" s="1">
        <v>79.25</v>
      </c>
      <c r="AD730" s="1">
        <v>78.25</v>
      </c>
      <c r="AE730" s="1">
        <v>81.5</v>
      </c>
    </row>
    <row r="731" spans="1:34" x14ac:dyDescent="0.2">
      <c r="A731">
        <v>730</v>
      </c>
      <c r="C731" s="4" t="s">
        <v>1079</v>
      </c>
      <c r="D731" s="5" t="s">
        <v>1080</v>
      </c>
      <c r="E731" s="1">
        <v>10</v>
      </c>
      <c r="F731" s="1">
        <v>11.75</v>
      </c>
      <c r="G731" s="1">
        <v>14.5</v>
      </c>
      <c r="H731" s="1">
        <v>16</v>
      </c>
      <c r="I731" s="1">
        <v>15</v>
      </c>
      <c r="J731" s="1">
        <v>16.75</v>
      </c>
      <c r="K731" s="1">
        <v>19</v>
      </c>
      <c r="L731" s="1">
        <v>19</v>
      </c>
      <c r="M731" s="1">
        <v>19.5</v>
      </c>
      <c r="N731" s="1">
        <v>20.75</v>
      </c>
      <c r="O731" s="1">
        <v>21</v>
      </c>
      <c r="P731" s="1">
        <v>25.25</v>
      </c>
      <c r="Q731" s="1">
        <v>25.25</v>
      </c>
      <c r="R731" s="1">
        <v>20.25</v>
      </c>
      <c r="S731" s="1">
        <v>17.75</v>
      </c>
      <c r="T731" s="1">
        <v>17</v>
      </c>
      <c r="U731" s="1">
        <v>14.75</v>
      </c>
      <c r="V731" s="1">
        <v>15.75</v>
      </c>
      <c r="W731" s="1">
        <v>17.25</v>
      </c>
      <c r="X731" s="1">
        <v>21</v>
      </c>
      <c r="Y731" s="1">
        <v>21</v>
      </c>
      <c r="Z731" s="1">
        <v>22.25</v>
      </c>
      <c r="AA731" s="1">
        <v>21</v>
      </c>
      <c r="AB731" s="1">
        <v>21.5</v>
      </c>
      <c r="AC731" s="1">
        <v>21.75</v>
      </c>
      <c r="AD731" s="1">
        <v>20.5</v>
      </c>
      <c r="AE731" s="1">
        <v>23.75</v>
      </c>
    </row>
    <row r="732" spans="1:34" x14ac:dyDescent="0.2">
      <c r="A732">
        <v>731</v>
      </c>
      <c r="C732" s="4" t="s">
        <v>1081</v>
      </c>
      <c r="D732" s="5" t="s">
        <v>1082</v>
      </c>
      <c r="F732" s="1">
        <v>12.5</v>
      </c>
      <c r="G732" s="1">
        <v>13</v>
      </c>
      <c r="P732" s="1">
        <v>11.666666666666666</v>
      </c>
      <c r="Q732" s="1">
        <v>11</v>
      </c>
      <c r="R732" s="1">
        <v>17</v>
      </c>
      <c r="S732" s="1">
        <v>21.25</v>
      </c>
      <c r="T732" s="1">
        <v>21.25</v>
      </c>
      <c r="U732" s="1">
        <v>23</v>
      </c>
      <c r="V732" s="1">
        <v>27</v>
      </c>
      <c r="W732" s="1">
        <v>35.75</v>
      </c>
      <c r="X732" s="1">
        <v>40</v>
      </c>
      <c r="Y732" s="1">
        <v>41</v>
      </c>
      <c r="Z732" s="1">
        <v>42.5</v>
      </c>
      <c r="AA732" s="1">
        <v>43</v>
      </c>
      <c r="AB732" s="1">
        <v>42.75</v>
      </c>
      <c r="AC732" s="1">
        <v>57.5</v>
      </c>
      <c r="AD732" s="1">
        <v>57.75</v>
      </c>
      <c r="AE732" s="1">
        <v>57.75</v>
      </c>
    </row>
    <row r="733" spans="1:34" x14ac:dyDescent="0.2">
      <c r="A733">
        <v>732</v>
      </c>
      <c r="C733" s="4" t="s">
        <v>1083</v>
      </c>
      <c r="D733" s="5" t="s">
        <v>1084</v>
      </c>
      <c r="AF733" s="1">
        <v>66</v>
      </c>
      <c r="AG733" s="1">
        <v>67</v>
      </c>
      <c r="AH733" s="1">
        <v>64.25</v>
      </c>
    </row>
    <row r="734" spans="1:34" x14ac:dyDescent="0.2">
      <c r="A734">
        <v>733</v>
      </c>
      <c r="C734" s="4" t="s">
        <v>1085</v>
      </c>
      <c r="D734" s="5" t="s">
        <v>2425</v>
      </c>
      <c r="AF734" s="1">
        <v>165.75</v>
      </c>
      <c r="AG734" s="1">
        <v>176</v>
      </c>
      <c r="AH734" s="1">
        <v>185.5</v>
      </c>
    </row>
    <row r="735" spans="1:34" x14ac:dyDescent="0.2">
      <c r="A735">
        <v>734</v>
      </c>
      <c r="C735" s="4" t="s">
        <v>1086</v>
      </c>
      <c r="D735" s="5" t="s">
        <v>2426</v>
      </c>
      <c r="AF735" s="1">
        <v>38.25</v>
      </c>
      <c r="AG735" s="1">
        <v>39</v>
      </c>
      <c r="AH735" s="1">
        <v>39</v>
      </c>
    </row>
    <row r="736" spans="1:34" x14ac:dyDescent="0.2">
      <c r="A736">
        <v>735</v>
      </c>
      <c r="C736" s="4" t="s">
        <v>1087</v>
      </c>
      <c r="D736" s="5" t="s">
        <v>1088</v>
      </c>
      <c r="AF736" s="1">
        <v>127.5</v>
      </c>
      <c r="AG736" s="1">
        <v>137</v>
      </c>
      <c r="AH736" s="1">
        <v>146.5</v>
      </c>
    </row>
    <row r="737" spans="1:34" x14ac:dyDescent="0.2">
      <c r="A737">
        <v>736</v>
      </c>
      <c r="C737" s="4" t="s">
        <v>1089</v>
      </c>
      <c r="D737" s="5" t="s">
        <v>1090</v>
      </c>
      <c r="E737" s="1">
        <v>41</v>
      </c>
      <c r="F737" s="1">
        <v>53</v>
      </c>
      <c r="G737" s="1">
        <v>57.75</v>
      </c>
      <c r="H737" s="1">
        <v>62.25</v>
      </c>
      <c r="I737" s="1">
        <v>65.25</v>
      </c>
      <c r="J737" s="1">
        <v>71.75</v>
      </c>
      <c r="K737" s="1">
        <v>75.25</v>
      </c>
      <c r="L737" s="1">
        <v>82.75</v>
      </c>
      <c r="M737" s="1">
        <v>82.75</v>
      </c>
      <c r="N737" s="1">
        <v>82.25</v>
      </c>
      <c r="O737" s="1">
        <v>80.25</v>
      </c>
      <c r="P737" s="1">
        <v>82</v>
      </c>
      <c r="Q737" s="1">
        <v>88.25</v>
      </c>
      <c r="R737" s="1">
        <v>89.25</v>
      </c>
      <c r="S737" s="1">
        <v>86.25</v>
      </c>
      <c r="T737" s="1">
        <v>100.75</v>
      </c>
      <c r="U737" s="1">
        <v>105.75</v>
      </c>
      <c r="V737" s="1">
        <v>129.75</v>
      </c>
      <c r="W737" s="1">
        <v>130.25</v>
      </c>
      <c r="X737" s="1">
        <v>130</v>
      </c>
      <c r="Y737" s="1">
        <v>131.25</v>
      </c>
      <c r="Z737" s="1">
        <v>139.25</v>
      </c>
      <c r="AA737" s="1">
        <v>139.25</v>
      </c>
      <c r="AB737" s="1">
        <v>156.5</v>
      </c>
      <c r="AC737" s="1">
        <v>163</v>
      </c>
      <c r="AD737" s="1">
        <v>162.5</v>
      </c>
      <c r="AE737" s="1">
        <v>166.25</v>
      </c>
    </row>
    <row r="738" spans="1:34" x14ac:dyDescent="0.2">
      <c r="A738">
        <v>737</v>
      </c>
      <c r="C738" s="4" t="s">
        <v>1091</v>
      </c>
      <c r="D738" s="5" t="s">
        <v>2427</v>
      </c>
      <c r="AB738" s="1">
        <v>37.75</v>
      </c>
      <c r="AC738" s="1">
        <v>40.75</v>
      </c>
      <c r="AD738" s="1">
        <v>40.5</v>
      </c>
      <c r="AE738" s="1">
        <v>39.25</v>
      </c>
    </row>
    <row r="739" spans="1:34" x14ac:dyDescent="0.2">
      <c r="A739">
        <v>738</v>
      </c>
      <c r="C739" s="4" t="s">
        <v>1092</v>
      </c>
      <c r="D739" s="5" t="s">
        <v>1093</v>
      </c>
      <c r="E739" s="1">
        <v>31</v>
      </c>
      <c r="F739" s="1">
        <v>39.75</v>
      </c>
      <c r="G739" s="1">
        <v>44.75</v>
      </c>
      <c r="H739" s="1">
        <v>48.5</v>
      </c>
      <c r="I739" s="1">
        <v>50</v>
      </c>
      <c r="J739" s="1">
        <v>56.75</v>
      </c>
      <c r="K739" s="1">
        <v>60.25</v>
      </c>
      <c r="L739" s="1">
        <v>68.5</v>
      </c>
      <c r="M739" s="1">
        <v>68.5</v>
      </c>
      <c r="N739" s="1">
        <v>67.75</v>
      </c>
      <c r="O739" s="1">
        <v>65.75</v>
      </c>
      <c r="P739" s="1">
        <v>66.75</v>
      </c>
      <c r="Q739" s="1">
        <v>73.25</v>
      </c>
      <c r="R739" s="1">
        <v>72.5</v>
      </c>
      <c r="S739" s="1">
        <v>72.25</v>
      </c>
      <c r="T739" s="1">
        <v>84.75</v>
      </c>
      <c r="U739" s="1">
        <v>88.25</v>
      </c>
      <c r="V739" s="1">
        <v>108.75</v>
      </c>
      <c r="W739" s="1">
        <v>107.75</v>
      </c>
      <c r="X739" s="1">
        <v>106.5</v>
      </c>
      <c r="Y739" s="1">
        <v>107.75</v>
      </c>
      <c r="Z739" s="1">
        <v>115.25</v>
      </c>
      <c r="AA739" s="1">
        <v>115.25</v>
      </c>
      <c r="AB739" s="1">
        <v>118.75</v>
      </c>
      <c r="AC739" s="1">
        <v>122.25</v>
      </c>
      <c r="AD739" s="1">
        <v>122</v>
      </c>
      <c r="AE739" s="1">
        <v>127</v>
      </c>
    </row>
    <row r="740" spans="1:34" x14ac:dyDescent="0.2">
      <c r="A740">
        <v>739</v>
      </c>
      <c r="C740" s="4" t="s">
        <v>1094</v>
      </c>
      <c r="D740" s="5" t="s">
        <v>1095</v>
      </c>
      <c r="E740" s="1">
        <v>316.25</v>
      </c>
      <c r="F740" s="1">
        <v>341.25</v>
      </c>
      <c r="G740" s="1">
        <v>348.75</v>
      </c>
      <c r="H740" s="1">
        <v>381.5</v>
      </c>
      <c r="I740" s="1">
        <v>409.5</v>
      </c>
      <c r="J740" s="1">
        <v>433</v>
      </c>
      <c r="K740" s="1">
        <v>473</v>
      </c>
      <c r="L740" s="1">
        <v>500.75</v>
      </c>
      <c r="M740" s="1">
        <v>504</v>
      </c>
      <c r="N740" s="1">
        <v>524</v>
      </c>
      <c r="O740" s="1">
        <v>542</v>
      </c>
      <c r="P740" s="1">
        <v>544.5</v>
      </c>
      <c r="Q740" s="1">
        <v>525.25</v>
      </c>
      <c r="R740" s="1">
        <v>514.75</v>
      </c>
      <c r="S740" s="1">
        <v>531.75</v>
      </c>
      <c r="T740" s="1">
        <v>535</v>
      </c>
      <c r="U740" s="1">
        <v>537</v>
      </c>
      <c r="V740" s="1">
        <v>560.25</v>
      </c>
      <c r="W740" s="1">
        <v>526</v>
      </c>
      <c r="X740" s="1">
        <v>518</v>
      </c>
      <c r="Y740" s="1">
        <v>523</v>
      </c>
      <c r="Z740" s="1">
        <v>539</v>
      </c>
      <c r="AA740" s="1">
        <v>548.5</v>
      </c>
      <c r="AB740" s="1">
        <v>554.75</v>
      </c>
      <c r="AC740" s="1">
        <v>583.75</v>
      </c>
      <c r="AD740" s="1">
        <v>614.25</v>
      </c>
      <c r="AE740" s="1">
        <v>632.25</v>
      </c>
      <c r="AF740" s="1">
        <v>631.75</v>
      </c>
      <c r="AG740" s="1">
        <v>647.25</v>
      </c>
      <c r="AH740" s="1">
        <v>675.75</v>
      </c>
    </row>
    <row r="741" spans="1:34" x14ac:dyDescent="0.2">
      <c r="A741">
        <v>740</v>
      </c>
      <c r="C741" s="4" t="s">
        <v>1096</v>
      </c>
      <c r="D741" s="5" t="s">
        <v>1097</v>
      </c>
      <c r="E741" s="1">
        <v>71.25</v>
      </c>
      <c r="F741" s="1">
        <v>68.75</v>
      </c>
      <c r="G741" s="1">
        <v>66.5</v>
      </c>
      <c r="H741" s="1">
        <v>66.25</v>
      </c>
      <c r="I741" s="1">
        <v>66.75</v>
      </c>
      <c r="J741" s="1">
        <v>70</v>
      </c>
      <c r="K741" s="1">
        <v>70.5</v>
      </c>
      <c r="L741" s="1">
        <v>74.25</v>
      </c>
      <c r="M741" s="1">
        <v>68.75</v>
      </c>
      <c r="N741" s="1">
        <v>69.5</v>
      </c>
      <c r="O741" s="1">
        <v>69</v>
      </c>
      <c r="P741" s="1">
        <v>65.75</v>
      </c>
      <c r="Q741" s="1">
        <v>61.25</v>
      </c>
      <c r="R741" s="1">
        <v>61.75</v>
      </c>
      <c r="S741" s="1">
        <v>59</v>
      </c>
      <c r="T741" s="1">
        <v>59.25</v>
      </c>
      <c r="U741" s="1">
        <v>55</v>
      </c>
      <c r="V741" s="1">
        <v>59.25</v>
      </c>
      <c r="W741" s="1">
        <v>57.5</v>
      </c>
      <c r="X741" s="1">
        <v>54</v>
      </c>
      <c r="Y741" s="1">
        <v>52.75</v>
      </c>
      <c r="Z741" s="1">
        <v>51.5</v>
      </c>
      <c r="AA741" s="1">
        <v>50.5</v>
      </c>
      <c r="AB741" s="1">
        <v>51.5</v>
      </c>
      <c r="AC741" s="1">
        <v>49.75</v>
      </c>
      <c r="AD741" s="1">
        <v>49.5</v>
      </c>
      <c r="AE741" s="1">
        <v>55.25</v>
      </c>
      <c r="AF741" s="1">
        <v>56</v>
      </c>
      <c r="AG741" s="1">
        <v>54.25</v>
      </c>
      <c r="AH741" s="1">
        <v>56.25</v>
      </c>
    </row>
    <row r="742" spans="1:34" x14ac:dyDescent="0.2">
      <c r="A742">
        <v>741</v>
      </c>
      <c r="C742" s="4" t="s">
        <v>1098</v>
      </c>
      <c r="D742" s="5" t="s">
        <v>2428</v>
      </c>
      <c r="E742" s="1">
        <v>106.5</v>
      </c>
      <c r="F742" s="1">
        <v>118</v>
      </c>
      <c r="G742" s="1">
        <v>121.25</v>
      </c>
      <c r="H742" s="1">
        <v>135.5</v>
      </c>
      <c r="I742" s="1">
        <v>147</v>
      </c>
      <c r="J742" s="1">
        <v>151.5</v>
      </c>
      <c r="K742" s="1">
        <v>163</v>
      </c>
      <c r="L742" s="1">
        <v>169.75</v>
      </c>
      <c r="M742" s="1">
        <v>165.25</v>
      </c>
      <c r="N742" s="1">
        <v>173</v>
      </c>
      <c r="O742" s="1">
        <v>181</v>
      </c>
      <c r="P742" s="1">
        <v>189.75</v>
      </c>
      <c r="Q742" s="1">
        <v>189.5</v>
      </c>
      <c r="R742" s="1">
        <v>185.5</v>
      </c>
      <c r="S742" s="1">
        <v>185.75</v>
      </c>
      <c r="T742" s="1">
        <v>189.5</v>
      </c>
      <c r="U742" s="1">
        <v>191</v>
      </c>
      <c r="V742" s="1">
        <v>186.5</v>
      </c>
      <c r="W742" s="1">
        <v>174.5</v>
      </c>
      <c r="X742" s="1">
        <v>171</v>
      </c>
      <c r="Y742" s="1">
        <v>163</v>
      </c>
      <c r="Z742" s="1">
        <v>165.75</v>
      </c>
      <c r="AA742" s="1">
        <v>168.75</v>
      </c>
      <c r="AB742" s="1">
        <v>159.25</v>
      </c>
      <c r="AC742" s="1">
        <v>160.25</v>
      </c>
      <c r="AD742" s="1">
        <v>163.25</v>
      </c>
      <c r="AE742" s="1">
        <v>157.75</v>
      </c>
      <c r="AF742" s="1">
        <v>152.75</v>
      </c>
      <c r="AG742" s="1">
        <v>158.5</v>
      </c>
      <c r="AH742" s="1">
        <v>157.5</v>
      </c>
    </row>
    <row r="743" spans="1:34" x14ac:dyDescent="0.2">
      <c r="A743">
        <v>742</v>
      </c>
      <c r="C743" s="4" t="s">
        <v>1099</v>
      </c>
      <c r="D743" s="5" t="s">
        <v>2429</v>
      </c>
      <c r="E743" s="1">
        <v>39</v>
      </c>
      <c r="F743" s="1">
        <v>42</v>
      </c>
      <c r="G743" s="1">
        <v>42.75</v>
      </c>
      <c r="H743" s="1">
        <v>46.5</v>
      </c>
      <c r="I743" s="1">
        <v>51</v>
      </c>
      <c r="J743" s="1">
        <v>54.75</v>
      </c>
      <c r="K743" s="1">
        <v>57</v>
      </c>
      <c r="L743" s="1">
        <v>58.5</v>
      </c>
      <c r="M743" s="1">
        <v>55.75</v>
      </c>
      <c r="N743" s="1">
        <v>55.25</v>
      </c>
      <c r="O743" s="1">
        <v>56.5</v>
      </c>
      <c r="P743" s="1">
        <v>57.5</v>
      </c>
      <c r="Q743" s="1">
        <v>62.5</v>
      </c>
      <c r="R743" s="1">
        <v>62</v>
      </c>
      <c r="S743" s="1">
        <v>60</v>
      </c>
      <c r="T743" s="1">
        <v>58.25</v>
      </c>
      <c r="U743" s="1">
        <v>59.25</v>
      </c>
      <c r="V743" s="1">
        <v>63.75</v>
      </c>
      <c r="W743" s="1">
        <v>66.5</v>
      </c>
      <c r="X743" s="1">
        <v>65.25</v>
      </c>
      <c r="Y743" s="1">
        <v>62.25</v>
      </c>
      <c r="Z743" s="1">
        <v>63.5</v>
      </c>
      <c r="AA743" s="1">
        <v>67.25</v>
      </c>
      <c r="AB743" s="1">
        <v>64.5</v>
      </c>
      <c r="AC743" s="1">
        <v>64.25</v>
      </c>
      <c r="AD743" s="1">
        <v>61.5</v>
      </c>
      <c r="AE743" s="1">
        <v>54.25</v>
      </c>
      <c r="AF743" s="1">
        <v>50.75</v>
      </c>
      <c r="AG743" s="1">
        <v>50.5</v>
      </c>
      <c r="AH743" s="1">
        <v>47</v>
      </c>
    </row>
    <row r="744" spans="1:34" x14ac:dyDescent="0.2">
      <c r="A744">
        <v>743</v>
      </c>
      <c r="C744" s="4" t="s">
        <v>1100</v>
      </c>
      <c r="D744" s="5" t="s">
        <v>2430</v>
      </c>
      <c r="E744" s="1">
        <v>67.5</v>
      </c>
      <c r="F744" s="1">
        <v>76</v>
      </c>
      <c r="G744" s="1">
        <v>78.5</v>
      </c>
      <c r="H744" s="1">
        <v>89</v>
      </c>
      <c r="I744" s="1">
        <v>96</v>
      </c>
      <c r="J744" s="1">
        <v>96.75</v>
      </c>
      <c r="K744" s="1">
        <v>106</v>
      </c>
      <c r="L744" s="1">
        <v>111.25</v>
      </c>
      <c r="M744" s="1">
        <v>109.5</v>
      </c>
      <c r="N744" s="1">
        <v>117.75</v>
      </c>
      <c r="O744" s="1">
        <v>124.5</v>
      </c>
      <c r="P744" s="1">
        <v>132.25</v>
      </c>
      <c r="Q744" s="1">
        <v>127</v>
      </c>
      <c r="R744" s="1">
        <v>123.5</v>
      </c>
      <c r="S744" s="1">
        <v>125.75</v>
      </c>
      <c r="T744" s="1">
        <v>131.25</v>
      </c>
      <c r="U744" s="1">
        <v>131.75</v>
      </c>
      <c r="V744" s="1">
        <v>122.75</v>
      </c>
      <c r="W744" s="1">
        <v>108</v>
      </c>
      <c r="X744" s="1">
        <v>105.75</v>
      </c>
      <c r="Y744" s="1">
        <v>100.75</v>
      </c>
      <c r="Z744" s="1">
        <v>102.25</v>
      </c>
      <c r="AA744" s="1">
        <v>101.5</v>
      </c>
      <c r="AB744" s="1">
        <v>94.75</v>
      </c>
      <c r="AC744" s="1">
        <v>96</v>
      </c>
      <c r="AD744" s="1">
        <v>101.75</v>
      </c>
      <c r="AE744" s="1">
        <v>103.5</v>
      </c>
      <c r="AF744" s="1">
        <v>102</v>
      </c>
      <c r="AG744" s="1">
        <v>108</v>
      </c>
      <c r="AH744" s="1">
        <v>110.5</v>
      </c>
    </row>
    <row r="745" spans="1:34" x14ac:dyDescent="0.2">
      <c r="A745">
        <v>744</v>
      </c>
      <c r="C745" s="4" t="s">
        <v>1101</v>
      </c>
      <c r="D745" s="5" t="s">
        <v>1102</v>
      </c>
      <c r="E745" s="1">
        <v>42.75</v>
      </c>
      <c r="F745" s="1">
        <v>51.5</v>
      </c>
      <c r="G745" s="1">
        <v>50</v>
      </c>
      <c r="H745" s="1">
        <v>62</v>
      </c>
      <c r="I745" s="1">
        <v>61.75</v>
      </c>
      <c r="J745" s="1">
        <v>65.75</v>
      </c>
      <c r="K745" s="1">
        <v>71</v>
      </c>
      <c r="L745" s="1">
        <v>75</v>
      </c>
      <c r="M745" s="1">
        <v>76</v>
      </c>
      <c r="N745" s="1">
        <v>76.5</v>
      </c>
      <c r="O745" s="1">
        <v>79.75</v>
      </c>
      <c r="P745" s="1">
        <v>77</v>
      </c>
      <c r="Q745" s="1">
        <v>68.25</v>
      </c>
      <c r="R745" s="1">
        <v>68.75</v>
      </c>
      <c r="S745" s="1">
        <v>84.75</v>
      </c>
      <c r="T745" s="1">
        <v>89.5</v>
      </c>
      <c r="U745" s="1">
        <v>86.5</v>
      </c>
      <c r="V745" s="1">
        <v>90.75</v>
      </c>
      <c r="W745" s="1">
        <v>83.5</v>
      </c>
      <c r="X745" s="1">
        <v>90</v>
      </c>
      <c r="Y745" s="1">
        <v>100.75</v>
      </c>
      <c r="Z745" s="1">
        <v>103.25</v>
      </c>
      <c r="AA745" s="1">
        <v>102</v>
      </c>
      <c r="AB745" s="1">
        <v>104</v>
      </c>
      <c r="AC745" s="1">
        <v>108.5</v>
      </c>
      <c r="AD745" s="1">
        <v>109.5</v>
      </c>
      <c r="AE745" s="1">
        <v>107</v>
      </c>
      <c r="AF745" s="1">
        <v>108.25</v>
      </c>
      <c r="AG745" s="1">
        <v>105.5</v>
      </c>
      <c r="AH745" s="1">
        <v>112.75</v>
      </c>
    </row>
    <row r="746" spans="1:34" x14ac:dyDescent="0.2">
      <c r="A746">
        <v>745</v>
      </c>
      <c r="C746" s="4" t="s">
        <v>1103</v>
      </c>
      <c r="D746" s="5" t="s">
        <v>1104</v>
      </c>
      <c r="E746" s="1">
        <v>95.75</v>
      </c>
      <c r="F746" s="1">
        <v>103</v>
      </c>
      <c r="G746" s="1">
        <v>111</v>
      </c>
      <c r="H746" s="1">
        <v>117.75</v>
      </c>
      <c r="I746" s="1">
        <v>134</v>
      </c>
      <c r="J746" s="1">
        <v>145.75</v>
      </c>
      <c r="K746" s="1">
        <v>168.5</v>
      </c>
      <c r="L746" s="1">
        <v>181.75</v>
      </c>
      <c r="M746" s="1">
        <v>194</v>
      </c>
      <c r="N746" s="1">
        <v>205</v>
      </c>
      <c r="O746" s="1">
        <v>212.25</v>
      </c>
      <c r="P746" s="1">
        <v>212</v>
      </c>
      <c r="Q746" s="1">
        <v>206.25</v>
      </c>
      <c r="R746" s="1">
        <v>198.75</v>
      </c>
      <c r="S746" s="1">
        <v>202.25</v>
      </c>
      <c r="T746" s="1">
        <v>196.75</v>
      </c>
      <c r="U746" s="1">
        <v>204.5</v>
      </c>
      <c r="V746" s="1">
        <v>223.75</v>
      </c>
      <c r="W746" s="1">
        <v>210.5</v>
      </c>
      <c r="X746" s="1">
        <v>203</v>
      </c>
      <c r="Y746" s="1">
        <v>206.5</v>
      </c>
      <c r="Z746" s="1">
        <v>218.5</v>
      </c>
      <c r="AA746" s="1">
        <v>227.25</v>
      </c>
      <c r="AB746" s="1">
        <v>240</v>
      </c>
      <c r="AC746" s="1">
        <v>265.25</v>
      </c>
      <c r="AD746" s="1">
        <v>292</v>
      </c>
      <c r="AE746" s="1">
        <v>312.25</v>
      </c>
      <c r="AF746" s="1">
        <v>314.75</v>
      </c>
      <c r="AG746" s="1">
        <v>329</v>
      </c>
      <c r="AH746" s="1">
        <v>349.25</v>
      </c>
    </row>
    <row r="747" spans="1:34" x14ac:dyDescent="0.2">
      <c r="A747">
        <v>746</v>
      </c>
      <c r="C747" s="4" t="s">
        <v>1105</v>
      </c>
      <c r="D747" s="5" t="s">
        <v>2431</v>
      </c>
      <c r="E747" s="1">
        <v>15</v>
      </c>
      <c r="F747" s="1">
        <v>17.75</v>
      </c>
      <c r="G747" s="1">
        <v>20.5</v>
      </c>
      <c r="H747" s="1">
        <v>23.75</v>
      </c>
      <c r="I747" s="1">
        <v>27.25</v>
      </c>
      <c r="J747" s="1">
        <v>28.75</v>
      </c>
      <c r="K747" s="1">
        <v>31.25</v>
      </c>
      <c r="L747" s="1">
        <v>31.5</v>
      </c>
      <c r="M747" s="1">
        <v>32.75</v>
      </c>
      <c r="N747" s="1">
        <v>33.75</v>
      </c>
      <c r="O747" s="1">
        <v>33.75</v>
      </c>
      <c r="P747" s="1">
        <v>36.25</v>
      </c>
      <c r="Q747" s="1">
        <v>32.75</v>
      </c>
      <c r="R747" s="1">
        <v>33</v>
      </c>
      <c r="S747" s="1">
        <v>34.5</v>
      </c>
      <c r="T747" s="1">
        <v>36.25</v>
      </c>
      <c r="U747" s="1">
        <v>42.75</v>
      </c>
      <c r="V747" s="1">
        <v>46.75</v>
      </c>
      <c r="W747" s="1">
        <v>51</v>
      </c>
      <c r="X747" s="1">
        <v>53</v>
      </c>
      <c r="Y747" s="1">
        <v>54</v>
      </c>
      <c r="Z747" s="1">
        <v>57</v>
      </c>
      <c r="AA747" s="1">
        <v>57</v>
      </c>
      <c r="AB747" s="1">
        <v>58.5</v>
      </c>
      <c r="AC747" s="1">
        <v>59.5</v>
      </c>
      <c r="AD747" s="1">
        <v>62.5</v>
      </c>
      <c r="AE747" s="1">
        <v>63.5</v>
      </c>
      <c r="AF747" s="1">
        <v>64.75</v>
      </c>
      <c r="AG747" s="1">
        <v>76.75</v>
      </c>
      <c r="AH747" s="1">
        <v>76</v>
      </c>
    </row>
    <row r="748" spans="1:34" x14ac:dyDescent="0.2">
      <c r="A748">
        <v>747</v>
      </c>
      <c r="C748" s="4" t="s">
        <v>1106</v>
      </c>
      <c r="D748" s="5" t="s">
        <v>1107</v>
      </c>
      <c r="E748" s="1">
        <v>14.75</v>
      </c>
      <c r="F748" s="1">
        <v>16.25</v>
      </c>
      <c r="G748" s="1">
        <v>15.75</v>
      </c>
      <c r="H748" s="1">
        <v>15.25</v>
      </c>
      <c r="I748" s="1">
        <v>20.5</v>
      </c>
      <c r="J748" s="1">
        <v>24.25</v>
      </c>
      <c r="K748" s="1">
        <v>27.75</v>
      </c>
      <c r="L748" s="1">
        <v>30.25</v>
      </c>
      <c r="M748" s="1">
        <v>31.25</v>
      </c>
      <c r="N748" s="1">
        <v>32.5</v>
      </c>
      <c r="O748" s="1">
        <v>33.5</v>
      </c>
      <c r="P748" s="1">
        <v>35</v>
      </c>
      <c r="Q748" s="1">
        <v>42.5</v>
      </c>
      <c r="R748" s="1">
        <v>39.25</v>
      </c>
      <c r="S748" s="1">
        <v>39.25</v>
      </c>
      <c r="T748" s="1">
        <v>39.5</v>
      </c>
      <c r="U748" s="1">
        <v>42.75</v>
      </c>
      <c r="V748" s="1">
        <v>45.5</v>
      </c>
      <c r="W748" s="1">
        <v>37</v>
      </c>
      <c r="X748" s="1">
        <v>36.75</v>
      </c>
      <c r="Y748" s="1">
        <v>37</v>
      </c>
      <c r="Z748" s="1">
        <v>38.25</v>
      </c>
      <c r="AA748" s="1">
        <v>36.25</v>
      </c>
      <c r="AB748" s="1">
        <v>35.5</v>
      </c>
      <c r="AC748" s="1">
        <v>33.5</v>
      </c>
      <c r="AD748" s="1">
        <v>33.75</v>
      </c>
      <c r="AE748" s="1">
        <v>33.25</v>
      </c>
      <c r="AF748" s="1">
        <v>35.25</v>
      </c>
      <c r="AG748" s="1">
        <v>36.75</v>
      </c>
      <c r="AH748" s="1">
        <v>35.25</v>
      </c>
    </row>
    <row r="749" spans="1:34" x14ac:dyDescent="0.2">
      <c r="A749">
        <v>748</v>
      </c>
      <c r="C749" s="4" t="s">
        <v>1108</v>
      </c>
      <c r="D749" s="5" t="s">
        <v>1109</v>
      </c>
      <c r="E749" s="1">
        <v>7.5</v>
      </c>
      <c r="F749" s="1">
        <v>9</v>
      </c>
      <c r="G749" s="1">
        <v>9</v>
      </c>
      <c r="H749" s="1">
        <v>9.75</v>
      </c>
      <c r="I749" s="1">
        <v>10.5</v>
      </c>
      <c r="J749" s="1">
        <v>11.75</v>
      </c>
      <c r="K749" s="1">
        <v>24</v>
      </c>
      <c r="L749" s="1">
        <v>28.25</v>
      </c>
      <c r="M749" s="1">
        <v>32.5</v>
      </c>
      <c r="N749" s="1">
        <v>37.5</v>
      </c>
      <c r="O749" s="1">
        <v>42.25</v>
      </c>
      <c r="P749" s="1">
        <v>40.5</v>
      </c>
      <c r="Q749" s="1">
        <v>35.75</v>
      </c>
      <c r="R749" s="1">
        <v>36.5</v>
      </c>
      <c r="S749" s="1">
        <v>33.25</v>
      </c>
      <c r="T749" s="1">
        <v>27.25</v>
      </c>
      <c r="U749" s="1">
        <v>24.25</v>
      </c>
      <c r="V749" s="1">
        <v>20.5</v>
      </c>
      <c r="W749" s="1">
        <v>18</v>
      </c>
      <c r="X749" s="1">
        <v>14</v>
      </c>
      <c r="Y749" s="1">
        <v>13.25</v>
      </c>
      <c r="Z749" s="1">
        <v>15.25</v>
      </c>
      <c r="AA749" s="1">
        <v>15.5</v>
      </c>
      <c r="AB749" s="1">
        <v>15</v>
      </c>
      <c r="AC749" s="1">
        <v>15.75</v>
      </c>
      <c r="AD749" s="1">
        <v>17</v>
      </c>
      <c r="AE749" s="1">
        <v>17</v>
      </c>
      <c r="AF749" s="1">
        <v>18.25</v>
      </c>
      <c r="AG749" s="1">
        <v>19.25</v>
      </c>
      <c r="AH749" s="1">
        <v>19.75</v>
      </c>
    </row>
    <row r="750" spans="1:34" x14ac:dyDescent="0.2">
      <c r="A750">
        <v>749</v>
      </c>
      <c r="C750" s="4" t="s">
        <v>1110</v>
      </c>
      <c r="D750" s="5" t="s">
        <v>1111</v>
      </c>
      <c r="E750" s="1">
        <v>58.5</v>
      </c>
      <c r="F750" s="1">
        <v>60</v>
      </c>
      <c r="G750" s="1">
        <v>65.75</v>
      </c>
      <c r="H750" s="1">
        <v>69</v>
      </c>
      <c r="I750" s="1">
        <v>75.75</v>
      </c>
      <c r="J750" s="1">
        <v>81</v>
      </c>
      <c r="K750" s="1">
        <v>85.5</v>
      </c>
      <c r="L750" s="1">
        <v>91.75</v>
      </c>
      <c r="M750" s="1">
        <v>97.5</v>
      </c>
      <c r="N750" s="1">
        <v>101.25</v>
      </c>
      <c r="O750" s="1">
        <v>102.75</v>
      </c>
      <c r="P750" s="1">
        <v>100.25</v>
      </c>
      <c r="Q750" s="1">
        <v>95.25</v>
      </c>
      <c r="R750" s="1">
        <v>90</v>
      </c>
      <c r="S750" s="1">
        <v>95.25</v>
      </c>
      <c r="T750" s="1">
        <v>93.75</v>
      </c>
      <c r="U750" s="1">
        <v>94.75</v>
      </c>
      <c r="V750" s="1">
        <v>111</v>
      </c>
      <c r="W750" s="1">
        <v>104.5</v>
      </c>
      <c r="X750" s="1">
        <v>99.25</v>
      </c>
      <c r="Y750" s="1">
        <v>102.25</v>
      </c>
      <c r="Z750" s="1">
        <v>108</v>
      </c>
      <c r="AA750" s="1">
        <v>118.5</v>
      </c>
      <c r="AB750" s="1">
        <v>131</v>
      </c>
      <c r="AC750" s="1">
        <v>156.5</v>
      </c>
      <c r="AD750" s="1">
        <v>178.75</v>
      </c>
      <c r="AE750" s="1">
        <v>198.5</v>
      </c>
      <c r="AF750" s="1">
        <v>196.5</v>
      </c>
      <c r="AG750" s="1">
        <v>196.25</v>
      </c>
      <c r="AH750" s="1">
        <v>218.25</v>
      </c>
    </row>
    <row r="751" spans="1:34" x14ac:dyDescent="0.2">
      <c r="A751">
        <v>750</v>
      </c>
      <c r="C751" s="4" t="s">
        <v>1112</v>
      </c>
      <c r="D751" s="5" t="s">
        <v>1113</v>
      </c>
      <c r="E751" s="1">
        <v>3</v>
      </c>
      <c r="F751" s="1">
        <v>3</v>
      </c>
      <c r="G751" s="1">
        <v>3</v>
      </c>
      <c r="H751" s="1">
        <v>3</v>
      </c>
      <c r="I751" s="1">
        <v>3.25</v>
      </c>
      <c r="J751" s="1">
        <v>5</v>
      </c>
      <c r="K751" s="1">
        <v>6.75</v>
      </c>
      <c r="L751" s="1">
        <v>10.25</v>
      </c>
      <c r="M751" s="1">
        <v>10.25</v>
      </c>
      <c r="N751" s="1">
        <v>8.25</v>
      </c>
      <c r="O751" s="1">
        <v>6.25</v>
      </c>
      <c r="P751" s="1">
        <v>4.75</v>
      </c>
      <c r="Q751" s="1">
        <v>4</v>
      </c>
      <c r="R751" s="1">
        <v>3.75</v>
      </c>
      <c r="S751" s="1">
        <v>5</v>
      </c>
      <c r="T751" s="1">
        <v>6.5</v>
      </c>
      <c r="U751" s="1">
        <v>6.5</v>
      </c>
      <c r="V751" s="1">
        <v>8.25</v>
      </c>
      <c r="W751" s="1">
        <v>8.5</v>
      </c>
      <c r="X751" s="1">
        <v>10</v>
      </c>
      <c r="Y751" s="1">
        <v>12.5</v>
      </c>
      <c r="Z751" s="1">
        <v>13.25</v>
      </c>
      <c r="AA751" s="1">
        <v>18.75</v>
      </c>
      <c r="AB751" s="1">
        <v>30.75</v>
      </c>
      <c r="AC751" s="1">
        <v>33.5</v>
      </c>
      <c r="AD751" s="1">
        <v>31.25</v>
      </c>
      <c r="AE751" s="1">
        <v>36.75</v>
      </c>
      <c r="AF751" s="1">
        <v>36.75</v>
      </c>
      <c r="AG751" s="1">
        <v>37.5</v>
      </c>
      <c r="AH751" s="1">
        <v>46.75</v>
      </c>
    </row>
    <row r="752" spans="1:34" x14ac:dyDescent="0.2">
      <c r="A752">
        <v>751</v>
      </c>
      <c r="C752" s="4" t="s">
        <v>1114</v>
      </c>
      <c r="D752" s="5" t="s">
        <v>1115</v>
      </c>
      <c r="E752" s="1">
        <v>55.5</v>
      </c>
      <c r="F752" s="1">
        <v>57</v>
      </c>
      <c r="G752" s="1">
        <v>62.75</v>
      </c>
      <c r="H752" s="1">
        <v>66</v>
      </c>
      <c r="I752" s="1">
        <v>72.5</v>
      </c>
      <c r="J752" s="1">
        <v>76</v>
      </c>
      <c r="K752" s="1">
        <v>78.75</v>
      </c>
      <c r="L752" s="1">
        <v>81.5</v>
      </c>
      <c r="M752" s="1">
        <v>87.25</v>
      </c>
      <c r="N752" s="1">
        <v>93</v>
      </c>
      <c r="O752" s="1">
        <v>96.5</v>
      </c>
      <c r="P752" s="1">
        <v>95.5</v>
      </c>
      <c r="Q752" s="1">
        <v>91.25</v>
      </c>
      <c r="R752" s="1">
        <v>86.25</v>
      </c>
      <c r="S752" s="1">
        <v>90.25</v>
      </c>
      <c r="T752" s="1">
        <v>87.25</v>
      </c>
      <c r="U752" s="1">
        <v>88.25</v>
      </c>
      <c r="V752" s="1">
        <v>102.75</v>
      </c>
      <c r="W752" s="1">
        <v>96</v>
      </c>
      <c r="X752" s="1">
        <v>89.25</v>
      </c>
      <c r="Y752" s="1">
        <v>89.75</v>
      </c>
      <c r="Z752" s="1">
        <v>94.75</v>
      </c>
      <c r="AA752" s="1">
        <v>99.75</v>
      </c>
      <c r="AB752" s="1">
        <v>100.25</v>
      </c>
      <c r="AC752" s="1">
        <v>123</v>
      </c>
      <c r="AD752" s="1">
        <v>147.5</v>
      </c>
      <c r="AE752" s="1">
        <v>161.75</v>
      </c>
      <c r="AF752" s="1">
        <v>159.75</v>
      </c>
      <c r="AG752" s="1">
        <v>158.75</v>
      </c>
      <c r="AH752" s="1">
        <v>171.5</v>
      </c>
    </row>
    <row r="753" spans="1:34" x14ac:dyDescent="0.2">
      <c r="A753">
        <v>752</v>
      </c>
      <c r="C753" s="4" t="s">
        <v>1116</v>
      </c>
      <c r="D753" s="5" t="s">
        <v>1117</v>
      </c>
      <c r="E753" s="1">
        <v>61</v>
      </c>
      <c r="F753" s="1">
        <v>75</v>
      </c>
      <c r="G753" s="1">
        <v>78</v>
      </c>
      <c r="H753" s="1">
        <v>80</v>
      </c>
      <c r="I753" s="1">
        <v>78.75</v>
      </c>
      <c r="J753" s="1">
        <v>76.5</v>
      </c>
      <c r="K753" s="1">
        <v>83</v>
      </c>
      <c r="L753" s="1">
        <v>89.75</v>
      </c>
      <c r="M753" s="1">
        <v>95</v>
      </c>
      <c r="N753" s="1">
        <v>103.25</v>
      </c>
      <c r="O753" s="1">
        <v>121.25</v>
      </c>
      <c r="P753" s="1">
        <v>122.75</v>
      </c>
      <c r="Q753" s="1">
        <v>115.5</v>
      </c>
      <c r="R753" s="1">
        <v>115.25</v>
      </c>
      <c r="S753" s="1">
        <v>140.5</v>
      </c>
      <c r="T753" s="1">
        <v>149</v>
      </c>
      <c r="U753" s="1">
        <v>167.25</v>
      </c>
      <c r="V753" s="1">
        <v>188.25</v>
      </c>
      <c r="W753" s="1">
        <v>191</v>
      </c>
      <c r="X753" s="1">
        <v>201.5</v>
      </c>
      <c r="Y753" s="1">
        <v>220.75</v>
      </c>
      <c r="Z753" s="1">
        <v>248</v>
      </c>
      <c r="AA753" s="1">
        <v>261.75</v>
      </c>
      <c r="AB753" s="1">
        <v>284</v>
      </c>
      <c r="AC753" s="1">
        <v>316.5</v>
      </c>
      <c r="AD753" s="1">
        <v>359</v>
      </c>
      <c r="AE753" s="1">
        <v>373.75</v>
      </c>
      <c r="AF753" s="1">
        <v>420.25</v>
      </c>
      <c r="AG753" s="1">
        <v>444.5</v>
      </c>
      <c r="AH753" s="1">
        <v>483.25</v>
      </c>
    </row>
    <row r="754" spans="1:34" x14ac:dyDescent="0.2">
      <c r="A754">
        <v>753</v>
      </c>
      <c r="B754" s="2" t="s">
        <v>2686</v>
      </c>
      <c r="C754" s="4" t="s">
        <v>1118</v>
      </c>
      <c r="D754" s="5" t="s">
        <v>2432</v>
      </c>
      <c r="F754" s="1">
        <v>18</v>
      </c>
      <c r="G754" s="1">
        <v>17</v>
      </c>
      <c r="H754" s="1">
        <v>15.5</v>
      </c>
      <c r="K754" s="1">
        <v>16</v>
      </c>
      <c r="L754" s="1">
        <v>17.25</v>
      </c>
      <c r="M754" s="1">
        <v>20.75</v>
      </c>
      <c r="N754" s="1">
        <v>29.75</v>
      </c>
      <c r="O754" s="1">
        <v>46.5</v>
      </c>
      <c r="P754" s="1">
        <v>48</v>
      </c>
      <c r="Q754" s="1">
        <v>52.75</v>
      </c>
      <c r="R754" s="1">
        <v>52</v>
      </c>
      <c r="S754" s="1">
        <v>72</v>
      </c>
      <c r="T754" s="1">
        <v>80.5</v>
      </c>
      <c r="U754" s="1">
        <v>95.25</v>
      </c>
      <c r="V754" s="1">
        <v>118</v>
      </c>
      <c r="W754" s="1">
        <v>127</v>
      </c>
      <c r="X754" s="1">
        <v>137</v>
      </c>
      <c r="Y754" s="1">
        <v>156.25</v>
      </c>
      <c r="Z754" s="1">
        <v>180.25</v>
      </c>
      <c r="AA754" s="1">
        <v>196.5</v>
      </c>
      <c r="AB754" s="1">
        <v>218.5</v>
      </c>
      <c r="AC754" s="1">
        <v>242.75</v>
      </c>
      <c r="AD754" s="1">
        <v>275.75</v>
      </c>
      <c r="AE754" s="1">
        <v>291.75</v>
      </c>
      <c r="AF754" s="1">
        <v>336.5</v>
      </c>
      <c r="AG754" s="1">
        <v>358.25</v>
      </c>
      <c r="AH754" s="1">
        <v>383</v>
      </c>
    </row>
    <row r="755" spans="1:34" x14ac:dyDescent="0.2">
      <c r="A755">
        <v>754</v>
      </c>
      <c r="B755" t="s">
        <v>2687</v>
      </c>
      <c r="C755" s="4" t="s">
        <v>1119</v>
      </c>
      <c r="D755" s="5" t="s">
        <v>1120</v>
      </c>
      <c r="E755" s="1">
        <v>3.3333333333333335</v>
      </c>
      <c r="F755" s="1">
        <v>4</v>
      </c>
      <c r="G755" s="1">
        <v>4</v>
      </c>
      <c r="H755" s="1">
        <v>3.25</v>
      </c>
      <c r="I755" s="1">
        <v>4</v>
      </c>
      <c r="M755" s="1">
        <v>4</v>
      </c>
      <c r="N755" s="1">
        <v>9.25</v>
      </c>
      <c r="O755" s="1">
        <v>22.5</v>
      </c>
      <c r="P755" s="1">
        <v>23.25</v>
      </c>
      <c r="Q755" s="1">
        <v>25.75</v>
      </c>
      <c r="R755" s="1">
        <v>28.5</v>
      </c>
      <c r="S755" s="1">
        <v>48.25</v>
      </c>
      <c r="T755" s="1">
        <v>59.25</v>
      </c>
      <c r="U755" s="1">
        <v>74.25</v>
      </c>
      <c r="V755" s="1">
        <v>92.25</v>
      </c>
      <c r="W755" s="1">
        <v>101.75</v>
      </c>
      <c r="X755" s="1">
        <v>108.5</v>
      </c>
      <c r="Y755" s="1">
        <v>129.5</v>
      </c>
      <c r="Z755" s="1">
        <v>151.75</v>
      </c>
      <c r="AA755" s="1">
        <v>165.75</v>
      </c>
      <c r="AB755" s="1">
        <v>188</v>
      </c>
      <c r="AC755" s="1">
        <v>214.5</v>
      </c>
      <c r="AD755" s="1">
        <v>251.25</v>
      </c>
      <c r="AE755" s="1">
        <v>269</v>
      </c>
    </row>
    <row r="756" spans="1:34" x14ac:dyDescent="0.2">
      <c r="A756">
        <v>755</v>
      </c>
      <c r="B756" t="s">
        <v>2687</v>
      </c>
      <c r="C756" s="4" t="s">
        <v>1121</v>
      </c>
      <c r="D756" s="5" t="s">
        <v>1122</v>
      </c>
      <c r="P756" s="1">
        <v>4.666666666666667</v>
      </c>
      <c r="Q756" s="1">
        <v>3</v>
      </c>
      <c r="R756" s="1">
        <v>4</v>
      </c>
      <c r="S756" s="1">
        <v>5</v>
      </c>
      <c r="T756" s="1">
        <v>4</v>
      </c>
      <c r="U756" s="1">
        <v>4</v>
      </c>
      <c r="V756" s="1">
        <v>5.666666666666667</v>
      </c>
      <c r="W756" s="1">
        <v>5.25</v>
      </c>
      <c r="X756" s="1">
        <v>5</v>
      </c>
      <c r="Y756" s="1">
        <v>4</v>
      </c>
      <c r="Z756" s="1">
        <v>4</v>
      </c>
      <c r="AA756" s="1">
        <v>5.5</v>
      </c>
    </row>
    <row r="757" spans="1:34" x14ac:dyDescent="0.2">
      <c r="A757">
        <v>756</v>
      </c>
      <c r="B757" t="s">
        <v>2687</v>
      </c>
      <c r="C757" s="4" t="s">
        <v>1123</v>
      </c>
      <c r="D757" s="5" t="s">
        <v>1124</v>
      </c>
      <c r="G757" s="1">
        <v>11.5</v>
      </c>
      <c r="H757" s="1">
        <v>11</v>
      </c>
      <c r="L757" s="1">
        <v>15</v>
      </c>
      <c r="M757" s="1">
        <v>16.25</v>
      </c>
      <c r="N757" s="1">
        <v>18.5</v>
      </c>
      <c r="O757" s="1">
        <v>21.25</v>
      </c>
      <c r="P757" s="1">
        <v>20.25</v>
      </c>
      <c r="Q757" s="1">
        <v>24.75</v>
      </c>
      <c r="R757" s="1">
        <v>20.333333333333332</v>
      </c>
      <c r="S757" s="1">
        <v>18.75</v>
      </c>
      <c r="T757" s="1">
        <v>17.25</v>
      </c>
      <c r="U757" s="1">
        <v>18.5</v>
      </c>
      <c r="V757" s="1">
        <v>20.5</v>
      </c>
      <c r="W757" s="1">
        <v>20</v>
      </c>
      <c r="X757" s="1">
        <v>23.5</v>
      </c>
      <c r="Y757" s="1">
        <v>22.75</v>
      </c>
      <c r="Z757" s="1">
        <v>24.5</v>
      </c>
      <c r="AA757" s="1">
        <v>25.25</v>
      </c>
      <c r="AB757" s="1">
        <v>24.5</v>
      </c>
      <c r="AC757" s="1">
        <v>23.25</v>
      </c>
      <c r="AD757" s="1">
        <v>20.5</v>
      </c>
      <c r="AE757" s="1">
        <v>18.5</v>
      </c>
    </row>
    <row r="758" spans="1:34" x14ac:dyDescent="0.2">
      <c r="A758">
        <v>757</v>
      </c>
      <c r="C758" s="4" t="s">
        <v>1125</v>
      </c>
      <c r="D758" s="5" t="s">
        <v>1126</v>
      </c>
      <c r="E758" s="1">
        <v>19.25</v>
      </c>
      <c r="F758" s="1">
        <v>24.75</v>
      </c>
      <c r="G758" s="1">
        <v>26.25</v>
      </c>
      <c r="H758" s="1">
        <v>29.5</v>
      </c>
      <c r="I758" s="1">
        <v>25.25</v>
      </c>
      <c r="J758" s="1">
        <v>23</v>
      </c>
      <c r="K758" s="1">
        <v>28.25</v>
      </c>
      <c r="L758" s="1">
        <v>30</v>
      </c>
      <c r="M758" s="1">
        <v>31.25</v>
      </c>
      <c r="N758" s="1">
        <v>28.75</v>
      </c>
      <c r="O758" s="1">
        <v>27</v>
      </c>
      <c r="P758" s="1">
        <v>29</v>
      </c>
      <c r="Q758" s="1">
        <v>21</v>
      </c>
      <c r="R758" s="1">
        <v>19.75</v>
      </c>
      <c r="S758" s="1">
        <v>21.75</v>
      </c>
      <c r="T758" s="1">
        <v>22.75</v>
      </c>
      <c r="U758" s="1">
        <v>22.25</v>
      </c>
      <c r="V758" s="1">
        <v>22.25</v>
      </c>
      <c r="W758" s="1">
        <v>18.25</v>
      </c>
      <c r="X758" s="1">
        <v>16.75</v>
      </c>
      <c r="Y758" s="1">
        <v>14.25</v>
      </c>
      <c r="Z758" s="1">
        <v>16</v>
      </c>
      <c r="AA758" s="1">
        <v>17.75</v>
      </c>
      <c r="AB758" s="1">
        <v>17</v>
      </c>
      <c r="AC758" s="1">
        <v>18.75</v>
      </c>
      <c r="AD758" s="1">
        <v>17.25</v>
      </c>
      <c r="AE758" s="1">
        <v>19.25</v>
      </c>
      <c r="AF758" s="1">
        <v>20.75</v>
      </c>
      <c r="AG758" s="1">
        <v>21</v>
      </c>
      <c r="AH758" s="1">
        <v>25</v>
      </c>
    </row>
    <row r="759" spans="1:34" x14ac:dyDescent="0.2">
      <c r="A759">
        <v>758</v>
      </c>
      <c r="C759" s="4" t="s">
        <v>1127</v>
      </c>
      <c r="D759" s="5" t="s">
        <v>1128</v>
      </c>
      <c r="E759" s="1">
        <v>26.75</v>
      </c>
      <c r="F759" s="1">
        <v>32.75</v>
      </c>
      <c r="G759" s="1">
        <v>34.75</v>
      </c>
      <c r="H759" s="1">
        <v>34.25</v>
      </c>
      <c r="I759" s="1">
        <v>34</v>
      </c>
      <c r="J759" s="1">
        <v>33</v>
      </c>
      <c r="K759" s="1">
        <v>37.5</v>
      </c>
      <c r="L759" s="1">
        <v>42.5</v>
      </c>
      <c r="M759" s="1">
        <v>43</v>
      </c>
      <c r="N759" s="1">
        <v>44.75</v>
      </c>
      <c r="O759" s="1">
        <v>47.75</v>
      </c>
      <c r="P759" s="1">
        <v>45.75</v>
      </c>
      <c r="Q759" s="1">
        <v>41.75</v>
      </c>
      <c r="R759" s="1">
        <v>43.5</v>
      </c>
      <c r="S759" s="1">
        <v>46.75</v>
      </c>
      <c r="T759" s="1">
        <v>45.75</v>
      </c>
      <c r="U759" s="1">
        <v>49.75</v>
      </c>
      <c r="V759" s="1">
        <v>48</v>
      </c>
      <c r="W759" s="1">
        <v>45.75</v>
      </c>
      <c r="X759" s="1">
        <v>47.75</v>
      </c>
      <c r="Y759" s="1">
        <v>50.25</v>
      </c>
      <c r="Z759" s="1">
        <v>51.75</v>
      </c>
      <c r="AA759" s="1">
        <v>47.5</v>
      </c>
      <c r="AB759" s="1">
        <v>48.5</v>
      </c>
      <c r="AC759" s="1">
        <v>55</v>
      </c>
      <c r="AD759" s="1">
        <v>66</v>
      </c>
      <c r="AE759" s="1">
        <v>62.75</v>
      </c>
      <c r="AF759" s="1">
        <v>63</v>
      </c>
      <c r="AG759" s="1">
        <v>65.25</v>
      </c>
      <c r="AH759" s="1">
        <v>75.25</v>
      </c>
    </row>
    <row r="760" spans="1:34" x14ac:dyDescent="0.2">
      <c r="A760">
        <v>759</v>
      </c>
      <c r="C760" s="4" t="s">
        <v>1129</v>
      </c>
      <c r="D760" s="5" t="s">
        <v>1130</v>
      </c>
      <c r="E760" s="1">
        <v>22.75</v>
      </c>
      <c r="F760" s="1">
        <v>27</v>
      </c>
      <c r="G760" s="1">
        <v>26</v>
      </c>
      <c r="H760" s="1">
        <v>26</v>
      </c>
      <c r="I760" s="1">
        <v>26</v>
      </c>
      <c r="J760" s="1">
        <v>25.75</v>
      </c>
      <c r="K760" s="1">
        <v>26.75</v>
      </c>
      <c r="L760" s="1">
        <v>30.25</v>
      </c>
      <c r="M760" s="1">
        <v>30.5</v>
      </c>
      <c r="N760" s="1">
        <v>29.25</v>
      </c>
      <c r="O760" s="1">
        <v>29</v>
      </c>
      <c r="P760" s="1">
        <v>30</v>
      </c>
      <c r="Q760" s="1">
        <v>26.75</v>
      </c>
      <c r="R760" s="1">
        <v>28.75</v>
      </c>
      <c r="S760" s="1">
        <v>28.25</v>
      </c>
      <c r="T760" s="1">
        <v>25.75</v>
      </c>
      <c r="U760" s="1">
        <v>26.25</v>
      </c>
      <c r="V760" s="1">
        <v>24</v>
      </c>
      <c r="W760" s="1">
        <v>22.75</v>
      </c>
      <c r="X760" s="1">
        <v>22</v>
      </c>
      <c r="Y760" s="1">
        <v>22.25</v>
      </c>
      <c r="Z760" s="1">
        <v>21.25</v>
      </c>
      <c r="AA760" s="1">
        <v>21.25</v>
      </c>
      <c r="AB760" s="1">
        <v>21</v>
      </c>
      <c r="AC760" s="1">
        <v>21.5</v>
      </c>
      <c r="AD760" s="1">
        <v>23.25</v>
      </c>
      <c r="AE760" s="1">
        <v>19</v>
      </c>
      <c r="AF760" s="1">
        <v>19</v>
      </c>
      <c r="AG760" s="1">
        <v>19.5</v>
      </c>
      <c r="AH760" s="1">
        <v>19.75</v>
      </c>
    </row>
    <row r="761" spans="1:34" x14ac:dyDescent="0.2">
      <c r="A761">
        <v>760</v>
      </c>
      <c r="C761" s="4" t="s">
        <v>1131</v>
      </c>
      <c r="D761" s="5" t="s">
        <v>1132</v>
      </c>
      <c r="E761" s="1">
        <v>22</v>
      </c>
      <c r="F761" s="1">
        <v>26</v>
      </c>
      <c r="G761" s="1">
        <v>25</v>
      </c>
      <c r="H761" s="1">
        <v>25</v>
      </c>
      <c r="I761" s="1">
        <v>25</v>
      </c>
      <c r="J761" s="1">
        <v>24.75</v>
      </c>
      <c r="K761" s="1">
        <v>25.75</v>
      </c>
      <c r="L761" s="1">
        <v>29.25</v>
      </c>
      <c r="M761" s="1">
        <v>29.5</v>
      </c>
      <c r="N761" s="1">
        <v>28.25</v>
      </c>
      <c r="O761" s="1">
        <v>28</v>
      </c>
      <c r="P761" s="1">
        <v>29</v>
      </c>
      <c r="Q761" s="1">
        <v>25.75</v>
      </c>
      <c r="R761" s="1">
        <v>28.75</v>
      </c>
      <c r="S761" s="1">
        <v>28.25</v>
      </c>
      <c r="T761" s="1">
        <v>25.75</v>
      </c>
      <c r="U761" s="1">
        <v>25.25</v>
      </c>
      <c r="V761" s="1">
        <v>23.75</v>
      </c>
      <c r="W761" s="1">
        <v>22.75</v>
      </c>
      <c r="X761" s="1">
        <v>22</v>
      </c>
      <c r="Y761" s="1">
        <v>21.75</v>
      </c>
    </row>
    <row r="762" spans="1:34" x14ac:dyDescent="0.2">
      <c r="A762">
        <v>761</v>
      </c>
      <c r="C762" s="4" t="s">
        <v>1133</v>
      </c>
      <c r="D762" s="5" t="s">
        <v>1134</v>
      </c>
      <c r="E762" s="1">
        <v>4</v>
      </c>
      <c r="F762" s="1">
        <v>5.75</v>
      </c>
      <c r="G762" s="1">
        <v>8.75</v>
      </c>
      <c r="H762" s="1">
        <v>8.25</v>
      </c>
      <c r="I762" s="1">
        <v>8</v>
      </c>
      <c r="J762" s="1">
        <v>7.25</v>
      </c>
      <c r="K762" s="1">
        <v>10.75</v>
      </c>
      <c r="L762" s="1">
        <v>12.25</v>
      </c>
      <c r="M762" s="1">
        <v>12.5</v>
      </c>
      <c r="N762" s="1">
        <v>15.5</v>
      </c>
      <c r="O762" s="1">
        <v>18.75</v>
      </c>
      <c r="P762" s="1">
        <v>15.75</v>
      </c>
      <c r="Q762" s="1">
        <v>15</v>
      </c>
      <c r="R762" s="1">
        <v>14.75</v>
      </c>
      <c r="S762" s="1">
        <v>18.5</v>
      </c>
      <c r="T762" s="1">
        <v>20</v>
      </c>
      <c r="U762" s="1">
        <v>23.5</v>
      </c>
      <c r="V762" s="1">
        <v>24</v>
      </c>
      <c r="W762" s="1">
        <v>23</v>
      </c>
      <c r="X762" s="1">
        <v>25.75</v>
      </c>
      <c r="Y762" s="1">
        <v>28</v>
      </c>
      <c r="Z762" s="1">
        <v>30.5</v>
      </c>
      <c r="AA762" s="1">
        <v>26.25</v>
      </c>
      <c r="AB762" s="1">
        <v>27.5</v>
      </c>
      <c r="AC762" s="1">
        <v>33.5</v>
      </c>
      <c r="AD762" s="1">
        <v>42.75</v>
      </c>
      <c r="AE762" s="1">
        <v>43.75</v>
      </c>
      <c r="AF762" s="1">
        <v>44</v>
      </c>
      <c r="AG762" s="1">
        <v>45.75</v>
      </c>
      <c r="AH762" s="1">
        <v>55.5</v>
      </c>
    </row>
    <row r="763" spans="1:34" ht="12.75" x14ac:dyDescent="0.2">
      <c r="A763">
        <v>762</v>
      </c>
      <c r="C763" s="4" t="s">
        <v>1170</v>
      </c>
      <c r="D763" s="10" t="s">
        <v>2434</v>
      </c>
      <c r="E763" s="1">
        <v>279.25</v>
      </c>
      <c r="F763" s="1">
        <v>302.75</v>
      </c>
      <c r="G763" s="1">
        <v>317.5</v>
      </c>
      <c r="H763" s="1">
        <v>341.5</v>
      </c>
      <c r="I763" s="1">
        <v>373</v>
      </c>
      <c r="J763" s="1">
        <v>417</v>
      </c>
      <c r="K763" s="1">
        <v>441.25</v>
      </c>
      <c r="L763" s="1">
        <v>486.25</v>
      </c>
      <c r="M763" s="1">
        <v>507</v>
      </c>
      <c r="N763" s="1">
        <v>505.25</v>
      </c>
      <c r="O763" s="1">
        <v>526.25</v>
      </c>
      <c r="P763" s="1">
        <v>534</v>
      </c>
      <c r="Q763" s="1">
        <v>522.5</v>
      </c>
      <c r="R763" s="1">
        <v>516.5</v>
      </c>
      <c r="S763" s="1">
        <v>537</v>
      </c>
      <c r="T763" s="1">
        <v>545.25</v>
      </c>
      <c r="U763" s="1">
        <v>575.75</v>
      </c>
      <c r="V763" s="1">
        <v>669.5</v>
      </c>
      <c r="W763" s="1">
        <v>673.25</v>
      </c>
      <c r="X763" s="1">
        <v>653.5</v>
      </c>
      <c r="Y763" s="1">
        <v>646</v>
      </c>
      <c r="Z763" s="1">
        <v>664</v>
      </c>
      <c r="AA763" s="1">
        <v>690.25</v>
      </c>
      <c r="AB763" s="1">
        <v>738</v>
      </c>
      <c r="AC763" s="1">
        <v>786</v>
      </c>
      <c r="AD763" s="1">
        <v>846.75</v>
      </c>
      <c r="AE763" s="1">
        <v>883.75</v>
      </c>
      <c r="AF763" s="1">
        <v>919.75</v>
      </c>
      <c r="AG763" s="1">
        <v>950</v>
      </c>
      <c r="AH763" s="1">
        <v>1005.75</v>
      </c>
    </row>
    <row r="764" spans="1:34" x14ac:dyDescent="0.2">
      <c r="A764">
        <v>763</v>
      </c>
      <c r="C764" s="4" t="s">
        <v>1135</v>
      </c>
      <c r="D764" s="5" t="s">
        <v>1136</v>
      </c>
      <c r="E764" s="1">
        <v>16.25</v>
      </c>
      <c r="F764" s="1">
        <v>14.5</v>
      </c>
      <c r="G764" s="1">
        <v>15</v>
      </c>
      <c r="H764" s="1">
        <v>16</v>
      </c>
      <c r="I764" s="1">
        <v>17.25</v>
      </c>
      <c r="J764" s="1">
        <v>21.25</v>
      </c>
      <c r="K764" s="1">
        <v>22</v>
      </c>
      <c r="L764" s="1">
        <v>27.5</v>
      </c>
      <c r="M764" s="1">
        <v>32</v>
      </c>
      <c r="N764" s="1">
        <v>27.75</v>
      </c>
      <c r="O764" s="1">
        <v>26.5</v>
      </c>
      <c r="P764" s="1">
        <v>26</v>
      </c>
      <c r="Q764" s="1">
        <v>21</v>
      </c>
      <c r="R764" s="1">
        <v>21.25</v>
      </c>
      <c r="S764" s="1">
        <v>21</v>
      </c>
      <c r="T764" s="1">
        <v>21.75</v>
      </c>
      <c r="U764" s="1">
        <v>22</v>
      </c>
      <c r="V764" s="1">
        <v>23.75</v>
      </c>
      <c r="W764" s="1">
        <v>22.75</v>
      </c>
      <c r="X764" s="1">
        <v>23</v>
      </c>
      <c r="Y764" s="1">
        <v>21</v>
      </c>
      <c r="Z764" s="1">
        <v>20</v>
      </c>
      <c r="AA764" s="1">
        <v>21.25</v>
      </c>
      <c r="AB764" s="1">
        <v>20</v>
      </c>
      <c r="AC764" s="1">
        <v>19.25</v>
      </c>
      <c r="AD764" s="1">
        <v>20</v>
      </c>
      <c r="AE764" s="1">
        <v>21.5</v>
      </c>
      <c r="AF764" s="1">
        <v>21</v>
      </c>
      <c r="AG764" s="1">
        <v>18.5</v>
      </c>
      <c r="AH764" s="1">
        <v>20.5</v>
      </c>
    </row>
    <row r="765" spans="1:34" x14ac:dyDescent="0.2">
      <c r="A765">
        <v>764</v>
      </c>
      <c r="C765" s="4" t="s">
        <v>1137</v>
      </c>
      <c r="D765" s="5" t="s">
        <v>1138</v>
      </c>
      <c r="E765" s="1">
        <v>11</v>
      </c>
      <c r="F765" s="1">
        <v>10.25</v>
      </c>
      <c r="G765" s="1">
        <v>10</v>
      </c>
      <c r="H765" s="1">
        <v>11</v>
      </c>
      <c r="I765" s="1">
        <v>11</v>
      </c>
      <c r="J765" s="1">
        <v>11</v>
      </c>
      <c r="K765" s="1">
        <v>11</v>
      </c>
      <c r="L765" s="1">
        <v>11</v>
      </c>
      <c r="M765" s="1">
        <v>11</v>
      </c>
      <c r="N765" s="1">
        <v>11</v>
      </c>
      <c r="O765" s="1">
        <v>11</v>
      </c>
      <c r="P765" s="1">
        <v>10.25</v>
      </c>
      <c r="Q765" s="1">
        <v>9</v>
      </c>
      <c r="R765" s="1">
        <v>11</v>
      </c>
      <c r="S765" s="1">
        <v>11</v>
      </c>
      <c r="T765" s="1">
        <v>10</v>
      </c>
      <c r="U765" s="1">
        <v>9.75</v>
      </c>
      <c r="V765" s="1">
        <v>10</v>
      </c>
      <c r="W765" s="1">
        <v>9.5</v>
      </c>
      <c r="X765" s="1">
        <v>8.25</v>
      </c>
      <c r="Y765" s="1">
        <v>7</v>
      </c>
      <c r="Z765" s="1">
        <v>7.75</v>
      </c>
      <c r="AA765" s="1">
        <v>8</v>
      </c>
      <c r="AB765" s="1">
        <v>7</v>
      </c>
      <c r="AC765" s="1">
        <v>6.5</v>
      </c>
      <c r="AD765" s="1">
        <v>7</v>
      </c>
      <c r="AE765" s="1">
        <v>7</v>
      </c>
      <c r="AF765" s="1">
        <v>6</v>
      </c>
      <c r="AG765" s="1">
        <v>6</v>
      </c>
      <c r="AH765" s="1">
        <v>6.75</v>
      </c>
    </row>
    <row r="766" spans="1:34" x14ac:dyDescent="0.2">
      <c r="A766">
        <v>765</v>
      </c>
      <c r="C766" s="4" t="s">
        <v>1139</v>
      </c>
      <c r="D766" s="5" t="s">
        <v>1140</v>
      </c>
      <c r="E766" s="1">
        <v>8</v>
      </c>
      <c r="F766" s="1">
        <v>8</v>
      </c>
      <c r="G766" s="1">
        <v>8</v>
      </c>
      <c r="H766" s="1">
        <v>9</v>
      </c>
      <c r="I766" s="1">
        <v>9</v>
      </c>
      <c r="J766" s="1">
        <v>9</v>
      </c>
      <c r="K766" s="1">
        <v>9</v>
      </c>
      <c r="L766" s="1">
        <v>9.25</v>
      </c>
      <c r="M766" s="1">
        <v>10</v>
      </c>
      <c r="N766" s="1">
        <v>10</v>
      </c>
      <c r="O766" s="1">
        <v>10</v>
      </c>
      <c r="P766" s="1">
        <v>9.25</v>
      </c>
      <c r="Q766" s="1">
        <v>8</v>
      </c>
      <c r="R766" s="1">
        <v>9</v>
      </c>
      <c r="S766" s="1">
        <v>9</v>
      </c>
      <c r="T766" s="1">
        <v>9</v>
      </c>
      <c r="U766" s="1">
        <v>9</v>
      </c>
      <c r="V766" s="1">
        <v>9</v>
      </c>
      <c r="W766" s="1">
        <v>8.5</v>
      </c>
      <c r="X766" s="1">
        <v>8</v>
      </c>
      <c r="Y766" s="1">
        <v>7</v>
      </c>
      <c r="Z766" s="1">
        <v>7.75</v>
      </c>
      <c r="AA766" s="1">
        <v>8</v>
      </c>
      <c r="AB766" s="1">
        <v>7</v>
      </c>
      <c r="AC766" s="1">
        <v>6.5</v>
      </c>
      <c r="AD766" s="1">
        <v>7</v>
      </c>
      <c r="AE766" s="1">
        <v>7</v>
      </c>
      <c r="AF766" s="1">
        <v>6</v>
      </c>
      <c r="AG766" s="1">
        <v>6</v>
      </c>
      <c r="AH766" s="1">
        <v>6.75</v>
      </c>
    </row>
    <row r="767" spans="1:34" x14ac:dyDescent="0.2">
      <c r="A767">
        <v>766</v>
      </c>
      <c r="C767" s="4" t="s">
        <v>1141</v>
      </c>
      <c r="D767" s="5" t="s">
        <v>1142</v>
      </c>
      <c r="E767" s="1">
        <v>5.25</v>
      </c>
      <c r="F767" s="1">
        <v>4.25</v>
      </c>
      <c r="G767" s="1">
        <v>5</v>
      </c>
      <c r="H767" s="1">
        <v>5</v>
      </c>
      <c r="I767" s="1">
        <v>6.25</v>
      </c>
      <c r="J767" s="1">
        <v>10.25</v>
      </c>
      <c r="K767" s="1">
        <v>11</v>
      </c>
      <c r="L767" s="1">
        <v>16.5</v>
      </c>
      <c r="M767" s="1">
        <v>21</v>
      </c>
      <c r="N767" s="1">
        <v>16.75</v>
      </c>
      <c r="O767" s="1">
        <v>15.5</v>
      </c>
      <c r="P767" s="1">
        <v>15.75</v>
      </c>
      <c r="Q767" s="1">
        <v>12</v>
      </c>
      <c r="R767" s="1">
        <v>10.25</v>
      </c>
      <c r="S767" s="1">
        <v>10</v>
      </c>
      <c r="T767" s="1">
        <v>11.75</v>
      </c>
      <c r="U767" s="1">
        <v>12.25</v>
      </c>
      <c r="V767" s="1">
        <v>13.75</v>
      </c>
      <c r="W767" s="1">
        <v>13.25</v>
      </c>
      <c r="X767" s="1">
        <v>14.75</v>
      </c>
      <c r="Y767" s="1">
        <v>14</v>
      </c>
      <c r="Z767" s="1">
        <v>12.25</v>
      </c>
      <c r="AA767" s="1">
        <v>13.25</v>
      </c>
      <c r="AB767" s="1">
        <v>13</v>
      </c>
      <c r="AC767" s="1">
        <v>12.75</v>
      </c>
      <c r="AD767" s="1">
        <v>13</v>
      </c>
      <c r="AE767" s="1">
        <v>14.5</v>
      </c>
      <c r="AF767" s="1">
        <v>15</v>
      </c>
      <c r="AG767" s="1">
        <v>12.5</v>
      </c>
      <c r="AH767" s="1">
        <v>13.75</v>
      </c>
    </row>
    <row r="768" spans="1:34" x14ac:dyDescent="0.2">
      <c r="A768">
        <v>767</v>
      </c>
      <c r="C768" s="4" t="s">
        <v>1143</v>
      </c>
      <c r="D768" s="5" t="s">
        <v>1144</v>
      </c>
      <c r="E768" s="1">
        <v>4.25</v>
      </c>
      <c r="F768" s="1">
        <v>3</v>
      </c>
      <c r="G768" s="1">
        <v>3</v>
      </c>
      <c r="H768" s="1">
        <v>3</v>
      </c>
      <c r="I768" s="1">
        <v>4.25</v>
      </c>
      <c r="J768" s="1">
        <v>7.25</v>
      </c>
      <c r="K768" s="1">
        <v>8</v>
      </c>
      <c r="L768" s="1">
        <v>12.5</v>
      </c>
      <c r="M768" s="1">
        <v>14.25</v>
      </c>
      <c r="N768" s="1">
        <v>10</v>
      </c>
      <c r="O768" s="1">
        <v>9</v>
      </c>
      <c r="P768" s="1">
        <v>8.75</v>
      </c>
      <c r="Q768" s="1">
        <v>5</v>
      </c>
      <c r="R768" s="1">
        <v>5.25</v>
      </c>
      <c r="S768" s="1">
        <v>4.25</v>
      </c>
      <c r="T768" s="1">
        <v>5</v>
      </c>
      <c r="V768" s="1">
        <v>7</v>
      </c>
      <c r="W768" s="1">
        <v>6</v>
      </c>
      <c r="X768" s="1">
        <v>8</v>
      </c>
      <c r="Y768" s="1">
        <v>8</v>
      </c>
      <c r="AE768" s="1">
        <v>7.5</v>
      </c>
      <c r="AF768" s="1">
        <v>8</v>
      </c>
      <c r="AG768" s="1">
        <v>6.25</v>
      </c>
      <c r="AH768" s="1">
        <v>6.75</v>
      </c>
    </row>
    <row r="769" spans="1:34" x14ac:dyDescent="0.2">
      <c r="A769">
        <v>768</v>
      </c>
      <c r="C769" s="4" t="s">
        <v>1145</v>
      </c>
      <c r="D769" s="5" t="s">
        <v>1146</v>
      </c>
      <c r="F769" s="1">
        <v>3</v>
      </c>
      <c r="O769" s="1">
        <v>6</v>
      </c>
      <c r="P769" s="1">
        <v>6</v>
      </c>
      <c r="Q769" s="1">
        <v>6</v>
      </c>
      <c r="R769" s="1">
        <v>4</v>
      </c>
      <c r="S769" s="1">
        <v>5.75</v>
      </c>
      <c r="T769" s="1">
        <v>7</v>
      </c>
      <c r="U769" s="1">
        <v>6</v>
      </c>
      <c r="V769" s="1">
        <v>4.25</v>
      </c>
      <c r="W769" s="1">
        <v>5.25</v>
      </c>
      <c r="X769" s="1">
        <v>5.25</v>
      </c>
      <c r="Y769" s="1">
        <v>4</v>
      </c>
      <c r="Z769" s="1">
        <v>4</v>
      </c>
      <c r="AA769" s="1">
        <v>5.25</v>
      </c>
      <c r="AB769" s="1">
        <v>4</v>
      </c>
      <c r="AC769" s="1">
        <v>4</v>
      </c>
      <c r="AD769" s="1">
        <v>4</v>
      </c>
      <c r="AE769" s="1">
        <v>5</v>
      </c>
      <c r="AF769" s="1">
        <v>5</v>
      </c>
      <c r="AG769" s="1">
        <v>5</v>
      </c>
      <c r="AH769" s="1">
        <v>5</v>
      </c>
    </row>
    <row r="770" spans="1:34" x14ac:dyDescent="0.2">
      <c r="A770">
        <v>769</v>
      </c>
      <c r="C770" s="4" t="s">
        <v>1147</v>
      </c>
      <c r="D770" s="5" t="s">
        <v>1148</v>
      </c>
      <c r="V770" s="1">
        <v>3.3333333333333335</v>
      </c>
      <c r="Y770" s="1">
        <v>3</v>
      </c>
      <c r="AA770" s="1">
        <v>3</v>
      </c>
      <c r="AB770" s="1">
        <v>3</v>
      </c>
      <c r="AC770" s="1">
        <v>3</v>
      </c>
    </row>
    <row r="771" spans="1:34" x14ac:dyDescent="0.2">
      <c r="A771">
        <v>770</v>
      </c>
      <c r="C771" s="4" t="s">
        <v>1149</v>
      </c>
      <c r="D771" s="5" t="s">
        <v>1150</v>
      </c>
      <c r="W771" s="1">
        <v>3</v>
      </c>
      <c r="X771" s="1">
        <v>3.5</v>
      </c>
      <c r="Y771" s="1">
        <v>3</v>
      </c>
    </row>
    <row r="772" spans="1:34" x14ac:dyDescent="0.2">
      <c r="A772">
        <v>771</v>
      </c>
      <c r="C772" s="4" t="s">
        <v>1151</v>
      </c>
      <c r="D772" s="5" t="s">
        <v>1152</v>
      </c>
      <c r="E772" s="1">
        <v>148.75</v>
      </c>
      <c r="F772" s="1">
        <v>162</v>
      </c>
      <c r="G772" s="1">
        <v>164</v>
      </c>
      <c r="H772" s="1">
        <v>180</v>
      </c>
      <c r="I772" s="1">
        <v>195</v>
      </c>
      <c r="J772" s="1">
        <v>218.75</v>
      </c>
      <c r="K772" s="1">
        <v>232</v>
      </c>
      <c r="L772" s="1">
        <v>246.5</v>
      </c>
      <c r="M772" s="1">
        <v>247.25</v>
      </c>
      <c r="N772" s="1">
        <v>250.25</v>
      </c>
      <c r="O772" s="1">
        <v>255.75</v>
      </c>
      <c r="P772" s="1">
        <v>251.5</v>
      </c>
      <c r="Q772" s="1">
        <v>241</v>
      </c>
      <c r="R772" s="1">
        <v>229.75</v>
      </c>
      <c r="S772" s="1">
        <v>245.25</v>
      </c>
      <c r="T772" s="1">
        <v>247</v>
      </c>
      <c r="U772" s="1">
        <v>264.25</v>
      </c>
      <c r="V772" s="1">
        <v>293.25</v>
      </c>
      <c r="W772" s="1">
        <v>265.25</v>
      </c>
      <c r="X772" s="1">
        <v>249.25</v>
      </c>
      <c r="Y772" s="1">
        <v>230</v>
      </c>
      <c r="Z772" s="1">
        <v>242.75</v>
      </c>
      <c r="AA772" s="1">
        <v>260</v>
      </c>
      <c r="AB772" s="1">
        <v>297.5</v>
      </c>
      <c r="AC772" s="1">
        <v>330</v>
      </c>
      <c r="AD772" s="1">
        <v>368</v>
      </c>
      <c r="AE772" s="1">
        <v>378.25</v>
      </c>
      <c r="AF772" s="1">
        <v>376.25</v>
      </c>
      <c r="AG772" s="1">
        <v>384.5</v>
      </c>
      <c r="AH772" s="1">
        <v>414</v>
      </c>
    </row>
    <row r="773" spans="1:34" x14ac:dyDescent="0.2">
      <c r="A773">
        <v>772</v>
      </c>
      <c r="C773" s="4" t="s">
        <v>1153</v>
      </c>
      <c r="D773" s="5" t="s">
        <v>1154</v>
      </c>
      <c r="E773" s="1">
        <v>77</v>
      </c>
      <c r="F773" s="1">
        <v>84</v>
      </c>
      <c r="G773" s="1">
        <v>85</v>
      </c>
      <c r="H773" s="1">
        <v>97.5</v>
      </c>
      <c r="I773" s="1">
        <v>102.25</v>
      </c>
      <c r="J773" s="1">
        <v>115</v>
      </c>
      <c r="K773" s="1">
        <v>122.75</v>
      </c>
      <c r="L773" s="1">
        <v>132.25</v>
      </c>
      <c r="M773" s="1">
        <v>132.5</v>
      </c>
      <c r="N773" s="1">
        <v>137.25</v>
      </c>
      <c r="O773" s="1">
        <v>146.25</v>
      </c>
      <c r="P773" s="1">
        <v>140.25</v>
      </c>
      <c r="Q773" s="1">
        <v>126.75</v>
      </c>
      <c r="R773" s="1">
        <v>112.25</v>
      </c>
      <c r="S773" s="1">
        <v>117.5</v>
      </c>
      <c r="T773" s="1">
        <v>118.5</v>
      </c>
      <c r="U773" s="1">
        <v>127.5</v>
      </c>
      <c r="V773" s="1">
        <v>145.5</v>
      </c>
      <c r="W773" s="1">
        <v>130.25</v>
      </c>
      <c r="X773" s="1">
        <v>121.25</v>
      </c>
      <c r="Y773" s="1">
        <v>114.5</v>
      </c>
      <c r="Z773" s="1">
        <v>128.75</v>
      </c>
      <c r="AA773" s="1">
        <v>134.75</v>
      </c>
      <c r="AB773" s="1">
        <v>156.25</v>
      </c>
      <c r="AC773" s="1">
        <v>174</v>
      </c>
      <c r="AD773" s="1">
        <v>179.75</v>
      </c>
      <c r="AE773" s="1">
        <v>179.5</v>
      </c>
      <c r="AF773" s="1">
        <v>180.5</v>
      </c>
      <c r="AG773" s="1">
        <v>194</v>
      </c>
      <c r="AH773" s="1">
        <v>222.75</v>
      </c>
    </row>
    <row r="774" spans="1:34" x14ac:dyDescent="0.2">
      <c r="A774">
        <v>773</v>
      </c>
      <c r="C774" s="4" t="s">
        <v>1155</v>
      </c>
      <c r="D774" s="5" t="s">
        <v>1156</v>
      </c>
      <c r="E774" s="1">
        <v>31.75</v>
      </c>
      <c r="F774" s="1">
        <v>32.5</v>
      </c>
      <c r="G774" s="1">
        <v>33.75</v>
      </c>
      <c r="H774" s="1">
        <v>35.25</v>
      </c>
      <c r="I774" s="1">
        <v>43</v>
      </c>
      <c r="J774" s="1">
        <v>48.5</v>
      </c>
      <c r="K774" s="1">
        <v>44.5</v>
      </c>
      <c r="L774" s="1">
        <v>41</v>
      </c>
      <c r="M774" s="1">
        <v>43.25</v>
      </c>
      <c r="N774" s="1">
        <v>46.5</v>
      </c>
      <c r="O774" s="1">
        <v>50.5</v>
      </c>
      <c r="P774" s="1">
        <v>42.5</v>
      </c>
      <c r="Q774" s="1">
        <v>37.75</v>
      </c>
      <c r="R774" s="1">
        <v>35.25</v>
      </c>
      <c r="S774" s="1">
        <v>38.5</v>
      </c>
      <c r="T774" s="1">
        <v>44.25</v>
      </c>
      <c r="U774" s="1">
        <v>51.5</v>
      </c>
      <c r="V774" s="1">
        <v>59</v>
      </c>
      <c r="W774" s="1">
        <v>53</v>
      </c>
      <c r="X774" s="1">
        <v>47.5</v>
      </c>
      <c r="Y774" s="1">
        <v>45.5</v>
      </c>
      <c r="Z774" s="1">
        <v>49.75</v>
      </c>
      <c r="AA774" s="1">
        <v>54.75</v>
      </c>
      <c r="AB774" s="1">
        <v>66</v>
      </c>
      <c r="AC774" s="1">
        <v>70.25</v>
      </c>
      <c r="AD774" s="1">
        <v>76.5</v>
      </c>
      <c r="AE774" s="1">
        <v>82.75</v>
      </c>
      <c r="AF774" s="1">
        <v>81.75</v>
      </c>
      <c r="AG774" s="1">
        <v>92.25</v>
      </c>
      <c r="AH774" s="1">
        <v>94</v>
      </c>
    </row>
    <row r="775" spans="1:34" x14ac:dyDescent="0.2">
      <c r="A775">
        <v>774</v>
      </c>
      <c r="C775" s="4" t="s">
        <v>1157</v>
      </c>
      <c r="D775" s="5" t="s">
        <v>1158</v>
      </c>
      <c r="E775" s="1">
        <v>45.25</v>
      </c>
      <c r="F775" s="1">
        <v>51.5</v>
      </c>
      <c r="G775" s="1">
        <v>51.25</v>
      </c>
      <c r="H775" s="1">
        <v>62.25</v>
      </c>
      <c r="I775" s="1">
        <v>59.25</v>
      </c>
      <c r="J775" s="1">
        <v>66.5</v>
      </c>
      <c r="K775" s="1">
        <v>78.25</v>
      </c>
      <c r="L775" s="1">
        <v>91.25</v>
      </c>
      <c r="M775" s="1">
        <v>89.25</v>
      </c>
      <c r="N775" s="1">
        <v>90.75</v>
      </c>
      <c r="O775" s="1">
        <v>95.75</v>
      </c>
      <c r="P775" s="1">
        <v>97.75</v>
      </c>
      <c r="Q775" s="1">
        <v>89</v>
      </c>
      <c r="R775" s="1">
        <v>77</v>
      </c>
      <c r="S775" s="1">
        <v>79</v>
      </c>
      <c r="T775" s="1">
        <v>74.25</v>
      </c>
      <c r="U775" s="1">
        <v>76</v>
      </c>
      <c r="V775" s="1">
        <v>86.5</v>
      </c>
      <c r="W775" s="1">
        <v>77.25</v>
      </c>
      <c r="X775" s="1">
        <v>73.75</v>
      </c>
      <c r="Y775" s="1">
        <v>69</v>
      </c>
      <c r="Z775" s="1">
        <v>79</v>
      </c>
      <c r="AA775" s="1">
        <v>80</v>
      </c>
      <c r="AB775" s="1">
        <v>90.25</v>
      </c>
      <c r="AC775" s="1">
        <v>103.75</v>
      </c>
      <c r="AD775" s="1">
        <v>103.25</v>
      </c>
      <c r="AE775" s="1">
        <v>96.75</v>
      </c>
      <c r="AF775" s="1">
        <v>98.75</v>
      </c>
      <c r="AG775" s="1">
        <v>101.75</v>
      </c>
      <c r="AH775" s="1">
        <v>128.75</v>
      </c>
    </row>
    <row r="776" spans="1:34" x14ac:dyDescent="0.2">
      <c r="A776">
        <v>775</v>
      </c>
      <c r="C776" s="4" t="s">
        <v>1159</v>
      </c>
      <c r="D776" s="5" t="s">
        <v>1160</v>
      </c>
      <c r="E776" s="1">
        <v>32.25</v>
      </c>
      <c r="F776" s="1">
        <v>38</v>
      </c>
      <c r="G776" s="1">
        <v>38</v>
      </c>
      <c r="H776" s="1">
        <v>47.75</v>
      </c>
      <c r="I776" s="1">
        <v>44.75</v>
      </c>
      <c r="J776" s="1">
        <v>52.5</v>
      </c>
      <c r="K776" s="1">
        <v>62.75</v>
      </c>
      <c r="L776" s="1">
        <v>72.5</v>
      </c>
      <c r="M776" s="1">
        <v>71.5</v>
      </c>
      <c r="N776" s="1">
        <v>72</v>
      </c>
      <c r="O776" s="1">
        <v>77.5</v>
      </c>
      <c r="P776" s="1">
        <v>81.25</v>
      </c>
      <c r="Q776" s="1">
        <v>73</v>
      </c>
      <c r="R776" s="1">
        <v>62.75</v>
      </c>
      <c r="S776" s="1">
        <v>63</v>
      </c>
      <c r="T776" s="1">
        <v>59.75</v>
      </c>
      <c r="U776" s="1">
        <v>61.5</v>
      </c>
      <c r="V776" s="1">
        <v>72.25</v>
      </c>
      <c r="W776" s="1">
        <v>66.25</v>
      </c>
      <c r="X776" s="1">
        <v>63.75</v>
      </c>
      <c r="Y776" s="1">
        <v>59.5</v>
      </c>
      <c r="Z776" s="1">
        <v>69</v>
      </c>
      <c r="AA776" s="1">
        <v>64.75</v>
      </c>
      <c r="AB776" s="1">
        <v>75</v>
      </c>
      <c r="AC776" s="1">
        <v>87.25</v>
      </c>
      <c r="AD776" s="1">
        <v>85.5</v>
      </c>
      <c r="AE776" s="1">
        <v>79.25</v>
      </c>
      <c r="AF776" s="1">
        <v>79</v>
      </c>
      <c r="AG776" s="1">
        <v>83.75</v>
      </c>
      <c r="AH776" s="1">
        <v>110.5</v>
      </c>
    </row>
    <row r="777" spans="1:34" x14ac:dyDescent="0.2">
      <c r="A777">
        <v>776</v>
      </c>
      <c r="C777" s="4" t="s">
        <v>1161</v>
      </c>
      <c r="D777" s="5" t="s">
        <v>1162</v>
      </c>
      <c r="E777" s="1">
        <v>13</v>
      </c>
      <c r="F777" s="1">
        <v>13.5</v>
      </c>
      <c r="G777" s="1">
        <v>13.25</v>
      </c>
      <c r="H777" s="1">
        <v>14.5</v>
      </c>
      <c r="I777" s="1">
        <v>14.5</v>
      </c>
      <c r="J777" s="1">
        <v>14</v>
      </c>
      <c r="K777" s="1">
        <v>15.5</v>
      </c>
      <c r="L777" s="1">
        <v>18.75</v>
      </c>
      <c r="M777" s="1">
        <v>17.75</v>
      </c>
      <c r="N777" s="1">
        <v>18.75</v>
      </c>
      <c r="O777" s="1">
        <v>18.25</v>
      </c>
      <c r="P777" s="1">
        <v>16.5</v>
      </c>
      <c r="Q777" s="1">
        <v>16</v>
      </c>
      <c r="R777" s="1">
        <v>14.25</v>
      </c>
      <c r="S777" s="1">
        <v>16</v>
      </c>
      <c r="T777" s="1">
        <v>14.5</v>
      </c>
      <c r="U777" s="1">
        <v>14.5</v>
      </c>
      <c r="V777" s="1">
        <v>14.25</v>
      </c>
      <c r="W777" s="1">
        <v>11</v>
      </c>
      <c r="X777" s="1">
        <v>10</v>
      </c>
      <c r="Y777" s="1">
        <v>9.5</v>
      </c>
      <c r="Z777" s="1">
        <v>10</v>
      </c>
      <c r="AA777" s="1">
        <v>15.25</v>
      </c>
      <c r="AB777" s="1">
        <v>15.25</v>
      </c>
      <c r="AC777" s="1">
        <v>16.5</v>
      </c>
      <c r="AD777" s="1">
        <v>17.75</v>
      </c>
      <c r="AE777" s="1">
        <v>17.5</v>
      </c>
      <c r="AF777" s="1">
        <v>19.75</v>
      </c>
      <c r="AG777" s="1">
        <v>18</v>
      </c>
      <c r="AH777" s="1">
        <v>18.25</v>
      </c>
    </row>
    <row r="778" spans="1:34" x14ac:dyDescent="0.2">
      <c r="A778">
        <v>777</v>
      </c>
      <c r="C778" s="4" t="s">
        <v>1163</v>
      </c>
      <c r="D778" s="5" t="s">
        <v>1164</v>
      </c>
      <c r="E778" s="1">
        <v>71.75</v>
      </c>
      <c r="F778" s="1">
        <v>78</v>
      </c>
      <c r="G778" s="1">
        <v>79</v>
      </c>
      <c r="H778" s="1">
        <v>82.5</v>
      </c>
      <c r="I778" s="1">
        <v>92.75</v>
      </c>
      <c r="J778" s="1">
        <v>103.75</v>
      </c>
      <c r="K778" s="1">
        <v>109.25</v>
      </c>
      <c r="L778" s="1">
        <v>114.25</v>
      </c>
      <c r="M778" s="1">
        <v>114.75</v>
      </c>
      <c r="N778" s="1">
        <v>113</v>
      </c>
      <c r="O778" s="1">
        <v>109.5</v>
      </c>
      <c r="P778" s="1">
        <v>111.25</v>
      </c>
      <c r="Q778" s="1">
        <v>114.25</v>
      </c>
      <c r="R778" s="1">
        <v>117.5</v>
      </c>
      <c r="S778" s="1">
        <v>127.75</v>
      </c>
      <c r="T778" s="1">
        <v>128.5</v>
      </c>
      <c r="U778" s="1">
        <v>136.75</v>
      </c>
      <c r="V778" s="1">
        <v>147.75</v>
      </c>
      <c r="W778" s="1">
        <v>135</v>
      </c>
      <c r="X778" s="1">
        <v>128</v>
      </c>
      <c r="Y778" s="1">
        <v>115.5</v>
      </c>
      <c r="Z778" s="1">
        <v>114</v>
      </c>
      <c r="AA778" s="1">
        <v>125.25</v>
      </c>
      <c r="AB778" s="1">
        <v>141.25</v>
      </c>
      <c r="AC778" s="1">
        <v>156</v>
      </c>
      <c r="AD778" s="1">
        <v>188.25</v>
      </c>
      <c r="AE778" s="1">
        <v>198.75</v>
      </c>
      <c r="AF778" s="1">
        <v>195.75</v>
      </c>
      <c r="AG778" s="1">
        <v>190.5</v>
      </c>
      <c r="AH778" s="1">
        <v>191.25</v>
      </c>
    </row>
    <row r="779" spans="1:34" x14ac:dyDescent="0.2">
      <c r="A779">
        <v>778</v>
      </c>
      <c r="C779" s="4" t="s">
        <v>1165</v>
      </c>
      <c r="D779" s="5" t="s">
        <v>2433</v>
      </c>
      <c r="E779" s="1">
        <v>17.5</v>
      </c>
      <c r="F779" s="1">
        <v>19.5</v>
      </c>
      <c r="G779" s="1">
        <v>20.75</v>
      </c>
      <c r="H779" s="1">
        <v>21</v>
      </c>
      <c r="I779" s="1">
        <v>22</v>
      </c>
      <c r="J779" s="1">
        <v>24.75</v>
      </c>
      <c r="K779" s="1">
        <v>28.5</v>
      </c>
      <c r="L779" s="1">
        <v>29.75</v>
      </c>
      <c r="M779" s="1">
        <v>28.5</v>
      </c>
      <c r="N779" s="1">
        <v>31</v>
      </c>
      <c r="O779" s="1">
        <v>31</v>
      </c>
      <c r="P779" s="1">
        <v>32</v>
      </c>
      <c r="Q779" s="1">
        <v>32.5</v>
      </c>
      <c r="R779" s="1">
        <v>32.5</v>
      </c>
      <c r="S779" s="1">
        <v>36.5</v>
      </c>
      <c r="T779" s="1">
        <v>36.75</v>
      </c>
      <c r="U779" s="1">
        <v>39.25</v>
      </c>
      <c r="V779" s="1">
        <v>43.75</v>
      </c>
      <c r="W779" s="1">
        <v>43.25</v>
      </c>
      <c r="X779" s="1">
        <v>41.25</v>
      </c>
      <c r="Y779" s="1">
        <v>44.25</v>
      </c>
      <c r="Z779" s="1">
        <v>46</v>
      </c>
      <c r="AA779" s="1">
        <v>50</v>
      </c>
      <c r="AB779" s="1">
        <v>52.25</v>
      </c>
      <c r="AC779" s="1">
        <v>58.75</v>
      </c>
      <c r="AD779" s="1">
        <v>70</v>
      </c>
      <c r="AE779" s="1">
        <v>71.75</v>
      </c>
      <c r="AF779" s="1">
        <v>73</v>
      </c>
      <c r="AG779" s="1">
        <v>74</v>
      </c>
      <c r="AH779" s="1">
        <v>74</v>
      </c>
    </row>
    <row r="780" spans="1:34" x14ac:dyDescent="0.2">
      <c r="A780">
        <v>779</v>
      </c>
      <c r="C780" s="4" t="s">
        <v>1166</v>
      </c>
      <c r="D780" s="5" t="s">
        <v>1167</v>
      </c>
      <c r="E780" s="1">
        <v>42.75</v>
      </c>
      <c r="F780" s="1">
        <v>42.75</v>
      </c>
      <c r="G780" s="1">
        <v>39</v>
      </c>
      <c r="H780" s="1">
        <v>41.5</v>
      </c>
      <c r="I780" s="1">
        <v>49.75</v>
      </c>
      <c r="J780" s="1">
        <v>60.25</v>
      </c>
      <c r="K780" s="1">
        <v>59.5</v>
      </c>
      <c r="L780" s="1">
        <v>62.25</v>
      </c>
      <c r="M780" s="1">
        <v>65</v>
      </c>
      <c r="N780" s="1">
        <v>64</v>
      </c>
      <c r="O780" s="1">
        <v>63.75</v>
      </c>
      <c r="P780" s="1">
        <v>63.75</v>
      </c>
      <c r="Q780" s="1">
        <v>63.25</v>
      </c>
      <c r="R780" s="1">
        <v>61.75</v>
      </c>
      <c r="S780" s="1">
        <v>67.75</v>
      </c>
      <c r="T780" s="1">
        <v>68</v>
      </c>
      <c r="U780" s="1">
        <v>75.5</v>
      </c>
      <c r="V780" s="1">
        <v>83</v>
      </c>
      <c r="W780" s="1">
        <v>71.25</v>
      </c>
      <c r="X780" s="1">
        <v>69.25</v>
      </c>
      <c r="Y780" s="1">
        <v>58.75</v>
      </c>
      <c r="Z780" s="1">
        <v>53.75</v>
      </c>
      <c r="AA780" s="1">
        <v>55.5</v>
      </c>
      <c r="AB780" s="1">
        <v>63.5</v>
      </c>
      <c r="AC780" s="1">
        <v>68</v>
      </c>
      <c r="AD780" s="1">
        <v>78.5</v>
      </c>
      <c r="AE780" s="1">
        <v>88.25</v>
      </c>
      <c r="AF780" s="1">
        <v>85</v>
      </c>
      <c r="AG780" s="1">
        <v>84.5</v>
      </c>
      <c r="AH780" s="1">
        <v>87.75</v>
      </c>
    </row>
    <row r="781" spans="1:34" x14ac:dyDescent="0.2">
      <c r="A781">
        <v>780</v>
      </c>
      <c r="C781" s="4" t="s">
        <v>1168</v>
      </c>
      <c r="D781" s="5" t="s">
        <v>1169</v>
      </c>
      <c r="E781" s="1">
        <v>11.5</v>
      </c>
      <c r="F781" s="1">
        <v>15.75</v>
      </c>
      <c r="G781" s="1">
        <v>19.25</v>
      </c>
      <c r="H781" s="1">
        <v>20</v>
      </c>
      <c r="I781" s="1">
        <v>21</v>
      </c>
      <c r="J781" s="1">
        <v>18.75</v>
      </c>
      <c r="K781" s="1">
        <v>21.25</v>
      </c>
      <c r="L781" s="1">
        <v>22.25</v>
      </c>
      <c r="M781" s="1">
        <v>21.25</v>
      </c>
      <c r="N781" s="1">
        <v>18</v>
      </c>
      <c r="O781" s="1">
        <v>14.75</v>
      </c>
      <c r="P781" s="1">
        <v>15.5</v>
      </c>
      <c r="Q781" s="1">
        <v>18.5</v>
      </c>
      <c r="R781" s="1">
        <v>23.25</v>
      </c>
      <c r="S781" s="1">
        <v>23.5</v>
      </c>
      <c r="T781" s="1">
        <v>23.75</v>
      </c>
      <c r="U781" s="1">
        <v>22</v>
      </c>
      <c r="V781" s="1">
        <v>21</v>
      </c>
      <c r="W781" s="1">
        <v>20.5</v>
      </c>
      <c r="X781" s="1">
        <v>17.5</v>
      </c>
      <c r="Y781" s="1">
        <v>12.5</v>
      </c>
      <c r="Z781" s="1">
        <v>14.25</v>
      </c>
      <c r="AA781" s="1">
        <v>19.75</v>
      </c>
      <c r="AB781" s="1">
        <v>25.5</v>
      </c>
      <c r="AC781" s="1">
        <v>29.25</v>
      </c>
      <c r="AD781" s="1">
        <v>39.75</v>
      </c>
      <c r="AE781" s="1">
        <v>38.75</v>
      </c>
      <c r="AF781" s="1">
        <v>37.75</v>
      </c>
      <c r="AG781" s="1">
        <v>32</v>
      </c>
      <c r="AH781" s="1">
        <v>29.5</v>
      </c>
    </row>
    <row r="782" spans="1:34" x14ac:dyDescent="0.2">
      <c r="A782">
        <v>781</v>
      </c>
      <c r="C782" s="4" t="s">
        <v>1171</v>
      </c>
      <c r="D782" s="5" t="s">
        <v>2435</v>
      </c>
      <c r="E782" s="1">
        <v>19</v>
      </c>
      <c r="F782" s="1">
        <v>20.75</v>
      </c>
      <c r="G782" s="1">
        <v>25.25</v>
      </c>
      <c r="H782" s="1">
        <v>26.5</v>
      </c>
      <c r="I782" s="1">
        <v>26.25</v>
      </c>
      <c r="J782" s="1">
        <v>29</v>
      </c>
      <c r="K782" s="1">
        <v>28.5</v>
      </c>
      <c r="L782" s="1">
        <v>30</v>
      </c>
      <c r="M782" s="1">
        <v>32</v>
      </c>
      <c r="N782" s="1">
        <v>31.5</v>
      </c>
      <c r="O782" s="1">
        <v>33</v>
      </c>
      <c r="P782" s="1">
        <v>35</v>
      </c>
      <c r="Q782" s="1">
        <v>38.5</v>
      </c>
      <c r="R782" s="1">
        <v>44.25</v>
      </c>
      <c r="S782" s="1">
        <v>42.25</v>
      </c>
      <c r="T782" s="1">
        <v>45.25</v>
      </c>
      <c r="U782" s="1">
        <v>44.75</v>
      </c>
      <c r="V782" s="1">
        <v>48</v>
      </c>
      <c r="W782" s="1">
        <v>46.75</v>
      </c>
      <c r="X782" s="1">
        <v>44.75</v>
      </c>
      <c r="Y782" s="1">
        <v>45.5</v>
      </c>
      <c r="Z782" s="1">
        <v>50.25</v>
      </c>
      <c r="AA782" s="1">
        <v>54.5</v>
      </c>
      <c r="AB782" s="1">
        <v>56.75</v>
      </c>
      <c r="AC782" s="1">
        <v>59</v>
      </c>
      <c r="AD782" s="1">
        <v>64.25</v>
      </c>
      <c r="AE782" s="1">
        <v>68</v>
      </c>
      <c r="AF782" s="1">
        <v>76.5</v>
      </c>
      <c r="AG782" s="1">
        <v>82</v>
      </c>
      <c r="AH782" s="1">
        <v>82</v>
      </c>
    </row>
    <row r="783" spans="1:34" x14ac:dyDescent="0.2">
      <c r="A783">
        <v>782</v>
      </c>
      <c r="C783" s="4" t="s">
        <v>1172</v>
      </c>
      <c r="D783" s="5" t="s">
        <v>1173</v>
      </c>
      <c r="H783" s="1">
        <v>3</v>
      </c>
      <c r="I783" s="1">
        <v>3</v>
      </c>
      <c r="J783" s="1">
        <v>3</v>
      </c>
      <c r="K783" s="1">
        <v>3</v>
      </c>
      <c r="L783" s="1">
        <v>3</v>
      </c>
    </row>
    <row r="784" spans="1:34" x14ac:dyDescent="0.2">
      <c r="A784">
        <v>783</v>
      </c>
      <c r="C784" s="4" t="s">
        <v>1174</v>
      </c>
      <c r="D784" s="5" t="s">
        <v>2436</v>
      </c>
      <c r="G784" s="1">
        <v>3.75</v>
      </c>
      <c r="H784" s="1">
        <v>4</v>
      </c>
      <c r="I784" s="1">
        <v>3</v>
      </c>
      <c r="J784" s="1">
        <v>3</v>
      </c>
      <c r="L784" s="1">
        <v>3</v>
      </c>
      <c r="U784" s="1">
        <v>6</v>
      </c>
      <c r="V784" s="1">
        <v>6</v>
      </c>
      <c r="W784" s="1">
        <v>6</v>
      </c>
      <c r="AG784" s="1">
        <v>12</v>
      </c>
      <c r="AH784" s="1">
        <v>12.25</v>
      </c>
    </row>
    <row r="785" spans="1:34" x14ac:dyDescent="0.2">
      <c r="A785">
        <v>784</v>
      </c>
      <c r="C785" s="4" t="s">
        <v>1175</v>
      </c>
      <c r="D785" s="5" t="s">
        <v>2437</v>
      </c>
      <c r="E785" s="1">
        <v>7</v>
      </c>
      <c r="F785" s="1">
        <v>7.75</v>
      </c>
      <c r="G785" s="1">
        <v>10.5</v>
      </c>
      <c r="H785" s="1">
        <v>10.75</v>
      </c>
      <c r="I785" s="1">
        <v>10.75</v>
      </c>
      <c r="J785" s="1">
        <v>12</v>
      </c>
      <c r="K785" s="1">
        <v>10.5</v>
      </c>
      <c r="L785" s="1">
        <v>11.5</v>
      </c>
      <c r="M785" s="1">
        <v>12</v>
      </c>
      <c r="N785" s="1">
        <v>12.25</v>
      </c>
      <c r="O785" s="1">
        <v>12.75</v>
      </c>
      <c r="P785" s="1">
        <v>13.75</v>
      </c>
      <c r="Q785" s="1">
        <v>14.5</v>
      </c>
      <c r="R785" s="1">
        <v>18.5</v>
      </c>
      <c r="S785" s="1">
        <v>16.5</v>
      </c>
      <c r="T785" s="1">
        <v>18.75</v>
      </c>
      <c r="U785" s="1">
        <v>19.5</v>
      </c>
      <c r="V785" s="1">
        <v>21.25</v>
      </c>
      <c r="W785" s="1">
        <v>20.5</v>
      </c>
      <c r="X785" s="1">
        <v>20.5</v>
      </c>
      <c r="Y785" s="1">
        <v>20.25</v>
      </c>
      <c r="Z785" s="1">
        <v>22.5</v>
      </c>
      <c r="AA785" s="1">
        <v>23.5</v>
      </c>
      <c r="AB785" s="1">
        <v>26.5</v>
      </c>
      <c r="AC785" s="1">
        <v>25.5</v>
      </c>
      <c r="AD785" s="1">
        <v>26.25</v>
      </c>
      <c r="AE785" s="1">
        <v>25</v>
      </c>
      <c r="AF785" s="1">
        <v>28.25</v>
      </c>
      <c r="AG785" s="1">
        <v>32</v>
      </c>
      <c r="AH785" s="1">
        <v>31.5</v>
      </c>
    </row>
    <row r="786" spans="1:34" x14ac:dyDescent="0.2">
      <c r="A786">
        <v>785</v>
      </c>
      <c r="C786" s="4" t="s">
        <v>1176</v>
      </c>
      <c r="D786" s="5" t="s">
        <v>1177</v>
      </c>
      <c r="E786" s="1">
        <v>3</v>
      </c>
      <c r="F786" s="1">
        <v>3</v>
      </c>
      <c r="G786" s="1">
        <v>4.75</v>
      </c>
      <c r="H786" s="1">
        <v>5</v>
      </c>
      <c r="I786" s="1">
        <v>4.75</v>
      </c>
      <c r="J786" s="1">
        <v>6</v>
      </c>
      <c r="K786" s="1">
        <v>6</v>
      </c>
      <c r="L786" s="1">
        <v>6</v>
      </c>
      <c r="M786" s="1">
        <v>5</v>
      </c>
      <c r="N786" s="1">
        <v>6</v>
      </c>
      <c r="O786" s="1">
        <v>6.5</v>
      </c>
      <c r="P786" s="1">
        <v>6.75</v>
      </c>
      <c r="Q786" s="1">
        <v>6</v>
      </c>
      <c r="R786" s="1">
        <v>6.75</v>
      </c>
      <c r="S786" s="1">
        <v>7.5</v>
      </c>
      <c r="T786" s="1">
        <v>7</v>
      </c>
      <c r="U786" s="1">
        <v>6.75</v>
      </c>
      <c r="V786" s="1">
        <v>7</v>
      </c>
      <c r="W786" s="1">
        <v>7</v>
      </c>
      <c r="X786" s="1">
        <v>7.25</v>
      </c>
      <c r="Y786" s="1">
        <v>7.5</v>
      </c>
      <c r="Z786" s="1">
        <v>7.25</v>
      </c>
      <c r="AA786" s="1">
        <v>7.25</v>
      </c>
      <c r="AB786" s="1">
        <v>8</v>
      </c>
      <c r="AC786" s="1">
        <v>6.75</v>
      </c>
      <c r="AD786" s="1">
        <v>8.75</v>
      </c>
      <c r="AE786" s="1">
        <v>9.5</v>
      </c>
      <c r="AF786" s="1">
        <v>9.25</v>
      </c>
      <c r="AG786" s="1">
        <v>11.75</v>
      </c>
      <c r="AH786" s="1">
        <v>9.75</v>
      </c>
    </row>
    <row r="787" spans="1:34" x14ac:dyDescent="0.2">
      <c r="A787">
        <v>786</v>
      </c>
      <c r="C787" s="4" t="s">
        <v>1178</v>
      </c>
      <c r="D787" s="5" t="s">
        <v>1179</v>
      </c>
      <c r="E787" s="1">
        <v>4</v>
      </c>
      <c r="F787" s="1">
        <v>4.75</v>
      </c>
      <c r="G787" s="1">
        <v>5.75</v>
      </c>
      <c r="H787" s="1">
        <v>5.75</v>
      </c>
      <c r="I787" s="1">
        <v>6</v>
      </c>
      <c r="J787" s="1">
        <v>6</v>
      </c>
      <c r="K787" s="1">
        <v>4.5</v>
      </c>
      <c r="L787" s="1">
        <v>5.5</v>
      </c>
      <c r="M787" s="1">
        <v>7</v>
      </c>
      <c r="N787" s="1">
        <v>6.25</v>
      </c>
      <c r="O787" s="1">
        <v>6.25</v>
      </c>
      <c r="P787" s="1">
        <v>7</v>
      </c>
      <c r="Q787" s="1">
        <v>8.5</v>
      </c>
      <c r="R787" s="1">
        <v>11.75</v>
      </c>
      <c r="S787" s="1">
        <v>9</v>
      </c>
      <c r="T787" s="1">
        <v>11.75</v>
      </c>
      <c r="U787" s="1">
        <v>12.75</v>
      </c>
      <c r="V787" s="1">
        <v>14.25</v>
      </c>
      <c r="W787" s="1">
        <v>13.5</v>
      </c>
      <c r="X787" s="1">
        <v>13.25</v>
      </c>
      <c r="Y787" s="1">
        <v>12.75</v>
      </c>
      <c r="Z787" s="1">
        <v>15.25</v>
      </c>
      <c r="AA787" s="1">
        <v>16.25</v>
      </c>
      <c r="AB787" s="1">
        <v>18.5</v>
      </c>
      <c r="AC787" s="1">
        <v>18.75</v>
      </c>
      <c r="AD787" s="1">
        <v>17.5</v>
      </c>
      <c r="AE787" s="1">
        <v>15.5</v>
      </c>
      <c r="AF787" s="1">
        <v>19</v>
      </c>
      <c r="AG787" s="1">
        <v>20.25</v>
      </c>
      <c r="AH787" s="1">
        <v>21.75</v>
      </c>
    </row>
    <row r="788" spans="1:34" x14ac:dyDescent="0.2">
      <c r="A788">
        <v>787</v>
      </c>
      <c r="C788" s="4" t="s">
        <v>1180</v>
      </c>
      <c r="D788" s="5" t="s">
        <v>2438</v>
      </c>
      <c r="E788" s="1">
        <v>7.25</v>
      </c>
      <c r="F788" s="1">
        <v>8.75</v>
      </c>
      <c r="G788" s="1">
        <v>8</v>
      </c>
      <c r="H788" s="1">
        <v>8</v>
      </c>
      <c r="I788" s="1">
        <v>8</v>
      </c>
      <c r="J788" s="1">
        <v>8</v>
      </c>
      <c r="K788" s="1">
        <v>7.75</v>
      </c>
      <c r="L788" s="1">
        <v>7</v>
      </c>
      <c r="M788" s="1">
        <v>11</v>
      </c>
      <c r="N788" s="1">
        <v>9.25</v>
      </c>
      <c r="O788" s="1">
        <v>8.5</v>
      </c>
      <c r="P788" s="1">
        <v>8.25</v>
      </c>
      <c r="Q788" s="1">
        <v>7.75</v>
      </c>
      <c r="R788" s="1">
        <v>9</v>
      </c>
      <c r="S788" s="1">
        <v>9.75</v>
      </c>
      <c r="T788" s="1">
        <v>11</v>
      </c>
      <c r="U788" s="1">
        <v>11</v>
      </c>
      <c r="V788" s="1">
        <v>11</v>
      </c>
      <c r="W788" s="1">
        <v>11.25</v>
      </c>
      <c r="X788" s="1">
        <v>11</v>
      </c>
      <c r="Y788" s="1">
        <v>11.75</v>
      </c>
      <c r="Z788" s="1">
        <v>12</v>
      </c>
      <c r="AA788" s="1">
        <v>11.5</v>
      </c>
      <c r="AB788" s="1">
        <v>9</v>
      </c>
      <c r="AC788" s="1">
        <v>11</v>
      </c>
      <c r="AD788" s="1">
        <v>14.25</v>
      </c>
      <c r="AE788" s="1">
        <v>13.75</v>
      </c>
      <c r="AF788" s="1">
        <v>13</v>
      </c>
      <c r="AG788" s="1">
        <v>13.25</v>
      </c>
      <c r="AH788" s="1">
        <v>13.75</v>
      </c>
    </row>
    <row r="789" spans="1:34" x14ac:dyDescent="0.2">
      <c r="A789">
        <v>788</v>
      </c>
      <c r="C789" s="4" t="s">
        <v>1181</v>
      </c>
      <c r="D789" s="5" t="s">
        <v>1182</v>
      </c>
      <c r="K789" s="1">
        <v>3.25</v>
      </c>
      <c r="L789" s="1">
        <v>4</v>
      </c>
      <c r="M789" s="1">
        <v>4</v>
      </c>
      <c r="N789" s="1">
        <v>4.25</v>
      </c>
      <c r="O789" s="1">
        <v>4.75</v>
      </c>
      <c r="P789" s="1">
        <v>5</v>
      </c>
      <c r="Q789" s="1">
        <v>4.5</v>
      </c>
      <c r="R789" s="1">
        <v>6</v>
      </c>
      <c r="S789" s="1">
        <v>5</v>
      </c>
      <c r="T789" s="1">
        <v>4.5</v>
      </c>
      <c r="U789" s="1">
        <v>3.5</v>
      </c>
      <c r="V789" s="1">
        <v>3.25</v>
      </c>
      <c r="Z789" s="1">
        <v>3</v>
      </c>
      <c r="AA789" s="1">
        <v>3.25</v>
      </c>
      <c r="AB789" s="1">
        <v>4</v>
      </c>
      <c r="AC789" s="1">
        <v>4</v>
      </c>
      <c r="AD789" s="1">
        <v>4</v>
      </c>
      <c r="AE789" s="1">
        <v>3.5</v>
      </c>
      <c r="AF789" s="1">
        <v>3</v>
      </c>
      <c r="AH789" s="1">
        <v>3</v>
      </c>
    </row>
    <row r="790" spans="1:34" x14ac:dyDescent="0.2">
      <c r="A790">
        <v>789</v>
      </c>
      <c r="C790" s="4" t="s">
        <v>1183</v>
      </c>
      <c r="D790" s="5" t="s">
        <v>2439</v>
      </c>
      <c r="L790" s="1">
        <v>3</v>
      </c>
      <c r="N790" s="1">
        <v>3.5</v>
      </c>
      <c r="O790" s="1">
        <v>4</v>
      </c>
      <c r="P790" s="1">
        <v>4.5</v>
      </c>
      <c r="Q790" s="1">
        <v>4.75</v>
      </c>
      <c r="R790" s="1">
        <v>4.25</v>
      </c>
      <c r="S790" s="1">
        <v>4</v>
      </c>
      <c r="T790" s="1">
        <v>4</v>
      </c>
      <c r="U790" s="1">
        <v>4</v>
      </c>
      <c r="V790" s="1">
        <v>4.5</v>
      </c>
      <c r="W790" s="1">
        <v>5</v>
      </c>
      <c r="X790" s="1">
        <v>4</v>
      </c>
      <c r="Y790" s="1">
        <v>5</v>
      </c>
      <c r="Z790" s="1">
        <v>6.75</v>
      </c>
      <c r="AA790" s="1">
        <v>9.75</v>
      </c>
      <c r="AB790" s="1">
        <v>11.25</v>
      </c>
      <c r="AC790" s="1">
        <v>11.75</v>
      </c>
      <c r="AD790" s="1">
        <v>12.75</v>
      </c>
      <c r="AE790" s="1">
        <v>15</v>
      </c>
      <c r="AF790" s="1">
        <v>17.25</v>
      </c>
      <c r="AG790" s="1">
        <v>20</v>
      </c>
      <c r="AH790" s="1">
        <v>18.5</v>
      </c>
    </row>
    <row r="791" spans="1:34" x14ac:dyDescent="0.2">
      <c r="A791">
        <v>790</v>
      </c>
      <c r="C791" s="4" t="s">
        <v>1184</v>
      </c>
      <c r="D791" s="5" t="s">
        <v>1185</v>
      </c>
      <c r="AA791" s="1">
        <v>3.75</v>
      </c>
      <c r="AB791" s="1">
        <v>5</v>
      </c>
      <c r="AC791" s="1">
        <v>6</v>
      </c>
      <c r="AD791" s="1">
        <v>6.5</v>
      </c>
      <c r="AE791" s="1">
        <v>7</v>
      </c>
      <c r="AF791" s="1">
        <v>8.25</v>
      </c>
      <c r="AG791" s="1">
        <v>9.25</v>
      </c>
      <c r="AH791" s="1">
        <v>9.25</v>
      </c>
    </row>
    <row r="792" spans="1:34" x14ac:dyDescent="0.2">
      <c r="A792">
        <v>791</v>
      </c>
      <c r="C792" s="4" t="s">
        <v>1186</v>
      </c>
      <c r="D792" s="5" t="s">
        <v>2440</v>
      </c>
      <c r="N792" s="1">
        <v>3</v>
      </c>
      <c r="O792" s="1">
        <v>3</v>
      </c>
      <c r="P792" s="1">
        <v>3.3333333333333335</v>
      </c>
      <c r="Q792" s="1">
        <v>3.75</v>
      </c>
      <c r="R792" s="1">
        <v>3.25</v>
      </c>
      <c r="S792" s="1">
        <v>3</v>
      </c>
      <c r="T792" s="1">
        <v>3</v>
      </c>
      <c r="U792" s="1">
        <v>3</v>
      </c>
      <c r="V792" s="1">
        <v>3.5</v>
      </c>
      <c r="W792" s="1">
        <v>4</v>
      </c>
      <c r="X792" s="1">
        <v>3</v>
      </c>
      <c r="Y792" s="1">
        <v>4</v>
      </c>
      <c r="Z792" s="1">
        <v>5</v>
      </c>
      <c r="AA792" s="1">
        <v>6</v>
      </c>
      <c r="AB792" s="1">
        <v>6.25</v>
      </c>
      <c r="AC792" s="1">
        <v>5.75</v>
      </c>
      <c r="AD792" s="1">
        <v>6.25</v>
      </c>
      <c r="AE792" s="1">
        <v>8</v>
      </c>
      <c r="AF792" s="1">
        <v>9</v>
      </c>
      <c r="AG792" s="1">
        <v>10.75</v>
      </c>
      <c r="AH792" s="1">
        <v>9.25</v>
      </c>
    </row>
    <row r="793" spans="1:34" x14ac:dyDescent="0.2">
      <c r="A793">
        <v>792</v>
      </c>
      <c r="C793" s="4" t="s">
        <v>1187</v>
      </c>
      <c r="D793" s="5" t="s">
        <v>1188</v>
      </c>
      <c r="E793" s="1">
        <v>15.75</v>
      </c>
      <c r="F793" s="1">
        <v>14.75</v>
      </c>
      <c r="G793" s="1">
        <v>13.25</v>
      </c>
      <c r="H793" s="1">
        <v>13.5</v>
      </c>
      <c r="I793" s="1">
        <v>14.25</v>
      </c>
      <c r="J793" s="1">
        <v>14.25</v>
      </c>
      <c r="K793" s="1">
        <v>14</v>
      </c>
      <c r="L793" s="1">
        <v>12.75</v>
      </c>
      <c r="M793" s="1">
        <v>11</v>
      </c>
      <c r="N793" s="1">
        <v>11</v>
      </c>
      <c r="O793" s="1">
        <v>11</v>
      </c>
      <c r="P793" s="1">
        <v>11</v>
      </c>
      <c r="Q793" s="1">
        <v>10.25</v>
      </c>
      <c r="R793" s="1">
        <v>9</v>
      </c>
      <c r="S793" s="1">
        <v>8.75</v>
      </c>
      <c r="T793" s="1">
        <v>6</v>
      </c>
      <c r="U793" s="1">
        <v>8</v>
      </c>
      <c r="V793" s="1">
        <v>7.75</v>
      </c>
      <c r="W793" s="1">
        <v>7</v>
      </c>
      <c r="X793" s="1">
        <v>8</v>
      </c>
      <c r="Y793" s="1">
        <v>8.75</v>
      </c>
      <c r="Z793" s="1">
        <v>10.75</v>
      </c>
      <c r="AA793" s="1">
        <v>12.5</v>
      </c>
      <c r="AB793" s="1">
        <v>13.75</v>
      </c>
      <c r="AC793" s="1">
        <v>14</v>
      </c>
      <c r="AD793" s="1">
        <v>14</v>
      </c>
      <c r="AE793" s="1">
        <v>17</v>
      </c>
      <c r="AF793" s="1">
        <v>18.25</v>
      </c>
      <c r="AG793" s="1">
        <v>14.5</v>
      </c>
      <c r="AH793" s="1">
        <v>15.5</v>
      </c>
    </row>
    <row r="794" spans="1:34" x14ac:dyDescent="0.2">
      <c r="A794">
        <v>793</v>
      </c>
      <c r="C794" s="4" t="s">
        <v>1189</v>
      </c>
      <c r="D794" s="5" t="s">
        <v>1190</v>
      </c>
      <c r="E794" s="1">
        <v>10.5</v>
      </c>
      <c r="F794" s="1">
        <v>10</v>
      </c>
      <c r="G794" s="1">
        <v>9</v>
      </c>
      <c r="H794" s="1">
        <v>9</v>
      </c>
      <c r="I794" s="1">
        <v>9.25</v>
      </c>
      <c r="J794" s="1">
        <v>8.5</v>
      </c>
      <c r="K794" s="1">
        <v>7.5</v>
      </c>
      <c r="L794" s="1">
        <v>7.25</v>
      </c>
      <c r="M794" s="1">
        <v>6</v>
      </c>
      <c r="N794" s="1">
        <v>6</v>
      </c>
      <c r="O794" s="1">
        <v>5.25</v>
      </c>
      <c r="P794" s="1">
        <v>5</v>
      </c>
      <c r="Q794" s="1">
        <v>5</v>
      </c>
      <c r="R794" s="1">
        <v>5</v>
      </c>
      <c r="S794" s="1">
        <v>5</v>
      </c>
      <c r="T794" s="1">
        <v>3</v>
      </c>
      <c r="U794" s="1">
        <v>3</v>
      </c>
      <c r="V794" s="1">
        <v>3</v>
      </c>
      <c r="Y794" s="1">
        <v>3</v>
      </c>
      <c r="Z794" s="1">
        <v>4.75</v>
      </c>
      <c r="AA794" s="1">
        <v>5.75</v>
      </c>
      <c r="AB794" s="1">
        <v>6.75</v>
      </c>
      <c r="AC794" s="1">
        <v>7</v>
      </c>
      <c r="AD794" s="1">
        <v>6</v>
      </c>
      <c r="AE794" s="1">
        <v>7</v>
      </c>
      <c r="AF794" s="1">
        <v>7.25</v>
      </c>
      <c r="AG794" s="1">
        <v>4</v>
      </c>
      <c r="AH794" s="1">
        <v>5</v>
      </c>
    </row>
    <row r="795" spans="1:34" x14ac:dyDescent="0.2">
      <c r="A795">
        <v>794</v>
      </c>
      <c r="C795" s="4" t="s">
        <v>1191</v>
      </c>
      <c r="D795" s="5" t="s">
        <v>1192</v>
      </c>
      <c r="E795" s="1">
        <v>5.25</v>
      </c>
      <c r="F795" s="1">
        <v>4.75</v>
      </c>
      <c r="G795" s="1">
        <v>4.25</v>
      </c>
      <c r="H795" s="1">
        <v>4.5</v>
      </c>
      <c r="I795" s="1">
        <v>4</v>
      </c>
      <c r="J795" s="1">
        <v>4.75</v>
      </c>
      <c r="K795" s="1">
        <v>5.5</v>
      </c>
      <c r="L795" s="1">
        <v>5</v>
      </c>
      <c r="M795" s="1">
        <v>5</v>
      </c>
      <c r="N795" s="1">
        <v>5</v>
      </c>
      <c r="O795" s="1">
        <v>5.75</v>
      </c>
      <c r="P795" s="1">
        <v>6</v>
      </c>
      <c r="Q795" s="1">
        <v>5.25</v>
      </c>
      <c r="R795" s="1">
        <v>4</v>
      </c>
      <c r="S795" s="1">
        <v>3.75</v>
      </c>
      <c r="T795" s="1">
        <v>3</v>
      </c>
      <c r="U795" s="1">
        <v>5</v>
      </c>
      <c r="V795" s="1">
        <v>4.75</v>
      </c>
      <c r="W795" s="1">
        <v>5</v>
      </c>
      <c r="X795" s="1">
        <v>4</v>
      </c>
      <c r="Y795" s="1">
        <v>4.5</v>
      </c>
      <c r="Z795" s="1">
        <v>4</v>
      </c>
      <c r="AA795" s="1">
        <v>4.75</v>
      </c>
      <c r="AB795" s="1">
        <v>5</v>
      </c>
      <c r="AC795" s="1">
        <v>5.25</v>
      </c>
      <c r="AD795" s="1">
        <v>6</v>
      </c>
      <c r="AE795" s="1">
        <v>8</v>
      </c>
      <c r="AF795" s="1">
        <v>9</v>
      </c>
      <c r="AG795" s="1">
        <v>8.5</v>
      </c>
      <c r="AH795" s="1">
        <v>8.5</v>
      </c>
    </row>
    <row r="796" spans="1:34" x14ac:dyDescent="0.2">
      <c r="A796">
        <v>795</v>
      </c>
      <c r="C796" s="4" t="s">
        <v>1193</v>
      </c>
      <c r="D796" s="5" t="s">
        <v>2441</v>
      </c>
      <c r="G796" s="1">
        <v>4.5</v>
      </c>
      <c r="H796" s="1">
        <v>5</v>
      </c>
      <c r="I796" s="1">
        <v>4</v>
      </c>
      <c r="J796" s="1">
        <v>3.75</v>
      </c>
      <c r="K796" s="1">
        <v>4</v>
      </c>
      <c r="L796" s="1">
        <v>4.5</v>
      </c>
      <c r="M796" s="1">
        <v>4.25</v>
      </c>
      <c r="N796" s="1">
        <v>4</v>
      </c>
      <c r="O796" s="1">
        <v>4.5</v>
      </c>
      <c r="P796" s="1">
        <v>5</v>
      </c>
      <c r="Q796" s="1">
        <v>4.5</v>
      </c>
      <c r="R796" s="1">
        <v>5</v>
      </c>
      <c r="S796" s="1">
        <v>5</v>
      </c>
      <c r="T796" s="1">
        <v>6.25</v>
      </c>
      <c r="U796" s="1">
        <v>8</v>
      </c>
      <c r="V796" s="1">
        <v>6.25</v>
      </c>
      <c r="W796" s="1">
        <v>6.5</v>
      </c>
      <c r="X796" s="1">
        <v>5.75</v>
      </c>
      <c r="Y796" s="1">
        <v>6</v>
      </c>
      <c r="Z796" s="1">
        <v>5.25</v>
      </c>
      <c r="AA796" s="1">
        <v>6</v>
      </c>
      <c r="AB796" s="1">
        <v>7</v>
      </c>
      <c r="AC796" s="1">
        <v>8.75</v>
      </c>
      <c r="AD796" s="1">
        <v>11</v>
      </c>
      <c r="AE796" s="1">
        <v>11.5</v>
      </c>
      <c r="AF796" s="1">
        <v>11.25</v>
      </c>
      <c r="AG796" s="1">
        <v>11</v>
      </c>
      <c r="AH796" s="1">
        <v>11.5</v>
      </c>
    </row>
    <row r="797" spans="1:34" x14ac:dyDescent="0.2">
      <c r="A797">
        <v>796</v>
      </c>
      <c r="C797" s="4" t="s">
        <v>1194</v>
      </c>
      <c r="D797" s="5" t="s">
        <v>2442</v>
      </c>
      <c r="G797" s="1">
        <v>3</v>
      </c>
      <c r="H797" s="1">
        <v>3</v>
      </c>
      <c r="R797" s="1">
        <v>3</v>
      </c>
      <c r="S797" s="1">
        <v>3</v>
      </c>
      <c r="T797" s="1">
        <v>3</v>
      </c>
      <c r="U797" s="1">
        <v>4</v>
      </c>
      <c r="V797" s="1">
        <v>4</v>
      </c>
      <c r="W797" s="1">
        <v>4</v>
      </c>
      <c r="X797" s="1">
        <v>4</v>
      </c>
      <c r="Y797" s="1">
        <v>4</v>
      </c>
      <c r="Z797" s="1">
        <v>3</v>
      </c>
      <c r="AA797" s="1">
        <v>3</v>
      </c>
      <c r="AB797" s="1">
        <v>3</v>
      </c>
      <c r="AC797" s="1">
        <v>3.75</v>
      </c>
      <c r="AD797" s="1">
        <v>4.5</v>
      </c>
      <c r="AE797" s="1">
        <v>4.75</v>
      </c>
      <c r="AF797" s="1">
        <v>4.25</v>
      </c>
      <c r="AG797" s="1">
        <v>4</v>
      </c>
      <c r="AH797" s="1">
        <v>7</v>
      </c>
    </row>
    <row r="798" spans="1:34" x14ac:dyDescent="0.2">
      <c r="A798">
        <v>797</v>
      </c>
      <c r="C798" s="4" t="s">
        <v>1195</v>
      </c>
      <c r="D798" s="5" t="s">
        <v>2443</v>
      </c>
      <c r="L798" s="1">
        <v>3</v>
      </c>
      <c r="O798" s="1">
        <v>3</v>
      </c>
      <c r="P798" s="1">
        <v>3</v>
      </c>
      <c r="Q798" s="1">
        <v>3</v>
      </c>
      <c r="T798" s="1">
        <v>3.6666666666666665</v>
      </c>
      <c r="U798" s="1">
        <v>4</v>
      </c>
      <c r="V798" s="1">
        <v>3</v>
      </c>
      <c r="W798" s="1">
        <v>3</v>
      </c>
      <c r="AB798" s="1">
        <v>3</v>
      </c>
      <c r="AC798" s="1">
        <v>3</v>
      </c>
      <c r="AD798" s="1">
        <v>3.75</v>
      </c>
      <c r="AE798" s="1">
        <v>4</v>
      </c>
      <c r="AF798" s="1">
        <v>5</v>
      </c>
      <c r="AG798" s="1">
        <v>5.5</v>
      </c>
      <c r="AH798" s="1">
        <v>4.666666666666667</v>
      </c>
    </row>
    <row r="799" spans="1:34" x14ac:dyDescent="0.2">
      <c r="A799">
        <v>798</v>
      </c>
      <c r="C799" s="4" t="s">
        <v>1196</v>
      </c>
      <c r="D799" s="5" t="s">
        <v>2444</v>
      </c>
      <c r="AD799" s="1">
        <v>3</v>
      </c>
      <c r="AE799" s="1">
        <v>4</v>
      </c>
    </row>
    <row r="800" spans="1:34" x14ac:dyDescent="0.2">
      <c r="A800">
        <v>799</v>
      </c>
      <c r="C800" s="4" t="s">
        <v>1197</v>
      </c>
      <c r="D800" s="5" t="s">
        <v>1198</v>
      </c>
      <c r="E800" s="1">
        <v>39</v>
      </c>
      <c r="F800" s="1">
        <v>43.25</v>
      </c>
      <c r="G800" s="1">
        <v>45.5</v>
      </c>
      <c r="H800" s="1">
        <v>49.5</v>
      </c>
      <c r="I800" s="1">
        <v>52.5</v>
      </c>
      <c r="J800" s="1">
        <v>61</v>
      </c>
      <c r="K800" s="1">
        <v>71.25</v>
      </c>
      <c r="L800" s="1">
        <v>87.75</v>
      </c>
      <c r="M800" s="1">
        <v>89.5</v>
      </c>
      <c r="N800" s="1">
        <v>88</v>
      </c>
      <c r="O800" s="1">
        <v>92.25</v>
      </c>
      <c r="P800" s="1">
        <v>100</v>
      </c>
      <c r="Q800" s="1">
        <v>101</v>
      </c>
      <c r="R800" s="1">
        <v>100.75</v>
      </c>
      <c r="S800" s="1">
        <v>103.5</v>
      </c>
      <c r="T800" s="1">
        <v>101.25</v>
      </c>
      <c r="U800" s="1">
        <v>102.25</v>
      </c>
      <c r="V800" s="1">
        <v>110.25</v>
      </c>
      <c r="W800" s="1">
        <v>123.5</v>
      </c>
      <c r="X800" s="1">
        <v>126.5</v>
      </c>
      <c r="Y800" s="1">
        <v>140</v>
      </c>
      <c r="Z800" s="1">
        <v>142.5</v>
      </c>
      <c r="AA800" s="1">
        <v>150.25</v>
      </c>
      <c r="AB800" s="1">
        <v>157</v>
      </c>
      <c r="AC800" s="1">
        <v>164.5</v>
      </c>
      <c r="AD800" s="1">
        <v>171</v>
      </c>
      <c r="AE800" s="1">
        <v>182.75</v>
      </c>
      <c r="AF800" s="1">
        <v>200.5</v>
      </c>
      <c r="AG800" s="1">
        <v>216.25</v>
      </c>
      <c r="AH800" s="1">
        <v>232.25</v>
      </c>
    </row>
    <row r="801" spans="1:34" x14ac:dyDescent="0.2">
      <c r="A801">
        <v>800</v>
      </c>
      <c r="C801" s="4" t="s">
        <v>1199</v>
      </c>
      <c r="D801" s="5" t="s">
        <v>1200</v>
      </c>
      <c r="E801" s="1">
        <v>16.75</v>
      </c>
      <c r="F801" s="1">
        <v>18.5</v>
      </c>
      <c r="G801" s="1">
        <v>17.25</v>
      </c>
      <c r="H801" s="1">
        <v>16.25</v>
      </c>
      <c r="I801" s="1">
        <v>17</v>
      </c>
      <c r="J801" s="1">
        <v>20.5</v>
      </c>
      <c r="K801" s="1">
        <v>20.25</v>
      </c>
      <c r="L801" s="1">
        <v>24.75</v>
      </c>
      <c r="M801" s="1">
        <v>24.5</v>
      </c>
      <c r="N801" s="1">
        <v>22.75</v>
      </c>
      <c r="O801" s="1">
        <v>22.75</v>
      </c>
      <c r="P801" s="1">
        <v>25.75</v>
      </c>
      <c r="Q801" s="1">
        <v>28.5</v>
      </c>
      <c r="R801" s="1">
        <v>32.25</v>
      </c>
      <c r="S801" s="1">
        <v>31</v>
      </c>
      <c r="T801" s="1">
        <v>27.5</v>
      </c>
      <c r="U801" s="1">
        <v>27.25</v>
      </c>
      <c r="V801" s="1">
        <v>26.5</v>
      </c>
      <c r="W801" s="1">
        <v>30.5</v>
      </c>
      <c r="X801" s="1">
        <v>33.75</v>
      </c>
      <c r="Y801" s="1">
        <v>40.5</v>
      </c>
      <c r="Z801" s="1">
        <v>38.5</v>
      </c>
      <c r="AA801" s="1">
        <v>37.25</v>
      </c>
      <c r="AB801" s="1">
        <v>37</v>
      </c>
      <c r="AC801" s="1">
        <v>39</v>
      </c>
      <c r="AD801" s="1">
        <v>38.75</v>
      </c>
      <c r="AE801" s="1">
        <v>43.75</v>
      </c>
      <c r="AF801" s="1">
        <v>45.25</v>
      </c>
      <c r="AG801" s="1">
        <v>50.5</v>
      </c>
      <c r="AH801" s="1">
        <v>50.5</v>
      </c>
    </row>
    <row r="802" spans="1:34" x14ac:dyDescent="0.2">
      <c r="A802">
        <v>801</v>
      </c>
      <c r="C802" s="4" t="s">
        <v>1201</v>
      </c>
      <c r="D802" s="5" t="s">
        <v>1202</v>
      </c>
      <c r="E802" s="1">
        <v>9.75</v>
      </c>
      <c r="F802" s="1">
        <v>8.75</v>
      </c>
      <c r="G802" s="1">
        <v>7.25</v>
      </c>
      <c r="H802" s="1">
        <v>7</v>
      </c>
      <c r="I802" s="1">
        <v>7</v>
      </c>
      <c r="J802" s="1">
        <v>7</v>
      </c>
      <c r="K802" s="1">
        <v>8.25</v>
      </c>
      <c r="L802" s="1">
        <v>9.75</v>
      </c>
      <c r="M802" s="1">
        <v>9.25</v>
      </c>
      <c r="N802" s="1">
        <v>9.5</v>
      </c>
      <c r="O802" s="1">
        <v>9</v>
      </c>
      <c r="P802" s="1">
        <v>9</v>
      </c>
      <c r="Q802" s="1">
        <v>12.25</v>
      </c>
      <c r="R802" s="1">
        <v>12.5</v>
      </c>
      <c r="S802" s="1">
        <v>13</v>
      </c>
      <c r="T802" s="1">
        <v>13.5</v>
      </c>
      <c r="U802" s="1">
        <v>12</v>
      </c>
      <c r="V802" s="1">
        <v>12</v>
      </c>
      <c r="W802" s="1">
        <v>14.75</v>
      </c>
      <c r="X802" s="1">
        <v>15.5</v>
      </c>
      <c r="Y802" s="1">
        <v>17.25</v>
      </c>
      <c r="Z802" s="1">
        <v>16.25</v>
      </c>
      <c r="AA802" s="1">
        <v>15.5</v>
      </c>
      <c r="AB802" s="1">
        <v>14.75</v>
      </c>
      <c r="AC802" s="1">
        <v>16</v>
      </c>
      <c r="AD802" s="1">
        <v>17</v>
      </c>
      <c r="AE802" s="1">
        <v>18.5</v>
      </c>
      <c r="AF802" s="1">
        <v>18</v>
      </c>
      <c r="AG802" s="1">
        <v>16.25</v>
      </c>
      <c r="AH802" s="1">
        <v>17.25</v>
      </c>
    </row>
    <row r="803" spans="1:34" x14ac:dyDescent="0.2">
      <c r="A803">
        <v>802</v>
      </c>
      <c r="C803" s="4" t="s">
        <v>1203</v>
      </c>
      <c r="D803" s="5" t="s">
        <v>1204</v>
      </c>
      <c r="E803" s="1">
        <v>7.75</v>
      </c>
      <c r="F803" s="1">
        <v>6.75</v>
      </c>
      <c r="G803" s="1">
        <v>6.25</v>
      </c>
      <c r="H803" s="1">
        <v>6</v>
      </c>
      <c r="I803" s="1">
        <v>6</v>
      </c>
      <c r="J803" s="1">
        <v>6.333333333333333</v>
      </c>
      <c r="K803" s="1">
        <v>7.25</v>
      </c>
      <c r="L803" s="1">
        <v>8.75</v>
      </c>
      <c r="M803" s="1">
        <v>8.25</v>
      </c>
      <c r="N803" s="1">
        <v>8.5</v>
      </c>
      <c r="O803" s="1">
        <v>8</v>
      </c>
      <c r="P803" s="1">
        <v>7</v>
      </c>
      <c r="Q803" s="1">
        <v>10.25</v>
      </c>
      <c r="R803" s="1">
        <v>10.5</v>
      </c>
      <c r="S803" s="1">
        <v>11</v>
      </c>
      <c r="T803" s="1">
        <v>11.5</v>
      </c>
      <c r="U803" s="1">
        <v>10</v>
      </c>
      <c r="V803" s="1">
        <v>10</v>
      </c>
      <c r="W803" s="1">
        <v>12.75</v>
      </c>
      <c r="X803" s="1">
        <v>13</v>
      </c>
      <c r="Y803" s="1">
        <v>14.25</v>
      </c>
      <c r="Z803" s="1">
        <v>14.25</v>
      </c>
      <c r="AA803" s="1">
        <v>14</v>
      </c>
      <c r="AB803" s="1">
        <v>13.75</v>
      </c>
      <c r="AC803" s="1">
        <v>15</v>
      </c>
      <c r="AD803" s="1">
        <v>16</v>
      </c>
      <c r="AE803" s="1">
        <v>17.5</v>
      </c>
      <c r="AF803" s="1">
        <v>17</v>
      </c>
      <c r="AG803" s="1">
        <v>15.25</v>
      </c>
      <c r="AH803" s="1">
        <v>16.25</v>
      </c>
    </row>
    <row r="804" spans="1:34" x14ac:dyDescent="0.2">
      <c r="A804">
        <v>803</v>
      </c>
      <c r="C804" s="4" t="s">
        <v>1205</v>
      </c>
      <c r="D804" s="5" t="s">
        <v>1206</v>
      </c>
      <c r="E804" s="1">
        <v>7</v>
      </c>
      <c r="F804" s="1">
        <v>9.75</v>
      </c>
      <c r="G804" s="1">
        <v>10</v>
      </c>
      <c r="H804" s="1">
        <v>9.25</v>
      </c>
      <c r="I804" s="1">
        <v>10</v>
      </c>
      <c r="J804" s="1">
        <v>13.5</v>
      </c>
      <c r="K804" s="1">
        <v>12</v>
      </c>
      <c r="L804" s="1">
        <v>15</v>
      </c>
      <c r="M804" s="1">
        <v>15.25</v>
      </c>
      <c r="N804" s="1">
        <v>14.25</v>
      </c>
      <c r="O804" s="1">
        <v>13.75</v>
      </c>
      <c r="P804" s="1">
        <v>16.75</v>
      </c>
      <c r="Q804" s="1">
        <v>16.25</v>
      </c>
      <c r="R804" s="1">
        <v>19.75</v>
      </c>
      <c r="S804" s="1">
        <v>18</v>
      </c>
      <c r="T804" s="1">
        <v>14</v>
      </c>
      <c r="U804" s="1">
        <v>15.25</v>
      </c>
      <c r="V804" s="1">
        <v>14.5</v>
      </c>
      <c r="W804" s="1">
        <v>15.75</v>
      </c>
      <c r="X804" s="1">
        <v>18.25</v>
      </c>
      <c r="Y804" s="1">
        <v>23.25</v>
      </c>
      <c r="Z804" s="1">
        <v>22.25</v>
      </c>
      <c r="AA804" s="1">
        <v>21.75</v>
      </c>
      <c r="AB804" s="1">
        <v>22.25</v>
      </c>
      <c r="AC804" s="1">
        <v>23</v>
      </c>
      <c r="AD804" s="1">
        <v>21.75</v>
      </c>
      <c r="AE804" s="1">
        <v>25.25</v>
      </c>
      <c r="AF804" s="1">
        <v>27.25</v>
      </c>
      <c r="AG804" s="1">
        <v>34.25</v>
      </c>
      <c r="AH804" s="1">
        <v>33.25</v>
      </c>
    </row>
    <row r="805" spans="1:34" x14ac:dyDescent="0.2">
      <c r="A805">
        <v>804</v>
      </c>
      <c r="C805" s="4" t="s">
        <v>1207</v>
      </c>
      <c r="D805" s="5" t="s">
        <v>1208</v>
      </c>
      <c r="AA805" s="1">
        <v>3</v>
      </c>
      <c r="AB805" s="1">
        <v>3</v>
      </c>
      <c r="AC805" s="1">
        <v>3</v>
      </c>
      <c r="AD805" s="1">
        <v>3</v>
      </c>
      <c r="AE805" s="1">
        <v>3</v>
      </c>
      <c r="AG805" s="1">
        <v>3</v>
      </c>
      <c r="AH805" s="1">
        <v>3</v>
      </c>
    </row>
    <row r="806" spans="1:34" x14ac:dyDescent="0.2">
      <c r="A806">
        <v>805</v>
      </c>
      <c r="C806" s="4" t="s">
        <v>1209</v>
      </c>
      <c r="D806" s="5" t="s">
        <v>1210</v>
      </c>
      <c r="AB806" s="1">
        <v>3.25</v>
      </c>
      <c r="AC806" s="1">
        <v>5</v>
      </c>
      <c r="AD806" s="1">
        <v>4.75</v>
      </c>
      <c r="AE806" s="1">
        <v>4</v>
      </c>
      <c r="AF806" s="1">
        <v>5</v>
      </c>
      <c r="AG806" s="1">
        <v>5.333333333333333</v>
      </c>
    </row>
    <row r="807" spans="1:34" x14ac:dyDescent="0.2">
      <c r="A807">
        <v>806</v>
      </c>
      <c r="C807" s="4" t="s">
        <v>1211</v>
      </c>
      <c r="D807" s="5" t="s">
        <v>1212</v>
      </c>
      <c r="E807" s="1">
        <v>16.75</v>
      </c>
      <c r="F807" s="1">
        <v>19</v>
      </c>
      <c r="G807" s="1">
        <v>20</v>
      </c>
      <c r="H807" s="1">
        <v>20.75</v>
      </c>
      <c r="I807" s="1">
        <v>21.25</v>
      </c>
      <c r="J807" s="1">
        <v>26.25</v>
      </c>
      <c r="K807" s="1">
        <v>29.25</v>
      </c>
      <c r="L807" s="1">
        <v>34</v>
      </c>
      <c r="M807" s="1">
        <v>33.75</v>
      </c>
      <c r="N807" s="1">
        <v>34.75</v>
      </c>
      <c r="O807" s="1">
        <v>34.25</v>
      </c>
      <c r="P807" s="1">
        <v>38.25</v>
      </c>
      <c r="Q807" s="1">
        <v>39</v>
      </c>
      <c r="R807" s="1">
        <v>38.5</v>
      </c>
      <c r="S807" s="1">
        <v>42.75</v>
      </c>
      <c r="T807" s="1">
        <v>41</v>
      </c>
      <c r="U807" s="1">
        <v>41</v>
      </c>
      <c r="V807" s="1">
        <v>42.75</v>
      </c>
      <c r="W807" s="1">
        <v>51.5</v>
      </c>
      <c r="X807" s="1">
        <v>50.75</v>
      </c>
      <c r="Y807" s="1">
        <v>53.5</v>
      </c>
      <c r="Z807" s="1">
        <v>59</v>
      </c>
      <c r="AA807" s="1">
        <v>57.5</v>
      </c>
      <c r="AB807" s="1">
        <v>58.75</v>
      </c>
      <c r="AC807" s="1">
        <v>63.75</v>
      </c>
      <c r="AD807" s="1">
        <v>64.75</v>
      </c>
      <c r="AE807" s="1">
        <v>70.5</v>
      </c>
      <c r="AF807" s="1">
        <v>80.5</v>
      </c>
      <c r="AG807" s="1">
        <v>79.25</v>
      </c>
      <c r="AH807" s="1">
        <v>85</v>
      </c>
    </row>
    <row r="808" spans="1:34" x14ac:dyDescent="0.2">
      <c r="A808">
        <v>807</v>
      </c>
      <c r="C808" s="4" t="s">
        <v>1213</v>
      </c>
      <c r="D808" s="5" t="s">
        <v>1214</v>
      </c>
      <c r="E808" s="1">
        <v>16.75</v>
      </c>
      <c r="F808" s="1">
        <v>19</v>
      </c>
      <c r="G808" s="1">
        <v>20</v>
      </c>
      <c r="H808" s="1">
        <v>20.75</v>
      </c>
      <c r="I808" s="1">
        <v>21.25</v>
      </c>
      <c r="J808" s="1">
        <v>26.25</v>
      </c>
      <c r="K808" s="1">
        <v>29.25</v>
      </c>
      <c r="L808" s="1">
        <v>34</v>
      </c>
      <c r="M808" s="1">
        <v>33.75</v>
      </c>
      <c r="N808" s="1">
        <v>34.75</v>
      </c>
      <c r="O808" s="1">
        <v>34</v>
      </c>
      <c r="P808" s="1">
        <v>35.75</v>
      </c>
      <c r="Q808" s="1">
        <v>36.25</v>
      </c>
      <c r="R808" s="1">
        <v>35.5</v>
      </c>
      <c r="S808" s="1">
        <v>38.75</v>
      </c>
      <c r="T808" s="1">
        <v>38</v>
      </c>
      <c r="U808" s="1">
        <v>39</v>
      </c>
      <c r="V808" s="1">
        <v>41.5</v>
      </c>
      <c r="W808" s="1">
        <v>50</v>
      </c>
      <c r="X808" s="1">
        <v>47.75</v>
      </c>
      <c r="Y808" s="1">
        <v>50.75</v>
      </c>
      <c r="Z808" s="1">
        <v>55.25</v>
      </c>
      <c r="AA808" s="1">
        <v>53.5</v>
      </c>
      <c r="AB808" s="1">
        <v>56.5</v>
      </c>
      <c r="AC808" s="1">
        <v>58.5</v>
      </c>
      <c r="AD808" s="1">
        <v>56.75</v>
      </c>
      <c r="AE808" s="1">
        <v>60.25</v>
      </c>
      <c r="AF808" s="1">
        <v>67</v>
      </c>
      <c r="AG808" s="1">
        <v>65.75</v>
      </c>
      <c r="AH808" s="1">
        <v>71.25</v>
      </c>
    </row>
    <row r="809" spans="1:34" x14ac:dyDescent="0.2">
      <c r="A809">
        <v>808</v>
      </c>
      <c r="C809" s="4" t="s">
        <v>1215</v>
      </c>
      <c r="D809" s="5" t="s">
        <v>1216</v>
      </c>
      <c r="P809" s="1">
        <v>3</v>
      </c>
      <c r="Q809" s="1">
        <v>3</v>
      </c>
      <c r="R809" s="1">
        <v>3</v>
      </c>
      <c r="S809" s="1">
        <v>4</v>
      </c>
      <c r="T809" s="1">
        <v>3</v>
      </c>
      <c r="V809" s="1">
        <v>3</v>
      </c>
      <c r="W809" s="1">
        <v>3</v>
      </c>
      <c r="X809" s="1">
        <v>3</v>
      </c>
      <c r="Y809" s="1">
        <v>3.5</v>
      </c>
      <c r="Z809" s="1">
        <v>4</v>
      </c>
      <c r="AA809" s="1">
        <v>4</v>
      </c>
      <c r="AD809" s="1">
        <v>8</v>
      </c>
      <c r="AE809" s="1">
        <v>10.25</v>
      </c>
      <c r="AF809" s="1">
        <v>13.5</v>
      </c>
      <c r="AG809" s="1">
        <v>13.5</v>
      </c>
      <c r="AH809" s="1">
        <v>13.75</v>
      </c>
    </row>
    <row r="810" spans="1:34" x14ac:dyDescent="0.2">
      <c r="A810">
        <v>809</v>
      </c>
      <c r="C810" s="4" t="s">
        <v>1217</v>
      </c>
      <c r="D810" s="5" t="s">
        <v>1218</v>
      </c>
      <c r="E810" s="1">
        <v>4</v>
      </c>
      <c r="F810" s="1">
        <v>5.75</v>
      </c>
      <c r="G810" s="1">
        <v>7.25</v>
      </c>
      <c r="H810" s="1">
        <v>10.75</v>
      </c>
      <c r="I810" s="1">
        <v>12.25</v>
      </c>
      <c r="J810" s="1">
        <v>12.25</v>
      </c>
      <c r="K810" s="1">
        <v>18.75</v>
      </c>
      <c r="L810" s="1">
        <v>23.25</v>
      </c>
      <c r="M810" s="1">
        <v>23.25</v>
      </c>
      <c r="N810" s="1">
        <v>21.25</v>
      </c>
      <c r="O810" s="1">
        <v>23.75</v>
      </c>
      <c r="P810" s="1">
        <v>24</v>
      </c>
      <c r="Q810" s="1">
        <v>23</v>
      </c>
      <c r="R810" s="1">
        <v>22.25</v>
      </c>
      <c r="S810" s="1">
        <v>22.25</v>
      </c>
      <c r="T810" s="1">
        <v>23.5</v>
      </c>
      <c r="U810" s="1">
        <v>22.5</v>
      </c>
      <c r="V810" s="1">
        <v>26.5</v>
      </c>
      <c r="W810" s="1">
        <v>26.5</v>
      </c>
      <c r="X810" s="1">
        <v>28.75</v>
      </c>
      <c r="Y810" s="1">
        <v>31.5</v>
      </c>
      <c r="Z810" s="1">
        <v>31.5</v>
      </c>
      <c r="AA810" s="1">
        <v>39.25</v>
      </c>
      <c r="AB810" s="1">
        <v>45.25</v>
      </c>
      <c r="AC810" s="1">
        <v>44</v>
      </c>
      <c r="AD810" s="1">
        <v>48.5</v>
      </c>
      <c r="AE810" s="1">
        <v>51.25</v>
      </c>
      <c r="AF810" s="1">
        <v>55.75</v>
      </c>
      <c r="AG810" s="1">
        <v>66</v>
      </c>
      <c r="AH810" s="1">
        <v>75.75</v>
      </c>
    </row>
    <row r="811" spans="1:34" x14ac:dyDescent="0.2">
      <c r="A811">
        <v>810</v>
      </c>
      <c r="C811" s="4" t="s">
        <v>1219</v>
      </c>
      <c r="D811" s="5" t="s">
        <v>1220</v>
      </c>
      <c r="K811" s="1">
        <v>3</v>
      </c>
      <c r="L811" s="1">
        <v>4.75</v>
      </c>
      <c r="M811" s="1">
        <v>6.75</v>
      </c>
      <c r="N811" s="1">
        <v>8.25</v>
      </c>
      <c r="O811" s="1">
        <v>9.5</v>
      </c>
      <c r="P811" s="1">
        <v>10</v>
      </c>
      <c r="Q811" s="1">
        <v>8.5</v>
      </c>
      <c r="R811" s="1">
        <v>7.75</v>
      </c>
      <c r="S811" s="1">
        <v>7</v>
      </c>
      <c r="T811" s="1">
        <v>7.5</v>
      </c>
      <c r="U811" s="1">
        <v>9.25</v>
      </c>
      <c r="V811" s="1">
        <v>12.25</v>
      </c>
      <c r="W811" s="1">
        <v>12</v>
      </c>
      <c r="X811" s="1">
        <v>10.25</v>
      </c>
      <c r="Y811" s="1">
        <v>11.5</v>
      </c>
      <c r="Z811" s="1">
        <v>9.5</v>
      </c>
      <c r="AA811" s="1">
        <v>11.25</v>
      </c>
      <c r="AB811" s="1">
        <v>9.75</v>
      </c>
      <c r="AC811" s="1">
        <v>9.75</v>
      </c>
      <c r="AD811" s="1">
        <v>11.25</v>
      </c>
      <c r="AE811" s="1">
        <v>10.5</v>
      </c>
      <c r="AF811" s="1">
        <v>12.75</v>
      </c>
      <c r="AG811" s="1">
        <v>12.5</v>
      </c>
      <c r="AH811" s="1">
        <v>13</v>
      </c>
    </row>
    <row r="812" spans="1:34" x14ac:dyDescent="0.2">
      <c r="A812">
        <v>811</v>
      </c>
      <c r="C812" s="4" t="s">
        <v>1221</v>
      </c>
      <c r="D812" s="5" t="s">
        <v>2445</v>
      </c>
      <c r="K812" s="1">
        <v>3</v>
      </c>
      <c r="L812" s="1">
        <v>4.75</v>
      </c>
      <c r="M812" s="1">
        <v>6.75</v>
      </c>
      <c r="N812" s="1">
        <v>8.25</v>
      </c>
      <c r="O812" s="1">
        <v>9.5</v>
      </c>
      <c r="P812" s="1">
        <v>10</v>
      </c>
      <c r="Q812" s="1">
        <v>8.5</v>
      </c>
      <c r="R812" s="1">
        <v>7.75</v>
      </c>
      <c r="S812" s="1">
        <v>7</v>
      </c>
      <c r="T812" s="1">
        <v>7.5</v>
      </c>
      <c r="U812" s="1">
        <v>8.25</v>
      </c>
      <c r="V812" s="1">
        <v>11.25</v>
      </c>
      <c r="W812" s="1">
        <v>11</v>
      </c>
      <c r="X812" s="1">
        <v>9.25</v>
      </c>
      <c r="Y812" s="1">
        <v>10.75</v>
      </c>
      <c r="Z812" s="1">
        <v>9.5</v>
      </c>
      <c r="AA812" s="1">
        <v>11.25</v>
      </c>
      <c r="AB812" s="1">
        <v>9.75</v>
      </c>
      <c r="AC812" s="1">
        <v>8.75</v>
      </c>
      <c r="AD812" s="1">
        <v>10.25</v>
      </c>
      <c r="AE812" s="1">
        <v>10.25</v>
      </c>
      <c r="AF812" s="1">
        <v>12.75</v>
      </c>
      <c r="AG812" s="1">
        <v>12.5</v>
      </c>
      <c r="AH812" s="1">
        <v>10.5</v>
      </c>
    </row>
    <row r="813" spans="1:34" x14ac:dyDescent="0.2">
      <c r="A813">
        <v>812</v>
      </c>
      <c r="C813" s="4" t="s">
        <v>1222</v>
      </c>
      <c r="D813" s="5" t="s">
        <v>2446</v>
      </c>
      <c r="E813" s="1">
        <v>21</v>
      </c>
      <c r="F813" s="1">
        <v>28</v>
      </c>
      <c r="G813" s="1">
        <v>31.5</v>
      </c>
      <c r="H813" s="1">
        <v>32.25</v>
      </c>
      <c r="I813" s="1">
        <v>35.75</v>
      </c>
      <c r="J813" s="1">
        <v>37</v>
      </c>
      <c r="K813" s="1">
        <v>37.5</v>
      </c>
      <c r="L813" s="1">
        <v>43</v>
      </c>
      <c r="M813" s="1">
        <v>51</v>
      </c>
      <c r="N813" s="1">
        <v>53.75</v>
      </c>
      <c r="O813" s="1">
        <v>60.75</v>
      </c>
      <c r="P813" s="1">
        <v>62.25</v>
      </c>
      <c r="Q813" s="1">
        <v>60</v>
      </c>
      <c r="R813" s="1">
        <v>60.25</v>
      </c>
      <c r="S813" s="1">
        <v>59.75</v>
      </c>
      <c r="T813" s="1">
        <v>62.25</v>
      </c>
      <c r="U813" s="1">
        <v>60.25</v>
      </c>
      <c r="V813" s="1">
        <v>64</v>
      </c>
      <c r="W813" s="1">
        <v>71.75</v>
      </c>
      <c r="X813" s="1">
        <v>75</v>
      </c>
      <c r="Y813" s="1">
        <v>76.5</v>
      </c>
      <c r="Z813" s="1">
        <v>77</v>
      </c>
      <c r="AA813" s="1">
        <v>71.25</v>
      </c>
      <c r="AB813" s="1">
        <v>74</v>
      </c>
      <c r="AC813" s="1">
        <v>78.5</v>
      </c>
      <c r="AD813" s="1">
        <v>85</v>
      </c>
      <c r="AE813" s="1">
        <v>89.25</v>
      </c>
      <c r="AF813" s="1">
        <v>92.25</v>
      </c>
      <c r="AG813" s="1">
        <v>99.25</v>
      </c>
      <c r="AH813" s="1">
        <v>111.25</v>
      </c>
    </row>
    <row r="814" spans="1:34" x14ac:dyDescent="0.2">
      <c r="A814">
        <v>813</v>
      </c>
      <c r="C814" s="4" t="s">
        <v>1223</v>
      </c>
      <c r="D814" s="5" t="s">
        <v>2447</v>
      </c>
      <c r="E814" s="1">
        <v>10.75</v>
      </c>
      <c r="F814" s="1">
        <v>16.75</v>
      </c>
      <c r="G814" s="1">
        <v>18</v>
      </c>
      <c r="H814" s="1">
        <v>17.25</v>
      </c>
      <c r="I814" s="1">
        <v>19.5</v>
      </c>
      <c r="J814" s="1">
        <v>22.5</v>
      </c>
      <c r="K814" s="1">
        <v>22.75</v>
      </c>
      <c r="L814" s="1">
        <v>26</v>
      </c>
      <c r="M814" s="1">
        <v>30.75</v>
      </c>
      <c r="N814" s="1">
        <v>31.25</v>
      </c>
      <c r="O814" s="1">
        <v>30.5</v>
      </c>
      <c r="P814" s="1">
        <v>32.75</v>
      </c>
      <c r="Q814" s="1">
        <v>29.25</v>
      </c>
      <c r="R814" s="1">
        <v>29.25</v>
      </c>
      <c r="S814" s="1">
        <v>30.5</v>
      </c>
      <c r="T814" s="1">
        <v>30.25</v>
      </c>
      <c r="U814" s="1">
        <v>28.25</v>
      </c>
      <c r="V814" s="1">
        <v>30.25</v>
      </c>
      <c r="W814" s="1">
        <v>33.5</v>
      </c>
      <c r="X814" s="1">
        <v>34.25</v>
      </c>
      <c r="Y814" s="1">
        <v>33.25</v>
      </c>
      <c r="Z814" s="1">
        <v>34</v>
      </c>
      <c r="AA814" s="1">
        <v>33.25</v>
      </c>
      <c r="AB814" s="1">
        <v>33.25</v>
      </c>
      <c r="AC814" s="1">
        <v>33.75</v>
      </c>
      <c r="AD814" s="1">
        <v>37.75</v>
      </c>
      <c r="AE814" s="1">
        <v>45.75</v>
      </c>
      <c r="AF814" s="1">
        <v>49.75</v>
      </c>
      <c r="AG814" s="1">
        <v>56.5</v>
      </c>
      <c r="AH814" s="1">
        <v>61</v>
      </c>
    </row>
    <row r="815" spans="1:34" x14ac:dyDescent="0.2">
      <c r="A815">
        <v>814</v>
      </c>
      <c r="C815" s="4" t="s">
        <v>1224</v>
      </c>
      <c r="D815" s="5" t="s">
        <v>2448</v>
      </c>
      <c r="E815" s="1">
        <v>10.25</v>
      </c>
      <c r="F815" s="1">
        <v>11.25</v>
      </c>
      <c r="G815" s="1">
        <v>13.5</v>
      </c>
      <c r="H815" s="1">
        <v>15</v>
      </c>
      <c r="I815" s="1">
        <v>16.25</v>
      </c>
      <c r="J815" s="1">
        <v>14.5</v>
      </c>
      <c r="K815" s="1">
        <v>14.75</v>
      </c>
      <c r="L815" s="1">
        <v>17</v>
      </c>
      <c r="M815" s="1">
        <v>20.25</v>
      </c>
      <c r="N815" s="1">
        <v>22.5</v>
      </c>
      <c r="O815" s="1">
        <v>30.25</v>
      </c>
      <c r="P815" s="1">
        <v>29.5</v>
      </c>
      <c r="Q815" s="1">
        <v>30.75</v>
      </c>
      <c r="R815" s="1">
        <v>31</v>
      </c>
      <c r="S815" s="1">
        <v>29.25</v>
      </c>
      <c r="T815" s="1">
        <v>32</v>
      </c>
      <c r="U815" s="1">
        <v>32</v>
      </c>
      <c r="V815" s="1">
        <v>33.75</v>
      </c>
      <c r="W815" s="1">
        <v>38.25</v>
      </c>
      <c r="X815" s="1">
        <v>40.75</v>
      </c>
      <c r="Y815" s="1">
        <v>43.25</v>
      </c>
      <c r="Z815" s="1">
        <v>43</v>
      </c>
      <c r="AA815" s="1">
        <v>38</v>
      </c>
      <c r="AB815" s="1">
        <v>40.75</v>
      </c>
      <c r="AC815" s="1">
        <v>44.75</v>
      </c>
      <c r="AD815" s="1">
        <v>47.25</v>
      </c>
      <c r="AE815" s="1">
        <v>43.5</v>
      </c>
      <c r="AF815" s="1">
        <v>42.5</v>
      </c>
      <c r="AG815" s="1">
        <v>42.75</v>
      </c>
      <c r="AH815" s="1">
        <v>50.25</v>
      </c>
    </row>
    <row r="816" spans="1:34" x14ac:dyDescent="0.2">
      <c r="A816">
        <v>815</v>
      </c>
      <c r="C816" s="4" t="s">
        <v>1225</v>
      </c>
      <c r="D816" s="5" t="s">
        <v>2449</v>
      </c>
      <c r="E816" s="1">
        <v>12.5</v>
      </c>
      <c r="F816" s="1">
        <v>12.5</v>
      </c>
      <c r="G816" s="1">
        <v>13</v>
      </c>
      <c r="H816" s="1">
        <v>13.25</v>
      </c>
      <c r="I816" s="1">
        <v>15.25</v>
      </c>
      <c r="J816" s="1">
        <v>16</v>
      </c>
      <c r="K816" s="1">
        <v>15.25</v>
      </c>
      <c r="L816" s="1">
        <v>19.25</v>
      </c>
      <c r="M816" s="1">
        <v>24.25</v>
      </c>
      <c r="N816" s="1">
        <v>23.75</v>
      </c>
      <c r="O816" s="1">
        <v>28</v>
      </c>
      <c r="P816" s="1">
        <v>28.5</v>
      </c>
      <c r="Q816" s="1">
        <v>32.25</v>
      </c>
      <c r="R816" s="1">
        <v>31</v>
      </c>
      <c r="S816" s="1">
        <v>34.5</v>
      </c>
      <c r="T816" s="1">
        <v>39.5</v>
      </c>
      <c r="U816" s="1">
        <v>48</v>
      </c>
      <c r="V816" s="1">
        <v>51.25</v>
      </c>
      <c r="W816" s="1">
        <v>63.75</v>
      </c>
      <c r="X816" s="1">
        <v>52.5</v>
      </c>
      <c r="Y816" s="1">
        <v>50.25</v>
      </c>
      <c r="Z816" s="1">
        <v>47</v>
      </c>
      <c r="AA816" s="1">
        <v>48</v>
      </c>
      <c r="AB816" s="1">
        <v>46.25</v>
      </c>
      <c r="AC816" s="1">
        <v>46</v>
      </c>
      <c r="AD816" s="1">
        <v>45.75</v>
      </c>
      <c r="AE816" s="1">
        <v>50.25</v>
      </c>
      <c r="AF816" s="1">
        <v>58.25</v>
      </c>
      <c r="AG816" s="1">
        <v>59.25</v>
      </c>
      <c r="AH816" s="1">
        <v>57</v>
      </c>
    </row>
    <row r="817" spans="1:34" x14ac:dyDescent="0.2">
      <c r="A817">
        <v>816</v>
      </c>
      <c r="C817" s="4" t="s">
        <v>1226</v>
      </c>
      <c r="D817" s="5" t="s">
        <v>2450</v>
      </c>
      <c r="E817" s="1">
        <v>5.25</v>
      </c>
      <c r="F817" s="1">
        <v>5.5</v>
      </c>
      <c r="G817" s="1">
        <v>6</v>
      </c>
      <c r="H817" s="1">
        <v>6.75</v>
      </c>
      <c r="I817" s="1">
        <v>8.25</v>
      </c>
      <c r="J817" s="1">
        <v>9</v>
      </c>
      <c r="K817" s="1">
        <v>7.25</v>
      </c>
      <c r="L817" s="1">
        <v>9</v>
      </c>
      <c r="M817" s="1">
        <v>10.75</v>
      </c>
      <c r="N817" s="1">
        <v>10.75</v>
      </c>
      <c r="O817" s="1">
        <v>17.25</v>
      </c>
      <c r="P817" s="1">
        <v>18</v>
      </c>
      <c r="Q817" s="1">
        <v>20.25</v>
      </c>
      <c r="R817" s="1">
        <v>20</v>
      </c>
      <c r="S817" s="1">
        <v>23.25</v>
      </c>
      <c r="T817" s="1">
        <v>28.5</v>
      </c>
      <c r="U817" s="1">
        <v>36.25</v>
      </c>
      <c r="V817" s="1">
        <v>39.25</v>
      </c>
      <c r="W817" s="1">
        <v>49</v>
      </c>
      <c r="X817" s="1">
        <v>36.5</v>
      </c>
      <c r="Y817" s="1">
        <v>35</v>
      </c>
      <c r="Z817" s="1">
        <v>32.25</v>
      </c>
      <c r="AA817" s="1">
        <v>33.5</v>
      </c>
      <c r="AB817" s="1">
        <v>31</v>
      </c>
      <c r="AC817" s="1">
        <v>30.5</v>
      </c>
      <c r="AD817" s="1">
        <v>31.75</v>
      </c>
      <c r="AE817" s="1">
        <v>35.25</v>
      </c>
      <c r="AF817" s="1">
        <v>40.75</v>
      </c>
      <c r="AG817" s="1">
        <v>40.5</v>
      </c>
      <c r="AH817" s="1">
        <v>39</v>
      </c>
    </row>
    <row r="818" spans="1:34" x14ac:dyDescent="0.2">
      <c r="A818">
        <v>817</v>
      </c>
      <c r="C818" s="4" t="s">
        <v>1227</v>
      </c>
      <c r="D818" s="5" t="s">
        <v>2451</v>
      </c>
      <c r="E818" s="1">
        <v>4.25</v>
      </c>
      <c r="F818" s="1">
        <v>4</v>
      </c>
      <c r="G818" s="1">
        <v>4</v>
      </c>
      <c r="H818" s="1">
        <v>4</v>
      </c>
      <c r="I818" s="1">
        <v>4</v>
      </c>
      <c r="J818" s="1">
        <v>4</v>
      </c>
      <c r="K818" s="1">
        <v>3.6666666666666665</v>
      </c>
      <c r="L818" s="1">
        <v>3</v>
      </c>
      <c r="M818" s="1">
        <v>3.5</v>
      </c>
      <c r="N818" s="1">
        <v>3.75</v>
      </c>
      <c r="O818" s="1">
        <v>3</v>
      </c>
      <c r="P818" s="1">
        <v>3</v>
      </c>
      <c r="Q818" s="1">
        <v>4</v>
      </c>
      <c r="R818" s="1">
        <v>4</v>
      </c>
      <c r="S818" s="1">
        <v>4</v>
      </c>
      <c r="T818" s="1">
        <v>4</v>
      </c>
      <c r="U818" s="1">
        <v>4</v>
      </c>
      <c r="V818" s="1">
        <v>4</v>
      </c>
      <c r="W818" s="1">
        <v>4</v>
      </c>
      <c r="X818" s="1">
        <v>4</v>
      </c>
      <c r="Y818" s="1">
        <v>4</v>
      </c>
      <c r="Z818" s="1">
        <v>3</v>
      </c>
      <c r="AA818" s="1">
        <v>3.25</v>
      </c>
      <c r="AB818" s="1">
        <v>3.75</v>
      </c>
      <c r="AC818" s="1">
        <v>4</v>
      </c>
      <c r="AD818" s="1">
        <v>4</v>
      </c>
      <c r="AE818" s="1">
        <v>3</v>
      </c>
      <c r="AF818" s="1">
        <v>3</v>
      </c>
      <c r="AG818" s="1">
        <v>3</v>
      </c>
      <c r="AH818" s="1">
        <v>3</v>
      </c>
    </row>
    <row r="819" spans="1:34" x14ac:dyDescent="0.2">
      <c r="A819">
        <v>818</v>
      </c>
      <c r="C819" s="4" t="s">
        <v>1228</v>
      </c>
      <c r="D819" s="5" t="s">
        <v>2452</v>
      </c>
      <c r="K819" s="1">
        <v>3.5</v>
      </c>
      <c r="L819" s="1">
        <v>6.5</v>
      </c>
      <c r="M819" s="1">
        <v>9</v>
      </c>
      <c r="N819" s="1">
        <v>8.25</v>
      </c>
      <c r="O819" s="1">
        <v>6.666666666666667</v>
      </c>
      <c r="P819" s="1">
        <v>6.75</v>
      </c>
      <c r="Q819" s="1">
        <v>8</v>
      </c>
      <c r="S819" s="1">
        <v>8</v>
      </c>
      <c r="U819" s="1">
        <v>8</v>
      </c>
      <c r="W819" s="1">
        <v>11.333333333333334</v>
      </c>
      <c r="X819" s="1">
        <v>12</v>
      </c>
      <c r="Y819" s="1">
        <v>11.25</v>
      </c>
      <c r="Z819" s="1">
        <v>11.25</v>
      </c>
      <c r="AA819" s="1">
        <v>10.25</v>
      </c>
      <c r="AB819" s="1">
        <v>10.5</v>
      </c>
      <c r="AC819" s="1">
        <v>10.75</v>
      </c>
      <c r="AD819" s="1">
        <v>10</v>
      </c>
      <c r="AE819" s="1">
        <v>12</v>
      </c>
      <c r="AF819" s="1">
        <v>14.5</v>
      </c>
      <c r="AG819" s="1">
        <v>15.75</v>
      </c>
      <c r="AH819" s="1">
        <v>15</v>
      </c>
    </row>
    <row r="820" spans="1:34" ht="12.75" x14ac:dyDescent="0.2">
      <c r="A820">
        <v>819</v>
      </c>
      <c r="C820" s="4" t="s">
        <v>1229</v>
      </c>
      <c r="D820" s="10" t="s">
        <v>9</v>
      </c>
      <c r="E820" s="1">
        <v>348.5</v>
      </c>
      <c r="F820" s="1">
        <v>433.5</v>
      </c>
      <c r="G820" s="1">
        <v>476</v>
      </c>
      <c r="H820" s="1">
        <v>519</v>
      </c>
      <c r="I820" s="1">
        <v>542</v>
      </c>
      <c r="J820" s="1">
        <v>621</v>
      </c>
      <c r="K820" s="1">
        <v>668.5</v>
      </c>
      <c r="L820" s="1">
        <v>744.25</v>
      </c>
      <c r="M820" s="1">
        <v>774.25</v>
      </c>
      <c r="N820" s="1">
        <v>810.25</v>
      </c>
      <c r="O820" s="1">
        <v>911.25</v>
      </c>
      <c r="P820" s="1">
        <v>932.25</v>
      </c>
      <c r="Q820" s="1">
        <v>900</v>
      </c>
      <c r="R820" s="1">
        <v>860.75</v>
      </c>
      <c r="S820" s="1">
        <v>886.25</v>
      </c>
      <c r="T820" s="1">
        <v>898.75</v>
      </c>
      <c r="U820" s="1">
        <v>941.75</v>
      </c>
      <c r="V820" s="1">
        <v>1012.75</v>
      </c>
      <c r="W820" s="1">
        <v>1013</v>
      </c>
      <c r="X820" s="1">
        <v>1033</v>
      </c>
      <c r="Y820" s="1">
        <v>1023.25</v>
      </c>
      <c r="Z820" s="1">
        <v>1024.5</v>
      </c>
      <c r="AA820" s="1">
        <v>1009</v>
      </c>
      <c r="AB820" s="1">
        <v>1044.75</v>
      </c>
      <c r="AC820" s="1">
        <v>1106</v>
      </c>
      <c r="AD820" s="1">
        <v>1116</v>
      </c>
      <c r="AE820" s="1">
        <v>1238</v>
      </c>
      <c r="AF820" s="1">
        <v>1276</v>
      </c>
      <c r="AG820" s="1">
        <v>1325.75</v>
      </c>
      <c r="AH820" s="1">
        <v>1511</v>
      </c>
    </row>
    <row r="821" spans="1:34" x14ac:dyDescent="0.2">
      <c r="A821">
        <v>820</v>
      </c>
      <c r="C821" s="4" t="s">
        <v>1230</v>
      </c>
      <c r="D821" s="5" t="s">
        <v>1231</v>
      </c>
      <c r="E821" s="1">
        <v>157.25</v>
      </c>
      <c r="F821" s="1">
        <v>172.75</v>
      </c>
      <c r="G821" s="1">
        <v>199</v>
      </c>
      <c r="H821" s="1">
        <v>214.5</v>
      </c>
      <c r="I821" s="1">
        <v>227.5</v>
      </c>
      <c r="J821" s="1">
        <v>260.5</v>
      </c>
      <c r="K821" s="1">
        <v>275</v>
      </c>
      <c r="L821" s="1">
        <v>296.5</v>
      </c>
      <c r="M821" s="1">
        <v>280.5</v>
      </c>
      <c r="N821" s="1">
        <v>274</v>
      </c>
      <c r="O821" s="1">
        <v>285.5</v>
      </c>
      <c r="P821" s="1">
        <v>298.25</v>
      </c>
      <c r="Q821" s="1">
        <v>288.25</v>
      </c>
      <c r="R821" s="1">
        <v>271.5</v>
      </c>
      <c r="S821" s="1">
        <v>277</v>
      </c>
      <c r="T821" s="1">
        <v>280.75</v>
      </c>
      <c r="U821" s="1">
        <v>278.25</v>
      </c>
      <c r="V821" s="1">
        <v>291.75</v>
      </c>
      <c r="W821" s="1">
        <v>274.75</v>
      </c>
      <c r="X821" s="1">
        <v>284</v>
      </c>
      <c r="Y821" s="1">
        <v>285</v>
      </c>
      <c r="Z821" s="1">
        <v>281</v>
      </c>
      <c r="AA821" s="1">
        <v>283.75</v>
      </c>
      <c r="AB821" s="1">
        <v>282</v>
      </c>
      <c r="AC821" s="1">
        <v>304</v>
      </c>
      <c r="AD821" s="1">
        <v>311.75</v>
      </c>
      <c r="AE821" s="1">
        <v>355.75</v>
      </c>
      <c r="AF821" s="1">
        <v>376.25</v>
      </c>
      <c r="AG821" s="1">
        <v>382.75</v>
      </c>
      <c r="AH821" s="1">
        <v>454.5</v>
      </c>
    </row>
    <row r="822" spans="1:34" x14ac:dyDescent="0.2">
      <c r="A822">
        <v>821</v>
      </c>
      <c r="C822" s="4" t="s">
        <v>1232</v>
      </c>
      <c r="D822" s="5" t="s">
        <v>2453</v>
      </c>
      <c r="E822" s="1">
        <v>89.25</v>
      </c>
      <c r="F822" s="1">
        <v>87.25</v>
      </c>
      <c r="G822" s="1">
        <v>97.5</v>
      </c>
      <c r="H822" s="1">
        <v>103</v>
      </c>
      <c r="I822" s="1">
        <v>103.5</v>
      </c>
      <c r="J822" s="1">
        <v>112.75</v>
      </c>
      <c r="K822" s="1">
        <v>113</v>
      </c>
      <c r="L822" s="1">
        <v>123</v>
      </c>
      <c r="M822" s="1">
        <v>120.25</v>
      </c>
      <c r="N822" s="1">
        <v>116.75</v>
      </c>
      <c r="O822" s="1">
        <v>121</v>
      </c>
      <c r="P822" s="1">
        <v>125.25</v>
      </c>
      <c r="Q822" s="1">
        <v>128.5</v>
      </c>
      <c r="R822" s="1">
        <v>125</v>
      </c>
      <c r="S822" s="1">
        <v>132.25</v>
      </c>
      <c r="T822" s="1">
        <v>136.5</v>
      </c>
      <c r="U822" s="1">
        <v>144.25</v>
      </c>
      <c r="V822" s="1">
        <v>157.25</v>
      </c>
      <c r="W822" s="1">
        <v>144.25</v>
      </c>
      <c r="X822" s="1">
        <v>149.25</v>
      </c>
      <c r="Y822" s="1">
        <v>147.25</v>
      </c>
      <c r="Z822" s="1">
        <v>146.5</v>
      </c>
      <c r="AA822" s="1">
        <v>144.25</v>
      </c>
      <c r="AB822" s="1">
        <v>139</v>
      </c>
      <c r="AC822" s="1">
        <v>138.75</v>
      </c>
      <c r="AD822" s="1">
        <v>135.75</v>
      </c>
      <c r="AE822" s="1">
        <v>141.25</v>
      </c>
      <c r="AF822" s="1">
        <v>144.5</v>
      </c>
      <c r="AG822" s="1">
        <v>145.5</v>
      </c>
      <c r="AH822" s="1">
        <v>147</v>
      </c>
    </row>
    <row r="823" spans="1:34" x14ac:dyDescent="0.2">
      <c r="A823">
        <v>822</v>
      </c>
      <c r="C823" s="4" t="s">
        <v>1233</v>
      </c>
      <c r="D823" s="5" t="s">
        <v>1234</v>
      </c>
      <c r="E823" s="1">
        <v>26.25</v>
      </c>
      <c r="F823" s="1">
        <v>26.25</v>
      </c>
      <c r="G823" s="1">
        <v>28.75</v>
      </c>
      <c r="H823" s="1">
        <v>29.75</v>
      </c>
      <c r="I823" s="1">
        <v>27</v>
      </c>
      <c r="J823" s="1">
        <v>27.25</v>
      </c>
      <c r="K823" s="1">
        <v>28.25</v>
      </c>
      <c r="L823" s="1">
        <v>30</v>
      </c>
      <c r="M823" s="1">
        <v>28.75</v>
      </c>
      <c r="N823" s="1">
        <v>28.25</v>
      </c>
      <c r="O823" s="1">
        <v>31</v>
      </c>
      <c r="P823" s="1">
        <v>32.5</v>
      </c>
      <c r="Q823" s="1">
        <v>33.5</v>
      </c>
      <c r="R823" s="1">
        <v>35</v>
      </c>
      <c r="S823" s="1">
        <v>35.5</v>
      </c>
      <c r="T823" s="1">
        <v>32.25</v>
      </c>
      <c r="U823" s="1">
        <v>33.5</v>
      </c>
      <c r="V823" s="1">
        <v>32.75</v>
      </c>
      <c r="W823" s="1">
        <v>28.5</v>
      </c>
      <c r="X823" s="1">
        <v>31.75</v>
      </c>
      <c r="Y823" s="1">
        <v>32.25</v>
      </c>
      <c r="Z823" s="1">
        <v>30.5</v>
      </c>
      <c r="AA823" s="1">
        <v>28.75</v>
      </c>
      <c r="AB823" s="1">
        <v>27</v>
      </c>
      <c r="AC823" s="1">
        <v>24</v>
      </c>
      <c r="AD823" s="1">
        <v>23</v>
      </c>
      <c r="AE823" s="1">
        <v>24.75</v>
      </c>
      <c r="AF823" s="1">
        <v>25.75</v>
      </c>
      <c r="AG823" s="1">
        <v>26.25</v>
      </c>
      <c r="AH823" s="1">
        <v>26.5</v>
      </c>
    </row>
    <row r="824" spans="1:34" x14ac:dyDescent="0.2">
      <c r="A824">
        <v>823</v>
      </c>
      <c r="C824" s="4" t="s">
        <v>1235</v>
      </c>
      <c r="D824" s="5" t="s">
        <v>1236</v>
      </c>
      <c r="E824" s="1">
        <v>30.25</v>
      </c>
      <c r="F824" s="1">
        <v>30</v>
      </c>
      <c r="G824" s="1">
        <v>31.25</v>
      </c>
      <c r="H824" s="1">
        <v>34</v>
      </c>
      <c r="I824" s="1">
        <v>35.75</v>
      </c>
      <c r="J824" s="1">
        <v>39.25</v>
      </c>
      <c r="K824" s="1">
        <v>41.25</v>
      </c>
      <c r="L824" s="1">
        <v>46.75</v>
      </c>
      <c r="M824" s="1">
        <v>48.5</v>
      </c>
      <c r="N824" s="1">
        <v>43.5</v>
      </c>
      <c r="O824" s="1">
        <v>42.75</v>
      </c>
      <c r="P824" s="1">
        <v>40</v>
      </c>
      <c r="Q824" s="1">
        <v>44.25</v>
      </c>
      <c r="R824" s="1">
        <v>42.5</v>
      </c>
      <c r="S824" s="1">
        <v>44.5</v>
      </c>
      <c r="T824" s="1">
        <v>48.25</v>
      </c>
      <c r="U824" s="1">
        <v>53.75</v>
      </c>
      <c r="V824" s="1">
        <v>62.25</v>
      </c>
      <c r="W824" s="1">
        <v>51.5</v>
      </c>
      <c r="X824" s="1">
        <v>51.5</v>
      </c>
      <c r="Y824" s="1">
        <v>51.5</v>
      </c>
      <c r="Z824" s="1">
        <v>50.75</v>
      </c>
      <c r="AA824" s="1">
        <v>53.5</v>
      </c>
      <c r="AB824" s="1">
        <v>52</v>
      </c>
      <c r="AC824" s="1">
        <v>56.75</v>
      </c>
      <c r="AD824" s="1">
        <v>53.25</v>
      </c>
      <c r="AE824" s="1">
        <v>58.25</v>
      </c>
      <c r="AF824" s="1">
        <v>56.75</v>
      </c>
      <c r="AG824" s="1">
        <v>60.25</v>
      </c>
      <c r="AH824" s="1">
        <v>59</v>
      </c>
    </row>
    <row r="825" spans="1:34" x14ac:dyDescent="0.2">
      <c r="A825">
        <v>824</v>
      </c>
      <c r="C825" s="4" t="s">
        <v>1237</v>
      </c>
      <c r="D825" s="5" t="s">
        <v>1238</v>
      </c>
      <c r="E825" s="1">
        <v>25</v>
      </c>
      <c r="F825" s="1">
        <v>24</v>
      </c>
      <c r="G825" s="1">
        <v>26</v>
      </c>
      <c r="H825" s="1">
        <v>26.25</v>
      </c>
      <c r="I825" s="1">
        <v>28.5</v>
      </c>
      <c r="J825" s="1">
        <v>30</v>
      </c>
      <c r="K825" s="1">
        <v>28.25</v>
      </c>
      <c r="L825" s="1">
        <v>31</v>
      </c>
      <c r="M825" s="1">
        <v>28</v>
      </c>
      <c r="N825" s="1">
        <v>30.5</v>
      </c>
      <c r="O825" s="1">
        <v>32.5</v>
      </c>
      <c r="P825" s="1">
        <v>37.5</v>
      </c>
      <c r="Q825" s="1">
        <v>37.5</v>
      </c>
      <c r="R825" s="1">
        <v>35.75</v>
      </c>
      <c r="S825" s="1">
        <v>37.75</v>
      </c>
      <c r="T825" s="1">
        <v>39.75</v>
      </c>
      <c r="U825" s="1">
        <v>40</v>
      </c>
      <c r="V825" s="1">
        <v>45.75</v>
      </c>
      <c r="W825" s="1">
        <v>45</v>
      </c>
      <c r="X825" s="1">
        <v>43.5</v>
      </c>
      <c r="Y825" s="1">
        <v>43.25</v>
      </c>
      <c r="Z825" s="1">
        <v>46.25</v>
      </c>
      <c r="AA825" s="1">
        <v>41.25</v>
      </c>
      <c r="AB825" s="1">
        <v>42.75</v>
      </c>
      <c r="AC825" s="1">
        <v>40</v>
      </c>
      <c r="AD825" s="1">
        <v>40.75</v>
      </c>
      <c r="AE825" s="1">
        <v>40.5</v>
      </c>
      <c r="AF825" s="1">
        <v>45.25</v>
      </c>
      <c r="AG825" s="1">
        <v>43.75</v>
      </c>
      <c r="AH825" s="1">
        <v>46.25</v>
      </c>
    </row>
    <row r="826" spans="1:34" x14ac:dyDescent="0.2">
      <c r="A826">
        <v>825</v>
      </c>
      <c r="C826" s="4" t="s">
        <v>1239</v>
      </c>
      <c r="D826" s="5" t="s">
        <v>2454</v>
      </c>
      <c r="E826" s="1">
        <v>4</v>
      </c>
      <c r="F826" s="1">
        <v>4.25</v>
      </c>
      <c r="G826" s="1">
        <v>7.75</v>
      </c>
      <c r="H826" s="1">
        <v>10</v>
      </c>
      <c r="I826" s="1">
        <v>9.25</v>
      </c>
      <c r="J826" s="1">
        <v>11.25</v>
      </c>
      <c r="K826" s="1">
        <v>10.75</v>
      </c>
      <c r="L826" s="1">
        <v>9.5</v>
      </c>
      <c r="M826" s="1">
        <v>8.25</v>
      </c>
      <c r="N826" s="1">
        <v>7.25</v>
      </c>
      <c r="O826" s="1">
        <v>8.5</v>
      </c>
      <c r="P826" s="1">
        <v>8</v>
      </c>
      <c r="Q826" s="1">
        <v>6.25</v>
      </c>
      <c r="R826" s="1">
        <v>5</v>
      </c>
      <c r="S826" s="1">
        <v>6</v>
      </c>
      <c r="T826" s="1">
        <v>7.25</v>
      </c>
      <c r="U826" s="1">
        <v>8</v>
      </c>
      <c r="V826" s="1">
        <v>7.5</v>
      </c>
      <c r="W826" s="1">
        <v>8.25</v>
      </c>
      <c r="X826" s="1">
        <v>10.75</v>
      </c>
      <c r="Y826" s="1">
        <v>10.75</v>
      </c>
      <c r="Z826" s="1">
        <v>10</v>
      </c>
      <c r="AA826" s="1">
        <v>10.25</v>
      </c>
      <c r="AB826" s="1">
        <v>7.25</v>
      </c>
      <c r="AC826" s="1">
        <v>8</v>
      </c>
      <c r="AD826" s="1">
        <v>8.75</v>
      </c>
      <c r="AE826" s="1">
        <v>8</v>
      </c>
      <c r="AF826" s="1">
        <v>8</v>
      </c>
      <c r="AG826" s="1">
        <v>7.5</v>
      </c>
      <c r="AH826" s="1">
        <v>8.25</v>
      </c>
    </row>
    <row r="827" spans="1:34" x14ac:dyDescent="0.2">
      <c r="A827">
        <v>826</v>
      </c>
      <c r="C827" s="4" t="s">
        <v>1240</v>
      </c>
      <c r="D827" s="5" t="s">
        <v>1241</v>
      </c>
      <c r="E827" s="1">
        <v>5.333333333333333</v>
      </c>
      <c r="G827" s="1">
        <v>4</v>
      </c>
      <c r="H827" s="1">
        <v>3</v>
      </c>
      <c r="I827" s="1">
        <v>3</v>
      </c>
      <c r="J827" s="1">
        <v>5</v>
      </c>
      <c r="K827" s="1">
        <v>4.5</v>
      </c>
      <c r="L827" s="1">
        <v>5.75</v>
      </c>
      <c r="M827" s="1">
        <v>6.75</v>
      </c>
      <c r="N827" s="1">
        <v>7.25</v>
      </c>
      <c r="O827" s="1">
        <v>6.25</v>
      </c>
      <c r="P827" s="1">
        <v>7.25</v>
      </c>
      <c r="Q827" s="1">
        <v>7</v>
      </c>
      <c r="R827" s="1">
        <v>6.75</v>
      </c>
      <c r="S827" s="1">
        <v>8.5</v>
      </c>
      <c r="T827" s="1">
        <v>9</v>
      </c>
      <c r="U827" s="1">
        <v>9</v>
      </c>
      <c r="V827" s="1">
        <v>8.3333333333333339</v>
      </c>
      <c r="W827" s="1">
        <v>11</v>
      </c>
      <c r="X827" s="1">
        <v>11.75</v>
      </c>
      <c r="Y827" s="1">
        <v>9.5</v>
      </c>
      <c r="Z827" s="1">
        <v>9</v>
      </c>
      <c r="AA827" s="1">
        <v>10.5</v>
      </c>
      <c r="AB827" s="1">
        <v>10</v>
      </c>
      <c r="AC827" s="1">
        <v>10</v>
      </c>
      <c r="AD827" s="1">
        <v>10</v>
      </c>
      <c r="AE827" s="1">
        <v>9.75</v>
      </c>
      <c r="AF827" s="1">
        <v>8.75</v>
      </c>
      <c r="AG827" s="1">
        <v>7.75</v>
      </c>
      <c r="AH827" s="1">
        <v>7</v>
      </c>
    </row>
    <row r="828" spans="1:34" x14ac:dyDescent="0.2">
      <c r="A828">
        <v>827</v>
      </c>
      <c r="C828" s="4" t="s">
        <v>1242</v>
      </c>
      <c r="D828" s="5" t="s">
        <v>1243</v>
      </c>
      <c r="E828" s="1">
        <v>5.333333333333333</v>
      </c>
      <c r="G828" s="1">
        <v>4</v>
      </c>
      <c r="H828" s="1">
        <v>3</v>
      </c>
      <c r="I828" s="1">
        <v>3</v>
      </c>
      <c r="J828" s="1">
        <v>5</v>
      </c>
      <c r="K828" s="1">
        <v>4.5</v>
      </c>
      <c r="L828" s="1">
        <v>5.75</v>
      </c>
      <c r="M828" s="1">
        <v>6.75</v>
      </c>
      <c r="N828" s="1">
        <v>7.25</v>
      </c>
      <c r="O828" s="1">
        <v>6.25</v>
      </c>
      <c r="P828" s="1">
        <v>7.25</v>
      </c>
      <c r="Q828" s="1">
        <v>7</v>
      </c>
      <c r="R828" s="1">
        <v>6.75</v>
      </c>
      <c r="S828" s="1">
        <v>8.5</v>
      </c>
      <c r="T828" s="1">
        <v>9</v>
      </c>
      <c r="U828" s="1">
        <v>9</v>
      </c>
      <c r="V828" s="1">
        <v>8.3333333333333339</v>
      </c>
      <c r="W828" s="1">
        <v>10</v>
      </c>
      <c r="X828" s="1">
        <v>11.75</v>
      </c>
      <c r="Y828" s="1">
        <v>9.5</v>
      </c>
      <c r="Z828" s="1">
        <v>8</v>
      </c>
      <c r="AA828" s="1">
        <v>9.5</v>
      </c>
      <c r="AB828" s="1">
        <v>9</v>
      </c>
      <c r="AC828" s="1">
        <v>9</v>
      </c>
      <c r="AD828" s="1">
        <v>9</v>
      </c>
      <c r="AE828" s="1">
        <v>8.75</v>
      </c>
      <c r="AF828" s="1">
        <v>7.75</v>
      </c>
      <c r="AG828" s="1">
        <v>6.75</v>
      </c>
      <c r="AH828" s="1">
        <v>6</v>
      </c>
    </row>
    <row r="829" spans="1:34" x14ac:dyDescent="0.2">
      <c r="A829">
        <v>828</v>
      </c>
      <c r="B829" s="2" t="s">
        <v>2686</v>
      </c>
      <c r="C829" s="4" t="s">
        <v>1244</v>
      </c>
      <c r="D829" s="5" t="s">
        <v>1245</v>
      </c>
      <c r="E829" s="1">
        <v>68</v>
      </c>
      <c r="F829" s="1">
        <v>85.5</v>
      </c>
      <c r="G829" s="1">
        <v>101.5</v>
      </c>
      <c r="H829" s="1">
        <v>111.5</v>
      </c>
      <c r="I829" s="1">
        <v>124</v>
      </c>
      <c r="J829" s="1">
        <v>147.75</v>
      </c>
      <c r="K829" s="1">
        <v>162</v>
      </c>
      <c r="L829" s="1">
        <v>173.5</v>
      </c>
      <c r="M829" s="1">
        <v>160.25</v>
      </c>
      <c r="N829" s="1">
        <v>157.25</v>
      </c>
      <c r="O829" s="1">
        <v>164.5</v>
      </c>
      <c r="P829" s="1">
        <v>173</v>
      </c>
      <c r="Q829" s="1">
        <v>159.75</v>
      </c>
      <c r="R829" s="1">
        <v>146.5</v>
      </c>
      <c r="S829" s="1">
        <v>144.75</v>
      </c>
      <c r="T829" s="1">
        <v>144.25</v>
      </c>
      <c r="U829" s="1">
        <v>134</v>
      </c>
      <c r="V829" s="1">
        <v>134.5</v>
      </c>
      <c r="W829" s="1">
        <v>130.5</v>
      </c>
      <c r="X829" s="1">
        <v>134.75</v>
      </c>
      <c r="Y829" s="1">
        <v>137.75</v>
      </c>
      <c r="Z829" s="1">
        <v>134.5</v>
      </c>
      <c r="AA829" s="1">
        <v>139.5</v>
      </c>
      <c r="AB829" s="1">
        <v>143</v>
      </c>
      <c r="AC829" s="1">
        <v>165.25</v>
      </c>
      <c r="AD829" s="1">
        <v>176</v>
      </c>
      <c r="AE829" s="1">
        <v>214.5</v>
      </c>
      <c r="AF829" s="1">
        <v>231.75</v>
      </c>
      <c r="AG829" s="1">
        <v>237.25</v>
      </c>
      <c r="AH829" s="1">
        <v>307.5</v>
      </c>
    </row>
    <row r="830" spans="1:34" x14ac:dyDescent="0.2">
      <c r="A830">
        <v>829</v>
      </c>
      <c r="B830" s="2" t="s">
        <v>2686</v>
      </c>
      <c r="C830" s="4" t="s">
        <v>1246</v>
      </c>
      <c r="D830" s="5" t="s">
        <v>2455</v>
      </c>
      <c r="E830" s="1">
        <v>49</v>
      </c>
      <c r="F830" s="1">
        <v>67.25</v>
      </c>
      <c r="G830" s="1">
        <v>74</v>
      </c>
      <c r="H830" s="1">
        <v>82.5</v>
      </c>
      <c r="I830" s="1">
        <v>86.75</v>
      </c>
      <c r="J830" s="1">
        <v>94.5</v>
      </c>
      <c r="K830" s="1">
        <v>100.5</v>
      </c>
      <c r="L830" s="1">
        <v>115</v>
      </c>
      <c r="M830" s="1">
        <v>131</v>
      </c>
      <c r="N830" s="1">
        <v>135.5</v>
      </c>
      <c r="O830" s="1">
        <v>127.5</v>
      </c>
      <c r="P830" s="1">
        <v>123.25</v>
      </c>
      <c r="Q830" s="1">
        <v>119.75</v>
      </c>
      <c r="R830" s="1">
        <v>115.25</v>
      </c>
      <c r="S830" s="1">
        <v>122</v>
      </c>
      <c r="T830" s="1">
        <v>133.25</v>
      </c>
      <c r="U830" s="1">
        <v>145.25</v>
      </c>
      <c r="V830" s="1">
        <v>159.25</v>
      </c>
      <c r="W830" s="1">
        <v>157.75</v>
      </c>
      <c r="X830" s="1">
        <v>153</v>
      </c>
      <c r="Y830" s="1">
        <v>155.75</v>
      </c>
      <c r="Z830" s="1">
        <v>161.75</v>
      </c>
      <c r="AA830" s="1">
        <v>167</v>
      </c>
      <c r="AB830" s="1">
        <v>192.25</v>
      </c>
      <c r="AC830" s="1">
        <v>201</v>
      </c>
      <c r="AD830" s="1">
        <v>210.5</v>
      </c>
      <c r="AE830" s="1">
        <v>230.75</v>
      </c>
      <c r="AF830" s="1">
        <v>242</v>
      </c>
      <c r="AG830" s="1">
        <v>256</v>
      </c>
      <c r="AH830" s="1">
        <v>284.5</v>
      </c>
    </row>
    <row r="831" spans="1:34" x14ac:dyDescent="0.2">
      <c r="A831">
        <v>830</v>
      </c>
      <c r="B831" t="s">
        <v>2687</v>
      </c>
      <c r="C831" s="4" t="s">
        <v>1247</v>
      </c>
      <c r="D831" s="5" t="s">
        <v>2456</v>
      </c>
      <c r="E831" s="1">
        <v>36.5</v>
      </c>
      <c r="F831" s="1">
        <v>50.5</v>
      </c>
      <c r="G831" s="1">
        <v>55.5</v>
      </c>
      <c r="H831" s="1">
        <v>62.25</v>
      </c>
      <c r="I831" s="1">
        <v>62.75</v>
      </c>
      <c r="J831" s="1">
        <v>68.25</v>
      </c>
      <c r="K831" s="1">
        <v>75.25</v>
      </c>
      <c r="L831" s="1">
        <v>86.75</v>
      </c>
      <c r="M831" s="1">
        <v>94</v>
      </c>
      <c r="N831" s="1">
        <v>96</v>
      </c>
      <c r="O831" s="1">
        <v>93.5</v>
      </c>
      <c r="P831" s="1">
        <v>92.75</v>
      </c>
      <c r="Q831" s="1">
        <v>91.5</v>
      </c>
      <c r="R831" s="1">
        <v>85.25</v>
      </c>
      <c r="S831" s="1">
        <v>91.25</v>
      </c>
      <c r="T831" s="1">
        <v>99.75</v>
      </c>
      <c r="U831" s="1">
        <v>110.25</v>
      </c>
      <c r="V831" s="1">
        <v>121</v>
      </c>
      <c r="W831" s="1">
        <v>119.25</v>
      </c>
      <c r="X831" s="1">
        <v>115.75</v>
      </c>
      <c r="Y831" s="1">
        <v>119.5</v>
      </c>
      <c r="Z831" s="1">
        <v>123.75</v>
      </c>
      <c r="AA831" s="1">
        <v>130</v>
      </c>
      <c r="AB831" s="1">
        <v>155.25</v>
      </c>
      <c r="AC831" s="1">
        <v>167</v>
      </c>
      <c r="AD831" s="1">
        <v>173</v>
      </c>
      <c r="AE831" s="1">
        <v>187</v>
      </c>
      <c r="AF831" s="1">
        <v>199</v>
      </c>
      <c r="AG831" s="1">
        <v>211.5</v>
      </c>
      <c r="AH831" s="1">
        <v>239.25</v>
      </c>
    </row>
    <row r="832" spans="1:34" x14ac:dyDescent="0.2">
      <c r="A832">
        <v>831</v>
      </c>
      <c r="B832" t="s">
        <v>2687</v>
      </c>
      <c r="C832" s="4" t="s">
        <v>1248</v>
      </c>
      <c r="D832" s="5" t="s">
        <v>2457</v>
      </c>
      <c r="E832" s="1">
        <v>24.5</v>
      </c>
      <c r="F832" s="1">
        <v>25.5</v>
      </c>
      <c r="G832" s="1">
        <v>30</v>
      </c>
      <c r="H832" s="1">
        <v>36</v>
      </c>
      <c r="I832" s="1">
        <v>38.25</v>
      </c>
      <c r="J832" s="1">
        <v>43.25</v>
      </c>
      <c r="K832" s="1">
        <v>47.5</v>
      </c>
      <c r="L832" s="1">
        <v>56.25</v>
      </c>
      <c r="M832" s="1">
        <v>61.25</v>
      </c>
      <c r="N832" s="1">
        <v>64.25</v>
      </c>
      <c r="O832" s="1">
        <v>63</v>
      </c>
      <c r="P832" s="1">
        <v>62.5</v>
      </c>
      <c r="Q832" s="1">
        <v>60.25</v>
      </c>
      <c r="R832" s="1">
        <v>51.25</v>
      </c>
      <c r="S832" s="1">
        <v>56</v>
      </c>
      <c r="T832" s="1">
        <v>58</v>
      </c>
      <c r="U832" s="1">
        <v>66</v>
      </c>
      <c r="V832" s="1">
        <v>76.5</v>
      </c>
      <c r="W832" s="1">
        <v>75.25</v>
      </c>
      <c r="X832" s="1">
        <v>71.75</v>
      </c>
      <c r="Y832" s="1">
        <v>76</v>
      </c>
      <c r="Z832" s="1">
        <v>78.25</v>
      </c>
      <c r="AA832" s="1">
        <v>86.5</v>
      </c>
      <c r="AB832" s="1">
        <v>107.75</v>
      </c>
      <c r="AC832" s="1">
        <v>113.25</v>
      </c>
      <c r="AD832" s="1">
        <v>119.5</v>
      </c>
      <c r="AE832" s="1">
        <v>127.75</v>
      </c>
      <c r="AF832" s="1">
        <v>138.5</v>
      </c>
      <c r="AG832" s="1">
        <v>151.75</v>
      </c>
      <c r="AH832" s="1">
        <v>168.75</v>
      </c>
    </row>
    <row r="833" spans="1:34" x14ac:dyDescent="0.2">
      <c r="A833">
        <v>832</v>
      </c>
      <c r="B833" t="s">
        <v>2687</v>
      </c>
      <c r="C833" s="4" t="s">
        <v>1249</v>
      </c>
      <c r="D833" s="5" t="s">
        <v>2458</v>
      </c>
      <c r="E833" s="1">
        <v>3</v>
      </c>
      <c r="H833" s="1">
        <v>3</v>
      </c>
      <c r="I833" s="1">
        <v>4</v>
      </c>
      <c r="J833" s="1">
        <v>3</v>
      </c>
      <c r="L833" s="1">
        <v>3</v>
      </c>
      <c r="V833" s="1">
        <v>3</v>
      </c>
      <c r="W833" s="1">
        <v>3</v>
      </c>
      <c r="AG833" s="1">
        <v>3</v>
      </c>
      <c r="AH833" s="1">
        <v>4.75</v>
      </c>
    </row>
    <row r="834" spans="1:34" x14ac:dyDescent="0.2">
      <c r="A834">
        <v>833</v>
      </c>
      <c r="B834" t="s">
        <v>2687</v>
      </c>
      <c r="C834" s="4" t="s">
        <v>1250</v>
      </c>
      <c r="D834" s="5" t="s">
        <v>2459</v>
      </c>
      <c r="E834" s="1">
        <v>8.5</v>
      </c>
      <c r="F834" s="1">
        <v>22</v>
      </c>
      <c r="G834" s="1">
        <v>22.25</v>
      </c>
      <c r="H834" s="1">
        <v>20.75</v>
      </c>
      <c r="I834" s="1">
        <v>19</v>
      </c>
      <c r="J834" s="1">
        <v>19</v>
      </c>
      <c r="K834" s="1">
        <v>23.5</v>
      </c>
      <c r="L834" s="1">
        <v>25.5</v>
      </c>
      <c r="M834" s="1">
        <v>27.75</v>
      </c>
      <c r="N834" s="1">
        <v>27.25</v>
      </c>
      <c r="O834" s="1">
        <v>25.5</v>
      </c>
      <c r="P834" s="1">
        <v>24.25</v>
      </c>
      <c r="Q834" s="1">
        <v>23.75</v>
      </c>
      <c r="R834" s="1">
        <v>23.5</v>
      </c>
      <c r="S834" s="1">
        <v>25</v>
      </c>
      <c r="T834" s="1">
        <v>28.5</v>
      </c>
      <c r="U834" s="1">
        <v>26</v>
      </c>
      <c r="V834" s="1">
        <v>26</v>
      </c>
      <c r="W834" s="1">
        <v>26.5</v>
      </c>
      <c r="X834" s="1">
        <v>28.25</v>
      </c>
      <c r="Y834" s="1">
        <v>27.75</v>
      </c>
      <c r="Z834" s="1">
        <v>28</v>
      </c>
      <c r="AA834" s="1">
        <v>26.75</v>
      </c>
      <c r="AB834" s="1">
        <v>29</v>
      </c>
      <c r="AC834" s="1">
        <v>33.25</v>
      </c>
      <c r="AD834" s="1">
        <v>32.5</v>
      </c>
      <c r="AE834" s="1">
        <v>35.5</v>
      </c>
      <c r="AF834" s="1">
        <v>35.25</v>
      </c>
      <c r="AG834" s="1">
        <v>36.5</v>
      </c>
      <c r="AH834" s="1">
        <v>40.25</v>
      </c>
    </row>
    <row r="835" spans="1:34" x14ac:dyDescent="0.2">
      <c r="A835">
        <v>834</v>
      </c>
      <c r="B835" t="s">
        <v>2687</v>
      </c>
      <c r="C835" s="4" t="s">
        <v>1251</v>
      </c>
      <c r="D835" s="5" t="s">
        <v>1252</v>
      </c>
      <c r="E835" s="1">
        <v>8.5</v>
      </c>
      <c r="F835" s="1">
        <v>22</v>
      </c>
      <c r="G835" s="1">
        <v>22.25</v>
      </c>
      <c r="H835" s="1">
        <v>20.75</v>
      </c>
      <c r="I835" s="1">
        <v>19</v>
      </c>
      <c r="J835" s="1">
        <v>19</v>
      </c>
      <c r="K835" s="1">
        <v>23.5</v>
      </c>
      <c r="L835" s="1">
        <v>25.5</v>
      </c>
      <c r="M835" s="1">
        <v>27.75</v>
      </c>
      <c r="N835" s="1">
        <v>27.25</v>
      </c>
      <c r="O835" s="1">
        <v>25.5</v>
      </c>
      <c r="P835" s="1">
        <v>24.25</v>
      </c>
      <c r="Q835" s="1">
        <v>23.75</v>
      </c>
      <c r="R835" s="1">
        <v>23.5</v>
      </c>
      <c r="S835" s="1">
        <v>25</v>
      </c>
      <c r="T835" s="1">
        <v>28.5</v>
      </c>
      <c r="U835" s="1">
        <v>26</v>
      </c>
      <c r="V835" s="1">
        <v>26</v>
      </c>
      <c r="W835" s="1">
        <v>26.5</v>
      </c>
      <c r="X835" s="1">
        <v>28.25</v>
      </c>
      <c r="Y835" s="1">
        <v>27.75</v>
      </c>
      <c r="Z835" s="1">
        <v>27.25</v>
      </c>
      <c r="AA835" s="1">
        <v>25.75</v>
      </c>
      <c r="AB835" s="1">
        <v>28</v>
      </c>
      <c r="AC835" s="1">
        <v>32.25</v>
      </c>
      <c r="AD835" s="1">
        <v>31.5</v>
      </c>
      <c r="AE835" s="1">
        <v>34.5</v>
      </c>
      <c r="AF835" s="1">
        <v>34.25</v>
      </c>
      <c r="AG835" s="1">
        <v>35.5</v>
      </c>
      <c r="AH835" s="1">
        <v>39.25</v>
      </c>
    </row>
    <row r="836" spans="1:34" x14ac:dyDescent="0.2">
      <c r="A836">
        <v>835</v>
      </c>
      <c r="B836" t="s">
        <v>2687</v>
      </c>
      <c r="C836" s="4" t="s">
        <v>1253</v>
      </c>
      <c r="D836" s="5" t="s">
        <v>2460</v>
      </c>
      <c r="I836" s="1">
        <v>3</v>
      </c>
      <c r="L836" s="1">
        <v>3</v>
      </c>
      <c r="M836" s="1">
        <v>4</v>
      </c>
      <c r="N836" s="1">
        <v>4.25</v>
      </c>
      <c r="O836" s="1">
        <v>5</v>
      </c>
      <c r="P836" s="1">
        <v>6</v>
      </c>
      <c r="Q836" s="1">
        <v>7.5</v>
      </c>
      <c r="R836" s="1">
        <v>10.5</v>
      </c>
      <c r="S836" s="1">
        <v>10.25</v>
      </c>
      <c r="T836" s="1">
        <v>13.25</v>
      </c>
      <c r="U836" s="1">
        <v>16.25</v>
      </c>
      <c r="V836" s="1">
        <v>16.25</v>
      </c>
      <c r="W836" s="1">
        <v>14.5</v>
      </c>
      <c r="X836" s="1">
        <v>14.75</v>
      </c>
      <c r="Y836" s="1">
        <v>15</v>
      </c>
      <c r="Z836" s="1">
        <v>17.25</v>
      </c>
      <c r="AA836" s="1">
        <v>16.75</v>
      </c>
      <c r="AB836" s="1">
        <v>18.5</v>
      </c>
      <c r="AC836" s="1">
        <v>19.75</v>
      </c>
      <c r="AD836" s="1">
        <v>20</v>
      </c>
      <c r="AE836" s="1">
        <v>21.5</v>
      </c>
      <c r="AF836" s="1">
        <v>24</v>
      </c>
      <c r="AG836" s="1">
        <v>21.25</v>
      </c>
      <c r="AH836" s="1">
        <v>25.5</v>
      </c>
    </row>
    <row r="837" spans="1:34" x14ac:dyDescent="0.2">
      <c r="A837">
        <v>836</v>
      </c>
      <c r="B837" t="s">
        <v>2687</v>
      </c>
      <c r="C837" s="4" t="s">
        <v>1254</v>
      </c>
      <c r="D837" s="5" t="s">
        <v>2461</v>
      </c>
      <c r="I837" s="1">
        <v>3</v>
      </c>
      <c r="M837" s="1">
        <v>3</v>
      </c>
      <c r="N837" s="1">
        <v>3.25</v>
      </c>
      <c r="O837" s="1">
        <v>4</v>
      </c>
      <c r="P837" s="1">
        <v>5</v>
      </c>
      <c r="Q837" s="1">
        <v>6.5</v>
      </c>
      <c r="R837" s="1">
        <v>9.25</v>
      </c>
      <c r="S837" s="1">
        <v>8.25</v>
      </c>
      <c r="T837" s="1">
        <v>10.25</v>
      </c>
      <c r="U837" s="1">
        <v>12.25</v>
      </c>
      <c r="V837" s="1">
        <v>12.25</v>
      </c>
      <c r="W837" s="1">
        <v>10.5</v>
      </c>
      <c r="X837" s="1">
        <v>10.75</v>
      </c>
      <c r="Y837" s="1">
        <v>11</v>
      </c>
      <c r="Z837" s="1">
        <v>13</v>
      </c>
      <c r="AA837" s="1">
        <v>13</v>
      </c>
      <c r="AB837" s="1">
        <v>14.5</v>
      </c>
      <c r="AC837" s="1">
        <v>16.75</v>
      </c>
      <c r="AD837" s="1">
        <v>17.5</v>
      </c>
      <c r="AE837" s="1">
        <v>18.5</v>
      </c>
      <c r="AF837" s="1">
        <v>20.75</v>
      </c>
      <c r="AG837" s="1">
        <v>19.25</v>
      </c>
      <c r="AH837" s="1">
        <v>22.5</v>
      </c>
    </row>
    <row r="838" spans="1:34" x14ac:dyDescent="0.2">
      <c r="A838">
        <v>837</v>
      </c>
      <c r="B838" t="s">
        <v>2687</v>
      </c>
      <c r="C838" s="4" t="s">
        <v>1255</v>
      </c>
      <c r="D838" s="5" t="s">
        <v>2462</v>
      </c>
      <c r="T838" s="1">
        <v>3.6666666666666665</v>
      </c>
      <c r="U838" s="1">
        <v>4</v>
      </c>
      <c r="W838" s="1">
        <v>4</v>
      </c>
      <c r="X838" s="1">
        <v>4</v>
      </c>
      <c r="Y838" s="1">
        <v>4</v>
      </c>
      <c r="Z838" s="1">
        <v>4.25</v>
      </c>
      <c r="AA838" s="1">
        <v>4</v>
      </c>
      <c r="AB838" s="1">
        <v>4</v>
      </c>
      <c r="AD838" s="1">
        <v>3</v>
      </c>
      <c r="AE838" s="1">
        <v>3</v>
      </c>
      <c r="AF838" s="1">
        <v>3.25</v>
      </c>
      <c r="AH838" s="1">
        <v>3</v>
      </c>
    </row>
    <row r="839" spans="1:34" x14ac:dyDescent="0.2">
      <c r="A839">
        <v>838</v>
      </c>
      <c r="B839" t="s">
        <v>2687</v>
      </c>
      <c r="C839" s="4" t="s">
        <v>1256</v>
      </c>
      <c r="D839" s="5" t="s">
        <v>1257</v>
      </c>
      <c r="E839" s="1">
        <v>12.5</v>
      </c>
      <c r="F839" s="1">
        <v>16.75</v>
      </c>
      <c r="G839" s="1">
        <v>18.5</v>
      </c>
      <c r="H839" s="1">
        <v>20.25</v>
      </c>
      <c r="I839" s="1">
        <v>24</v>
      </c>
      <c r="J839" s="1">
        <v>26.25</v>
      </c>
      <c r="K839" s="1">
        <v>25</v>
      </c>
      <c r="L839" s="1">
        <v>28.25</v>
      </c>
      <c r="M839" s="1">
        <v>37</v>
      </c>
      <c r="N839" s="1">
        <v>39.5</v>
      </c>
      <c r="O839" s="1">
        <v>34</v>
      </c>
      <c r="R839" s="1">
        <v>30</v>
      </c>
      <c r="S839" s="1">
        <v>31</v>
      </c>
      <c r="T839" s="1">
        <v>33.5</v>
      </c>
      <c r="U839" s="1">
        <v>35</v>
      </c>
      <c r="V839" s="1">
        <v>38.25</v>
      </c>
      <c r="W839" s="1">
        <v>38.5</v>
      </c>
      <c r="X839" s="1">
        <v>37.25</v>
      </c>
      <c r="Y839" s="1">
        <v>36.25</v>
      </c>
      <c r="Z839" s="1">
        <v>38</v>
      </c>
      <c r="AA839" s="1">
        <v>37</v>
      </c>
      <c r="AB839" s="1">
        <v>37</v>
      </c>
      <c r="AC839" s="1">
        <v>34</v>
      </c>
      <c r="AD839" s="1">
        <v>37.5</v>
      </c>
      <c r="AE839" s="1">
        <v>43.75</v>
      </c>
      <c r="AF839" s="1">
        <v>43</v>
      </c>
      <c r="AG839" s="1">
        <v>44.5</v>
      </c>
      <c r="AH839" s="1">
        <v>45.25</v>
      </c>
    </row>
    <row r="840" spans="1:34" x14ac:dyDescent="0.2">
      <c r="A840">
        <v>839</v>
      </c>
      <c r="B840" t="s">
        <v>2687</v>
      </c>
      <c r="C840" s="4" t="s">
        <v>1258</v>
      </c>
      <c r="D840" s="5" t="s">
        <v>1259</v>
      </c>
      <c r="K840" s="1">
        <v>3</v>
      </c>
      <c r="L840" s="1">
        <v>3</v>
      </c>
      <c r="M840" s="1">
        <v>3</v>
      </c>
      <c r="N840" s="1">
        <v>4.5</v>
      </c>
      <c r="O840" s="1">
        <v>4</v>
      </c>
      <c r="P840" s="1">
        <v>3.5</v>
      </c>
      <c r="Q840" s="1">
        <v>3</v>
      </c>
      <c r="R840" s="1">
        <v>3</v>
      </c>
      <c r="S840" s="1">
        <v>3.5</v>
      </c>
      <c r="T840" s="1">
        <v>4</v>
      </c>
      <c r="U840" s="1">
        <v>5</v>
      </c>
      <c r="V840" s="1">
        <v>5</v>
      </c>
      <c r="W840" s="1">
        <v>4.5</v>
      </c>
      <c r="X840" s="1">
        <v>4</v>
      </c>
      <c r="Y840" s="1">
        <v>3.25</v>
      </c>
      <c r="Z840" s="1">
        <v>5.25</v>
      </c>
      <c r="AA840" s="1">
        <v>4.75</v>
      </c>
      <c r="AB840" s="1">
        <v>4.5</v>
      </c>
      <c r="AC840" s="1">
        <v>4</v>
      </c>
      <c r="AD840" s="1">
        <v>3</v>
      </c>
      <c r="AE840" s="1">
        <v>3</v>
      </c>
    </row>
    <row r="841" spans="1:34" x14ac:dyDescent="0.2">
      <c r="A841">
        <v>840</v>
      </c>
      <c r="B841" t="s">
        <v>2687</v>
      </c>
      <c r="C841" s="4" t="s">
        <v>1260</v>
      </c>
      <c r="D841" s="5" t="s">
        <v>1259</v>
      </c>
      <c r="K841" s="1">
        <v>3</v>
      </c>
      <c r="L841" s="1">
        <v>3</v>
      </c>
      <c r="M841" s="1">
        <v>3</v>
      </c>
      <c r="N841" s="1">
        <v>4.5</v>
      </c>
      <c r="O841" s="1">
        <v>4</v>
      </c>
      <c r="P841" s="1">
        <v>3.5</v>
      </c>
      <c r="Q841" s="1">
        <v>3</v>
      </c>
      <c r="R841" s="1">
        <v>3</v>
      </c>
      <c r="S841" s="1">
        <v>3.5</v>
      </c>
      <c r="T841" s="1">
        <v>4</v>
      </c>
      <c r="U841" s="1">
        <v>5</v>
      </c>
      <c r="V841" s="1">
        <v>5</v>
      </c>
      <c r="W841" s="1">
        <v>4.5</v>
      </c>
      <c r="X841" s="1">
        <v>4</v>
      </c>
      <c r="Y841" s="1">
        <v>3.25</v>
      </c>
      <c r="Z841" s="1">
        <v>5.25</v>
      </c>
      <c r="AA841" s="1">
        <v>4.75</v>
      </c>
      <c r="AB841" s="1">
        <v>4.5</v>
      </c>
      <c r="AC841" s="1">
        <v>4</v>
      </c>
      <c r="AD841" s="1">
        <v>3</v>
      </c>
      <c r="AE841" s="1">
        <v>3</v>
      </c>
    </row>
    <row r="842" spans="1:34" x14ac:dyDescent="0.2">
      <c r="A842">
        <v>841</v>
      </c>
      <c r="B842" t="s">
        <v>2687</v>
      </c>
      <c r="C842" s="4" t="s">
        <v>1261</v>
      </c>
      <c r="D842" s="5" t="s">
        <v>1262</v>
      </c>
      <c r="T842" s="1">
        <v>3</v>
      </c>
      <c r="V842" s="1">
        <v>3</v>
      </c>
      <c r="W842" s="1">
        <v>3</v>
      </c>
      <c r="Z842" s="1">
        <v>3</v>
      </c>
      <c r="AA842" s="1">
        <v>3.3333333333333335</v>
      </c>
      <c r="AB842" s="1">
        <v>3</v>
      </c>
      <c r="AC842" s="1">
        <v>3.25</v>
      </c>
      <c r="AD842" s="1">
        <v>3.25</v>
      </c>
      <c r="AE842" s="1">
        <v>4</v>
      </c>
    </row>
    <row r="843" spans="1:34" x14ac:dyDescent="0.2">
      <c r="A843">
        <v>842</v>
      </c>
      <c r="B843" t="s">
        <v>2687</v>
      </c>
      <c r="C843" s="4" t="s">
        <v>1263</v>
      </c>
      <c r="D843" s="5" t="s">
        <v>1262</v>
      </c>
      <c r="T843" s="1">
        <v>3</v>
      </c>
      <c r="V843" s="1">
        <v>3</v>
      </c>
      <c r="W843" s="1">
        <v>3</v>
      </c>
      <c r="Z843" s="1">
        <v>3</v>
      </c>
      <c r="AA843" s="1">
        <v>3.3333333333333335</v>
      </c>
      <c r="AB843" s="1">
        <v>3</v>
      </c>
      <c r="AC843" s="1">
        <v>3.25</v>
      </c>
      <c r="AD843" s="1">
        <v>3.25</v>
      </c>
      <c r="AE843" s="1">
        <v>4</v>
      </c>
    </row>
    <row r="844" spans="1:34" x14ac:dyDescent="0.2">
      <c r="A844">
        <v>843</v>
      </c>
      <c r="B844" t="s">
        <v>2687</v>
      </c>
      <c r="C844" s="4" t="s">
        <v>1264</v>
      </c>
      <c r="D844" s="5" t="s">
        <v>1265</v>
      </c>
      <c r="G844" s="1">
        <v>6</v>
      </c>
      <c r="H844" s="1">
        <v>6</v>
      </c>
      <c r="I844" s="1">
        <v>6.5</v>
      </c>
      <c r="J844" s="1">
        <v>7</v>
      </c>
      <c r="K844" s="1">
        <v>7</v>
      </c>
      <c r="AD844" s="1">
        <v>4.5</v>
      </c>
      <c r="AE844" s="1">
        <v>4</v>
      </c>
      <c r="AF844" s="1">
        <v>3.25</v>
      </c>
      <c r="AG844" s="1">
        <v>3.25</v>
      </c>
      <c r="AH844" s="1">
        <v>4.5</v>
      </c>
    </row>
    <row r="845" spans="1:34" x14ac:dyDescent="0.2">
      <c r="A845">
        <v>844</v>
      </c>
      <c r="B845" t="s">
        <v>2687</v>
      </c>
      <c r="C845" s="4" t="s">
        <v>1266</v>
      </c>
      <c r="D845" s="5" t="s">
        <v>1267</v>
      </c>
      <c r="E845" s="1">
        <v>6</v>
      </c>
      <c r="F845" s="1">
        <v>6.75</v>
      </c>
      <c r="G845" s="1">
        <v>7</v>
      </c>
      <c r="H845" s="1">
        <v>8.5</v>
      </c>
      <c r="I845" s="1">
        <v>10</v>
      </c>
      <c r="J845" s="1">
        <v>12</v>
      </c>
      <c r="K845" s="1">
        <v>10.25</v>
      </c>
      <c r="L845" s="1">
        <v>11.25</v>
      </c>
      <c r="M845" s="1">
        <v>16</v>
      </c>
      <c r="N845" s="1">
        <v>16.75</v>
      </c>
      <c r="O845" s="1">
        <v>16.75</v>
      </c>
      <c r="P845" s="1">
        <v>16.75</v>
      </c>
      <c r="Q845" s="1">
        <v>18.25</v>
      </c>
      <c r="R845" s="1">
        <v>19</v>
      </c>
      <c r="S845" s="1">
        <v>17.75</v>
      </c>
      <c r="T845" s="1">
        <v>19</v>
      </c>
      <c r="U845" s="1">
        <v>20</v>
      </c>
      <c r="V845" s="1">
        <v>21.75</v>
      </c>
      <c r="W845" s="1">
        <v>20.75</v>
      </c>
      <c r="X845" s="1">
        <v>19.5</v>
      </c>
      <c r="Y845" s="1">
        <v>19</v>
      </c>
      <c r="Z845" s="1">
        <v>18.75</v>
      </c>
      <c r="AA845" s="1">
        <v>20.25</v>
      </c>
      <c r="AB845" s="1">
        <v>22</v>
      </c>
      <c r="AC845" s="1">
        <v>21</v>
      </c>
      <c r="AD845" s="1">
        <v>23.5</v>
      </c>
      <c r="AE845" s="1">
        <v>27.25</v>
      </c>
      <c r="AF845" s="1">
        <v>26</v>
      </c>
      <c r="AG845" s="1">
        <v>25.5</v>
      </c>
      <c r="AH845" s="1">
        <v>23.25</v>
      </c>
    </row>
    <row r="846" spans="1:34" x14ac:dyDescent="0.2">
      <c r="A846">
        <v>845</v>
      </c>
      <c r="B846" t="s">
        <v>2687</v>
      </c>
      <c r="C846" s="4" t="s">
        <v>1268</v>
      </c>
      <c r="D846" s="5" t="s">
        <v>2463</v>
      </c>
      <c r="AF846" s="1">
        <v>6.5</v>
      </c>
      <c r="AG846" s="1">
        <v>8.25</v>
      </c>
      <c r="AH846" s="1">
        <v>10</v>
      </c>
    </row>
    <row r="847" spans="1:34" x14ac:dyDescent="0.2">
      <c r="A847">
        <v>846</v>
      </c>
      <c r="B847" t="s">
        <v>2687</v>
      </c>
      <c r="C847" s="4" t="s">
        <v>1269</v>
      </c>
      <c r="D847" s="5" t="s">
        <v>1270</v>
      </c>
      <c r="E847" s="1">
        <v>4</v>
      </c>
      <c r="F847" s="1">
        <v>5</v>
      </c>
      <c r="G847" s="1">
        <v>5</v>
      </c>
      <c r="H847" s="1">
        <v>5.25</v>
      </c>
      <c r="I847" s="1">
        <v>6</v>
      </c>
      <c r="J847" s="1">
        <v>5.25</v>
      </c>
      <c r="K847" s="1">
        <v>5</v>
      </c>
      <c r="L847" s="1">
        <v>6</v>
      </c>
      <c r="M847" s="1">
        <v>8.75</v>
      </c>
      <c r="N847" s="1">
        <v>8</v>
      </c>
      <c r="O847" s="1">
        <v>4</v>
      </c>
      <c r="P847" s="1">
        <v>3.3333333333333335</v>
      </c>
      <c r="U847" s="1">
        <v>4</v>
      </c>
      <c r="V847" s="1">
        <v>3</v>
      </c>
      <c r="W847" s="1">
        <v>3.5</v>
      </c>
      <c r="X847" s="1">
        <v>6</v>
      </c>
      <c r="Y847" s="1">
        <v>5</v>
      </c>
      <c r="Z847" s="1">
        <v>4.5</v>
      </c>
      <c r="AA847" s="1">
        <v>3</v>
      </c>
      <c r="AC847" s="1">
        <v>3</v>
      </c>
      <c r="AD847" s="1">
        <v>3</v>
      </c>
      <c r="AE847" s="1">
        <v>7</v>
      </c>
      <c r="AF847" s="1">
        <v>7.25</v>
      </c>
      <c r="AG847" s="1">
        <v>7.5</v>
      </c>
      <c r="AH847" s="1">
        <v>7.5</v>
      </c>
    </row>
    <row r="848" spans="1:34" x14ac:dyDescent="0.2">
      <c r="A848">
        <v>847</v>
      </c>
      <c r="C848" s="4" t="s">
        <v>1271</v>
      </c>
      <c r="D848" s="5" t="s">
        <v>1272</v>
      </c>
      <c r="E848" s="1">
        <v>32.75</v>
      </c>
      <c r="F848" s="1">
        <v>33.25</v>
      </c>
      <c r="G848" s="1">
        <v>38</v>
      </c>
      <c r="H848" s="1">
        <v>41.75</v>
      </c>
      <c r="I848" s="1">
        <v>42.75</v>
      </c>
      <c r="J848" s="1">
        <v>43.5</v>
      </c>
      <c r="K848" s="1">
        <v>42.75</v>
      </c>
      <c r="L848" s="1">
        <v>44</v>
      </c>
      <c r="M848" s="1">
        <v>40</v>
      </c>
      <c r="N848" s="1">
        <v>37.75</v>
      </c>
      <c r="O848" s="1">
        <v>39.75</v>
      </c>
      <c r="P848" s="1">
        <v>43.5</v>
      </c>
      <c r="Q848" s="1">
        <v>37.5</v>
      </c>
      <c r="R848" s="1">
        <v>33.5</v>
      </c>
      <c r="S848" s="1">
        <v>35.25</v>
      </c>
      <c r="T848" s="1">
        <v>34.5</v>
      </c>
      <c r="U848" s="1">
        <v>37.5</v>
      </c>
      <c r="V848" s="1">
        <v>41.25</v>
      </c>
      <c r="W848" s="1">
        <v>39.75</v>
      </c>
      <c r="X848" s="1">
        <v>36</v>
      </c>
      <c r="Y848" s="1">
        <v>36.75</v>
      </c>
      <c r="Z848" s="1">
        <v>38</v>
      </c>
      <c r="AA848" s="1">
        <v>35.5</v>
      </c>
      <c r="AB848" s="1">
        <v>35.25</v>
      </c>
      <c r="AC848" s="1">
        <v>37</v>
      </c>
      <c r="AD848" s="1">
        <v>36.5</v>
      </c>
      <c r="AE848" s="1">
        <v>38.25</v>
      </c>
      <c r="AF848" s="1">
        <v>39.75</v>
      </c>
      <c r="AG848" s="1">
        <v>37.25</v>
      </c>
      <c r="AH848" s="1">
        <v>32.75</v>
      </c>
    </row>
    <row r="849" spans="1:34" x14ac:dyDescent="0.2">
      <c r="A849">
        <v>848</v>
      </c>
      <c r="C849" s="4" t="s">
        <v>1273</v>
      </c>
      <c r="D849" s="5" t="s">
        <v>2464</v>
      </c>
      <c r="E849" s="1">
        <v>26.5</v>
      </c>
      <c r="F849" s="1">
        <v>27.75</v>
      </c>
      <c r="G849" s="1">
        <v>33</v>
      </c>
      <c r="H849" s="1">
        <v>37</v>
      </c>
      <c r="I849" s="1">
        <v>34.75</v>
      </c>
      <c r="J849" s="1">
        <v>35</v>
      </c>
      <c r="K849" s="1">
        <v>33</v>
      </c>
      <c r="L849" s="1">
        <v>34</v>
      </c>
      <c r="M849" s="1">
        <v>30.25</v>
      </c>
      <c r="N849" s="1">
        <v>28.5</v>
      </c>
      <c r="O849" s="1">
        <v>30.75</v>
      </c>
      <c r="P849" s="1">
        <v>33.25</v>
      </c>
      <c r="Q849" s="1">
        <v>30.5</v>
      </c>
      <c r="R849" s="1">
        <v>28</v>
      </c>
      <c r="S849" s="1">
        <v>28.75</v>
      </c>
      <c r="T849" s="1">
        <v>27.5</v>
      </c>
      <c r="U849" s="1">
        <v>28.25</v>
      </c>
      <c r="V849" s="1">
        <v>30.5</v>
      </c>
      <c r="W849" s="1">
        <v>29.75</v>
      </c>
      <c r="X849" s="1">
        <v>27.25</v>
      </c>
      <c r="Y849" s="1">
        <v>27.5</v>
      </c>
      <c r="Z849" s="1">
        <v>32.25</v>
      </c>
      <c r="AA849" s="1">
        <v>32</v>
      </c>
      <c r="AB849" s="1">
        <v>29.75</v>
      </c>
      <c r="AC849" s="1">
        <v>31</v>
      </c>
      <c r="AD849" s="1">
        <v>32.5</v>
      </c>
      <c r="AE849" s="1">
        <v>33.25</v>
      </c>
      <c r="AF849" s="1">
        <v>34</v>
      </c>
      <c r="AG849" s="1">
        <v>32</v>
      </c>
      <c r="AH849" s="1">
        <v>28.75</v>
      </c>
    </row>
    <row r="850" spans="1:34" x14ac:dyDescent="0.2">
      <c r="A850">
        <v>849</v>
      </c>
      <c r="C850" s="4" t="s">
        <v>1274</v>
      </c>
      <c r="D850" s="5" t="s">
        <v>1275</v>
      </c>
      <c r="E850" s="1">
        <v>21.25</v>
      </c>
      <c r="F850" s="1">
        <v>21</v>
      </c>
      <c r="G850" s="1">
        <v>26.25</v>
      </c>
      <c r="H850" s="1">
        <v>31</v>
      </c>
      <c r="I850" s="1">
        <v>28.5</v>
      </c>
      <c r="J850" s="1">
        <v>27</v>
      </c>
      <c r="K850" s="1">
        <v>25.25</v>
      </c>
      <c r="L850" s="1">
        <v>26</v>
      </c>
      <c r="M850" s="1">
        <v>22.25</v>
      </c>
      <c r="N850" s="1">
        <v>20.5</v>
      </c>
      <c r="O850" s="1">
        <v>22</v>
      </c>
      <c r="P850" s="1">
        <v>23.25</v>
      </c>
      <c r="Q850" s="1">
        <v>22</v>
      </c>
      <c r="R850" s="1">
        <v>19</v>
      </c>
      <c r="S850" s="1">
        <v>17.75</v>
      </c>
      <c r="T850" s="1">
        <v>17.25</v>
      </c>
      <c r="U850" s="1">
        <v>18.5</v>
      </c>
      <c r="V850" s="1">
        <v>20.25</v>
      </c>
      <c r="W850" s="1">
        <v>19.75</v>
      </c>
      <c r="X850" s="1">
        <v>17.75</v>
      </c>
      <c r="Y850" s="1">
        <v>17.75</v>
      </c>
      <c r="Z850" s="1">
        <v>20.5</v>
      </c>
      <c r="AA850" s="1">
        <v>19.5</v>
      </c>
      <c r="AB850" s="1">
        <v>18.25</v>
      </c>
      <c r="AC850" s="1">
        <v>18.25</v>
      </c>
      <c r="AD850" s="1">
        <v>21.25</v>
      </c>
      <c r="AE850" s="1">
        <v>23</v>
      </c>
      <c r="AF850" s="1">
        <v>22.75</v>
      </c>
      <c r="AG850" s="1">
        <v>21.25</v>
      </c>
      <c r="AH850" s="1">
        <v>19.75</v>
      </c>
    </row>
    <row r="851" spans="1:34" x14ac:dyDescent="0.2">
      <c r="A851">
        <v>850</v>
      </c>
      <c r="C851" s="4" t="s">
        <v>1276</v>
      </c>
      <c r="D851" s="5" t="s">
        <v>1277</v>
      </c>
      <c r="E851" s="1">
        <v>8.5</v>
      </c>
      <c r="F851" s="1">
        <v>6.25</v>
      </c>
      <c r="G851" s="1">
        <v>9.25</v>
      </c>
      <c r="H851" s="1">
        <v>10</v>
      </c>
      <c r="I851" s="1">
        <v>9.5</v>
      </c>
      <c r="J851" s="1">
        <v>8</v>
      </c>
      <c r="K851" s="1">
        <v>8</v>
      </c>
      <c r="M851" s="1">
        <v>6</v>
      </c>
      <c r="S851" s="1">
        <v>3</v>
      </c>
      <c r="T851" s="1">
        <v>3</v>
      </c>
      <c r="U851" s="1">
        <v>3</v>
      </c>
      <c r="V851" s="1">
        <v>3.25</v>
      </c>
      <c r="W851" s="1">
        <v>4.5</v>
      </c>
      <c r="X851" s="1">
        <v>4</v>
      </c>
      <c r="Y851" s="1">
        <v>5</v>
      </c>
      <c r="Z851" s="1">
        <v>8</v>
      </c>
      <c r="AA851" s="1">
        <v>7.25</v>
      </c>
      <c r="AB851" s="1">
        <v>7.25</v>
      </c>
      <c r="AC851" s="1">
        <v>7.5</v>
      </c>
      <c r="AD851" s="1">
        <v>8</v>
      </c>
      <c r="AE851" s="1">
        <v>8</v>
      </c>
      <c r="AF851" s="1">
        <v>8.25</v>
      </c>
      <c r="AG851" s="1">
        <v>8</v>
      </c>
      <c r="AH851" s="1">
        <v>7</v>
      </c>
    </row>
    <row r="852" spans="1:34" x14ac:dyDescent="0.2">
      <c r="A852">
        <v>851</v>
      </c>
      <c r="C852" s="4" t="s">
        <v>1278</v>
      </c>
      <c r="D852" s="5" t="s">
        <v>1279</v>
      </c>
      <c r="E852" s="1">
        <v>12.75</v>
      </c>
      <c r="F852" s="1">
        <v>14.75</v>
      </c>
      <c r="G852" s="1">
        <v>17</v>
      </c>
      <c r="H852" s="1">
        <v>21</v>
      </c>
      <c r="I852" s="1">
        <v>19</v>
      </c>
      <c r="J852" s="1">
        <v>19</v>
      </c>
      <c r="K852" s="1">
        <v>17.25</v>
      </c>
      <c r="L852" s="1">
        <v>19</v>
      </c>
      <c r="M852" s="1">
        <v>17</v>
      </c>
      <c r="N852" s="1">
        <v>19.25</v>
      </c>
      <c r="O852" s="1">
        <v>20.5</v>
      </c>
      <c r="P852" s="1">
        <v>21.75</v>
      </c>
      <c r="Q852" s="1">
        <v>20.25</v>
      </c>
      <c r="R852" s="1">
        <v>17.25</v>
      </c>
      <c r="S852" s="1">
        <v>15.25</v>
      </c>
      <c r="T852" s="1">
        <v>14.25</v>
      </c>
      <c r="U852" s="1">
        <v>15.5</v>
      </c>
      <c r="V852" s="1">
        <v>17</v>
      </c>
      <c r="W852" s="1">
        <v>15.25</v>
      </c>
      <c r="X852" s="1">
        <v>13.75</v>
      </c>
      <c r="Y852" s="1">
        <v>12.75</v>
      </c>
      <c r="Z852" s="1">
        <v>12.5</v>
      </c>
      <c r="AA852" s="1">
        <v>12.25</v>
      </c>
      <c r="AB852" s="1">
        <v>11</v>
      </c>
      <c r="AC852" s="1">
        <v>10.75</v>
      </c>
      <c r="AD852" s="1">
        <v>13.25</v>
      </c>
      <c r="AE852" s="1">
        <v>15</v>
      </c>
      <c r="AF852" s="1">
        <v>14.5</v>
      </c>
      <c r="AG852" s="1">
        <v>13.25</v>
      </c>
      <c r="AH852" s="1">
        <v>12.75</v>
      </c>
    </row>
    <row r="853" spans="1:34" x14ac:dyDescent="0.2">
      <c r="A853">
        <v>852</v>
      </c>
      <c r="C853" s="4" t="s">
        <v>1280</v>
      </c>
      <c r="D853" s="5" t="s">
        <v>1281</v>
      </c>
      <c r="E853" s="1">
        <v>5.25</v>
      </c>
      <c r="F853" s="1">
        <v>6.75</v>
      </c>
      <c r="G853" s="1">
        <v>6.75</v>
      </c>
      <c r="H853" s="1">
        <v>6</v>
      </c>
      <c r="I853" s="1">
        <v>6.25</v>
      </c>
      <c r="J853" s="1">
        <v>8</v>
      </c>
      <c r="K853" s="1">
        <v>7.75</v>
      </c>
      <c r="L853" s="1">
        <v>8</v>
      </c>
      <c r="M853" s="1">
        <v>8</v>
      </c>
      <c r="N853" s="1">
        <v>8</v>
      </c>
      <c r="O853" s="1">
        <v>8.75</v>
      </c>
      <c r="P853" s="1">
        <v>10</v>
      </c>
      <c r="Q853" s="1">
        <v>8.5</v>
      </c>
      <c r="R853" s="1">
        <v>9</v>
      </c>
      <c r="S853" s="1">
        <v>11</v>
      </c>
      <c r="T853" s="1">
        <v>10.25</v>
      </c>
      <c r="U853" s="1">
        <v>9.75</v>
      </c>
      <c r="V853" s="1">
        <v>10.25</v>
      </c>
      <c r="W853" s="1">
        <v>10</v>
      </c>
      <c r="X853" s="1">
        <v>9.5</v>
      </c>
      <c r="Y853" s="1">
        <v>9.75</v>
      </c>
      <c r="Z853" s="1">
        <v>11.75</v>
      </c>
      <c r="AA853" s="1">
        <v>12.5</v>
      </c>
      <c r="AB853" s="1">
        <v>11.5</v>
      </c>
      <c r="AC853" s="1">
        <v>12.75</v>
      </c>
      <c r="AD853" s="1">
        <v>11.25</v>
      </c>
      <c r="AE853" s="1">
        <v>10.25</v>
      </c>
      <c r="AF853" s="1">
        <v>11.25</v>
      </c>
      <c r="AG853" s="1">
        <v>10.75</v>
      </c>
      <c r="AH853" s="1">
        <v>9</v>
      </c>
    </row>
    <row r="854" spans="1:34" x14ac:dyDescent="0.2">
      <c r="A854">
        <v>853</v>
      </c>
      <c r="C854" s="4" t="s">
        <v>1282</v>
      </c>
      <c r="D854" s="5" t="s">
        <v>2465</v>
      </c>
      <c r="E854" s="1">
        <v>6.25</v>
      </c>
      <c r="F854" s="1">
        <v>5.5</v>
      </c>
      <c r="Z854" s="1">
        <v>5.75</v>
      </c>
      <c r="AA854" s="1">
        <v>4</v>
      </c>
      <c r="AB854" s="1">
        <v>5.5</v>
      </c>
      <c r="AC854" s="1">
        <v>6</v>
      </c>
      <c r="AD854" s="1">
        <v>4</v>
      </c>
      <c r="AE854" s="1">
        <v>5</v>
      </c>
      <c r="AF854" s="1">
        <v>7</v>
      </c>
      <c r="AG854" s="1">
        <v>5.25</v>
      </c>
      <c r="AH854" s="1">
        <v>4</v>
      </c>
    </row>
    <row r="855" spans="1:34" x14ac:dyDescent="0.2">
      <c r="A855">
        <v>854</v>
      </c>
      <c r="B855" s="2" t="s">
        <v>2686</v>
      </c>
      <c r="C855" s="4" t="s">
        <v>1283</v>
      </c>
      <c r="D855" s="5" t="s">
        <v>2466</v>
      </c>
      <c r="F855" s="1">
        <v>3</v>
      </c>
      <c r="G855" s="1">
        <v>3</v>
      </c>
      <c r="K855" s="1">
        <v>8.3333333333333339</v>
      </c>
      <c r="L855" s="1">
        <v>7.5</v>
      </c>
      <c r="M855" s="1">
        <v>9.75</v>
      </c>
      <c r="N855" s="1">
        <v>16</v>
      </c>
      <c r="O855" s="1">
        <v>27</v>
      </c>
      <c r="P855" s="1">
        <v>25.75</v>
      </c>
      <c r="Q855" s="1">
        <v>25.75</v>
      </c>
      <c r="R855" s="1">
        <v>26.75</v>
      </c>
      <c r="S855" s="1">
        <v>27</v>
      </c>
      <c r="T855" s="1">
        <v>26.5</v>
      </c>
      <c r="U855" s="1">
        <v>29.75</v>
      </c>
    </row>
    <row r="856" spans="1:34" x14ac:dyDescent="0.2">
      <c r="A856">
        <v>855</v>
      </c>
      <c r="B856" s="2" t="s">
        <v>2686</v>
      </c>
      <c r="C856" s="4" t="s">
        <v>1284</v>
      </c>
      <c r="D856" s="5" t="s">
        <v>1285</v>
      </c>
      <c r="E856" s="1">
        <v>61.5</v>
      </c>
      <c r="F856" s="1">
        <v>108</v>
      </c>
      <c r="G856" s="1">
        <v>110</v>
      </c>
      <c r="H856" s="1">
        <v>124.75</v>
      </c>
      <c r="I856" s="1">
        <v>124</v>
      </c>
      <c r="J856" s="1">
        <v>138.75</v>
      </c>
      <c r="K856" s="1">
        <v>145.25</v>
      </c>
      <c r="L856" s="1">
        <v>163.5</v>
      </c>
      <c r="M856" s="1">
        <v>180.75</v>
      </c>
      <c r="N856" s="1">
        <v>192.5</v>
      </c>
      <c r="O856" s="1">
        <v>215.25</v>
      </c>
      <c r="P856" s="1">
        <v>225.75</v>
      </c>
      <c r="Q856" s="1">
        <v>218</v>
      </c>
      <c r="R856" s="1">
        <v>203.75</v>
      </c>
      <c r="S856" s="1">
        <v>218.5</v>
      </c>
      <c r="T856" s="1">
        <v>211.25</v>
      </c>
      <c r="U856" s="1">
        <v>224.25</v>
      </c>
      <c r="V856" s="1">
        <v>308.5</v>
      </c>
      <c r="W856" s="1">
        <v>302.25</v>
      </c>
      <c r="X856" s="1">
        <v>315.5</v>
      </c>
      <c r="Y856" s="1">
        <v>300.5</v>
      </c>
      <c r="Z856" s="1">
        <v>287.75</v>
      </c>
      <c r="AA856" s="1">
        <v>271.5</v>
      </c>
      <c r="AB856" s="1">
        <v>264</v>
      </c>
      <c r="AC856" s="1">
        <v>254.25</v>
      </c>
      <c r="AD856" s="1">
        <v>216.75</v>
      </c>
      <c r="AE856" s="1">
        <v>228.5</v>
      </c>
      <c r="AF856" s="1">
        <v>218.5</v>
      </c>
      <c r="AG856" s="1">
        <v>225.25</v>
      </c>
      <c r="AH856" s="1">
        <v>241</v>
      </c>
    </row>
    <row r="857" spans="1:34" x14ac:dyDescent="0.2">
      <c r="A857">
        <v>856</v>
      </c>
      <c r="B857" t="s">
        <v>2687</v>
      </c>
      <c r="C857" s="4" t="s">
        <v>1286</v>
      </c>
      <c r="D857" s="5" t="s">
        <v>1287</v>
      </c>
      <c r="E857" s="1">
        <v>23.25</v>
      </c>
      <c r="F857" s="1">
        <v>64</v>
      </c>
      <c r="G857" s="1">
        <v>66.5</v>
      </c>
      <c r="H857" s="1">
        <v>71</v>
      </c>
      <c r="I857" s="1">
        <v>69.5</v>
      </c>
      <c r="J857" s="1">
        <v>72.75</v>
      </c>
      <c r="K857" s="1">
        <v>73.5</v>
      </c>
      <c r="L857" s="1">
        <v>83.75</v>
      </c>
      <c r="M857" s="1">
        <v>93</v>
      </c>
      <c r="N857" s="1">
        <v>97.5</v>
      </c>
      <c r="O857" s="1">
        <v>103</v>
      </c>
      <c r="P857" s="1">
        <v>107.75</v>
      </c>
      <c r="Q857" s="1">
        <v>112.75</v>
      </c>
      <c r="R857" s="1">
        <v>100.5</v>
      </c>
      <c r="S857" s="1">
        <v>103.25</v>
      </c>
      <c r="T857" s="1">
        <v>98.75</v>
      </c>
      <c r="U857" s="1">
        <v>96.25</v>
      </c>
      <c r="V857" s="1">
        <v>153.75</v>
      </c>
      <c r="W857" s="1">
        <v>153.25</v>
      </c>
      <c r="X857" s="1">
        <v>156</v>
      </c>
      <c r="Y857" s="1">
        <v>157.5</v>
      </c>
      <c r="Z857" s="1">
        <v>149</v>
      </c>
      <c r="AA857" s="1">
        <v>134.75</v>
      </c>
      <c r="AB857" s="1">
        <v>124.5</v>
      </c>
      <c r="AC857" s="1">
        <v>120.75</v>
      </c>
      <c r="AD857" s="1">
        <v>100.25</v>
      </c>
      <c r="AE857" s="1">
        <v>107.25</v>
      </c>
    </row>
    <row r="858" spans="1:34" x14ac:dyDescent="0.2">
      <c r="A858">
        <v>857</v>
      </c>
      <c r="B858" t="s">
        <v>2687</v>
      </c>
      <c r="C858" s="4" t="s">
        <v>1288</v>
      </c>
      <c r="D858" s="5" t="s">
        <v>1289</v>
      </c>
      <c r="E858" s="1">
        <v>11</v>
      </c>
      <c r="F858" s="1">
        <v>11.5</v>
      </c>
      <c r="G858" s="1">
        <v>13</v>
      </c>
      <c r="H858" s="1">
        <v>15.25</v>
      </c>
      <c r="I858" s="1">
        <v>18.25</v>
      </c>
      <c r="J858" s="1">
        <v>22</v>
      </c>
      <c r="K858" s="1">
        <v>30.25</v>
      </c>
      <c r="L858" s="1">
        <v>33.5</v>
      </c>
      <c r="M858" s="1">
        <v>36.5</v>
      </c>
      <c r="N858" s="1">
        <v>38.75</v>
      </c>
      <c r="O858" s="1">
        <v>55.5</v>
      </c>
      <c r="P858" s="1">
        <v>64.5</v>
      </c>
      <c r="Q858" s="1">
        <v>55.75</v>
      </c>
      <c r="R858" s="1">
        <v>53.25</v>
      </c>
      <c r="S858" s="1">
        <v>57.75</v>
      </c>
      <c r="T858" s="1">
        <v>68</v>
      </c>
      <c r="U858" s="1">
        <v>79.5</v>
      </c>
      <c r="V858" s="1">
        <v>92</v>
      </c>
      <c r="W858" s="1">
        <v>81.25</v>
      </c>
      <c r="X858" s="1">
        <v>91.25</v>
      </c>
      <c r="Y858" s="1">
        <v>74.75</v>
      </c>
      <c r="Z858" s="1">
        <v>72.5</v>
      </c>
      <c r="AA858" s="1">
        <v>72.25</v>
      </c>
      <c r="AB858" s="1">
        <v>73.75</v>
      </c>
      <c r="AC858" s="1">
        <v>72.25</v>
      </c>
      <c r="AD858" s="1">
        <v>57</v>
      </c>
      <c r="AE858" s="1">
        <v>62.5</v>
      </c>
    </row>
    <row r="859" spans="1:34" x14ac:dyDescent="0.2">
      <c r="A859">
        <v>858</v>
      </c>
      <c r="B859" t="s">
        <v>2687</v>
      </c>
      <c r="C859" s="4" t="s">
        <v>1290</v>
      </c>
      <c r="D859" s="5" t="s">
        <v>1291</v>
      </c>
      <c r="F859" s="1">
        <v>4</v>
      </c>
      <c r="G859" s="1">
        <v>4.75</v>
      </c>
      <c r="H859" s="1">
        <v>6.25</v>
      </c>
      <c r="I859" s="1">
        <v>6.75</v>
      </c>
      <c r="J859" s="1">
        <v>7.5</v>
      </c>
      <c r="K859" s="1">
        <v>6.25</v>
      </c>
      <c r="L859" s="1">
        <v>10.25</v>
      </c>
      <c r="M859" s="1">
        <v>11</v>
      </c>
      <c r="N859" s="1">
        <v>8.75</v>
      </c>
      <c r="O859" s="1">
        <v>5.5</v>
      </c>
      <c r="P859" s="1">
        <v>4.75</v>
      </c>
      <c r="Q859" s="1">
        <v>3.3333333333333335</v>
      </c>
    </row>
    <row r="860" spans="1:34" x14ac:dyDescent="0.2">
      <c r="A860">
        <v>859</v>
      </c>
      <c r="B860" t="s">
        <v>2687</v>
      </c>
      <c r="C860" s="4" t="s">
        <v>1292</v>
      </c>
      <c r="D860" s="5" t="s">
        <v>2467</v>
      </c>
      <c r="E860" s="1">
        <v>9</v>
      </c>
      <c r="F860" s="1">
        <v>9</v>
      </c>
      <c r="G860" s="1">
        <v>8.25</v>
      </c>
      <c r="H860" s="1">
        <v>9</v>
      </c>
      <c r="I860" s="1">
        <v>11.5</v>
      </c>
      <c r="J860" s="1">
        <v>14.5</v>
      </c>
      <c r="K860" s="1">
        <v>24</v>
      </c>
      <c r="L860" s="1">
        <v>23.25</v>
      </c>
      <c r="M860" s="1">
        <v>25.5</v>
      </c>
      <c r="N860" s="1">
        <v>30</v>
      </c>
      <c r="O860" s="1">
        <v>50</v>
      </c>
      <c r="P860" s="1">
        <v>59.75</v>
      </c>
      <c r="Q860" s="1">
        <v>52.75</v>
      </c>
      <c r="R860" s="1">
        <v>52.25</v>
      </c>
      <c r="S860" s="1">
        <v>56.75</v>
      </c>
      <c r="T860" s="1">
        <v>67</v>
      </c>
      <c r="U860" s="1">
        <v>78.5</v>
      </c>
    </row>
    <row r="861" spans="1:34" x14ac:dyDescent="0.2">
      <c r="A861">
        <v>860</v>
      </c>
      <c r="B861" t="s">
        <v>2687</v>
      </c>
      <c r="C861" s="4" t="s">
        <v>1293</v>
      </c>
      <c r="D861" s="5" t="s">
        <v>2468</v>
      </c>
      <c r="E861" s="1">
        <v>10.25</v>
      </c>
      <c r="F861" s="1">
        <v>16.25</v>
      </c>
      <c r="G861" s="1">
        <v>16.5</v>
      </c>
      <c r="H861" s="1">
        <v>20</v>
      </c>
      <c r="I861" s="1">
        <v>18.5</v>
      </c>
      <c r="J861" s="1">
        <v>25.5</v>
      </c>
      <c r="K861" s="1">
        <v>26</v>
      </c>
      <c r="L861" s="1">
        <v>30.75</v>
      </c>
      <c r="M861" s="1">
        <v>33.25</v>
      </c>
      <c r="N861" s="1">
        <v>40.25</v>
      </c>
      <c r="O861" s="1">
        <v>42.25</v>
      </c>
      <c r="P861" s="1">
        <v>39.75</v>
      </c>
      <c r="Q861" s="1">
        <v>38.25</v>
      </c>
      <c r="R861" s="1">
        <v>41.25</v>
      </c>
      <c r="S861" s="1">
        <v>46.75</v>
      </c>
      <c r="T861" s="1">
        <v>36.75</v>
      </c>
      <c r="U861" s="1">
        <v>41</v>
      </c>
      <c r="AF861" s="1">
        <v>153.25</v>
      </c>
      <c r="AG861" s="1">
        <v>157</v>
      </c>
      <c r="AH861" s="1">
        <v>172</v>
      </c>
    </row>
    <row r="862" spans="1:34" x14ac:dyDescent="0.2">
      <c r="A862">
        <v>861</v>
      </c>
      <c r="B862" t="s">
        <v>2687</v>
      </c>
      <c r="C862" s="4" t="s">
        <v>1294</v>
      </c>
      <c r="D862" s="5" t="s">
        <v>1295</v>
      </c>
      <c r="AF862" s="1">
        <v>100.25</v>
      </c>
      <c r="AG862" s="1">
        <v>101.5</v>
      </c>
      <c r="AH862" s="1">
        <v>112.5</v>
      </c>
    </row>
    <row r="863" spans="1:34" x14ac:dyDescent="0.2">
      <c r="A863">
        <v>862</v>
      </c>
      <c r="B863" t="s">
        <v>2687</v>
      </c>
      <c r="C863" s="4" t="s">
        <v>1296</v>
      </c>
      <c r="D863" s="5" t="s">
        <v>1289</v>
      </c>
      <c r="AF863" s="1">
        <v>53</v>
      </c>
      <c r="AG863" s="1">
        <v>55.5</v>
      </c>
      <c r="AH863" s="1">
        <v>59.5</v>
      </c>
    </row>
    <row r="864" spans="1:34" x14ac:dyDescent="0.2">
      <c r="A864">
        <v>863</v>
      </c>
      <c r="B864" t="s">
        <v>2687</v>
      </c>
      <c r="C864" s="4" t="s">
        <v>1297</v>
      </c>
      <c r="D864" s="5" t="s">
        <v>1298</v>
      </c>
      <c r="N864" s="1">
        <v>3</v>
      </c>
      <c r="R864" s="1">
        <v>3</v>
      </c>
      <c r="S864" s="1">
        <v>3</v>
      </c>
      <c r="T864" s="1">
        <v>3.6666666666666665</v>
      </c>
      <c r="U864" s="1">
        <v>3.5</v>
      </c>
      <c r="V864" s="1">
        <v>5</v>
      </c>
      <c r="W864" s="1">
        <v>4</v>
      </c>
      <c r="X864" s="1">
        <v>3.6666666666666665</v>
      </c>
      <c r="Y864" s="1">
        <v>3</v>
      </c>
      <c r="Z864" s="1">
        <v>4</v>
      </c>
      <c r="AA864" s="1">
        <v>5</v>
      </c>
      <c r="AB864" s="1">
        <v>3.6666666666666665</v>
      </c>
      <c r="AE864" s="1">
        <v>3.5</v>
      </c>
      <c r="AF864" s="1">
        <v>4</v>
      </c>
      <c r="AG864" s="1">
        <v>3.5</v>
      </c>
    </row>
    <row r="865" spans="1:34" x14ac:dyDescent="0.2">
      <c r="A865">
        <v>864</v>
      </c>
      <c r="B865" t="s">
        <v>2687</v>
      </c>
      <c r="C865" s="4" t="s">
        <v>1299</v>
      </c>
      <c r="D865" s="5" t="s">
        <v>2469</v>
      </c>
      <c r="E865" s="1">
        <v>15</v>
      </c>
      <c r="F865" s="1">
        <v>15</v>
      </c>
      <c r="G865" s="1">
        <v>12.75</v>
      </c>
      <c r="H865" s="1">
        <v>17</v>
      </c>
      <c r="I865" s="1">
        <v>16.75</v>
      </c>
      <c r="J865" s="1">
        <v>16.75</v>
      </c>
      <c r="K865" s="1">
        <v>13.5</v>
      </c>
      <c r="L865" s="1">
        <v>12</v>
      </c>
      <c r="M865" s="1">
        <v>14</v>
      </c>
      <c r="N865" s="1">
        <v>12.25</v>
      </c>
      <c r="O865" s="1">
        <v>10.5</v>
      </c>
      <c r="P865" s="1">
        <v>9.75</v>
      </c>
      <c r="Q865" s="1">
        <v>8.75</v>
      </c>
      <c r="R865" s="1">
        <v>6.5</v>
      </c>
      <c r="S865" s="1">
        <v>7.75</v>
      </c>
      <c r="T865" s="1">
        <v>4</v>
      </c>
    </row>
    <row r="866" spans="1:34" x14ac:dyDescent="0.2">
      <c r="A866">
        <v>865</v>
      </c>
      <c r="B866" t="s">
        <v>2687</v>
      </c>
      <c r="C866" s="4" t="s">
        <v>1300</v>
      </c>
      <c r="D866" s="5" t="s">
        <v>1301</v>
      </c>
      <c r="V866" s="1">
        <v>57.75</v>
      </c>
      <c r="W866" s="1">
        <v>63.75</v>
      </c>
      <c r="X866" s="1">
        <v>64.75</v>
      </c>
      <c r="Y866" s="1">
        <v>65.25</v>
      </c>
      <c r="Z866" s="1">
        <v>62.25</v>
      </c>
      <c r="AA866" s="1">
        <v>60.25</v>
      </c>
      <c r="AB866" s="1">
        <v>62.25</v>
      </c>
      <c r="AC866" s="1">
        <v>59</v>
      </c>
      <c r="AD866" s="1">
        <v>57.5</v>
      </c>
      <c r="AE866" s="1">
        <v>55.25</v>
      </c>
      <c r="AF866" s="1">
        <v>61.25</v>
      </c>
      <c r="AG866" s="1">
        <v>64.75</v>
      </c>
      <c r="AH866" s="1">
        <v>66</v>
      </c>
    </row>
    <row r="867" spans="1:34" x14ac:dyDescent="0.2">
      <c r="A867">
        <v>866</v>
      </c>
      <c r="B867" t="s">
        <v>2687</v>
      </c>
      <c r="C867" s="4" t="s">
        <v>1302</v>
      </c>
      <c r="D867" s="5" t="s">
        <v>1303</v>
      </c>
      <c r="V867" s="1">
        <v>45.25</v>
      </c>
      <c r="W867" s="1">
        <v>51.25</v>
      </c>
      <c r="X867" s="1">
        <v>51.75</v>
      </c>
      <c r="Y867" s="1">
        <v>53.75</v>
      </c>
      <c r="Z867" s="1">
        <v>50.25</v>
      </c>
      <c r="AA867" s="1">
        <v>47.25</v>
      </c>
      <c r="AB867" s="1">
        <v>46.25</v>
      </c>
      <c r="AC867" s="1">
        <v>42.5</v>
      </c>
      <c r="AD867" s="1">
        <v>41.5</v>
      </c>
      <c r="AE867" s="1">
        <v>40.5</v>
      </c>
      <c r="AF867" s="1">
        <v>42</v>
      </c>
      <c r="AG867" s="1">
        <v>44</v>
      </c>
      <c r="AH867" s="1">
        <v>45</v>
      </c>
    </row>
    <row r="868" spans="1:34" x14ac:dyDescent="0.2">
      <c r="A868">
        <v>867</v>
      </c>
      <c r="B868" t="s">
        <v>2687</v>
      </c>
      <c r="C868" s="4" t="s">
        <v>1304</v>
      </c>
      <c r="D868" s="5" t="s">
        <v>1305</v>
      </c>
      <c r="V868" s="1">
        <v>12.5</v>
      </c>
      <c r="W868" s="1">
        <v>12.5</v>
      </c>
      <c r="X868" s="1">
        <v>13</v>
      </c>
      <c r="Y868" s="1">
        <v>11.5</v>
      </c>
      <c r="Z868" s="1">
        <v>12</v>
      </c>
      <c r="AA868" s="1">
        <v>13</v>
      </c>
      <c r="AB868" s="1">
        <v>16</v>
      </c>
      <c r="AC868" s="1">
        <v>16.5</v>
      </c>
      <c r="AD868" s="1">
        <v>16</v>
      </c>
      <c r="AE868" s="1">
        <v>14.75</v>
      </c>
      <c r="AF868" s="1">
        <v>19.25</v>
      </c>
      <c r="AG868" s="1">
        <v>20.75</v>
      </c>
      <c r="AH868" s="1">
        <v>21</v>
      </c>
    </row>
    <row r="869" spans="1:34" x14ac:dyDescent="0.2">
      <c r="A869">
        <v>868</v>
      </c>
      <c r="B869" s="2" t="s">
        <v>2686</v>
      </c>
      <c r="C869" s="4" t="s">
        <v>1306</v>
      </c>
      <c r="D869" s="5" t="s">
        <v>2470</v>
      </c>
      <c r="E869" s="1">
        <v>29</v>
      </c>
      <c r="F869" s="1">
        <v>31.75</v>
      </c>
      <c r="G869" s="1">
        <v>33.5</v>
      </c>
      <c r="H869" s="1">
        <v>34.25</v>
      </c>
      <c r="I869" s="1">
        <v>37.5</v>
      </c>
      <c r="J869" s="1">
        <v>59.5</v>
      </c>
      <c r="K869" s="1">
        <v>76.5</v>
      </c>
      <c r="L869" s="1">
        <v>96.75</v>
      </c>
      <c r="M869" s="1">
        <v>111.25</v>
      </c>
      <c r="N869" s="1">
        <v>133.5</v>
      </c>
      <c r="O869" s="1">
        <v>193.25</v>
      </c>
      <c r="P869" s="1">
        <v>195.75</v>
      </c>
      <c r="Q869" s="1">
        <v>189.5</v>
      </c>
      <c r="R869" s="1">
        <v>187.25</v>
      </c>
      <c r="S869" s="1">
        <v>183.75</v>
      </c>
      <c r="T869" s="1">
        <v>186.25</v>
      </c>
      <c r="U869" s="1">
        <v>197</v>
      </c>
      <c r="V869" s="1">
        <v>130.25</v>
      </c>
      <c r="W869" s="1">
        <v>147</v>
      </c>
      <c r="X869" s="1">
        <v>142.25</v>
      </c>
      <c r="Y869" s="1">
        <v>134.75</v>
      </c>
      <c r="Z869" s="1">
        <v>139.25</v>
      </c>
      <c r="AA869" s="1">
        <v>115</v>
      </c>
      <c r="AB869" s="1">
        <v>122.75</v>
      </c>
      <c r="AC869" s="1">
        <v>140.25</v>
      </c>
      <c r="AD869" s="1">
        <v>141.75</v>
      </c>
      <c r="AE869" s="1">
        <v>169.75</v>
      </c>
      <c r="AF869" s="1">
        <v>181</v>
      </c>
      <c r="AG869" s="1">
        <v>198.5</v>
      </c>
      <c r="AH869" s="1">
        <v>236.25</v>
      </c>
    </row>
    <row r="870" spans="1:34" x14ac:dyDescent="0.2">
      <c r="A870">
        <v>869</v>
      </c>
      <c r="B870" t="s">
        <v>2687</v>
      </c>
      <c r="C870" s="4" t="s">
        <v>1307</v>
      </c>
      <c r="D870" s="5" t="s">
        <v>2471</v>
      </c>
      <c r="E870" s="1">
        <v>4</v>
      </c>
      <c r="F870" s="1">
        <v>7</v>
      </c>
      <c r="G870" s="1">
        <v>7.75</v>
      </c>
      <c r="H870" s="1">
        <v>8</v>
      </c>
      <c r="I870" s="1">
        <v>8.25</v>
      </c>
      <c r="J870" s="1">
        <v>13.25</v>
      </c>
      <c r="K870" s="1">
        <v>25</v>
      </c>
      <c r="L870" s="1">
        <v>32.25</v>
      </c>
      <c r="M870" s="1">
        <v>38.5</v>
      </c>
      <c r="N870" s="1">
        <v>59.75</v>
      </c>
      <c r="O870" s="1">
        <v>105.25</v>
      </c>
      <c r="P870" s="1">
        <v>102.75</v>
      </c>
      <c r="Q870" s="1">
        <v>91.25</v>
      </c>
      <c r="R870" s="1">
        <v>82.5</v>
      </c>
      <c r="S870" s="1">
        <v>76.75</v>
      </c>
      <c r="T870" s="1">
        <v>75.5</v>
      </c>
      <c r="U870" s="1">
        <v>78.75</v>
      </c>
    </row>
    <row r="871" spans="1:34" x14ac:dyDescent="0.2">
      <c r="A871">
        <v>870</v>
      </c>
      <c r="B871" t="s">
        <v>2687</v>
      </c>
      <c r="C871" s="4" t="s">
        <v>1308</v>
      </c>
      <c r="D871" s="5" t="s">
        <v>1309</v>
      </c>
      <c r="E871" s="1">
        <v>4</v>
      </c>
      <c r="F871" s="1">
        <v>7</v>
      </c>
      <c r="G871" s="1">
        <v>7.75</v>
      </c>
      <c r="H871" s="1">
        <v>8</v>
      </c>
      <c r="I871" s="1">
        <v>8.25</v>
      </c>
      <c r="J871" s="1">
        <v>13.25</v>
      </c>
      <c r="K871" s="1">
        <v>24.75</v>
      </c>
      <c r="L871" s="1">
        <v>31.25</v>
      </c>
      <c r="M871" s="1">
        <v>36.75</v>
      </c>
      <c r="N871" s="1">
        <v>57.25</v>
      </c>
      <c r="O871" s="1">
        <v>100.25</v>
      </c>
      <c r="P871" s="1">
        <v>97.5</v>
      </c>
      <c r="Q871" s="1">
        <v>87.25</v>
      </c>
      <c r="R871" s="1">
        <v>78</v>
      </c>
      <c r="S871" s="1">
        <v>68.5</v>
      </c>
      <c r="T871" s="1">
        <v>64.5</v>
      </c>
      <c r="U871" s="1">
        <v>69.25</v>
      </c>
    </row>
    <row r="872" spans="1:34" x14ac:dyDescent="0.2">
      <c r="A872">
        <v>871</v>
      </c>
      <c r="B872" t="s">
        <v>2687</v>
      </c>
      <c r="C872" s="4" t="s">
        <v>1310</v>
      </c>
      <c r="D872" s="5" t="s">
        <v>1311</v>
      </c>
      <c r="O872" s="1">
        <v>5</v>
      </c>
      <c r="P872" s="1">
        <v>5.25</v>
      </c>
      <c r="Q872" s="1">
        <v>4</v>
      </c>
      <c r="R872" s="1">
        <v>4.5</v>
      </c>
      <c r="S872" s="1">
        <v>8.25</v>
      </c>
      <c r="T872" s="1">
        <v>11</v>
      </c>
      <c r="U872" s="1">
        <v>9.5</v>
      </c>
    </row>
    <row r="873" spans="1:34" x14ac:dyDescent="0.2">
      <c r="A873">
        <v>872</v>
      </c>
      <c r="B873" t="s">
        <v>2687</v>
      </c>
      <c r="C873" s="4" t="s">
        <v>1312</v>
      </c>
      <c r="D873" s="5" t="s">
        <v>2470</v>
      </c>
      <c r="E873" s="1">
        <v>25</v>
      </c>
      <c r="F873" s="1">
        <v>24.75</v>
      </c>
      <c r="G873" s="1">
        <v>25.75</v>
      </c>
      <c r="H873" s="1">
        <v>26.25</v>
      </c>
      <c r="I873" s="1">
        <v>29.25</v>
      </c>
      <c r="J873" s="1">
        <v>46.25</v>
      </c>
      <c r="K873" s="1">
        <v>51.5</v>
      </c>
      <c r="L873" s="1">
        <v>64.5</v>
      </c>
      <c r="M873" s="1">
        <v>72.75</v>
      </c>
      <c r="N873" s="1">
        <v>73.75</v>
      </c>
      <c r="O873" s="1">
        <v>88</v>
      </c>
      <c r="P873" s="1">
        <v>93</v>
      </c>
      <c r="Q873" s="1">
        <v>98.25</v>
      </c>
      <c r="R873" s="1">
        <v>104.75</v>
      </c>
      <c r="S873" s="1">
        <v>107</v>
      </c>
      <c r="T873" s="1">
        <v>110.75</v>
      </c>
      <c r="U873" s="1">
        <v>118.25</v>
      </c>
      <c r="V873" s="1">
        <v>130.25</v>
      </c>
      <c r="W873" s="1">
        <v>147</v>
      </c>
      <c r="X873" s="1">
        <v>142.25</v>
      </c>
      <c r="Y873" s="1">
        <v>134.75</v>
      </c>
      <c r="Z873" s="1">
        <v>139.25</v>
      </c>
      <c r="AA873" s="1">
        <v>115</v>
      </c>
      <c r="AB873" s="1">
        <v>122.75</v>
      </c>
      <c r="AC873" s="1">
        <v>140.25</v>
      </c>
      <c r="AD873" s="1">
        <v>141.75</v>
      </c>
      <c r="AE873" s="1">
        <v>169.75</v>
      </c>
      <c r="AF873" s="1">
        <v>181</v>
      </c>
      <c r="AG873" s="1">
        <v>198.5</v>
      </c>
      <c r="AH873" s="1">
        <v>236.25</v>
      </c>
    </row>
    <row r="874" spans="1:34" x14ac:dyDescent="0.2">
      <c r="A874">
        <v>873</v>
      </c>
      <c r="C874" s="4" t="s">
        <v>1313</v>
      </c>
      <c r="D874" s="5" t="s">
        <v>1314</v>
      </c>
      <c r="E874" s="1">
        <v>17</v>
      </c>
      <c r="F874" s="1">
        <v>18.25</v>
      </c>
      <c r="G874" s="1">
        <v>19</v>
      </c>
      <c r="H874" s="1">
        <v>19.75</v>
      </c>
      <c r="I874" s="1">
        <v>20.5</v>
      </c>
      <c r="J874" s="1">
        <v>19.5</v>
      </c>
      <c r="K874" s="1">
        <v>20.75</v>
      </c>
      <c r="L874" s="1">
        <v>21</v>
      </c>
      <c r="M874" s="1">
        <v>21</v>
      </c>
      <c r="N874" s="1">
        <v>21</v>
      </c>
      <c r="O874" s="1">
        <v>23</v>
      </c>
      <c r="P874" s="1">
        <v>20</v>
      </c>
      <c r="Q874" s="1">
        <v>21.25</v>
      </c>
      <c r="R874" s="1">
        <v>22.75</v>
      </c>
      <c r="S874" s="1">
        <v>22.75</v>
      </c>
      <c r="T874" s="1">
        <v>26.25</v>
      </c>
      <c r="U874" s="1">
        <v>29.75</v>
      </c>
      <c r="V874" s="1">
        <v>81.75</v>
      </c>
      <c r="W874" s="1">
        <v>91.5</v>
      </c>
      <c r="X874" s="1">
        <v>102.25</v>
      </c>
      <c r="Y874" s="1">
        <v>110.5</v>
      </c>
      <c r="Z874" s="1">
        <v>116.75</v>
      </c>
      <c r="AA874" s="1">
        <v>136.25</v>
      </c>
      <c r="AB874" s="1">
        <v>148.5</v>
      </c>
      <c r="AC874" s="1">
        <v>169.5</v>
      </c>
      <c r="AD874" s="1">
        <v>198.75</v>
      </c>
      <c r="AE874" s="1">
        <v>215</v>
      </c>
      <c r="AF874" s="1">
        <v>218.5</v>
      </c>
      <c r="AG874" s="1">
        <v>226</v>
      </c>
      <c r="AH874" s="1">
        <v>262</v>
      </c>
    </row>
    <row r="875" spans="1:34" x14ac:dyDescent="0.2">
      <c r="A875">
        <v>874</v>
      </c>
      <c r="C875" s="4" t="s">
        <v>1315</v>
      </c>
      <c r="D875" s="5" t="s">
        <v>1316</v>
      </c>
      <c r="F875" s="1">
        <v>3</v>
      </c>
      <c r="G875" s="1">
        <v>3</v>
      </c>
      <c r="H875" s="1">
        <v>3</v>
      </c>
      <c r="I875" s="1">
        <v>3</v>
      </c>
      <c r="T875" s="1">
        <v>3</v>
      </c>
      <c r="U875" s="1">
        <v>4</v>
      </c>
      <c r="V875" s="1">
        <v>4</v>
      </c>
      <c r="W875" s="1">
        <v>4</v>
      </c>
      <c r="Y875" s="1">
        <v>4.25</v>
      </c>
      <c r="Z875" s="1">
        <v>4.5</v>
      </c>
      <c r="AA875" s="1">
        <v>5.75</v>
      </c>
      <c r="AB875" s="1">
        <v>6</v>
      </c>
      <c r="AC875" s="1">
        <v>6</v>
      </c>
      <c r="AE875" s="1">
        <v>6</v>
      </c>
      <c r="AF875" s="1">
        <v>5</v>
      </c>
      <c r="AG875" s="1">
        <v>3.75</v>
      </c>
      <c r="AH875" s="1">
        <v>3</v>
      </c>
    </row>
    <row r="876" spans="1:34" x14ac:dyDescent="0.2">
      <c r="A876">
        <v>875</v>
      </c>
      <c r="C876" s="4" t="s">
        <v>1317</v>
      </c>
      <c r="D876" s="5" t="s">
        <v>2472</v>
      </c>
      <c r="E876" s="1">
        <v>14</v>
      </c>
      <c r="F876" s="1">
        <v>14</v>
      </c>
      <c r="G876" s="1">
        <v>14</v>
      </c>
      <c r="H876" s="1">
        <v>14.75</v>
      </c>
      <c r="I876" s="1">
        <v>15.5</v>
      </c>
      <c r="J876" s="1">
        <v>16</v>
      </c>
      <c r="K876" s="1">
        <v>16</v>
      </c>
      <c r="L876" s="1">
        <v>16</v>
      </c>
      <c r="M876" s="1">
        <v>16</v>
      </c>
      <c r="N876" s="1">
        <v>16</v>
      </c>
      <c r="O876" s="1">
        <v>17.5</v>
      </c>
      <c r="P876" s="1">
        <v>15</v>
      </c>
      <c r="Q876" s="1">
        <v>16.25</v>
      </c>
      <c r="R876" s="1">
        <v>17</v>
      </c>
      <c r="S876" s="1">
        <v>16.5</v>
      </c>
      <c r="T876" s="1">
        <v>18.75</v>
      </c>
      <c r="U876" s="1">
        <v>20.75</v>
      </c>
      <c r="V876" s="1">
        <v>21.25</v>
      </c>
      <c r="W876" s="1">
        <v>22.5</v>
      </c>
      <c r="X876" s="1">
        <v>23</v>
      </c>
      <c r="Y876" s="1">
        <v>21</v>
      </c>
      <c r="Z876" s="1">
        <v>22.25</v>
      </c>
      <c r="AA876" s="1">
        <v>23.25</v>
      </c>
      <c r="AB876" s="1">
        <v>24.75</v>
      </c>
      <c r="AC876" s="1">
        <v>24.75</v>
      </c>
      <c r="AD876" s="1">
        <v>23.5</v>
      </c>
      <c r="AE876" s="1">
        <v>24</v>
      </c>
      <c r="AF876" s="1">
        <v>24.5</v>
      </c>
      <c r="AG876" s="1">
        <v>24</v>
      </c>
      <c r="AH876" s="1">
        <v>23.75</v>
      </c>
    </row>
    <row r="877" spans="1:34" x14ac:dyDescent="0.2">
      <c r="A877">
        <v>876</v>
      </c>
      <c r="B877" s="2" t="s">
        <v>2686</v>
      </c>
      <c r="C877" s="4" t="s">
        <v>1318</v>
      </c>
      <c r="D877" s="5" t="s">
        <v>2473</v>
      </c>
      <c r="V877" s="1">
        <v>51.5</v>
      </c>
      <c r="W877" s="1">
        <v>61</v>
      </c>
      <c r="X877" s="1">
        <v>70.25</v>
      </c>
      <c r="Y877" s="1">
        <v>79.25</v>
      </c>
      <c r="Z877" s="1">
        <v>83.25</v>
      </c>
      <c r="AA877" s="1">
        <v>100.75</v>
      </c>
      <c r="AB877" s="1">
        <v>111.5</v>
      </c>
      <c r="AC877" s="1">
        <v>129.75</v>
      </c>
      <c r="AD877" s="1">
        <v>159.5</v>
      </c>
      <c r="AE877" s="1">
        <v>176.25</v>
      </c>
      <c r="AF877" s="1">
        <v>178</v>
      </c>
      <c r="AG877" s="1">
        <v>183.75</v>
      </c>
      <c r="AH877" s="1">
        <v>218</v>
      </c>
    </row>
    <row r="878" spans="1:34" x14ac:dyDescent="0.2">
      <c r="A878">
        <v>877</v>
      </c>
      <c r="C878" s="4" t="s">
        <v>1319</v>
      </c>
      <c r="D878" s="5" t="s">
        <v>1320</v>
      </c>
      <c r="K878" s="1">
        <v>3</v>
      </c>
      <c r="L878" s="1">
        <v>3</v>
      </c>
      <c r="M878" s="1">
        <v>3</v>
      </c>
      <c r="N878" s="1">
        <v>3</v>
      </c>
      <c r="O878" s="1">
        <v>3.5</v>
      </c>
      <c r="P878" s="1">
        <v>3</v>
      </c>
      <c r="Q878" s="1">
        <v>3</v>
      </c>
      <c r="R878" s="1">
        <v>3.25</v>
      </c>
      <c r="S878" s="1">
        <v>4</v>
      </c>
      <c r="T878" s="1">
        <v>4.5</v>
      </c>
      <c r="U878" s="1">
        <v>5</v>
      </c>
      <c r="V878" s="1">
        <v>5</v>
      </c>
      <c r="W878" s="1">
        <v>4</v>
      </c>
      <c r="X878" s="1">
        <v>5</v>
      </c>
      <c r="Y878" s="1">
        <v>6</v>
      </c>
      <c r="Z878" s="1">
        <v>6.75</v>
      </c>
      <c r="AA878" s="1">
        <v>6.5</v>
      </c>
      <c r="AB878" s="1">
        <v>6.25</v>
      </c>
      <c r="AC878" s="1">
        <v>9</v>
      </c>
      <c r="AD878" s="1">
        <v>9</v>
      </c>
      <c r="AE878" s="1">
        <v>8.75</v>
      </c>
      <c r="AF878" s="1">
        <v>11</v>
      </c>
      <c r="AG878" s="1">
        <v>14.5</v>
      </c>
      <c r="AH878" s="1">
        <v>17.25</v>
      </c>
    </row>
    <row r="879" spans="1:34" ht="12.75" x14ac:dyDescent="0.2">
      <c r="A879">
        <v>878</v>
      </c>
      <c r="C879" s="4" t="s">
        <v>1321</v>
      </c>
      <c r="D879" s="10" t="s">
        <v>2474</v>
      </c>
      <c r="E879" s="1">
        <v>935.75</v>
      </c>
      <c r="F879" s="1">
        <v>1089.25</v>
      </c>
      <c r="G879" s="1">
        <v>1123.75</v>
      </c>
      <c r="H879" s="1">
        <v>1226.75</v>
      </c>
      <c r="I879" s="1">
        <v>1313.5</v>
      </c>
      <c r="J879" s="1">
        <v>1431.75</v>
      </c>
      <c r="K879" s="1">
        <v>1549</v>
      </c>
      <c r="L879" s="1">
        <v>1601.75</v>
      </c>
      <c r="M879" s="1">
        <v>1623.25</v>
      </c>
      <c r="N879" s="1">
        <v>1676.5</v>
      </c>
      <c r="O879" s="1">
        <v>1769.75</v>
      </c>
      <c r="P879" s="1">
        <v>1842.75</v>
      </c>
      <c r="Q879" s="1">
        <v>1940.5</v>
      </c>
      <c r="R879" s="1">
        <v>2004.75</v>
      </c>
      <c r="S879" s="1">
        <v>2114.25</v>
      </c>
      <c r="T879" s="1">
        <v>2236.25</v>
      </c>
      <c r="U879" s="1">
        <v>2373.25</v>
      </c>
      <c r="V879" s="1">
        <v>2511.75</v>
      </c>
      <c r="W879" s="1">
        <v>2548</v>
      </c>
      <c r="X879" s="1">
        <v>2552.5</v>
      </c>
      <c r="Y879" s="1">
        <v>2557.75</v>
      </c>
      <c r="Z879" s="1">
        <v>2607.5</v>
      </c>
      <c r="AA879" s="1">
        <v>2731.75</v>
      </c>
      <c r="AB879" s="1">
        <v>2799</v>
      </c>
      <c r="AC879" s="1">
        <v>2893.25</v>
      </c>
      <c r="AD879" s="1">
        <v>3038.25</v>
      </c>
      <c r="AE879" s="1">
        <v>3109.25</v>
      </c>
      <c r="AF879" s="1">
        <v>3254</v>
      </c>
      <c r="AG879" s="1">
        <v>3359.5</v>
      </c>
      <c r="AH879" s="1">
        <v>3487.5</v>
      </c>
    </row>
    <row r="880" spans="1:34" x14ac:dyDescent="0.2">
      <c r="A880">
        <v>879</v>
      </c>
      <c r="C880" s="4" t="s">
        <v>1322</v>
      </c>
      <c r="D880" s="5" t="s">
        <v>1323</v>
      </c>
      <c r="AF880" s="1">
        <v>3</v>
      </c>
      <c r="AG880" s="1">
        <v>3</v>
      </c>
    </row>
    <row r="881" spans="1:34" x14ac:dyDescent="0.2">
      <c r="A881">
        <v>880</v>
      </c>
      <c r="C881" s="4" t="s">
        <v>1324</v>
      </c>
      <c r="D881" s="5" t="s">
        <v>2475</v>
      </c>
      <c r="E881" s="1">
        <v>248</v>
      </c>
      <c r="F881" s="1">
        <v>286.25</v>
      </c>
      <c r="G881" s="1">
        <v>306.5</v>
      </c>
      <c r="H881" s="1">
        <v>336.75</v>
      </c>
      <c r="I881" s="1">
        <v>369.25</v>
      </c>
      <c r="J881" s="1">
        <v>432</v>
      </c>
      <c r="K881" s="1">
        <v>500.75</v>
      </c>
      <c r="L881" s="1">
        <v>519</v>
      </c>
      <c r="M881" s="1">
        <v>528.75</v>
      </c>
      <c r="N881" s="1">
        <v>543.75</v>
      </c>
      <c r="O881" s="1">
        <v>586.5</v>
      </c>
      <c r="P881" s="1">
        <v>607.75</v>
      </c>
      <c r="Q881" s="1">
        <v>679</v>
      </c>
      <c r="R881" s="1">
        <v>758.25</v>
      </c>
      <c r="S881" s="1">
        <v>777.5</v>
      </c>
      <c r="T881" s="1">
        <v>810.75</v>
      </c>
      <c r="U881" s="1">
        <v>845.5</v>
      </c>
      <c r="V881" s="1">
        <v>924.25</v>
      </c>
      <c r="W881" s="1">
        <v>932.25</v>
      </c>
      <c r="X881" s="1">
        <v>935</v>
      </c>
      <c r="Y881" s="1">
        <v>912</v>
      </c>
      <c r="Z881" s="1">
        <v>928.25</v>
      </c>
      <c r="AA881" s="1">
        <v>964</v>
      </c>
      <c r="AB881" s="1">
        <v>984.25</v>
      </c>
      <c r="AC881" s="1">
        <v>1024</v>
      </c>
      <c r="AD881" s="1">
        <v>1103.75</v>
      </c>
      <c r="AE881" s="1">
        <v>1101.25</v>
      </c>
      <c r="AF881" s="1">
        <v>1124.75</v>
      </c>
      <c r="AG881" s="1">
        <v>1153.25</v>
      </c>
      <c r="AH881" s="1">
        <v>1188.75</v>
      </c>
    </row>
    <row r="882" spans="1:34" x14ac:dyDescent="0.2">
      <c r="A882">
        <v>881</v>
      </c>
      <c r="C882" s="4" t="s">
        <v>1325</v>
      </c>
      <c r="D882" s="5" t="s">
        <v>1326</v>
      </c>
      <c r="E882" s="1">
        <v>105.25</v>
      </c>
      <c r="F882" s="1">
        <v>122.5</v>
      </c>
      <c r="G882" s="1">
        <v>129.5</v>
      </c>
      <c r="H882" s="1">
        <v>138.5</v>
      </c>
      <c r="I882" s="1">
        <v>142</v>
      </c>
      <c r="J882" s="1">
        <v>176.25</v>
      </c>
      <c r="K882" s="1">
        <v>204</v>
      </c>
      <c r="L882" s="1">
        <v>210.75</v>
      </c>
      <c r="M882" s="1">
        <v>213.25</v>
      </c>
      <c r="N882" s="1">
        <v>216.75</v>
      </c>
      <c r="O882" s="1">
        <v>233.5</v>
      </c>
      <c r="P882" s="1">
        <v>240.5</v>
      </c>
      <c r="Q882" s="1">
        <v>284</v>
      </c>
      <c r="R882" s="1">
        <v>313</v>
      </c>
      <c r="S882" s="1">
        <v>316.25</v>
      </c>
      <c r="T882" s="1">
        <v>338.25</v>
      </c>
      <c r="U882" s="1">
        <v>360.5</v>
      </c>
      <c r="V882" s="1">
        <v>392</v>
      </c>
      <c r="W882" s="1">
        <v>447.25</v>
      </c>
      <c r="X882" s="1">
        <v>453.25</v>
      </c>
      <c r="Y882" s="1">
        <v>464.75</v>
      </c>
      <c r="Z882" s="1">
        <v>459</v>
      </c>
      <c r="AA882" s="1">
        <v>470.25</v>
      </c>
      <c r="AB882" s="1">
        <v>493</v>
      </c>
      <c r="AC882" s="1">
        <v>520.25</v>
      </c>
      <c r="AD882" s="1">
        <v>543.25</v>
      </c>
      <c r="AE882" s="1">
        <v>559</v>
      </c>
      <c r="AF882" s="1">
        <v>549.75</v>
      </c>
      <c r="AG882" s="1">
        <v>562.75</v>
      </c>
      <c r="AH882" s="1">
        <v>591.5</v>
      </c>
    </row>
    <row r="883" spans="1:34" x14ac:dyDescent="0.2">
      <c r="A883">
        <v>882</v>
      </c>
      <c r="C883" s="4" t="s">
        <v>1327</v>
      </c>
      <c r="D883" s="5" t="s">
        <v>1328</v>
      </c>
      <c r="E883" s="1">
        <v>56</v>
      </c>
      <c r="F883" s="1">
        <v>68.75</v>
      </c>
      <c r="G883" s="1">
        <v>80.75</v>
      </c>
      <c r="H883" s="1">
        <v>90.25</v>
      </c>
      <c r="I883" s="1">
        <v>92.75</v>
      </c>
      <c r="J883" s="1">
        <v>120.25</v>
      </c>
      <c r="K883" s="1">
        <v>138</v>
      </c>
      <c r="L883" s="1">
        <v>148.75</v>
      </c>
      <c r="M883" s="1">
        <v>153</v>
      </c>
      <c r="N883" s="1">
        <v>156.5</v>
      </c>
      <c r="O883" s="1">
        <v>166</v>
      </c>
      <c r="P883" s="1">
        <v>168.5</v>
      </c>
      <c r="Q883" s="1">
        <v>210</v>
      </c>
      <c r="R883" s="1">
        <v>236.25</v>
      </c>
      <c r="S883" s="1">
        <v>235</v>
      </c>
      <c r="T883" s="1">
        <v>248.75</v>
      </c>
      <c r="U883" s="1">
        <v>271.5</v>
      </c>
      <c r="V883" s="1">
        <v>306.5</v>
      </c>
      <c r="W883" s="1">
        <v>363</v>
      </c>
      <c r="X883" s="1">
        <v>367.25</v>
      </c>
      <c r="Y883" s="1">
        <v>365.5</v>
      </c>
      <c r="Z883" s="1">
        <v>356.5</v>
      </c>
      <c r="AA883" s="1">
        <v>366.5</v>
      </c>
      <c r="AB883" s="1">
        <v>378.75</v>
      </c>
      <c r="AC883" s="1">
        <v>395.5</v>
      </c>
      <c r="AD883" s="1">
        <v>413.75</v>
      </c>
      <c r="AE883" s="1">
        <v>431.25</v>
      </c>
      <c r="AF883" s="1">
        <v>422.75</v>
      </c>
      <c r="AG883" s="1">
        <v>444.5</v>
      </c>
      <c r="AH883" s="1">
        <v>461.75</v>
      </c>
    </row>
    <row r="884" spans="1:34" x14ac:dyDescent="0.2">
      <c r="A884">
        <v>883</v>
      </c>
      <c r="C884" s="4" t="s">
        <v>1329</v>
      </c>
      <c r="D884" s="5" t="s">
        <v>1330</v>
      </c>
      <c r="E884" s="1">
        <v>24.25</v>
      </c>
      <c r="F884" s="1">
        <v>20.75</v>
      </c>
      <c r="G884" s="1">
        <v>13.75</v>
      </c>
      <c r="H884" s="1">
        <v>12.5</v>
      </c>
      <c r="I884" s="1">
        <v>13.25</v>
      </c>
      <c r="J884" s="1">
        <v>14</v>
      </c>
      <c r="K884" s="1">
        <v>17.5</v>
      </c>
      <c r="L884" s="1">
        <v>15</v>
      </c>
      <c r="M884" s="1">
        <v>13.25</v>
      </c>
      <c r="N884" s="1">
        <v>12.5</v>
      </c>
      <c r="O884" s="1">
        <v>12.25</v>
      </c>
      <c r="P884" s="1">
        <v>12</v>
      </c>
      <c r="Q884" s="1">
        <v>12.25</v>
      </c>
      <c r="R884" s="1">
        <v>12</v>
      </c>
      <c r="S884" s="1">
        <v>15.5</v>
      </c>
      <c r="T884" s="1">
        <v>20.75</v>
      </c>
      <c r="U884" s="1">
        <v>21</v>
      </c>
      <c r="V884" s="1">
        <v>14.5</v>
      </c>
      <c r="W884" s="1">
        <v>11.5</v>
      </c>
      <c r="X884" s="1">
        <v>11.5</v>
      </c>
      <c r="Y884" s="1">
        <v>22</v>
      </c>
      <c r="Z884" s="1">
        <v>23.5</v>
      </c>
      <c r="AA884" s="1">
        <v>22</v>
      </c>
      <c r="AB884" s="1">
        <v>21</v>
      </c>
      <c r="AC884" s="1">
        <v>24.5</v>
      </c>
      <c r="AD884" s="1">
        <v>21</v>
      </c>
      <c r="AE884" s="1">
        <v>18.25</v>
      </c>
      <c r="AF884" s="1">
        <v>14.5</v>
      </c>
      <c r="AG884" s="1">
        <v>6</v>
      </c>
      <c r="AH884" s="1">
        <v>4</v>
      </c>
    </row>
    <row r="885" spans="1:34" x14ac:dyDescent="0.2">
      <c r="A885">
        <v>884</v>
      </c>
      <c r="C885" s="4" t="s">
        <v>1331</v>
      </c>
      <c r="D885" s="5" t="s">
        <v>1332</v>
      </c>
      <c r="E885" s="1">
        <v>25</v>
      </c>
      <c r="F885" s="1">
        <v>33</v>
      </c>
      <c r="G885" s="1">
        <v>35</v>
      </c>
      <c r="H885" s="1">
        <v>35.75</v>
      </c>
      <c r="I885" s="1">
        <v>36</v>
      </c>
      <c r="J885" s="1">
        <v>42</v>
      </c>
      <c r="K885" s="1">
        <v>48.5</v>
      </c>
      <c r="L885" s="1">
        <v>47</v>
      </c>
      <c r="M885" s="1">
        <v>47</v>
      </c>
      <c r="N885" s="1">
        <v>47.75</v>
      </c>
      <c r="O885" s="1">
        <v>52.5</v>
      </c>
      <c r="P885" s="1">
        <v>56</v>
      </c>
      <c r="Q885" s="1">
        <v>56.5</v>
      </c>
      <c r="R885" s="1">
        <v>59.75</v>
      </c>
      <c r="S885" s="1">
        <v>60</v>
      </c>
      <c r="T885" s="1">
        <v>62</v>
      </c>
      <c r="U885" s="1">
        <v>65</v>
      </c>
      <c r="V885" s="1">
        <v>68</v>
      </c>
      <c r="W885" s="1">
        <v>68.75</v>
      </c>
      <c r="X885" s="1">
        <v>70.5</v>
      </c>
      <c r="Y885" s="1">
        <v>74.25</v>
      </c>
      <c r="Z885" s="1">
        <v>77</v>
      </c>
      <c r="AA885" s="1">
        <v>79.75</v>
      </c>
      <c r="AB885" s="1">
        <v>90.25</v>
      </c>
      <c r="AC885" s="1">
        <v>97.25</v>
      </c>
      <c r="AD885" s="1">
        <v>106.5</v>
      </c>
      <c r="AE885" s="1">
        <v>107.5</v>
      </c>
      <c r="AF885" s="1">
        <v>109.5</v>
      </c>
      <c r="AG885" s="1">
        <v>109.25</v>
      </c>
      <c r="AH885" s="1">
        <v>122.75</v>
      </c>
    </row>
    <row r="886" spans="1:34" x14ac:dyDescent="0.2">
      <c r="A886">
        <v>885</v>
      </c>
      <c r="C886" s="4" t="s">
        <v>1333</v>
      </c>
      <c r="D886" s="5" t="s">
        <v>1334</v>
      </c>
      <c r="O886" s="1">
        <v>3</v>
      </c>
      <c r="P886" s="1">
        <v>4</v>
      </c>
      <c r="Q886" s="1">
        <v>5.25</v>
      </c>
      <c r="R886" s="1">
        <v>5</v>
      </c>
      <c r="S886" s="1">
        <v>5.75</v>
      </c>
      <c r="T886" s="1">
        <v>6.75</v>
      </c>
      <c r="U886" s="1">
        <v>3</v>
      </c>
      <c r="V886" s="1">
        <v>3</v>
      </c>
      <c r="W886" s="1">
        <v>4</v>
      </c>
      <c r="X886" s="1">
        <v>4</v>
      </c>
      <c r="Y886" s="1">
        <v>3.3333333333333335</v>
      </c>
      <c r="AB886" s="1">
        <v>3</v>
      </c>
      <c r="AC886" s="1">
        <v>3</v>
      </c>
      <c r="AF886" s="1">
        <v>3</v>
      </c>
      <c r="AG886" s="1">
        <v>3</v>
      </c>
      <c r="AH886" s="1">
        <v>3</v>
      </c>
    </row>
    <row r="887" spans="1:34" x14ac:dyDescent="0.2">
      <c r="A887">
        <v>886</v>
      </c>
      <c r="C887" s="4" t="s">
        <v>1335</v>
      </c>
      <c r="D887" s="5" t="s">
        <v>1336</v>
      </c>
      <c r="E887" s="1">
        <v>110.25</v>
      </c>
      <c r="F887" s="1">
        <v>122</v>
      </c>
      <c r="G887" s="1">
        <v>135.25</v>
      </c>
      <c r="H887" s="1">
        <v>153.5</v>
      </c>
      <c r="I887" s="1">
        <v>177.75</v>
      </c>
      <c r="J887" s="1">
        <v>198.5</v>
      </c>
      <c r="K887" s="1">
        <v>228.75</v>
      </c>
      <c r="L887" s="1">
        <v>238.25</v>
      </c>
      <c r="M887" s="1">
        <v>242</v>
      </c>
      <c r="N887" s="1">
        <v>257.25</v>
      </c>
      <c r="O887" s="1">
        <v>272</v>
      </c>
      <c r="P887" s="1">
        <v>275.25</v>
      </c>
      <c r="Q887" s="1">
        <v>288.75</v>
      </c>
      <c r="R887" s="1">
        <v>315.25</v>
      </c>
      <c r="S887" s="1">
        <v>306.5</v>
      </c>
      <c r="T887" s="1">
        <v>305.5</v>
      </c>
      <c r="U887" s="1">
        <v>320</v>
      </c>
      <c r="V887" s="1">
        <v>337.75</v>
      </c>
      <c r="W887" s="1">
        <v>313</v>
      </c>
      <c r="X887" s="1">
        <v>314</v>
      </c>
      <c r="Y887" s="1">
        <v>286</v>
      </c>
      <c r="Z887" s="1">
        <v>308.25</v>
      </c>
      <c r="AA887" s="1">
        <v>328.5</v>
      </c>
      <c r="AB887" s="1">
        <v>342</v>
      </c>
      <c r="AC887" s="1">
        <v>357.25</v>
      </c>
      <c r="AD887" s="1">
        <v>379.5</v>
      </c>
      <c r="AE887" s="1">
        <v>382</v>
      </c>
      <c r="AF887" s="1">
        <v>411.5</v>
      </c>
      <c r="AG887" s="1">
        <v>420</v>
      </c>
      <c r="AH887" s="1">
        <v>420.25</v>
      </c>
    </row>
    <row r="888" spans="1:34" x14ac:dyDescent="0.2">
      <c r="A888">
        <v>887</v>
      </c>
      <c r="C888" s="4" t="s">
        <v>1337</v>
      </c>
      <c r="D888" s="5" t="s">
        <v>1338</v>
      </c>
      <c r="K888" s="1">
        <v>3</v>
      </c>
      <c r="L888" s="1">
        <v>3</v>
      </c>
      <c r="M888" s="1">
        <v>4.75</v>
      </c>
      <c r="N888" s="1">
        <v>4.25</v>
      </c>
      <c r="O888" s="1">
        <v>4.75</v>
      </c>
      <c r="P888" s="1">
        <v>5.5</v>
      </c>
      <c r="Q888" s="1">
        <v>5.25</v>
      </c>
      <c r="R888" s="1">
        <v>9.5</v>
      </c>
      <c r="S888" s="1">
        <v>9.25</v>
      </c>
      <c r="T888" s="1">
        <v>9</v>
      </c>
      <c r="U888" s="1">
        <v>10.75</v>
      </c>
      <c r="V888" s="1">
        <v>14</v>
      </c>
      <c r="W888" s="1">
        <v>9</v>
      </c>
      <c r="X888" s="1">
        <v>9</v>
      </c>
      <c r="Y888" s="1">
        <v>10.5</v>
      </c>
      <c r="Z888" s="1">
        <v>12.5</v>
      </c>
      <c r="AA888" s="1">
        <v>13.75</v>
      </c>
      <c r="AB888" s="1">
        <v>12</v>
      </c>
      <c r="AC888" s="1">
        <v>11.25</v>
      </c>
      <c r="AD888" s="1">
        <v>11.5</v>
      </c>
      <c r="AE888" s="1">
        <v>10.75</v>
      </c>
      <c r="AF888" s="1">
        <v>12</v>
      </c>
      <c r="AG888" s="1">
        <v>11.5</v>
      </c>
      <c r="AH888" s="1">
        <v>6.5</v>
      </c>
    </row>
    <row r="889" spans="1:34" x14ac:dyDescent="0.2">
      <c r="A889">
        <v>888</v>
      </c>
      <c r="C889" s="4" t="s">
        <v>1339</v>
      </c>
      <c r="D889" s="5" t="s">
        <v>1340</v>
      </c>
      <c r="E889" s="1">
        <v>13</v>
      </c>
      <c r="F889" s="1">
        <v>15.25</v>
      </c>
      <c r="G889" s="1">
        <v>15</v>
      </c>
      <c r="H889" s="1">
        <v>16.5</v>
      </c>
      <c r="I889" s="1">
        <v>11.5</v>
      </c>
      <c r="J889" s="1">
        <v>14.25</v>
      </c>
      <c r="K889" s="1">
        <v>19</v>
      </c>
      <c r="L889" s="1">
        <v>22.75</v>
      </c>
      <c r="M889" s="1">
        <v>26.5</v>
      </c>
      <c r="N889" s="1">
        <v>29.25</v>
      </c>
      <c r="O889" s="1">
        <v>32.5</v>
      </c>
      <c r="P889" s="1">
        <v>36.25</v>
      </c>
      <c r="Q889" s="1">
        <v>29.75</v>
      </c>
      <c r="R889" s="1">
        <v>26.25</v>
      </c>
      <c r="S889" s="1">
        <v>25.75</v>
      </c>
      <c r="T889" s="1">
        <v>25.5</v>
      </c>
      <c r="U889" s="1">
        <v>26.75</v>
      </c>
      <c r="V889" s="1">
        <v>32.5</v>
      </c>
      <c r="W889" s="1">
        <v>30</v>
      </c>
      <c r="X889" s="1">
        <v>32.75</v>
      </c>
      <c r="Y889" s="1">
        <v>32.5</v>
      </c>
      <c r="Z889" s="1">
        <v>33.25</v>
      </c>
      <c r="AA889" s="1">
        <v>31.5</v>
      </c>
      <c r="AB889" s="1">
        <v>30</v>
      </c>
      <c r="AC889" s="1">
        <v>42.25</v>
      </c>
      <c r="AD889" s="1">
        <v>42.75</v>
      </c>
      <c r="AE889" s="1">
        <v>40.75</v>
      </c>
      <c r="AF889" s="1">
        <v>41.5</v>
      </c>
      <c r="AG889" s="1">
        <v>38.5</v>
      </c>
      <c r="AH889" s="1">
        <v>33.75</v>
      </c>
    </row>
    <row r="890" spans="1:34" x14ac:dyDescent="0.2">
      <c r="A890">
        <v>889</v>
      </c>
      <c r="C890" s="4" t="s">
        <v>1341</v>
      </c>
      <c r="D890" s="5" t="s">
        <v>1342</v>
      </c>
      <c r="E890" s="1">
        <v>95.5</v>
      </c>
      <c r="F890" s="1">
        <v>104.75</v>
      </c>
      <c r="G890" s="1">
        <v>118.25</v>
      </c>
      <c r="H890" s="1">
        <v>135</v>
      </c>
      <c r="I890" s="1">
        <v>164.25</v>
      </c>
      <c r="J890" s="1">
        <v>182.25</v>
      </c>
      <c r="K890" s="1">
        <v>207.5</v>
      </c>
      <c r="L890" s="1">
        <v>212.5</v>
      </c>
      <c r="M890" s="1">
        <v>210.75</v>
      </c>
      <c r="N890" s="1">
        <v>223.75</v>
      </c>
      <c r="O890" s="1">
        <v>234.75</v>
      </c>
      <c r="P890" s="1">
        <v>233.5</v>
      </c>
      <c r="Q890" s="1">
        <v>253.75</v>
      </c>
      <c r="R890" s="1">
        <v>279.5</v>
      </c>
      <c r="S890" s="1">
        <v>271.5</v>
      </c>
      <c r="T890" s="1">
        <v>271</v>
      </c>
      <c r="U890" s="1">
        <v>282.5</v>
      </c>
      <c r="V890" s="1">
        <v>291.25</v>
      </c>
      <c r="W890" s="1">
        <v>274</v>
      </c>
      <c r="X890" s="1">
        <v>272.25</v>
      </c>
      <c r="Y890" s="1">
        <v>243</v>
      </c>
      <c r="Z890" s="1">
        <v>262.5</v>
      </c>
      <c r="AA890" s="1">
        <v>283.25</v>
      </c>
      <c r="AB890" s="1">
        <v>300</v>
      </c>
      <c r="AC890" s="1">
        <v>303.75</v>
      </c>
      <c r="AD890" s="1">
        <v>325.25</v>
      </c>
      <c r="AE890" s="1">
        <v>330.5</v>
      </c>
      <c r="AF890" s="1">
        <v>358</v>
      </c>
      <c r="AG890" s="1">
        <v>370</v>
      </c>
      <c r="AH890" s="1">
        <v>380</v>
      </c>
    </row>
    <row r="891" spans="1:34" x14ac:dyDescent="0.2">
      <c r="A891">
        <v>890</v>
      </c>
      <c r="C891" s="4" t="s">
        <v>1343</v>
      </c>
      <c r="D891" s="5" t="s">
        <v>1344</v>
      </c>
      <c r="E891" s="1">
        <v>35.5</v>
      </c>
      <c r="F891" s="1">
        <v>42.5</v>
      </c>
      <c r="G891" s="1">
        <v>44</v>
      </c>
      <c r="H891" s="1">
        <v>49.75</v>
      </c>
      <c r="I891" s="1">
        <v>57.75</v>
      </c>
      <c r="J891" s="1">
        <v>64.5</v>
      </c>
      <c r="K891" s="1">
        <v>77</v>
      </c>
      <c r="L891" s="1">
        <v>78.5</v>
      </c>
      <c r="M891" s="1">
        <v>74.75</v>
      </c>
      <c r="N891" s="1">
        <v>70.75</v>
      </c>
      <c r="O891" s="1">
        <v>72</v>
      </c>
      <c r="P891" s="1">
        <v>70.75</v>
      </c>
      <c r="Q891" s="1">
        <v>69.5</v>
      </c>
      <c r="R891" s="1">
        <v>79.5</v>
      </c>
      <c r="S891" s="1">
        <v>76.5</v>
      </c>
      <c r="T891" s="1">
        <v>78.5</v>
      </c>
      <c r="U891" s="1">
        <v>84</v>
      </c>
      <c r="V891" s="1">
        <v>91.5</v>
      </c>
      <c r="W891" s="1">
        <v>98.5</v>
      </c>
      <c r="X891" s="1">
        <v>100.25</v>
      </c>
      <c r="Y891" s="1">
        <v>92.25</v>
      </c>
      <c r="Z891" s="1">
        <v>94.75</v>
      </c>
      <c r="AA891" s="1">
        <v>99</v>
      </c>
      <c r="AB891" s="1">
        <v>101.25</v>
      </c>
      <c r="AC891" s="1">
        <v>108</v>
      </c>
      <c r="AD891" s="1">
        <v>108</v>
      </c>
      <c r="AE891" s="1">
        <v>101</v>
      </c>
      <c r="AF891" s="1">
        <v>102.25</v>
      </c>
      <c r="AG891" s="1">
        <v>98.75</v>
      </c>
      <c r="AH891" s="1">
        <v>111.75</v>
      </c>
    </row>
    <row r="892" spans="1:34" x14ac:dyDescent="0.2">
      <c r="A892">
        <v>891</v>
      </c>
      <c r="C892" s="4" t="s">
        <v>1345</v>
      </c>
      <c r="D892" s="5" t="s">
        <v>1346</v>
      </c>
      <c r="E892" s="1">
        <v>33</v>
      </c>
      <c r="F892" s="1">
        <v>37.25</v>
      </c>
      <c r="G892" s="1">
        <v>34.75</v>
      </c>
      <c r="H892" s="1">
        <v>42.75</v>
      </c>
      <c r="I892" s="1">
        <v>56</v>
      </c>
      <c r="J892" s="1">
        <v>63.25</v>
      </c>
      <c r="K892" s="1">
        <v>74.5</v>
      </c>
      <c r="L892" s="1">
        <v>78.5</v>
      </c>
      <c r="M892" s="1">
        <v>86.5</v>
      </c>
      <c r="N892" s="1">
        <v>103.75</v>
      </c>
      <c r="O892" s="1">
        <v>104.75</v>
      </c>
      <c r="P892" s="1">
        <v>101.75</v>
      </c>
      <c r="Q892" s="1">
        <v>124.25</v>
      </c>
      <c r="R892" s="1">
        <v>141.25</v>
      </c>
      <c r="S892" s="1">
        <v>135.75</v>
      </c>
      <c r="T892" s="1">
        <v>130</v>
      </c>
      <c r="U892" s="1">
        <v>137.5</v>
      </c>
      <c r="V892" s="1">
        <v>138</v>
      </c>
      <c r="W892" s="1">
        <v>115.75</v>
      </c>
      <c r="X892" s="1">
        <v>110</v>
      </c>
      <c r="Y892" s="1">
        <v>87.25</v>
      </c>
      <c r="Z892" s="1">
        <v>95.5</v>
      </c>
      <c r="AA892" s="1">
        <v>96.25</v>
      </c>
      <c r="AB892" s="1">
        <v>100.25</v>
      </c>
      <c r="AC892" s="1">
        <v>100</v>
      </c>
      <c r="AD892" s="1">
        <v>118.25</v>
      </c>
      <c r="AE892" s="1">
        <v>128.5</v>
      </c>
      <c r="AF892" s="1">
        <v>157.25</v>
      </c>
      <c r="AG892" s="1">
        <v>170.75</v>
      </c>
      <c r="AH892" s="1">
        <v>173</v>
      </c>
    </row>
    <row r="893" spans="1:34" x14ac:dyDescent="0.2">
      <c r="A893">
        <v>892</v>
      </c>
      <c r="C893" s="4" t="s">
        <v>1347</v>
      </c>
      <c r="D893" s="5" t="s">
        <v>1348</v>
      </c>
      <c r="AB893" s="1">
        <v>6.333333333333333</v>
      </c>
      <c r="AC893" s="1">
        <v>8</v>
      </c>
    </row>
    <row r="894" spans="1:34" x14ac:dyDescent="0.2">
      <c r="A894">
        <v>893</v>
      </c>
      <c r="C894" s="4" t="s">
        <v>1349</v>
      </c>
      <c r="D894" s="5" t="s">
        <v>1350</v>
      </c>
      <c r="E894" s="1">
        <v>26</v>
      </c>
      <c r="J894" s="1">
        <v>51.666666666666664</v>
      </c>
      <c r="K894" s="1">
        <v>52</v>
      </c>
      <c r="L894" s="1">
        <v>50.5</v>
      </c>
      <c r="M894" s="1">
        <v>44.5</v>
      </c>
      <c r="N894" s="1">
        <v>46</v>
      </c>
      <c r="O894" s="1">
        <v>52.666666666666664</v>
      </c>
      <c r="P894" s="1">
        <v>52.5</v>
      </c>
      <c r="Q894" s="1">
        <v>54</v>
      </c>
      <c r="R894" s="1">
        <v>53.25</v>
      </c>
      <c r="S894" s="1">
        <v>51.5</v>
      </c>
      <c r="T894" s="1">
        <v>56.25</v>
      </c>
      <c r="U894" s="1">
        <v>56.75</v>
      </c>
      <c r="V894" s="1">
        <v>58.75</v>
      </c>
      <c r="W894" s="1">
        <v>56.75</v>
      </c>
      <c r="X894" s="1">
        <v>56.75</v>
      </c>
      <c r="Z894" s="1">
        <v>66</v>
      </c>
      <c r="AA894" s="1">
        <v>92</v>
      </c>
      <c r="AB894" s="1">
        <v>92.5</v>
      </c>
      <c r="AC894" s="1">
        <v>88.5</v>
      </c>
      <c r="AD894" s="1">
        <v>91.5</v>
      </c>
      <c r="AE894" s="1">
        <v>91</v>
      </c>
      <c r="AF894" s="1">
        <v>87.5</v>
      </c>
      <c r="AG894" s="1">
        <v>88.75</v>
      </c>
      <c r="AH894" s="1">
        <v>84.25</v>
      </c>
    </row>
    <row r="895" spans="1:34" x14ac:dyDescent="0.2">
      <c r="A895">
        <v>894</v>
      </c>
      <c r="C895" s="4" t="s">
        <v>1351</v>
      </c>
      <c r="D895" s="5" t="s">
        <v>1352</v>
      </c>
      <c r="E895" s="1">
        <v>32.5</v>
      </c>
      <c r="F895" s="1">
        <v>41.75</v>
      </c>
      <c r="G895" s="1">
        <v>41.75</v>
      </c>
      <c r="H895" s="1">
        <v>44.75</v>
      </c>
      <c r="I895" s="1">
        <v>49.5</v>
      </c>
      <c r="J895" s="1">
        <v>57.25</v>
      </c>
      <c r="K895" s="1">
        <v>68</v>
      </c>
      <c r="L895" s="1">
        <v>70</v>
      </c>
      <c r="M895" s="1">
        <v>73.5</v>
      </c>
      <c r="N895" s="1">
        <v>69.75</v>
      </c>
      <c r="O895" s="1">
        <v>81</v>
      </c>
      <c r="P895" s="1">
        <v>92</v>
      </c>
      <c r="Q895" s="1">
        <v>106.25</v>
      </c>
      <c r="R895" s="1">
        <v>130</v>
      </c>
      <c r="S895" s="1">
        <v>154.75</v>
      </c>
      <c r="T895" s="1">
        <v>167</v>
      </c>
      <c r="U895" s="1">
        <v>165</v>
      </c>
      <c r="V895" s="1">
        <v>194.5</v>
      </c>
      <c r="W895" s="1">
        <v>172</v>
      </c>
      <c r="X895" s="1">
        <v>167.75</v>
      </c>
      <c r="Y895" s="1">
        <v>161.25</v>
      </c>
      <c r="Z895" s="1">
        <v>161</v>
      </c>
      <c r="AA895" s="1">
        <v>165.25</v>
      </c>
      <c r="AB895" s="1">
        <v>149.25</v>
      </c>
      <c r="AC895" s="1">
        <v>146.5</v>
      </c>
      <c r="AD895" s="1">
        <v>181</v>
      </c>
      <c r="AE895" s="1">
        <v>160.25</v>
      </c>
      <c r="AF895" s="1">
        <v>163.5</v>
      </c>
      <c r="AG895" s="1">
        <v>170.5</v>
      </c>
      <c r="AH895" s="1">
        <v>177</v>
      </c>
    </row>
    <row r="896" spans="1:34" x14ac:dyDescent="0.2">
      <c r="A896">
        <v>895</v>
      </c>
      <c r="C896" s="4" t="s">
        <v>1353</v>
      </c>
      <c r="D896" s="5" t="s">
        <v>2476</v>
      </c>
      <c r="E896" s="1">
        <v>8.25</v>
      </c>
      <c r="F896" s="1">
        <v>9</v>
      </c>
      <c r="G896" s="1">
        <v>9</v>
      </c>
      <c r="H896" s="1">
        <v>8.25</v>
      </c>
      <c r="I896" s="1">
        <v>6.75</v>
      </c>
      <c r="J896" s="1">
        <v>8.25</v>
      </c>
      <c r="K896" s="1">
        <v>11</v>
      </c>
      <c r="L896" s="1">
        <v>12.5</v>
      </c>
      <c r="M896" s="1">
        <v>15</v>
      </c>
      <c r="N896" s="1">
        <v>18.25</v>
      </c>
      <c r="O896" s="1">
        <v>24</v>
      </c>
      <c r="P896" s="1">
        <v>30.25</v>
      </c>
      <c r="Q896" s="1">
        <v>38.25</v>
      </c>
      <c r="R896" s="1">
        <v>58.25</v>
      </c>
      <c r="S896" s="1">
        <v>76.25</v>
      </c>
      <c r="T896" s="1">
        <v>82.5</v>
      </c>
      <c r="U896" s="1">
        <v>77.5</v>
      </c>
      <c r="V896" s="1">
        <v>88</v>
      </c>
      <c r="W896" s="1">
        <v>67</v>
      </c>
      <c r="X896" s="1">
        <v>56.75</v>
      </c>
      <c r="Y896" s="1">
        <v>46</v>
      </c>
      <c r="Z896" s="1">
        <v>37.5</v>
      </c>
      <c r="AA896" s="1">
        <v>40.25</v>
      </c>
      <c r="AB896" s="1">
        <v>38.25</v>
      </c>
      <c r="AC896" s="1">
        <v>40</v>
      </c>
      <c r="AD896" s="1">
        <v>51</v>
      </c>
      <c r="AE896" s="1">
        <v>54</v>
      </c>
      <c r="AF896" s="1">
        <v>55.25</v>
      </c>
      <c r="AG896" s="1">
        <v>58</v>
      </c>
      <c r="AH896" s="1">
        <v>61</v>
      </c>
    </row>
    <row r="897" spans="1:34" x14ac:dyDescent="0.2">
      <c r="A897">
        <v>896</v>
      </c>
      <c r="C897" s="4" t="s">
        <v>1354</v>
      </c>
      <c r="D897" s="5" t="s">
        <v>2477</v>
      </c>
      <c r="E897" s="1">
        <v>5</v>
      </c>
      <c r="F897" s="1">
        <v>6.25</v>
      </c>
      <c r="G897" s="1">
        <v>6</v>
      </c>
      <c r="H897" s="1">
        <v>6.75</v>
      </c>
      <c r="I897" s="1">
        <v>7</v>
      </c>
      <c r="J897" s="1">
        <v>10</v>
      </c>
      <c r="K897" s="1">
        <v>9.25</v>
      </c>
      <c r="L897" s="1">
        <v>8</v>
      </c>
      <c r="M897" s="1">
        <v>6.5</v>
      </c>
      <c r="N897" s="1">
        <v>3.5</v>
      </c>
      <c r="O897" s="1">
        <v>4.25</v>
      </c>
      <c r="P897" s="1">
        <v>5</v>
      </c>
      <c r="Q897" s="1">
        <v>8</v>
      </c>
      <c r="R897" s="1">
        <v>10</v>
      </c>
      <c r="S897" s="1">
        <v>12.25</v>
      </c>
      <c r="T897" s="1">
        <v>16.25</v>
      </c>
      <c r="U897" s="1">
        <v>22</v>
      </c>
      <c r="V897" s="1">
        <v>30.75</v>
      </c>
      <c r="W897" s="1">
        <v>28</v>
      </c>
      <c r="X897" s="1">
        <v>30</v>
      </c>
      <c r="Y897" s="1">
        <v>35.25</v>
      </c>
      <c r="Z897" s="1">
        <v>38.75</v>
      </c>
      <c r="AA897" s="1">
        <v>36.25</v>
      </c>
      <c r="AB897" s="1">
        <v>31.25</v>
      </c>
      <c r="AC897" s="1">
        <v>32.5</v>
      </c>
      <c r="AD897" s="1">
        <v>38.25</v>
      </c>
      <c r="AE897" s="1">
        <v>39.75</v>
      </c>
      <c r="AF897" s="1">
        <v>43.25</v>
      </c>
      <c r="AG897" s="1">
        <v>46</v>
      </c>
      <c r="AH897" s="1">
        <v>47</v>
      </c>
    </row>
    <row r="898" spans="1:34" x14ac:dyDescent="0.2">
      <c r="A898">
        <v>897</v>
      </c>
      <c r="C898" s="4" t="s">
        <v>1355</v>
      </c>
      <c r="D898" s="5" t="s">
        <v>1356</v>
      </c>
      <c r="E898" s="1">
        <v>19.25</v>
      </c>
      <c r="F898" s="1">
        <v>26.5</v>
      </c>
      <c r="G898" s="1">
        <v>26.75</v>
      </c>
      <c r="H898" s="1">
        <v>29.75</v>
      </c>
      <c r="I898" s="1">
        <v>35.75</v>
      </c>
      <c r="J898" s="1">
        <v>39</v>
      </c>
      <c r="K898" s="1">
        <v>47.75</v>
      </c>
      <c r="L898" s="1">
        <v>49.5</v>
      </c>
      <c r="M898" s="1">
        <v>52</v>
      </c>
      <c r="N898" s="1">
        <v>48</v>
      </c>
      <c r="O898" s="1">
        <v>52.75</v>
      </c>
      <c r="P898" s="1">
        <v>56.75</v>
      </c>
      <c r="Q898" s="1">
        <v>60</v>
      </c>
      <c r="R898" s="1">
        <v>61.75</v>
      </c>
      <c r="S898" s="1">
        <v>66.25</v>
      </c>
      <c r="T898" s="1">
        <v>68.25</v>
      </c>
      <c r="U898" s="1">
        <v>65.5</v>
      </c>
      <c r="V898" s="1">
        <v>75.75</v>
      </c>
      <c r="W898" s="1">
        <v>77</v>
      </c>
      <c r="X898" s="1">
        <v>81</v>
      </c>
      <c r="Y898" s="1">
        <v>80</v>
      </c>
      <c r="Z898" s="1">
        <v>84.75</v>
      </c>
      <c r="AA898" s="1">
        <v>88.75</v>
      </c>
      <c r="AB898" s="1">
        <v>79.75</v>
      </c>
      <c r="AC898" s="1">
        <v>74</v>
      </c>
      <c r="AD898" s="1">
        <v>91.75</v>
      </c>
      <c r="AE898" s="1">
        <v>66.5</v>
      </c>
      <c r="AF898" s="1">
        <v>65</v>
      </c>
      <c r="AG898" s="1">
        <v>66.5</v>
      </c>
      <c r="AH898" s="1">
        <v>69</v>
      </c>
    </row>
    <row r="899" spans="1:34" x14ac:dyDescent="0.2">
      <c r="A899">
        <v>898</v>
      </c>
      <c r="C899" s="4" t="s">
        <v>1357</v>
      </c>
      <c r="D899" s="5" t="s">
        <v>2478</v>
      </c>
      <c r="E899" s="1">
        <v>111.5</v>
      </c>
      <c r="F899" s="1">
        <v>114.75</v>
      </c>
      <c r="G899" s="1">
        <v>130.25</v>
      </c>
      <c r="H899" s="1">
        <v>154.5</v>
      </c>
      <c r="I899" s="1">
        <v>183.75</v>
      </c>
      <c r="J899" s="1">
        <v>205.75</v>
      </c>
      <c r="K899" s="1">
        <v>223.25</v>
      </c>
      <c r="L899" s="1">
        <v>234.25</v>
      </c>
      <c r="M899" s="1">
        <v>237.25</v>
      </c>
      <c r="N899" s="1">
        <v>269.5</v>
      </c>
      <c r="O899" s="1">
        <v>322.25</v>
      </c>
      <c r="P899" s="1">
        <v>351.75</v>
      </c>
      <c r="Q899" s="1">
        <v>386</v>
      </c>
      <c r="R899" s="1">
        <v>387.5</v>
      </c>
      <c r="S899" s="1">
        <v>415</v>
      </c>
      <c r="T899" s="1">
        <v>447.5</v>
      </c>
      <c r="U899" s="1">
        <v>493.75</v>
      </c>
      <c r="V899" s="1">
        <v>533.25</v>
      </c>
      <c r="W899" s="1">
        <v>576</v>
      </c>
      <c r="X899" s="1">
        <v>602.75</v>
      </c>
      <c r="Y899" s="1">
        <v>614.25</v>
      </c>
      <c r="Z899" s="1">
        <v>620.25</v>
      </c>
      <c r="AA899" s="1">
        <v>654.25</v>
      </c>
      <c r="AB899" s="1">
        <v>685.5</v>
      </c>
      <c r="AC899" s="1">
        <v>709.25</v>
      </c>
      <c r="AD899" s="1">
        <v>732.5</v>
      </c>
      <c r="AE899" s="1">
        <v>789.5</v>
      </c>
      <c r="AF899" s="1">
        <v>881.25</v>
      </c>
      <c r="AG899" s="1">
        <v>917</v>
      </c>
      <c r="AH899" s="1">
        <v>996.5</v>
      </c>
    </row>
    <row r="900" spans="1:34" x14ac:dyDescent="0.2">
      <c r="A900">
        <v>899</v>
      </c>
      <c r="C900" s="4" t="s">
        <v>1358</v>
      </c>
      <c r="D900" s="5" t="s">
        <v>2479</v>
      </c>
      <c r="E900" s="1">
        <v>42.25</v>
      </c>
      <c r="F900" s="1">
        <v>41.75</v>
      </c>
      <c r="G900" s="1">
        <v>46</v>
      </c>
      <c r="H900" s="1">
        <v>60.5</v>
      </c>
      <c r="I900" s="1">
        <v>77.25</v>
      </c>
      <c r="J900" s="1">
        <v>83.25</v>
      </c>
      <c r="K900" s="1">
        <v>83.5</v>
      </c>
      <c r="L900" s="1">
        <v>90.75</v>
      </c>
      <c r="M900" s="1">
        <v>97.5</v>
      </c>
      <c r="N900" s="1">
        <v>115.5</v>
      </c>
      <c r="O900" s="1">
        <v>148.25</v>
      </c>
      <c r="P900" s="1">
        <v>159.75</v>
      </c>
      <c r="Q900" s="1">
        <v>167.25</v>
      </c>
      <c r="R900" s="1">
        <v>169</v>
      </c>
      <c r="S900" s="1">
        <v>180.75</v>
      </c>
      <c r="T900" s="1">
        <v>183.25</v>
      </c>
      <c r="U900" s="1">
        <v>203.25</v>
      </c>
      <c r="V900" s="1">
        <v>217.75</v>
      </c>
      <c r="W900" s="1">
        <v>231.25</v>
      </c>
      <c r="X900" s="1">
        <v>239.75</v>
      </c>
      <c r="Y900" s="1">
        <v>236.25</v>
      </c>
      <c r="Z900" s="1">
        <v>234.25</v>
      </c>
      <c r="AA900" s="1">
        <v>239.5</v>
      </c>
      <c r="AB900" s="1">
        <v>207.5</v>
      </c>
      <c r="AC900" s="1">
        <v>201.25</v>
      </c>
      <c r="AD900" s="1">
        <v>195.5</v>
      </c>
      <c r="AE900" s="1">
        <v>201.75</v>
      </c>
      <c r="AF900" s="1">
        <v>259.25</v>
      </c>
      <c r="AG900" s="1">
        <v>279</v>
      </c>
      <c r="AH900" s="1">
        <v>289.25</v>
      </c>
    </row>
    <row r="901" spans="1:34" x14ac:dyDescent="0.2">
      <c r="A901">
        <v>900</v>
      </c>
      <c r="C901" s="4" t="s">
        <v>1359</v>
      </c>
      <c r="D901" s="5" t="s">
        <v>2480</v>
      </c>
      <c r="E901" s="1">
        <v>20</v>
      </c>
      <c r="F901" s="1">
        <v>19.25</v>
      </c>
      <c r="G901" s="1">
        <v>20.25</v>
      </c>
      <c r="H901" s="1">
        <v>33</v>
      </c>
      <c r="I901" s="1">
        <v>40.75</v>
      </c>
      <c r="J901" s="1">
        <v>44</v>
      </c>
      <c r="K901" s="1">
        <v>44.5</v>
      </c>
      <c r="L901" s="1">
        <v>45.25</v>
      </c>
      <c r="M901" s="1">
        <v>49.25</v>
      </c>
      <c r="N901" s="1">
        <v>66</v>
      </c>
      <c r="O901" s="1">
        <v>84.25</v>
      </c>
      <c r="P901" s="1">
        <v>85.5</v>
      </c>
      <c r="Q901" s="1">
        <v>89.25</v>
      </c>
      <c r="R901" s="1">
        <v>94.75</v>
      </c>
      <c r="S901" s="1">
        <v>108.5</v>
      </c>
      <c r="T901" s="1">
        <v>105.75</v>
      </c>
      <c r="U901" s="1">
        <v>121</v>
      </c>
      <c r="V901" s="1">
        <v>126.5</v>
      </c>
      <c r="W901" s="1">
        <v>133.75</v>
      </c>
      <c r="X901" s="1">
        <v>34</v>
      </c>
      <c r="Y901" s="1">
        <v>35.5</v>
      </c>
      <c r="Z901" s="1">
        <v>33.5</v>
      </c>
      <c r="AA901" s="1">
        <v>33.75</v>
      </c>
      <c r="AB901" s="1">
        <v>36.75</v>
      </c>
      <c r="AC901" s="1">
        <v>38.75</v>
      </c>
      <c r="AD901" s="1">
        <v>34.25</v>
      </c>
      <c r="AE901" s="1">
        <v>36.25</v>
      </c>
      <c r="AF901" s="1">
        <v>46.75</v>
      </c>
      <c r="AG901" s="1">
        <v>59</v>
      </c>
      <c r="AH901" s="1">
        <v>59.75</v>
      </c>
    </row>
    <row r="902" spans="1:34" x14ac:dyDescent="0.2">
      <c r="A902">
        <v>901</v>
      </c>
      <c r="C902" s="4" t="s">
        <v>1360</v>
      </c>
      <c r="D902" s="5" t="s">
        <v>1361</v>
      </c>
      <c r="E902" s="1">
        <v>17.25</v>
      </c>
      <c r="F902" s="1">
        <v>17.75</v>
      </c>
      <c r="G902" s="1">
        <v>20.75</v>
      </c>
      <c r="H902" s="1">
        <v>21.75</v>
      </c>
      <c r="I902" s="1">
        <v>25.25</v>
      </c>
      <c r="J902" s="1">
        <v>26</v>
      </c>
      <c r="K902" s="1">
        <v>31.5</v>
      </c>
      <c r="L902" s="1">
        <v>37.5</v>
      </c>
      <c r="M902" s="1">
        <v>39.25</v>
      </c>
      <c r="N902" s="1">
        <v>43</v>
      </c>
      <c r="O902" s="1">
        <v>57.25</v>
      </c>
      <c r="P902" s="1">
        <v>65</v>
      </c>
      <c r="Q902" s="1">
        <v>68.25</v>
      </c>
      <c r="R902" s="1">
        <v>65.5</v>
      </c>
      <c r="S902" s="1">
        <v>66</v>
      </c>
      <c r="T902" s="1">
        <v>72.5</v>
      </c>
      <c r="U902" s="1">
        <v>77</v>
      </c>
      <c r="V902" s="1">
        <v>80.5</v>
      </c>
      <c r="W902" s="1">
        <v>86.25</v>
      </c>
      <c r="X902" s="1">
        <v>195.75</v>
      </c>
      <c r="Y902" s="1">
        <v>191.5</v>
      </c>
      <c r="Z902" s="1">
        <v>189.75</v>
      </c>
      <c r="AA902" s="1">
        <v>191.75</v>
      </c>
      <c r="AB902" s="1">
        <v>152.75</v>
      </c>
      <c r="AC902" s="1">
        <v>144.5</v>
      </c>
      <c r="AD902" s="1">
        <v>143.75</v>
      </c>
      <c r="AE902" s="1">
        <v>148</v>
      </c>
      <c r="AF902" s="1">
        <v>198.5</v>
      </c>
      <c r="AG902" s="1">
        <v>206</v>
      </c>
      <c r="AH902" s="1">
        <v>215.5</v>
      </c>
    </row>
    <row r="903" spans="1:34" x14ac:dyDescent="0.2">
      <c r="A903">
        <v>902</v>
      </c>
      <c r="C903" s="4" t="s">
        <v>1362</v>
      </c>
      <c r="D903" s="5" t="s">
        <v>1363</v>
      </c>
      <c r="H903" s="1">
        <v>5</v>
      </c>
      <c r="I903" s="1">
        <v>10</v>
      </c>
      <c r="J903" s="1">
        <v>9.6666666666666661</v>
      </c>
      <c r="K903" s="1">
        <v>3.6666666666666665</v>
      </c>
      <c r="L903" s="1">
        <v>3</v>
      </c>
      <c r="M903" s="1">
        <v>3.6666666666666665</v>
      </c>
      <c r="P903" s="1">
        <v>3</v>
      </c>
      <c r="Q903" s="1">
        <v>3</v>
      </c>
      <c r="V903" s="1">
        <v>4</v>
      </c>
      <c r="W903" s="1">
        <v>4</v>
      </c>
      <c r="X903" s="1">
        <v>3</v>
      </c>
      <c r="Y903" s="1">
        <v>4</v>
      </c>
      <c r="Z903" s="1">
        <v>4</v>
      </c>
      <c r="AA903" s="1">
        <v>6.25</v>
      </c>
      <c r="AB903" s="1">
        <v>9.25</v>
      </c>
      <c r="AC903" s="1">
        <v>8</v>
      </c>
      <c r="AD903" s="1">
        <v>9</v>
      </c>
      <c r="AE903" s="1">
        <v>10.25</v>
      </c>
      <c r="AF903" s="1">
        <v>11.5</v>
      </c>
      <c r="AG903" s="1">
        <v>11.75</v>
      </c>
      <c r="AH903" s="1">
        <v>11</v>
      </c>
    </row>
    <row r="904" spans="1:34" x14ac:dyDescent="0.2">
      <c r="A904">
        <v>903</v>
      </c>
      <c r="C904" s="4" t="s">
        <v>1364</v>
      </c>
      <c r="D904" s="5" t="s">
        <v>1365</v>
      </c>
      <c r="J904" s="1">
        <v>4.5</v>
      </c>
      <c r="K904" s="1">
        <v>4</v>
      </c>
      <c r="L904" s="1">
        <v>4.75</v>
      </c>
      <c r="M904" s="1">
        <v>5</v>
      </c>
      <c r="N904" s="1">
        <v>5</v>
      </c>
      <c r="O904" s="1">
        <v>5.25</v>
      </c>
      <c r="P904" s="1">
        <v>6.25</v>
      </c>
      <c r="Q904" s="1">
        <v>7.25</v>
      </c>
      <c r="R904" s="1">
        <v>6.75</v>
      </c>
      <c r="S904" s="1">
        <v>4.25</v>
      </c>
      <c r="T904" s="1">
        <v>4</v>
      </c>
      <c r="U904" s="1">
        <v>4.25</v>
      </c>
      <c r="V904" s="1">
        <v>7.25</v>
      </c>
      <c r="W904" s="1">
        <v>7.25</v>
      </c>
      <c r="X904" s="1">
        <v>7</v>
      </c>
      <c r="Y904" s="1">
        <v>6.5</v>
      </c>
      <c r="Z904" s="1">
        <v>7</v>
      </c>
      <c r="AA904" s="1">
        <v>7.75</v>
      </c>
      <c r="AB904" s="1">
        <v>8.75</v>
      </c>
      <c r="AC904" s="1">
        <v>10</v>
      </c>
      <c r="AD904" s="1">
        <v>8.5</v>
      </c>
      <c r="AE904" s="1">
        <v>7.25</v>
      </c>
      <c r="AF904" s="1">
        <v>3</v>
      </c>
      <c r="AG904" s="1">
        <v>3</v>
      </c>
      <c r="AH904" s="1">
        <v>3</v>
      </c>
    </row>
    <row r="905" spans="1:34" x14ac:dyDescent="0.2">
      <c r="A905">
        <v>904</v>
      </c>
      <c r="C905" s="4" t="s">
        <v>1366</v>
      </c>
      <c r="D905" s="5" t="s">
        <v>2481</v>
      </c>
      <c r="W905" s="1">
        <v>3</v>
      </c>
      <c r="AG905" s="1">
        <v>3</v>
      </c>
      <c r="AH905" s="1">
        <v>3.25</v>
      </c>
    </row>
    <row r="906" spans="1:34" x14ac:dyDescent="0.2">
      <c r="A906">
        <v>905</v>
      </c>
      <c r="C906" s="4" t="s">
        <v>1367</v>
      </c>
      <c r="D906" s="5" t="s">
        <v>1368</v>
      </c>
      <c r="E906" s="1">
        <v>69.25</v>
      </c>
      <c r="F906" s="1">
        <v>73</v>
      </c>
      <c r="G906" s="1">
        <v>84.25</v>
      </c>
      <c r="H906" s="1">
        <v>94</v>
      </c>
      <c r="I906" s="1">
        <v>105.75</v>
      </c>
      <c r="J906" s="1">
        <v>121.5</v>
      </c>
      <c r="K906" s="1">
        <v>138.75</v>
      </c>
      <c r="L906" s="1">
        <v>142</v>
      </c>
      <c r="M906" s="1">
        <v>138</v>
      </c>
      <c r="N906" s="1">
        <v>153</v>
      </c>
      <c r="O906" s="1">
        <v>173</v>
      </c>
      <c r="P906" s="1">
        <v>191</v>
      </c>
      <c r="Q906" s="1">
        <v>218.75</v>
      </c>
      <c r="R906" s="1">
        <v>218.5</v>
      </c>
      <c r="S906" s="1">
        <v>233.5</v>
      </c>
      <c r="T906" s="1">
        <v>263</v>
      </c>
      <c r="U906" s="1">
        <v>288.5</v>
      </c>
      <c r="V906" s="1">
        <v>313.5</v>
      </c>
      <c r="W906" s="1">
        <v>341.75</v>
      </c>
      <c r="X906" s="1">
        <v>362</v>
      </c>
      <c r="Y906" s="1">
        <v>378</v>
      </c>
      <c r="Z906" s="1">
        <v>386</v>
      </c>
      <c r="AA906" s="1">
        <v>414.75</v>
      </c>
      <c r="AB906" s="1">
        <v>477.25</v>
      </c>
      <c r="AC906" s="1">
        <v>507</v>
      </c>
      <c r="AD906" s="1">
        <v>536.5</v>
      </c>
      <c r="AE906" s="1">
        <v>586.25</v>
      </c>
      <c r="AF906" s="1">
        <v>620.75</v>
      </c>
      <c r="AG906" s="1">
        <v>636.25</v>
      </c>
      <c r="AH906" s="1">
        <v>704</v>
      </c>
    </row>
    <row r="907" spans="1:34" x14ac:dyDescent="0.2">
      <c r="A907">
        <v>906</v>
      </c>
      <c r="C907" s="4" t="s">
        <v>1369</v>
      </c>
      <c r="D907" s="5" t="s">
        <v>1370</v>
      </c>
      <c r="E907" s="1">
        <v>34.5</v>
      </c>
      <c r="F907" s="1">
        <v>36.75</v>
      </c>
      <c r="G907" s="1">
        <v>45</v>
      </c>
      <c r="H907" s="1">
        <v>50</v>
      </c>
      <c r="I907" s="1">
        <v>58.5</v>
      </c>
      <c r="J907" s="1">
        <v>66.25</v>
      </c>
      <c r="K907" s="1">
        <v>73.75</v>
      </c>
      <c r="L907" s="1">
        <v>71.25</v>
      </c>
      <c r="M907" s="1">
        <v>67.75</v>
      </c>
      <c r="N907" s="1">
        <v>73</v>
      </c>
      <c r="O907" s="1">
        <v>80</v>
      </c>
      <c r="P907" s="1">
        <v>83.25</v>
      </c>
      <c r="Q907" s="1">
        <v>91.75</v>
      </c>
      <c r="R907" s="1">
        <v>78.25</v>
      </c>
      <c r="S907" s="1">
        <v>71.25</v>
      </c>
      <c r="T907" s="1">
        <v>77.25</v>
      </c>
      <c r="U907" s="1">
        <v>75.75</v>
      </c>
      <c r="V907" s="1">
        <v>79</v>
      </c>
      <c r="W907" s="1">
        <v>84.25</v>
      </c>
      <c r="X907" s="1">
        <v>85</v>
      </c>
      <c r="Y907" s="1">
        <v>89.25</v>
      </c>
      <c r="Z907" s="1">
        <v>81.25</v>
      </c>
      <c r="AA907" s="1">
        <v>83.25</v>
      </c>
      <c r="AB907" s="1">
        <v>100.5</v>
      </c>
      <c r="AC907" s="1">
        <v>95.25</v>
      </c>
      <c r="AD907" s="1">
        <v>98</v>
      </c>
      <c r="AE907" s="1">
        <v>101.75</v>
      </c>
      <c r="AF907" s="1">
        <v>101.5</v>
      </c>
      <c r="AG907" s="1">
        <v>104.5</v>
      </c>
      <c r="AH907" s="1">
        <v>129.5</v>
      </c>
    </row>
    <row r="908" spans="1:34" x14ac:dyDescent="0.2">
      <c r="A908">
        <v>907</v>
      </c>
      <c r="C908" s="4" t="s">
        <v>1371</v>
      </c>
      <c r="D908" s="5" t="s">
        <v>1372</v>
      </c>
      <c r="F908" s="1">
        <v>22</v>
      </c>
      <c r="G908" s="1">
        <v>22.75</v>
      </c>
      <c r="H908" s="1">
        <v>26.5</v>
      </c>
      <c r="I908" s="1">
        <v>28.25</v>
      </c>
      <c r="J908" s="1">
        <v>35.25</v>
      </c>
      <c r="K908" s="1">
        <v>39.25</v>
      </c>
      <c r="L908" s="1">
        <v>45.75</v>
      </c>
      <c r="M908" s="1">
        <v>41</v>
      </c>
      <c r="N908" s="1">
        <v>41.5</v>
      </c>
      <c r="O908" s="1">
        <v>44</v>
      </c>
      <c r="P908" s="1">
        <v>41.5</v>
      </c>
      <c r="Q908" s="1">
        <v>41</v>
      </c>
      <c r="R908" s="1">
        <v>41</v>
      </c>
      <c r="S908" s="1">
        <v>47.5</v>
      </c>
      <c r="T908" s="1">
        <v>54.5</v>
      </c>
      <c r="U908" s="1">
        <v>58.25</v>
      </c>
      <c r="V908" s="1">
        <v>65.75</v>
      </c>
      <c r="W908" s="1">
        <v>73.25</v>
      </c>
      <c r="X908" s="1">
        <v>75.75</v>
      </c>
      <c r="Y908" s="1">
        <v>72.25</v>
      </c>
      <c r="Z908" s="1">
        <v>72</v>
      </c>
      <c r="AA908" s="1">
        <v>78.25</v>
      </c>
      <c r="AB908" s="1">
        <v>92.25</v>
      </c>
      <c r="AC908" s="1">
        <v>110.25</v>
      </c>
      <c r="AD908" s="1">
        <v>116</v>
      </c>
      <c r="AE908" s="1">
        <v>140</v>
      </c>
      <c r="AF908" s="1">
        <v>155.25</v>
      </c>
      <c r="AG908" s="1">
        <v>169.5</v>
      </c>
      <c r="AH908" s="1">
        <v>188</v>
      </c>
    </row>
    <row r="909" spans="1:34" x14ac:dyDescent="0.2">
      <c r="A909">
        <v>908</v>
      </c>
      <c r="C909" s="4" t="s">
        <v>1373</v>
      </c>
      <c r="D909" s="5" t="s">
        <v>1374</v>
      </c>
      <c r="E909" s="1">
        <v>11.5</v>
      </c>
      <c r="F909" s="1">
        <v>11</v>
      </c>
      <c r="G909" s="1">
        <v>11.5</v>
      </c>
      <c r="H909" s="1">
        <v>12.5</v>
      </c>
      <c r="I909" s="1">
        <v>14</v>
      </c>
      <c r="J909" s="1">
        <v>14.25</v>
      </c>
      <c r="K909" s="1">
        <v>19.25</v>
      </c>
      <c r="L909" s="1">
        <v>19.5</v>
      </c>
      <c r="M909" s="1">
        <v>25.25</v>
      </c>
      <c r="N909" s="1">
        <v>33.75</v>
      </c>
      <c r="O909" s="1">
        <v>44.25</v>
      </c>
      <c r="P909" s="1">
        <v>59.75</v>
      </c>
      <c r="Q909" s="1">
        <v>77.75</v>
      </c>
      <c r="R909" s="1">
        <v>90.5</v>
      </c>
      <c r="S909" s="1">
        <v>104.75</v>
      </c>
      <c r="T909" s="1">
        <v>121.25</v>
      </c>
      <c r="U909" s="1">
        <v>143.25</v>
      </c>
      <c r="V909" s="1">
        <v>157</v>
      </c>
      <c r="W909" s="1">
        <v>172.5</v>
      </c>
      <c r="X909" s="1">
        <v>188.25</v>
      </c>
      <c r="Y909" s="1">
        <v>198.25</v>
      </c>
      <c r="Z909" s="1">
        <v>213.5</v>
      </c>
      <c r="AA909" s="1">
        <v>231.25</v>
      </c>
      <c r="AB909" s="1">
        <v>257.75</v>
      </c>
      <c r="AC909" s="1">
        <v>274.25</v>
      </c>
      <c r="AD909" s="1">
        <v>294.5</v>
      </c>
      <c r="AE909" s="1">
        <v>314.25</v>
      </c>
      <c r="AF909" s="1">
        <v>325.5</v>
      </c>
      <c r="AG909" s="1">
        <v>324.5</v>
      </c>
      <c r="AH909" s="1">
        <v>347.75</v>
      </c>
    </row>
    <row r="910" spans="1:34" x14ac:dyDescent="0.2">
      <c r="A910">
        <v>909</v>
      </c>
      <c r="C910" s="4" t="s">
        <v>1375</v>
      </c>
      <c r="D910" s="5" t="s">
        <v>1376</v>
      </c>
      <c r="E910" s="1">
        <v>4</v>
      </c>
      <c r="F910" s="1">
        <v>4</v>
      </c>
      <c r="G910" s="1">
        <v>5</v>
      </c>
      <c r="H910" s="1">
        <v>5</v>
      </c>
      <c r="I910" s="1">
        <v>5</v>
      </c>
      <c r="J910" s="1">
        <v>5.75</v>
      </c>
      <c r="K910" s="1">
        <v>6.5</v>
      </c>
      <c r="L910" s="1">
        <v>5.5</v>
      </c>
      <c r="M910" s="1">
        <v>4</v>
      </c>
      <c r="N910" s="1">
        <v>4.75</v>
      </c>
      <c r="O910" s="1">
        <v>4.75</v>
      </c>
      <c r="P910" s="1">
        <v>6.5</v>
      </c>
      <c r="Q910" s="1">
        <v>8.25</v>
      </c>
      <c r="R910" s="1">
        <v>8.75</v>
      </c>
      <c r="S910" s="1">
        <v>10</v>
      </c>
      <c r="T910" s="1">
        <v>10</v>
      </c>
      <c r="U910" s="1">
        <v>11.25</v>
      </c>
      <c r="V910" s="1">
        <v>11.75</v>
      </c>
      <c r="W910" s="1">
        <v>11.75</v>
      </c>
      <c r="X910" s="1">
        <v>13</v>
      </c>
      <c r="Y910" s="1">
        <v>18.25</v>
      </c>
      <c r="Z910" s="1">
        <v>19.25</v>
      </c>
      <c r="AA910" s="1">
        <v>22</v>
      </c>
      <c r="AB910" s="1">
        <v>26.75</v>
      </c>
      <c r="AC910" s="1">
        <v>27.25</v>
      </c>
      <c r="AD910" s="1">
        <v>28</v>
      </c>
      <c r="AE910" s="1">
        <v>30.25</v>
      </c>
      <c r="AF910" s="1">
        <v>38.5</v>
      </c>
      <c r="AG910" s="1">
        <v>37.75</v>
      </c>
      <c r="AH910" s="1">
        <v>38.75</v>
      </c>
    </row>
    <row r="911" spans="1:34" x14ac:dyDescent="0.2">
      <c r="A911">
        <v>910</v>
      </c>
      <c r="C911" s="4" t="s">
        <v>1377</v>
      </c>
      <c r="D911" s="5" t="s">
        <v>2482</v>
      </c>
      <c r="E911" s="1">
        <v>3</v>
      </c>
      <c r="F911" s="1">
        <v>3</v>
      </c>
      <c r="G911" s="1">
        <v>4</v>
      </c>
      <c r="H911" s="1">
        <v>4</v>
      </c>
      <c r="I911" s="1">
        <v>4</v>
      </c>
      <c r="J911" s="1">
        <v>4</v>
      </c>
      <c r="K911" s="1">
        <v>4</v>
      </c>
      <c r="L911" s="1">
        <v>3.5</v>
      </c>
      <c r="M911" s="1">
        <v>3</v>
      </c>
      <c r="N911" s="1">
        <v>3.75</v>
      </c>
      <c r="O911" s="1">
        <v>3.75</v>
      </c>
      <c r="P911" s="1">
        <v>6.5</v>
      </c>
      <c r="Q911" s="1">
        <v>8.25</v>
      </c>
      <c r="R911" s="1">
        <v>8.75</v>
      </c>
      <c r="S911" s="1">
        <v>8</v>
      </c>
      <c r="T911" s="1">
        <v>7</v>
      </c>
      <c r="U911" s="1">
        <v>7.25</v>
      </c>
      <c r="V911" s="1">
        <v>7.75</v>
      </c>
      <c r="W911" s="1">
        <v>8</v>
      </c>
      <c r="X911" s="1">
        <v>8</v>
      </c>
      <c r="Y911" s="1">
        <v>10</v>
      </c>
      <c r="Z911" s="1">
        <v>9.25</v>
      </c>
      <c r="AA911" s="1">
        <v>10</v>
      </c>
      <c r="AB911" s="1">
        <v>13</v>
      </c>
      <c r="AC911" s="1">
        <v>12.5</v>
      </c>
      <c r="AD911" s="1">
        <v>11</v>
      </c>
      <c r="AE911" s="1">
        <v>11</v>
      </c>
      <c r="AF911" s="1">
        <v>12.25</v>
      </c>
      <c r="AG911" s="1">
        <v>12.75</v>
      </c>
      <c r="AH911" s="1">
        <v>13.25</v>
      </c>
    </row>
    <row r="912" spans="1:34" x14ac:dyDescent="0.2">
      <c r="A912">
        <v>911</v>
      </c>
      <c r="C912" s="4" t="s">
        <v>1378</v>
      </c>
      <c r="D912" s="5" t="s">
        <v>1379</v>
      </c>
      <c r="K912" s="1">
        <v>3</v>
      </c>
      <c r="S912" s="1">
        <v>3</v>
      </c>
      <c r="T912" s="1">
        <v>4</v>
      </c>
      <c r="U912" s="1">
        <v>4</v>
      </c>
      <c r="V912" s="1">
        <v>4</v>
      </c>
      <c r="W912" s="1">
        <v>3.75</v>
      </c>
      <c r="X912" s="1">
        <v>5</v>
      </c>
      <c r="Y912" s="1">
        <v>8.25</v>
      </c>
      <c r="Z912" s="1">
        <v>10</v>
      </c>
      <c r="AA912" s="1">
        <v>12</v>
      </c>
      <c r="AB912" s="1">
        <v>13.75</v>
      </c>
      <c r="AC912" s="1">
        <v>14.75</v>
      </c>
      <c r="AD912" s="1">
        <v>17</v>
      </c>
      <c r="AE912" s="1">
        <v>19.25</v>
      </c>
      <c r="AF912" s="1">
        <v>26.25</v>
      </c>
      <c r="AG912" s="1">
        <v>25</v>
      </c>
      <c r="AH912" s="1">
        <v>25.5</v>
      </c>
    </row>
    <row r="913" spans="1:34" x14ac:dyDescent="0.2">
      <c r="A913">
        <v>912</v>
      </c>
      <c r="C913" s="4" t="s">
        <v>1380</v>
      </c>
      <c r="D913" s="5" t="s">
        <v>2483</v>
      </c>
      <c r="E913" s="1">
        <v>559.25</v>
      </c>
      <c r="F913" s="1">
        <v>670</v>
      </c>
      <c r="G913" s="1">
        <v>669.25</v>
      </c>
      <c r="H913" s="1">
        <v>717</v>
      </c>
      <c r="I913" s="1">
        <v>740.5</v>
      </c>
      <c r="J913" s="1">
        <v>773.25</v>
      </c>
      <c r="K913" s="1">
        <v>805.5</v>
      </c>
      <c r="L913" s="1">
        <v>825</v>
      </c>
      <c r="M913" s="1">
        <v>824.75</v>
      </c>
      <c r="N913" s="1">
        <v>834.5</v>
      </c>
      <c r="O913" s="1">
        <v>832.5</v>
      </c>
      <c r="P913" s="1">
        <v>853.5</v>
      </c>
      <c r="Q913" s="1">
        <v>841.75</v>
      </c>
      <c r="R913" s="1">
        <v>822.75</v>
      </c>
      <c r="S913" s="1">
        <v>877.25</v>
      </c>
      <c r="T913" s="1">
        <v>923.75</v>
      </c>
      <c r="U913" s="1">
        <v>974.75</v>
      </c>
      <c r="V913" s="1">
        <v>1015.75</v>
      </c>
      <c r="W913" s="1">
        <v>1001</v>
      </c>
      <c r="X913" s="1">
        <v>974.5</v>
      </c>
      <c r="Y913" s="1">
        <v>987.5</v>
      </c>
      <c r="Z913" s="1">
        <v>1013.25</v>
      </c>
      <c r="AA913" s="1">
        <v>1065.25</v>
      </c>
      <c r="AB913" s="1">
        <v>1120.5</v>
      </c>
      <c r="AC913" s="1">
        <v>1150.75</v>
      </c>
      <c r="AD913" s="1">
        <v>1188</v>
      </c>
      <c r="AE913" s="1">
        <v>1199.75</v>
      </c>
      <c r="AF913" s="1">
        <v>1220.75</v>
      </c>
      <c r="AG913" s="1">
        <v>1253.75</v>
      </c>
      <c r="AH913" s="1">
        <v>1264.5</v>
      </c>
    </row>
    <row r="914" spans="1:34" x14ac:dyDescent="0.2">
      <c r="A914">
        <v>913</v>
      </c>
      <c r="C914" s="4" t="s">
        <v>1381</v>
      </c>
      <c r="D914" s="5" t="s">
        <v>1382</v>
      </c>
      <c r="E914" s="1">
        <v>120.5</v>
      </c>
      <c r="F914" s="1">
        <v>206.5</v>
      </c>
      <c r="G914" s="1">
        <v>196</v>
      </c>
      <c r="H914" s="1">
        <v>194.75</v>
      </c>
      <c r="I914" s="1">
        <v>205.5</v>
      </c>
      <c r="J914" s="1">
        <v>199.25</v>
      </c>
      <c r="K914" s="1">
        <v>201.5</v>
      </c>
      <c r="L914" s="1">
        <v>204.75</v>
      </c>
      <c r="M914" s="1">
        <v>209</v>
      </c>
      <c r="N914" s="1">
        <v>211</v>
      </c>
      <c r="O914" s="1">
        <v>224</v>
      </c>
      <c r="P914" s="1">
        <v>217.5</v>
      </c>
      <c r="Q914" s="1">
        <v>200.75</v>
      </c>
      <c r="R914" s="1">
        <v>213.25</v>
      </c>
      <c r="S914" s="1">
        <v>242</v>
      </c>
      <c r="T914" s="1">
        <v>246</v>
      </c>
      <c r="U914" s="1">
        <v>268.75</v>
      </c>
      <c r="V914" s="1">
        <v>265</v>
      </c>
      <c r="W914" s="1">
        <v>259</v>
      </c>
      <c r="X914" s="1">
        <v>233.25</v>
      </c>
      <c r="Y914" s="1">
        <v>239</v>
      </c>
      <c r="Z914" s="1">
        <v>253.75</v>
      </c>
      <c r="AA914" s="1">
        <v>195.75</v>
      </c>
      <c r="AB914" s="1">
        <v>192</v>
      </c>
      <c r="AC914" s="1">
        <v>198.25</v>
      </c>
      <c r="AD914" s="1">
        <v>193.25</v>
      </c>
      <c r="AE914" s="1">
        <v>187</v>
      </c>
      <c r="AF914" s="1">
        <v>188.5</v>
      </c>
      <c r="AG914" s="1">
        <v>187.75</v>
      </c>
      <c r="AH914" s="1">
        <v>195.25</v>
      </c>
    </row>
    <row r="915" spans="1:34" x14ac:dyDescent="0.2">
      <c r="A915">
        <v>914</v>
      </c>
      <c r="C915" s="4" t="s">
        <v>1383</v>
      </c>
      <c r="D915" s="5" t="s">
        <v>2484</v>
      </c>
      <c r="E915" s="1">
        <v>43.5</v>
      </c>
      <c r="F915" s="1">
        <v>52.25</v>
      </c>
      <c r="G915" s="1">
        <v>56.5</v>
      </c>
      <c r="H915" s="1">
        <v>53.75</v>
      </c>
      <c r="I915" s="1">
        <v>54.5</v>
      </c>
      <c r="J915" s="1">
        <v>56.75</v>
      </c>
      <c r="K915" s="1">
        <v>51.75</v>
      </c>
      <c r="L915" s="1">
        <v>53</v>
      </c>
      <c r="M915" s="1">
        <v>52</v>
      </c>
      <c r="N915" s="1">
        <v>51.75</v>
      </c>
      <c r="O915" s="1">
        <v>54.25</v>
      </c>
      <c r="P915" s="1">
        <v>48.25</v>
      </c>
      <c r="Q915" s="1">
        <v>47.5</v>
      </c>
      <c r="R915" s="1">
        <v>48.5</v>
      </c>
      <c r="S915" s="1">
        <v>53.5</v>
      </c>
      <c r="T915" s="1">
        <v>54.25</v>
      </c>
      <c r="U915" s="1">
        <v>55</v>
      </c>
      <c r="V915" s="1">
        <v>60.5</v>
      </c>
      <c r="W915" s="1">
        <v>59.75</v>
      </c>
      <c r="X915" s="1">
        <v>56</v>
      </c>
      <c r="Y915" s="1">
        <v>62.25</v>
      </c>
      <c r="Z915" s="1">
        <v>65.75</v>
      </c>
      <c r="AA915" s="1">
        <v>71.5</v>
      </c>
      <c r="AB915" s="1">
        <v>71.75</v>
      </c>
      <c r="AC915" s="1">
        <v>66.25</v>
      </c>
      <c r="AD915" s="1">
        <v>57.5</v>
      </c>
      <c r="AE915" s="1">
        <v>55.75</v>
      </c>
      <c r="AF915" s="1">
        <v>54.5</v>
      </c>
      <c r="AG915" s="1">
        <v>57.75</v>
      </c>
      <c r="AH915" s="1">
        <v>62.25</v>
      </c>
    </row>
    <row r="916" spans="1:34" x14ac:dyDescent="0.2">
      <c r="A916">
        <v>915</v>
      </c>
      <c r="C916" s="4" t="s">
        <v>1384</v>
      </c>
      <c r="D916" s="5" t="s">
        <v>1385</v>
      </c>
      <c r="E916" s="1">
        <v>38.5</v>
      </c>
      <c r="F916" s="1">
        <v>45.25</v>
      </c>
      <c r="G916" s="1">
        <v>49</v>
      </c>
      <c r="H916" s="1">
        <v>45.75</v>
      </c>
      <c r="I916" s="1">
        <v>46.25</v>
      </c>
      <c r="J916" s="1">
        <v>46.25</v>
      </c>
      <c r="K916" s="1">
        <v>41.75</v>
      </c>
      <c r="L916" s="1">
        <v>42.25</v>
      </c>
      <c r="M916" s="1">
        <v>39.5</v>
      </c>
      <c r="N916" s="1">
        <v>38.5</v>
      </c>
      <c r="O916" s="1">
        <v>39</v>
      </c>
      <c r="P916" s="1">
        <v>33.25</v>
      </c>
      <c r="Q916" s="1">
        <v>32</v>
      </c>
      <c r="R916" s="1">
        <v>32.5</v>
      </c>
      <c r="S916" s="1">
        <v>36</v>
      </c>
      <c r="T916" s="1">
        <v>35</v>
      </c>
      <c r="U916" s="1">
        <v>39.25</v>
      </c>
      <c r="V916" s="1">
        <v>45</v>
      </c>
      <c r="W916" s="1">
        <v>44</v>
      </c>
      <c r="X916" s="1">
        <v>40.5</v>
      </c>
      <c r="Y916" s="1">
        <v>45.75</v>
      </c>
      <c r="Z916" s="1">
        <v>48</v>
      </c>
      <c r="AA916" s="1">
        <v>51.25</v>
      </c>
      <c r="AB916" s="1">
        <v>51.25</v>
      </c>
      <c r="AC916" s="1">
        <v>45</v>
      </c>
      <c r="AD916" s="1">
        <v>39.25</v>
      </c>
      <c r="AE916" s="1">
        <v>38</v>
      </c>
      <c r="AF916" s="1">
        <v>38.5</v>
      </c>
      <c r="AG916" s="1">
        <v>40</v>
      </c>
      <c r="AH916" s="1">
        <v>43.75</v>
      </c>
    </row>
    <row r="917" spans="1:34" x14ac:dyDescent="0.2">
      <c r="A917">
        <v>916</v>
      </c>
      <c r="C917" s="4" t="s">
        <v>1386</v>
      </c>
      <c r="D917" s="5" t="s">
        <v>2485</v>
      </c>
      <c r="E917" s="1">
        <v>5</v>
      </c>
      <c r="F917" s="1">
        <v>7</v>
      </c>
      <c r="G917" s="1">
        <v>7.5</v>
      </c>
      <c r="H917" s="1">
        <v>8</v>
      </c>
      <c r="I917" s="1">
        <v>8.25</v>
      </c>
      <c r="J917" s="1">
        <v>10.5</v>
      </c>
      <c r="K917" s="1">
        <v>10</v>
      </c>
      <c r="L917" s="1">
        <v>10.75</v>
      </c>
      <c r="M917" s="1">
        <v>12.5</v>
      </c>
      <c r="N917" s="1">
        <v>13.25</v>
      </c>
      <c r="O917" s="1">
        <v>15.25</v>
      </c>
      <c r="P917" s="1">
        <v>15</v>
      </c>
      <c r="Q917" s="1">
        <v>15.5</v>
      </c>
      <c r="R917" s="1">
        <v>16</v>
      </c>
      <c r="S917" s="1">
        <v>17.5</v>
      </c>
      <c r="T917" s="1">
        <v>19.25</v>
      </c>
      <c r="U917" s="1">
        <v>15.75</v>
      </c>
      <c r="V917" s="1">
        <v>15.5</v>
      </c>
      <c r="W917" s="1">
        <v>15.75</v>
      </c>
      <c r="X917" s="1">
        <v>15.5</v>
      </c>
      <c r="Y917" s="1">
        <v>16.5</v>
      </c>
      <c r="Z917" s="1">
        <v>17.75</v>
      </c>
      <c r="AA917" s="1">
        <v>20.25</v>
      </c>
      <c r="AB917" s="1">
        <v>20.5</v>
      </c>
      <c r="AC917" s="1">
        <v>21.25</v>
      </c>
      <c r="AD917" s="1">
        <v>18.25</v>
      </c>
      <c r="AE917" s="1">
        <v>17.75</v>
      </c>
      <c r="AF917" s="1">
        <v>16</v>
      </c>
      <c r="AG917" s="1">
        <v>17.75</v>
      </c>
      <c r="AH917" s="1">
        <v>18.5</v>
      </c>
    </row>
    <row r="918" spans="1:34" x14ac:dyDescent="0.2">
      <c r="A918">
        <v>917</v>
      </c>
      <c r="C918" s="4" t="s">
        <v>1387</v>
      </c>
      <c r="D918" s="5" t="s">
        <v>2486</v>
      </c>
      <c r="E918" s="1">
        <v>72.25</v>
      </c>
      <c r="F918" s="1">
        <v>148.75</v>
      </c>
      <c r="G918" s="1">
        <v>135.25</v>
      </c>
      <c r="H918" s="1">
        <v>137</v>
      </c>
      <c r="I918" s="1">
        <v>147</v>
      </c>
      <c r="J918" s="1">
        <v>139.5</v>
      </c>
      <c r="K918" s="1">
        <v>146.75</v>
      </c>
      <c r="L918" s="1">
        <v>148.75</v>
      </c>
      <c r="M918" s="1">
        <v>153</v>
      </c>
      <c r="N918" s="1">
        <v>156.5</v>
      </c>
      <c r="O918" s="1">
        <v>168.75</v>
      </c>
      <c r="P918" s="1">
        <v>167.25</v>
      </c>
      <c r="Q918" s="1">
        <v>150.25</v>
      </c>
      <c r="R918" s="1">
        <v>163</v>
      </c>
      <c r="S918" s="1">
        <v>187</v>
      </c>
      <c r="T918" s="1">
        <v>191.25</v>
      </c>
      <c r="U918" s="1">
        <v>212.75</v>
      </c>
      <c r="V918" s="1">
        <v>203.5</v>
      </c>
      <c r="W918" s="1">
        <v>197.75</v>
      </c>
      <c r="X918" s="1">
        <v>175.25</v>
      </c>
      <c r="Y918" s="1">
        <v>174.75</v>
      </c>
      <c r="Z918" s="1">
        <v>187</v>
      </c>
      <c r="AA918" s="1">
        <v>123.25</v>
      </c>
      <c r="AB918" s="1">
        <v>119.25</v>
      </c>
      <c r="AC918" s="1">
        <v>130.75</v>
      </c>
      <c r="AD918" s="1">
        <v>133</v>
      </c>
      <c r="AE918" s="1">
        <v>129.25</v>
      </c>
      <c r="AF918" s="1">
        <v>130.25</v>
      </c>
      <c r="AG918" s="1">
        <v>125</v>
      </c>
      <c r="AH918" s="1">
        <v>128.5</v>
      </c>
    </row>
    <row r="919" spans="1:34" x14ac:dyDescent="0.2">
      <c r="A919">
        <v>918</v>
      </c>
      <c r="C919" s="4" t="s">
        <v>1388</v>
      </c>
      <c r="D919" s="5" t="s">
        <v>2487</v>
      </c>
      <c r="E919" s="1">
        <v>49.75</v>
      </c>
      <c r="F919" s="1">
        <v>129</v>
      </c>
      <c r="G919" s="1">
        <v>117.25</v>
      </c>
      <c r="H919" s="1">
        <v>120</v>
      </c>
      <c r="I919" s="1">
        <v>125.5</v>
      </c>
      <c r="J919" s="1">
        <v>121.5</v>
      </c>
      <c r="K919" s="1">
        <v>126.75</v>
      </c>
      <c r="L919" s="1">
        <v>123</v>
      </c>
      <c r="M919" s="1">
        <v>123</v>
      </c>
      <c r="N919" s="1">
        <v>125</v>
      </c>
      <c r="O919" s="1">
        <v>131.75</v>
      </c>
      <c r="P919" s="1">
        <v>127.25</v>
      </c>
      <c r="Q919" s="1">
        <v>104.25</v>
      </c>
      <c r="R919" s="1">
        <v>97.5</v>
      </c>
      <c r="S919" s="1">
        <v>119</v>
      </c>
      <c r="T919" s="1">
        <v>125.5</v>
      </c>
      <c r="U919" s="1">
        <v>138.5</v>
      </c>
      <c r="V919" s="1">
        <v>129.75</v>
      </c>
      <c r="W919" s="1">
        <v>120.5</v>
      </c>
      <c r="X919" s="1">
        <v>111.25</v>
      </c>
      <c r="Y919" s="1">
        <v>115.5</v>
      </c>
      <c r="Z919" s="1">
        <v>121</v>
      </c>
      <c r="AA919" s="1">
        <v>56.25</v>
      </c>
      <c r="AB919" s="1">
        <v>57.25</v>
      </c>
      <c r="AC919" s="1">
        <v>64.5</v>
      </c>
      <c r="AD919" s="1">
        <v>71.25</v>
      </c>
      <c r="AE919" s="1">
        <v>64.5</v>
      </c>
      <c r="AF919" s="1">
        <v>60.5</v>
      </c>
      <c r="AG919" s="1">
        <v>57.5</v>
      </c>
      <c r="AH919" s="1">
        <v>60</v>
      </c>
    </row>
    <row r="920" spans="1:34" x14ac:dyDescent="0.2">
      <c r="A920">
        <v>919</v>
      </c>
      <c r="C920" s="4" t="s">
        <v>1389</v>
      </c>
      <c r="D920" s="5" t="s">
        <v>1390</v>
      </c>
      <c r="E920" s="1">
        <v>16</v>
      </c>
      <c r="F920" s="1">
        <v>13</v>
      </c>
      <c r="G920" s="1">
        <v>13</v>
      </c>
      <c r="H920" s="1">
        <v>13</v>
      </c>
      <c r="I920" s="1">
        <v>18</v>
      </c>
      <c r="J920" s="1">
        <v>16.5</v>
      </c>
      <c r="K920" s="1">
        <v>19</v>
      </c>
      <c r="L920" s="1">
        <v>24.75</v>
      </c>
      <c r="M920" s="1">
        <v>27</v>
      </c>
      <c r="N920" s="1">
        <v>28.5</v>
      </c>
      <c r="O920" s="1">
        <v>33.75</v>
      </c>
      <c r="P920" s="1">
        <v>38</v>
      </c>
      <c r="Q920" s="1">
        <v>44</v>
      </c>
      <c r="R920" s="1">
        <v>62.75</v>
      </c>
      <c r="S920" s="1">
        <v>61.25</v>
      </c>
      <c r="T920" s="1">
        <v>61</v>
      </c>
      <c r="U920" s="1">
        <v>68.5</v>
      </c>
      <c r="V920" s="1">
        <v>68.75</v>
      </c>
      <c r="W920" s="1">
        <v>73.75</v>
      </c>
      <c r="X920" s="1">
        <v>61</v>
      </c>
      <c r="Y920" s="1">
        <v>56.25</v>
      </c>
      <c r="Z920" s="1">
        <v>63</v>
      </c>
      <c r="AA920" s="1">
        <v>64</v>
      </c>
      <c r="AB920" s="1">
        <v>58.5</v>
      </c>
      <c r="AC920" s="1">
        <v>60.75</v>
      </c>
      <c r="AD920" s="1">
        <v>56.75</v>
      </c>
      <c r="AE920" s="1">
        <v>59.75</v>
      </c>
      <c r="AF920" s="1">
        <v>61.75</v>
      </c>
      <c r="AG920" s="1">
        <v>60.25</v>
      </c>
      <c r="AH920" s="1">
        <v>60.5</v>
      </c>
    </row>
    <row r="921" spans="1:34" x14ac:dyDescent="0.2">
      <c r="A921">
        <v>920</v>
      </c>
      <c r="C921" s="4" t="s">
        <v>1391</v>
      </c>
      <c r="D921" s="5" t="s">
        <v>2488</v>
      </c>
      <c r="E921" s="1">
        <v>6.5</v>
      </c>
      <c r="F921" s="1">
        <v>6.75</v>
      </c>
      <c r="G921" s="1">
        <v>5</v>
      </c>
      <c r="H921" s="1">
        <v>4</v>
      </c>
      <c r="I921" s="1">
        <v>4</v>
      </c>
      <c r="M921" s="1">
        <v>3</v>
      </c>
      <c r="N921" s="1">
        <v>3</v>
      </c>
      <c r="O921" s="1">
        <v>3.6666666666666665</v>
      </c>
      <c r="R921" s="1">
        <v>3.5</v>
      </c>
      <c r="S921" s="1">
        <v>6.75</v>
      </c>
      <c r="T921" s="1">
        <v>4.75</v>
      </c>
      <c r="U921" s="1">
        <v>5.75</v>
      </c>
      <c r="V921" s="1">
        <v>5</v>
      </c>
      <c r="W921" s="1">
        <v>3.5</v>
      </c>
      <c r="X921" s="1">
        <v>3</v>
      </c>
      <c r="Y921" s="1">
        <v>3</v>
      </c>
      <c r="Z921" s="1">
        <v>3</v>
      </c>
      <c r="AA921" s="1">
        <v>3</v>
      </c>
      <c r="AB921" s="1">
        <v>3.5</v>
      </c>
      <c r="AC921" s="1">
        <v>5.5</v>
      </c>
      <c r="AD921" s="1">
        <v>5</v>
      </c>
      <c r="AE921" s="1">
        <v>5</v>
      </c>
      <c r="AF921" s="1">
        <v>8</v>
      </c>
      <c r="AG921" s="1">
        <v>7.25</v>
      </c>
      <c r="AH921" s="1">
        <v>8</v>
      </c>
    </row>
    <row r="922" spans="1:34" x14ac:dyDescent="0.2">
      <c r="A922">
        <v>921</v>
      </c>
      <c r="C922" s="4" t="s">
        <v>1392</v>
      </c>
      <c r="D922" s="5" t="s">
        <v>1393</v>
      </c>
      <c r="F922" s="1">
        <v>5.5</v>
      </c>
      <c r="G922" s="1">
        <v>4.25</v>
      </c>
      <c r="H922" s="1">
        <v>4</v>
      </c>
      <c r="I922" s="1">
        <v>4</v>
      </c>
      <c r="J922" s="1">
        <v>3</v>
      </c>
      <c r="K922" s="1">
        <v>3</v>
      </c>
      <c r="L922" s="1">
        <v>3</v>
      </c>
      <c r="AD922" s="1">
        <v>3</v>
      </c>
      <c r="AF922" s="1">
        <v>3.75</v>
      </c>
    </row>
    <row r="923" spans="1:34" x14ac:dyDescent="0.2">
      <c r="A923">
        <v>922</v>
      </c>
      <c r="C923" s="4" t="s">
        <v>1394</v>
      </c>
      <c r="D923" s="5" t="s">
        <v>2489</v>
      </c>
      <c r="E923" s="1">
        <v>438.75</v>
      </c>
      <c r="F923" s="1">
        <v>463.5</v>
      </c>
      <c r="G923" s="1">
        <v>473.25</v>
      </c>
      <c r="H923" s="1">
        <v>522.25</v>
      </c>
      <c r="I923" s="1">
        <v>535</v>
      </c>
      <c r="J923" s="1">
        <v>574</v>
      </c>
      <c r="K923" s="1">
        <v>604</v>
      </c>
      <c r="L923" s="1">
        <v>620.25</v>
      </c>
      <c r="M923" s="1">
        <v>615.75</v>
      </c>
      <c r="N923" s="1">
        <v>623.5</v>
      </c>
      <c r="O923" s="1">
        <v>608.5</v>
      </c>
      <c r="P923" s="1">
        <v>636</v>
      </c>
      <c r="Q923" s="1">
        <v>641</v>
      </c>
      <c r="R923" s="1">
        <v>609.5</v>
      </c>
      <c r="S923" s="1">
        <v>635.25</v>
      </c>
      <c r="T923" s="1">
        <v>677.75</v>
      </c>
      <c r="U923" s="1">
        <v>706</v>
      </c>
      <c r="V923" s="1">
        <v>750.75</v>
      </c>
      <c r="W923" s="1">
        <v>742</v>
      </c>
      <c r="X923" s="1">
        <v>741.25</v>
      </c>
      <c r="Y923" s="1">
        <v>748.5</v>
      </c>
      <c r="Z923" s="1">
        <v>759.5</v>
      </c>
      <c r="AA923" s="1">
        <v>869.5</v>
      </c>
      <c r="AB923" s="1">
        <v>928.5</v>
      </c>
      <c r="AC923" s="1">
        <v>952.5</v>
      </c>
      <c r="AD923" s="1">
        <v>994.75</v>
      </c>
      <c r="AE923" s="1">
        <v>1012.75</v>
      </c>
      <c r="AF923" s="1">
        <v>1032.25</v>
      </c>
      <c r="AG923" s="1">
        <v>1066</v>
      </c>
      <c r="AH923" s="1">
        <v>1069.25</v>
      </c>
    </row>
    <row r="924" spans="1:34" x14ac:dyDescent="0.2">
      <c r="A924">
        <v>923</v>
      </c>
      <c r="C924" s="4" t="s">
        <v>1395</v>
      </c>
      <c r="D924" s="5" t="s">
        <v>2490</v>
      </c>
      <c r="E924" s="1">
        <v>388</v>
      </c>
      <c r="F924" s="1">
        <v>411</v>
      </c>
      <c r="G924" s="1">
        <v>420.75</v>
      </c>
      <c r="H924" s="1">
        <v>464</v>
      </c>
      <c r="I924" s="1">
        <v>475</v>
      </c>
      <c r="J924" s="1">
        <v>507.75</v>
      </c>
      <c r="K924" s="1">
        <v>538.5</v>
      </c>
      <c r="L924" s="1">
        <v>552.25</v>
      </c>
      <c r="M924" s="1">
        <v>546.5</v>
      </c>
      <c r="N924" s="1">
        <v>551.25</v>
      </c>
      <c r="O924" s="1">
        <v>540.25</v>
      </c>
      <c r="P924" s="1">
        <v>567.75</v>
      </c>
      <c r="Q924" s="1">
        <v>572.25</v>
      </c>
      <c r="R924" s="1">
        <v>534</v>
      </c>
      <c r="S924" s="1">
        <v>553.75</v>
      </c>
      <c r="T924" s="1">
        <v>584</v>
      </c>
      <c r="U924" s="1">
        <v>614.25</v>
      </c>
      <c r="V924" s="1">
        <v>660</v>
      </c>
      <c r="W924" s="1">
        <v>651.75</v>
      </c>
      <c r="X924" s="1">
        <v>652.75</v>
      </c>
      <c r="Y924" s="1">
        <v>663.25</v>
      </c>
      <c r="Z924" s="1">
        <v>668</v>
      </c>
      <c r="AA924" s="1">
        <v>782.25</v>
      </c>
      <c r="AB924" s="1">
        <v>839.75</v>
      </c>
      <c r="AC924" s="1">
        <v>865.75</v>
      </c>
      <c r="AD924" s="1">
        <v>913.25</v>
      </c>
      <c r="AE924" s="1">
        <v>927.5</v>
      </c>
      <c r="AF924" s="1">
        <v>937</v>
      </c>
      <c r="AG924" s="1">
        <v>957</v>
      </c>
      <c r="AH924" s="1">
        <v>958.75</v>
      </c>
    </row>
    <row r="925" spans="1:34" x14ac:dyDescent="0.2">
      <c r="A925">
        <v>924</v>
      </c>
      <c r="C925" s="4" t="s">
        <v>1396</v>
      </c>
      <c r="D925" s="5" t="s">
        <v>1397</v>
      </c>
      <c r="E925" s="1">
        <v>50.75</v>
      </c>
      <c r="F925" s="1">
        <v>52.5</v>
      </c>
      <c r="G925" s="1">
        <v>52.5</v>
      </c>
      <c r="H925" s="1">
        <v>58.25</v>
      </c>
      <c r="I925" s="1">
        <v>60</v>
      </c>
      <c r="J925" s="1">
        <v>66.25</v>
      </c>
      <c r="K925" s="1">
        <v>65.5</v>
      </c>
      <c r="L925" s="1">
        <v>68</v>
      </c>
      <c r="M925" s="1">
        <v>69.25</v>
      </c>
      <c r="N925" s="1">
        <v>72.25</v>
      </c>
      <c r="O925" s="1">
        <v>68.25</v>
      </c>
      <c r="P925" s="1">
        <v>68.25</v>
      </c>
      <c r="Q925" s="1">
        <v>68.75</v>
      </c>
      <c r="R925" s="1">
        <v>75.5</v>
      </c>
      <c r="S925" s="1">
        <v>81.5</v>
      </c>
      <c r="T925" s="1">
        <v>93.75</v>
      </c>
      <c r="U925" s="1">
        <v>91.75</v>
      </c>
      <c r="V925" s="1">
        <v>90.75</v>
      </c>
      <c r="W925" s="1">
        <v>90.25</v>
      </c>
      <c r="X925" s="1">
        <v>88.5</v>
      </c>
      <c r="Y925" s="1">
        <v>85.25</v>
      </c>
      <c r="Z925" s="1">
        <v>91.5</v>
      </c>
      <c r="AA925" s="1">
        <v>87.25</v>
      </c>
      <c r="AB925" s="1">
        <v>88.75</v>
      </c>
      <c r="AC925" s="1">
        <v>86.75</v>
      </c>
      <c r="AD925" s="1">
        <v>81.5</v>
      </c>
      <c r="AE925" s="1">
        <v>85.25</v>
      </c>
      <c r="AF925" s="1">
        <v>95.25</v>
      </c>
      <c r="AG925" s="1">
        <v>109</v>
      </c>
      <c r="AH925" s="1">
        <v>110.5</v>
      </c>
    </row>
    <row r="926" spans="1:34" x14ac:dyDescent="0.2">
      <c r="A926">
        <v>925</v>
      </c>
      <c r="C926" s="4" t="s">
        <v>1398</v>
      </c>
      <c r="D926" s="5" t="s">
        <v>1399</v>
      </c>
      <c r="E926" s="1">
        <v>17.75</v>
      </c>
      <c r="F926" s="1">
        <v>17.75</v>
      </c>
      <c r="G926" s="1">
        <v>14.5</v>
      </c>
      <c r="H926" s="1">
        <v>16.75</v>
      </c>
      <c r="I926" s="1">
        <v>17.75</v>
      </c>
      <c r="J926" s="1">
        <v>18</v>
      </c>
      <c r="K926" s="1">
        <v>16</v>
      </c>
      <c r="L926" s="1">
        <v>15.25</v>
      </c>
      <c r="M926" s="1">
        <v>13.75</v>
      </c>
      <c r="N926" s="1">
        <v>16</v>
      </c>
      <c r="O926" s="1">
        <v>17.75</v>
      </c>
      <c r="P926" s="1">
        <v>17.5</v>
      </c>
      <c r="Q926" s="1">
        <v>17</v>
      </c>
      <c r="R926" s="1">
        <v>16.75</v>
      </c>
      <c r="S926" s="1">
        <v>21</v>
      </c>
      <c r="T926" s="1">
        <v>27.5</v>
      </c>
      <c r="U926" s="1">
        <v>28.75</v>
      </c>
      <c r="V926" s="1">
        <v>28</v>
      </c>
      <c r="W926" s="1">
        <v>28.25</v>
      </c>
      <c r="X926" s="1">
        <v>28.25</v>
      </c>
      <c r="Y926" s="1">
        <v>25.75</v>
      </c>
      <c r="Z926" s="1">
        <v>29.75</v>
      </c>
      <c r="AA926" s="1">
        <v>30.25</v>
      </c>
      <c r="AB926" s="1">
        <v>26.25</v>
      </c>
      <c r="AC926" s="1">
        <v>25.5</v>
      </c>
      <c r="AD926" s="1">
        <v>21.75</v>
      </c>
      <c r="AE926" s="1">
        <v>19.75</v>
      </c>
      <c r="AF926" s="1">
        <v>24.5</v>
      </c>
      <c r="AG926" s="1">
        <v>33.5</v>
      </c>
      <c r="AH926" s="1">
        <v>36.25</v>
      </c>
    </row>
    <row r="927" spans="1:34" x14ac:dyDescent="0.2">
      <c r="A927">
        <v>926</v>
      </c>
      <c r="C927" s="4" t="s">
        <v>1400</v>
      </c>
      <c r="D927" s="5" t="s">
        <v>2491</v>
      </c>
      <c r="E927" s="1">
        <v>22.5</v>
      </c>
      <c r="F927" s="1">
        <v>21.75</v>
      </c>
      <c r="G927" s="1">
        <v>23.75</v>
      </c>
      <c r="H927" s="1">
        <v>26.25</v>
      </c>
      <c r="I927" s="1">
        <v>24.25</v>
      </c>
      <c r="J927" s="1">
        <v>28.75</v>
      </c>
      <c r="K927" s="1">
        <v>29.5</v>
      </c>
      <c r="L927" s="1">
        <v>27.75</v>
      </c>
      <c r="M927" s="1">
        <v>28.5</v>
      </c>
      <c r="N927" s="1">
        <v>25.75</v>
      </c>
      <c r="O927" s="1">
        <v>25.25</v>
      </c>
      <c r="P927" s="1">
        <v>23.5</v>
      </c>
      <c r="Q927" s="1">
        <v>24</v>
      </c>
      <c r="R927" s="1">
        <v>27.5</v>
      </c>
      <c r="S927" s="1">
        <v>26.5</v>
      </c>
      <c r="T927" s="1">
        <v>31.25</v>
      </c>
      <c r="U927" s="1">
        <v>31.5</v>
      </c>
      <c r="V927" s="1">
        <v>30</v>
      </c>
      <c r="W927" s="1">
        <v>27</v>
      </c>
      <c r="X927" s="1">
        <v>26.75</v>
      </c>
      <c r="Y927" s="1">
        <v>25.5</v>
      </c>
      <c r="Z927" s="1">
        <v>27</v>
      </c>
      <c r="AA927" s="1">
        <v>26.5</v>
      </c>
      <c r="AB927" s="1">
        <v>29.75</v>
      </c>
      <c r="AC927" s="1">
        <v>29.75</v>
      </c>
      <c r="AD927" s="1">
        <v>28.25</v>
      </c>
      <c r="AE927" s="1">
        <v>30.75</v>
      </c>
      <c r="AF927" s="1">
        <v>32.5</v>
      </c>
      <c r="AG927" s="1">
        <v>32.25</v>
      </c>
      <c r="AH927" s="1">
        <v>29.5</v>
      </c>
    </row>
    <row r="928" spans="1:34" x14ac:dyDescent="0.2">
      <c r="A928">
        <v>927</v>
      </c>
      <c r="C928" s="4" t="s">
        <v>1401</v>
      </c>
      <c r="D928" s="5" t="s">
        <v>1402</v>
      </c>
      <c r="E928" s="1">
        <v>10.5</v>
      </c>
      <c r="F928" s="1">
        <v>13</v>
      </c>
      <c r="G928" s="1">
        <v>14.25</v>
      </c>
      <c r="H928" s="1">
        <v>15.25</v>
      </c>
      <c r="I928" s="1">
        <v>18</v>
      </c>
      <c r="J928" s="1">
        <v>19.5</v>
      </c>
      <c r="K928" s="1">
        <v>20</v>
      </c>
      <c r="L928" s="1">
        <v>25</v>
      </c>
      <c r="M928" s="1">
        <v>27</v>
      </c>
      <c r="N928" s="1">
        <v>30.5</v>
      </c>
      <c r="O928" s="1">
        <v>25.25</v>
      </c>
      <c r="P928" s="1">
        <v>27.25</v>
      </c>
      <c r="Q928" s="1">
        <v>27.75</v>
      </c>
      <c r="R928" s="1">
        <v>31.25</v>
      </c>
      <c r="S928" s="1">
        <v>34</v>
      </c>
      <c r="T928" s="1">
        <v>35</v>
      </c>
      <c r="U928" s="1">
        <v>31.5</v>
      </c>
      <c r="V928" s="1">
        <v>32.75</v>
      </c>
      <c r="W928" s="1">
        <v>35</v>
      </c>
      <c r="X928" s="1">
        <v>33.5</v>
      </c>
      <c r="Y928" s="1">
        <v>34</v>
      </c>
      <c r="Z928" s="1">
        <v>34.75</v>
      </c>
      <c r="AA928" s="1">
        <v>30.5</v>
      </c>
      <c r="AB928" s="1">
        <v>32.75</v>
      </c>
      <c r="AC928" s="1">
        <v>31.5</v>
      </c>
      <c r="AD928" s="1">
        <v>31.5</v>
      </c>
      <c r="AE928" s="1">
        <v>34.75</v>
      </c>
      <c r="AF928" s="1">
        <v>38.25</v>
      </c>
      <c r="AG928" s="1">
        <v>43.25</v>
      </c>
      <c r="AH928" s="1">
        <v>44.75</v>
      </c>
    </row>
    <row r="929" spans="1:34" x14ac:dyDescent="0.2">
      <c r="A929">
        <v>928</v>
      </c>
      <c r="C929" s="4" t="s">
        <v>1403</v>
      </c>
      <c r="D929" s="5" t="s">
        <v>2492</v>
      </c>
      <c r="E929" s="1">
        <v>17</v>
      </c>
      <c r="F929" s="1">
        <v>18.25</v>
      </c>
      <c r="G929" s="1">
        <v>17.75</v>
      </c>
      <c r="H929" s="1">
        <v>18.5</v>
      </c>
      <c r="I929" s="1">
        <v>20</v>
      </c>
      <c r="J929" s="1">
        <v>20.75</v>
      </c>
      <c r="K929" s="1">
        <v>19.5</v>
      </c>
      <c r="L929" s="1">
        <v>23</v>
      </c>
      <c r="M929" s="1">
        <v>31.5</v>
      </c>
      <c r="N929" s="1">
        <v>27.75</v>
      </c>
      <c r="O929" s="1">
        <v>27.5</v>
      </c>
      <c r="P929" s="1">
        <v>29.25</v>
      </c>
      <c r="Q929" s="1">
        <v>33.75</v>
      </c>
      <c r="R929" s="1">
        <v>36.25</v>
      </c>
      <c r="S929" s="1">
        <v>44.5</v>
      </c>
      <c r="T929" s="1">
        <v>53.25</v>
      </c>
      <c r="U929" s="1">
        <v>58.25</v>
      </c>
      <c r="V929" s="1">
        <v>37.25</v>
      </c>
      <c r="W929" s="1">
        <v>36.75</v>
      </c>
      <c r="X929" s="1">
        <v>38.75</v>
      </c>
      <c r="Y929" s="1">
        <v>42</v>
      </c>
      <c r="Z929" s="1">
        <v>43.75</v>
      </c>
      <c r="AA929" s="1">
        <v>47.25</v>
      </c>
      <c r="AB929" s="1">
        <v>7.75</v>
      </c>
      <c r="AC929" s="1">
        <v>8.25</v>
      </c>
      <c r="AD929" s="1">
        <v>13</v>
      </c>
      <c r="AE929" s="1">
        <v>16</v>
      </c>
      <c r="AF929" s="1">
        <v>24.75</v>
      </c>
      <c r="AG929" s="1">
        <v>32.5</v>
      </c>
      <c r="AH929" s="1">
        <v>35.75</v>
      </c>
    </row>
    <row r="930" spans="1:34" x14ac:dyDescent="0.2">
      <c r="A930">
        <v>929</v>
      </c>
      <c r="C930" s="4" t="s">
        <v>1404</v>
      </c>
      <c r="D930" s="5" t="s">
        <v>2493</v>
      </c>
      <c r="E930" s="1">
        <v>8</v>
      </c>
      <c r="F930" s="1">
        <v>8.5</v>
      </c>
      <c r="G930" s="1">
        <v>9</v>
      </c>
      <c r="H930" s="1">
        <v>9.5</v>
      </c>
      <c r="I930" s="1">
        <v>9</v>
      </c>
      <c r="J930" s="1">
        <v>9</v>
      </c>
      <c r="K930" s="1">
        <v>8.25</v>
      </c>
      <c r="L930" s="1">
        <v>7.75</v>
      </c>
      <c r="M930" s="1">
        <v>16</v>
      </c>
      <c r="N930" s="1">
        <v>9</v>
      </c>
      <c r="O930" s="1">
        <v>6.25</v>
      </c>
      <c r="P930" s="1">
        <v>6</v>
      </c>
      <c r="Q930" s="1">
        <v>10.75</v>
      </c>
      <c r="R930" s="1">
        <v>11.75</v>
      </c>
      <c r="S930" s="1">
        <v>14.75</v>
      </c>
      <c r="T930" s="1">
        <v>14</v>
      </c>
      <c r="U930" s="1">
        <v>14</v>
      </c>
      <c r="V930" s="1">
        <v>12</v>
      </c>
      <c r="W930" s="1">
        <v>13.75</v>
      </c>
      <c r="X930" s="1">
        <v>15</v>
      </c>
      <c r="Y930" s="1">
        <v>15.5</v>
      </c>
      <c r="Z930" s="1">
        <v>15.75</v>
      </c>
      <c r="AA930" s="1">
        <v>16.5</v>
      </c>
      <c r="AH930" s="1">
        <v>5</v>
      </c>
    </row>
    <row r="931" spans="1:34" x14ac:dyDescent="0.2">
      <c r="A931">
        <v>930</v>
      </c>
      <c r="C931" s="4" t="s">
        <v>1405</v>
      </c>
      <c r="D931" s="5" t="s">
        <v>1406</v>
      </c>
      <c r="E931" s="1">
        <v>3</v>
      </c>
      <c r="F931" s="1">
        <v>3.5</v>
      </c>
      <c r="G931" s="1">
        <v>4</v>
      </c>
      <c r="H931" s="1">
        <v>4</v>
      </c>
      <c r="I931" s="1">
        <v>4</v>
      </c>
      <c r="J931" s="1">
        <v>4</v>
      </c>
      <c r="K931" s="1">
        <v>4</v>
      </c>
      <c r="L931" s="1">
        <v>3.75</v>
      </c>
      <c r="M931" s="1">
        <v>3</v>
      </c>
      <c r="N931" s="1">
        <v>3</v>
      </c>
      <c r="O931" s="1">
        <v>3.25</v>
      </c>
      <c r="P931" s="1">
        <v>3</v>
      </c>
      <c r="Q931" s="1">
        <v>3.5</v>
      </c>
      <c r="R931" s="1">
        <v>4</v>
      </c>
      <c r="S931" s="1">
        <v>4</v>
      </c>
      <c r="T931" s="1">
        <v>4</v>
      </c>
      <c r="U931" s="1">
        <v>5</v>
      </c>
      <c r="V931" s="1">
        <v>5</v>
      </c>
      <c r="W931" s="1">
        <v>6.5</v>
      </c>
      <c r="X931" s="1">
        <v>7</v>
      </c>
      <c r="Y931" s="1">
        <v>6.5</v>
      </c>
      <c r="Z931" s="1">
        <v>6</v>
      </c>
      <c r="AA931" s="1">
        <v>6.5</v>
      </c>
      <c r="AH931" s="1">
        <v>4</v>
      </c>
    </row>
    <row r="932" spans="1:34" x14ac:dyDescent="0.2">
      <c r="A932">
        <v>931</v>
      </c>
      <c r="C932" s="4" t="s">
        <v>1407</v>
      </c>
      <c r="D932" s="5" t="s">
        <v>1408</v>
      </c>
      <c r="E932" s="1">
        <v>4</v>
      </c>
      <c r="F932" s="1">
        <v>4</v>
      </c>
      <c r="G932" s="1">
        <v>4</v>
      </c>
      <c r="H932" s="1">
        <v>4.5</v>
      </c>
      <c r="L932" s="1">
        <v>3</v>
      </c>
      <c r="M932" s="1">
        <v>12</v>
      </c>
      <c r="Q932" s="1">
        <v>5.25</v>
      </c>
      <c r="R932" s="1">
        <v>6.75</v>
      </c>
      <c r="S932" s="1">
        <v>9.75</v>
      </c>
      <c r="T932" s="1">
        <v>9</v>
      </c>
      <c r="U932" s="1">
        <v>8</v>
      </c>
      <c r="V932" s="1">
        <v>6</v>
      </c>
      <c r="W932" s="1">
        <v>6.25</v>
      </c>
      <c r="X932" s="1">
        <v>7</v>
      </c>
      <c r="Y932" s="1">
        <v>8</v>
      </c>
      <c r="Z932" s="1">
        <v>8.75</v>
      </c>
      <c r="AA932" s="1">
        <v>9</v>
      </c>
    </row>
    <row r="933" spans="1:34" x14ac:dyDescent="0.2">
      <c r="A933">
        <v>932</v>
      </c>
      <c r="C933" s="4" t="s">
        <v>1409</v>
      </c>
      <c r="D933" s="5" t="s">
        <v>2494</v>
      </c>
      <c r="E933" s="1">
        <v>9</v>
      </c>
      <c r="F933" s="1">
        <v>9.75</v>
      </c>
      <c r="G933" s="1">
        <v>8.75</v>
      </c>
      <c r="H933" s="1">
        <v>9</v>
      </c>
      <c r="I933" s="1">
        <v>11</v>
      </c>
      <c r="J933" s="1">
        <v>11.75</v>
      </c>
      <c r="K933" s="1">
        <v>11.25</v>
      </c>
      <c r="L933" s="1">
        <v>15.25</v>
      </c>
      <c r="M933" s="1">
        <v>15.5</v>
      </c>
      <c r="N933" s="1">
        <v>18.75</v>
      </c>
      <c r="O933" s="1">
        <v>21.25</v>
      </c>
      <c r="P933" s="1">
        <v>23.25</v>
      </c>
      <c r="Q933" s="1">
        <v>23</v>
      </c>
      <c r="R933" s="1">
        <v>24.5</v>
      </c>
      <c r="S933" s="1">
        <v>29.75</v>
      </c>
      <c r="T933" s="1">
        <v>39.25</v>
      </c>
      <c r="U933" s="1">
        <v>44.25</v>
      </c>
      <c r="V933" s="1">
        <v>25.25</v>
      </c>
      <c r="W933" s="1">
        <v>23</v>
      </c>
      <c r="X933" s="1">
        <v>23.75</v>
      </c>
      <c r="Y933" s="1">
        <v>26.5</v>
      </c>
      <c r="Z933" s="1">
        <v>28</v>
      </c>
      <c r="AA933" s="1">
        <v>30.75</v>
      </c>
      <c r="AB933" s="1">
        <v>7.75</v>
      </c>
      <c r="AC933" s="1">
        <v>8.25</v>
      </c>
      <c r="AD933" s="1">
        <v>13</v>
      </c>
      <c r="AE933" s="1">
        <v>15.5</v>
      </c>
      <c r="AF933" s="1">
        <v>21.75</v>
      </c>
      <c r="AG933" s="1">
        <v>29.25</v>
      </c>
      <c r="AH933" s="1">
        <v>30.75</v>
      </c>
    </row>
    <row r="934" spans="1:34" x14ac:dyDescent="0.2">
      <c r="A934">
        <v>933</v>
      </c>
      <c r="C934" s="4" t="s">
        <v>1410</v>
      </c>
      <c r="D934" s="5" t="s">
        <v>1411</v>
      </c>
      <c r="M934" s="1">
        <v>3</v>
      </c>
      <c r="N934" s="1">
        <v>5.5</v>
      </c>
      <c r="O934" s="1">
        <v>4.25</v>
      </c>
      <c r="P934" s="1">
        <v>6</v>
      </c>
      <c r="Q934" s="1">
        <v>5</v>
      </c>
      <c r="R934" s="1">
        <v>4.25</v>
      </c>
      <c r="S934" s="1">
        <v>4.5</v>
      </c>
      <c r="AG934" s="1">
        <v>5.333333333333333</v>
      </c>
      <c r="AH934" s="1">
        <v>3.75</v>
      </c>
    </row>
    <row r="935" spans="1:34" x14ac:dyDescent="0.2">
      <c r="A935">
        <v>934</v>
      </c>
      <c r="C935" s="4" t="s">
        <v>1412</v>
      </c>
      <c r="D935" s="5" t="s">
        <v>2495</v>
      </c>
      <c r="E935" s="1">
        <v>3</v>
      </c>
      <c r="F935" s="1">
        <v>4.666666666666667</v>
      </c>
      <c r="I935" s="1">
        <v>4.5</v>
      </c>
      <c r="J935" s="1">
        <v>4.5</v>
      </c>
      <c r="K935" s="1">
        <v>5</v>
      </c>
      <c r="L935" s="1">
        <v>8.5</v>
      </c>
      <c r="M935" s="1">
        <v>8.25</v>
      </c>
      <c r="N935" s="1">
        <v>8</v>
      </c>
      <c r="O935" s="1">
        <v>9.5</v>
      </c>
      <c r="P935" s="1">
        <v>9.5</v>
      </c>
      <c r="Q935" s="1">
        <v>9</v>
      </c>
      <c r="R935" s="1">
        <v>9.25</v>
      </c>
      <c r="S935" s="1">
        <v>10.75</v>
      </c>
      <c r="T935" s="1">
        <v>13</v>
      </c>
      <c r="U935" s="1">
        <v>10.75</v>
      </c>
      <c r="V935" s="1">
        <v>9.5</v>
      </c>
      <c r="W935" s="1">
        <v>9</v>
      </c>
      <c r="X935" s="1">
        <v>8.5</v>
      </c>
      <c r="Y935" s="1">
        <v>9</v>
      </c>
      <c r="Z935" s="1">
        <v>8</v>
      </c>
      <c r="AA935" s="1">
        <v>9.75</v>
      </c>
      <c r="AB935" s="1">
        <v>5</v>
      </c>
      <c r="AC935" s="1">
        <v>5</v>
      </c>
      <c r="AD935" s="1">
        <v>4.5</v>
      </c>
      <c r="AE935" s="1">
        <v>4</v>
      </c>
      <c r="AF935" s="1">
        <v>3</v>
      </c>
      <c r="AG935" s="1">
        <v>4.25</v>
      </c>
      <c r="AH935" s="1">
        <v>7.25</v>
      </c>
    </row>
    <row r="936" spans="1:34" x14ac:dyDescent="0.2">
      <c r="A936">
        <v>935</v>
      </c>
      <c r="C936" s="4" t="s">
        <v>1413</v>
      </c>
      <c r="D936" s="5" t="s">
        <v>1414</v>
      </c>
      <c r="H936" s="1">
        <v>3</v>
      </c>
      <c r="J936" s="1">
        <v>4</v>
      </c>
      <c r="K936" s="1">
        <v>3</v>
      </c>
      <c r="L936" s="1">
        <v>3.75</v>
      </c>
      <c r="M936" s="1">
        <v>4</v>
      </c>
      <c r="N936" s="1">
        <v>4</v>
      </c>
      <c r="O936" s="1">
        <v>4.75</v>
      </c>
      <c r="P936" s="1">
        <v>5</v>
      </c>
      <c r="Q936" s="1">
        <v>7</v>
      </c>
      <c r="R936" s="1">
        <v>8.25</v>
      </c>
      <c r="S936" s="1">
        <v>10</v>
      </c>
      <c r="T936" s="1">
        <v>16.75</v>
      </c>
      <c r="U936" s="1">
        <v>22.5</v>
      </c>
    </row>
    <row r="937" spans="1:34" x14ac:dyDescent="0.2">
      <c r="A937">
        <v>936</v>
      </c>
      <c r="C937" s="4" t="s">
        <v>1415</v>
      </c>
      <c r="D937" s="5" t="s">
        <v>1416</v>
      </c>
      <c r="O937" s="1">
        <v>3</v>
      </c>
      <c r="P937" s="1">
        <v>3</v>
      </c>
      <c r="R937" s="1">
        <v>3</v>
      </c>
      <c r="S937" s="1">
        <v>4.25</v>
      </c>
      <c r="T937" s="1">
        <v>4.25</v>
      </c>
      <c r="U937" s="1">
        <v>4.666666666666667</v>
      </c>
      <c r="V937" s="1">
        <v>8.5</v>
      </c>
      <c r="W937" s="1">
        <v>8.5</v>
      </c>
      <c r="X937" s="1">
        <v>8</v>
      </c>
      <c r="Z937" s="1">
        <v>10.5</v>
      </c>
      <c r="AA937" s="1">
        <v>13.5</v>
      </c>
      <c r="AB937" s="1">
        <v>3.5</v>
      </c>
      <c r="AC937" s="1">
        <v>3.25</v>
      </c>
      <c r="AD937" s="1">
        <v>7.5</v>
      </c>
      <c r="AE937" s="1">
        <v>11.5</v>
      </c>
      <c r="AF937" s="1">
        <v>16.75</v>
      </c>
      <c r="AG937" s="1">
        <v>20</v>
      </c>
      <c r="AH937" s="1">
        <v>19.75</v>
      </c>
    </row>
    <row r="938" spans="1:34" ht="12.75" x14ac:dyDescent="0.2">
      <c r="A938">
        <v>937</v>
      </c>
      <c r="C938" s="4" t="s">
        <v>1417</v>
      </c>
      <c r="D938" s="10" t="s">
        <v>2496</v>
      </c>
      <c r="E938" s="1">
        <v>919.25</v>
      </c>
      <c r="F938" s="1">
        <v>1020.25</v>
      </c>
      <c r="G938" s="1">
        <v>1063.25</v>
      </c>
      <c r="H938" s="1">
        <v>1147</v>
      </c>
      <c r="I938" s="1">
        <v>1238.5</v>
      </c>
      <c r="J938" s="1">
        <v>1330</v>
      </c>
      <c r="K938" s="1">
        <v>1379</v>
      </c>
      <c r="L938" s="1">
        <v>1466.5</v>
      </c>
      <c r="M938" s="1">
        <v>1502.75</v>
      </c>
      <c r="N938" s="1">
        <v>1508.75</v>
      </c>
      <c r="O938" s="1">
        <v>1550.75</v>
      </c>
      <c r="P938" s="1">
        <v>1600.25</v>
      </c>
      <c r="Q938" s="1">
        <v>1635</v>
      </c>
      <c r="R938" s="1">
        <v>1712.25</v>
      </c>
      <c r="S938" s="1">
        <v>1805.5</v>
      </c>
      <c r="T938" s="1">
        <v>1878</v>
      </c>
      <c r="U938" s="1">
        <v>1968.5</v>
      </c>
      <c r="V938" s="1">
        <v>2211</v>
      </c>
      <c r="W938" s="1">
        <v>2216.5</v>
      </c>
      <c r="X938" s="1">
        <v>2207.25</v>
      </c>
      <c r="Y938" s="1">
        <v>2171.5</v>
      </c>
      <c r="Z938" s="1">
        <v>2237.75</v>
      </c>
      <c r="AA938" s="1">
        <v>2277.75</v>
      </c>
      <c r="AB938" s="1">
        <v>2354</v>
      </c>
      <c r="AC938" s="1">
        <v>2497</v>
      </c>
      <c r="AD938" s="1">
        <v>2639.5</v>
      </c>
      <c r="AE938" s="1">
        <v>2881.25</v>
      </c>
      <c r="AF938" s="1">
        <v>3099.75</v>
      </c>
      <c r="AG938" s="1">
        <v>3298</v>
      </c>
      <c r="AH938" s="1">
        <v>3541.25</v>
      </c>
    </row>
    <row r="939" spans="1:34" x14ac:dyDescent="0.2">
      <c r="A939">
        <v>938</v>
      </c>
      <c r="C939" s="4" t="s">
        <v>1418</v>
      </c>
      <c r="D939" s="5" t="s">
        <v>1419</v>
      </c>
      <c r="E939" s="1">
        <v>758.75</v>
      </c>
      <c r="F939" s="1">
        <v>831.5</v>
      </c>
      <c r="G939" s="1">
        <v>865.25</v>
      </c>
      <c r="H939" s="1">
        <v>937.25</v>
      </c>
      <c r="I939" s="1">
        <v>1008.75</v>
      </c>
      <c r="J939" s="1">
        <v>1080.25</v>
      </c>
      <c r="K939" s="1">
        <v>1119.5</v>
      </c>
      <c r="L939" s="1">
        <v>1200.75</v>
      </c>
      <c r="M939" s="1">
        <v>1237.25</v>
      </c>
      <c r="N939" s="1">
        <v>1250.5</v>
      </c>
      <c r="O939" s="1">
        <v>1287</v>
      </c>
      <c r="P939" s="1">
        <v>1333</v>
      </c>
      <c r="Q939" s="1">
        <v>1360.75</v>
      </c>
      <c r="R939" s="1">
        <v>1448.5</v>
      </c>
      <c r="S939" s="1">
        <v>1531.5</v>
      </c>
      <c r="T939" s="1">
        <v>1601</v>
      </c>
      <c r="U939" s="1">
        <v>1683</v>
      </c>
      <c r="V939" s="1">
        <v>1887</v>
      </c>
      <c r="W939" s="1">
        <v>1870.5</v>
      </c>
      <c r="X939" s="1">
        <v>1859</v>
      </c>
      <c r="Y939" s="1">
        <v>1843.5</v>
      </c>
      <c r="Z939" s="1">
        <v>1918</v>
      </c>
      <c r="AA939" s="1">
        <v>1952.75</v>
      </c>
      <c r="AB939" s="1">
        <v>2028.75</v>
      </c>
      <c r="AC939" s="1">
        <v>2162.25</v>
      </c>
      <c r="AD939" s="1">
        <v>2291.75</v>
      </c>
      <c r="AE939" s="1">
        <v>2509.75</v>
      </c>
      <c r="AF939" s="1">
        <v>2691</v>
      </c>
      <c r="AG939" s="1">
        <v>2879.25</v>
      </c>
      <c r="AH939" s="1">
        <v>3101.5</v>
      </c>
    </row>
    <row r="940" spans="1:34" x14ac:dyDescent="0.2">
      <c r="A940">
        <v>939</v>
      </c>
      <c r="C940" s="4" t="s">
        <v>1420</v>
      </c>
      <c r="D940" s="5" t="s">
        <v>1421</v>
      </c>
      <c r="E940" s="1">
        <v>383.5</v>
      </c>
      <c r="F940" s="1">
        <v>412</v>
      </c>
      <c r="G940" s="1">
        <v>402.25</v>
      </c>
      <c r="H940" s="1">
        <v>433.75</v>
      </c>
      <c r="I940" s="1">
        <v>455.25</v>
      </c>
      <c r="J940" s="1">
        <v>493.5</v>
      </c>
      <c r="K940" s="1">
        <v>499</v>
      </c>
      <c r="L940" s="1">
        <v>529</v>
      </c>
      <c r="M940" s="1">
        <v>546.75</v>
      </c>
      <c r="N940" s="1">
        <v>538</v>
      </c>
      <c r="O940" s="1">
        <v>540.5</v>
      </c>
      <c r="P940" s="1">
        <v>554.25</v>
      </c>
      <c r="Q940" s="1">
        <v>555</v>
      </c>
      <c r="R940" s="1">
        <v>586.25</v>
      </c>
      <c r="S940" s="1">
        <v>601</v>
      </c>
      <c r="T940" s="1">
        <v>623.25</v>
      </c>
      <c r="U940" s="1">
        <v>629.75</v>
      </c>
      <c r="V940" s="1">
        <v>671</v>
      </c>
      <c r="W940" s="1">
        <v>654</v>
      </c>
      <c r="X940" s="1">
        <v>661.75</v>
      </c>
      <c r="Y940" s="1">
        <v>665.25</v>
      </c>
      <c r="Z940" s="1">
        <v>695.25</v>
      </c>
      <c r="AA940" s="1">
        <v>692.5</v>
      </c>
      <c r="AB940" s="1">
        <v>681.75</v>
      </c>
      <c r="AC940" s="1">
        <v>715.75</v>
      </c>
      <c r="AD940" s="1">
        <v>717.25</v>
      </c>
      <c r="AE940" s="1">
        <v>778.25</v>
      </c>
      <c r="AF940" s="1">
        <v>817</v>
      </c>
      <c r="AG940" s="1">
        <v>829.5</v>
      </c>
      <c r="AH940" s="1">
        <v>881.75</v>
      </c>
    </row>
    <row r="941" spans="1:34" x14ac:dyDescent="0.2">
      <c r="A941">
        <v>940</v>
      </c>
      <c r="C941" s="4" t="s">
        <v>1422</v>
      </c>
      <c r="D941" s="5" t="s">
        <v>2497</v>
      </c>
      <c r="E941" s="1">
        <v>223</v>
      </c>
      <c r="F941" s="1">
        <v>241.25</v>
      </c>
      <c r="G941" s="1">
        <v>245.5</v>
      </c>
      <c r="H941" s="1">
        <v>263.75</v>
      </c>
      <c r="I941" s="1">
        <v>274.75</v>
      </c>
      <c r="J941" s="1">
        <v>295.75</v>
      </c>
      <c r="K941" s="1">
        <v>291</v>
      </c>
      <c r="L941" s="1">
        <v>300.25</v>
      </c>
      <c r="M941" s="1">
        <v>319.25</v>
      </c>
      <c r="N941" s="1">
        <v>313.75</v>
      </c>
      <c r="O941" s="1">
        <v>308.75</v>
      </c>
      <c r="P941" s="1">
        <v>317.5</v>
      </c>
      <c r="Q941" s="1">
        <v>307.75</v>
      </c>
      <c r="R941" s="1">
        <v>316</v>
      </c>
      <c r="S941" s="1">
        <v>338.5</v>
      </c>
      <c r="T941" s="1">
        <v>350</v>
      </c>
      <c r="U941" s="1">
        <v>346.5</v>
      </c>
      <c r="V941" s="1">
        <v>360</v>
      </c>
      <c r="W941" s="1">
        <v>353</v>
      </c>
      <c r="X941" s="1">
        <v>355.5</v>
      </c>
      <c r="Y941" s="1">
        <v>356.5</v>
      </c>
      <c r="Z941" s="1">
        <v>375.25</v>
      </c>
      <c r="AA941" s="1">
        <v>380.25</v>
      </c>
      <c r="AB941" s="1">
        <v>379.25</v>
      </c>
      <c r="AC941" s="1">
        <v>399.5</v>
      </c>
      <c r="AD941" s="1">
        <v>392</v>
      </c>
      <c r="AE941" s="1">
        <v>405.5</v>
      </c>
      <c r="AF941" s="1">
        <v>433.75</v>
      </c>
      <c r="AG941" s="1">
        <v>428</v>
      </c>
      <c r="AH941" s="1">
        <v>455.25</v>
      </c>
    </row>
    <row r="942" spans="1:34" x14ac:dyDescent="0.2">
      <c r="A942">
        <v>941</v>
      </c>
      <c r="C942" s="4" t="s">
        <v>1423</v>
      </c>
      <c r="D942" s="5" t="s">
        <v>1424</v>
      </c>
      <c r="E942" s="1">
        <v>118.25</v>
      </c>
      <c r="F942" s="1">
        <v>119.25</v>
      </c>
      <c r="G942" s="1">
        <v>117.75</v>
      </c>
      <c r="H942" s="1">
        <v>121.5</v>
      </c>
      <c r="I942" s="1">
        <v>128.75</v>
      </c>
      <c r="J942" s="1">
        <v>139</v>
      </c>
      <c r="K942" s="1">
        <v>143.25</v>
      </c>
      <c r="L942" s="1">
        <v>158</v>
      </c>
      <c r="M942" s="1">
        <v>151.5</v>
      </c>
      <c r="N942" s="1">
        <v>141.75</v>
      </c>
      <c r="O942" s="1">
        <v>144.5</v>
      </c>
      <c r="P942" s="1">
        <v>141.75</v>
      </c>
      <c r="Q942" s="1">
        <v>142.25</v>
      </c>
      <c r="R942" s="1">
        <v>154.25</v>
      </c>
      <c r="S942" s="1">
        <v>142</v>
      </c>
      <c r="T942" s="1">
        <v>148.75</v>
      </c>
      <c r="U942" s="1">
        <v>147</v>
      </c>
      <c r="V942" s="1">
        <v>165</v>
      </c>
      <c r="W942" s="1">
        <v>170.25</v>
      </c>
      <c r="X942" s="1">
        <v>165.5</v>
      </c>
      <c r="Y942" s="1">
        <v>163</v>
      </c>
      <c r="Z942" s="1">
        <v>173.25</v>
      </c>
      <c r="AA942" s="1">
        <v>170.5</v>
      </c>
      <c r="AB942" s="1">
        <v>167.75</v>
      </c>
      <c r="AC942" s="1">
        <v>170.75</v>
      </c>
      <c r="AD942" s="1">
        <v>169.5</v>
      </c>
      <c r="AE942" s="1">
        <v>196</v>
      </c>
      <c r="AF942" s="1">
        <v>185.5</v>
      </c>
      <c r="AG942" s="1">
        <v>190</v>
      </c>
      <c r="AH942" s="1">
        <v>204.75</v>
      </c>
    </row>
    <row r="943" spans="1:34" x14ac:dyDescent="0.2">
      <c r="A943">
        <v>942</v>
      </c>
      <c r="C943" s="4" t="s">
        <v>1425</v>
      </c>
      <c r="D943" s="5" t="s">
        <v>2498</v>
      </c>
      <c r="E943" s="1">
        <v>14.25</v>
      </c>
      <c r="F943" s="1">
        <v>17.25</v>
      </c>
      <c r="G943" s="1">
        <v>17.75</v>
      </c>
      <c r="H943" s="1">
        <v>23.5</v>
      </c>
      <c r="I943" s="1">
        <v>25.25</v>
      </c>
      <c r="J943" s="1">
        <v>28.75</v>
      </c>
      <c r="K943" s="1">
        <v>36</v>
      </c>
      <c r="L943" s="1">
        <v>39.5</v>
      </c>
      <c r="M943" s="1">
        <v>44</v>
      </c>
      <c r="N943" s="1">
        <v>52.25</v>
      </c>
      <c r="O943" s="1">
        <v>53</v>
      </c>
      <c r="P943" s="1">
        <v>62.5</v>
      </c>
      <c r="Q943" s="1">
        <v>71.25</v>
      </c>
      <c r="R943" s="1">
        <v>78.25</v>
      </c>
      <c r="S943" s="1">
        <v>80.25</v>
      </c>
      <c r="T943" s="1">
        <v>88</v>
      </c>
      <c r="U943" s="1">
        <v>98</v>
      </c>
      <c r="V943" s="1">
        <v>104.5</v>
      </c>
      <c r="W943" s="1">
        <v>95.25</v>
      </c>
      <c r="X943" s="1">
        <v>109.5</v>
      </c>
      <c r="Y943" s="1">
        <v>110</v>
      </c>
      <c r="Z943" s="1">
        <v>112</v>
      </c>
      <c r="AA943" s="1">
        <v>106.75</v>
      </c>
      <c r="AB943" s="1">
        <v>99</v>
      </c>
      <c r="AC943" s="1">
        <v>111.25</v>
      </c>
      <c r="AD943" s="1">
        <v>121.25</v>
      </c>
      <c r="AE943" s="1">
        <v>138.75</v>
      </c>
      <c r="AF943" s="1">
        <v>157</v>
      </c>
      <c r="AG943" s="1">
        <v>171.25</v>
      </c>
      <c r="AH943" s="1">
        <v>180.5</v>
      </c>
    </row>
    <row r="944" spans="1:34" x14ac:dyDescent="0.2">
      <c r="A944">
        <v>943</v>
      </c>
      <c r="C944" s="4" t="s">
        <v>1426</v>
      </c>
      <c r="D944" s="5" t="s">
        <v>1427</v>
      </c>
      <c r="E944" s="1">
        <v>28</v>
      </c>
      <c r="F944" s="1">
        <v>34.25</v>
      </c>
      <c r="G944" s="1">
        <v>21.25</v>
      </c>
      <c r="H944" s="1">
        <v>25</v>
      </c>
      <c r="I944" s="1">
        <v>26.5</v>
      </c>
      <c r="J944" s="1">
        <v>30</v>
      </c>
      <c r="K944" s="1">
        <v>28.75</v>
      </c>
      <c r="L944" s="1">
        <v>31.25</v>
      </c>
      <c r="M944" s="1">
        <v>32</v>
      </c>
      <c r="N944" s="1">
        <v>30.25</v>
      </c>
      <c r="O944" s="1">
        <v>34.25</v>
      </c>
      <c r="P944" s="1">
        <v>32.5</v>
      </c>
      <c r="Q944" s="1">
        <v>33.75</v>
      </c>
      <c r="R944" s="1">
        <v>37.75</v>
      </c>
      <c r="S944" s="1">
        <v>40.25</v>
      </c>
      <c r="T944" s="1">
        <v>36.5</v>
      </c>
      <c r="U944" s="1">
        <v>38.25</v>
      </c>
      <c r="V944" s="1">
        <v>41.5</v>
      </c>
      <c r="W944" s="1">
        <v>35.5</v>
      </c>
      <c r="X944" s="1">
        <v>31.25</v>
      </c>
      <c r="Y944" s="1">
        <v>35.75</v>
      </c>
      <c r="Z944" s="1">
        <v>34.75</v>
      </c>
      <c r="AA944" s="1">
        <v>35</v>
      </c>
      <c r="AB944" s="1">
        <v>35.75</v>
      </c>
      <c r="AC944" s="1">
        <v>34.25</v>
      </c>
      <c r="AD944" s="1">
        <v>34.5</v>
      </c>
      <c r="AE944" s="1">
        <v>38</v>
      </c>
      <c r="AF944" s="1">
        <v>40.75</v>
      </c>
      <c r="AG944" s="1">
        <v>40.25</v>
      </c>
      <c r="AH944" s="1">
        <v>41.25</v>
      </c>
    </row>
    <row r="945" spans="1:34" x14ac:dyDescent="0.2">
      <c r="A945">
        <v>944</v>
      </c>
      <c r="C945" s="4" t="s">
        <v>1428</v>
      </c>
      <c r="D945" s="5" t="s">
        <v>2499</v>
      </c>
      <c r="E945" s="1">
        <v>180.25</v>
      </c>
      <c r="F945" s="1">
        <v>199.75</v>
      </c>
      <c r="G945" s="1">
        <v>212</v>
      </c>
      <c r="H945" s="1">
        <v>237.75</v>
      </c>
      <c r="I945" s="1">
        <v>278.5</v>
      </c>
      <c r="J945" s="1">
        <v>299.5</v>
      </c>
      <c r="K945" s="1">
        <v>322.25</v>
      </c>
      <c r="L945" s="1">
        <v>355</v>
      </c>
      <c r="M945" s="1">
        <v>364.5</v>
      </c>
      <c r="N945" s="1">
        <v>384</v>
      </c>
      <c r="O945" s="1">
        <v>407.75</v>
      </c>
      <c r="P945" s="1">
        <v>433.25</v>
      </c>
      <c r="Q945" s="1">
        <v>435.5</v>
      </c>
      <c r="R945" s="1">
        <v>454.5</v>
      </c>
      <c r="S945" s="1">
        <v>510.5</v>
      </c>
      <c r="T945" s="1">
        <v>555.25</v>
      </c>
      <c r="U945" s="1">
        <v>618.5</v>
      </c>
      <c r="V945" s="1">
        <v>735.75</v>
      </c>
      <c r="W945" s="1">
        <v>738.25</v>
      </c>
      <c r="X945" s="1">
        <v>702.75</v>
      </c>
      <c r="Y945" s="1">
        <v>670</v>
      </c>
      <c r="Z945" s="1">
        <v>681.5</v>
      </c>
      <c r="AA945" s="1">
        <v>685</v>
      </c>
      <c r="AB945" s="1">
        <v>728.5</v>
      </c>
      <c r="AC945" s="1">
        <v>794</v>
      </c>
      <c r="AD945" s="1">
        <v>859.5</v>
      </c>
      <c r="AE945" s="1">
        <v>933</v>
      </c>
      <c r="AF945" s="1">
        <v>1025.5</v>
      </c>
      <c r="AG945" s="1">
        <v>1117.5</v>
      </c>
      <c r="AH945" s="1">
        <v>1203</v>
      </c>
    </row>
    <row r="946" spans="1:34" x14ac:dyDescent="0.2">
      <c r="A946">
        <v>945</v>
      </c>
      <c r="C946" s="4" t="s">
        <v>1429</v>
      </c>
      <c r="D946" s="5" t="s">
        <v>1430</v>
      </c>
      <c r="E946" s="1">
        <v>195</v>
      </c>
      <c r="F946" s="1">
        <v>219.75</v>
      </c>
      <c r="G946" s="1">
        <v>251</v>
      </c>
      <c r="H946" s="1">
        <v>265.75</v>
      </c>
      <c r="I946" s="1">
        <v>275</v>
      </c>
      <c r="J946" s="1">
        <v>287.25</v>
      </c>
      <c r="K946" s="1">
        <v>298.25</v>
      </c>
      <c r="L946" s="1">
        <v>316.75</v>
      </c>
      <c r="M946" s="1">
        <v>326</v>
      </c>
      <c r="N946" s="1">
        <v>328.5</v>
      </c>
      <c r="O946" s="1">
        <v>338.75</v>
      </c>
      <c r="P946" s="1">
        <v>345.5</v>
      </c>
      <c r="Q946" s="1">
        <v>370.25</v>
      </c>
      <c r="R946" s="1">
        <v>407.75</v>
      </c>
      <c r="S946" s="1">
        <v>420</v>
      </c>
      <c r="T946" s="1">
        <v>422.5</v>
      </c>
      <c r="U946" s="1">
        <v>434.75</v>
      </c>
      <c r="V946" s="1">
        <v>480.25</v>
      </c>
      <c r="W946" s="1">
        <v>478.25</v>
      </c>
      <c r="X946" s="1">
        <v>494.5</v>
      </c>
      <c r="Y946" s="1">
        <v>508.25</v>
      </c>
      <c r="Z946" s="1">
        <v>541.25</v>
      </c>
      <c r="AA946" s="1">
        <v>575.25</v>
      </c>
      <c r="AB946" s="1">
        <v>618.5</v>
      </c>
      <c r="AC946" s="1">
        <v>652.5</v>
      </c>
      <c r="AD946" s="1">
        <v>715</v>
      </c>
      <c r="AE946" s="1">
        <v>798.5</v>
      </c>
      <c r="AF946" s="1">
        <v>848.5</v>
      </c>
      <c r="AG946" s="1">
        <v>932.25</v>
      </c>
      <c r="AH946" s="1">
        <v>1016.75</v>
      </c>
    </row>
    <row r="947" spans="1:34" x14ac:dyDescent="0.2">
      <c r="A947">
        <v>946</v>
      </c>
      <c r="C947" s="4" t="s">
        <v>1431</v>
      </c>
      <c r="D947" s="5" t="s">
        <v>1432</v>
      </c>
      <c r="E947" s="1">
        <v>124.5</v>
      </c>
      <c r="F947" s="1">
        <v>146.5</v>
      </c>
      <c r="G947" s="1">
        <v>175.5</v>
      </c>
      <c r="H947" s="1">
        <v>192.75</v>
      </c>
      <c r="I947" s="1">
        <v>202</v>
      </c>
      <c r="J947" s="1">
        <v>211.75</v>
      </c>
      <c r="K947" s="1">
        <v>225</v>
      </c>
      <c r="L947" s="1">
        <v>237.5</v>
      </c>
      <c r="M947" s="1">
        <v>244.25</v>
      </c>
      <c r="N947" s="1">
        <v>248.25</v>
      </c>
      <c r="O947" s="1">
        <v>263</v>
      </c>
      <c r="P947" s="1">
        <v>269.75</v>
      </c>
      <c r="Q947" s="1">
        <v>284.25</v>
      </c>
      <c r="R947" s="1">
        <v>307.5</v>
      </c>
      <c r="S947" s="1">
        <v>316</v>
      </c>
      <c r="T947" s="1">
        <v>323.5</v>
      </c>
      <c r="U947" s="1">
        <v>331.75</v>
      </c>
      <c r="V947" s="1">
        <v>362.5</v>
      </c>
      <c r="W947" s="1">
        <v>355.75</v>
      </c>
      <c r="X947" s="1">
        <v>367.5</v>
      </c>
      <c r="Y947" s="1">
        <v>380.25</v>
      </c>
      <c r="Z947" s="1">
        <v>408</v>
      </c>
      <c r="AA947" s="1">
        <v>437.25</v>
      </c>
      <c r="AB947" s="1">
        <v>469</v>
      </c>
      <c r="AC947" s="1">
        <v>490</v>
      </c>
      <c r="AD947" s="1">
        <v>539.25</v>
      </c>
      <c r="AE947" s="1">
        <v>610.5</v>
      </c>
      <c r="AF947" s="1">
        <v>656</v>
      </c>
      <c r="AG947" s="1">
        <v>727.5</v>
      </c>
      <c r="AH947" s="1">
        <v>804</v>
      </c>
    </row>
    <row r="948" spans="1:34" x14ac:dyDescent="0.2">
      <c r="A948">
        <v>947</v>
      </c>
      <c r="C948" s="4" t="s">
        <v>1433</v>
      </c>
      <c r="D948" s="5" t="s">
        <v>1434</v>
      </c>
      <c r="E948" s="1">
        <v>79.25</v>
      </c>
      <c r="F948" s="1">
        <v>92</v>
      </c>
      <c r="G948" s="1">
        <v>114.5</v>
      </c>
      <c r="H948" s="1">
        <v>122.25</v>
      </c>
      <c r="I948" s="1">
        <v>124.5</v>
      </c>
      <c r="J948" s="1">
        <v>135.75</v>
      </c>
      <c r="K948" s="1">
        <v>149.25</v>
      </c>
      <c r="L948" s="1">
        <v>153</v>
      </c>
      <c r="M948" s="1">
        <v>160</v>
      </c>
      <c r="N948" s="1">
        <v>161.75</v>
      </c>
      <c r="O948" s="1">
        <v>163.5</v>
      </c>
      <c r="P948" s="1">
        <v>167.5</v>
      </c>
      <c r="Q948" s="1">
        <v>174.5</v>
      </c>
      <c r="R948" s="1">
        <v>190</v>
      </c>
      <c r="S948" s="1">
        <v>195.75</v>
      </c>
      <c r="T948" s="1">
        <v>203.75</v>
      </c>
      <c r="U948" s="1">
        <v>210.5</v>
      </c>
      <c r="V948" s="1">
        <v>231.25</v>
      </c>
      <c r="W948" s="1">
        <v>229.75</v>
      </c>
      <c r="X948" s="1">
        <v>224.25</v>
      </c>
      <c r="Y948" s="1">
        <v>218.75</v>
      </c>
      <c r="Z948" s="1">
        <v>232.75</v>
      </c>
      <c r="AA948" s="1">
        <v>259</v>
      </c>
      <c r="AB948" s="1">
        <v>270.25</v>
      </c>
      <c r="AC948" s="1">
        <v>276.25</v>
      </c>
      <c r="AD948" s="1">
        <v>305.75</v>
      </c>
      <c r="AE948" s="1">
        <v>378.75</v>
      </c>
      <c r="AF948" s="1">
        <v>412.75</v>
      </c>
      <c r="AG948" s="1">
        <v>471.75</v>
      </c>
      <c r="AH948" s="1">
        <v>523.5</v>
      </c>
    </row>
    <row r="949" spans="1:34" x14ac:dyDescent="0.2">
      <c r="A949">
        <v>948</v>
      </c>
      <c r="C949" s="4" t="s">
        <v>1435</v>
      </c>
      <c r="D949" s="5" t="s">
        <v>1436</v>
      </c>
      <c r="E949" s="1">
        <v>45.25</v>
      </c>
      <c r="F949" s="1">
        <v>54.5</v>
      </c>
      <c r="G949" s="1">
        <v>61</v>
      </c>
      <c r="H949" s="1">
        <v>70.5</v>
      </c>
      <c r="I949" s="1">
        <v>77.5</v>
      </c>
      <c r="J949" s="1">
        <v>76</v>
      </c>
      <c r="K949" s="1">
        <v>75.75</v>
      </c>
      <c r="L949" s="1">
        <v>84.5</v>
      </c>
      <c r="M949" s="1">
        <v>84.25</v>
      </c>
      <c r="N949" s="1">
        <v>86.5</v>
      </c>
      <c r="O949" s="1">
        <v>99.5</v>
      </c>
      <c r="P949" s="1">
        <v>102.25</v>
      </c>
      <c r="Q949" s="1">
        <v>109.75</v>
      </c>
      <c r="R949" s="1">
        <v>117.5</v>
      </c>
      <c r="S949" s="1">
        <v>120.25</v>
      </c>
      <c r="T949" s="1">
        <v>119.75</v>
      </c>
      <c r="U949" s="1">
        <v>121.25</v>
      </c>
      <c r="V949" s="1">
        <v>131.25</v>
      </c>
      <c r="W949" s="1">
        <v>126</v>
      </c>
      <c r="X949" s="1">
        <v>143.25</v>
      </c>
      <c r="Y949" s="1">
        <v>161.5</v>
      </c>
      <c r="Z949" s="1">
        <v>175.25</v>
      </c>
      <c r="AA949" s="1">
        <v>178.25</v>
      </c>
      <c r="AB949" s="1">
        <v>198.75</v>
      </c>
      <c r="AC949" s="1">
        <v>213.75</v>
      </c>
      <c r="AD949" s="1">
        <v>233.5</v>
      </c>
      <c r="AE949" s="1">
        <v>231.75</v>
      </c>
      <c r="AF949" s="1">
        <v>243.25</v>
      </c>
      <c r="AG949" s="1">
        <v>255.75</v>
      </c>
      <c r="AH949" s="1">
        <v>280.5</v>
      </c>
    </row>
    <row r="950" spans="1:34" x14ac:dyDescent="0.2">
      <c r="A950">
        <v>949</v>
      </c>
      <c r="C950" s="4" t="s">
        <v>1437</v>
      </c>
      <c r="D950" s="5" t="s">
        <v>1438</v>
      </c>
      <c r="E950" s="1">
        <v>51.25</v>
      </c>
      <c r="F950" s="1">
        <v>56.5</v>
      </c>
      <c r="G950" s="1">
        <v>59.5</v>
      </c>
      <c r="H950" s="1">
        <v>55.5</v>
      </c>
      <c r="I950" s="1">
        <v>56</v>
      </c>
      <c r="J950" s="1">
        <v>61.25</v>
      </c>
      <c r="K950" s="1">
        <v>60</v>
      </c>
      <c r="L950" s="1">
        <v>63.75</v>
      </c>
      <c r="M950" s="1">
        <v>64.25</v>
      </c>
      <c r="N950" s="1">
        <v>63.25</v>
      </c>
      <c r="O950" s="1">
        <v>60.75</v>
      </c>
      <c r="P950" s="1">
        <v>61</v>
      </c>
      <c r="Q950" s="1">
        <v>64.75</v>
      </c>
      <c r="R950" s="1">
        <v>69.5</v>
      </c>
      <c r="S950" s="1">
        <v>69.25</v>
      </c>
      <c r="T950" s="1">
        <v>67.75</v>
      </c>
      <c r="U950" s="1">
        <v>69.5</v>
      </c>
      <c r="V950" s="1">
        <v>74.75</v>
      </c>
      <c r="W950" s="1">
        <v>76.75</v>
      </c>
      <c r="X950" s="1">
        <v>75.75</v>
      </c>
      <c r="Y950" s="1">
        <v>79.75</v>
      </c>
      <c r="Z950" s="1">
        <v>79.25</v>
      </c>
      <c r="AA950" s="1">
        <v>80.25</v>
      </c>
      <c r="AB950" s="1">
        <v>85.5</v>
      </c>
      <c r="AC950" s="1">
        <v>90.75</v>
      </c>
      <c r="AD950" s="1">
        <v>91.25</v>
      </c>
      <c r="AE950" s="1">
        <v>92.75</v>
      </c>
      <c r="AF950" s="1">
        <v>94.25</v>
      </c>
      <c r="AG950" s="1">
        <v>96</v>
      </c>
      <c r="AH950" s="1">
        <v>93</v>
      </c>
    </row>
    <row r="951" spans="1:34" x14ac:dyDescent="0.2">
      <c r="A951">
        <v>950</v>
      </c>
      <c r="C951" s="4" t="s">
        <v>1439</v>
      </c>
      <c r="D951" s="5" t="s">
        <v>1440</v>
      </c>
      <c r="E951" s="1">
        <v>19.25</v>
      </c>
      <c r="F951" s="1">
        <v>16.75</v>
      </c>
      <c r="G951" s="1">
        <v>16</v>
      </c>
      <c r="H951" s="1">
        <v>17.5</v>
      </c>
      <c r="I951" s="1">
        <v>17</v>
      </c>
      <c r="J951" s="1">
        <v>14.25</v>
      </c>
      <c r="K951" s="1">
        <v>13.25</v>
      </c>
      <c r="L951" s="1">
        <v>15.5</v>
      </c>
      <c r="M951" s="1">
        <v>17.5</v>
      </c>
      <c r="N951" s="1">
        <v>17</v>
      </c>
      <c r="O951" s="1">
        <v>15</v>
      </c>
      <c r="P951" s="1">
        <v>14.75</v>
      </c>
      <c r="Q951" s="1">
        <v>21.25</v>
      </c>
      <c r="R951" s="1">
        <v>30.75</v>
      </c>
      <c r="S951" s="1">
        <v>34.75</v>
      </c>
      <c r="T951" s="1">
        <v>31.25</v>
      </c>
      <c r="U951" s="1">
        <v>33.5</v>
      </c>
      <c r="V951" s="1">
        <v>43</v>
      </c>
      <c r="W951" s="1">
        <v>45.75</v>
      </c>
      <c r="X951" s="1">
        <v>51.25</v>
      </c>
      <c r="Y951" s="1">
        <v>48.25</v>
      </c>
      <c r="Z951" s="1">
        <v>54</v>
      </c>
      <c r="AA951" s="1">
        <v>57.75</v>
      </c>
      <c r="AB951" s="1">
        <v>64</v>
      </c>
      <c r="AD951" s="1">
        <v>84.5</v>
      </c>
      <c r="AE951" s="1">
        <v>95.25</v>
      </c>
      <c r="AF951" s="1">
        <v>98.25</v>
      </c>
      <c r="AG951" s="1">
        <v>108.75</v>
      </c>
      <c r="AH951" s="1">
        <v>119.75</v>
      </c>
    </row>
    <row r="952" spans="1:34" x14ac:dyDescent="0.2">
      <c r="A952">
        <v>951</v>
      </c>
      <c r="C952" s="4" t="s">
        <v>1441</v>
      </c>
      <c r="D952" s="5" t="s">
        <v>2500</v>
      </c>
      <c r="E952" s="1">
        <v>148.75</v>
      </c>
      <c r="F952" s="1">
        <v>173.75</v>
      </c>
      <c r="G952" s="1">
        <v>183.5</v>
      </c>
      <c r="H952" s="1">
        <v>191.5</v>
      </c>
      <c r="I952" s="1">
        <v>211.25</v>
      </c>
      <c r="J952" s="1">
        <v>230.5</v>
      </c>
      <c r="K952" s="1">
        <v>239.75</v>
      </c>
      <c r="L952" s="1">
        <v>248</v>
      </c>
      <c r="M952" s="1">
        <v>250.5</v>
      </c>
      <c r="N952" s="1">
        <v>240</v>
      </c>
      <c r="O952" s="1">
        <v>240.5</v>
      </c>
      <c r="P952" s="1">
        <v>244.75</v>
      </c>
      <c r="Q952" s="1">
        <v>252</v>
      </c>
      <c r="R952" s="1">
        <v>244.75</v>
      </c>
      <c r="S952" s="1">
        <v>256</v>
      </c>
      <c r="T952" s="1">
        <v>258.5</v>
      </c>
      <c r="U952" s="1">
        <v>264</v>
      </c>
      <c r="V952" s="1">
        <v>301.25</v>
      </c>
      <c r="W952" s="1">
        <v>324.75</v>
      </c>
      <c r="X952" s="1">
        <v>329.25</v>
      </c>
      <c r="Y952" s="1">
        <v>310.5</v>
      </c>
      <c r="Z952" s="1">
        <v>303.5</v>
      </c>
      <c r="AA952" s="1">
        <v>307</v>
      </c>
      <c r="AB952" s="1">
        <v>305.75</v>
      </c>
      <c r="AC952" s="1">
        <v>318</v>
      </c>
      <c r="AD952" s="1">
        <v>331.5</v>
      </c>
      <c r="AE952" s="1">
        <v>360</v>
      </c>
      <c r="AF952" s="1">
        <v>396</v>
      </c>
      <c r="AG952" s="1">
        <v>402.5</v>
      </c>
      <c r="AH952" s="1">
        <v>418</v>
      </c>
    </row>
    <row r="953" spans="1:34" x14ac:dyDescent="0.2">
      <c r="A953">
        <v>952</v>
      </c>
      <c r="C953" s="4" t="s">
        <v>1442</v>
      </c>
      <c r="D953" s="5" t="s">
        <v>2501</v>
      </c>
      <c r="E953" s="1">
        <v>21.5</v>
      </c>
      <c r="F953" s="1">
        <v>29.25</v>
      </c>
      <c r="G953" s="1">
        <v>30.5</v>
      </c>
      <c r="H953" s="1">
        <v>33</v>
      </c>
      <c r="I953" s="1">
        <v>38.75</v>
      </c>
      <c r="J953" s="1">
        <v>46</v>
      </c>
      <c r="K953" s="1">
        <v>46.25</v>
      </c>
      <c r="L953" s="1">
        <v>51.25</v>
      </c>
      <c r="M953" s="1">
        <v>47</v>
      </c>
      <c r="N953" s="1">
        <v>53</v>
      </c>
      <c r="O953" s="1">
        <v>54.5</v>
      </c>
      <c r="P953" s="1">
        <v>55</v>
      </c>
      <c r="Q953" s="1">
        <v>58</v>
      </c>
      <c r="R953" s="1">
        <v>48.75</v>
      </c>
      <c r="S953" s="1">
        <v>46.75</v>
      </c>
      <c r="T953" s="1">
        <v>47</v>
      </c>
      <c r="U953" s="1">
        <v>49.5</v>
      </c>
      <c r="V953" s="1">
        <v>53</v>
      </c>
      <c r="W953" s="1">
        <v>51.5</v>
      </c>
      <c r="X953" s="1">
        <v>47.75</v>
      </c>
      <c r="Y953" s="1">
        <v>45.25</v>
      </c>
      <c r="Z953" s="1">
        <v>44.5</v>
      </c>
      <c r="AA953" s="1">
        <v>62.5</v>
      </c>
      <c r="AB953" s="1">
        <v>68.25</v>
      </c>
      <c r="AC953" s="1">
        <v>70.25</v>
      </c>
      <c r="AD953" s="1">
        <v>70</v>
      </c>
      <c r="AE953" s="1">
        <v>75</v>
      </c>
      <c r="AF953" s="1">
        <v>85.25</v>
      </c>
      <c r="AG953" s="1">
        <v>96</v>
      </c>
      <c r="AH953" s="1">
        <v>98.5</v>
      </c>
    </row>
    <row r="954" spans="1:34" x14ac:dyDescent="0.2">
      <c r="A954">
        <v>953</v>
      </c>
      <c r="C954" s="4" t="s">
        <v>1443</v>
      </c>
      <c r="D954" s="5" t="s">
        <v>2502</v>
      </c>
      <c r="E954" s="1">
        <v>13.5</v>
      </c>
      <c r="F954" s="1">
        <v>19.75</v>
      </c>
      <c r="G954" s="1">
        <v>21.5</v>
      </c>
      <c r="H954" s="1">
        <v>22.75</v>
      </c>
      <c r="I954" s="1">
        <v>24.25</v>
      </c>
      <c r="J954" s="1">
        <v>32</v>
      </c>
      <c r="K954" s="1">
        <v>33</v>
      </c>
      <c r="L954" s="1">
        <v>36.5</v>
      </c>
      <c r="M954" s="1">
        <v>33.75</v>
      </c>
      <c r="N954" s="1">
        <v>40</v>
      </c>
      <c r="O954" s="1">
        <v>42</v>
      </c>
      <c r="P954" s="1">
        <v>42.5</v>
      </c>
      <c r="Q954" s="1">
        <v>43.5</v>
      </c>
      <c r="R954" s="1">
        <v>33.75</v>
      </c>
      <c r="S954" s="1">
        <v>29</v>
      </c>
      <c r="T954" s="1">
        <v>30.25</v>
      </c>
      <c r="U954" s="1">
        <v>33.75</v>
      </c>
      <c r="V954" s="1">
        <v>37</v>
      </c>
      <c r="W954" s="1">
        <v>35.25</v>
      </c>
      <c r="X954" s="1">
        <v>30.5</v>
      </c>
      <c r="Y954" s="1">
        <v>26.75</v>
      </c>
      <c r="Z954" s="1">
        <v>27.25</v>
      </c>
      <c r="AA954" s="1">
        <v>46</v>
      </c>
      <c r="AB954" s="1">
        <v>50.75</v>
      </c>
      <c r="AC954" s="1">
        <v>49.5</v>
      </c>
      <c r="AD954" s="1">
        <v>47.25</v>
      </c>
      <c r="AE954" s="1">
        <v>48.5</v>
      </c>
      <c r="AF954" s="1">
        <v>52.5</v>
      </c>
      <c r="AG954" s="1">
        <v>53</v>
      </c>
      <c r="AH954" s="1">
        <v>55</v>
      </c>
    </row>
    <row r="955" spans="1:34" x14ac:dyDescent="0.2">
      <c r="A955">
        <v>954</v>
      </c>
      <c r="C955" s="4" t="s">
        <v>1444</v>
      </c>
      <c r="D955" s="5" t="s">
        <v>1445</v>
      </c>
      <c r="E955" s="1">
        <v>10.75</v>
      </c>
      <c r="F955" s="1">
        <v>16</v>
      </c>
      <c r="G955" s="1">
        <v>17</v>
      </c>
      <c r="H955" s="1">
        <v>19.5</v>
      </c>
      <c r="I955" s="1">
        <v>19.25</v>
      </c>
      <c r="J955" s="1">
        <v>25.5</v>
      </c>
      <c r="K955" s="1">
        <v>25.75</v>
      </c>
      <c r="L955" s="1">
        <v>28</v>
      </c>
      <c r="M955" s="1">
        <v>25.5</v>
      </c>
      <c r="N955" s="1">
        <v>32</v>
      </c>
      <c r="O955" s="1">
        <v>33</v>
      </c>
      <c r="P955" s="1">
        <v>33.5</v>
      </c>
      <c r="Q955" s="1">
        <v>35.75</v>
      </c>
      <c r="R955" s="1">
        <v>29</v>
      </c>
      <c r="S955" s="1">
        <v>24.25</v>
      </c>
      <c r="T955" s="1">
        <v>24</v>
      </c>
      <c r="U955" s="1">
        <v>27.5</v>
      </c>
      <c r="V955" s="1">
        <v>29.75</v>
      </c>
      <c r="W955" s="1">
        <v>31</v>
      </c>
      <c r="X955" s="1">
        <v>25.75</v>
      </c>
      <c r="Y955" s="1">
        <v>23.25</v>
      </c>
      <c r="Z955" s="1">
        <v>23.5</v>
      </c>
      <c r="AA955" s="1">
        <v>41</v>
      </c>
      <c r="AB955" s="1">
        <v>47.5</v>
      </c>
      <c r="AC955" s="1">
        <v>47.25</v>
      </c>
      <c r="AD955" s="1">
        <v>45.25</v>
      </c>
      <c r="AE955" s="1">
        <v>47</v>
      </c>
      <c r="AF955" s="1">
        <v>50</v>
      </c>
      <c r="AG955" s="1">
        <v>49</v>
      </c>
      <c r="AH955" s="1">
        <v>50</v>
      </c>
    </row>
    <row r="956" spans="1:34" x14ac:dyDescent="0.2">
      <c r="A956">
        <v>955</v>
      </c>
      <c r="C956" s="4" t="s">
        <v>1446</v>
      </c>
      <c r="D956" s="5" t="s">
        <v>1447</v>
      </c>
      <c r="E956" s="1">
        <v>3</v>
      </c>
      <c r="F956" s="1">
        <v>3.75</v>
      </c>
      <c r="G956" s="1">
        <v>4.5</v>
      </c>
      <c r="I956" s="1">
        <v>6</v>
      </c>
      <c r="J956" s="1">
        <v>6.5</v>
      </c>
      <c r="K956" s="1">
        <v>7.25</v>
      </c>
      <c r="L956" s="1">
        <v>8.5</v>
      </c>
      <c r="M956" s="1">
        <v>8.25</v>
      </c>
      <c r="N956" s="1">
        <v>8</v>
      </c>
      <c r="O956" s="1">
        <v>9</v>
      </c>
      <c r="P956" s="1">
        <v>9</v>
      </c>
      <c r="Q956" s="1">
        <v>7.75</v>
      </c>
      <c r="R956" s="1">
        <v>4.75</v>
      </c>
      <c r="S956" s="1">
        <v>4.75</v>
      </c>
      <c r="T956" s="1">
        <v>6.25</v>
      </c>
      <c r="U956" s="1">
        <v>6.333333333333333</v>
      </c>
      <c r="V956" s="1">
        <v>7.25</v>
      </c>
      <c r="W956" s="1">
        <v>4.25</v>
      </c>
      <c r="X956" s="1">
        <v>4.75</v>
      </c>
      <c r="Y956" s="1">
        <v>3.5</v>
      </c>
      <c r="Z956" s="1">
        <v>3.6666666666666665</v>
      </c>
      <c r="AA956" s="1">
        <v>5</v>
      </c>
      <c r="AB956" s="1">
        <v>3.25</v>
      </c>
      <c r="AG956" s="1">
        <v>4</v>
      </c>
      <c r="AH956" s="1">
        <v>5</v>
      </c>
    </row>
    <row r="957" spans="1:34" x14ac:dyDescent="0.2">
      <c r="A957">
        <v>956</v>
      </c>
      <c r="C957" s="4" t="s">
        <v>1448</v>
      </c>
      <c r="D957" s="5" t="s">
        <v>2503</v>
      </c>
      <c r="E957" s="1">
        <v>8</v>
      </c>
      <c r="F957" s="1">
        <v>9.5</v>
      </c>
      <c r="G957" s="1">
        <v>9</v>
      </c>
      <c r="H957" s="1">
        <v>10.25</v>
      </c>
      <c r="I957" s="1">
        <v>14.5</v>
      </c>
      <c r="J957" s="1">
        <v>14</v>
      </c>
      <c r="K957" s="1">
        <v>13.25</v>
      </c>
      <c r="L957" s="1">
        <v>14.75</v>
      </c>
      <c r="M957" s="1">
        <v>13.25</v>
      </c>
      <c r="N957" s="1">
        <v>13</v>
      </c>
      <c r="O957" s="1">
        <v>12.5</v>
      </c>
      <c r="P957" s="1">
        <v>12.5</v>
      </c>
      <c r="Q957" s="1">
        <v>14.5</v>
      </c>
      <c r="R957" s="1">
        <v>15</v>
      </c>
      <c r="S957" s="1">
        <v>17.75</v>
      </c>
      <c r="T957" s="1">
        <v>16.75</v>
      </c>
      <c r="U957" s="1">
        <v>15.75</v>
      </c>
      <c r="V957" s="1">
        <v>16</v>
      </c>
      <c r="W957" s="1">
        <v>16.25</v>
      </c>
      <c r="X957" s="1">
        <v>17.25</v>
      </c>
      <c r="Y957" s="1">
        <v>18.5</v>
      </c>
      <c r="Z957" s="1">
        <v>17.25</v>
      </c>
      <c r="AA957" s="1">
        <v>16.5</v>
      </c>
      <c r="AB957" s="1">
        <v>17.5</v>
      </c>
      <c r="AC957" s="1">
        <v>20.75</v>
      </c>
      <c r="AD957" s="1">
        <v>22.75</v>
      </c>
      <c r="AE957" s="1">
        <v>26.5</v>
      </c>
      <c r="AF957" s="1">
        <v>32.75</v>
      </c>
      <c r="AG957" s="1">
        <v>43</v>
      </c>
      <c r="AH957" s="1">
        <v>43.5</v>
      </c>
    </row>
    <row r="958" spans="1:34" x14ac:dyDescent="0.2">
      <c r="A958">
        <v>957</v>
      </c>
      <c r="C958" s="4" t="s">
        <v>1449</v>
      </c>
      <c r="D958" s="5" t="s">
        <v>1450</v>
      </c>
      <c r="E958" s="1">
        <v>82</v>
      </c>
      <c r="F958" s="1">
        <v>95</v>
      </c>
      <c r="G958" s="1">
        <v>98</v>
      </c>
      <c r="H958" s="1">
        <v>99.75</v>
      </c>
      <c r="I958" s="1">
        <v>112.25</v>
      </c>
      <c r="J958" s="1">
        <v>120.5</v>
      </c>
      <c r="K958" s="1">
        <v>123.25</v>
      </c>
      <c r="L958" s="1">
        <v>122.25</v>
      </c>
      <c r="M958" s="1">
        <v>125.25</v>
      </c>
      <c r="N958" s="1">
        <v>117.25</v>
      </c>
      <c r="O958" s="1">
        <v>114.5</v>
      </c>
      <c r="P958" s="1">
        <v>117.5</v>
      </c>
      <c r="Q958" s="1">
        <v>115</v>
      </c>
      <c r="R958" s="1">
        <v>108.25</v>
      </c>
      <c r="S958" s="1">
        <v>115.25</v>
      </c>
      <c r="T958" s="1">
        <v>117.5</v>
      </c>
      <c r="U958" s="1">
        <v>133.25</v>
      </c>
      <c r="V958" s="1">
        <v>159</v>
      </c>
      <c r="W958" s="1">
        <v>184.5</v>
      </c>
      <c r="X958" s="1">
        <v>187.5</v>
      </c>
      <c r="Y958" s="1">
        <v>170.75</v>
      </c>
      <c r="Z958" s="1">
        <v>155.25</v>
      </c>
      <c r="AA958" s="1">
        <v>148</v>
      </c>
      <c r="AB958" s="1">
        <v>141.5</v>
      </c>
      <c r="AC958" s="1">
        <v>138.75</v>
      </c>
      <c r="AD958" s="1">
        <v>146.5</v>
      </c>
      <c r="AE958" s="1">
        <v>155.75</v>
      </c>
      <c r="AF958" s="1">
        <v>159.5</v>
      </c>
      <c r="AG958" s="1">
        <v>160</v>
      </c>
      <c r="AH958" s="1">
        <v>171.75</v>
      </c>
    </row>
    <row r="959" spans="1:34" x14ac:dyDescent="0.2">
      <c r="A959">
        <v>958</v>
      </c>
      <c r="C959" s="4" t="s">
        <v>1451</v>
      </c>
      <c r="D959" s="5" t="s">
        <v>2504</v>
      </c>
      <c r="E959" s="1">
        <v>9.5</v>
      </c>
      <c r="F959" s="1">
        <v>12</v>
      </c>
      <c r="G959" s="1">
        <v>17</v>
      </c>
      <c r="H959" s="1">
        <v>19.75</v>
      </c>
      <c r="I959" s="1">
        <v>21.5</v>
      </c>
      <c r="J959" s="1">
        <v>21.25</v>
      </c>
      <c r="K959" s="1">
        <v>23.75</v>
      </c>
      <c r="L959" s="1">
        <v>24.75</v>
      </c>
      <c r="M959" s="1">
        <v>27.5</v>
      </c>
      <c r="N959" s="1">
        <v>24.25</v>
      </c>
      <c r="O959" s="1">
        <v>25</v>
      </c>
      <c r="P959" s="1">
        <v>25.75</v>
      </c>
      <c r="Q959" s="1">
        <v>27.75</v>
      </c>
      <c r="R959" s="1">
        <v>19</v>
      </c>
      <c r="S959" s="1">
        <v>18.25</v>
      </c>
      <c r="T959" s="1">
        <v>18</v>
      </c>
      <c r="U959" s="1">
        <v>17.75</v>
      </c>
      <c r="V959" s="1">
        <v>18.75</v>
      </c>
      <c r="W959" s="1">
        <v>24.5</v>
      </c>
      <c r="X959" s="1">
        <v>28.5</v>
      </c>
      <c r="Y959" s="1">
        <v>25.75</v>
      </c>
      <c r="Z959" s="1">
        <v>24</v>
      </c>
      <c r="AA959" s="1">
        <v>22.25</v>
      </c>
      <c r="AB959" s="1">
        <v>22</v>
      </c>
      <c r="AC959" s="1">
        <v>21.75</v>
      </c>
      <c r="AD959" s="1">
        <v>24.75</v>
      </c>
      <c r="AE959" s="1">
        <v>23.75</v>
      </c>
      <c r="AF959" s="1">
        <v>23.25</v>
      </c>
      <c r="AG959" s="1">
        <v>21.25</v>
      </c>
      <c r="AH959" s="1">
        <v>14</v>
      </c>
    </row>
    <row r="960" spans="1:34" x14ac:dyDescent="0.2">
      <c r="A960">
        <v>959</v>
      </c>
      <c r="C960" s="4" t="s">
        <v>1452</v>
      </c>
      <c r="D960" s="5" t="s">
        <v>2505</v>
      </c>
      <c r="E960" s="1">
        <v>6.75</v>
      </c>
      <c r="F960" s="1">
        <v>10.25</v>
      </c>
      <c r="G960" s="1">
        <v>11</v>
      </c>
      <c r="H960" s="1">
        <v>11.75</v>
      </c>
      <c r="I960" s="1">
        <v>14.5</v>
      </c>
      <c r="J960" s="1">
        <v>14.75</v>
      </c>
      <c r="K960" s="1">
        <v>14.75</v>
      </c>
      <c r="L960" s="1">
        <v>13.75</v>
      </c>
      <c r="M960" s="1">
        <v>14.25</v>
      </c>
      <c r="N960" s="1">
        <v>15</v>
      </c>
      <c r="O960" s="1">
        <v>15.75</v>
      </c>
      <c r="P960" s="1">
        <v>16.5</v>
      </c>
      <c r="Q960" s="1">
        <v>15</v>
      </c>
      <c r="R960" s="1">
        <v>15</v>
      </c>
      <c r="S960" s="1">
        <v>13.5</v>
      </c>
      <c r="T960" s="1">
        <v>14</v>
      </c>
      <c r="U960" s="1">
        <v>14</v>
      </c>
      <c r="V960" s="1">
        <v>13</v>
      </c>
      <c r="W960" s="1">
        <v>13.5</v>
      </c>
      <c r="X960" s="1">
        <v>14</v>
      </c>
      <c r="Y960" s="1">
        <v>13</v>
      </c>
      <c r="Z960" s="1">
        <v>12</v>
      </c>
      <c r="AA960" s="1">
        <v>11</v>
      </c>
      <c r="AB960" s="1">
        <v>11</v>
      </c>
      <c r="AC960" s="1">
        <v>10.5</v>
      </c>
      <c r="AD960" s="1">
        <v>12</v>
      </c>
      <c r="AE960" s="1">
        <v>11.25</v>
      </c>
    </row>
    <row r="961" spans="1:34" x14ac:dyDescent="0.2">
      <c r="A961">
        <v>960</v>
      </c>
      <c r="C961" s="4" t="s">
        <v>1453</v>
      </c>
      <c r="D961" s="5" t="s">
        <v>2506</v>
      </c>
      <c r="E961" s="1">
        <v>44.75</v>
      </c>
      <c r="F961" s="1">
        <v>50</v>
      </c>
      <c r="G961" s="1">
        <v>46.75</v>
      </c>
      <c r="H961" s="1">
        <v>47.5</v>
      </c>
      <c r="I961" s="1">
        <v>51</v>
      </c>
      <c r="J961" s="1">
        <v>53.5</v>
      </c>
      <c r="K961" s="1">
        <v>49.75</v>
      </c>
      <c r="L961" s="1">
        <v>47.75</v>
      </c>
      <c r="M961" s="1">
        <v>47.5</v>
      </c>
      <c r="N961" s="1">
        <v>45.25</v>
      </c>
      <c r="O961" s="1">
        <v>40</v>
      </c>
      <c r="P961" s="1">
        <v>37</v>
      </c>
      <c r="Q961" s="1">
        <v>35.25</v>
      </c>
      <c r="R961" s="1">
        <v>35.75</v>
      </c>
      <c r="S961" s="1">
        <v>47</v>
      </c>
      <c r="T961" s="1">
        <v>49</v>
      </c>
      <c r="U961" s="1">
        <v>48.75</v>
      </c>
      <c r="V961" s="1">
        <v>69</v>
      </c>
      <c r="W961" s="1">
        <v>68.5</v>
      </c>
      <c r="X961" s="1">
        <v>68.25</v>
      </c>
      <c r="Y961" s="1">
        <v>60.25</v>
      </c>
      <c r="Z961" s="1">
        <v>43.5</v>
      </c>
      <c r="AA961" s="1">
        <v>31</v>
      </c>
      <c r="AB961" s="1">
        <v>18.25</v>
      </c>
      <c r="AC961" s="1">
        <v>13.5</v>
      </c>
      <c r="AD961" s="1">
        <v>13</v>
      </c>
      <c r="AE961" s="1">
        <v>13</v>
      </c>
    </row>
    <row r="962" spans="1:34" x14ac:dyDescent="0.2">
      <c r="A962">
        <v>961</v>
      </c>
      <c r="C962" s="4" t="s">
        <v>1454</v>
      </c>
      <c r="D962" s="5" t="s">
        <v>1455</v>
      </c>
      <c r="AF962" s="1">
        <v>136.25</v>
      </c>
      <c r="AG962" s="1">
        <v>138.75</v>
      </c>
      <c r="AH962" s="1">
        <v>157.75</v>
      </c>
    </row>
    <row r="963" spans="1:34" x14ac:dyDescent="0.2">
      <c r="A963">
        <v>962</v>
      </c>
      <c r="C963" s="4" t="s">
        <v>1456</v>
      </c>
      <c r="D963" s="5" t="s">
        <v>2505</v>
      </c>
      <c r="AF963" s="1">
        <v>11</v>
      </c>
      <c r="AG963" s="1">
        <v>8.75</v>
      </c>
      <c r="AH963" s="1">
        <v>7</v>
      </c>
    </row>
    <row r="964" spans="1:34" x14ac:dyDescent="0.2">
      <c r="A964">
        <v>963</v>
      </c>
      <c r="C964" s="4" t="s">
        <v>1457</v>
      </c>
      <c r="D964" s="5" t="s">
        <v>2506</v>
      </c>
      <c r="AF964" s="1">
        <v>12.75</v>
      </c>
      <c r="AG964" s="1">
        <v>10</v>
      </c>
      <c r="AH964" s="1">
        <v>10.25</v>
      </c>
    </row>
    <row r="965" spans="1:34" x14ac:dyDescent="0.2">
      <c r="A965">
        <v>964</v>
      </c>
      <c r="C965" s="4" t="s">
        <v>1458</v>
      </c>
      <c r="D965" s="5" t="s">
        <v>1459</v>
      </c>
      <c r="AF965" s="1">
        <v>12</v>
      </c>
      <c r="AG965" s="1">
        <v>12</v>
      </c>
      <c r="AH965" s="1">
        <v>13.25</v>
      </c>
    </row>
    <row r="966" spans="1:34" x14ac:dyDescent="0.2">
      <c r="A966">
        <v>965</v>
      </c>
      <c r="C966" s="4" t="s">
        <v>1460</v>
      </c>
      <c r="D966" s="5" t="s">
        <v>1461</v>
      </c>
      <c r="AF966" s="1">
        <v>34.75</v>
      </c>
      <c r="AG966" s="1">
        <v>38.75</v>
      </c>
      <c r="AH966" s="1">
        <v>42.5</v>
      </c>
    </row>
    <row r="967" spans="1:34" x14ac:dyDescent="0.2">
      <c r="A967">
        <v>966</v>
      </c>
      <c r="C967" s="4" t="s">
        <v>1462</v>
      </c>
      <c r="D967" s="5" t="s">
        <v>1463</v>
      </c>
      <c r="AF967" s="1">
        <v>65.75</v>
      </c>
      <c r="AG967" s="1">
        <v>69.25</v>
      </c>
      <c r="AH967" s="1">
        <v>84.75</v>
      </c>
    </row>
    <row r="968" spans="1:34" x14ac:dyDescent="0.2">
      <c r="A968">
        <v>967</v>
      </c>
      <c r="C968" s="4" t="s">
        <v>1464</v>
      </c>
      <c r="D968" s="5" t="s">
        <v>1455</v>
      </c>
      <c r="E968" s="1">
        <v>21</v>
      </c>
      <c r="F968" s="1">
        <v>22.75</v>
      </c>
      <c r="G968" s="1">
        <v>23.25</v>
      </c>
      <c r="H968" s="1">
        <v>20.75</v>
      </c>
      <c r="I968" s="1">
        <v>25.25</v>
      </c>
      <c r="J968" s="1">
        <v>31</v>
      </c>
      <c r="K968" s="1">
        <v>35</v>
      </c>
      <c r="L968" s="1">
        <v>36</v>
      </c>
      <c r="M968" s="1">
        <v>36</v>
      </c>
      <c r="N968" s="1">
        <v>32.75</v>
      </c>
      <c r="O968" s="1">
        <v>33.75</v>
      </c>
      <c r="P968" s="1">
        <v>38.25</v>
      </c>
      <c r="Q968" s="1">
        <v>37</v>
      </c>
      <c r="R968" s="1">
        <v>38.5</v>
      </c>
      <c r="S968" s="1">
        <v>36.5</v>
      </c>
      <c r="T968" s="1">
        <v>36.5</v>
      </c>
      <c r="U968" s="1">
        <v>52.75</v>
      </c>
      <c r="V968" s="1">
        <v>58.25</v>
      </c>
      <c r="W968" s="1">
        <v>78</v>
      </c>
      <c r="X968" s="1">
        <v>76.75</v>
      </c>
      <c r="Y968" s="1">
        <v>71.75</v>
      </c>
      <c r="Z968" s="1">
        <v>77</v>
      </c>
      <c r="AA968" s="1">
        <v>84.75</v>
      </c>
      <c r="AB968" s="1">
        <v>90.25</v>
      </c>
      <c r="AC968" s="1">
        <v>93</v>
      </c>
      <c r="AD968" s="1">
        <v>97</v>
      </c>
      <c r="AE968" s="1">
        <v>107.75</v>
      </c>
    </row>
    <row r="969" spans="1:34" x14ac:dyDescent="0.2">
      <c r="A969">
        <v>968</v>
      </c>
      <c r="C969" s="4" t="s">
        <v>1465</v>
      </c>
      <c r="D969" s="5" t="s">
        <v>1466</v>
      </c>
      <c r="E969" s="1">
        <v>7.25</v>
      </c>
      <c r="F969" s="1">
        <v>9.25</v>
      </c>
      <c r="G969" s="1">
        <v>8</v>
      </c>
      <c r="H969" s="1">
        <v>6</v>
      </c>
      <c r="I969" s="1">
        <v>6.25</v>
      </c>
      <c r="J969" s="1">
        <v>8.5</v>
      </c>
      <c r="K969" s="1">
        <v>9.75</v>
      </c>
      <c r="L969" s="1">
        <v>9.25</v>
      </c>
      <c r="M969" s="1">
        <v>8.5</v>
      </c>
      <c r="N969" s="1">
        <v>7</v>
      </c>
      <c r="O969" s="1">
        <v>8</v>
      </c>
      <c r="P969" s="1">
        <v>10</v>
      </c>
      <c r="Q969" s="1">
        <v>9.5</v>
      </c>
      <c r="R969" s="1">
        <v>10</v>
      </c>
      <c r="S969" s="1">
        <v>10</v>
      </c>
      <c r="T969" s="1">
        <v>10.25</v>
      </c>
      <c r="U969" s="1">
        <v>11</v>
      </c>
      <c r="V969" s="1">
        <v>11</v>
      </c>
      <c r="W969" s="1">
        <v>11.75</v>
      </c>
      <c r="X969" s="1">
        <v>11</v>
      </c>
      <c r="Y969" s="1">
        <v>10.25</v>
      </c>
      <c r="Z969" s="1">
        <v>9.75</v>
      </c>
      <c r="AA969" s="1">
        <v>10</v>
      </c>
      <c r="AB969" s="1">
        <v>10</v>
      </c>
      <c r="AC969" s="1">
        <v>10</v>
      </c>
      <c r="AD969" s="1">
        <v>10.5</v>
      </c>
      <c r="AE969" s="1">
        <v>12.75</v>
      </c>
    </row>
    <row r="970" spans="1:34" x14ac:dyDescent="0.2">
      <c r="A970">
        <v>969</v>
      </c>
      <c r="C970" s="4" t="s">
        <v>1467</v>
      </c>
      <c r="D970" s="5" t="s">
        <v>1468</v>
      </c>
      <c r="E970" s="1">
        <v>5.5</v>
      </c>
      <c r="F970" s="1">
        <v>4.5</v>
      </c>
      <c r="G970" s="1">
        <v>4.75</v>
      </c>
      <c r="H970" s="1">
        <v>4.75</v>
      </c>
      <c r="I970" s="1">
        <v>7.75</v>
      </c>
      <c r="J970" s="1">
        <v>9.5</v>
      </c>
      <c r="K970" s="1">
        <v>10</v>
      </c>
      <c r="L970" s="1">
        <v>11.25</v>
      </c>
      <c r="M970" s="1">
        <v>11.5</v>
      </c>
      <c r="N970" s="1">
        <v>9.5</v>
      </c>
      <c r="O970" s="1">
        <v>10.5</v>
      </c>
      <c r="P970" s="1">
        <v>11.75</v>
      </c>
      <c r="Q970" s="1">
        <v>12.25</v>
      </c>
      <c r="R970" s="1">
        <v>12</v>
      </c>
      <c r="S970" s="1">
        <v>11.25</v>
      </c>
      <c r="T970" s="1">
        <v>9.5</v>
      </c>
      <c r="U970" s="1">
        <v>11.25</v>
      </c>
      <c r="V970" s="1">
        <v>12</v>
      </c>
      <c r="W970" s="1">
        <v>11.25</v>
      </c>
      <c r="X970" s="1">
        <v>9.75</v>
      </c>
      <c r="Y970" s="1">
        <v>12</v>
      </c>
      <c r="Z970" s="1">
        <v>15.25</v>
      </c>
      <c r="AA970" s="1">
        <v>17.5</v>
      </c>
      <c r="AB970" s="1">
        <v>19.75</v>
      </c>
      <c r="AC970" s="1">
        <v>21.5</v>
      </c>
      <c r="AD970" s="1">
        <v>26</v>
      </c>
      <c r="AE970" s="1">
        <v>29.25</v>
      </c>
    </row>
    <row r="971" spans="1:34" x14ac:dyDescent="0.2">
      <c r="A971">
        <v>970</v>
      </c>
      <c r="C971" s="4" t="s">
        <v>1469</v>
      </c>
      <c r="D971" s="5" t="s">
        <v>1470</v>
      </c>
      <c r="E971" s="1">
        <v>8.25</v>
      </c>
      <c r="F971" s="1">
        <v>9</v>
      </c>
      <c r="G971" s="1">
        <v>10.5</v>
      </c>
      <c r="H971" s="1">
        <v>10</v>
      </c>
      <c r="I971" s="1">
        <v>11.25</v>
      </c>
      <c r="J971" s="1">
        <v>13</v>
      </c>
      <c r="K971" s="1">
        <v>15.25</v>
      </c>
      <c r="L971" s="1">
        <v>15.5</v>
      </c>
      <c r="M971" s="1">
        <v>16</v>
      </c>
      <c r="N971" s="1">
        <v>16.25</v>
      </c>
      <c r="O971" s="1">
        <v>15.25</v>
      </c>
      <c r="P971" s="1">
        <v>16.5</v>
      </c>
      <c r="Q971" s="1">
        <v>15.25</v>
      </c>
      <c r="R971" s="1">
        <v>16.5</v>
      </c>
      <c r="S971" s="1">
        <v>15.25</v>
      </c>
      <c r="T971" s="1">
        <v>16.75</v>
      </c>
      <c r="U971" s="1">
        <v>30.5</v>
      </c>
      <c r="V971" s="1">
        <v>35.25</v>
      </c>
      <c r="W971" s="1">
        <v>55</v>
      </c>
      <c r="X971" s="1">
        <v>56</v>
      </c>
      <c r="Y971" s="1">
        <v>49.5</v>
      </c>
      <c r="Z971" s="1">
        <v>52</v>
      </c>
      <c r="AA971" s="1">
        <v>57.25</v>
      </c>
      <c r="AB971" s="1">
        <v>60.5</v>
      </c>
      <c r="AC971" s="1">
        <v>61.5</v>
      </c>
      <c r="AD971" s="1">
        <v>60.5</v>
      </c>
      <c r="AE971" s="1">
        <v>65.75</v>
      </c>
    </row>
    <row r="972" spans="1:34" x14ac:dyDescent="0.2">
      <c r="A972">
        <v>971</v>
      </c>
      <c r="C972" s="4" t="s">
        <v>1471</v>
      </c>
      <c r="D972" s="5" t="s">
        <v>1472</v>
      </c>
      <c r="E972" s="1">
        <v>16.25</v>
      </c>
      <c r="F972" s="1">
        <v>23</v>
      </c>
      <c r="G972" s="1">
        <v>25.25</v>
      </c>
      <c r="H972" s="1">
        <v>24.25</v>
      </c>
      <c r="I972" s="1">
        <v>26.75</v>
      </c>
      <c r="J972" s="1">
        <v>29.5</v>
      </c>
      <c r="K972" s="1">
        <v>31.5</v>
      </c>
      <c r="L972" s="1">
        <v>33.75</v>
      </c>
      <c r="M972" s="1">
        <v>37.25</v>
      </c>
      <c r="N972" s="1">
        <v>35.75</v>
      </c>
      <c r="O972" s="1">
        <v>38.25</v>
      </c>
      <c r="P972" s="1">
        <v>36.25</v>
      </c>
      <c r="Q972" s="1">
        <v>41</v>
      </c>
      <c r="R972" s="1">
        <v>48.75</v>
      </c>
      <c r="S972" s="1">
        <v>51.75</v>
      </c>
      <c r="T972" s="1">
        <v>49.25</v>
      </c>
      <c r="U972" s="1">
        <v>37.25</v>
      </c>
      <c r="V972" s="1">
        <v>34.75</v>
      </c>
      <c r="W972" s="1">
        <v>33</v>
      </c>
      <c r="X972" s="1">
        <v>27</v>
      </c>
      <c r="Y972" s="1">
        <v>28.25</v>
      </c>
      <c r="Z972" s="1">
        <v>33.5</v>
      </c>
      <c r="AA972" s="1">
        <v>31.25</v>
      </c>
      <c r="AB972" s="1">
        <v>26</v>
      </c>
      <c r="AC972" s="1">
        <v>25.25</v>
      </c>
      <c r="AD972" s="1">
        <v>28.25</v>
      </c>
      <c r="AE972" s="1">
        <v>29.25</v>
      </c>
      <c r="AF972" s="1">
        <v>30.5</v>
      </c>
      <c r="AG972" s="1">
        <v>26.25</v>
      </c>
      <c r="AH972" s="1">
        <v>23</v>
      </c>
    </row>
    <row r="973" spans="1:34" x14ac:dyDescent="0.2">
      <c r="A973">
        <v>972</v>
      </c>
      <c r="C973" s="4" t="s">
        <v>1473</v>
      </c>
      <c r="D973" s="5" t="s">
        <v>2507</v>
      </c>
      <c r="E973" s="1">
        <v>29</v>
      </c>
      <c r="F973" s="1">
        <v>26.5</v>
      </c>
      <c r="G973" s="1">
        <v>29.75</v>
      </c>
      <c r="H973" s="1">
        <v>34.5</v>
      </c>
      <c r="I973" s="1">
        <v>33.5</v>
      </c>
      <c r="J973" s="1">
        <v>34.5</v>
      </c>
      <c r="K973" s="1">
        <v>38.75</v>
      </c>
      <c r="L973" s="1">
        <v>40.75</v>
      </c>
      <c r="M973" s="1">
        <v>41</v>
      </c>
      <c r="N973" s="1">
        <v>34</v>
      </c>
      <c r="O973" s="1">
        <v>33.25</v>
      </c>
      <c r="P973" s="1">
        <v>36</v>
      </c>
      <c r="Q973" s="1">
        <v>38</v>
      </c>
      <c r="R973" s="1">
        <v>39</v>
      </c>
      <c r="S973" s="1">
        <v>42.25</v>
      </c>
      <c r="T973" s="1">
        <v>44.75</v>
      </c>
      <c r="U973" s="1">
        <v>44</v>
      </c>
      <c r="V973" s="1">
        <v>54.5</v>
      </c>
      <c r="W973" s="1">
        <v>55.75</v>
      </c>
      <c r="X973" s="1">
        <v>67</v>
      </c>
      <c r="Y973" s="1">
        <v>66.25</v>
      </c>
      <c r="Z973" s="1">
        <v>70.25</v>
      </c>
      <c r="AA973" s="1">
        <v>65.25</v>
      </c>
      <c r="AB973" s="1">
        <v>70</v>
      </c>
      <c r="AC973" s="1">
        <v>83.75</v>
      </c>
      <c r="AD973" s="1">
        <v>86.75</v>
      </c>
      <c r="AE973" s="1">
        <v>100</v>
      </c>
      <c r="AF973" s="1">
        <v>120.75</v>
      </c>
      <c r="AG973" s="1">
        <v>120.25</v>
      </c>
      <c r="AH973" s="1">
        <v>124.75</v>
      </c>
    </row>
    <row r="974" spans="1:34" x14ac:dyDescent="0.2">
      <c r="A974">
        <v>973</v>
      </c>
      <c r="C974" s="4" t="s">
        <v>1474</v>
      </c>
      <c r="D974" s="5" t="s">
        <v>2508</v>
      </c>
      <c r="E974" s="1">
        <v>14</v>
      </c>
      <c r="F974" s="1">
        <v>12.75</v>
      </c>
      <c r="G974" s="1">
        <v>15.25</v>
      </c>
      <c r="H974" s="1">
        <v>16.25</v>
      </c>
      <c r="I974" s="1">
        <v>15</v>
      </c>
      <c r="J974" s="1">
        <v>13.75</v>
      </c>
      <c r="K974" s="1">
        <v>17</v>
      </c>
      <c r="L974" s="1">
        <v>17.5</v>
      </c>
      <c r="M974" s="1">
        <v>19.25</v>
      </c>
      <c r="N974" s="1">
        <v>15.25</v>
      </c>
      <c r="O974" s="1">
        <v>15</v>
      </c>
      <c r="P974" s="1">
        <v>15.25</v>
      </c>
      <c r="Q974" s="1">
        <v>16.5</v>
      </c>
      <c r="R974" s="1">
        <v>19</v>
      </c>
      <c r="S974" s="1">
        <v>18.5</v>
      </c>
      <c r="T974" s="1">
        <v>19.75</v>
      </c>
      <c r="U974" s="1">
        <v>21</v>
      </c>
      <c r="V974" s="1">
        <v>27.5</v>
      </c>
      <c r="W974" s="1">
        <v>28.75</v>
      </c>
      <c r="X974" s="1">
        <v>30.5</v>
      </c>
      <c r="Y974" s="1">
        <v>27.5</v>
      </c>
      <c r="Z974" s="1">
        <v>28.25</v>
      </c>
      <c r="AA974" s="1">
        <v>25.5</v>
      </c>
      <c r="AB974" s="1">
        <v>25.5</v>
      </c>
      <c r="AC974" s="1">
        <v>28.5</v>
      </c>
      <c r="AD974" s="1">
        <v>30.5</v>
      </c>
      <c r="AE974" s="1">
        <v>35</v>
      </c>
      <c r="AF974" s="1">
        <v>48.25</v>
      </c>
      <c r="AG974" s="1">
        <v>48.25</v>
      </c>
      <c r="AH974" s="1">
        <v>52.25</v>
      </c>
    </row>
    <row r="975" spans="1:34" x14ac:dyDescent="0.2">
      <c r="A975">
        <v>974</v>
      </c>
      <c r="C975" s="4" t="s">
        <v>1475</v>
      </c>
      <c r="D975" s="5" t="s">
        <v>2509</v>
      </c>
      <c r="K975" s="1">
        <v>3</v>
      </c>
      <c r="L975" s="1">
        <v>3</v>
      </c>
      <c r="P975" s="1">
        <v>3</v>
      </c>
      <c r="Q975" s="1">
        <v>3</v>
      </c>
      <c r="Z975" s="1">
        <v>4.5</v>
      </c>
      <c r="AA975" s="1">
        <v>3</v>
      </c>
      <c r="AB975" s="1">
        <v>3</v>
      </c>
      <c r="AC975" s="1">
        <v>5</v>
      </c>
      <c r="AD975" s="1">
        <v>5.25</v>
      </c>
      <c r="AE975" s="1">
        <v>5.75</v>
      </c>
      <c r="AF975" s="1">
        <v>7</v>
      </c>
      <c r="AG975" s="1">
        <v>8</v>
      </c>
      <c r="AH975" s="1">
        <v>6</v>
      </c>
    </row>
    <row r="976" spans="1:34" x14ac:dyDescent="0.2">
      <c r="A976">
        <v>975</v>
      </c>
      <c r="C976" s="4" t="s">
        <v>1476</v>
      </c>
      <c r="D976" s="5" t="s">
        <v>2510</v>
      </c>
      <c r="E976" s="1">
        <v>13.25</v>
      </c>
      <c r="F976" s="1">
        <v>12</v>
      </c>
      <c r="G976" s="1">
        <v>15</v>
      </c>
      <c r="H976" s="1">
        <v>15.25</v>
      </c>
      <c r="I976" s="1">
        <v>14</v>
      </c>
      <c r="J976" s="1">
        <v>11.75</v>
      </c>
      <c r="K976" s="1">
        <v>14</v>
      </c>
      <c r="L976" s="1">
        <v>15.25</v>
      </c>
      <c r="M976" s="1">
        <v>17.75</v>
      </c>
      <c r="N976" s="1">
        <v>14.25</v>
      </c>
      <c r="O976" s="1">
        <v>13.25</v>
      </c>
      <c r="P976" s="1">
        <v>12.5</v>
      </c>
      <c r="Q976" s="1">
        <v>14.25</v>
      </c>
      <c r="R976" s="1">
        <v>17</v>
      </c>
      <c r="S976" s="1">
        <v>16.5</v>
      </c>
      <c r="T976" s="1">
        <v>16.75</v>
      </c>
      <c r="U976" s="1">
        <v>17.75</v>
      </c>
      <c r="V976" s="1">
        <v>23</v>
      </c>
      <c r="W976" s="1">
        <v>24.5</v>
      </c>
      <c r="X976" s="1">
        <v>25.5</v>
      </c>
      <c r="Y976" s="1">
        <v>23.5</v>
      </c>
      <c r="Z976" s="1">
        <v>23.75</v>
      </c>
      <c r="AA976" s="1">
        <v>22.5</v>
      </c>
      <c r="AB976" s="1">
        <v>22.5</v>
      </c>
      <c r="AC976" s="1">
        <v>23.5</v>
      </c>
      <c r="AD976" s="1">
        <v>25.25</v>
      </c>
      <c r="AE976" s="1">
        <v>29.25</v>
      </c>
      <c r="AF976" s="1">
        <v>41.25</v>
      </c>
      <c r="AG976" s="1">
        <v>40.25</v>
      </c>
      <c r="AH976" s="1">
        <v>46</v>
      </c>
    </row>
    <row r="977" spans="1:34" x14ac:dyDescent="0.2">
      <c r="A977">
        <v>976</v>
      </c>
      <c r="C977" s="4" t="s">
        <v>1477</v>
      </c>
      <c r="D977" s="5" t="s">
        <v>2511</v>
      </c>
      <c r="E977" s="1">
        <v>3</v>
      </c>
      <c r="F977" s="1">
        <v>4</v>
      </c>
      <c r="G977" s="1">
        <v>5.25</v>
      </c>
      <c r="H977" s="1">
        <v>4.75</v>
      </c>
      <c r="I977" s="1">
        <v>4.666666666666667</v>
      </c>
      <c r="J977" s="1">
        <v>5.5</v>
      </c>
      <c r="N977" s="1">
        <v>7</v>
      </c>
      <c r="O977" s="1">
        <v>6.75</v>
      </c>
      <c r="P977" s="1">
        <v>6.666666666666667</v>
      </c>
      <c r="Q977" s="1">
        <v>5.333333333333333</v>
      </c>
      <c r="R977" s="1">
        <v>5.75</v>
      </c>
      <c r="S977" s="1">
        <v>7</v>
      </c>
      <c r="T977" s="1">
        <v>6</v>
      </c>
      <c r="U977" s="1">
        <v>5.75</v>
      </c>
      <c r="V977" s="1">
        <v>4.75</v>
      </c>
      <c r="W977" s="1">
        <v>4</v>
      </c>
      <c r="X977" s="1">
        <v>3</v>
      </c>
      <c r="Y977" s="1">
        <v>3</v>
      </c>
      <c r="Z977" s="1">
        <v>3</v>
      </c>
      <c r="AA977" s="1">
        <v>4.25</v>
      </c>
      <c r="AB977" s="1">
        <v>6</v>
      </c>
      <c r="AC977" s="1">
        <v>6</v>
      </c>
      <c r="AD977" s="1">
        <v>5.5</v>
      </c>
      <c r="AE977" s="1">
        <v>8</v>
      </c>
      <c r="AF977" s="1">
        <v>7.75</v>
      </c>
      <c r="AG977" s="1">
        <v>8</v>
      </c>
      <c r="AH977" s="1">
        <v>7</v>
      </c>
    </row>
    <row r="978" spans="1:34" x14ac:dyDescent="0.2">
      <c r="A978">
        <v>977</v>
      </c>
      <c r="C978" s="4" t="s">
        <v>1478</v>
      </c>
      <c r="D978" s="5" t="s">
        <v>2512</v>
      </c>
      <c r="E978" s="1">
        <v>12</v>
      </c>
      <c r="F978" s="1">
        <v>9.75</v>
      </c>
      <c r="G978" s="1">
        <v>9.25</v>
      </c>
      <c r="H978" s="1">
        <v>13.5</v>
      </c>
      <c r="I978" s="1">
        <v>13.75</v>
      </c>
      <c r="J978" s="1">
        <v>15</v>
      </c>
      <c r="K978" s="1">
        <v>16</v>
      </c>
      <c r="L978" s="1">
        <v>16</v>
      </c>
      <c r="M978" s="1">
        <v>14</v>
      </c>
      <c r="N978" s="1">
        <v>11.75</v>
      </c>
      <c r="O978" s="1">
        <v>11.5</v>
      </c>
      <c r="P978" s="1">
        <v>13.75</v>
      </c>
      <c r="Q978" s="1">
        <v>16</v>
      </c>
      <c r="R978" s="1">
        <v>14.25</v>
      </c>
      <c r="S978" s="1">
        <v>16.75</v>
      </c>
      <c r="T978" s="1">
        <v>19</v>
      </c>
      <c r="U978" s="1">
        <v>17.25</v>
      </c>
      <c r="V978" s="1">
        <v>22.25</v>
      </c>
      <c r="W978" s="1">
        <v>23</v>
      </c>
      <c r="X978" s="1">
        <v>33.5</v>
      </c>
      <c r="Y978" s="1">
        <v>35.75</v>
      </c>
      <c r="Z978" s="1">
        <v>39</v>
      </c>
      <c r="AA978" s="1">
        <v>35.5</v>
      </c>
      <c r="AB978" s="1">
        <v>38.5</v>
      </c>
      <c r="AC978" s="1">
        <v>49.25</v>
      </c>
      <c r="AD978" s="1">
        <v>50.75</v>
      </c>
      <c r="AE978" s="1">
        <v>57</v>
      </c>
      <c r="AF978" s="1">
        <v>64.75</v>
      </c>
      <c r="AG978" s="1">
        <v>64</v>
      </c>
      <c r="AH978" s="1">
        <v>65.5</v>
      </c>
    </row>
    <row r="979" spans="1:34" x14ac:dyDescent="0.2">
      <c r="A979">
        <v>978</v>
      </c>
      <c r="C979" s="4" t="s">
        <v>1479</v>
      </c>
      <c r="D979" s="5" t="s">
        <v>1480</v>
      </c>
      <c r="E979" s="1">
        <v>11.75</v>
      </c>
      <c r="F979" s="1">
        <v>15</v>
      </c>
      <c r="G979" s="1">
        <v>14.5</v>
      </c>
      <c r="H979" s="1">
        <v>18.25</v>
      </c>
      <c r="I979" s="1">
        <v>18.5</v>
      </c>
      <c r="J979" s="1">
        <v>19.25</v>
      </c>
      <c r="K979" s="1">
        <v>19.75</v>
      </c>
      <c r="L979" s="1">
        <v>17.75</v>
      </c>
      <c r="M979" s="1">
        <v>15</v>
      </c>
      <c r="N979" s="1">
        <v>18.25</v>
      </c>
      <c r="O979" s="1">
        <v>23.25</v>
      </c>
      <c r="P979" s="1">
        <v>22.5</v>
      </c>
      <c r="Q979" s="1">
        <v>22.25</v>
      </c>
      <c r="R979" s="1">
        <v>19</v>
      </c>
      <c r="S979" s="1">
        <v>18</v>
      </c>
      <c r="T979" s="1">
        <v>18.5</v>
      </c>
      <c r="U979" s="1">
        <v>21.5</v>
      </c>
      <c r="V979" s="1">
        <v>22.75</v>
      </c>
      <c r="W979" s="1">
        <v>21.25</v>
      </c>
      <c r="X979" s="1">
        <v>19</v>
      </c>
      <c r="Y979" s="1">
        <v>17.5</v>
      </c>
      <c r="Z979" s="1">
        <v>16.25</v>
      </c>
      <c r="AA979" s="1">
        <v>18</v>
      </c>
      <c r="AB979" s="1">
        <v>19.5</v>
      </c>
      <c r="AC979" s="1">
        <v>16.75</v>
      </c>
      <c r="AD979" s="1">
        <v>16.25</v>
      </c>
      <c r="AE979" s="1">
        <v>11.5</v>
      </c>
      <c r="AF979" s="1">
        <v>12.75</v>
      </c>
      <c r="AG979" s="1">
        <v>16.25</v>
      </c>
      <c r="AH979" s="1">
        <v>21.75</v>
      </c>
    </row>
    <row r="980" spans="1:34" ht="12.75" x14ac:dyDescent="0.2">
      <c r="A980">
        <v>979</v>
      </c>
      <c r="C980" s="4" t="s">
        <v>1481</v>
      </c>
      <c r="D980" s="10" t="s">
        <v>2513</v>
      </c>
      <c r="E980" s="1">
        <v>1995</v>
      </c>
      <c r="F980" s="1">
        <v>2212.75</v>
      </c>
      <c r="G980" s="1">
        <v>2287.5</v>
      </c>
      <c r="H980" s="1">
        <v>2511.75</v>
      </c>
      <c r="I980" s="1">
        <v>2733</v>
      </c>
      <c r="J980" s="1">
        <v>3072.25</v>
      </c>
      <c r="K980" s="1">
        <v>3297.5</v>
      </c>
      <c r="L980" s="1">
        <v>3707.75</v>
      </c>
      <c r="M980" s="1">
        <v>3977</v>
      </c>
      <c r="N980" s="1">
        <v>4236</v>
      </c>
      <c r="O980" s="1">
        <v>4513.5</v>
      </c>
      <c r="P980" s="1">
        <v>4653</v>
      </c>
      <c r="Q980" s="1">
        <v>4769</v>
      </c>
      <c r="R980" s="1">
        <v>4903.25</v>
      </c>
      <c r="S980" s="1">
        <v>5240.75</v>
      </c>
      <c r="T980" s="1">
        <v>5559</v>
      </c>
      <c r="U980" s="1">
        <v>5862.5</v>
      </c>
      <c r="V980" s="1">
        <v>6567</v>
      </c>
      <c r="W980" s="1">
        <v>6866.5</v>
      </c>
      <c r="X980" s="1">
        <v>7054.5</v>
      </c>
      <c r="Y980" s="1">
        <v>7339.5</v>
      </c>
      <c r="Z980" s="1">
        <v>7653.5</v>
      </c>
      <c r="AA980" s="1">
        <v>8139.25</v>
      </c>
      <c r="AB980" s="1">
        <v>8532</v>
      </c>
      <c r="AC980" s="1">
        <v>9115.75</v>
      </c>
      <c r="AD980" s="1">
        <v>9776</v>
      </c>
      <c r="AE980" s="1">
        <v>10298.25</v>
      </c>
      <c r="AF980" s="1">
        <v>10840.25</v>
      </c>
      <c r="AG980" s="1">
        <v>11417.25</v>
      </c>
      <c r="AH980" s="1">
        <v>12214.75</v>
      </c>
    </row>
    <row r="981" spans="1:34" x14ac:dyDescent="0.2">
      <c r="A981">
        <v>980</v>
      </c>
      <c r="C981" s="4" t="s">
        <v>1482</v>
      </c>
      <c r="D981" s="5" t="s">
        <v>1483</v>
      </c>
      <c r="E981" s="1">
        <v>580.75</v>
      </c>
      <c r="F981" s="1">
        <v>625.5</v>
      </c>
      <c r="G981" s="1">
        <v>644.25</v>
      </c>
      <c r="H981" s="1">
        <v>695.25</v>
      </c>
      <c r="I981" s="1">
        <v>730.5</v>
      </c>
      <c r="J981" s="1">
        <v>774.5</v>
      </c>
      <c r="K981" s="1">
        <v>799.5</v>
      </c>
      <c r="L981" s="1">
        <v>875.25</v>
      </c>
      <c r="M981" s="1">
        <v>896.25</v>
      </c>
      <c r="N981" s="1">
        <v>919</v>
      </c>
      <c r="O981" s="1">
        <v>942.5</v>
      </c>
      <c r="P981" s="1">
        <v>961.75</v>
      </c>
      <c r="Q981" s="1">
        <v>968.5</v>
      </c>
      <c r="R981" s="1">
        <v>985.5</v>
      </c>
      <c r="S981" s="1">
        <v>1034.5</v>
      </c>
      <c r="T981" s="1">
        <v>1051</v>
      </c>
      <c r="U981" s="1">
        <v>1081.5</v>
      </c>
      <c r="V981" s="1">
        <v>1149</v>
      </c>
      <c r="W981" s="1">
        <v>1152.5</v>
      </c>
      <c r="X981" s="1">
        <v>1184.75</v>
      </c>
      <c r="Y981" s="1">
        <v>1217.5</v>
      </c>
      <c r="Z981" s="1">
        <v>1257.25</v>
      </c>
      <c r="AA981" s="1">
        <v>1293</v>
      </c>
      <c r="AB981" s="1">
        <v>1335.75</v>
      </c>
      <c r="AC981" s="1">
        <v>1372.25</v>
      </c>
      <c r="AD981" s="1">
        <v>1406.25</v>
      </c>
      <c r="AE981" s="1">
        <v>1417.25</v>
      </c>
      <c r="AF981" s="1">
        <v>1448</v>
      </c>
      <c r="AG981" s="1">
        <v>1511</v>
      </c>
      <c r="AH981" s="1">
        <v>1555.25</v>
      </c>
    </row>
    <row r="982" spans="1:34" x14ac:dyDescent="0.2">
      <c r="A982">
        <v>981</v>
      </c>
      <c r="C982" s="4" t="s">
        <v>1484</v>
      </c>
      <c r="D982" s="5" t="s">
        <v>1485</v>
      </c>
      <c r="E982" s="1">
        <v>564</v>
      </c>
      <c r="F982" s="1">
        <v>609</v>
      </c>
      <c r="G982" s="1">
        <v>629.25</v>
      </c>
      <c r="H982" s="1">
        <v>678</v>
      </c>
      <c r="I982" s="1">
        <v>712.5</v>
      </c>
      <c r="J982" s="1">
        <v>748</v>
      </c>
      <c r="K982" s="1">
        <v>774.75</v>
      </c>
      <c r="L982" s="1">
        <v>847.75</v>
      </c>
      <c r="M982" s="1">
        <v>867.5</v>
      </c>
      <c r="N982" s="1">
        <v>888.25</v>
      </c>
      <c r="O982" s="1">
        <v>906.25</v>
      </c>
      <c r="P982" s="1">
        <v>925.5</v>
      </c>
      <c r="Q982" s="1">
        <v>935</v>
      </c>
      <c r="R982" s="1">
        <v>953</v>
      </c>
      <c r="S982" s="1">
        <v>998.75</v>
      </c>
      <c r="T982" s="1">
        <v>1009.75</v>
      </c>
      <c r="U982" s="1">
        <v>1040</v>
      </c>
      <c r="V982" s="1">
        <v>1098.25</v>
      </c>
      <c r="W982" s="1">
        <v>1100</v>
      </c>
      <c r="X982" s="1">
        <v>1128.75</v>
      </c>
      <c r="Y982" s="1">
        <v>1162.5</v>
      </c>
      <c r="Z982" s="1">
        <v>1196.75</v>
      </c>
      <c r="AA982" s="1">
        <v>1226.5</v>
      </c>
      <c r="AB982" s="1">
        <v>1267.25</v>
      </c>
      <c r="AC982" s="1">
        <v>1298.5</v>
      </c>
      <c r="AD982" s="1">
        <v>1314.25</v>
      </c>
      <c r="AE982" s="1">
        <v>1332.25</v>
      </c>
      <c r="AF982" s="1">
        <v>1351</v>
      </c>
      <c r="AG982" s="1">
        <v>1404.25</v>
      </c>
      <c r="AH982" s="1">
        <v>1435.25</v>
      </c>
    </row>
    <row r="983" spans="1:34" x14ac:dyDescent="0.2">
      <c r="A983">
        <v>982</v>
      </c>
      <c r="C983" s="4" t="s">
        <v>1486</v>
      </c>
      <c r="D983" s="5" t="s">
        <v>1487</v>
      </c>
      <c r="E983" s="1">
        <v>16.75</v>
      </c>
      <c r="F983" s="1">
        <v>16.5</v>
      </c>
      <c r="G983" s="1">
        <v>15</v>
      </c>
      <c r="H983" s="1">
        <v>17.25</v>
      </c>
      <c r="I983" s="1">
        <v>18</v>
      </c>
      <c r="J983" s="1">
        <v>26.5</v>
      </c>
      <c r="K983" s="1">
        <v>24.75</v>
      </c>
      <c r="L983" s="1">
        <v>27.5</v>
      </c>
      <c r="M983" s="1">
        <v>28.75</v>
      </c>
      <c r="N983" s="1">
        <v>30.75</v>
      </c>
      <c r="O983" s="1">
        <v>36.25</v>
      </c>
      <c r="P983" s="1">
        <v>36.25</v>
      </c>
      <c r="Q983" s="1">
        <v>33.5</v>
      </c>
      <c r="R983" s="1">
        <v>32.5</v>
      </c>
      <c r="S983" s="1">
        <v>35.75</v>
      </c>
      <c r="T983" s="1">
        <v>41.25</v>
      </c>
      <c r="U983" s="1">
        <v>41.5</v>
      </c>
      <c r="V983" s="1">
        <v>50.75</v>
      </c>
      <c r="W983" s="1">
        <v>52.5</v>
      </c>
      <c r="X983" s="1">
        <v>56</v>
      </c>
      <c r="Y983" s="1">
        <v>55</v>
      </c>
      <c r="Z983" s="1">
        <v>60.5</v>
      </c>
      <c r="AA983" s="1">
        <v>66.5</v>
      </c>
      <c r="AB983" s="1">
        <v>68.5</v>
      </c>
      <c r="AC983" s="1">
        <v>73.75</v>
      </c>
      <c r="AD983" s="1">
        <v>92</v>
      </c>
      <c r="AE983" s="1">
        <v>85</v>
      </c>
      <c r="AF983" s="1">
        <v>97</v>
      </c>
      <c r="AG983" s="1">
        <v>106.75</v>
      </c>
      <c r="AH983" s="1">
        <v>120</v>
      </c>
    </row>
    <row r="984" spans="1:34" x14ac:dyDescent="0.2">
      <c r="A984">
        <v>983</v>
      </c>
      <c r="C984" s="4" t="s">
        <v>1488</v>
      </c>
      <c r="D984" s="5" t="s">
        <v>2514</v>
      </c>
      <c r="E984" s="1">
        <v>11</v>
      </c>
      <c r="F984" s="1">
        <v>9.5</v>
      </c>
      <c r="G984" s="1">
        <v>9.25</v>
      </c>
      <c r="H984" s="1">
        <v>10.75</v>
      </c>
      <c r="I984" s="1">
        <v>12</v>
      </c>
      <c r="J984" s="1">
        <v>20</v>
      </c>
      <c r="K984" s="1">
        <v>19.25</v>
      </c>
      <c r="L984" s="1">
        <v>21.5</v>
      </c>
      <c r="M984" s="1">
        <v>23.25</v>
      </c>
      <c r="N984" s="1">
        <v>23.5</v>
      </c>
      <c r="O984" s="1">
        <v>29.25</v>
      </c>
      <c r="P984" s="1">
        <v>29.75</v>
      </c>
      <c r="Q984" s="1">
        <v>25.75</v>
      </c>
      <c r="R984" s="1">
        <v>23.5</v>
      </c>
      <c r="S984" s="1">
        <v>24</v>
      </c>
      <c r="T984" s="1">
        <v>23.5</v>
      </c>
      <c r="U984" s="1">
        <v>26</v>
      </c>
      <c r="V984" s="1">
        <v>33.25</v>
      </c>
      <c r="W984" s="1">
        <v>36</v>
      </c>
      <c r="X984" s="1">
        <v>36</v>
      </c>
      <c r="Y984" s="1">
        <v>35.5</v>
      </c>
      <c r="Z984" s="1">
        <v>39.5</v>
      </c>
      <c r="AA984" s="1">
        <v>47</v>
      </c>
      <c r="AB984" s="1">
        <v>47</v>
      </c>
      <c r="AC984" s="1">
        <v>48.5</v>
      </c>
      <c r="AD984" s="1">
        <v>57</v>
      </c>
      <c r="AE984" s="1">
        <v>51.75</v>
      </c>
      <c r="AF984" s="1">
        <v>56.25</v>
      </c>
      <c r="AG984" s="1">
        <v>58.25</v>
      </c>
      <c r="AH984" s="1">
        <v>64.75</v>
      </c>
    </row>
    <row r="985" spans="1:34" x14ac:dyDescent="0.2">
      <c r="A985">
        <v>984</v>
      </c>
      <c r="C985" s="4" t="s">
        <v>1489</v>
      </c>
      <c r="D985" s="5" t="s">
        <v>1490</v>
      </c>
      <c r="E985" s="1">
        <v>5.75</v>
      </c>
      <c r="F985" s="1">
        <v>7</v>
      </c>
      <c r="G985" s="1">
        <v>5.75</v>
      </c>
      <c r="H985" s="1">
        <v>6.5</v>
      </c>
      <c r="I985" s="1">
        <v>6</v>
      </c>
      <c r="J985" s="1">
        <v>6.5</v>
      </c>
      <c r="K985" s="1">
        <v>5.5</v>
      </c>
      <c r="L985" s="1">
        <v>6</v>
      </c>
      <c r="M985" s="1">
        <v>5.5</v>
      </c>
      <c r="N985" s="1">
        <v>7.25</v>
      </c>
      <c r="O985" s="1">
        <v>7</v>
      </c>
      <c r="P985" s="1">
        <v>6.5</v>
      </c>
      <c r="Q985" s="1">
        <v>7.75</v>
      </c>
      <c r="R985" s="1">
        <v>9</v>
      </c>
      <c r="S985" s="1">
        <v>11.75</v>
      </c>
      <c r="T985" s="1">
        <v>17.75</v>
      </c>
      <c r="U985" s="1">
        <v>15.5</v>
      </c>
      <c r="V985" s="1">
        <v>17.5</v>
      </c>
      <c r="W985" s="1">
        <v>16.5</v>
      </c>
      <c r="X985" s="1">
        <v>20</v>
      </c>
      <c r="Y985" s="1">
        <v>19.5</v>
      </c>
      <c r="Z985" s="1">
        <v>21</v>
      </c>
      <c r="AA985" s="1">
        <v>19.5</v>
      </c>
      <c r="AB985" s="1">
        <v>21.5</v>
      </c>
      <c r="AC985" s="1">
        <v>25.25</v>
      </c>
      <c r="AD985" s="1">
        <v>35</v>
      </c>
      <c r="AE985" s="1">
        <v>33.25</v>
      </c>
      <c r="AF985" s="1">
        <v>40.75</v>
      </c>
      <c r="AG985" s="1">
        <v>48.5</v>
      </c>
      <c r="AH985" s="1">
        <v>55.25</v>
      </c>
    </row>
    <row r="986" spans="1:34" x14ac:dyDescent="0.2">
      <c r="A986">
        <v>985</v>
      </c>
      <c r="C986" s="4" t="s">
        <v>1491</v>
      </c>
      <c r="D986" s="5" t="s">
        <v>2515</v>
      </c>
      <c r="E986" s="1">
        <v>275.75</v>
      </c>
      <c r="F986" s="1">
        <v>297.5</v>
      </c>
      <c r="G986" s="1">
        <v>295</v>
      </c>
      <c r="H986" s="1">
        <v>318.5</v>
      </c>
      <c r="I986" s="1">
        <v>332.25</v>
      </c>
      <c r="J986" s="1">
        <v>349.25</v>
      </c>
      <c r="K986" s="1">
        <v>360</v>
      </c>
      <c r="L986" s="1">
        <v>396</v>
      </c>
      <c r="M986" s="1">
        <v>398.75</v>
      </c>
      <c r="N986" s="1">
        <v>398</v>
      </c>
      <c r="O986" s="1">
        <v>431</v>
      </c>
      <c r="P986" s="1">
        <v>434</v>
      </c>
      <c r="Q986" s="1">
        <v>441</v>
      </c>
      <c r="R986" s="1">
        <v>463.5</v>
      </c>
      <c r="S986" s="1">
        <v>494</v>
      </c>
      <c r="T986" s="1">
        <v>537.75</v>
      </c>
      <c r="U986" s="1">
        <v>543.25</v>
      </c>
      <c r="V986" s="1">
        <v>586</v>
      </c>
      <c r="W986" s="1">
        <v>615.5</v>
      </c>
      <c r="X986" s="1">
        <v>657.25</v>
      </c>
      <c r="Y986" s="1">
        <v>696.25</v>
      </c>
      <c r="Z986" s="1">
        <v>720.75</v>
      </c>
      <c r="AA986" s="1">
        <v>748</v>
      </c>
      <c r="AB986" s="1">
        <v>729</v>
      </c>
      <c r="AC986" s="1">
        <v>776.25</v>
      </c>
      <c r="AD986" s="1">
        <v>815.75</v>
      </c>
      <c r="AE986" s="1">
        <v>861</v>
      </c>
      <c r="AF986" s="1">
        <v>898.75</v>
      </c>
      <c r="AG986" s="1">
        <v>955.75</v>
      </c>
      <c r="AH986" s="1">
        <v>1012.75</v>
      </c>
    </row>
    <row r="987" spans="1:34" x14ac:dyDescent="0.2">
      <c r="A987">
        <v>986</v>
      </c>
      <c r="C987" s="4" t="s">
        <v>1492</v>
      </c>
      <c r="D987" s="5" t="s">
        <v>2515</v>
      </c>
      <c r="E987" s="1">
        <v>275.75</v>
      </c>
      <c r="F987" s="1">
        <v>297.5</v>
      </c>
      <c r="G987" s="1">
        <v>295</v>
      </c>
      <c r="H987" s="1">
        <v>318.5</v>
      </c>
      <c r="I987" s="1">
        <v>332.25</v>
      </c>
      <c r="J987" s="1">
        <v>349.25</v>
      </c>
      <c r="K987" s="1">
        <v>360</v>
      </c>
      <c r="L987" s="1">
        <v>396</v>
      </c>
      <c r="M987" s="1">
        <v>398.75</v>
      </c>
      <c r="N987" s="1">
        <v>398</v>
      </c>
      <c r="O987" s="1">
        <v>431</v>
      </c>
      <c r="P987" s="1">
        <v>434</v>
      </c>
      <c r="Q987" s="1">
        <v>441</v>
      </c>
      <c r="R987" s="1">
        <v>463.5</v>
      </c>
      <c r="S987" s="1">
        <v>494</v>
      </c>
      <c r="T987" s="1">
        <v>537.75</v>
      </c>
      <c r="U987" s="1">
        <v>543.25</v>
      </c>
      <c r="V987" s="1">
        <v>586</v>
      </c>
      <c r="W987" s="1">
        <v>615.5</v>
      </c>
      <c r="X987" s="1">
        <v>657.25</v>
      </c>
      <c r="Y987" s="1">
        <v>696.25</v>
      </c>
      <c r="Z987" s="1">
        <v>720.75</v>
      </c>
      <c r="AA987" s="1">
        <v>748</v>
      </c>
      <c r="AB987" s="1">
        <v>729</v>
      </c>
      <c r="AC987" s="1">
        <v>776.25</v>
      </c>
      <c r="AD987" s="1">
        <v>815.75</v>
      </c>
      <c r="AE987" s="1">
        <v>861</v>
      </c>
      <c r="AF987" s="1">
        <v>898.75</v>
      </c>
      <c r="AG987" s="1">
        <v>955.75</v>
      </c>
      <c r="AH987" s="1">
        <v>1012.75</v>
      </c>
    </row>
    <row r="988" spans="1:34" x14ac:dyDescent="0.2">
      <c r="A988">
        <v>987</v>
      </c>
      <c r="C988" s="4" t="s">
        <v>1493</v>
      </c>
      <c r="D988" s="5" t="s">
        <v>1494</v>
      </c>
      <c r="E988" s="1">
        <v>167.25</v>
      </c>
      <c r="F988" s="1">
        <v>184.5</v>
      </c>
      <c r="G988" s="1">
        <v>183.25</v>
      </c>
      <c r="H988" s="1">
        <v>193</v>
      </c>
      <c r="I988" s="1">
        <v>201.25</v>
      </c>
      <c r="J988" s="1">
        <v>208.5</v>
      </c>
      <c r="K988" s="1">
        <v>220</v>
      </c>
      <c r="L988" s="1">
        <v>237.25</v>
      </c>
      <c r="M988" s="1">
        <v>242</v>
      </c>
      <c r="N988" s="1">
        <v>239.75</v>
      </c>
      <c r="O988" s="1">
        <v>261.25</v>
      </c>
      <c r="P988" s="1">
        <v>259.75</v>
      </c>
      <c r="Q988" s="1">
        <v>266</v>
      </c>
      <c r="R988" s="1">
        <v>266.25</v>
      </c>
      <c r="S988" s="1">
        <v>283</v>
      </c>
      <c r="T988" s="1">
        <v>294.25</v>
      </c>
      <c r="U988" s="1">
        <v>294</v>
      </c>
      <c r="V988" s="1">
        <v>307.25</v>
      </c>
      <c r="W988" s="1">
        <v>293</v>
      </c>
      <c r="X988" s="1">
        <v>290</v>
      </c>
      <c r="Y988" s="1">
        <v>299.75</v>
      </c>
      <c r="Z988" s="1">
        <v>305.75</v>
      </c>
      <c r="AA988" s="1">
        <v>316.5</v>
      </c>
      <c r="AB988" s="1">
        <v>316</v>
      </c>
      <c r="AC988" s="1">
        <v>323.5</v>
      </c>
      <c r="AD988" s="1">
        <v>335.25</v>
      </c>
      <c r="AE988" s="1">
        <v>342.75</v>
      </c>
      <c r="AF988" s="1">
        <v>346.5</v>
      </c>
      <c r="AG988" s="1">
        <v>351</v>
      </c>
      <c r="AH988" s="1">
        <v>366.75</v>
      </c>
    </row>
    <row r="989" spans="1:34" x14ac:dyDescent="0.2">
      <c r="A989">
        <v>988</v>
      </c>
      <c r="C989" s="4" t="s">
        <v>1495</v>
      </c>
      <c r="D989" s="5" t="s">
        <v>1496</v>
      </c>
      <c r="E989" s="1">
        <v>8.6666666666666661</v>
      </c>
      <c r="F989" s="1">
        <v>13</v>
      </c>
      <c r="G989" s="1">
        <v>14.5</v>
      </c>
      <c r="H989" s="1">
        <v>16.5</v>
      </c>
      <c r="I989" s="1">
        <v>18.25</v>
      </c>
      <c r="J989" s="1">
        <v>20.75</v>
      </c>
      <c r="K989" s="1">
        <v>19.25</v>
      </c>
      <c r="L989" s="1">
        <v>23</v>
      </c>
      <c r="M989" s="1">
        <v>25</v>
      </c>
      <c r="N989" s="1">
        <v>26.333333333333332</v>
      </c>
      <c r="O989" s="1">
        <v>31</v>
      </c>
      <c r="P989" s="1">
        <v>31.75</v>
      </c>
      <c r="Q989" s="1">
        <v>33.666666666666664</v>
      </c>
      <c r="R989" s="1">
        <v>46</v>
      </c>
      <c r="S989" s="1">
        <v>48</v>
      </c>
      <c r="T989" s="1">
        <v>56.25</v>
      </c>
      <c r="U989" s="1">
        <v>58.75</v>
      </c>
      <c r="V989" s="1">
        <v>66.5</v>
      </c>
      <c r="W989" s="1">
        <v>89</v>
      </c>
      <c r="X989" s="1">
        <v>114.75</v>
      </c>
      <c r="Y989" s="1">
        <v>112.5</v>
      </c>
      <c r="Z989" s="1">
        <v>117.5</v>
      </c>
      <c r="AA989" s="1">
        <v>120.75</v>
      </c>
      <c r="AB989" s="1">
        <v>120.5</v>
      </c>
      <c r="AC989" s="1">
        <v>118.25</v>
      </c>
      <c r="AD989" s="1">
        <v>120</v>
      </c>
      <c r="AE989" s="1">
        <v>141.75</v>
      </c>
      <c r="AF989" s="1">
        <v>144.75</v>
      </c>
      <c r="AG989" s="1">
        <v>155.5</v>
      </c>
      <c r="AH989" s="1">
        <v>162.25</v>
      </c>
    </row>
    <row r="990" spans="1:34" x14ac:dyDescent="0.2">
      <c r="A990">
        <v>989</v>
      </c>
      <c r="C990" s="4" t="s">
        <v>1497</v>
      </c>
      <c r="D990" s="5" t="s">
        <v>1498</v>
      </c>
      <c r="E990" s="1">
        <v>5.25</v>
      </c>
      <c r="F990" s="1">
        <v>5.5</v>
      </c>
      <c r="G990" s="1">
        <v>5</v>
      </c>
      <c r="H990" s="1">
        <v>7.25</v>
      </c>
      <c r="I990" s="1">
        <v>6.666666666666667</v>
      </c>
      <c r="J990" s="1">
        <v>7.5</v>
      </c>
      <c r="K990" s="1">
        <v>8</v>
      </c>
      <c r="L990" s="1">
        <v>7.75</v>
      </c>
      <c r="M990" s="1">
        <v>9.25</v>
      </c>
      <c r="N990" s="1">
        <v>5.75</v>
      </c>
      <c r="O990" s="1">
        <v>5.75</v>
      </c>
      <c r="P990" s="1">
        <v>7.25</v>
      </c>
      <c r="Q990" s="1">
        <v>8</v>
      </c>
      <c r="R990" s="1">
        <v>12</v>
      </c>
      <c r="S990" s="1">
        <v>18</v>
      </c>
      <c r="T990" s="1">
        <v>16.666666666666668</v>
      </c>
      <c r="U990" s="1">
        <v>17</v>
      </c>
      <c r="V990" s="1">
        <v>22</v>
      </c>
      <c r="W990" s="1">
        <v>25.25</v>
      </c>
      <c r="X990" s="1">
        <v>36</v>
      </c>
      <c r="Y990" s="1">
        <v>51.5</v>
      </c>
      <c r="Z990" s="1">
        <v>52.25</v>
      </c>
      <c r="AA990" s="1">
        <v>52</v>
      </c>
      <c r="AB990" s="1">
        <v>30.25</v>
      </c>
      <c r="AC990" s="1">
        <v>45</v>
      </c>
      <c r="AD990" s="1">
        <v>47.75</v>
      </c>
      <c r="AE990" s="1">
        <v>43.5</v>
      </c>
      <c r="AF990" s="1">
        <v>47.75</v>
      </c>
      <c r="AG990" s="1">
        <v>44.75</v>
      </c>
      <c r="AH990" s="1">
        <v>54.25</v>
      </c>
    </row>
    <row r="991" spans="1:34" x14ac:dyDescent="0.2">
      <c r="A991">
        <v>990</v>
      </c>
      <c r="C991" s="4" t="s">
        <v>1499</v>
      </c>
      <c r="D991" s="5" t="s">
        <v>1500</v>
      </c>
      <c r="E991" s="1">
        <v>94.5</v>
      </c>
      <c r="F991" s="1">
        <v>94.5</v>
      </c>
      <c r="G991" s="1">
        <v>92.5</v>
      </c>
      <c r="H991" s="1">
        <v>101.75</v>
      </c>
      <c r="I991" s="1">
        <v>106</v>
      </c>
      <c r="J991" s="1">
        <v>112.5</v>
      </c>
      <c r="K991" s="1">
        <v>112.75</v>
      </c>
      <c r="L991" s="1">
        <v>128</v>
      </c>
      <c r="M991" s="1">
        <v>122.5</v>
      </c>
      <c r="N991" s="1">
        <v>126.25</v>
      </c>
      <c r="O991" s="1">
        <v>133.25</v>
      </c>
      <c r="P991" s="1">
        <v>135.25</v>
      </c>
      <c r="Q991" s="1">
        <v>133.25</v>
      </c>
      <c r="R991" s="1">
        <v>138.5</v>
      </c>
      <c r="S991" s="1">
        <v>145</v>
      </c>
      <c r="T991" s="1">
        <v>171</v>
      </c>
      <c r="U991" s="1">
        <v>173.75</v>
      </c>
      <c r="V991" s="1">
        <v>190.25</v>
      </c>
      <c r="W991" s="1">
        <v>208.25</v>
      </c>
      <c r="X991" s="1">
        <v>216.5</v>
      </c>
      <c r="Y991" s="1">
        <v>232.5</v>
      </c>
      <c r="Z991" s="1">
        <v>245.25</v>
      </c>
      <c r="AA991" s="1">
        <v>258.75</v>
      </c>
      <c r="AB991" s="1">
        <v>262.25</v>
      </c>
      <c r="AC991" s="1">
        <v>289.5</v>
      </c>
      <c r="AD991" s="1">
        <v>312.75</v>
      </c>
      <c r="AE991" s="1">
        <v>333</v>
      </c>
      <c r="AF991" s="1">
        <v>359.75</v>
      </c>
      <c r="AG991" s="1">
        <v>404.5</v>
      </c>
      <c r="AH991" s="1">
        <v>429.5</v>
      </c>
    </row>
    <row r="992" spans="1:34" x14ac:dyDescent="0.2">
      <c r="A992">
        <v>991</v>
      </c>
      <c r="B992" s="2" t="s">
        <v>2686</v>
      </c>
      <c r="C992" s="4" t="s">
        <v>1501</v>
      </c>
      <c r="D992" s="5" t="s">
        <v>2516</v>
      </c>
      <c r="E992" s="1">
        <v>399.5</v>
      </c>
      <c r="F992" s="1">
        <v>441</v>
      </c>
      <c r="G992" s="1">
        <v>442.25</v>
      </c>
      <c r="H992" s="1">
        <v>481.5</v>
      </c>
      <c r="I992" s="1">
        <v>531</v>
      </c>
      <c r="J992" s="1">
        <v>610.5</v>
      </c>
      <c r="K992" s="1">
        <v>665.5</v>
      </c>
      <c r="L992" s="1">
        <v>733</v>
      </c>
      <c r="M992" s="1">
        <v>760.25</v>
      </c>
      <c r="N992" s="1">
        <v>807.75</v>
      </c>
      <c r="O992" s="1">
        <v>836.25</v>
      </c>
      <c r="P992" s="1">
        <v>871.5</v>
      </c>
      <c r="Q992" s="1">
        <v>902.25</v>
      </c>
      <c r="R992" s="1">
        <v>901.75</v>
      </c>
      <c r="S992" s="1">
        <v>924</v>
      </c>
      <c r="T992" s="1">
        <v>970.5</v>
      </c>
      <c r="U992" s="1">
        <v>1004.25</v>
      </c>
      <c r="V992" s="1">
        <v>1060</v>
      </c>
      <c r="W992" s="1">
        <v>1075.75</v>
      </c>
      <c r="X992" s="1">
        <v>1046.25</v>
      </c>
      <c r="Y992" s="1">
        <v>1044.5</v>
      </c>
      <c r="Z992" s="1">
        <v>1047.25</v>
      </c>
      <c r="AA992" s="1">
        <v>1082</v>
      </c>
      <c r="AB992" s="1">
        <v>1110.5</v>
      </c>
      <c r="AC992" s="1">
        <v>1149</v>
      </c>
      <c r="AD992" s="1">
        <v>1188.5</v>
      </c>
      <c r="AE992" s="1">
        <v>1228.5</v>
      </c>
      <c r="AF992" s="1">
        <v>1268</v>
      </c>
      <c r="AG992" s="1">
        <v>1287.5</v>
      </c>
      <c r="AH992" s="1">
        <v>1342.75</v>
      </c>
    </row>
    <row r="993" spans="1:34" x14ac:dyDescent="0.2">
      <c r="A993">
        <v>992</v>
      </c>
      <c r="B993" t="s">
        <v>2687</v>
      </c>
      <c r="C993" s="4" t="s">
        <v>1502</v>
      </c>
      <c r="D993" s="5" t="s">
        <v>1503</v>
      </c>
      <c r="E993" s="1">
        <v>83.75</v>
      </c>
      <c r="F993" s="1">
        <v>92.25</v>
      </c>
      <c r="G993" s="1">
        <v>93</v>
      </c>
      <c r="H993" s="1">
        <v>99.5</v>
      </c>
      <c r="I993" s="1">
        <v>108.25</v>
      </c>
      <c r="J993" s="1">
        <v>122.5</v>
      </c>
      <c r="K993" s="1">
        <v>136</v>
      </c>
      <c r="L993" s="1">
        <v>150.25</v>
      </c>
      <c r="M993" s="1">
        <v>157.25</v>
      </c>
      <c r="N993" s="1">
        <v>170</v>
      </c>
      <c r="O993" s="1">
        <v>175.25</v>
      </c>
      <c r="P993" s="1">
        <v>180.5</v>
      </c>
      <c r="Q993" s="1">
        <v>186.75</v>
      </c>
      <c r="R993" s="1">
        <v>188.75</v>
      </c>
      <c r="S993" s="1">
        <v>193.75</v>
      </c>
      <c r="T993" s="1">
        <v>208.25</v>
      </c>
      <c r="U993" s="1">
        <v>221.75</v>
      </c>
      <c r="V993" s="1">
        <v>237.25</v>
      </c>
      <c r="W993" s="1">
        <v>235</v>
      </c>
      <c r="X993" s="1">
        <v>223.5</v>
      </c>
      <c r="Y993" s="1">
        <v>215.75</v>
      </c>
      <c r="Z993" s="1">
        <v>213</v>
      </c>
      <c r="AA993" s="1">
        <v>218.25</v>
      </c>
      <c r="AB993" s="1">
        <v>227.75</v>
      </c>
      <c r="AC993" s="1">
        <v>244.5</v>
      </c>
      <c r="AD993" s="1">
        <v>260.5</v>
      </c>
      <c r="AE993" s="1">
        <v>267</v>
      </c>
      <c r="AF993" s="1">
        <v>273.75</v>
      </c>
      <c r="AG993" s="1">
        <v>288.25</v>
      </c>
      <c r="AH993" s="1">
        <v>297</v>
      </c>
    </row>
    <row r="994" spans="1:34" x14ac:dyDescent="0.2">
      <c r="A994">
        <v>993</v>
      </c>
      <c r="B994" t="s">
        <v>2687</v>
      </c>
      <c r="C994" s="4" t="s">
        <v>1504</v>
      </c>
      <c r="D994" s="5" t="s">
        <v>1505</v>
      </c>
      <c r="E994" s="1">
        <v>29</v>
      </c>
      <c r="F994" s="1">
        <v>28.75</v>
      </c>
      <c r="G994" s="1">
        <v>26.75</v>
      </c>
      <c r="H994" s="1">
        <v>26.5</v>
      </c>
      <c r="I994" s="1">
        <v>25.5</v>
      </c>
      <c r="J994" s="1">
        <v>29</v>
      </c>
      <c r="K994" s="1">
        <v>31.75</v>
      </c>
      <c r="L994" s="1">
        <v>38.75</v>
      </c>
      <c r="M994" s="1">
        <v>45.25</v>
      </c>
      <c r="N994" s="1">
        <v>46</v>
      </c>
      <c r="O994" s="1">
        <v>45.25</v>
      </c>
      <c r="P994" s="1">
        <v>48.75</v>
      </c>
      <c r="Q994" s="1">
        <v>55</v>
      </c>
      <c r="R994" s="1">
        <v>52.25</v>
      </c>
      <c r="S994" s="1">
        <v>54.25</v>
      </c>
      <c r="T994" s="1">
        <v>58.75</v>
      </c>
      <c r="U994" s="1">
        <v>61.75</v>
      </c>
      <c r="V994" s="1">
        <v>64.5</v>
      </c>
      <c r="W994" s="1">
        <v>72.25</v>
      </c>
      <c r="X994" s="1">
        <v>67</v>
      </c>
      <c r="Y994" s="1">
        <v>68.5</v>
      </c>
      <c r="Z994" s="1">
        <v>65.75</v>
      </c>
      <c r="AA994" s="1">
        <v>62.25</v>
      </c>
      <c r="AB994" s="1">
        <v>68.25</v>
      </c>
      <c r="AC994" s="1">
        <v>72.75</v>
      </c>
      <c r="AD994" s="1">
        <v>72.75</v>
      </c>
      <c r="AE994" s="1">
        <v>72</v>
      </c>
      <c r="AF994" s="1">
        <v>71.75</v>
      </c>
      <c r="AG994" s="1">
        <v>78.75</v>
      </c>
      <c r="AH994" s="1">
        <v>81.75</v>
      </c>
    </row>
    <row r="995" spans="1:34" x14ac:dyDescent="0.2">
      <c r="A995">
        <v>994</v>
      </c>
      <c r="B995" t="s">
        <v>2687</v>
      </c>
      <c r="C995" s="4" t="s">
        <v>1506</v>
      </c>
      <c r="D995" s="5" t="s">
        <v>1507</v>
      </c>
      <c r="E995" s="1">
        <v>204</v>
      </c>
      <c r="F995" s="1">
        <v>229.75</v>
      </c>
      <c r="G995" s="1">
        <v>225.5</v>
      </c>
      <c r="H995" s="1">
        <v>251</v>
      </c>
      <c r="I995" s="1">
        <v>283.75</v>
      </c>
      <c r="J995" s="1">
        <v>333</v>
      </c>
      <c r="K995" s="1">
        <v>363.25</v>
      </c>
      <c r="L995" s="1">
        <v>399.5</v>
      </c>
      <c r="M995" s="1">
        <v>411.5</v>
      </c>
      <c r="N995" s="1">
        <v>435.75</v>
      </c>
      <c r="O995" s="1">
        <v>451.75</v>
      </c>
      <c r="P995" s="1">
        <v>470.5</v>
      </c>
      <c r="Q995" s="1">
        <v>487.75</v>
      </c>
      <c r="R995" s="1">
        <v>484.75</v>
      </c>
      <c r="S995" s="1">
        <v>490.75</v>
      </c>
      <c r="T995" s="1">
        <v>517.75</v>
      </c>
      <c r="U995" s="1">
        <v>534.5</v>
      </c>
      <c r="V995" s="1">
        <v>557.5</v>
      </c>
      <c r="W995" s="1">
        <v>571.5</v>
      </c>
      <c r="X995" s="1">
        <v>567.5</v>
      </c>
      <c r="Y995" s="1">
        <v>582.25</v>
      </c>
      <c r="Z995" s="1">
        <v>590</v>
      </c>
      <c r="AA995" s="1">
        <v>620</v>
      </c>
      <c r="AB995" s="1">
        <v>626</v>
      </c>
      <c r="AC995" s="1">
        <v>639</v>
      </c>
      <c r="AD995" s="1">
        <v>656.75</v>
      </c>
      <c r="AE995" s="1">
        <v>682.25</v>
      </c>
      <c r="AF995" s="1">
        <v>701.75</v>
      </c>
      <c r="AG995" s="1">
        <v>691.25</v>
      </c>
      <c r="AH995" s="1">
        <v>716.5</v>
      </c>
    </row>
    <row r="996" spans="1:34" x14ac:dyDescent="0.2">
      <c r="A996">
        <v>995</v>
      </c>
      <c r="B996" t="s">
        <v>2687</v>
      </c>
      <c r="C996" s="4" t="s">
        <v>1508</v>
      </c>
      <c r="D996" s="5" t="s">
        <v>1509</v>
      </c>
      <c r="E996" s="1">
        <v>7</v>
      </c>
      <c r="F996" s="1">
        <v>7.25</v>
      </c>
      <c r="G996" s="1">
        <v>8</v>
      </c>
      <c r="H996" s="1">
        <v>10</v>
      </c>
      <c r="I996" s="1">
        <v>9.5</v>
      </c>
      <c r="J996" s="1">
        <v>11.25</v>
      </c>
      <c r="K996" s="1">
        <v>13</v>
      </c>
      <c r="L996" s="1">
        <v>12.25</v>
      </c>
      <c r="M996" s="1">
        <v>10.75</v>
      </c>
      <c r="N996" s="1">
        <v>10.75</v>
      </c>
      <c r="O996" s="1">
        <v>9.25</v>
      </c>
      <c r="P996" s="1">
        <v>10.5</v>
      </c>
      <c r="Q996" s="1">
        <v>15.75</v>
      </c>
      <c r="R996" s="1">
        <v>17.75</v>
      </c>
      <c r="S996" s="1">
        <v>16.75</v>
      </c>
      <c r="T996" s="1">
        <v>14.75</v>
      </c>
      <c r="U996" s="1">
        <v>12.75</v>
      </c>
      <c r="V996" s="1">
        <v>15</v>
      </c>
      <c r="W996" s="1">
        <v>14.75</v>
      </c>
      <c r="X996" s="1">
        <v>11</v>
      </c>
      <c r="Y996" s="1">
        <v>8.3333333333333339</v>
      </c>
      <c r="Z996" s="1">
        <v>6.75</v>
      </c>
      <c r="AA996" s="1">
        <v>6.75</v>
      </c>
      <c r="AB996" s="1">
        <v>7.75</v>
      </c>
      <c r="AC996" s="1">
        <v>7.75</v>
      </c>
      <c r="AD996" s="1">
        <v>7.75</v>
      </c>
      <c r="AE996" s="1">
        <v>9.75</v>
      </c>
      <c r="AF996" s="1">
        <v>13</v>
      </c>
      <c r="AG996" s="1">
        <v>13.5</v>
      </c>
      <c r="AH996" s="1">
        <v>14.25</v>
      </c>
    </row>
    <row r="997" spans="1:34" x14ac:dyDescent="0.2">
      <c r="A997">
        <v>996</v>
      </c>
      <c r="B997" t="s">
        <v>2687</v>
      </c>
      <c r="C997" s="4" t="s">
        <v>1510</v>
      </c>
      <c r="D997" s="5" t="s">
        <v>1511</v>
      </c>
      <c r="E997" s="1">
        <v>11</v>
      </c>
      <c r="F997" s="1">
        <v>13</v>
      </c>
      <c r="G997" s="1">
        <v>12.25</v>
      </c>
      <c r="H997" s="1">
        <v>13.75</v>
      </c>
      <c r="I997" s="1">
        <v>17.75</v>
      </c>
      <c r="J997" s="1">
        <v>19.5</v>
      </c>
      <c r="K997" s="1">
        <v>21.75</v>
      </c>
      <c r="L997" s="1">
        <v>22.25</v>
      </c>
      <c r="M997" s="1">
        <v>21</v>
      </c>
      <c r="N997" s="1">
        <v>23.75</v>
      </c>
      <c r="O997" s="1">
        <v>25.75</v>
      </c>
      <c r="P997" s="1">
        <v>25.75</v>
      </c>
      <c r="Q997" s="1">
        <v>25.5</v>
      </c>
      <c r="R997" s="1">
        <v>26.5</v>
      </c>
      <c r="S997" s="1">
        <v>31.75</v>
      </c>
      <c r="T997" s="1">
        <v>35.5</v>
      </c>
      <c r="U997" s="1">
        <v>37</v>
      </c>
      <c r="V997" s="1">
        <v>43.25</v>
      </c>
      <c r="W997" s="1">
        <v>45.5</v>
      </c>
      <c r="X997" s="1">
        <v>47.25</v>
      </c>
      <c r="Y997" s="1">
        <v>45.5</v>
      </c>
      <c r="Z997" s="1">
        <v>47.5</v>
      </c>
      <c r="AA997" s="1">
        <v>43.75</v>
      </c>
      <c r="AB997" s="1">
        <v>46.75</v>
      </c>
      <c r="AC997" s="1">
        <v>49.25</v>
      </c>
      <c r="AD997" s="1">
        <v>50.25</v>
      </c>
      <c r="AE997" s="1">
        <v>57.5</v>
      </c>
      <c r="AF997" s="1">
        <v>58.75</v>
      </c>
      <c r="AG997" s="1">
        <v>60</v>
      </c>
      <c r="AH997" s="1">
        <v>66.5</v>
      </c>
    </row>
    <row r="998" spans="1:34" x14ac:dyDescent="0.2">
      <c r="A998">
        <v>997</v>
      </c>
      <c r="B998" t="s">
        <v>2687</v>
      </c>
      <c r="C998" s="4" t="s">
        <v>1512</v>
      </c>
      <c r="D998" s="5" t="s">
        <v>2517</v>
      </c>
      <c r="E998" s="1">
        <v>5.25</v>
      </c>
      <c r="F998" s="1">
        <v>6.75</v>
      </c>
      <c r="G998" s="1">
        <v>8.25</v>
      </c>
      <c r="H998" s="1">
        <v>7</v>
      </c>
      <c r="I998" s="1">
        <v>7.75</v>
      </c>
      <c r="J998" s="1">
        <v>8.25</v>
      </c>
      <c r="K998" s="1">
        <v>11</v>
      </c>
      <c r="L998" s="1">
        <v>12.5</v>
      </c>
      <c r="M998" s="1">
        <v>15.5</v>
      </c>
      <c r="N998" s="1">
        <v>17.75</v>
      </c>
      <c r="O998" s="1">
        <v>16.5</v>
      </c>
      <c r="P998" s="1">
        <v>14.5</v>
      </c>
      <c r="Q998" s="1">
        <v>13.25</v>
      </c>
      <c r="R998" s="1">
        <v>11</v>
      </c>
      <c r="S998" s="1">
        <v>12.75</v>
      </c>
      <c r="T998" s="1">
        <v>12</v>
      </c>
      <c r="U998" s="1">
        <v>12.75</v>
      </c>
      <c r="V998" s="1">
        <v>12.5</v>
      </c>
      <c r="W998" s="1">
        <v>9.5</v>
      </c>
      <c r="X998" s="1">
        <v>9</v>
      </c>
      <c r="Y998" s="1">
        <v>9.5</v>
      </c>
      <c r="Z998" s="1">
        <v>12.25</v>
      </c>
      <c r="AA998" s="1">
        <v>13.75</v>
      </c>
      <c r="AB998" s="1">
        <v>16</v>
      </c>
      <c r="AC998" s="1">
        <v>18.5</v>
      </c>
      <c r="AD998" s="1">
        <v>18</v>
      </c>
      <c r="AE998" s="1">
        <v>19.5</v>
      </c>
      <c r="AF998" s="1">
        <v>20.75</v>
      </c>
      <c r="AG998" s="1">
        <v>20</v>
      </c>
      <c r="AH998" s="1">
        <v>23.75</v>
      </c>
    </row>
    <row r="999" spans="1:34" x14ac:dyDescent="0.2">
      <c r="A999">
        <v>998</v>
      </c>
      <c r="B999" t="s">
        <v>2687</v>
      </c>
      <c r="C999" s="4" t="s">
        <v>1513</v>
      </c>
      <c r="D999" s="5" t="s">
        <v>2518</v>
      </c>
      <c r="E999" s="1">
        <v>39.75</v>
      </c>
      <c r="F999" s="1">
        <v>37.5</v>
      </c>
      <c r="G999" s="1">
        <v>36</v>
      </c>
      <c r="H999" s="1">
        <v>38</v>
      </c>
      <c r="I999" s="1">
        <v>39</v>
      </c>
      <c r="J999" s="1">
        <v>44.75</v>
      </c>
      <c r="K999" s="1">
        <v>44</v>
      </c>
      <c r="L999" s="1">
        <v>47</v>
      </c>
      <c r="M999" s="1">
        <v>48.75</v>
      </c>
      <c r="N999" s="1">
        <v>52.25</v>
      </c>
      <c r="O999" s="1">
        <v>58.5</v>
      </c>
      <c r="P999" s="1">
        <v>61</v>
      </c>
      <c r="Q999" s="1">
        <v>63.5</v>
      </c>
      <c r="R999" s="1">
        <v>69.5</v>
      </c>
      <c r="S999" s="1">
        <v>72</v>
      </c>
      <c r="T999" s="1">
        <v>71.75</v>
      </c>
      <c r="U999" s="1">
        <v>72</v>
      </c>
      <c r="V999" s="1">
        <v>74.5</v>
      </c>
      <c r="W999" s="1">
        <v>72</v>
      </c>
      <c r="X999" s="1">
        <v>67</v>
      </c>
      <c r="Y999" s="1">
        <v>63</v>
      </c>
      <c r="Z999" s="1">
        <v>57</v>
      </c>
      <c r="AA999" s="1">
        <v>57.75</v>
      </c>
      <c r="AB999" s="1">
        <v>60.75</v>
      </c>
      <c r="AC999" s="1">
        <v>62</v>
      </c>
      <c r="AD999" s="1">
        <v>64.5</v>
      </c>
      <c r="AE999" s="1">
        <v>64.5</v>
      </c>
      <c r="AF999" s="1">
        <v>70.25</v>
      </c>
      <c r="AG999" s="1">
        <v>70.25</v>
      </c>
      <c r="AH999" s="1">
        <v>71.25</v>
      </c>
    </row>
    <row r="1000" spans="1:34" x14ac:dyDescent="0.2">
      <c r="A1000">
        <v>999</v>
      </c>
      <c r="B1000" t="s">
        <v>2687</v>
      </c>
      <c r="C1000" s="4" t="s">
        <v>1514</v>
      </c>
      <c r="D1000" s="5" t="s">
        <v>1515</v>
      </c>
      <c r="E1000" s="1">
        <v>19.75</v>
      </c>
      <c r="F1000" s="1">
        <v>25.75</v>
      </c>
      <c r="G1000" s="1">
        <v>32.5</v>
      </c>
      <c r="H1000" s="1">
        <v>35.75</v>
      </c>
      <c r="I1000" s="1">
        <v>39.5</v>
      </c>
      <c r="J1000" s="1">
        <v>42.25</v>
      </c>
      <c r="K1000" s="1">
        <v>44.75</v>
      </c>
      <c r="L1000" s="1">
        <v>50.5</v>
      </c>
      <c r="M1000" s="1">
        <v>48.25</v>
      </c>
      <c r="N1000" s="1">
        <v>51.5</v>
      </c>
      <c r="O1000" s="1">
        <v>54</v>
      </c>
      <c r="P1000" s="1">
        <v>60</v>
      </c>
      <c r="Q1000" s="1">
        <v>54.75</v>
      </c>
      <c r="R1000" s="1">
        <v>51.25</v>
      </c>
      <c r="S1000" s="1">
        <v>52</v>
      </c>
      <c r="T1000" s="1">
        <v>51.75</v>
      </c>
      <c r="U1000" s="1">
        <v>51.75</v>
      </c>
      <c r="V1000" s="1">
        <v>55.5</v>
      </c>
      <c r="W1000" s="1">
        <v>55.25</v>
      </c>
      <c r="X1000" s="1">
        <v>54</v>
      </c>
      <c r="Y1000" s="1">
        <v>51.75</v>
      </c>
      <c r="Z1000" s="1">
        <v>55</v>
      </c>
      <c r="AA1000" s="1">
        <v>59.5</v>
      </c>
      <c r="AB1000" s="1">
        <v>57.25</v>
      </c>
      <c r="AC1000" s="1">
        <v>55.25</v>
      </c>
      <c r="AD1000" s="1">
        <v>58</v>
      </c>
      <c r="AE1000" s="1">
        <v>56</v>
      </c>
      <c r="AF1000" s="1">
        <v>58</v>
      </c>
      <c r="AG1000" s="1">
        <v>65.5</v>
      </c>
      <c r="AH1000" s="1">
        <v>71.75</v>
      </c>
    </row>
    <row r="1001" spans="1:34" x14ac:dyDescent="0.2">
      <c r="A1001">
        <v>1000</v>
      </c>
      <c r="C1001" s="4" t="s">
        <v>1516</v>
      </c>
      <c r="D1001" s="5" t="s">
        <v>1517</v>
      </c>
      <c r="E1001" s="1">
        <v>62.75</v>
      </c>
      <c r="F1001" s="1">
        <v>67</v>
      </c>
      <c r="G1001" s="1">
        <v>72</v>
      </c>
      <c r="H1001" s="1">
        <v>79.75</v>
      </c>
      <c r="I1001" s="1">
        <v>86.5</v>
      </c>
      <c r="J1001" s="1">
        <v>101</v>
      </c>
      <c r="K1001" s="1">
        <v>99</v>
      </c>
      <c r="L1001" s="1">
        <v>112.25</v>
      </c>
      <c r="M1001" s="1">
        <v>120.75</v>
      </c>
      <c r="N1001" s="1">
        <v>118.75</v>
      </c>
      <c r="O1001" s="1">
        <v>131</v>
      </c>
      <c r="P1001" s="1">
        <v>137.5</v>
      </c>
      <c r="Q1001" s="1">
        <v>136.5</v>
      </c>
      <c r="R1001" s="1">
        <v>144.25</v>
      </c>
      <c r="S1001" s="1">
        <v>158</v>
      </c>
      <c r="T1001" s="1">
        <v>176.25</v>
      </c>
      <c r="U1001" s="1">
        <v>181</v>
      </c>
      <c r="V1001" s="1">
        <v>223.75</v>
      </c>
      <c r="W1001" s="1">
        <v>235.25</v>
      </c>
      <c r="X1001" s="1">
        <v>240.5</v>
      </c>
      <c r="Y1001" s="1">
        <v>227.5</v>
      </c>
      <c r="Z1001" s="1">
        <v>227</v>
      </c>
      <c r="AA1001" s="1">
        <v>248.75</v>
      </c>
      <c r="AB1001" s="1">
        <v>267.25</v>
      </c>
      <c r="AC1001" s="1">
        <v>285</v>
      </c>
      <c r="AD1001" s="1">
        <v>315.25</v>
      </c>
      <c r="AE1001" s="1">
        <v>347.75</v>
      </c>
      <c r="AF1001" s="1">
        <v>381.25</v>
      </c>
      <c r="AG1001" s="1">
        <v>392</v>
      </c>
      <c r="AH1001" s="1">
        <v>427.5</v>
      </c>
    </row>
    <row r="1002" spans="1:34" x14ac:dyDescent="0.2">
      <c r="A1002">
        <v>1001</v>
      </c>
      <c r="C1002" s="4" t="s">
        <v>1518</v>
      </c>
      <c r="D1002" s="5" t="s">
        <v>1519</v>
      </c>
      <c r="E1002" s="1">
        <v>31.5</v>
      </c>
      <c r="F1002" s="1">
        <v>34.25</v>
      </c>
      <c r="G1002" s="1">
        <v>33</v>
      </c>
      <c r="H1002" s="1">
        <v>37</v>
      </c>
      <c r="I1002" s="1">
        <v>38</v>
      </c>
      <c r="J1002" s="1">
        <v>43</v>
      </c>
      <c r="K1002" s="1">
        <v>45</v>
      </c>
      <c r="L1002" s="1">
        <v>49.5</v>
      </c>
      <c r="M1002" s="1">
        <v>49</v>
      </c>
      <c r="N1002" s="1">
        <v>46.25</v>
      </c>
      <c r="O1002" s="1">
        <v>49.25</v>
      </c>
      <c r="P1002" s="1">
        <v>52.25</v>
      </c>
      <c r="Q1002" s="1">
        <v>59</v>
      </c>
      <c r="R1002" s="1">
        <v>61</v>
      </c>
      <c r="S1002" s="1">
        <v>69</v>
      </c>
      <c r="T1002" s="1">
        <v>79.75</v>
      </c>
      <c r="U1002" s="1">
        <v>82</v>
      </c>
      <c r="V1002" s="1">
        <v>101.75</v>
      </c>
      <c r="W1002" s="1">
        <v>106.25</v>
      </c>
      <c r="X1002" s="1">
        <v>102.5</v>
      </c>
      <c r="Y1002" s="1">
        <v>89</v>
      </c>
      <c r="Z1002" s="1">
        <v>89.75</v>
      </c>
      <c r="AA1002" s="1">
        <v>95.75</v>
      </c>
      <c r="AB1002" s="1">
        <v>105</v>
      </c>
      <c r="AC1002" s="1">
        <v>117.75</v>
      </c>
      <c r="AD1002" s="1">
        <v>127.5</v>
      </c>
      <c r="AE1002" s="1">
        <v>137</v>
      </c>
      <c r="AF1002" s="1">
        <v>153.25</v>
      </c>
      <c r="AG1002" s="1">
        <v>160</v>
      </c>
      <c r="AH1002" s="1">
        <v>176</v>
      </c>
    </row>
    <row r="1003" spans="1:34" x14ac:dyDescent="0.2">
      <c r="A1003">
        <v>1002</v>
      </c>
      <c r="C1003" s="4" t="s">
        <v>1520</v>
      </c>
      <c r="D1003" s="5" t="s">
        <v>1521</v>
      </c>
      <c r="E1003" s="1">
        <v>5</v>
      </c>
      <c r="F1003" s="1">
        <v>4.75</v>
      </c>
      <c r="G1003" s="1">
        <v>4</v>
      </c>
      <c r="H1003" s="1">
        <v>5</v>
      </c>
      <c r="I1003" s="1">
        <v>5.5</v>
      </c>
      <c r="J1003" s="1">
        <v>6.75</v>
      </c>
      <c r="K1003" s="1">
        <v>7.25</v>
      </c>
      <c r="L1003" s="1">
        <v>8</v>
      </c>
      <c r="M1003" s="1">
        <v>9</v>
      </c>
      <c r="N1003" s="1">
        <v>8.5</v>
      </c>
      <c r="O1003" s="1">
        <v>9</v>
      </c>
      <c r="P1003" s="1">
        <v>8.5</v>
      </c>
      <c r="Q1003" s="1">
        <v>7.25</v>
      </c>
      <c r="R1003" s="1">
        <v>6.75</v>
      </c>
      <c r="S1003" s="1">
        <v>7</v>
      </c>
      <c r="T1003" s="1">
        <v>7.25</v>
      </c>
      <c r="U1003" s="1">
        <v>7.5</v>
      </c>
      <c r="V1003" s="1">
        <v>10.75</v>
      </c>
      <c r="W1003" s="1">
        <v>11.25</v>
      </c>
      <c r="X1003" s="1">
        <v>11.75</v>
      </c>
      <c r="Y1003" s="1">
        <v>11.5</v>
      </c>
      <c r="Z1003" s="1">
        <v>11.75</v>
      </c>
      <c r="AA1003" s="1">
        <v>16.5</v>
      </c>
      <c r="AB1003" s="1">
        <v>18.5</v>
      </c>
      <c r="AC1003" s="1">
        <v>19.75</v>
      </c>
      <c r="AD1003" s="1">
        <v>23</v>
      </c>
      <c r="AE1003" s="1">
        <v>27.25</v>
      </c>
      <c r="AF1003" s="1">
        <v>26</v>
      </c>
      <c r="AG1003" s="1">
        <v>25.5</v>
      </c>
      <c r="AH1003" s="1">
        <v>34.25</v>
      </c>
    </row>
    <row r="1004" spans="1:34" x14ac:dyDescent="0.2">
      <c r="A1004">
        <v>1003</v>
      </c>
      <c r="C1004" s="4" t="s">
        <v>1522</v>
      </c>
      <c r="D1004" s="5" t="s">
        <v>1523</v>
      </c>
      <c r="E1004" s="1">
        <v>23.25</v>
      </c>
      <c r="F1004" s="1">
        <v>25.25</v>
      </c>
      <c r="G1004" s="1">
        <v>31</v>
      </c>
      <c r="H1004" s="1">
        <v>34.5</v>
      </c>
      <c r="I1004" s="1">
        <v>39.5</v>
      </c>
      <c r="J1004" s="1">
        <v>47.25</v>
      </c>
      <c r="K1004" s="1">
        <v>43.5</v>
      </c>
      <c r="L1004" s="1">
        <v>53</v>
      </c>
      <c r="M1004" s="1">
        <v>60.25</v>
      </c>
      <c r="N1004" s="1">
        <v>60.75</v>
      </c>
      <c r="O1004" s="1">
        <v>69.5</v>
      </c>
      <c r="P1004" s="1">
        <v>74.5</v>
      </c>
      <c r="Q1004" s="1">
        <v>67.25</v>
      </c>
      <c r="R1004" s="1">
        <v>72</v>
      </c>
      <c r="S1004" s="1">
        <v>77.5</v>
      </c>
      <c r="T1004" s="1">
        <v>84.75</v>
      </c>
      <c r="U1004" s="1">
        <v>86.75</v>
      </c>
      <c r="V1004" s="1">
        <v>106</v>
      </c>
      <c r="W1004" s="1">
        <v>106.75</v>
      </c>
      <c r="X1004" s="1">
        <v>115.75</v>
      </c>
      <c r="Y1004" s="1">
        <v>115</v>
      </c>
      <c r="Z1004" s="1">
        <v>112</v>
      </c>
      <c r="AA1004" s="1">
        <v>122</v>
      </c>
      <c r="AB1004" s="1">
        <v>122.25</v>
      </c>
      <c r="AC1004" s="1">
        <v>122.75</v>
      </c>
      <c r="AD1004" s="1">
        <v>131.25</v>
      </c>
      <c r="AE1004" s="1">
        <v>142.25</v>
      </c>
      <c r="AF1004" s="1">
        <v>154.75</v>
      </c>
      <c r="AG1004" s="1">
        <v>160.25</v>
      </c>
      <c r="AH1004" s="1">
        <v>171.5</v>
      </c>
    </row>
    <row r="1005" spans="1:34" x14ac:dyDescent="0.2">
      <c r="A1005">
        <v>1004</v>
      </c>
      <c r="C1005" s="4" t="s">
        <v>1524</v>
      </c>
      <c r="D1005" s="5" t="s">
        <v>1525</v>
      </c>
      <c r="F1005" s="1">
        <v>3</v>
      </c>
      <c r="G1005" s="1">
        <v>3.75</v>
      </c>
      <c r="H1005" s="1">
        <v>3.25</v>
      </c>
      <c r="I1005" s="1">
        <v>4</v>
      </c>
      <c r="J1005" s="1">
        <v>4</v>
      </c>
      <c r="K1005" s="1">
        <v>3.5</v>
      </c>
      <c r="N1005" s="1">
        <v>4</v>
      </c>
      <c r="O1005" s="1">
        <v>3</v>
      </c>
      <c r="Q1005" s="1">
        <v>3</v>
      </c>
      <c r="R1005" s="1">
        <v>4.5</v>
      </c>
      <c r="S1005" s="1">
        <v>4.5</v>
      </c>
      <c r="T1005" s="1">
        <v>4.5</v>
      </c>
      <c r="U1005" s="1">
        <v>5</v>
      </c>
      <c r="V1005" s="1">
        <v>6</v>
      </c>
      <c r="W1005" s="1">
        <v>11</v>
      </c>
      <c r="X1005" s="1">
        <v>10.5</v>
      </c>
      <c r="Y1005" s="1">
        <v>12</v>
      </c>
      <c r="Z1005" s="1">
        <v>13.5</v>
      </c>
      <c r="AA1005" s="1">
        <v>14.5</v>
      </c>
      <c r="AB1005" s="1">
        <v>21.5</v>
      </c>
      <c r="AC1005" s="1">
        <v>24.75</v>
      </c>
      <c r="AD1005" s="1">
        <v>33.5</v>
      </c>
      <c r="AE1005" s="1">
        <v>41.25</v>
      </c>
      <c r="AF1005" s="1">
        <v>47.25</v>
      </c>
      <c r="AG1005" s="1">
        <v>46.25</v>
      </c>
      <c r="AH1005" s="1">
        <v>45.75</v>
      </c>
    </row>
    <row r="1006" spans="1:34" x14ac:dyDescent="0.2">
      <c r="A1006">
        <v>1005</v>
      </c>
      <c r="B1006" s="2" t="s">
        <v>2686</v>
      </c>
      <c r="C1006" s="4" t="s">
        <v>1526</v>
      </c>
      <c r="D1006" s="5" t="s">
        <v>2519</v>
      </c>
      <c r="E1006" s="1">
        <v>128</v>
      </c>
      <c r="F1006" s="1">
        <v>154</v>
      </c>
      <c r="G1006" s="1">
        <v>180.25</v>
      </c>
      <c r="H1006" s="1">
        <v>213.25</v>
      </c>
      <c r="I1006" s="1">
        <v>258.5</v>
      </c>
      <c r="J1006" s="1">
        <v>334.5</v>
      </c>
      <c r="K1006" s="1">
        <v>411.25</v>
      </c>
      <c r="L1006" s="1">
        <v>526.75</v>
      </c>
      <c r="M1006" s="1">
        <v>654</v>
      </c>
      <c r="N1006" s="1">
        <v>763.75</v>
      </c>
      <c r="O1006" s="1">
        <v>877.75</v>
      </c>
      <c r="P1006" s="1">
        <v>911</v>
      </c>
      <c r="Q1006" s="1">
        <v>944.25</v>
      </c>
      <c r="R1006" s="1">
        <v>953</v>
      </c>
      <c r="S1006" s="1">
        <v>1058.5</v>
      </c>
      <c r="T1006" s="1">
        <v>1119.75</v>
      </c>
      <c r="U1006" s="1">
        <v>1193.25</v>
      </c>
      <c r="V1006" s="1">
        <v>1487.25</v>
      </c>
      <c r="W1006" s="1">
        <v>1597.75</v>
      </c>
      <c r="X1006" s="1">
        <v>1641</v>
      </c>
      <c r="Y1006" s="1">
        <v>1725</v>
      </c>
      <c r="Z1006" s="1">
        <v>1866.5</v>
      </c>
      <c r="AA1006" s="1">
        <v>2046.5</v>
      </c>
      <c r="AB1006" s="1">
        <v>2193.75</v>
      </c>
      <c r="AC1006" s="1">
        <v>2399</v>
      </c>
      <c r="AD1006" s="1">
        <v>2683.75</v>
      </c>
      <c r="AE1006" s="1">
        <v>2938.25</v>
      </c>
      <c r="AF1006" s="1">
        <v>3169.5</v>
      </c>
      <c r="AG1006" s="1">
        <v>3361.75</v>
      </c>
      <c r="AH1006" s="1">
        <v>3641</v>
      </c>
    </row>
    <row r="1007" spans="1:34" x14ac:dyDescent="0.2">
      <c r="A1007">
        <v>1006</v>
      </c>
      <c r="B1007" t="s">
        <v>2687</v>
      </c>
      <c r="C1007" s="4" t="s">
        <v>1527</v>
      </c>
      <c r="D1007" s="5" t="s">
        <v>1528</v>
      </c>
      <c r="E1007" s="1">
        <v>57.5</v>
      </c>
      <c r="F1007" s="1">
        <v>65.75</v>
      </c>
      <c r="G1007" s="1">
        <v>85.5</v>
      </c>
      <c r="H1007" s="1">
        <v>96.75</v>
      </c>
      <c r="I1007" s="1">
        <v>111</v>
      </c>
      <c r="J1007" s="1">
        <v>144.5</v>
      </c>
      <c r="K1007" s="1">
        <v>184.25</v>
      </c>
      <c r="L1007" s="1">
        <v>239.25</v>
      </c>
      <c r="M1007" s="1">
        <v>303.5</v>
      </c>
      <c r="N1007" s="1">
        <v>354.75</v>
      </c>
      <c r="O1007" s="1">
        <v>428.75</v>
      </c>
      <c r="P1007" s="1">
        <v>453.75</v>
      </c>
      <c r="Q1007" s="1">
        <v>455.5</v>
      </c>
      <c r="R1007" s="1">
        <v>453.25</v>
      </c>
      <c r="S1007" s="1">
        <v>504</v>
      </c>
      <c r="T1007" s="1">
        <v>535.5</v>
      </c>
      <c r="U1007" s="1">
        <v>588.25</v>
      </c>
      <c r="V1007" s="1">
        <v>763.25</v>
      </c>
      <c r="W1007" s="1">
        <v>828.75</v>
      </c>
      <c r="X1007" s="1">
        <v>871.25</v>
      </c>
      <c r="Y1007" s="1">
        <v>927.5</v>
      </c>
      <c r="Z1007" s="1">
        <v>1005.75</v>
      </c>
      <c r="AA1007" s="1">
        <v>1125</v>
      </c>
      <c r="AB1007" s="1">
        <v>1198</v>
      </c>
      <c r="AC1007" s="1">
        <v>1260</v>
      </c>
      <c r="AD1007" s="1">
        <v>1425</v>
      </c>
      <c r="AE1007" s="1">
        <v>1570.5</v>
      </c>
      <c r="AF1007" s="1">
        <v>1726</v>
      </c>
      <c r="AG1007" s="1">
        <v>1856.25</v>
      </c>
      <c r="AH1007" s="1">
        <v>2005</v>
      </c>
    </row>
    <row r="1008" spans="1:34" x14ac:dyDescent="0.2">
      <c r="A1008">
        <v>1007</v>
      </c>
      <c r="B1008" t="s">
        <v>2687</v>
      </c>
      <c r="C1008" s="4" t="s">
        <v>1529</v>
      </c>
      <c r="D1008" s="5" t="s">
        <v>1530</v>
      </c>
      <c r="E1008" s="1">
        <v>55.75</v>
      </c>
      <c r="F1008" s="1">
        <v>70</v>
      </c>
      <c r="G1008" s="1">
        <v>75.5</v>
      </c>
      <c r="H1008" s="1">
        <v>91.75</v>
      </c>
      <c r="I1008" s="1">
        <v>116.75</v>
      </c>
      <c r="J1008" s="1">
        <v>150.5</v>
      </c>
      <c r="K1008" s="1">
        <v>176.5</v>
      </c>
      <c r="L1008" s="1">
        <v>229.25</v>
      </c>
      <c r="M1008" s="1">
        <v>280</v>
      </c>
      <c r="N1008" s="1">
        <v>335.5</v>
      </c>
      <c r="O1008" s="1">
        <v>382</v>
      </c>
      <c r="P1008" s="1">
        <v>402</v>
      </c>
      <c r="Q1008" s="1">
        <v>430.25</v>
      </c>
      <c r="R1008" s="1">
        <v>450</v>
      </c>
      <c r="S1008" s="1">
        <v>510.75</v>
      </c>
      <c r="T1008" s="1">
        <v>543</v>
      </c>
      <c r="U1008" s="1">
        <v>562.5</v>
      </c>
      <c r="V1008" s="1">
        <v>671.25</v>
      </c>
      <c r="W1008" s="1">
        <v>712.25</v>
      </c>
      <c r="X1008" s="1">
        <v>716.5</v>
      </c>
      <c r="Y1008" s="1">
        <v>744.75</v>
      </c>
      <c r="Z1008" s="1">
        <v>803</v>
      </c>
      <c r="AA1008" s="1">
        <v>856</v>
      </c>
      <c r="AB1008" s="1">
        <v>926</v>
      </c>
      <c r="AC1008" s="1">
        <v>1066.5</v>
      </c>
      <c r="AD1008" s="1">
        <v>1186.75</v>
      </c>
      <c r="AE1008" s="1">
        <v>1294</v>
      </c>
      <c r="AF1008" s="1">
        <v>1360.75</v>
      </c>
      <c r="AG1008" s="1">
        <v>1418.5</v>
      </c>
      <c r="AH1008" s="1">
        <v>1539.5</v>
      </c>
    </row>
    <row r="1009" spans="1:34" x14ac:dyDescent="0.2">
      <c r="A1009">
        <v>1008</v>
      </c>
      <c r="B1009" t="s">
        <v>2687</v>
      </c>
      <c r="C1009" s="4" t="s">
        <v>1531</v>
      </c>
      <c r="D1009" s="5" t="s">
        <v>1532</v>
      </c>
      <c r="I1009" s="1">
        <v>3</v>
      </c>
      <c r="J1009" s="1">
        <v>3.5</v>
      </c>
      <c r="K1009" s="1">
        <v>4</v>
      </c>
      <c r="O1009" s="1">
        <v>4</v>
      </c>
      <c r="P1009" s="1">
        <v>4</v>
      </c>
      <c r="Q1009" s="1">
        <v>7</v>
      </c>
      <c r="R1009" s="1">
        <v>6</v>
      </c>
      <c r="S1009" s="1">
        <v>7.5</v>
      </c>
      <c r="T1009" s="1">
        <v>9</v>
      </c>
      <c r="U1009" s="1">
        <v>9.75</v>
      </c>
      <c r="V1009" s="1">
        <v>12.75</v>
      </c>
      <c r="W1009" s="1">
        <v>13.75</v>
      </c>
      <c r="X1009" s="1">
        <v>12.75</v>
      </c>
      <c r="Y1009" s="1">
        <v>10.75</v>
      </c>
      <c r="Z1009" s="1">
        <v>17.75</v>
      </c>
      <c r="AA1009" s="1">
        <v>19.25</v>
      </c>
      <c r="AB1009" s="1">
        <v>19.25</v>
      </c>
      <c r="AC1009" s="1">
        <v>20</v>
      </c>
      <c r="AD1009" s="1">
        <v>22.75</v>
      </c>
      <c r="AE1009" s="1">
        <v>26</v>
      </c>
      <c r="AF1009" s="1">
        <v>29.25</v>
      </c>
      <c r="AG1009" s="1">
        <v>36.5</v>
      </c>
      <c r="AH1009" s="1">
        <v>44.5</v>
      </c>
    </row>
    <row r="1010" spans="1:34" x14ac:dyDescent="0.2">
      <c r="A1010">
        <v>1009</v>
      </c>
      <c r="B1010" t="s">
        <v>2687</v>
      </c>
      <c r="C1010" s="4" t="s">
        <v>1533</v>
      </c>
      <c r="D1010" s="5" t="s">
        <v>1534</v>
      </c>
      <c r="E1010" s="1">
        <v>12.75</v>
      </c>
      <c r="F1010" s="1">
        <v>16.25</v>
      </c>
      <c r="G1010" s="1">
        <v>17.25</v>
      </c>
      <c r="H1010" s="1">
        <v>21.75</v>
      </c>
      <c r="I1010" s="1">
        <v>27.75</v>
      </c>
      <c r="J1010" s="1">
        <v>36</v>
      </c>
      <c r="K1010" s="1">
        <v>46.75</v>
      </c>
      <c r="L1010" s="1">
        <v>55.75</v>
      </c>
      <c r="M1010" s="1">
        <v>68.5</v>
      </c>
      <c r="N1010" s="1">
        <v>71.25</v>
      </c>
      <c r="O1010" s="1">
        <v>64.25</v>
      </c>
      <c r="P1010" s="1">
        <v>51.25</v>
      </c>
      <c r="Q1010" s="1">
        <v>51.5</v>
      </c>
      <c r="R1010" s="1">
        <v>43.75</v>
      </c>
      <c r="S1010" s="1">
        <v>36.25</v>
      </c>
      <c r="T1010" s="1">
        <v>32.25</v>
      </c>
      <c r="U1010" s="1">
        <v>32.75</v>
      </c>
      <c r="V1010" s="1">
        <v>40</v>
      </c>
      <c r="W1010" s="1">
        <v>43</v>
      </c>
      <c r="X1010" s="1">
        <v>40.5</v>
      </c>
      <c r="Y1010" s="1">
        <v>42</v>
      </c>
      <c r="Z1010" s="1">
        <v>40</v>
      </c>
      <c r="AA1010" s="1">
        <v>46.25</v>
      </c>
      <c r="AB1010" s="1">
        <v>50.5</v>
      </c>
      <c r="AC1010" s="1">
        <v>52.5</v>
      </c>
      <c r="AD1010" s="1">
        <v>49.25</v>
      </c>
      <c r="AE1010" s="1">
        <v>47.75</v>
      </c>
      <c r="AF1010" s="1">
        <v>53.5</v>
      </c>
      <c r="AG1010" s="1">
        <v>50.5</v>
      </c>
      <c r="AH1010" s="1">
        <v>52</v>
      </c>
    </row>
    <row r="1011" spans="1:34" x14ac:dyDescent="0.2">
      <c r="A1011">
        <v>1010</v>
      </c>
      <c r="C1011" s="4" t="s">
        <v>1535</v>
      </c>
      <c r="D1011" s="5" t="s">
        <v>2520</v>
      </c>
      <c r="E1011" s="1">
        <v>195</v>
      </c>
      <c r="F1011" s="1">
        <v>238</v>
      </c>
      <c r="G1011" s="1">
        <v>258.25</v>
      </c>
      <c r="H1011" s="1">
        <v>300.25</v>
      </c>
      <c r="I1011" s="1">
        <v>352</v>
      </c>
      <c r="J1011" s="1">
        <v>421.75</v>
      </c>
      <c r="K1011" s="1">
        <v>450.5</v>
      </c>
      <c r="L1011" s="1">
        <v>505.5</v>
      </c>
      <c r="M1011" s="1">
        <v>567.25</v>
      </c>
      <c r="N1011" s="1">
        <v>634.25</v>
      </c>
      <c r="O1011" s="1">
        <v>667.5</v>
      </c>
      <c r="P1011" s="1">
        <v>711.25</v>
      </c>
      <c r="Q1011" s="1">
        <v>727</v>
      </c>
      <c r="R1011" s="1">
        <v>798.25</v>
      </c>
      <c r="S1011" s="1">
        <v>858</v>
      </c>
      <c r="T1011" s="1">
        <v>958.25</v>
      </c>
      <c r="U1011" s="1">
        <v>1068.25</v>
      </c>
      <c r="V1011" s="1">
        <v>1204.75</v>
      </c>
      <c r="W1011" s="1">
        <v>1286.5</v>
      </c>
      <c r="X1011" s="1">
        <v>1364.25</v>
      </c>
      <c r="Y1011" s="1">
        <v>1464.25</v>
      </c>
      <c r="Z1011" s="1">
        <v>1551</v>
      </c>
      <c r="AA1011" s="1">
        <v>1688.25</v>
      </c>
      <c r="AB1011" s="1">
        <v>1831.25</v>
      </c>
      <c r="AC1011" s="1">
        <v>2029</v>
      </c>
      <c r="AD1011" s="1">
        <v>2183.75</v>
      </c>
      <c r="AE1011" s="1">
        <v>2285</v>
      </c>
      <c r="AF1011" s="1">
        <v>2409.75</v>
      </c>
      <c r="AG1011" s="1">
        <v>2562</v>
      </c>
      <c r="AH1011" s="1">
        <v>2779.75</v>
      </c>
    </row>
    <row r="1012" spans="1:34" x14ac:dyDescent="0.2">
      <c r="A1012">
        <v>1011</v>
      </c>
      <c r="C1012" s="4" t="s">
        <v>1536</v>
      </c>
      <c r="D1012" s="5" t="s">
        <v>1537</v>
      </c>
      <c r="E1012" s="1">
        <v>154.75</v>
      </c>
      <c r="F1012" s="1">
        <v>189.25</v>
      </c>
      <c r="G1012" s="1">
        <v>208.75</v>
      </c>
      <c r="H1012" s="1">
        <v>239.75</v>
      </c>
      <c r="I1012" s="1">
        <v>287.25</v>
      </c>
      <c r="J1012" s="1">
        <v>344.5</v>
      </c>
      <c r="K1012" s="1">
        <v>367.25</v>
      </c>
      <c r="L1012" s="1">
        <v>413</v>
      </c>
      <c r="M1012" s="1">
        <v>469.25</v>
      </c>
      <c r="N1012" s="1">
        <v>531.25</v>
      </c>
      <c r="O1012" s="1">
        <v>564.25</v>
      </c>
      <c r="P1012" s="1">
        <v>597.25</v>
      </c>
      <c r="Q1012" s="1">
        <v>605.25</v>
      </c>
      <c r="R1012" s="1">
        <v>671.25</v>
      </c>
      <c r="S1012" s="1">
        <v>732.25</v>
      </c>
      <c r="T1012" s="1">
        <v>822</v>
      </c>
      <c r="U1012" s="1">
        <v>921.5</v>
      </c>
      <c r="V1012" s="1">
        <v>1029.75</v>
      </c>
      <c r="W1012" s="1">
        <v>1086</v>
      </c>
      <c r="X1012" s="1">
        <v>1142.25</v>
      </c>
      <c r="Y1012" s="1">
        <v>1220.75</v>
      </c>
      <c r="Z1012" s="1">
        <v>1295.25</v>
      </c>
      <c r="AA1012" s="1">
        <v>1412</v>
      </c>
      <c r="AB1012" s="1">
        <v>1531.75</v>
      </c>
      <c r="AC1012" s="1">
        <v>1691.75</v>
      </c>
      <c r="AD1012" s="1">
        <v>1826.25</v>
      </c>
      <c r="AE1012" s="1">
        <v>1944</v>
      </c>
      <c r="AF1012" s="1">
        <v>2065</v>
      </c>
      <c r="AG1012" s="1">
        <v>2192.25</v>
      </c>
      <c r="AH1012" s="1">
        <v>2387.25</v>
      </c>
    </row>
    <row r="1013" spans="1:34" x14ac:dyDescent="0.2">
      <c r="A1013">
        <v>1012</v>
      </c>
      <c r="C1013" s="4" t="s">
        <v>1538</v>
      </c>
      <c r="D1013" s="5" t="s">
        <v>2521</v>
      </c>
      <c r="E1013" s="1">
        <v>46.75</v>
      </c>
      <c r="F1013" s="1">
        <v>58.75</v>
      </c>
      <c r="G1013" s="1">
        <v>66.75</v>
      </c>
      <c r="H1013" s="1">
        <v>71</v>
      </c>
      <c r="I1013" s="1">
        <v>80.25</v>
      </c>
      <c r="J1013" s="1">
        <v>89.75</v>
      </c>
      <c r="K1013" s="1">
        <v>89.75</v>
      </c>
      <c r="L1013" s="1">
        <v>88.25</v>
      </c>
      <c r="M1013" s="1">
        <v>105.25</v>
      </c>
      <c r="N1013" s="1">
        <v>126</v>
      </c>
      <c r="O1013" s="1">
        <v>138.75</v>
      </c>
      <c r="P1013" s="1">
        <v>174.25</v>
      </c>
      <c r="Q1013" s="1">
        <v>199</v>
      </c>
      <c r="R1013" s="1">
        <v>229.75</v>
      </c>
      <c r="S1013" s="1">
        <v>275</v>
      </c>
      <c r="T1013" s="1">
        <v>297.75</v>
      </c>
      <c r="U1013" s="1">
        <v>312.25</v>
      </c>
      <c r="V1013" s="1">
        <v>387</v>
      </c>
      <c r="W1013" s="1">
        <v>449.25</v>
      </c>
      <c r="X1013" s="1">
        <v>508.25</v>
      </c>
      <c r="Y1013" s="1">
        <v>567.5</v>
      </c>
      <c r="Z1013" s="1">
        <v>626</v>
      </c>
      <c r="AA1013" s="1">
        <v>711.25</v>
      </c>
      <c r="AB1013" s="1">
        <v>782.75</v>
      </c>
      <c r="AC1013" s="1">
        <v>880.25</v>
      </c>
      <c r="AD1013" s="1">
        <v>951.5</v>
      </c>
      <c r="AE1013" s="1">
        <v>1012.75</v>
      </c>
      <c r="AF1013" s="1">
        <v>1055.75</v>
      </c>
      <c r="AG1013" s="1">
        <v>1108.5</v>
      </c>
      <c r="AH1013" s="1">
        <v>1216.25</v>
      </c>
    </row>
    <row r="1014" spans="1:34" x14ac:dyDescent="0.2">
      <c r="A1014">
        <v>1013</v>
      </c>
      <c r="C1014" s="4" t="s">
        <v>1539</v>
      </c>
      <c r="D1014" s="5" t="s">
        <v>1540</v>
      </c>
      <c r="E1014" s="1">
        <v>24</v>
      </c>
      <c r="F1014" s="1">
        <v>29.75</v>
      </c>
      <c r="G1014" s="1">
        <v>30.75</v>
      </c>
      <c r="H1014" s="1">
        <v>36</v>
      </c>
      <c r="I1014" s="1">
        <v>39.5</v>
      </c>
      <c r="J1014" s="1">
        <v>47.5</v>
      </c>
      <c r="K1014" s="1">
        <v>48</v>
      </c>
      <c r="L1014" s="1">
        <v>53.25</v>
      </c>
      <c r="M1014" s="1">
        <v>62.75</v>
      </c>
      <c r="N1014" s="1">
        <v>72</v>
      </c>
      <c r="O1014" s="1">
        <v>81.5</v>
      </c>
      <c r="P1014" s="1">
        <v>84.5</v>
      </c>
      <c r="Q1014" s="1">
        <v>79.5</v>
      </c>
      <c r="R1014" s="1">
        <v>90.25</v>
      </c>
      <c r="S1014" s="1">
        <v>83.75</v>
      </c>
      <c r="T1014" s="1">
        <v>89.75</v>
      </c>
      <c r="U1014" s="1">
        <v>102.5</v>
      </c>
      <c r="V1014" s="1">
        <v>66.25</v>
      </c>
      <c r="W1014" s="1">
        <v>72.75</v>
      </c>
      <c r="X1014" s="1">
        <v>68.5</v>
      </c>
      <c r="Y1014" s="1">
        <v>64.25</v>
      </c>
      <c r="Z1014" s="1">
        <v>59.5</v>
      </c>
      <c r="AA1014" s="1">
        <v>61.25</v>
      </c>
      <c r="AB1014" s="1">
        <v>60</v>
      </c>
      <c r="AC1014" s="1">
        <v>70</v>
      </c>
      <c r="AD1014" s="1">
        <v>71</v>
      </c>
      <c r="AE1014" s="1">
        <v>81.25</v>
      </c>
      <c r="AF1014" s="1">
        <v>84</v>
      </c>
      <c r="AG1014" s="1">
        <v>88.75</v>
      </c>
      <c r="AH1014" s="1">
        <v>90.25</v>
      </c>
    </row>
    <row r="1015" spans="1:34" x14ac:dyDescent="0.2">
      <c r="A1015">
        <v>1014</v>
      </c>
      <c r="C1015" s="4" t="s">
        <v>1541</v>
      </c>
      <c r="D1015" s="5" t="s">
        <v>1542</v>
      </c>
      <c r="E1015" s="1">
        <v>17.25</v>
      </c>
      <c r="F1015" s="1">
        <v>18.75</v>
      </c>
      <c r="G1015" s="1">
        <v>21</v>
      </c>
      <c r="H1015" s="1">
        <v>26</v>
      </c>
      <c r="I1015" s="1">
        <v>33</v>
      </c>
      <c r="J1015" s="1">
        <v>47</v>
      </c>
      <c r="K1015" s="1">
        <v>48.25</v>
      </c>
      <c r="L1015" s="1">
        <v>56.25</v>
      </c>
      <c r="M1015" s="1">
        <v>63.25</v>
      </c>
      <c r="N1015" s="1">
        <v>71.75</v>
      </c>
      <c r="O1015" s="1">
        <v>74.75</v>
      </c>
      <c r="P1015" s="1">
        <v>71</v>
      </c>
      <c r="Q1015" s="1">
        <v>79</v>
      </c>
      <c r="R1015" s="1">
        <v>97</v>
      </c>
      <c r="S1015" s="1">
        <v>112.25</v>
      </c>
      <c r="T1015" s="1">
        <v>134.25</v>
      </c>
      <c r="U1015" s="1">
        <v>153.75</v>
      </c>
      <c r="V1015" s="1">
        <v>192.5</v>
      </c>
      <c r="W1015" s="1">
        <v>204.5</v>
      </c>
      <c r="X1015" s="1">
        <v>206</v>
      </c>
      <c r="Y1015" s="1">
        <v>231.75</v>
      </c>
      <c r="Z1015" s="1">
        <v>269</v>
      </c>
      <c r="AA1015" s="1">
        <v>297.5</v>
      </c>
      <c r="AB1015" s="1">
        <v>329.75</v>
      </c>
      <c r="AC1015" s="1">
        <v>376.75</v>
      </c>
      <c r="AD1015" s="1">
        <v>414.75</v>
      </c>
      <c r="AE1015" s="1">
        <v>432</v>
      </c>
      <c r="AF1015" s="1">
        <v>478.75</v>
      </c>
      <c r="AG1015" s="1">
        <v>528.25</v>
      </c>
      <c r="AH1015" s="1">
        <v>598</v>
      </c>
    </row>
    <row r="1016" spans="1:34" x14ac:dyDescent="0.2">
      <c r="A1016">
        <v>1015</v>
      </c>
      <c r="C1016" s="4" t="s">
        <v>1543</v>
      </c>
      <c r="D1016" s="5" t="s">
        <v>2522</v>
      </c>
      <c r="E1016" s="1">
        <v>5.5</v>
      </c>
      <c r="F1016" s="1">
        <v>6.25</v>
      </c>
      <c r="G1016" s="1">
        <v>7</v>
      </c>
      <c r="H1016" s="1">
        <v>7.25</v>
      </c>
      <c r="I1016" s="1">
        <v>7.75</v>
      </c>
      <c r="J1016" s="1">
        <v>10</v>
      </c>
      <c r="K1016" s="1">
        <v>11.25</v>
      </c>
      <c r="L1016" s="1">
        <v>12.75</v>
      </c>
      <c r="M1016" s="1">
        <v>15.5</v>
      </c>
      <c r="N1016" s="1">
        <v>20.5</v>
      </c>
      <c r="O1016" s="1">
        <v>21.25</v>
      </c>
      <c r="P1016" s="1">
        <v>21.25</v>
      </c>
      <c r="Q1016" s="1">
        <v>22</v>
      </c>
      <c r="R1016" s="1">
        <v>23</v>
      </c>
      <c r="S1016" s="1">
        <v>21.75</v>
      </c>
      <c r="T1016" s="1">
        <v>25</v>
      </c>
      <c r="U1016" s="1">
        <v>32.25</v>
      </c>
      <c r="V1016" s="1">
        <v>46</v>
      </c>
      <c r="W1016" s="1">
        <v>46.75</v>
      </c>
      <c r="X1016" s="1">
        <v>51.5</v>
      </c>
      <c r="Y1016" s="1">
        <v>47.75</v>
      </c>
      <c r="Z1016" s="1">
        <v>46.25</v>
      </c>
      <c r="AA1016" s="1">
        <v>48.75</v>
      </c>
      <c r="AB1016" s="1">
        <v>53.5</v>
      </c>
      <c r="AC1016" s="1">
        <v>62.25</v>
      </c>
      <c r="AD1016" s="1">
        <v>72</v>
      </c>
      <c r="AE1016" s="1">
        <v>79.75</v>
      </c>
      <c r="AF1016" s="1">
        <v>85.5</v>
      </c>
      <c r="AG1016" s="1">
        <v>85.5</v>
      </c>
      <c r="AH1016" s="1">
        <v>96.25</v>
      </c>
    </row>
    <row r="1017" spans="1:34" x14ac:dyDescent="0.2">
      <c r="A1017">
        <v>1016</v>
      </c>
      <c r="C1017" s="4" t="s">
        <v>1544</v>
      </c>
      <c r="D1017" s="5" t="s">
        <v>1545</v>
      </c>
      <c r="E1017" s="1">
        <v>61.25</v>
      </c>
      <c r="F1017" s="1">
        <v>75.75</v>
      </c>
      <c r="G1017" s="1">
        <v>83.25</v>
      </c>
      <c r="H1017" s="1">
        <v>99.5</v>
      </c>
      <c r="I1017" s="1">
        <v>126.75</v>
      </c>
      <c r="J1017" s="1">
        <v>150.25</v>
      </c>
      <c r="K1017" s="1">
        <v>170</v>
      </c>
      <c r="L1017" s="1">
        <v>202.5</v>
      </c>
      <c r="M1017" s="1">
        <v>222.5</v>
      </c>
      <c r="N1017" s="1">
        <v>241</v>
      </c>
      <c r="O1017" s="1">
        <v>248</v>
      </c>
      <c r="P1017" s="1">
        <v>246.25</v>
      </c>
      <c r="Q1017" s="1">
        <v>225.75</v>
      </c>
      <c r="R1017" s="1">
        <v>231.25</v>
      </c>
      <c r="S1017" s="1">
        <v>239.5</v>
      </c>
      <c r="T1017" s="1">
        <v>275.25</v>
      </c>
      <c r="U1017" s="1">
        <v>320.75</v>
      </c>
      <c r="V1017" s="1">
        <v>338</v>
      </c>
      <c r="W1017" s="1">
        <v>312.75</v>
      </c>
      <c r="X1017" s="1">
        <v>308</v>
      </c>
      <c r="Y1017" s="1">
        <v>309.5</v>
      </c>
      <c r="Z1017" s="1">
        <v>294.5</v>
      </c>
      <c r="AA1017" s="1">
        <v>293.25</v>
      </c>
      <c r="AB1017" s="1">
        <v>305.75</v>
      </c>
      <c r="AC1017" s="1">
        <v>302.5</v>
      </c>
      <c r="AD1017" s="1">
        <v>317</v>
      </c>
      <c r="AE1017" s="1">
        <v>338.25</v>
      </c>
      <c r="AF1017" s="1">
        <v>361</v>
      </c>
      <c r="AG1017" s="1">
        <v>381.25</v>
      </c>
      <c r="AH1017" s="1">
        <v>386.5</v>
      </c>
    </row>
    <row r="1018" spans="1:34" x14ac:dyDescent="0.2">
      <c r="A1018">
        <v>1017</v>
      </c>
      <c r="B1018" s="2" t="s">
        <v>2686</v>
      </c>
      <c r="C1018" s="4" t="s">
        <v>1546</v>
      </c>
      <c r="D1018" s="5" t="s">
        <v>1547</v>
      </c>
      <c r="E1018" s="1">
        <v>17.25</v>
      </c>
      <c r="F1018" s="1">
        <v>21.5</v>
      </c>
      <c r="G1018" s="1">
        <v>25.25</v>
      </c>
      <c r="H1018" s="1">
        <v>31.75</v>
      </c>
      <c r="I1018" s="1">
        <v>35.5</v>
      </c>
      <c r="J1018" s="1">
        <v>43</v>
      </c>
      <c r="K1018" s="1">
        <v>45.75</v>
      </c>
      <c r="L1018" s="1">
        <v>49</v>
      </c>
      <c r="M1018" s="1">
        <v>53</v>
      </c>
      <c r="N1018" s="1">
        <v>58.5</v>
      </c>
      <c r="O1018" s="1">
        <v>55.5</v>
      </c>
      <c r="P1018" s="1">
        <v>57</v>
      </c>
      <c r="Q1018" s="1">
        <v>56.75</v>
      </c>
      <c r="R1018" s="1">
        <v>60.25</v>
      </c>
      <c r="S1018" s="1">
        <v>56</v>
      </c>
      <c r="T1018" s="1">
        <v>60.25</v>
      </c>
      <c r="U1018" s="1">
        <v>61.5</v>
      </c>
      <c r="V1018" s="1">
        <v>70.25</v>
      </c>
      <c r="W1018" s="1">
        <v>77.25</v>
      </c>
      <c r="X1018" s="1">
        <v>86.75</v>
      </c>
      <c r="Y1018" s="1">
        <v>90.25</v>
      </c>
      <c r="Z1018" s="1">
        <v>89</v>
      </c>
      <c r="AA1018" s="1">
        <v>91.5</v>
      </c>
      <c r="AB1018" s="1">
        <v>85</v>
      </c>
      <c r="AC1018" s="1">
        <v>90</v>
      </c>
      <c r="AD1018" s="1">
        <v>92.75</v>
      </c>
      <c r="AE1018" s="1">
        <v>95.75</v>
      </c>
      <c r="AF1018" s="1">
        <v>95</v>
      </c>
      <c r="AG1018" s="1">
        <v>104.25</v>
      </c>
      <c r="AH1018" s="1">
        <v>105.25</v>
      </c>
    </row>
    <row r="1019" spans="1:34" x14ac:dyDescent="0.2">
      <c r="A1019">
        <v>1018</v>
      </c>
      <c r="B1019" s="2" t="s">
        <v>2686</v>
      </c>
      <c r="C1019" s="4" t="s">
        <v>1548</v>
      </c>
      <c r="D1019" s="5" t="s">
        <v>2523</v>
      </c>
      <c r="E1019" s="1">
        <v>23</v>
      </c>
      <c r="F1019" s="1">
        <v>27.25</v>
      </c>
      <c r="G1019" s="1">
        <v>24.25</v>
      </c>
      <c r="H1019" s="1">
        <v>28.75</v>
      </c>
      <c r="I1019" s="1">
        <v>29.25</v>
      </c>
      <c r="J1019" s="1">
        <v>34.25</v>
      </c>
      <c r="K1019" s="1">
        <v>37.5</v>
      </c>
      <c r="L1019" s="1">
        <v>43.5</v>
      </c>
      <c r="M1019" s="1">
        <v>45</v>
      </c>
      <c r="N1019" s="1">
        <v>44.5</v>
      </c>
      <c r="O1019" s="1">
        <v>47.75</v>
      </c>
      <c r="P1019" s="1">
        <v>57</v>
      </c>
      <c r="Q1019" s="1">
        <v>65</v>
      </c>
      <c r="R1019" s="1">
        <v>66.75</v>
      </c>
      <c r="S1019" s="1">
        <v>69.75</v>
      </c>
      <c r="T1019" s="1">
        <v>76</v>
      </c>
      <c r="U1019" s="1">
        <v>85.25</v>
      </c>
      <c r="V1019" s="1">
        <v>104.75</v>
      </c>
      <c r="W1019" s="1">
        <v>123.25</v>
      </c>
      <c r="X1019" s="1">
        <v>135.25</v>
      </c>
      <c r="Y1019" s="1">
        <v>153.25</v>
      </c>
      <c r="Z1019" s="1">
        <v>166.75</v>
      </c>
      <c r="AA1019" s="1">
        <v>184.75</v>
      </c>
      <c r="AB1019" s="1">
        <v>214.5</v>
      </c>
      <c r="AC1019" s="1">
        <v>247.25</v>
      </c>
      <c r="AD1019" s="1">
        <v>264.75</v>
      </c>
      <c r="AE1019" s="1">
        <v>245.25</v>
      </c>
      <c r="AF1019" s="1">
        <v>249.75</v>
      </c>
      <c r="AG1019" s="1">
        <v>265.5</v>
      </c>
      <c r="AH1019" s="1">
        <v>287.25</v>
      </c>
    </row>
    <row r="1020" spans="1:34" x14ac:dyDescent="0.2">
      <c r="A1020">
        <v>1019</v>
      </c>
      <c r="B1020" s="2" t="s">
        <v>2686</v>
      </c>
      <c r="C1020" s="4" t="s">
        <v>1549</v>
      </c>
      <c r="D1020" s="5" t="s">
        <v>2524</v>
      </c>
      <c r="E1020" s="1">
        <v>64.75</v>
      </c>
      <c r="F1020" s="1">
        <v>78</v>
      </c>
      <c r="G1020" s="1">
        <v>79.5</v>
      </c>
      <c r="H1020" s="1">
        <v>87.5</v>
      </c>
      <c r="I1020" s="1">
        <v>88</v>
      </c>
      <c r="J1020" s="1">
        <v>93.75</v>
      </c>
      <c r="K1020" s="1">
        <v>100.5</v>
      </c>
      <c r="L1020" s="1">
        <v>106.25</v>
      </c>
      <c r="M1020" s="1">
        <v>110</v>
      </c>
      <c r="N1020" s="1">
        <v>114.25</v>
      </c>
      <c r="O1020" s="1">
        <v>117.25</v>
      </c>
      <c r="P1020" s="1">
        <v>113.25</v>
      </c>
      <c r="Q1020" s="1">
        <v>110.5</v>
      </c>
      <c r="R1020" s="1">
        <v>105.25</v>
      </c>
      <c r="S1020" s="1">
        <v>122.5</v>
      </c>
      <c r="T1020" s="1">
        <v>137.5</v>
      </c>
      <c r="U1020" s="1">
        <v>148.75</v>
      </c>
      <c r="V1020" s="1">
        <v>152.5</v>
      </c>
      <c r="W1020" s="1">
        <v>169.75</v>
      </c>
      <c r="X1020" s="1">
        <v>175</v>
      </c>
      <c r="Y1020" s="1">
        <v>195.75</v>
      </c>
      <c r="Z1020" s="1">
        <v>186</v>
      </c>
      <c r="AA1020" s="1">
        <v>185.75</v>
      </c>
      <c r="AB1020" s="1">
        <v>201.25</v>
      </c>
      <c r="AC1020" s="1">
        <v>206.25</v>
      </c>
      <c r="AD1020" s="1">
        <v>233.25</v>
      </c>
      <c r="AE1020" s="1">
        <v>236.5</v>
      </c>
      <c r="AF1020" s="1">
        <v>218.75</v>
      </c>
      <c r="AG1020" s="1">
        <v>236.75</v>
      </c>
      <c r="AH1020" s="1">
        <v>260.75</v>
      </c>
    </row>
    <row r="1021" spans="1:34" x14ac:dyDescent="0.2">
      <c r="A1021">
        <v>1020</v>
      </c>
      <c r="B1021" t="s">
        <v>2687</v>
      </c>
      <c r="C1021" s="4" t="s">
        <v>1550</v>
      </c>
      <c r="D1021" s="5" t="s">
        <v>2525</v>
      </c>
      <c r="E1021" s="1">
        <v>45</v>
      </c>
      <c r="F1021" s="1">
        <v>55.75</v>
      </c>
      <c r="G1021" s="1">
        <v>55.5</v>
      </c>
      <c r="H1021" s="1">
        <v>64</v>
      </c>
      <c r="I1021" s="1">
        <v>65.75</v>
      </c>
      <c r="J1021" s="1">
        <v>70.25</v>
      </c>
      <c r="K1021" s="1">
        <v>76.75</v>
      </c>
      <c r="L1021" s="1">
        <v>81.5</v>
      </c>
      <c r="M1021" s="1">
        <v>83.5</v>
      </c>
      <c r="N1021" s="1">
        <v>83.5</v>
      </c>
      <c r="O1021" s="1">
        <v>87.25</v>
      </c>
      <c r="P1021" s="1">
        <v>85.5</v>
      </c>
      <c r="Q1021" s="1">
        <v>87.75</v>
      </c>
      <c r="R1021" s="1">
        <v>79.5</v>
      </c>
      <c r="S1021" s="1">
        <v>94.75</v>
      </c>
      <c r="T1021" s="1">
        <v>108.5</v>
      </c>
      <c r="U1021" s="1">
        <v>124.75</v>
      </c>
      <c r="V1021" s="1">
        <v>124.25</v>
      </c>
      <c r="W1021" s="1">
        <v>146.5</v>
      </c>
      <c r="X1021" s="1">
        <v>149.25</v>
      </c>
      <c r="Y1021" s="1">
        <v>164.75</v>
      </c>
      <c r="Z1021" s="1">
        <v>155.5</v>
      </c>
      <c r="AA1021" s="1">
        <v>156.5</v>
      </c>
      <c r="AB1021" s="1">
        <v>168.5</v>
      </c>
      <c r="AC1021" s="1">
        <v>171.25</v>
      </c>
      <c r="AD1021" s="1">
        <v>194.5</v>
      </c>
      <c r="AE1021" s="1">
        <v>200.25</v>
      </c>
      <c r="AF1021" s="1">
        <v>183.5</v>
      </c>
      <c r="AG1021" s="1">
        <v>200.5</v>
      </c>
      <c r="AH1021" s="1">
        <v>220.25</v>
      </c>
    </row>
    <row r="1022" spans="1:34" x14ac:dyDescent="0.2">
      <c r="A1022">
        <v>1021</v>
      </c>
      <c r="B1022" t="s">
        <v>2687</v>
      </c>
      <c r="C1022" s="4" t="s">
        <v>1551</v>
      </c>
      <c r="D1022" s="5" t="s">
        <v>2526</v>
      </c>
      <c r="V1022" s="1">
        <v>48</v>
      </c>
      <c r="W1022" s="1">
        <v>58.75</v>
      </c>
      <c r="X1022" s="1">
        <v>64</v>
      </c>
      <c r="Y1022" s="1">
        <v>70.5</v>
      </c>
      <c r="Z1022" s="1">
        <v>65</v>
      </c>
      <c r="AA1022" s="1">
        <v>62.75</v>
      </c>
      <c r="AB1022" s="1">
        <v>63</v>
      </c>
      <c r="AC1022" s="1">
        <v>57.25</v>
      </c>
      <c r="AD1022" s="1">
        <v>68.25</v>
      </c>
      <c r="AE1022" s="1">
        <v>66.25</v>
      </c>
    </row>
    <row r="1023" spans="1:34" x14ac:dyDescent="0.2">
      <c r="A1023">
        <v>1022</v>
      </c>
      <c r="B1023" t="s">
        <v>2687</v>
      </c>
      <c r="C1023" s="4" t="s">
        <v>1552</v>
      </c>
      <c r="D1023" s="5" t="s">
        <v>2527</v>
      </c>
      <c r="V1023" s="1">
        <v>76.25</v>
      </c>
      <c r="W1023" s="1">
        <v>87.75</v>
      </c>
      <c r="X1023" s="1">
        <v>85.25</v>
      </c>
      <c r="Y1023" s="1">
        <v>94.25</v>
      </c>
      <c r="Z1023" s="1">
        <v>90.5</v>
      </c>
      <c r="AA1023" s="1">
        <v>93.75</v>
      </c>
      <c r="AB1023" s="1">
        <v>105.5</v>
      </c>
      <c r="AC1023" s="1">
        <v>114</v>
      </c>
      <c r="AD1023" s="1">
        <v>126.25</v>
      </c>
      <c r="AE1023" s="1">
        <v>134</v>
      </c>
    </row>
    <row r="1024" spans="1:34" x14ac:dyDescent="0.2">
      <c r="A1024">
        <v>1023</v>
      </c>
      <c r="B1024" t="s">
        <v>2687</v>
      </c>
      <c r="C1024" s="4" t="s">
        <v>1553</v>
      </c>
      <c r="D1024" s="5" t="s">
        <v>2528</v>
      </c>
      <c r="AF1024" s="1">
        <v>59.75</v>
      </c>
      <c r="AG1024" s="1">
        <v>55.25</v>
      </c>
      <c r="AH1024" s="1">
        <v>56.25</v>
      </c>
    </row>
    <row r="1025" spans="1:34" x14ac:dyDescent="0.2">
      <c r="A1025">
        <v>1024</v>
      </c>
      <c r="B1025" t="s">
        <v>2687</v>
      </c>
      <c r="C1025" s="4" t="s">
        <v>1554</v>
      </c>
      <c r="D1025" s="5" t="s">
        <v>2529</v>
      </c>
      <c r="AF1025" s="1">
        <v>40.75</v>
      </c>
      <c r="AG1025" s="1">
        <v>48.75</v>
      </c>
      <c r="AH1025" s="1">
        <v>51.25</v>
      </c>
    </row>
    <row r="1026" spans="1:34" x14ac:dyDescent="0.2">
      <c r="A1026">
        <v>1025</v>
      </c>
      <c r="B1026" t="s">
        <v>2687</v>
      </c>
      <c r="C1026" s="4" t="s">
        <v>1555</v>
      </c>
      <c r="D1026" s="5" t="s">
        <v>2530</v>
      </c>
      <c r="AF1026" s="1">
        <v>83</v>
      </c>
      <c r="AG1026" s="1">
        <v>96.5</v>
      </c>
      <c r="AH1026" s="1">
        <v>112.75</v>
      </c>
    </row>
    <row r="1027" spans="1:34" x14ac:dyDescent="0.2">
      <c r="A1027">
        <v>1026</v>
      </c>
      <c r="B1027" t="s">
        <v>2687</v>
      </c>
      <c r="C1027" s="4" t="s">
        <v>1556</v>
      </c>
      <c r="D1027" s="5" t="s">
        <v>2531</v>
      </c>
      <c r="E1027" s="1">
        <v>19.75</v>
      </c>
      <c r="F1027" s="1">
        <v>22.25</v>
      </c>
      <c r="G1027" s="1">
        <v>24</v>
      </c>
      <c r="H1027" s="1">
        <v>23.5</v>
      </c>
      <c r="I1027" s="1">
        <v>22.25</v>
      </c>
      <c r="J1027" s="1">
        <v>23.5</v>
      </c>
      <c r="K1027" s="1">
        <v>23.75</v>
      </c>
      <c r="L1027" s="1">
        <v>24.75</v>
      </c>
      <c r="M1027" s="1">
        <v>26.5</v>
      </c>
      <c r="N1027" s="1">
        <v>30.75</v>
      </c>
      <c r="O1027" s="1">
        <v>30</v>
      </c>
      <c r="P1027" s="1">
        <v>27.75</v>
      </c>
      <c r="Q1027" s="1">
        <v>22.75</v>
      </c>
      <c r="R1027" s="1">
        <v>25.75</v>
      </c>
      <c r="S1027" s="1">
        <v>27.75</v>
      </c>
      <c r="T1027" s="1">
        <v>29</v>
      </c>
      <c r="U1027" s="1">
        <v>24</v>
      </c>
      <c r="V1027" s="1">
        <v>28.25</v>
      </c>
      <c r="W1027" s="1">
        <v>23.25</v>
      </c>
      <c r="X1027" s="1">
        <v>25.75</v>
      </c>
      <c r="Y1027" s="1">
        <v>31</v>
      </c>
      <c r="Z1027" s="1">
        <v>30.5</v>
      </c>
      <c r="AA1027" s="1">
        <v>29.25</v>
      </c>
      <c r="AB1027" s="1">
        <v>32.75</v>
      </c>
      <c r="AC1027" s="1">
        <v>35</v>
      </c>
      <c r="AD1027" s="1">
        <v>38.75</v>
      </c>
      <c r="AE1027" s="1">
        <v>36.25</v>
      </c>
      <c r="AF1027" s="1">
        <v>35.25</v>
      </c>
      <c r="AG1027" s="1">
        <v>36.25</v>
      </c>
      <c r="AH1027" s="1">
        <v>40.5</v>
      </c>
    </row>
    <row r="1028" spans="1:34" x14ac:dyDescent="0.2">
      <c r="A1028">
        <v>1027</v>
      </c>
      <c r="C1028" s="4" t="s">
        <v>1557</v>
      </c>
      <c r="D1028" s="5" t="s">
        <v>2532</v>
      </c>
      <c r="E1028" s="1">
        <v>118.5</v>
      </c>
      <c r="F1028" s="1">
        <v>129.5</v>
      </c>
      <c r="G1028" s="1">
        <v>130.25</v>
      </c>
      <c r="H1028" s="1">
        <v>146.5</v>
      </c>
      <c r="I1028" s="1">
        <v>149</v>
      </c>
      <c r="J1028" s="1">
        <v>169.75</v>
      </c>
      <c r="K1028" s="1">
        <v>182.25</v>
      </c>
      <c r="L1028" s="1">
        <v>213.25</v>
      </c>
      <c r="M1028" s="1">
        <v>221</v>
      </c>
      <c r="N1028" s="1">
        <v>229.75</v>
      </c>
      <c r="O1028" s="1">
        <v>245.25</v>
      </c>
      <c r="P1028" s="1">
        <v>241.25</v>
      </c>
      <c r="Q1028" s="1">
        <v>253.25</v>
      </c>
      <c r="R1028" s="1">
        <v>258.75</v>
      </c>
      <c r="S1028" s="1">
        <v>272.25</v>
      </c>
      <c r="T1028" s="1">
        <v>269.5</v>
      </c>
      <c r="U1028" s="1">
        <v>288</v>
      </c>
      <c r="V1028" s="1">
        <v>315.25</v>
      </c>
      <c r="W1028" s="1">
        <v>327.25</v>
      </c>
      <c r="X1028" s="1">
        <v>343.25</v>
      </c>
      <c r="Y1028" s="1">
        <v>354.75</v>
      </c>
      <c r="Z1028" s="1">
        <v>397</v>
      </c>
      <c r="AA1028" s="1">
        <v>416.25</v>
      </c>
      <c r="AB1028" s="1">
        <v>422.25</v>
      </c>
      <c r="AC1028" s="1">
        <v>447.5</v>
      </c>
      <c r="AD1028" s="1">
        <v>465.5</v>
      </c>
      <c r="AE1028" s="1">
        <v>471</v>
      </c>
      <c r="AF1028" s="1">
        <v>487</v>
      </c>
      <c r="AG1028" s="1">
        <v>515.25</v>
      </c>
      <c r="AH1028" s="1">
        <v>560.5</v>
      </c>
    </row>
    <row r="1029" spans="1:34" x14ac:dyDescent="0.2">
      <c r="A1029">
        <v>1028</v>
      </c>
      <c r="C1029" s="4" t="s">
        <v>1558</v>
      </c>
      <c r="D1029" s="5" t="s">
        <v>1559</v>
      </c>
      <c r="E1029" s="1">
        <v>51.25</v>
      </c>
      <c r="F1029" s="1">
        <v>50.5</v>
      </c>
      <c r="G1029" s="1">
        <v>49.5</v>
      </c>
      <c r="H1029" s="1">
        <v>57.25</v>
      </c>
      <c r="I1029" s="1">
        <v>54.5</v>
      </c>
      <c r="J1029" s="1">
        <v>61.25</v>
      </c>
      <c r="K1029" s="1">
        <v>66.25</v>
      </c>
      <c r="L1029" s="1">
        <v>76.75</v>
      </c>
      <c r="M1029" s="1">
        <v>80.5</v>
      </c>
      <c r="N1029" s="1">
        <v>85.75</v>
      </c>
      <c r="O1029" s="1">
        <v>92.25</v>
      </c>
      <c r="P1029" s="1">
        <v>93</v>
      </c>
      <c r="Q1029" s="1">
        <v>96.25</v>
      </c>
      <c r="R1029" s="1">
        <v>97.5</v>
      </c>
      <c r="S1029" s="1">
        <v>104.5</v>
      </c>
      <c r="T1029" s="1">
        <v>104</v>
      </c>
      <c r="U1029" s="1">
        <v>116</v>
      </c>
      <c r="V1029" s="1">
        <v>130.75</v>
      </c>
      <c r="W1029" s="1">
        <v>138.25</v>
      </c>
      <c r="X1029" s="1">
        <v>149.75</v>
      </c>
      <c r="Y1029" s="1">
        <v>156.5</v>
      </c>
      <c r="Z1029" s="1">
        <v>175.75</v>
      </c>
      <c r="AA1029" s="1">
        <v>187</v>
      </c>
      <c r="AB1029" s="1">
        <v>178.75</v>
      </c>
      <c r="AC1029" s="1">
        <v>193.25</v>
      </c>
      <c r="AD1029" s="1">
        <v>202.75</v>
      </c>
      <c r="AE1029" s="1">
        <v>205.5</v>
      </c>
      <c r="AF1029" s="1">
        <v>211</v>
      </c>
      <c r="AG1029" s="1">
        <v>220.5</v>
      </c>
      <c r="AH1029" s="1">
        <v>250</v>
      </c>
    </row>
    <row r="1030" spans="1:34" x14ac:dyDescent="0.2">
      <c r="A1030">
        <v>1029</v>
      </c>
      <c r="C1030" s="4" t="s">
        <v>1560</v>
      </c>
      <c r="D1030" s="5" t="s">
        <v>1561</v>
      </c>
      <c r="E1030" s="1">
        <v>29.25</v>
      </c>
      <c r="F1030" s="1">
        <v>34</v>
      </c>
      <c r="G1030" s="1">
        <v>33.25</v>
      </c>
      <c r="H1030" s="1">
        <v>43.25</v>
      </c>
      <c r="I1030" s="1">
        <v>45.75</v>
      </c>
      <c r="J1030" s="1">
        <v>54.5</v>
      </c>
      <c r="K1030" s="1">
        <v>56.75</v>
      </c>
      <c r="L1030" s="1">
        <v>65.5</v>
      </c>
      <c r="M1030" s="1">
        <v>71.75</v>
      </c>
      <c r="N1030" s="1">
        <v>79.75</v>
      </c>
      <c r="O1030" s="1">
        <v>90.75</v>
      </c>
      <c r="P1030" s="1">
        <v>86.5</v>
      </c>
      <c r="Q1030" s="1">
        <v>90</v>
      </c>
      <c r="R1030" s="1">
        <v>88.25</v>
      </c>
      <c r="S1030" s="1">
        <v>89.25</v>
      </c>
      <c r="T1030" s="1">
        <v>87.5</v>
      </c>
      <c r="U1030" s="1">
        <v>93.25</v>
      </c>
      <c r="V1030" s="1">
        <v>100.25</v>
      </c>
      <c r="W1030" s="1">
        <v>105</v>
      </c>
      <c r="X1030" s="1">
        <v>115</v>
      </c>
      <c r="Y1030" s="1">
        <v>123</v>
      </c>
      <c r="Z1030" s="1">
        <v>144</v>
      </c>
      <c r="AA1030" s="1">
        <v>146</v>
      </c>
      <c r="AB1030" s="1">
        <v>151</v>
      </c>
      <c r="AC1030" s="1">
        <v>160.5</v>
      </c>
      <c r="AD1030" s="1">
        <v>171.5</v>
      </c>
      <c r="AE1030" s="1">
        <v>178.25</v>
      </c>
      <c r="AF1030" s="1">
        <v>183</v>
      </c>
      <c r="AG1030" s="1">
        <v>184.25</v>
      </c>
      <c r="AH1030" s="1">
        <v>197.5</v>
      </c>
    </row>
    <row r="1031" spans="1:34" x14ac:dyDescent="0.2">
      <c r="A1031">
        <v>1030</v>
      </c>
      <c r="C1031" s="4" t="s">
        <v>1562</v>
      </c>
      <c r="D1031" s="5" t="s">
        <v>1563</v>
      </c>
      <c r="O1031" s="1">
        <v>3.6666666666666665</v>
      </c>
      <c r="P1031" s="1">
        <v>3.25</v>
      </c>
      <c r="Q1031" s="1">
        <v>5.75</v>
      </c>
      <c r="R1031" s="1">
        <v>6.25</v>
      </c>
      <c r="S1031" s="1">
        <v>7.25</v>
      </c>
      <c r="T1031" s="1">
        <v>7.75</v>
      </c>
      <c r="U1031" s="1">
        <v>7.25</v>
      </c>
      <c r="V1031" s="1">
        <v>7.75</v>
      </c>
      <c r="W1031" s="1">
        <v>7.75</v>
      </c>
      <c r="X1031" s="1">
        <v>7</v>
      </c>
      <c r="Y1031" s="1">
        <v>7.5</v>
      </c>
      <c r="Z1031" s="1">
        <v>9</v>
      </c>
      <c r="AA1031" s="1">
        <v>10.5</v>
      </c>
      <c r="AB1031" s="1">
        <v>12.25</v>
      </c>
      <c r="AC1031" s="1">
        <v>12.25</v>
      </c>
      <c r="AD1031" s="1">
        <v>12.25</v>
      </c>
      <c r="AE1031" s="1">
        <v>10</v>
      </c>
      <c r="AF1031" s="1">
        <v>10</v>
      </c>
      <c r="AG1031" s="1">
        <v>9.25</v>
      </c>
      <c r="AH1031" s="1">
        <v>10</v>
      </c>
    </row>
    <row r="1032" spans="1:34" x14ac:dyDescent="0.2">
      <c r="A1032">
        <v>1031</v>
      </c>
      <c r="C1032" s="4" t="s">
        <v>1564</v>
      </c>
      <c r="D1032" s="5" t="s">
        <v>1565</v>
      </c>
      <c r="E1032" s="1">
        <v>3.25</v>
      </c>
      <c r="F1032" s="1">
        <v>5.75</v>
      </c>
      <c r="G1032" s="1">
        <v>7.75</v>
      </c>
      <c r="H1032" s="1">
        <v>7</v>
      </c>
      <c r="I1032" s="1">
        <v>8</v>
      </c>
      <c r="J1032" s="1">
        <v>9.25</v>
      </c>
      <c r="K1032" s="1">
        <v>8</v>
      </c>
      <c r="L1032" s="1">
        <v>11.25</v>
      </c>
      <c r="M1032" s="1">
        <v>12.25</v>
      </c>
      <c r="N1032" s="1">
        <v>10.75</v>
      </c>
      <c r="O1032" s="1">
        <v>11.25</v>
      </c>
      <c r="P1032" s="1">
        <v>13.333333333333334</v>
      </c>
      <c r="Q1032" s="1">
        <v>15.5</v>
      </c>
      <c r="R1032" s="1">
        <v>15.5</v>
      </c>
      <c r="S1032" s="1">
        <v>15</v>
      </c>
      <c r="T1032" s="1">
        <v>13</v>
      </c>
      <c r="U1032" s="1">
        <v>12.75</v>
      </c>
      <c r="V1032" s="1">
        <v>13.5</v>
      </c>
      <c r="W1032" s="1">
        <v>13</v>
      </c>
      <c r="X1032" s="1">
        <v>10</v>
      </c>
      <c r="Y1032" s="1">
        <v>9</v>
      </c>
      <c r="Z1032" s="1">
        <v>8.5</v>
      </c>
      <c r="AA1032" s="1">
        <v>10.25</v>
      </c>
      <c r="AB1032" s="1">
        <v>15</v>
      </c>
      <c r="AC1032" s="1">
        <v>14.25</v>
      </c>
      <c r="AD1032" s="1">
        <v>11.5</v>
      </c>
      <c r="AE1032" s="1">
        <v>11.75</v>
      </c>
      <c r="AF1032" s="1">
        <v>16</v>
      </c>
      <c r="AG1032" s="1">
        <v>18.25</v>
      </c>
      <c r="AH1032" s="1">
        <v>17</v>
      </c>
    </row>
    <row r="1033" spans="1:34" x14ac:dyDescent="0.2">
      <c r="A1033">
        <v>1032</v>
      </c>
      <c r="C1033" s="4" t="s">
        <v>1566</v>
      </c>
      <c r="D1033" s="5" t="s">
        <v>1567</v>
      </c>
      <c r="E1033" s="1">
        <v>6</v>
      </c>
      <c r="F1033" s="1">
        <v>6.5</v>
      </c>
      <c r="G1033" s="1">
        <v>6</v>
      </c>
      <c r="H1033" s="1">
        <v>6.5</v>
      </c>
      <c r="I1033" s="1">
        <v>7.25</v>
      </c>
      <c r="J1033" s="1">
        <v>8</v>
      </c>
      <c r="K1033" s="1">
        <v>8.25</v>
      </c>
      <c r="L1033" s="1">
        <v>10.25</v>
      </c>
      <c r="M1033" s="1">
        <v>10.75</v>
      </c>
      <c r="N1033" s="1">
        <v>9.25</v>
      </c>
      <c r="O1033" s="1">
        <v>8.75</v>
      </c>
      <c r="P1033" s="1">
        <v>8</v>
      </c>
      <c r="Q1033" s="1">
        <v>8</v>
      </c>
      <c r="R1033" s="1">
        <v>13</v>
      </c>
      <c r="S1033" s="1">
        <v>13.25</v>
      </c>
      <c r="T1033" s="1">
        <v>14.25</v>
      </c>
      <c r="U1033" s="1">
        <v>12.75</v>
      </c>
      <c r="V1033" s="1">
        <v>13</v>
      </c>
      <c r="W1033" s="1">
        <v>12.5</v>
      </c>
      <c r="X1033" s="1">
        <v>12.5</v>
      </c>
      <c r="Y1033" s="1">
        <v>13</v>
      </c>
      <c r="Z1033" s="1">
        <v>13.5</v>
      </c>
      <c r="AA1033" s="1">
        <v>15</v>
      </c>
      <c r="AB1033" s="1">
        <v>16</v>
      </c>
      <c r="AC1033" s="1">
        <v>15.75</v>
      </c>
      <c r="AD1033" s="1">
        <v>19</v>
      </c>
      <c r="AE1033" s="1">
        <v>19.25</v>
      </c>
      <c r="AF1033" s="1">
        <v>17</v>
      </c>
      <c r="AG1033" s="1">
        <v>18.75</v>
      </c>
      <c r="AH1033" s="1">
        <v>18</v>
      </c>
    </row>
    <row r="1034" spans="1:34" x14ac:dyDescent="0.2">
      <c r="A1034">
        <v>1033</v>
      </c>
      <c r="C1034" s="4" t="s">
        <v>1568</v>
      </c>
      <c r="D1034" s="5" t="s">
        <v>1569</v>
      </c>
      <c r="E1034" s="1">
        <v>11</v>
      </c>
      <c r="F1034" s="1">
        <v>11.5</v>
      </c>
      <c r="G1034" s="1">
        <v>11.25</v>
      </c>
      <c r="H1034" s="1">
        <v>11.5</v>
      </c>
      <c r="I1034" s="1">
        <v>12.25</v>
      </c>
      <c r="J1034" s="1">
        <v>13.25</v>
      </c>
      <c r="K1034" s="1">
        <v>15</v>
      </c>
      <c r="L1034" s="1">
        <v>17</v>
      </c>
      <c r="M1034" s="1">
        <v>15.75</v>
      </c>
      <c r="N1034" s="1">
        <v>13.75</v>
      </c>
      <c r="O1034" s="1">
        <v>11</v>
      </c>
      <c r="P1034" s="1">
        <v>10.75</v>
      </c>
      <c r="Q1034" s="1">
        <v>11.25</v>
      </c>
      <c r="R1034" s="1">
        <v>12</v>
      </c>
      <c r="S1034" s="1">
        <v>12.5</v>
      </c>
      <c r="T1034" s="1">
        <v>12.25</v>
      </c>
      <c r="U1034" s="1">
        <v>13.5</v>
      </c>
      <c r="V1034" s="1">
        <v>14</v>
      </c>
      <c r="W1034" s="1">
        <v>17.75</v>
      </c>
      <c r="X1034" s="1">
        <v>16</v>
      </c>
      <c r="Y1034" s="1">
        <v>16.25</v>
      </c>
      <c r="Z1034" s="1">
        <v>17.5</v>
      </c>
      <c r="AA1034" s="1">
        <v>16.5</v>
      </c>
      <c r="AB1034" s="1">
        <v>15.75</v>
      </c>
      <c r="AC1034" s="1">
        <v>15.5</v>
      </c>
      <c r="AD1034" s="1">
        <v>13</v>
      </c>
      <c r="AE1034" s="1">
        <v>11.25</v>
      </c>
      <c r="AF1034" s="1">
        <v>11</v>
      </c>
      <c r="AG1034" s="1">
        <v>14</v>
      </c>
      <c r="AH1034" s="1">
        <v>15.25</v>
      </c>
    </row>
    <row r="1035" spans="1:34" x14ac:dyDescent="0.2">
      <c r="A1035">
        <v>1034</v>
      </c>
      <c r="C1035" s="4" t="s">
        <v>1570</v>
      </c>
      <c r="D1035" s="5" t="s">
        <v>1571</v>
      </c>
      <c r="E1035" s="1">
        <v>3.75</v>
      </c>
      <c r="F1035" s="1">
        <v>5.75</v>
      </c>
      <c r="G1035" s="1">
        <v>5.75</v>
      </c>
      <c r="H1035" s="1">
        <v>5</v>
      </c>
      <c r="I1035" s="1">
        <v>5.25</v>
      </c>
      <c r="J1035" s="1">
        <v>5.75</v>
      </c>
      <c r="K1035" s="1">
        <v>7</v>
      </c>
      <c r="L1035" s="1">
        <v>7.25</v>
      </c>
      <c r="M1035" s="1">
        <v>6.25</v>
      </c>
      <c r="N1035" s="1">
        <v>8</v>
      </c>
      <c r="O1035" s="1">
        <v>6.75</v>
      </c>
      <c r="P1035" s="1">
        <v>6.5</v>
      </c>
      <c r="Q1035" s="1">
        <v>6</v>
      </c>
      <c r="R1035" s="1">
        <v>6.25</v>
      </c>
      <c r="S1035" s="1">
        <v>8.5</v>
      </c>
      <c r="T1035" s="1">
        <v>7.333333333333333</v>
      </c>
      <c r="U1035" s="1">
        <v>8.25</v>
      </c>
      <c r="V1035" s="1">
        <v>8.75</v>
      </c>
      <c r="W1035" s="1">
        <v>6.75</v>
      </c>
      <c r="AA1035" s="1">
        <v>4.25</v>
      </c>
      <c r="AB1035" s="1">
        <v>6</v>
      </c>
      <c r="AC1035" s="1">
        <v>5.25</v>
      </c>
      <c r="AD1035" s="1">
        <v>3.75</v>
      </c>
      <c r="AE1035" s="1">
        <v>3</v>
      </c>
      <c r="AF1035" s="1">
        <v>3.6666666666666665</v>
      </c>
      <c r="AG1035" s="1">
        <v>9</v>
      </c>
      <c r="AH1035" s="1">
        <v>12.5</v>
      </c>
    </row>
    <row r="1036" spans="1:34" x14ac:dyDescent="0.2">
      <c r="A1036">
        <v>1035</v>
      </c>
      <c r="C1036" s="4" t="s">
        <v>1572</v>
      </c>
      <c r="D1036" s="5" t="s">
        <v>1573</v>
      </c>
      <c r="E1036" s="1">
        <v>14</v>
      </c>
      <c r="F1036" s="1">
        <v>15.5</v>
      </c>
      <c r="G1036" s="1">
        <v>16.75</v>
      </c>
      <c r="H1036" s="1">
        <v>16</v>
      </c>
      <c r="I1036" s="1">
        <v>15</v>
      </c>
      <c r="J1036" s="1">
        <v>16.75</v>
      </c>
      <c r="K1036" s="1">
        <v>19</v>
      </c>
      <c r="L1036" s="1">
        <v>23.25</v>
      </c>
      <c r="M1036" s="1">
        <v>21.75</v>
      </c>
      <c r="N1036" s="1">
        <v>20.25</v>
      </c>
      <c r="O1036" s="1">
        <v>21.25</v>
      </c>
      <c r="P1036" s="1">
        <v>20</v>
      </c>
      <c r="Q1036" s="1">
        <v>21</v>
      </c>
      <c r="R1036" s="1">
        <v>20</v>
      </c>
      <c r="S1036" s="1">
        <v>22</v>
      </c>
      <c r="T1036" s="1">
        <v>23.75</v>
      </c>
      <c r="U1036" s="1">
        <v>24.25</v>
      </c>
      <c r="V1036" s="1">
        <v>27.25</v>
      </c>
      <c r="W1036" s="1">
        <v>26.25</v>
      </c>
      <c r="X1036" s="1">
        <v>29.25</v>
      </c>
      <c r="Y1036" s="1">
        <v>26.5</v>
      </c>
      <c r="Z1036" s="1">
        <v>25.25</v>
      </c>
      <c r="AA1036" s="1">
        <v>26.75</v>
      </c>
      <c r="AB1036" s="1">
        <v>27.5</v>
      </c>
      <c r="AC1036" s="1">
        <v>30.75</v>
      </c>
      <c r="AD1036" s="1">
        <v>31.75</v>
      </c>
      <c r="AE1036" s="1">
        <v>32.75</v>
      </c>
      <c r="AF1036" s="1">
        <v>35.75</v>
      </c>
      <c r="AG1036" s="1">
        <v>41.25</v>
      </c>
      <c r="AH1036" s="1">
        <v>40.25</v>
      </c>
    </row>
    <row r="1037" spans="1:34" x14ac:dyDescent="0.2">
      <c r="A1037">
        <v>1036</v>
      </c>
      <c r="C1037" s="4" t="s">
        <v>1574</v>
      </c>
      <c r="D1037" s="5" t="s">
        <v>2533</v>
      </c>
      <c r="E1037" s="1">
        <v>170</v>
      </c>
      <c r="F1037" s="1">
        <v>182.25</v>
      </c>
      <c r="G1037" s="1">
        <v>185.75</v>
      </c>
      <c r="H1037" s="1">
        <v>189.25</v>
      </c>
      <c r="I1037" s="1">
        <v>205.25</v>
      </c>
      <c r="J1037" s="1">
        <v>217.25</v>
      </c>
      <c r="K1037" s="1">
        <v>229</v>
      </c>
      <c r="L1037" s="1">
        <v>239.5</v>
      </c>
      <c r="M1037" s="1">
        <v>248.75</v>
      </c>
      <c r="N1037" s="1">
        <v>250.5</v>
      </c>
      <c r="O1037" s="1">
        <v>265</v>
      </c>
      <c r="P1037" s="1">
        <v>271.5</v>
      </c>
      <c r="Q1037" s="1">
        <v>285.75</v>
      </c>
      <c r="R1037" s="1">
        <v>293</v>
      </c>
      <c r="S1037" s="1">
        <v>319</v>
      </c>
      <c r="T1037" s="1">
        <v>338.5</v>
      </c>
      <c r="U1037" s="1">
        <v>354.25</v>
      </c>
      <c r="V1037" s="1">
        <v>388.5</v>
      </c>
      <c r="W1037" s="1">
        <v>406.25</v>
      </c>
      <c r="X1037" s="1">
        <v>402.25</v>
      </c>
      <c r="Y1037" s="1">
        <v>414</v>
      </c>
      <c r="Z1037" s="1">
        <v>400.75</v>
      </c>
      <c r="AA1037" s="1">
        <v>430.75</v>
      </c>
      <c r="AB1037" s="1">
        <v>441</v>
      </c>
      <c r="AC1037" s="1">
        <v>451.5</v>
      </c>
      <c r="AD1037" s="1">
        <v>484</v>
      </c>
      <c r="AE1037" s="1">
        <v>513</v>
      </c>
      <c r="AF1037" s="1">
        <v>559.25</v>
      </c>
      <c r="AG1037" s="1">
        <v>595.25</v>
      </c>
      <c r="AH1037" s="1">
        <v>634.5</v>
      </c>
    </row>
    <row r="1038" spans="1:34" x14ac:dyDescent="0.2">
      <c r="A1038">
        <v>1037</v>
      </c>
      <c r="C1038" s="4" t="s">
        <v>1575</v>
      </c>
      <c r="D1038" s="5" t="s">
        <v>2534</v>
      </c>
      <c r="E1038" s="1">
        <v>17.75</v>
      </c>
      <c r="F1038" s="1">
        <v>15.25</v>
      </c>
      <c r="G1038" s="1">
        <v>14.5</v>
      </c>
      <c r="H1038" s="1">
        <v>13.25</v>
      </c>
      <c r="I1038" s="1">
        <v>16.25</v>
      </c>
      <c r="J1038" s="1">
        <v>17</v>
      </c>
      <c r="K1038" s="1">
        <v>17.75</v>
      </c>
      <c r="L1038" s="1">
        <v>20.75</v>
      </c>
      <c r="M1038" s="1">
        <v>22.25</v>
      </c>
      <c r="N1038" s="1">
        <v>24.5</v>
      </c>
      <c r="O1038" s="1">
        <v>28.5</v>
      </c>
      <c r="P1038" s="1">
        <v>31.75</v>
      </c>
      <c r="Q1038" s="1">
        <v>37.25</v>
      </c>
      <c r="R1038" s="1">
        <v>34</v>
      </c>
      <c r="S1038" s="1">
        <v>44.25</v>
      </c>
      <c r="T1038" s="1">
        <v>52</v>
      </c>
      <c r="U1038" s="1">
        <v>54.25</v>
      </c>
      <c r="V1038" s="1">
        <v>57.75</v>
      </c>
      <c r="W1038" s="1">
        <v>58</v>
      </c>
      <c r="X1038" s="1">
        <v>55</v>
      </c>
      <c r="Y1038" s="1">
        <v>56.75</v>
      </c>
      <c r="Z1038" s="1">
        <v>56.25</v>
      </c>
      <c r="AA1038" s="1">
        <v>63.5</v>
      </c>
      <c r="AB1038" s="1">
        <v>73.25</v>
      </c>
      <c r="AC1038" s="1">
        <v>75.5</v>
      </c>
      <c r="AD1038" s="1">
        <v>79.75</v>
      </c>
      <c r="AE1038" s="1">
        <v>79.5</v>
      </c>
      <c r="AF1038" s="1">
        <v>90.5</v>
      </c>
      <c r="AG1038" s="1">
        <v>102.25</v>
      </c>
      <c r="AH1038" s="1">
        <v>110.5</v>
      </c>
    </row>
    <row r="1039" spans="1:34" x14ac:dyDescent="0.2">
      <c r="A1039">
        <v>1038</v>
      </c>
      <c r="C1039" s="4" t="s">
        <v>1576</v>
      </c>
      <c r="D1039" s="5" t="s">
        <v>1577</v>
      </c>
      <c r="E1039" s="1">
        <v>41.25</v>
      </c>
      <c r="F1039" s="1">
        <v>50.75</v>
      </c>
      <c r="G1039" s="1">
        <v>52</v>
      </c>
      <c r="H1039" s="1">
        <v>51.75</v>
      </c>
      <c r="I1039" s="1">
        <v>58</v>
      </c>
      <c r="J1039" s="1">
        <v>62</v>
      </c>
      <c r="K1039" s="1">
        <v>67.75</v>
      </c>
      <c r="L1039" s="1">
        <v>68</v>
      </c>
      <c r="M1039" s="1">
        <v>74.25</v>
      </c>
      <c r="N1039" s="1">
        <v>73.5</v>
      </c>
      <c r="O1039" s="1">
        <v>77.5</v>
      </c>
      <c r="P1039" s="1">
        <v>75.25</v>
      </c>
      <c r="Q1039" s="1">
        <v>75.25</v>
      </c>
      <c r="R1039" s="1">
        <v>74.5</v>
      </c>
      <c r="S1039" s="1">
        <v>71</v>
      </c>
      <c r="T1039" s="1">
        <v>72.75</v>
      </c>
      <c r="U1039" s="1">
        <v>85</v>
      </c>
      <c r="V1039" s="1">
        <v>95</v>
      </c>
      <c r="W1039" s="1">
        <v>98</v>
      </c>
      <c r="X1039" s="1">
        <v>92.75</v>
      </c>
      <c r="Y1039" s="1">
        <v>92.5</v>
      </c>
      <c r="Z1039" s="1">
        <v>89</v>
      </c>
      <c r="AA1039" s="1">
        <v>94.25</v>
      </c>
      <c r="AB1039" s="1">
        <v>85</v>
      </c>
      <c r="AC1039" s="1">
        <v>89.75</v>
      </c>
      <c r="AD1039" s="1">
        <v>98.25</v>
      </c>
      <c r="AE1039" s="1">
        <v>104.75</v>
      </c>
      <c r="AF1039" s="1">
        <v>118.25</v>
      </c>
      <c r="AG1039" s="1">
        <v>127.75</v>
      </c>
      <c r="AH1039" s="1">
        <v>131.75</v>
      </c>
    </row>
    <row r="1040" spans="1:34" x14ac:dyDescent="0.2">
      <c r="A1040">
        <v>1039</v>
      </c>
      <c r="C1040" s="4" t="s">
        <v>1578</v>
      </c>
      <c r="D1040" s="5" t="s">
        <v>1579</v>
      </c>
      <c r="E1040" s="1">
        <v>28.75</v>
      </c>
      <c r="F1040" s="1">
        <v>37.75</v>
      </c>
      <c r="G1040" s="1">
        <v>41</v>
      </c>
      <c r="H1040" s="1">
        <v>40</v>
      </c>
      <c r="I1040" s="1">
        <v>46</v>
      </c>
      <c r="J1040" s="1">
        <v>50</v>
      </c>
      <c r="K1040" s="1">
        <v>56.75</v>
      </c>
      <c r="L1040" s="1">
        <v>55.75</v>
      </c>
      <c r="M1040" s="1">
        <v>61.25</v>
      </c>
      <c r="N1040" s="1">
        <v>60.5</v>
      </c>
      <c r="O1040" s="1">
        <v>63.5</v>
      </c>
      <c r="P1040" s="1">
        <v>60.25</v>
      </c>
      <c r="Q1040" s="1">
        <v>59.25</v>
      </c>
      <c r="R1040" s="1">
        <v>59</v>
      </c>
      <c r="S1040" s="1">
        <v>54</v>
      </c>
      <c r="T1040" s="1">
        <v>53.75</v>
      </c>
      <c r="U1040" s="1">
        <v>64.75</v>
      </c>
      <c r="V1040" s="1">
        <v>72</v>
      </c>
      <c r="W1040" s="1">
        <v>72.5</v>
      </c>
      <c r="X1040" s="1">
        <v>68.75</v>
      </c>
      <c r="Y1040" s="1">
        <v>69.5</v>
      </c>
      <c r="Z1040" s="1">
        <v>67.5</v>
      </c>
      <c r="AA1040" s="1">
        <v>74.75</v>
      </c>
      <c r="AB1040" s="1">
        <v>65.5</v>
      </c>
      <c r="AC1040" s="1">
        <v>69.25</v>
      </c>
      <c r="AD1040" s="1">
        <v>73.5</v>
      </c>
      <c r="AE1040" s="1">
        <v>78.5</v>
      </c>
      <c r="AF1040" s="1">
        <v>90.75</v>
      </c>
      <c r="AG1040" s="1">
        <v>93.75</v>
      </c>
      <c r="AH1040" s="1">
        <v>93.25</v>
      </c>
    </row>
    <row r="1041" spans="1:34" x14ac:dyDescent="0.2">
      <c r="A1041">
        <v>1040</v>
      </c>
      <c r="C1041" s="4" t="s">
        <v>1580</v>
      </c>
      <c r="D1041" s="5" t="s">
        <v>1581</v>
      </c>
      <c r="E1041" s="1">
        <v>12.5</v>
      </c>
      <c r="F1041" s="1">
        <v>13</v>
      </c>
      <c r="G1041" s="1">
        <v>11</v>
      </c>
      <c r="H1041" s="1">
        <v>11.75</v>
      </c>
      <c r="I1041" s="1">
        <v>12</v>
      </c>
      <c r="J1041" s="1">
        <v>12</v>
      </c>
      <c r="K1041" s="1">
        <v>11</v>
      </c>
      <c r="L1041" s="1">
        <v>12.25</v>
      </c>
      <c r="M1041" s="1">
        <v>13</v>
      </c>
      <c r="N1041" s="1">
        <v>13</v>
      </c>
      <c r="O1041" s="1">
        <v>14</v>
      </c>
      <c r="P1041" s="1">
        <v>15</v>
      </c>
      <c r="Q1041" s="1">
        <v>16</v>
      </c>
      <c r="R1041" s="1">
        <v>15.5</v>
      </c>
      <c r="S1041" s="1">
        <v>17</v>
      </c>
      <c r="T1041" s="1">
        <v>19</v>
      </c>
      <c r="U1041" s="1">
        <v>20.25</v>
      </c>
      <c r="V1041" s="1">
        <v>23</v>
      </c>
      <c r="W1041" s="1">
        <v>25.5</v>
      </c>
      <c r="X1041" s="1">
        <v>24</v>
      </c>
      <c r="Y1041" s="1">
        <v>23</v>
      </c>
      <c r="Z1041" s="1">
        <v>21.5</v>
      </c>
      <c r="AA1041" s="1">
        <v>19.5</v>
      </c>
      <c r="AB1041" s="1">
        <v>19.5</v>
      </c>
      <c r="AC1041" s="1">
        <v>20.5</v>
      </c>
      <c r="AD1041" s="1">
        <v>24.75</v>
      </c>
      <c r="AE1041" s="1">
        <v>26.25</v>
      </c>
      <c r="AF1041" s="1">
        <v>27.5</v>
      </c>
      <c r="AG1041" s="1">
        <v>34</v>
      </c>
      <c r="AH1041" s="1">
        <v>38.5</v>
      </c>
    </row>
    <row r="1042" spans="1:34" x14ac:dyDescent="0.2">
      <c r="A1042">
        <v>1041</v>
      </c>
      <c r="C1042" s="4" t="s">
        <v>1582</v>
      </c>
      <c r="D1042" s="5" t="s">
        <v>2535</v>
      </c>
      <c r="J1042" s="1">
        <v>8.5</v>
      </c>
      <c r="K1042" s="1">
        <v>9</v>
      </c>
      <c r="L1042" s="1">
        <v>9</v>
      </c>
      <c r="M1042" s="1">
        <v>9</v>
      </c>
      <c r="N1042" s="1">
        <v>12.5</v>
      </c>
      <c r="O1042" s="1">
        <v>12.25</v>
      </c>
      <c r="P1042" s="1">
        <v>13</v>
      </c>
      <c r="Q1042" s="1">
        <v>12</v>
      </c>
      <c r="R1042" s="1">
        <v>10.25</v>
      </c>
      <c r="S1042" s="1">
        <v>13.75</v>
      </c>
      <c r="T1042" s="1">
        <v>13</v>
      </c>
      <c r="U1042" s="1">
        <v>12</v>
      </c>
      <c r="V1042" s="1">
        <v>12.25</v>
      </c>
      <c r="W1042" s="1">
        <v>18.75</v>
      </c>
      <c r="Z1042" s="1">
        <v>16.5</v>
      </c>
      <c r="AA1042" s="1">
        <v>23.75</v>
      </c>
      <c r="AB1042" s="1">
        <v>25.5</v>
      </c>
      <c r="AC1042" s="1">
        <v>25.5</v>
      </c>
      <c r="AD1042" s="1">
        <v>28</v>
      </c>
      <c r="AE1042" s="1">
        <v>25.5</v>
      </c>
      <c r="AF1042" s="1">
        <v>23.75</v>
      </c>
      <c r="AG1042" s="1">
        <v>25.5</v>
      </c>
      <c r="AH1042" s="1">
        <v>26.5</v>
      </c>
    </row>
    <row r="1043" spans="1:34" x14ac:dyDescent="0.2">
      <c r="A1043">
        <v>1042</v>
      </c>
      <c r="C1043" s="4" t="s">
        <v>1583</v>
      </c>
      <c r="D1043" s="5" t="s">
        <v>1584</v>
      </c>
      <c r="E1043" s="1">
        <v>97.25</v>
      </c>
      <c r="F1043" s="1">
        <v>101.75</v>
      </c>
      <c r="G1043" s="1">
        <v>105</v>
      </c>
      <c r="H1043" s="1">
        <v>109</v>
      </c>
      <c r="I1043" s="1">
        <v>113</v>
      </c>
      <c r="J1043" s="1">
        <v>115.25</v>
      </c>
      <c r="K1043" s="1">
        <v>119.25</v>
      </c>
      <c r="L1043" s="1">
        <v>126.5</v>
      </c>
      <c r="M1043" s="1">
        <v>127.75</v>
      </c>
      <c r="N1043" s="1">
        <v>128.75</v>
      </c>
      <c r="O1043" s="1">
        <v>135.5</v>
      </c>
      <c r="P1043" s="1">
        <v>140</v>
      </c>
      <c r="Q1043" s="1">
        <v>145.25</v>
      </c>
      <c r="R1043" s="1">
        <v>151.25</v>
      </c>
      <c r="S1043" s="1">
        <v>161.5</v>
      </c>
      <c r="T1043" s="1">
        <v>168</v>
      </c>
      <c r="U1043" s="1">
        <v>172.25</v>
      </c>
      <c r="V1043" s="1">
        <v>190.25</v>
      </c>
      <c r="W1043" s="1">
        <v>193</v>
      </c>
      <c r="X1043" s="1">
        <v>192.25</v>
      </c>
      <c r="Y1043" s="1">
        <v>195</v>
      </c>
      <c r="Z1043" s="1">
        <v>195.75</v>
      </c>
      <c r="AA1043" s="1">
        <v>198.75</v>
      </c>
      <c r="AB1043" s="1">
        <v>202.5</v>
      </c>
      <c r="AC1043" s="1">
        <v>203.75</v>
      </c>
      <c r="AD1043" s="1">
        <v>213.5</v>
      </c>
      <c r="AE1043" s="1">
        <v>226.75</v>
      </c>
      <c r="AF1043" s="1">
        <v>240.5</v>
      </c>
      <c r="AG1043" s="1">
        <v>240.75</v>
      </c>
      <c r="AH1043" s="1">
        <v>247.5</v>
      </c>
    </row>
    <row r="1044" spans="1:34" x14ac:dyDescent="0.2">
      <c r="A1044">
        <v>1043</v>
      </c>
      <c r="C1044" s="4" t="s">
        <v>1585</v>
      </c>
      <c r="D1044" s="5" t="s">
        <v>2536</v>
      </c>
      <c r="E1044" s="1">
        <v>12.5</v>
      </c>
      <c r="F1044" s="1">
        <v>11</v>
      </c>
      <c r="G1044" s="1">
        <v>10.25</v>
      </c>
      <c r="H1044" s="1">
        <v>10.25</v>
      </c>
      <c r="I1044" s="1">
        <v>11.75</v>
      </c>
      <c r="J1044" s="1">
        <v>14.5</v>
      </c>
      <c r="K1044" s="1">
        <v>15.5</v>
      </c>
      <c r="L1044" s="1">
        <v>15.25</v>
      </c>
      <c r="M1044" s="1">
        <v>15.5</v>
      </c>
      <c r="N1044" s="1">
        <v>11.25</v>
      </c>
      <c r="O1044" s="1">
        <v>11.25</v>
      </c>
      <c r="P1044" s="1">
        <v>11.5</v>
      </c>
      <c r="Q1044" s="1">
        <v>16</v>
      </c>
      <c r="R1044" s="1">
        <v>23</v>
      </c>
      <c r="S1044" s="1">
        <v>28.5</v>
      </c>
      <c r="T1044" s="1">
        <v>32.75</v>
      </c>
      <c r="U1044" s="1">
        <v>30.75</v>
      </c>
      <c r="V1044" s="1">
        <v>33.25</v>
      </c>
      <c r="W1044" s="1">
        <v>38.5</v>
      </c>
      <c r="X1044" s="1">
        <v>42.5</v>
      </c>
      <c r="Y1044" s="1">
        <v>46</v>
      </c>
      <c r="Z1044" s="1">
        <v>43.25</v>
      </c>
      <c r="AA1044" s="1">
        <v>50.5</v>
      </c>
      <c r="AB1044" s="1">
        <v>54.75</v>
      </c>
      <c r="AC1044" s="1">
        <v>57</v>
      </c>
      <c r="AD1044" s="1">
        <v>64.5</v>
      </c>
      <c r="AE1044" s="1">
        <v>76.5</v>
      </c>
      <c r="AF1044" s="1">
        <v>86.25</v>
      </c>
      <c r="AG1044" s="1">
        <v>99</v>
      </c>
      <c r="AH1044" s="1">
        <v>118.25</v>
      </c>
    </row>
    <row r="1045" spans="1:34" ht="12.75" x14ac:dyDescent="0.2">
      <c r="A1045">
        <v>1044</v>
      </c>
      <c r="C1045" s="4" t="s">
        <v>1586</v>
      </c>
      <c r="D1045" s="10" t="s">
        <v>2537</v>
      </c>
      <c r="E1045" s="1">
        <v>13.75</v>
      </c>
      <c r="F1045" s="1">
        <v>13.25</v>
      </c>
      <c r="G1045" s="1">
        <v>13</v>
      </c>
      <c r="H1045" s="1">
        <v>15.75</v>
      </c>
      <c r="I1045" s="1">
        <v>17.75</v>
      </c>
      <c r="J1045" s="1">
        <v>22</v>
      </c>
      <c r="K1045" s="1">
        <v>20.75</v>
      </c>
      <c r="L1045" s="1">
        <v>20</v>
      </c>
      <c r="M1045" s="1">
        <v>24.75</v>
      </c>
      <c r="N1045" s="1">
        <v>29.5</v>
      </c>
      <c r="O1045" s="1">
        <v>62</v>
      </c>
      <c r="P1045" s="1">
        <v>58</v>
      </c>
      <c r="Q1045" s="1">
        <v>78.5</v>
      </c>
      <c r="R1045" s="1">
        <v>84</v>
      </c>
      <c r="S1045" s="1">
        <v>94.25</v>
      </c>
      <c r="T1045" s="1">
        <v>98.25</v>
      </c>
      <c r="U1045" s="1">
        <v>106.25</v>
      </c>
      <c r="V1045" s="1">
        <v>125</v>
      </c>
      <c r="W1045" s="1">
        <v>133.75</v>
      </c>
      <c r="X1045" s="1">
        <v>140.75</v>
      </c>
      <c r="Y1045" s="1">
        <v>149</v>
      </c>
      <c r="Z1045" s="1">
        <v>154.25</v>
      </c>
      <c r="AA1045" s="1">
        <v>169</v>
      </c>
      <c r="AB1045" s="1">
        <v>182.5</v>
      </c>
      <c r="AC1045" s="1">
        <v>191.25</v>
      </c>
      <c r="AD1045" s="1">
        <v>196.25</v>
      </c>
      <c r="AE1045" s="1">
        <v>222.25</v>
      </c>
      <c r="AF1045" s="1">
        <v>258.75</v>
      </c>
      <c r="AG1045" s="1">
        <v>286.25</v>
      </c>
      <c r="AH1045" s="1">
        <v>317</v>
      </c>
    </row>
    <row r="1046" spans="1:34" x14ac:dyDescent="0.2">
      <c r="A1046">
        <v>1045</v>
      </c>
      <c r="C1046" s="4" t="s">
        <v>1587</v>
      </c>
      <c r="D1046" s="5" t="s">
        <v>1588</v>
      </c>
      <c r="E1046" s="1">
        <v>4</v>
      </c>
      <c r="F1046" s="1">
        <v>3</v>
      </c>
      <c r="G1046" s="1">
        <v>3</v>
      </c>
      <c r="H1046" s="1">
        <v>3</v>
      </c>
      <c r="I1046" s="1">
        <v>3</v>
      </c>
      <c r="J1046" s="1">
        <v>3.25</v>
      </c>
      <c r="K1046" s="1">
        <v>3</v>
      </c>
      <c r="L1046" s="1">
        <v>3</v>
      </c>
      <c r="S1046" s="1">
        <v>4</v>
      </c>
      <c r="T1046" s="1">
        <v>3</v>
      </c>
      <c r="V1046" s="1">
        <v>3</v>
      </c>
      <c r="W1046" s="1">
        <v>3.25</v>
      </c>
      <c r="X1046" s="1">
        <v>4</v>
      </c>
      <c r="Y1046" s="1">
        <v>3</v>
      </c>
      <c r="Z1046" s="1">
        <v>3</v>
      </c>
      <c r="AA1046" s="1">
        <v>3</v>
      </c>
      <c r="AB1046" s="1">
        <v>3</v>
      </c>
      <c r="AF1046" s="1">
        <v>4.5</v>
      </c>
      <c r="AG1046" s="1">
        <v>4</v>
      </c>
    </row>
    <row r="1047" spans="1:34" x14ac:dyDescent="0.2">
      <c r="A1047">
        <v>1046</v>
      </c>
      <c r="C1047" s="4" t="s">
        <v>1589</v>
      </c>
      <c r="D1047" s="5" t="s">
        <v>1590</v>
      </c>
      <c r="E1047" s="1">
        <v>9.75</v>
      </c>
      <c r="F1047" s="1">
        <v>10.25</v>
      </c>
      <c r="G1047" s="1">
        <v>10.25</v>
      </c>
      <c r="H1047" s="1">
        <v>12.75</v>
      </c>
      <c r="I1047" s="1">
        <v>14.75</v>
      </c>
      <c r="J1047" s="1">
        <v>18.75</v>
      </c>
      <c r="K1047" s="1">
        <v>17.75</v>
      </c>
      <c r="L1047" s="1">
        <v>17</v>
      </c>
      <c r="M1047" s="1">
        <v>22.75</v>
      </c>
      <c r="N1047" s="1">
        <v>27.5</v>
      </c>
      <c r="O1047" s="1">
        <v>26.5</v>
      </c>
      <c r="P1047" s="1">
        <v>22.75</v>
      </c>
      <c r="Q1047" s="1">
        <v>24.25</v>
      </c>
      <c r="R1047" s="1">
        <v>21.75</v>
      </c>
      <c r="S1047" s="1">
        <v>20.25</v>
      </c>
      <c r="T1047" s="1">
        <v>18.5</v>
      </c>
      <c r="U1047" s="1">
        <v>18</v>
      </c>
      <c r="V1047" s="1">
        <v>20.25</v>
      </c>
      <c r="W1047" s="1">
        <v>20</v>
      </c>
      <c r="X1047" s="1">
        <v>19</v>
      </c>
      <c r="Y1047" s="1">
        <v>20</v>
      </c>
      <c r="Z1047" s="1">
        <v>20.75</v>
      </c>
      <c r="AA1047" s="1">
        <v>25.75</v>
      </c>
      <c r="AB1047" s="1">
        <v>28.25</v>
      </c>
      <c r="AC1047" s="1">
        <v>30.5</v>
      </c>
      <c r="AD1047" s="1">
        <v>33.5</v>
      </c>
      <c r="AE1047" s="1">
        <v>39.25</v>
      </c>
      <c r="AF1047" s="1">
        <v>50.5</v>
      </c>
      <c r="AG1047" s="1">
        <v>56</v>
      </c>
      <c r="AH1047" s="1">
        <v>63.5</v>
      </c>
    </row>
    <row r="1048" spans="1:34" x14ac:dyDescent="0.2">
      <c r="A1048">
        <v>1047</v>
      </c>
      <c r="C1048" s="4" t="s">
        <v>1591</v>
      </c>
      <c r="D1048" s="5" t="s">
        <v>2538</v>
      </c>
      <c r="O1048" s="1">
        <v>33.5</v>
      </c>
      <c r="P1048" s="1">
        <v>33.25</v>
      </c>
      <c r="Q1048" s="1">
        <v>52.25</v>
      </c>
      <c r="R1048" s="1">
        <v>60.25</v>
      </c>
      <c r="S1048" s="1">
        <v>70</v>
      </c>
      <c r="T1048" s="1">
        <v>77.5</v>
      </c>
      <c r="U1048" s="1">
        <v>86.25</v>
      </c>
      <c r="V1048" s="1">
        <v>102.5</v>
      </c>
      <c r="W1048" s="1">
        <v>110.5</v>
      </c>
      <c r="X1048" s="1">
        <v>118.25</v>
      </c>
      <c r="Y1048" s="1">
        <v>126.75</v>
      </c>
      <c r="Z1048" s="1">
        <v>130.5</v>
      </c>
      <c r="AA1048" s="1">
        <v>140.25</v>
      </c>
      <c r="AB1048" s="1">
        <v>151.5</v>
      </c>
      <c r="AC1048" s="1">
        <v>158.75</v>
      </c>
      <c r="AD1048" s="1">
        <v>160.75</v>
      </c>
      <c r="AE1048" s="1">
        <v>181</v>
      </c>
      <c r="AF1048" s="1">
        <v>203.75</v>
      </c>
      <c r="AG1048" s="1">
        <v>226.25</v>
      </c>
      <c r="AH1048" s="1">
        <v>252</v>
      </c>
    </row>
    <row r="1049" spans="1:34" ht="12.75" x14ac:dyDescent="0.2">
      <c r="A1049">
        <v>1048</v>
      </c>
      <c r="C1049" s="4" t="s">
        <v>1592</v>
      </c>
      <c r="D1049" s="10" t="s">
        <v>2539</v>
      </c>
      <c r="E1049" s="1">
        <v>778.25</v>
      </c>
      <c r="F1049" s="1">
        <v>848.75</v>
      </c>
      <c r="G1049" s="1">
        <v>907.25</v>
      </c>
      <c r="H1049" s="1">
        <v>1006</v>
      </c>
      <c r="I1049" s="1">
        <v>1057.75</v>
      </c>
      <c r="J1049" s="1">
        <v>1150.25</v>
      </c>
      <c r="K1049" s="1">
        <v>1243</v>
      </c>
      <c r="L1049" s="1">
        <v>1369.75</v>
      </c>
      <c r="M1049" s="1">
        <v>1425.75</v>
      </c>
      <c r="N1049" s="1">
        <v>1495</v>
      </c>
      <c r="O1049" s="1">
        <v>1574</v>
      </c>
      <c r="P1049" s="1">
        <v>1652</v>
      </c>
      <c r="Q1049" s="1">
        <v>1710.25</v>
      </c>
      <c r="R1049" s="1">
        <v>1742.25</v>
      </c>
      <c r="S1049" s="1">
        <v>1896.75</v>
      </c>
      <c r="T1049" s="1">
        <v>1948</v>
      </c>
      <c r="U1049" s="1">
        <v>1995.75</v>
      </c>
      <c r="V1049" s="1">
        <v>2305.5</v>
      </c>
      <c r="W1049" s="1">
        <v>2366</v>
      </c>
      <c r="X1049" s="1">
        <v>2369.5</v>
      </c>
      <c r="Y1049" s="1">
        <v>2424.25</v>
      </c>
      <c r="Z1049" s="1">
        <v>2503.25</v>
      </c>
      <c r="AA1049" s="1">
        <v>2632.75</v>
      </c>
      <c r="AB1049" s="1">
        <v>2717</v>
      </c>
      <c r="AC1049" s="1">
        <v>2782.25</v>
      </c>
      <c r="AD1049" s="1">
        <v>2976</v>
      </c>
      <c r="AE1049" s="1">
        <v>3239</v>
      </c>
      <c r="AF1049" s="1">
        <v>3403.5</v>
      </c>
      <c r="AG1049" s="1">
        <v>3550.75</v>
      </c>
      <c r="AH1049" s="1">
        <v>3797.75</v>
      </c>
    </row>
    <row r="1050" spans="1:34" x14ac:dyDescent="0.2">
      <c r="A1050">
        <v>1049</v>
      </c>
      <c r="C1050" s="4" t="s">
        <v>1593</v>
      </c>
      <c r="D1050" s="5" t="s">
        <v>2540</v>
      </c>
      <c r="E1050" s="1">
        <v>748</v>
      </c>
      <c r="F1050" s="1">
        <v>817</v>
      </c>
      <c r="G1050" s="1">
        <v>874.75</v>
      </c>
      <c r="H1050" s="1">
        <v>971.5</v>
      </c>
      <c r="I1050" s="1">
        <v>1019.25</v>
      </c>
      <c r="J1050" s="1">
        <v>1106.75</v>
      </c>
      <c r="K1050" s="1">
        <v>1192.25</v>
      </c>
      <c r="L1050" s="1">
        <v>1320</v>
      </c>
      <c r="M1050" s="1">
        <v>1376.75</v>
      </c>
      <c r="N1050" s="1">
        <v>1445.25</v>
      </c>
      <c r="O1050" s="1">
        <v>1526.75</v>
      </c>
      <c r="P1050" s="1">
        <v>1601</v>
      </c>
      <c r="Q1050" s="1">
        <v>1640.5</v>
      </c>
      <c r="R1050" s="1">
        <v>1669.5</v>
      </c>
      <c r="S1050" s="1">
        <v>1818.25</v>
      </c>
      <c r="T1050" s="1">
        <v>1871</v>
      </c>
      <c r="U1050" s="1">
        <v>1919.25</v>
      </c>
      <c r="V1050" s="1">
        <v>2227.25</v>
      </c>
      <c r="W1050" s="1">
        <v>2283</v>
      </c>
      <c r="X1050" s="1">
        <v>2283.25</v>
      </c>
      <c r="Y1050" s="1">
        <v>2330.5</v>
      </c>
      <c r="Z1050" s="1">
        <v>2401.25</v>
      </c>
      <c r="AA1050" s="1">
        <v>2515.75</v>
      </c>
      <c r="AB1050" s="1">
        <v>2603.25</v>
      </c>
      <c r="AC1050" s="1">
        <v>2665.5</v>
      </c>
      <c r="AD1050" s="1">
        <v>2864.25</v>
      </c>
      <c r="AE1050" s="1">
        <v>3117.5</v>
      </c>
      <c r="AF1050" s="1">
        <v>3265.5</v>
      </c>
      <c r="AG1050" s="1">
        <v>3412.25</v>
      </c>
      <c r="AH1050" s="1">
        <v>3647</v>
      </c>
    </row>
    <row r="1051" spans="1:34" x14ac:dyDescent="0.2">
      <c r="A1051">
        <v>1050</v>
      </c>
      <c r="C1051" s="4" t="s">
        <v>1594</v>
      </c>
      <c r="D1051" s="5" t="s">
        <v>1595</v>
      </c>
      <c r="E1051" s="1">
        <v>71.75</v>
      </c>
      <c r="F1051" s="1">
        <v>77</v>
      </c>
      <c r="G1051" s="1">
        <v>77.75</v>
      </c>
      <c r="H1051" s="1">
        <v>81</v>
      </c>
      <c r="I1051" s="1">
        <v>85.75</v>
      </c>
      <c r="J1051" s="1">
        <v>97</v>
      </c>
      <c r="K1051" s="1">
        <v>100.75</v>
      </c>
      <c r="L1051" s="1">
        <v>113.25</v>
      </c>
      <c r="M1051" s="1">
        <v>128</v>
      </c>
      <c r="N1051" s="1">
        <v>144.75</v>
      </c>
      <c r="O1051" s="1">
        <v>168.75</v>
      </c>
      <c r="P1051" s="1">
        <v>181</v>
      </c>
      <c r="Q1051" s="1">
        <v>223.25</v>
      </c>
      <c r="R1051" s="1">
        <v>249.25</v>
      </c>
      <c r="S1051" s="1">
        <v>297</v>
      </c>
      <c r="T1051" s="1">
        <v>341.5</v>
      </c>
      <c r="U1051" s="1">
        <v>345.75</v>
      </c>
      <c r="V1051" s="1">
        <v>400</v>
      </c>
      <c r="W1051" s="1">
        <v>410</v>
      </c>
      <c r="X1051" s="1">
        <v>426.75</v>
      </c>
      <c r="Y1051" s="1">
        <v>446.25</v>
      </c>
      <c r="Z1051" s="1">
        <v>464.75</v>
      </c>
      <c r="AA1051" s="1">
        <v>508.75</v>
      </c>
      <c r="AB1051" s="1">
        <v>540</v>
      </c>
      <c r="AC1051" s="1">
        <v>545</v>
      </c>
      <c r="AD1051" s="1">
        <v>578</v>
      </c>
      <c r="AE1051" s="1">
        <v>591.75</v>
      </c>
      <c r="AF1051" s="1">
        <v>627.75</v>
      </c>
      <c r="AG1051" s="1">
        <v>647.5</v>
      </c>
      <c r="AH1051" s="1">
        <v>705.25</v>
      </c>
    </row>
    <row r="1052" spans="1:34" x14ac:dyDescent="0.2">
      <c r="A1052">
        <v>1051</v>
      </c>
      <c r="C1052" s="4" t="s">
        <v>1596</v>
      </c>
      <c r="D1052" s="5" t="s">
        <v>1597</v>
      </c>
      <c r="E1052" s="1">
        <v>3</v>
      </c>
      <c r="F1052" s="1">
        <v>3.5</v>
      </c>
      <c r="G1052" s="1">
        <v>5</v>
      </c>
      <c r="H1052" s="1">
        <v>6.5</v>
      </c>
      <c r="I1052" s="1">
        <v>8</v>
      </c>
      <c r="J1052" s="1">
        <v>9</v>
      </c>
      <c r="K1052" s="1">
        <v>15.25</v>
      </c>
      <c r="L1052" s="1">
        <v>16.5</v>
      </c>
      <c r="M1052" s="1">
        <v>17.25</v>
      </c>
      <c r="N1052" s="1">
        <v>18.25</v>
      </c>
      <c r="O1052" s="1">
        <v>16.5</v>
      </c>
      <c r="P1052" s="1">
        <v>18</v>
      </c>
      <c r="Q1052" s="1">
        <v>16</v>
      </c>
      <c r="R1052" s="1">
        <v>14.75</v>
      </c>
      <c r="S1052" s="1">
        <v>16.25</v>
      </c>
      <c r="T1052" s="1">
        <v>17</v>
      </c>
      <c r="U1052" s="1">
        <v>15.25</v>
      </c>
      <c r="V1052" s="1">
        <v>16.75</v>
      </c>
      <c r="W1052" s="1">
        <v>16.5</v>
      </c>
      <c r="X1052" s="1">
        <v>18</v>
      </c>
      <c r="Y1052" s="1">
        <v>19.5</v>
      </c>
      <c r="Z1052" s="1">
        <v>21</v>
      </c>
      <c r="AA1052" s="1">
        <v>18.25</v>
      </c>
      <c r="AB1052" s="1">
        <v>19.75</v>
      </c>
      <c r="AC1052" s="1">
        <v>20.25</v>
      </c>
      <c r="AD1052" s="1">
        <v>23</v>
      </c>
      <c r="AE1052" s="1">
        <v>29</v>
      </c>
      <c r="AF1052" s="1">
        <v>33</v>
      </c>
      <c r="AG1052" s="1">
        <v>40</v>
      </c>
      <c r="AH1052" s="1">
        <v>40.5</v>
      </c>
    </row>
    <row r="1053" spans="1:34" x14ac:dyDescent="0.2">
      <c r="A1053">
        <v>1052</v>
      </c>
      <c r="C1053" s="4" t="s">
        <v>1598</v>
      </c>
      <c r="D1053" s="5" t="s">
        <v>1599</v>
      </c>
      <c r="E1053" s="1">
        <v>55.5</v>
      </c>
      <c r="F1053" s="1">
        <v>70.75</v>
      </c>
      <c r="G1053" s="1">
        <v>69.25</v>
      </c>
      <c r="H1053" s="1">
        <v>75.5</v>
      </c>
      <c r="I1053" s="1">
        <v>82</v>
      </c>
      <c r="J1053" s="1">
        <v>97.75</v>
      </c>
      <c r="K1053" s="1">
        <v>123.75</v>
      </c>
      <c r="L1053" s="1">
        <v>149.25</v>
      </c>
      <c r="M1053" s="1">
        <v>168.5</v>
      </c>
      <c r="N1053" s="1">
        <v>186.25</v>
      </c>
      <c r="O1053" s="1">
        <v>210.25</v>
      </c>
      <c r="P1053" s="1">
        <v>240.5</v>
      </c>
      <c r="Q1053" s="1">
        <v>228.25</v>
      </c>
      <c r="R1053" s="1">
        <v>229.75</v>
      </c>
      <c r="S1053" s="1">
        <v>264.75</v>
      </c>
      <c r="T1053" s="1">
        <v>260.25</v>
      </c>
      <c r="U1053" s="1">
        <v>275.75</v>
      </c>
      <c r="V1053" s="1">
        <v>355.5</v>
      </c>
      <c r="W1053" s="1">
        <v>382.75</v>
      </c>
      <c r="X1053" s="1">
        <v>359.75</v>
      </c>
      <c r="Y1053" s="1">
        <v>367.75</v>
      </c>
      <c r="Z1053" s="1">
        <v>381.25</v>
      </c>
      <c r="AA1053" s="1">
        <v>407.5</v>
      </c>
      <c r="AB1053" s="1">
        <v>411</v>
      </c>
      <c r="AC1053" s="1">
        <v>453.75</v>
      </c>
      <c r="AD1053" s="1">
        <v>539.75</v>
      </c>
      <c r="AE1053" s="1">
        <v>662.5</v>
      </c>
      <c r="AF1053" s="1">
        <v>708</v>
      </c>
      <c r="AG1053" s="1">
        <v>733</v>
      </c>
      <c r="AH1053" s="1">
        <v>822.25</v>
      </c>
    </row>
    <row r="1054" spans="1:34" x14ac:dyDescent="0.2">
      <c r="A1054">
        <v>1053</v>
      </c>
      <c r="C1054" s="4" t="s">
        <v>1600</v>
      </c>
      <c r="D1054" s="5" t="s">
        <v>2541</v>
      </c>
      <c r="E1054" s="1">
        <v>10.333333333333334</v>
      </c>
      <c r="F1054" s="1">
        <v>11.5</v>
      </c>
      <c r="G1054" s="1">
        <v>12.25</v>
      </c>
      <c r="H1054" s="1">
        <v>13.75</v>
      </c>
      <c r="I1054" s="1">
        <v>15.25</v>
      </c>
      <c r="J1054" s="1">
        <v>17.5</v>
      </c>
      <c r="K1054" s="1">
        <v>21</v>
      </c>
      <c r="L1054" s="1">
        <v>28.75</v>
      </c>
      <c r="M1054" s="1">
        <v>35</v>
      </c>
      <c r="N1054" s="1">
        <v>45.5</v>
      </c>
      <c r="O1054" s="1">
        <v>57.75</v>
      </c>
      <c r="P1054" s="1">
        <v>69.75</v>
      </c>
      <c r="Q1054" s="1">
        <v>66</v>
      </c>
      <c r="R1054" s="1">
        <v>65.25</v>
      </c>
      <c r="S1054" s="1">
        <v>63.5</v>
      </c>
      <c r="T1054" s="1">
        <v>69.5</v>
      </c>
      <c r="U1054" s="1">
        <v>76</v>
      </c>
      <c r="V1054" s="1">
        <v>119</v>
      </c>
      <c r="W1054" s="1">
        <v>124.75</v>
      </c>
      <c r="X1054" s="1">
        <v>114.5</v>
      </c>
      <c r="Y1054" s="1">
        <v>119</v>
      </c>
      <c r="Z1054" s="1">
        <v>136.25</v>
      </c>
      <c r="AA1054" s="1">
        <v>151.75</v>
      </c>
      <c r="AB1054" s="1">
        <v>166.25</v>
      </c>
      <c r="AC1054" s="1">
        <v>180</v>
      </c>
      <c r="AD1054" s="1">
        <v>199.75</v>
      </c>
      <c r="AE1054" s="1">
        <v>218.5</v>
      </c>
      <c r="AF1054" s="1">
        <v>229.75</v>
      </c>
      <c r="AG1054" s="1">
        <v>239.5</v>
      </c>
      <c r="AH1054" s="1">
        <v>268</v>
      </c>
    </row>
    <row r="1055" spans="1:34" x14ac:dyDescent="0.2">
      <c r="A1055">
        <v>1054</v>
      </c>
      <c r="C1055" s="4" t="s">
        <v>1601</v>
      </c>
      <c r="D1055" s="5" t="s">
        <v>1602</v>
      </c>
      <c r="V1055" s="1">
        <v>78.25</v>
      </c>
      <c r="W1055" s="1">
        <v>87</v>
      </c>
      <c r="X1055" s="1">
        <v>80.5</v>
      </c>
      <c r="Y1055" s="1">
        <v>81.75</v>
      </c>
      <c r="Z1055" s="1">
        <v>93.25</v>
      </c>
      <c r="AA1055" s="1">
        <v>101.5</v>
      </c>
      <c r="AB1055" s="1">
        <v>108.5</v>
      </c>
      <c r="AC1055" s="1">
        <v>123.5</v>
      </c>
      <c r="AD1055" s="1">
        <v>146.5</v>
      </c>
      <c r="AE1055" s="1">
        <v>161.75</v>
      </c>
      <c r="AF1055" s="1">
        <v>167.75</v>
      </c>
      <c r="AG1055" s="1">
        <v>168</v>
      </c>
      <c r="AH1055" s="1">
        <v>186.5</v>
      </c>
    </row>
    <row r="1056" spans="1:34" x14ac:dyDescent="0.2">
      <c r="A1056">
        <v>1055</v>
      </c>
      <c r="C1056" s="4" t="s">
        <v>1603</v>
      </c>
      <c r="D1056" s="5" t="s">
        <v>1604</v>
      </c>
      <c r="V1056" s="1">
        <v>40.75</v>
      </c>
      <c r="W1056" s="1">
        <v>37.75</v>
      </c>
      <c r="X1056" s="1">
        <v>34</v>
      </c>
      <c r="Y1056" s="1">
        <v>37.25</v>
      </c>
      <c r="Z1056" s="1">
        <v>43</v>
      </c>
      <c r="AA1056" s="1">
        <v>50.25</v>
      </c>
      <c r="AB1056" s="1">
        <v>57.75</v>
      </c>
      <c r="AC1056" s="1">
        <v>56.5</v>
      </c>
      <c r="AD1056" s="1">
        <v>53.25</v>
      </c>
      <c r="AE1056" s="1">
        <v>56.75</v>
      </c>
      <c r="AF1056" s="1">
        <v>62</v>
      </c>
      <c r="AG1056" s="1">
        <v>71.5</v>
      </c>
      <c r="AH1056" s="1">
        <v>81.5</v>
      </c>
    </row>
    <row r="1057" spans="1:34" x14ac:dyDescent="0.2">
      <c r="A1057">
        <v>1056</v>
      </c>
      <c r="C1057" s="4" t="s">
        <v>1605</v>
      </c>
      <c r="D1057" s="5" t="s">
        <v>1606</v>
      </c>
      <c r="E1057" s="1">
        <v>41.25</v>
      </c>
      <c r="F1057" s="1">
        <v>48.25</v>
      </c>
      <c r="G1057" s="1">
        <v>46.75</v>
      </c>
      <c r="H1057" s="1">
        <v>55</v>
      </c>
      <c r="I1057" s="1">
        <v>59.5</v>
      </c>
      <c r="J1057" s="1">
        <v>68.5</v>
      </c>
      <c r="K1057" s="1">
        <v>87.75</v>
      </c>
      <c r="L1057" s="1">
        <v>100.25</v>
      </c>
      <c r="M1057" s="1">
        <v>114.25</v>
      </c>
      <c r="N1057" s="1">
        <v>120.5</v>
      </c>
      <c r="O1057" s="1">
        <v>129.5</v>
      </c>
      <c r="P1057" s="1">
        <v>132</v>
      </c>
      <c r="Q1057" s="1">
        <v>121.5</v>
      </c>
      <c r="R1057" s="1">
        <v>130</v>
      </c>
      <c r="S1057" s="1">
        <v>142.5</v>
      </c>
      <c r="T1057" s="1">
        <v>146.25</v>
      </c>
      <c r="U1057" s="1">
        <v>158.5</v>
      </c>
      <c r="V1057" s="1">
        <v>212.25</v>
      </c>
      <c r="W1057" s="1">
        <v>232.5</v>
      </c>
      <c r="X1057" s="1">
        <v>221</v>
      </c>
      <c r="Y1057" s="1">
        <v>221.5</v>
      </c>
      <c r="Z1057" s="1">
        <v>210</v>
      </c>
      <c r="AA1057" s="1">
        <v>210.25</v>
      </c>
      <c r="AB1057" s="1">
        <v>213.25</v>
      </c>
      <c r="AC1057" s="1">
        <v>242.5</v>
      </c>
      <c r="AD1057" s="1">
        <v>309.25</v>
      </c>
      <c r="AE1057" s="1">
        <v>412.25</v>
      </c>
      <c r="AF1057" s="1">
        <v>451.5</v>
      </c>
      <c r="AG1057" s="1">
        <v>463.25</v>
      </c>
      <c r="AH1057" s="1">
        <v>520.25</v>
      </c>
    </row>
    <row r="1058" spans="1:34" x14ac:dyDescent="0.2">
      <c r="A1058">
        <v>1057</v>
      </c>
      <c r="C1058" s="4" t="s">
        <v>1607</v>
      </c>
      <c r="D1058" s="5" t="s">
        <v>1608</v>
      </c>
      <c r="E1058" s="1">
        <v>4</v>
      </c>
      <c r="F1058" s="1">
        <v>9.75</v>
      </c>
      <c r="G1058" s="1">
        <v>10.25</v>
      </c>
      <c r="H1058" s="1">
        <v>6.666666666666667</v>
      </c>
      <c r="I1058" s="1">
        <v>7.25</v>
      </c>
      <c r="J1058" s="1">
        <v>11.75</v>
      </c>
      <c r="K1058" s="1">
        <v>16.5</v>
      </c>
      <c r="L1058" s="1">
        <v>20.25</v>
      </c>
      <c r="M1058" s="1">
        <v>19.25</v>
      </c>
      <c r="N1058" s="1">
        <v>20.25</v>
      </c>
      <c r="O1058" s="1">
        <v>23</v>
      </c>
      <c r="P1058" s="1">
        <v>38.75</v>
      </c>
      <c r="Q1058" s="1">
        <v>40.75</v>
      </c>
      <c r="R1058" s="1">
        <v>34.5</v>
      </c>
      <c r="S1058" s="1">
        <v>58.75</v>
      </c>
      <c r="T1058" s="1">
        <v>44.5</v>
      </c>
      <c r="U1058" s="1">
        <v>41.25</v>
      </c>
      <c r="V1058" s="1">
        <v>24.25</v>
      </c>
      <c r="W1058" s="1">
        <v>25.5</v>
      </c>
      <c r="X1058" s="1">
        <v>24.25</v>
      </c>
      <c r="Y1058" s="1">
        <v>27.25</v>
      </c>
      <c r="Z1058" s="1">
        <v>35</v>
      </c>
      <c r="AA1058" s="1">
        <v>45.5</v>
      </c>
      <c r="AB1058" s="1">
        <v>31.5</v>
      </c>
      <c r="AC1058" s="1">
        <v>31.25</v>
      </c>
      <c r="AD1058" s="1">
        <v>30.75</v>
      </c>
      <c r="AE1058" s="1">
        <v>31.75</v>
      </c>
      <c r="AF1058" s="1">
        <v>26.75</v>
      </c>
      <c r="AG1058" s="1">
        <v>30.25</v>
      </c>
      <c r="AH1058" s="1">
        <v>34</v>
      </c>
    </row>
    <row r="1059" spans="1:34" x14ac:dyDescent="0.2">
      <c r="A1059">
        <v>1058</v>
      </c>
      <c r="C1059" s="4" t="s">
        <v>1609</v>
      </c>
      <c r="D1059" s="5" t="s">
        <v>1610</v>
      </c>
      <c r="E1059" s="1">
        <v>115</v>
      </c>
      <c r="F1059" s="1">
        <v>129.5</v>
      </c>
      <c r="G1059" s="1">
        <v>141.75</v>
      </c>
      <c r="H1059" s="1">
        <v>156.75</v>
      </c>
      <c r="I1059" s="1">
        <v>156.75</v>
      </c>
      <c r="J1059" s="1">
        <v>168</v>
      </c>
      <c r="K1059" s="1">
        <v>165.25</v>
      </c>
      <c r="L1059" s="1">
        <v>181</v>
      </c>
      <c r="M1059" s="1">
        <v>199</v>
      </c>
      <c r="N1059" s="1">
        <v>212</v>
      </c>
      <c r="O1059" s="1">
        <v>213.25</v>
      </c>
      <c r="P1059" s="1">
        <v>217.5</v>
      </c>
      <c r="Q1059" s="1">
        <v>227.5</v>
      </c>
      <c r="R1059" s="1">
        <v>230.5</v>
      </c>
      <c r="S1059" s="1">
        <v>252.75</v>
      </c>
      <c r="T1059" s="1">
        <v>260.75</v>
      </c>
      <c r="U1059" s="1">
        <v>263.75</v>
      </c>
      <c r="V1059" s="1">
        <v>302.5</v>
      </c>
      <c r="W1059" s="1">
        <v>308.75</v>
      </c>
      <c r="X1059" s="1">
        <v>302.75</v>
      </c>
      <c r="Y1059" s="1">
        <v>305.5</v>
      </c>
      <c r="Z1059" s="1">
        <v>289.25</v>
      </c>
      <c r="AA1059" s="1">
        <v>288</v>
      </c>
      <c r="AB1059" s="1">
        <v>295.75</v>
      </c>
      <c r="AC1059" s="1">
        <v>302.5</v>
      </c>
      <c r="AD1059" s="1">
        <v>299.5</v>
      </c>
      <c r="AE1059" s="1">
        <v>302.5</v>
      </c>
      <c r="AF1059" s="1">
        <v>293.5</v>
      </c>
      <c r="AG1059" s="1">
        <v>304.25</v>
      </c>
      <c r="AH1059" s="1">
        <v>312.75</v>
      </c>
    </row>
    <row r="1060" spans="1:34" x14ac:dyDescent="0.2">
      <c r="A1060">
        <v>1059</v>
      </c>
      <c r="C1060" s="4" t="s">
        <v>1611</v>
      </c>
      <c r="D1060" s="5" t="s">
        <v>1612</v>
      </c>
      <c r="E1060" s="1">
        <v>18.25</v>
      </c>
      <c r="F1060" s="1">
        <v>18.5</v>
      </c>
      <c r="G1060" s="1">
        <v>21.75</v>
      </c>
      <c r="H1060" s="1">
        <v>21.25</v>
      </c>
      <c r="I1060" s="1">
        <v>21.5</v>
      </c>
      <c r="J1060" s="1">
        <v>22.75</v>
      </c>
      <c r="K1060" s="1">
        <v>20.25</v>
      </c>
      <c r="L1060" s="1">
        <v>21.25</v>
      </c>
      <c r="M1060" s="1">
        <v>21.5</v>
      </c>
      <c r="N1060" s="1">
        <v>23.25</v>
      </c>
      <c r="O1060" s="1">
        <v>24.75</v>
      </c>
      <c r="P1060" s="1">
        <v>24.25</v>
      </c>
      <c r="Q1060" s="1">
        <v>28.25</v>
      </c>
      <c r="R1060" s="1">
        <v>29</v>
      </c>
      <c r="S1060" s="1">
        <v>30.75</v>
      </c>
      <c r="T1060" s="1">
        <v>28.25</v>
      </c>
      <c r="U1060" s="1">
        <v>28.75</v>
      </c>
      <c r="V1060" s="1">
        <v>34.25</v>
      </c>
      <c r="W1060" s="1">
        <v>35</v>
      </c>
      <c r="X1060" s="1">
        <v>34.5</v>
      </c>
      <c r="Y1060" s="1">
        <v>36.75</v>
      </c>
      <c r="Z1060" s="1">
        <v>33.75</v>
      </c>
      <c r="AA1060" s="1">
        <v>37</v>
      </c>
      <c r="AB1060" s="1">
        <v>38</v>
      </c>
      <c r="AC1060" s="1">
        <v>40</v>
      </c>
      <c r="AD1060" s="1">
        <v>40.75</v>
      </c>
      <c r="AE1060" s="1">
        <v>42</v>
      </c>
      <c r="AF1060" s="1">
        <v>36</v>
      </c>
      <c r="AG1060" s="1">
        <v>38</v>
      </c>
      <c r="AH1060" s="1">
        <v>41.75</v>
      </c>
    </row>
    <row r="1061" spans="1:34" x14ac:dyDescent="0.2">
      <c r="A1061">
        <v>1060</v>
      </c>
      <c r="C1061" s="4" t="s">
        <v>1613</v>
      </c>
      <c r="D1061" s="5" t="s">
        <v>1614</v>
      </c>
      <c r="E1061" s="1">
        <v>17.25</v>
      </c>
      <c r="F1061" s="1">
        <v>20</v>
      </c>
      <c r="G1061" s="1">
        <v>26.75</v>
      </c>
      <c r="H1061" s="1">
        <v>29.25</v>
      </c>
      <c r="I1061" s="1">
        <v>30</v>
      </c>
      <c r="J1061" s="1">
        <v>32.25</v>
      </c>
      <c r="K1061" s="1">
        <v>26.5</v>
      </c>
      <c r="L1061" s="1">
        <v>25.75</v>
      </c>
      <c r="M1061" s="1">
        <v>29</v>
      </c>
      <c r="N1061" s="1">
        <v>27.25</v>
      </c>
      <c r="O1061" s="1">
        <v>27.25</v>
      </c>
      <c r="P1061" s="1">
        <v>28.25</v>
      </c>
      <c r="Q1061" s="1">
        <v>26</v>
      </c>
      <c r="R1061" s="1">
        <v>28.25</v>
      </c>
      <c r="S1061" s="1">
        <v>32.25</v>
      </c>
      <c r="T1061" s="1">
        <v>40.5</v>
      </c>
      <c r="U1061" s="1">
        <v>48</v>
      </c>
      <c r="V1061" s="1">
        <v>57.5</v>
      </c>
      <c r="W1061" s="1">
        <v>53.75</v>
      </c>
      <c r="X1061" s="1">
        <v>53.25</v>
      </c>
      <c r="Y1061" s="1">
        <v>54</v>
      </c>
      <c r="Z1061" s="1">
        <v>45</v>
      </c>
      <c r="AA1061" s="1">
        <v>44.25</v>
      </c>
      <c r="AB1061" s="1">
        <v>49.5</v>
      </c>
      <c r="AC1061" s="1">
        <v>52.75</v>
      </c>
      <c r="AD1061" s="1">
        <v>52</v>
      </c>
      <c r="AE1061" s="1">
        <v>52.75</v>
      </c>
      <c r="AF1061" s="1">
        <v>56.5</v>
      </c>
      <c r="AG1061" s="1">
        <v>65.75</v>
      </c>
      <c r="AH1061" s="1">
        <v>65.5</v>
      </c>
    </row>
    <row r="1062" spans="1:34" x14ac:dyDescent="0.2">
      <c r="A1062">
        <v>1061</v>
      </c>
      <c r="C1062" s="4" t="s">
        <v>1615</v>
      </c>
      <c r="D1062" s="5" t="s">
        <v>1616</v>
      </c>
      <c r="E1062" s="1">
        <v>7.25</v>
      </c>
      <c r="F1062" s="1">
        <v>9.25</v>
      </c>
      <c r="G1062" s="1">
        <v>11.75</v>
      </c>
      <c r="H1062" s="1">
        <v>12</v>
      </c>
      <c r="I1062" s="1">
        <v>11.5</v>
      </c>
      <c r="J1062" s="1">
        <v>12.25</v>
      </c>
      <c r="K1062" s="1">
        <v>11.75</v>
      </c>
      <c r="L1062" s="1">
        <v>10.5</v>
      </c>
      <c r="M1062" s="1">
        <v>10.75</v>
      </c>
      <c r="N1062" s="1">
        <v>8.25</v>
      </c>
      <c r="O1062" s="1">
        <v>7.5</v>
      </c>
      <c r="P1062" s="1">
        <v>7</v>
      </c>
      <c r="Q1062" s="1">
        <v>5.75</v>
      </c>
      <c r="R1062" s="1">
        <v>5</v>
      </c>
      <c r="S1062" s="1">
        <v>4</v>
      </c>
      <c r="T1062" s="1">
        <v>3</v>
      </c>
      <c r="U1062" s="1">
        <v>4</v>
      </c>
      <c r="V1062" s="1">
        <v>5</v>
      </c>
      <c r="W1062" s="1">
        <v>6.25</v>
      </c>
      <c r="X1062" s="1">
        <v>5.75</v>
      </c>
      <c r="Y1062" s="1">
        <v>7.5</v>
      </c>
      <c r="Z1062" s="1">
        <v>5</v>
      </c>
      <c r="AA1062" s="1">
        <v>6.5</v>
      </c>
      <c r="AB1062" s="1">
        <v>6.25</v>
      </c>
      <c r="AC1062" s="1">
        <v>6.5</v>
      </c>
      <c r="AD1062" s="1">
        <v>6.75</v>
      </c>
      <c r="AE1062" s="1">
        <v>7</v>
      </c>
      <c r="AF1062" s="1">
        <v>8</v>
      </c>
      <c r="AG1062" s="1">
        <v>8</v>
      </c>
      <c r="AH1062" s="1">
        <v>7.5</v>
      </c>
    </row>
    <row r="1063" spans="1:34" x14ac:dyDescent="0.2">
      <c r="A1063">
        <v>1062</v>
      </c>
      <c r="C1063" s="4" t="s">
        <v>1617</v>
      </c>
      <c r="D1063" s="5" t="s">
        <v>2542</v>
      </c>
      <c r="E1063" s="1">
        <v>10</v>
      </c>
      <c r="F1063" s="1">
        <v>10.75</v>
      </c>
      <c r="G1063" s="1">
        <v>15</v>
      </c>
      <c r="H1063" s="1">
        <v>17.25</v>
      </c>
      <c r="I1063" s="1">
        <v>18.5</v>
      </c>
      <c r="J1063" s="1">
        <v>20</v>
      </c>
      <c r="K1063" s="1">
        <v>14.75</v>
      </c>
      <c r="L1063" s="1">
        <v>15.25</v>
      </c>
      <c r="M1063" s="1">
        <v>18.25</v>
      </c>
      <c r="N1063" s="1">
        <v>19</v>
      </c>
      <c r="O1063" s="1">
        <v>19.75</v>
      </c>
      <c r="P1063" s="1">
        <v>21.25</v>
      </c>
      <c r="Q1063" s="1">
        <v>20.25</v>
      </c>
      <c r="R1063" s="1">
        <v>23.25</v>
      </c>
      <c r="S1063" s="1">
        <v>28.25</v>
      </c>
      <c r="T1063" s="1">
        <v>37.5</v>
      </c>
      <c r="U1063" s="1">
        <v>44</v>
      </c>
      <c r="V1063" s="1">
        <v>52.5</v>
      </c>
      <c r="W1063" s="1">
        <v>47.5</v>
      </c>
      <c r="X1063" s="1">
        <v>47.5</v>
      </c>
      <c r="Y1063" s="1">
        <v>46.5</v>
      </c>
      <c r="Z1063" s="1">
        <v>40</v>
      </c>
      <c r="AA1063" s="1">
        <v>37.75</v>
      </c>
      <c r="AB1063" s="1">
        <v>43.25</v>
      </c>
      <c r="AC1063" s="1">
        <v>46.25</v>
      </c>
      <c r="AD1063" s="1">
        <v>45.25</v>
      </c>
      <c r="AE1063" s="1">
        <v>45.75</v>
      </c>
      <c r="AF1063" s="1">
        <v>48.5</v>
      </c>
      <c r="AG1063" s="1">
        <v>57.75</v>
      </c>
      <c r="AH1063" s="1">
        <v>58</v>
      </c>
    </row>
    <row r="1064" spans="1:34" x14ac:dyDescent="0.2">
      <c r="A1064">
        <v>1063</v>
      </c>
      <c r="C1064" s="4" t="s">
        <v>1618</v>
      </c>
      <c r="D1064" s="5" t="s">
        <v>1619</v>
      </c>
      <c r="E1064" s="1">
        <v>27.75</v>
      </c>
      <c r="F1064" s="1">
        <v>30.5</v>
      </c>
      <c r="G1064" s="1">
        <v>31.5</v>
      </c>
      <c r="H1064" s="1">
        <v>38</v>
      </c>
      <c r="I1064" s="1">
        <v>40.25</v>
      </c>
      <c r="J1064" s="1">
        <v>48</v>
      </c>
      <c r="K1064" s="1">
        <v>52.75</v>
      </c>
      <c r="L1064" s="1">
        <v>54</v>
      </c>
      <c r="M1064" s="1">
        <v>59.25</v>
      </c>
      <c r="N1064" s="1">
        <v>66.5</v>
      </c>
      <c r="O1064" s="1">
        <v>71</v>
      </c>
      <c r="P1064" s="1">
        <v>72.75</v>
      </c>
      <c r="Q1064" s="1">
        <v>72.25</v>
      </c>
      <c r="R1064" s="1">
        <v>81</v>
      </c>
      <c r="S1064" s="1">
        <v>89.75</v>
      </c>
      <c r="T1064" s="1">
        <v>97.25</v>
      </c>
      <c r="U1064" s="1">
        <v>96.75</v>
      </c>
      <c r="V1064" s="1">
        <v>106.25</v>
      </c>
      <c r="W1064" s="1">
        <v>104.5</v>
      </c>
      <c r="X1064" s="1">
        <v>97</v>
      </c>
      <c r="Y1064" s="1">
        <v>91.75</v>
      </c>
      <c r="Z1064" s="1">
        <v>85.75</v>
      </c>
      <c r="AA1064" s="1">
        <v>81.25</v>
      </c>
      <c r="AB1064" s="1">
        <v>80.25</v>
      </c>
      <c r="AC1064" s="1">
        <v>83</v>
      </c>
      <c r="AD1064" s="1">
        <v>79.25</v>
      </c>
      <c r="AE1064" s="1">
        <v>72.75</v>
      </c>
      <c r="AF1064" s="1">
        <v>72.75</v>
      </c>
      <c r="AG1064" s="1">
        <v>75.75</v>
      </c>
      <c r="AH1064" s="1">
        <v>75</v>
      </c>
    </row>
    <row r="1065" spans="1:34" x14ac:dyDescent="0.2">
      <c r="A1065">
        <v>1064</v>
      </c>
      <c r="C1065" s="4" t="s">
        <v>1620</v>
      </c>
      <c r="D1065" s="5" t="s">
        <v>1621</v>
      </c>
      <c r="E1065" s="1">
        <v>11.75</v>
      </c>
      <c r="F1065" s="1">
        <v>12</v>
      </c>
      <c r="G1065" s="1">
        <v>12.5</v>
      </c>
      <c r="H1065" s="1">
        <v>13.5</v>
      </c>
      <c r="I1065" s="1">
        <v>16.75</v>
      </c>
      <c r="J1065" s="1">
        <v>23.5</v>
      </c>
      <c r="K1065" s="1">
        <v>27.5</v>
      </c>
      <c r="L1065" s="1">
        <v>28.25</v>
      </c>
      <c r="M1065" s="1">
        <v>28.75</v>
      </c>
      <c r="N1065" s="1">
        <v>28.75</v>
      </c>
      <c r="O1065" s="1">
        <v>29</v>
      </c>
      <c r="P1065" s="1">
        <v>29.5</v>
      </c>
      <c r="Q1065" s="1">
        <v>33</v>
      </c>
      <c r="R1065" s="1">
        <v>38.75</v>
      </c>
      <c r="S1065" s="1">
        <v>40.5</v>
      </c>
      <c r="T1065" s="1">
        <v>48</v>
      </c>
      <c r="U1065" s="1">
        <v>51</v>
      </c>
      <c r="V1065" s="1">
        <v>57.25</v>
      </c>
      <c r="W1065" s="1">
        <v>52.5</v>
      </c>
      <c r="X1065" s="1">
        <v>46.5</v>
      </c>
      <c r="Y1065" s="1">
        <v>43.75</v>
      </c>
      <c r="Z1065" s="1">
        <v>39.25</v>
      </c>
      <c r="AA1065" s="1">
        <v>37.25</v>
      </c>
      <c r="AB1065" s="1">
        <v>37.5</v>
      </c>
      <c r="AC1065" s="1">
        <v>42.25</v>
      </c>
      <c r="AD1065" s="1">
        <v>41.75</v>
      </c>
      <c r="AE1065" s="1">
        <v>38</v>
      </c>
      <c r="AF1065" s="1">
        <v>36.75</v>
      </c>
      <c r="AG1065" s="1">
        <v>40.25</v>
      </c>
      <c r="AH1065" s="1">
        <v>38.25</v>
      </c>
    </row>
    <row r="1066" spans="1:34" x14ac:dyDescent="0.2">
      <c r="A1066">
        <v>1065</v>
      </c>
      <c r="C1066" s="4" t="s">
        <v>1622</v>
      </c>
      <c r="D1066" s="5" t="s">
        <v>1623</v>
      </c>
      <c r="E1066" s="1">
        <v>16</v>
      </c>
      <c r="F1066" s="1">
        <v>18.5</v>
      </c>
      <c r="G1066" s="1">
        <v>19</v>
      </c>
      <c r="H1066" s="1">
        <v>24.5</v>
      </c>
      <c r="I1066" s="1">
        <v>23.5</v>
      </c>
      <c r="J1066" s="1">
        <v>24.5</v>
      </c>
      <c r="K1066" s="1">
        <v>25.25</v>
      </c>
      <c r="L1066" s="1">
        <v>25.75</v>
      </c>
      <c r="M1066" s="1">
        <v>30.5</v>
      </c>
      <c r="N1066" s="1">
        <v>37.75</v>
      </c>
      <c r="O1066" s="1">
        <v>42</v>
      </c>
      <c r="P1066" s="1">
        <v>43.25</v>
      </c>
      <c r="Q1066" s="1">
        <v>39.25</v>
      </c>
      <c r="R1066" s="1">
        <v>42.25</v>
      </c>
      <c r="S1066" s="1">
        <v>49.25</v>
      </c>
      <c r="T1066" s="1">
        <v>49.25</v>
      </c>
      <c r="U1066" s="1">
        <v>45.75</v>
      </c>
      <c r="V1066" s="1">
        <v>49</v>
      </c>
      <c r="W1066" s="1">
        <v>52</v>
      </c>
      <c r="X1066" s="1">
        <v>50.5</v>
      </c>
      <c r="Y1066" s="1">
        <v>48</v>
      </c>
      <c r="Z1066" s="1">
        <v>46.5</v>
      </c>
      <c r="AA1066" s="1">
        <v>44</v>
      </c>
      <c r="AB1066" s="1">
        <v>42.75</v>
      </c>
      <c r="AC1066" s="1">
        <v>40.75</v>
      </c>
      <c r="AD1066" s="1">
        <v>37.5</v>
      </c>
      <c r="AE1066" s="1">
        <v>34.75</v>
      </c>
      <c r="AF1066" s="1">
        <v>36</v>
      </c>
      <c r="AG1066" s="1">
        <v>35.5</v>
      </c>
      <c r="AH1066" s="1">
        <v>36.75</v>
      </c>
    </row>
    <row r="1067" spans="1:34" x14ac:dyDescent="0.2">
      <c r="A1067">
        <v>1066</v>
      </c>
      <c r="C1067" s="4" t="s">
        <v>1624</v>
      </c>
      <c r="D1067" s="5" t="s">
        <v>1625</v>
      </c>
      <c r="E1067" s="1">
        <v>10</v>
      </c>
      <c r="F1067" s="1">
        <v>12</v>
      </c>
      <c r="G1067" s="1">
        <v>11.5</v>
      </c>
      <c r="H1067" s="1">
        <v>12.75</v>
      </c>
      <c r="I1067" s="1">
        <v>11.5</v>
      </c>
      <c r="J1067" s="1">
        <v>13.25</v>
      </c>
      <c r="K1067" s="1">
        <v>12.75</v>
      </c>
      <c r="L1067" s="1">
        <v>14.75</v>
      </c>
      <c r="M1067" s="1">
        <v>17.25</v>
      </c>
      <c r="N1067" s="1">
        <v>17.5</v>
      </c>
      <c r="O1067" s="1">
        <v>16.75</v>
      </c>
      <c r="P1067" s="1">
        <v>15.5</v>
      </c>
      <c r="Q1067" s="1">
        <v>18.25</v>
      </c>
      <c r="R1067" s="1">
        <v>20.25</v>
      </c>
      <c r="S1067" s="1">
        <v>25.75</v>
      </c>
      <c r="T1067" s="1">
        <v>23</v>
      </c>
      <c r="U1067" s="1">
        <v>21.5</v>
      </c>
      <c r="V1067" s="1">
        <v>24.5</v>
      </c>
      <c r="W1067" s="1">
        <v>21.25</v>
      </c>
      <c r="X1067" s="1">
        <v>20.5</v>
      </c>
      <c r="Y1067" s="1">
        <v>21</v>
      </c>
      <c r="Z1067" s="1">
        <v>23</v>
      </c>
      <c r="AA1067" s="1">
        <v>23.5</v>
      </c>
      <c r="AB1067" s="1">
        <v>21.5</v>
      </c>
      <c r="AC1067" s="1">
        <v>19.5</v>
      </c>
      <c r="AD1067" s="1">
        <v>16</v>
      </c>
      <c r="AE1067" s="1">
        <v>18.75</v>
      </c>
      <c r="AF1067" s="1">
        <v>17.5</v>
      </c>
      <c r="AG1067" s="1">
        <v>19</v>
      </c>
      <c r="AH1067" s="1">
        <v>21</v>
      </c>
    </row>
    <row r="1068" spans="1:34" x14ac:dyDescent="0.2">
      <c r="A1068">
        <v>1067</v>
      </c>
      <c r="C1068" s="4" t="s">
        <v>1626</v>
      </c>
      <c r="D1068" s="5" t="s">
        <v>1627</v>
      </c>
      <c r="E1068" s="1">
        <v>7.5</v>
      </c>
      <c r="F1068" s="1">
        <v>7</v>
      </c>
      <c r="G1068" s="1">
        <v>6.75</v>
      </c>
      <c r="T1068" s="1">
        <v>6</v>
      </c>
      <c r="V1068" s="1">
        <v>9</v>
      </c>
      <c r="W1068" s="1">
        <v>12.5</v>
      </c>
      <c r="X1068" s="1">
        <v>10.75</v>
      </c>
      <c r="Y1068" s="1">
        <v>11</v>
      </c>
      <c r="Z1068" s="1">
        <v>13.25</v>
      </c>
      <c r="AA1068" s="1">
        <v>13.25</v>
      </c>
      <c r="AB1068" s="1">
        <v>15</v>
      </c>
      <c r="AC1068" s="1">
        <v>13.5</v>
      </c>
      <c r="AD1068" s="1">
        <v>13.25</v>
      </c>
      <c r="AE1068" s="1">
        <v>12.5</v>
      </c>
      <c r="AF1068" s="1">
        <v>11</v>
      </c>
      <c r="AG1068" s="1">
        <v>8</v>
      </c>
      <c r="AH1068" s="1">
        <v>7.25</v>
      </c>
    </row>
    <row r="1069" spans="1:34" x14ac:dyDescent="0.2">
      <c r="A1069">
        <v>1068</v>
      </c>
      <c r="C1069" s="4" t="s">
        <v>1628</v>
      </c>
      <c r="D1069" s="5" t="s">
        <v>1629</v>
      </c>
      <c r="E1069" s="1">
        <v>34.25</v>
      </c>
      <c r="F1069" s="1">
        <v>41.5</v>
      </c>
      <c r="G1069" s="1">
        <v>43.5</v>
      </c>
      <c r="H1069" s="1">
        <v>47.25</v>
      </c>
      <c r="I1069" s="1">
        <v>46.25</v>
      </c>
      <c r="J1069" s="1">
        <v>44.75</v>
      </c>
      <c r="K1069" s="1">
        <v>45.75</v>
      </c>
      <c r="L1069" s="1">
        <v>57.5</v>
      </c>
      <c r="M1069" s="1">
        <v>64.5</v>
      </c>
      <c r="N1069" s="1">
        <v>70.5</v>
      </c>
      <c r="O1069" s="1">
        <v>66</v>
      </c>
      <c r="P1069" s="1">
        <v>68.25</v>
      </c>
      <c r="Q1069" s="1">
        <v>74.25</v>
      </c>
      <c r="R1069" s="1">
        <v>64.75</v>
      </c>
      <c r="S1069" s="1">
        <v>66.25</v>
      </c>
      <c r="T1069" s="1">
        <v>65.75</v>
      </c>
      <c r="U1069" s="1">
        <v>64.25</v>
      </c>
      <c r="V1069" s="1">
        <v>73.75</v>
      </c>
      <c r="W1069" s="1">
        <v>81.75</v>
      </c>
      <c r="X1069" s="1">
        <v>86.75</v>
      </c>
      <c r="Y1069" s="1">
        <v>91</v>
      </c>
      <c r="Z1069" s="1">
        <v>88.5</v>
      </c>
      <c r="AA1069" s="1">
        <v>88.75</v>
      </c>
      <c r="AB1069" s="1">
        <v>91.5</v>
      </c>
      <c r="AC1069" s="1">
        <v>93.75</v>
      </c>
      <c r="AD1069" s="1">
        <v>98.25</v>
      </c>
      <c r="AE1069" s="1">
        <v>103.75</v>
      </c>
      <c r="AF1069" s="1">
        <v>99.75</v>
      </c>
      <c r="AG1069" s="1">
        <v>97.75</v>
      </c>
      <c r="AH1069" s="1">
        <v>102.25</v>
      </c>
    </row>
    <row r="1070" spans="1:34" x14ac:dyDescent="0.2">
      <c r="A1070">
        <v>1069</v>
      </c>
      <c r="C1070" s="4" t="s">
        <v>1630</v>
      </c>
      <c r="D1070" s="5" t="s">
        <v>1631</v>
      </c>
      <c r="E1070" s="1">
        <v>5.25</v>
      </c>
      <c r="F1070" s="1">
        <v>5.25</v>
      </c>
      <c r="G1070" s="1">
        <v>5</v>
      </c>
      <c r="H1070" s="1">
        <v>6.25</v>
      </c>
      <c r="I1070" s="1">
        <v>5</v>
      </c>
      <c r="J1070" s="1">
        <v>6</v>
      </c>
      <c r="K1070" s="1">
        <v>6.25</v>
      </c>
      <c r="L1070" s="1">
        <v>7.25</v>
      </c>
      <c r="M1070" s="1">
        <v>7</v>
      </c>
      <c r="N1070" s="1">
        <v>6.75</v>
      </c>
      <c r="O1070" s="1">
        <v>6.75</v>
      </c>
      <c r="P1070" s="1">
        <v>5.75</v>
      </c>
      <c r="Q1070" s="1">
        <v>5</v>
      </c>
      <c r="R1070" s="1">
        <v>6.75</v>
      </c>
      <c r="S1070" s="1">
        <v>5.5</v>
      </c>
      <c r="T1070" s="1">
        <v>5.5</v>
      </c>
      <c r="U1070" s="1">
        <v>5.25</v>
      </c>
      <c r="V1070" s="1">
        <v>6.25</v>
      </c>
      <c r="W1070" s="1">
        <v>4.75</v>
      </c>
      <c r="X1070" s="1">
        <v>5.25</v>
      </c>
      <c r="Y1070" s="1">
        <v>7</v>
      </c>
      <c r="Z1070" s="1">
        <v>7.75</v>
      </c>
      <c r="AA1070" s="1">
        <v>9.25</v>
      </c>
      <c r="AB1070" s="1">
        <v>11.25</v>
      </c>
      <c r="AC1070" s="1">
        <v>12.25</v>
      </c>
      <c r="AD1070" s="1">
        <v>12.25</v>
      </c>
      <c r="AE1070" s="1">
        <v>11.75</v>
      </c>
      <c r="AF1070" s="1">
        <v>10.5</v>
      </c>
      <c r="AG1070" s="1">
        <v>10</v>
      </c>
      <c r="AH1070" s="1">
        <v>8.5</v>
      </c>
    </row>
    <row r="1071" spans="1:34" x14ac:dyDescent="0.2">
      <c r="A1071">
        <v>1070</v>
      </c>
      <c r="C1071" s="4" t="s">
        <v>1632</v>
      </c>
      <c r="D1071" s="5" t="s">
        <v>2543</v>
      </c>
      <c r="E1071" s="1">
        <v>17</v>
      </c>
      <c r="F1071" s="1">
        <v>17.5</v>
      </c>
      <c r="G1071" s="1">
        <v>18.25</v>
      </c>
      <c r="H1071" s="1">
        <v>18.75</v>
      </c>
      <c r="I1071" s="1">
        <v>18.25</v>
      </c>
      <c r="J1071" s="1">
        <v>16.5</v>
      </c>
      <c r="K1071" s="1">
        <v>15.5</v>
      </c>
      <c r="L1071" s="1">
        <v>14.75</v>
      </c>
      <c r="M1071" s="1">
        <v>14.25</v>
      </c>
      <c r="N1071" s="1">
        <v>14.5</v>
      </c>
      <c r="O1071" s="1">
        <v>13.25</v>
      </c>
      <c r="P1071" s="1">
        <v>12.75</v>
      </c>
      <c r="Q1071" s="1">
        <v>11</v>
      </c>
      <c r="R1071" s="1">
        <v>11</v>
      </c>
      <c r="S1071" s="1">
        <v>12.75</v>
      </c>
      <c r="T1071" s="1">
        <v>12.75</v>
      </c>
      <c r="U1071" s="1">
        <v>10.75</v>
      </c>
      <c r="V1071" s="1">
        <v>10.5</v>
      </c>
      <c r="W1071" s="1">
        <v>10.25</v>
      </c>
      <c r="X1071" s="1">
        <v>11</v>
      </c>
      <c r="Y1071" s="1">
        <v>11.25</v>
      </c>
      <c r="Z1071" s="1">
        <v>11.5</v>
      </c>
      <c r="AA1071" s="1">
        <v>13</v>
      </c>
      <c r="AB1071" s="1">
        <v>11.75</v>
      </c>
      <c r="AC1071" s="1">
        <v>10</v>
      </c>
      <c r="AD1071" s="1">
        <v>10</v>
      </c>
      <c r="AE1071" s="1">
        <v>9.5</v>
      </c>
      <c r="AF1071" s="1">
        <v>8</v>
      </c>
      <c r="AG1071" s="1">
        <v>7.75</v>
      </c>
      <c r="AH1071" s="1">
        <v>11.5</v>
      </c>
    </row>
    <row r="1072" spans="1:34" x14ac:dyDescent="0.2">
      <c r="A1072">
        <v>1071</v>
      </c>
      <c r="C1072" s="4" t="s">
        <v>1633</v>
      </c>
      <c r="D1072" s="5" t="s">
        <v>1634</v>
      </c>
      <c r="F1072" s="1">
        <v>18.75</v>
      </c>
      <c r="G1072" s="1">
        <v>20.25</v>
      </c>
      <c r="H1072" s="1">
        <v>22.25</v>
      </c>
      <c r="I1072" s="1">
        <v>23</v>
      </c>
      <c r="J1072" s="1">
        <v>22.25</v>
      </c>
      <c r="K1072" s="1">
        <v>24</v>
      </c>
      <c r="L1072" s="1">
        <v>35.5</v>
      </c>
      <c r="M1072" s="1">
        <v>43.25</v>
      </c>
      <c r="N1072" s="1">
        <v>49.25</v>
      </c>
      <c r="O1072" s="1">
        <v>46</v>
      </c>
      <c r="P1072" s="1">
        <v>49.75</v>
      </c>
      <c r="Q1072" s="1">
        <v>58.25</v>
      </c>
      <c r="R1072" s="1">
        <v>47</v>
      </c>
      <c r="S1072" s="1">
        <v>48</v>
      </c>
      <c r="T1072" s="1">
        <v>47.5</v>
      </c>
      <c r="U1072" s="1">
        <v>48.25</v>
      </c>
      <c r="V1072" s="1">
        <v>57</v>
      </c>
      <c r="W1072" s="1">
        <v>66.75</v>
      </c>
      <c r="X1072" s="1">
        <v>70.5</v>
      </c>
      <c r="Y1072" s="1">
        <v>72.75</v>
      </c>
      <c r="Z1072" s="1">
        <v>69.25</v>
      </c>
      <c r="AA1072" s="1">
        <v>66.5</v>
      </c>
      <c r="AB1072" s="1">
        <v>68.5</v>
      </c>
      <c r="AC1072" s="1">
        <v>71.5</v>
      </c>
      <c r="AD1072" s="1">
        <v>76</v>
      </c>
      <c r="AE1072" s="1">
        <v>82.5</v>
      </c>
      <c r="AF1072" s="1">
        <v>81.25</v>
      </c>
      <c r="AG1072" s="1">
        <v>80</v>
      </c>
      <c r="AH1072" s="1">
        <v>82.25</v>
      </c>
    </row>
    <row r="1073" spans="1:34" x14ac:dyDescent="0.2">
      <c r="A1073">
        <v>1072</v>
      </c>
      <c r="C1073" s="4" t="s">
        <v>1635</v>
      </c>
      <c r="D1073" s="5" t="s">
        <v>2544</v>
      </c>
      <c r="E1073" s="1">
        <v>75.25</v>
      </c>
      <c r="F1073" s="1">
        <v>86.25</v>
      </c>
      <c r="G1073" s="1">
        <v>96.75</v>
      </c>
      <c r="H1073" s="1">
        <v>100.5</v>
      </c>
      <c r="I1073" s="1">
        <v>106.75</v>
      </c>
      <c r="J1073" s="1">
        <v>117.75</v>
      </c>
      <c r="K1073" s="1">
        <v>118.25</v>
      </c>
      <c r="L1073" s="1">
        <v>130</v>
      </c>
      <c r="M1073" s="1">
        <v>120.75</v>
      </c>
      <c r="N1073" s="1">
        <v>121.75</v>
      </c>
      <c r="O1073" s="1">
        <v>121</v>
      </c>
      <c r="P1073" s="1">
        <v>114.5</v>
      </c>
      <c r="Q1073" s="1">
        <v>102.5</v>
      </c>
      <c r="R1073" s="1">
        <v>94</v>
      </c>
      <c r="S1073" s="1">
        <v>88.25</v>
      </c>
      <c r="T1073" s="1">
        <v>94.5</v>
      </c>
      <c r="U1073" s="1">
        <v>97.5</v>
      </c>
      <c r="V1073" s="1">
        <v>118.75</v>
      </c>
      <c r="W1073" s="1">
        <v>137.25</v>
      </c>
      <c r="X1073" s="1">
        <v>133</v>
      </c>
      <c r="Y1073" s="1">
        <v>138.5</v>
      </c>
      <c r="Z1073" s="1">
        <v>150</v>
      </c>
      <c r="AA1073" s="1">
        <v>159.5</v>
      </c>
      <c r="AB1073" s="1">
        <v>150</v>
      </c>
      <c r="AC1073" s="1">
        <v>109.5</v>
      </c>
      <c r="AD1073" s="1">
        <v>109</v>
      </c>
      <c r="AE1073" s="1">
        <v>109</v>
      </c>
      <c r="AF1073" s="1">
        <v>112.5</v>
      </c>
      <c r="AG1073" s="1">
        <v>124.75</v>
      </c>
      <c r="AH1073" s="1">
        <v>124</v>
      </c>
    </row>
    <row r="1074" spans="1:34" x14ac:dyDescent="0.2">
      <c r="A1074">
        <v>1073</v>
      </c>
      <c r="C1074" s="4" t="s">
        <v>1636</v>
      </c>
      <c r="D1074" s="5" t="s">
        <v>1637</v>
      </c>
      <c r="E1074" s="1">
        <v>58.5</v>
      </c>
      <c r="F1074" s="1">
        <v>65</v>
      </c>
      <c r="G1074" s="1">
        <v>77.25</v>
      </c>
      <c r="H1074" s="1">
        <v>81.75</v>
      </c>
      <c r="I1074" s="1">
        <v>89.5</v>
      </c>
      <c r="J1074" s="1">
        <v>97.5</v>
      </c>
      <c r="K1074" s="1">
        <v>96.25</v>
      </c>
      <c r="L1074" s="1">
        <v>107.25</v>
      </c>
      <c r="M1074" s="1">
        <v>99.5</v>
      </c>
      <c r="N1074" s="1">
        <v>95</v>
      </c>
      <c r="O1074" s="1">
        <v>93.5</v>
      </c>
      <c r="P1074" s="1">
        <v>86.75</v>
      </c>
      <c r="Q1074" s="1">
        <v>78</v>
      </c>
      <c r="R1074" s="1">
        <v>69.5</v>
      </c>
      <c r="S1074" s="1">
        <v>63.25</v>
      </c>
      <c r="T1074" s="1">
        <v>63.25</v>
      </c>
      <c r="U1074" s="1">
        <v>66.25</v>
      </c>
      <c r="V1074" s="1">
        <v>86</v>
      </c>
      <c r="W1074" s="1">
        <v>102</v>
      </c>
      <c r="X1074" s="1">
        <v>97.25</v>
      </c>
      <c r="Y1074" s="1">
        <v>99.25</v>
      </c>
      <c r="Z1074" s="1">
        <v>112.25</v>
      </c>
      <c r="AA1074" s="1">
        <v>115.25</v>
      </c>
      <c r="AB1074" s="1">
        <v>107.75</v>
      </c>
      <c r="AC1074" s="1">
        <v>72.75</v>
      </c>
      <c r="AD1074" s="1">
        <v>74.25</v>
      </c>
      <c r="AE1074" s="1">
        <v>69.5</v>
      </c>
      <c r="AF1074" s="1">
        <v>67.75</v>
      </c>
      <c r="AG1074" s="1">
        <v>74.5</v>
      </c>
      <c r="AH1074" s="1">
        <v>72.5</v>
      </c>
    </row>
    <row r="1075" spans="1:34" x14ac:dyDescent="0.2">
      <c r="A1075">
        <v>1074</v>
      </c>
      <c r="C1075" s="4" t="s">
        <v>1638</v>
      </c>
      <c r="D1075" s="5" t="s">
        <v>1639</v>
      </c>
      <c r="E1075" s="1">
        <v>8</v>
      </c>
      <c r="F1075" s="1">
        <v>7</v>
      </c>
      <c r="G1075" s="1">
        <v>7.5</v>
      </c>
      <c r="H1075" s="1">
        <v>8.25</v>
      </c>
      <c r="I1075" s="1">
        <v>7.5</v>
      </c>
      <c r="J1075" s="1">
        <v>10</v>
      </c>
      <c r="K1075" s="1">
        <v>11.75</v>
      </c>
      <c r="L1075" s="1">
        <v>10.75</v>
      </c>
      <c r="M1075" s="1">
        <v>11</v>
      </c>
      <c r="N1075" s="1">
        <v>14.75</v>
      </c>
      <c r="O1075" s="1">
        <v>16</v>
      </c>
      <c r="P1075" s="1">
        <v>16.75</v>
      </c>
      <c r="Q1075" s="1">
        <v>12.25</v>
      </c>
      <c r="R1075" s="1">
        <v>11</v>
      </c>
      <c r="S1075" s="1">
        <v>11</v>
      </c>
      <c r="T1075" s="1">
        <v>14.25</v>
      </c>
      <c r="U1075" s="1">
        <v>12.25</v>
      </c>
      <c r="V1075" s="1">
        <v>13.25</v>
      </c>
      <c r="W1075" s="1">
        <v>13.5</v>
      </c>
      <c r="X1075" s="1">
        <v>14.25</v>
      </c>
      <c r="Y1075" s="1">
        <v>15.75</v>
      </c>
      <c r="Z1075" s="1">
        <v>16.75</v>
      </c>
      <c r="AA1075" s="1">
        <v>15.75</v>
      </c>
      <c r="AB1075" s="1">
        <v>15.75</v>
      </c>
      <c r="AC1075" s="1">
        <v>13.25</v>
      </c>
      <c r="AD1075" s="1">
        <v>12.25</v>
      </c>
      <c r="AE1075" s="1">
        <v>13.25</v>
      </c>
      <c r="AF1075" s="1">
        <v>13.75</v>
      </c>
      <c r="AG1075" s="1">
        <v>16</v>
      </c>
      <c r="AH1075" s="1">
        <v>17</v>
      </c>
    </row>
    <row r="1076" spans="1:34" x14ac:dyDescent="0.2">
      <c r="A1076">
        <v>1075</v>
      </c>
      <c r="C1076" s="4" t="s">
        <v>1640</v>
      </c>
      <c r="D1076" s="5" t="s">
        <v>2545</v>
      </c>
      <c r="F1076" s="1">
        <v>14</v>
      </c>
      <c r="H1076" s="1">
        <v>10</v>
      </c>
      <c r="K1076" s="1">
        <v>10.25</v>
      </c>
      <c r="L1076" s="1">
        <v>12</v>
      </c>
      <c r="M1076" s="1">
        <v>10.25</v>
      </c>
      <c r="N1076" s="1">
        <v>12</v>
      </c>
      <c r="O1076" s="1">
        <v>11.5</v>
      </c>
      <c r="P1076" s="1">
        <v>11</v>
      </c>
      <c r="Q1076" s="1">
        <v>12.25</v>
      </c>
      <c r="R1076" s="1">
        <v>13.5</v>
      </c>
      <c r="S1076" s="1">
        <v>14</v>
      </c>
      <c r="T1076" s="1">
        <v>17</v>
      </c>
      <c r="U1076" s="1">
        <v>19</v>
      </c>
      <c r="V1076" s="1">
        <v>19.5</v>
      </c>
      <c r="W1076" s="1">
        <v>21.75</v>
      </c>
      <c r="X1076" s="1">
        <v>21.5</v>
      </c>
      <c r="Y1076" s="1">
        <v>23.5</v>
      </c>
      <c r="Z1076" s="1">
        <v>21</v>
      </c>
      <c r="AA1076" s="1">
        <v>28.5</v>
      </c>
      <c r="AB1076" s="1">
        <v>26.5</v>
      </c>
      <c r="AC1076" s="1">
        <v>23.5</v>
      </c>
      <c r="AD1076" s="1">
        <v>22.5</v>
      </c>
      <c r="AE1076" s="1">
        <v>26.25</v>
      </c>
      <c r="AF1076" s="1">
        <v>31</v>
      </c>
      <c r="AG1076" s="1">
        <v>34.25</v>
      </c>
      <c r="AH1076" s="1">
        <v>34.5</v>
      </c>
    </row>
    <row r="1077" spans="1:34" x14ac:dyDescent="0.2">
      <c r="A1077">
        <v>1076</v>
      </c>
      <c r="C1077" s="4" t="s">
        <v>1641</v>
      </c>
      <c r="D1077" s="5" t="s">
        <v>2546</v>
      </c>
      <c r="AA1077" s="1">
        <v>3</v>
      </c>
    </row>
    <row r="1078" spans="1:34" x14ac:dyDescent="0.2">
      <c r="A1078">
        <v>1077</v>
      </c>
      <c r="C1078" s="4" t="s">
        <v>1642</v>
      </c>
      <c r="D1078" s="5" t="s">
        <v>2547</v>
      </c>
      <c r="F1078" s="1">
        <v>13</v>
      </c>
      <c r="H1078" s="1">
        <v>9</v>
      </c>
      <c r="K1078" s="1">
        <v>9.75</v>
      </c>
      <c r="L1078" s="1">
        <v>11</v>
      </c>
      <c r="M1078" s="1">
        <v>9.25</v>
      </c>
      <c r="N1078" s="1">
        <v>10.5</v>
      </c>
      <c r="O1078" s="1">
        <v>10.25</v>
      </c>
      <c r="P1078" s="1">
        <v>10</v>
      </c>
      <c r="Q1078" s="1">
        <v>10.25</v>
      </c>
      <c r="R1078" s="1">
        <v>12.5</v>
      </c>
      <c r="S1078" s="1">
        <v>12.25</v>
      </c>
      <c r="T1078" s="1">
        <v>15</v>
      </c>
      <c r="U1078" s="1">
        <v>17</v>
      </c>
      <c r="V1078" s="1">
        <v>17.5</v>
      </c>
      <c r="W1078" s="1">
        <v>19.75</v>
      </c>
      <c r="X1078" s="1">
        <v>18.5</v>
      </c>
      <c r="Y1078" s="1">
        <v>20.5</v>
      </c>
      <c r="Z1078" s="1">
        <v>19</v>
      </c>
      <c r="AA1078" s="1">
        <v>25.5</v>
      </c>
      <c r="AB1078" s="1">
        <v>24.5</v>
      </c>
      <c r="AC1078" s="1">
        <v>21.5</v>
      </c>
      <c r="AD1078" s="1">
        <v>19</v>
      </c>
      <c r="AE1078" s="1">
        <v>22.25</v>
      </c>
      <c r="AF1078" s="1">
        <v>26</v>
      </c>
      <c r="AG1078" s="1">
        <v>29.25</v>
      </c>
      <c r="AH1078" s="1">
        <v>29.5</v>
      </c>
    </row>
    <row r="1079" spans="1:34" x14ac:dyDescent="0.2">
      <c r="A1079">
        <v>1078</v>
      </c>
      <c r="C1079" s="4" t="s">
        <v>1643</v>
      </c>
      <c r="D1079" s="5" t="s">
        <v>2548</v>
      </c>
      <c r="E1079" s="1">
        <v>54.5</v>
      </c>
      <c r="F1079" s="1">
        <v>61</v>
      </c>
      <c r="G1079" s="1">
        <v>61.75</v>
      </c>
      <c r="H1079" s="1">
        <v>65.75</v>
      </c>
      <c r="I1079" s="1">
        <v>73.5</v>
      </c>
      <c r="J1079" s="1">
        <v>85.75</v>
      </c>
      <c r="K1079" s="1">
        <v>84.25</v>
      </c>
      <c r="L1079" s="1">
        <v>82.25</v>
      </c>
      <c r="M1079" s="1">
        <v>84.75</v>
      </c>
      <c r="N1079" s="1">
        <v>95.75</v>
      </c>
      <c r="O1079" s="1">
        <v>98</v>
      </c>
      <c r="P1079" s="1">
        <v>103.75</v>
      </c>
      <c r="Q1079" s="1">
        <v>100.75</v>
      </c>
      <c r="R1079" s="1">
        <v>107</v>
      </c>
      <c r="S1079" s="1">
        <v>111.25</v>
      </c>
      <c r="T1079" s="1">
        <v>113.5</v>
      </c>
      <c r="U1079" s="1">
        <v>126.75</v>
      </c>
      <c r="V1079" s="1">
        <v>147.75</v>
      </c>
      <c r="W1079" s="1">
        <v>137.5</v>
      </c>
      <c r="X1079" s="1">
        <v>134</v>
      </c>
      <c r="Y1079" s="1">
        <v>139.75</v>
      </c>
      <c r="Z1079" s="1">
        <v>142.5</v>
      </c>
      <c r="AA1079" s="1">
        <v>155.5</v>
      </c>
      <c r="AB1079" s="1">
        <v>168</v>
      </c>
      <c r="AC1079" s="1">
        <v>173</v>
      </c>
      <c r="AD1079" s="1">
        <v>188.75</v>
      </c>
      <c r="AE1079" s="1">
        <v>199.75</v>
      </c>
      <c r="AF1079" s="1">
        <v>196.5</v>
      </c>
      <c r="AG1079" s="1">
        <v>205</v>
      </c>
      <c r="AH1079" s="1">
        <v>218</v>
      </c>
    </row>
    <row r="1080" spans="1:34" x14ac:dyDescent="0.2">
      <c r="A1080">
        <v>1079</v>
      </c>
      <c r="C1080" s="4" t="s">
        <v>1644</v>
      </c>
      <c r="D1080" s="5" t="s">
        <v>2549</v>
      </c>
      <c r="E1080" s="1">
        <v>31.75</v>
      </c>
      <c r="F1080" s="1">
        <v>36.75</v>
      </c>
      <c r="G1080" s="1">
        <v>37</v>
      </c>
      <c r="H1080" s="1">
        <v>38.25</v>
      </c>
      <c r="I1080" s="1">
        <v>39.5</v>
      </c>
      <c r="J1080" s="1">
        <v>48.75</v>
      </c>
      <c r="K1080" s="1">
        <v>47.75</v>
      </c>
      <c r="L1080" s="1">
        <v>44.25</v>
      </c>
      <c r="M1080" s="1">
        <v>46.25</v>
      </c>
      <c r="N1080" s="1">
        <v>49.5</v>
      </c>
      <c r="O1080" s="1">
        <v>44.75</v>
      </c>
      <c r="P1080" s="1">
        <v>45</v>
      </c>
      <c r="Q1080" s="1">
        <v>45</v>
      </c>
      <c r="R1080" s="1">
        <v>52.5</v>
      </c>
      <c r="S1080" s="1">
        <v>50.25</v>
      </c>
      <c r="T1080" s="1">
        <v>50</v>
      </c>
      <c r="U1080" s="1">
        <v>62.75</v>
      </c>
      <c r="V1080" s="1">
        <v>77.75</v>
      </c>
      <c r="W1080" s="1">
        <v>70.5</v>
      </c>
      <c r="X1080" s="1">
        <v>72.25</v>
      </c>
      <c r="Y1080" s="1">
        <v>74.5</v>
      </c>
      <c r="Z1080" s="1">
        <v>72.5</v>
      </c>
      <c r="AA1080" s="1">
        <v>76.5</v>
      </c>
      <c r="AB1080" s="1">
        <v>81.75</v>
      </c>
      <c r="AC1080" s="1">
        <v>84.25</v>
      </c>
      <c r="AD1080" s="1">
        <v>87.75</v>
      </c>
      <c r="AE1080" s="1">
        <v>93.25</v>
      </c>
      <c r="AF1080" s="1">
        <v>90.25</v>
      </c>
      <c r="AG1080" s="1">
        <v>94.25</v>
      </c>
      <c r="AH1080" s="1">
        <v>100.75</v>
      </c>
    </row>
    <row r="1081" spans="1:34" x14ac:dyDescent="0.2">
      <c r="A1081">
        <v>1080</v>
      </c>
      <c r="C1081" s="4" t="s">
        <v>1645</v>
      </c>
      <c r="D1081" s="5" t="s">
        <v>1646</v>
      </c>
      <c r="E1081" s="1">
        <v>11</v>
      </c>
      <c r="F1081" s="1">
        <v>12.75</v>
      </c>
      <c r="G1081" s="1">
        <v>11.5</v>
      </c>
      <c r="H1081" s="1">
        <v>11</v>
      </c>
      <c r="I1081" s="1">
        <v>12.5</v>
      </c>
      <c r="J1081" s="1">
        <v>17.5</v>
      </c>
      <c r="K1081" s="1">
        <v>16.25</v>
      </c>
      <c r="L1081" s="1">
        <v>16.75</v>
      </c>
      <c r="M1081" s="1">
        <v>16.75</v>
      </c>
      <c r="N1081" s="1">
        <v>16.5</v>
      </c>
      <c r="O1081" s="1">
        <v>11.25</v>
      </c>
      <c r="P1081" s="1">
        <v>9.75</v>
      </c>
      <c r="Q1081" s="1">
        <v>11.25</v>
      </c>
      <c r="R1081" s="1">
        <v>15.5</v>
      </c>
      <c r="S1081" s="1">
        <v>13.75</v>
      </c>
      <c r="T1081" s="1">
        <v>17.25</v>
      </c>
      <c r="U1081" s="1">
        <v>23.5</v>
      </c>
      <c r="V1081" s="1">
        <v>23.25</v>
      </c>
      <c r="W1081" s="1">
        <v>19.5</v>
      </c>
      <c r="X1081" s="1">
        <v>18.5</v>
      </c>
      <c r="Y1081" s="1">
        <v>24.5</v>
      </c>
      <c r="Z1081" s="1">
        <v>24.5</v>
      </c>
      <c r="AA1081" s="1">
        <v>25.75</v>
      </c>
      <c r="AB1081" s="1">
        <v>25.25</v>
      </c>
      <c r="AC1081" s="1">
        <v>24</v>
      </c>
      <c r="AD1081" s="1">
        <v>26.25</v>
      </c>
      <c r="AE1081" s="1">
        <v>23.75</v>
      </c>
      <c r="AF1081" s="1">
        <v>22</v>
      </c>
      <c r="AG1081" s="1">
        <v>22.5</v>
      </c>
      <c r="AH1081" s="1">
        <v>25</v>
      </c>
    </row>
    <row r="1082" spans="1:34" x14ac:dyDescent="0.2">
      <c r="A1082">
        <v>1081</v>
      </c>
      <c r="C1082" s="4" t="s">
        <v>1647</v>
      </c>
      <c r="D1082" s="5" t="s">
        <v>2550</v>
      </c>
      <c r="E1082" s="1">
        <v>18.75</v>
      </c>
      <c r="F1082" s="1">
        <v>21</v>
      </c>
      <c r="G1082" s="1">
        <v>22.5</v>
      </c>
      <c r="H1082" s="1">
        <v>24.25</v>
      </c>
      <c r="I1082" s="1">
        <v>24</v>
      </c>
      <c r="J1082" s="1">
        <v>27.75</v>
      </c>
      <c r="K1082" s="1">
        <v>28.5</v>
      </c>
      <c r="L1082" s="1">
        <v>25.5</v>
      </c>
      <c r="M1082" s="1">
        <v>26.5</v>
      </c>
      <c r="N1082" s="1">
        <v>30</v>
      </c>
      <c r="O1082" s="1">
        <v>30.5</v>
      </c>
      <c r="P1082" s="1">
        <v>32</v>
      </c>
      <c r="Q1082" s="1">
        <v>30.75</v>
      </c>
      <c r="R1082" s="1">
        <v>34</v>
      </c>
      <c r="S1082" s="1">
        <v>33.5</v>
      </c>
      <c r="T1082" s="1">
        <v>29.75</v>
      </c>
      <c r="U1082" s="1">
        <v>36.25</v>
      </c>
      <c r="V1082" s="1">
        <v>51.5</v>
      </c>
      <c r="W1082" s="1">
        <v>48</v>
      </c>
      <c r="X1082" s="1">
        <v>50.75</v>
      </c>
      <c r="Y1082" s="1">
        <v>46.75</v>
      </c>
      <c r="Z1082" s="1">
        <v>45</v>
      </c>
      <c r="AA1082" s="1">
        <v>47.75</v>
      </c>
      <c r="AB1082" s="1">
        <v>52.5</v>
      </c>
      <c r="AC1082" s="1">
        <v>57.25</v>
      </c>
      <c r="AD1082" s="1">
        <v>58.5</v>
      </c>
      <c r="AE1082" s="1">
        <v>66.5</v>
      </c>
      <c r="AF1082" s="1">
        <v>66</v>
      </c>
      <c r="AG1082" s="1">
        <v>69.75</v>
      </c>
      <c r="AH1082" s="1">
        <v>73</v>
      </c>
    </row>
    <row r="1083" spans="1:34" x14ac:dyDescent="0.2">
      <c r="A1083">
        <v>1082</v>
      </c>
      <c r="C1083" s="4" t="s">
        <v>1648</v>
      </c>
      <c r="D1083" s="5" t="s">
        <v>1649</v>
      </c>
      <c r="H1083" s="1">
        <v>3</v>
      </c>
      <c r="I1083" s="1">
        <v>3</v>
      </c>
      <c r="J1083" s="1">
        <v>3.5</v>
      </c>
      <c r="K1083" s="1">
        <v>3.3333333333333335</v>
      </c>
      <c r="M1083" s="1">
        <v>3</v>
      </c>
      <c r="N1083" s="1">
        <v>3</v>
      </c>
      <c r="O1083" s="1">
        <v>3</v>
      </c>
      <c r="P1083" s="1">
        <v>3.25</v>
      </c>
      <c r="Q1083" s="1">
        <v>3</v>
      </c>
      <c r="R1083" s="1">
        <v>3</v>
      </c>
      <c r="S1083" s="1">
        <v>3</v>
      </c>
      <c r="T1083" s="1">
        <v>3</v>
      </c>
      <c r="U1083" s="1">
        <v>3</v>
      </c>
      <c r="V1083" s="1">
        <v>3</v>
      </c>
      <c r="W1083" s="1">
        <v>3</v>
      </c>
      <c r="X1083" s="1">
        <v>3</v>
      </c>
      <c r="Y1083" s="1">
        <v>3.25</v>
      </c>
      <c r="Z1083" s="1">
        <v>3</v>
      </c>
      <c r="AA1083" s="1">
        <v>3</v>
      </c>
      <c r="AB1083" s="1">
        <v>4</v>
      </c>
      <c r="AC1083" s="1">
        <v>3</v>
      </c>
      <c r="AD1083" s="1">
        <v>3</v>
      </c>
      <c r="AE1083" s="1">
        <v>3</v>
      </c>
      <c r="AF1083" s="1">
        <v>3</v>
      </c>
      <c r="AH1083" s="1">
        <v>3</v>
      </c>
    </row>
    <row r="1084" spans="1:34" x14ac:dyDescent="0.2">
      <c r="A1084">
        <v>1083</v>
      </c>
      <c r="C1084" s="4" t="s">
        <v>1650</v>
      </c>
      <c r="D1084" s="5" t="s">
        <v>1651</v>
      </c>
      <c r="E1084" s="1">
        <v>22.75</v>
      </c>
      <c r="F1084" s="1">
        <v>24.25</v>
      </c>
      <c r="G1084" s="1">
        <v>24.75</v>
      </c>
      <c r="H1084" s="1">
        <v>27.5</v>
      </c>
      <c r="I1084" s="1">
        <v>34</v>
      </c>
      <c r="J1084" s="1">
        <v>37</v>
      </c>
      <c r="K1084" s="1">
        <v>36.5</v>
      </c>
      <c r="L1084" s="1">
        <v>38</v>
      </c>
      <c r="M1084" s="1">
        <v>38.5</v>
      </c>
      <c r="N1084" s="1">
        <v>46.25</v>
      </c>
      <c r="O1084" s="1">
        <v>53.25</v>
      </c>
      <c r="P1084" s="1">
        <v>58.75</v>
      </c>
      <c r="Q1084" s="1">
        <v>55.75</v>
      </c>
      <c r="R1084" s="1">
        <v>54.5</v>
      </c>
      <c r="S1084" s="1">
        <v>61</v>
      </c>
      <c r="T1084" s="1">
        <v>63.5</v>
      </c>
      <c r="U1084" s="1">
        <v>64</v>
      </c>
      <c r="V1084" s="1">
        <v>70</v>
      </c>
      <c r="W1084" s="1">
        <v>67</v>
      </c>
      <c r="X1084" s="1">
        <v>61.75</v>
      </c>
      <c r="Y1084" s="1">
        <v>65.25</v>
      </c>
      <c r="Z1084" s="1">
        <v>70</v>
      </c>
      <c r="AA1084" s="1">
        <v>79</v>
      </c>
      <c r="AB1084" s="1">
        <v>86.25</v>
      </c>
      <c r="AC1084" s="1">
        <v>88.75</v>
      </c>
      <c r="AD1084" s="1">
        <v>101</v>
      </c>
      <c r="AE1084" s="1">
        <v>106.5</v>
      </c>
      <c r="AF1084" s="1">
        <v>106.25</v>
      </c>
      <c r="AG1084" s="1">
        <v>110.75</v>
      </c>
      <c r="AH1084" s="1">
        <v>117.25</v>
      </c>
    </row>
    <row r="1085" spans="1:34" x14ac:dyDescent="0.2">
      <c r="A1085">
        <v>1084</v>
      </c>
      <c r="C1085" s="4" t="s">
        <v>1652</v>
      </c>
      <c r="D1085" s="5" t="s">
        <v>1653</v>
      </c>
      <c r="E1085" s="1">
        <v>11</v>
      </c>
      <c r="F1085" s="1">
        <v>12.25</v>
      </c>
      <c r="G1085" s="1">
        <v>12.25</v>
      </c>
      <c r="H1085" s="1">
        <v>13.75</v>
      </c>
      <c r="I1085" s="1">
        <v>16.75</v>
      </c>
      <c r="J1085" s="1">
        <v>17.75</v>
      </c>
      <c r="K1085" s="1">
        <v>17.5</v>
      </c>
      <c r="L1085" s="1">
        <v>20.75</v>
      </c>
      <c r="M1085" s="1">
        <v>21.75</v>
      </c>
      <c r="N1085" s="1">
        <v>28.75</v>
      </c>
      <c r="O1085" s="1">
        <v>33.25</v>
      </c>
      <c r="P1085" s="1">
        <v>39</v>
      </c>
      <c r="Q1085" s="1">
        <v>35.25</v>
      </c>
      <c r="R1085" s="1">
        <v>34.75</v>
      </c>
      <c r="S1085" s="1">
        <v>39.75</v>
      </c>
      <c r="T1085" s="1">
        <v>41.25</v>
      </c>
      <c r="U1085" s="1">
        <v>42.5</v>
      </c>
      <c r="V1085" s="1">
        <v>50.25</v>
      </c>
      <c r="W1085" s="1">
        <v>48</v>
      </c>
      <c r="X1085" s="1">
        <v>45</v>
      </c>
      <c r="Y1085" s="1">
        <v>49.75</v>
      </c>
      <c r="Z1085" s="1">
        <v>54.5</v>
      </c>
      <c r="AA1085" s="1">
        <v>61.25</v>
      </c>
      <c r="AB1085" s="1">
        <v>65.75</v>
      </c>
      <c r="AC1085" s="1">
        <v>67</v>
      </c>
      <c r="AD1085" s="1">
        <v>74.25</v>
      </c>
      <c r="AE1085" s="1">
        <v>79.75</v>
      </c>
      <c r="AF1085" s="1">
        <v>80.5</v>
      </c>
      <c r="AG1085" s="1">
        <v>81.75</v>
      </c>
      <c r="AH1085" s="1">
        <v>88.5</v>
      </c>
    </row>
    <row r="1086" spans="1:34" x14ac:dyDescent="0.2">
      <c r="A1086">
        <v>1085</v>
      </c>
      <c r="C1086" s="4" t="s">
        <v>1654</v>
      </c>
      <c r="D1086" s="5" t="s">
        <v>1655</v>
      </c>
      <c r="E1086" s="1">
        <v>11.75</v>
      </c>
      <c r="F1086" s="1">
        <v>12</v>
      </c>
      <c r="G1086" s="1">
        <v>12.5</v>
      </c>
      <c r="H1086" s="1">
        <v>13.75</v>
      </c>
      <c r="I1086" s="1">
        <v>17.25</v>
      </c>
      <c r="J1086" s="1">
        <v>19.25</v>
      </c>
      <c r="K1086" s="1">
        <v>19</v>
      </c>
      <c r="L1086" s="1">
        <v>17.25</v>
      </c>
      <c r="M1086" s="1">
        <v>16.75</v>
      </c>
      <c r="N1086" s="1">
        <v>17.5</v>
      </c>
      <c r="O1086" s="1">
        <v>20</v>
      </c>
      <c r="P1086" s="1">
        <v>19.75</v>
      </c>
      <c r="Q1086" s="1">
        <v>20.5</v>
      </c>
      <c r="R1086" s="1">
        <v>19.75</v>
      </c>
      <c r="S1086" s="1">
        <v>21.25</v>
      </c>
      <c r="T1086" s="1">
        <v>22.25</v>
      </c>
      <c r="U1086" s="1">
        <v>21.5</v>
      </c>
      <c r="V1086" s="1">
        <v>19.75</v>
      </c>
      <c r="W1086" s="1">
        <v>19</v>
      </c>
      <c r="X1086" s="1">
        <v>16.75</v>
      </c>
      <c r="Y1086" s="1">
        <v>15.5</v>
      </c>
      <c r="Z1086" s="1">
        <v>15.5</v>
      </c>
      <c r="AA1086" s="1">
        <v>17.75</v>
      </c>
      <c r="AB1086" s="1">
        <v>20.5</v>
      </c>
      <c r="AC1086" s="1">
        <v>21.75</v>
      </c>
      <c r="AD1086" s="1">
        <v>26.75</v>
      </c>
      <c r="AE1086" s="1">
        <v>26.75</v>
      </c>
      <c r="AF1086" s="1">
        <v>25.75</v>
      </c>
      <c r="AG1086" s="1">
        <v>29</v>
      </c>
      <c r="AH1086" s="1">
        <v>28.75</v>
      </c>
    </row>
    <row r="1087" spans="1:34" x14ac:dyDescent="0.2">
      <c r="A1087">
        <v>1086</v>
      </c>
      <c r="C1087" s="4" t="s">
        <v>1656</v>
      </c>
      <c r="D1087" s="5" t="s">
        <v>2551</v>
      </c>
      <c r="E1087" s="1">
        <v>336.75</v>
      </c>
      <c r="F1087" s="1">
        <v>356.5</v>
      </c>
      <c r="G1087" s="1">
        <v>391.75</v>
      </c>
      <c r="H1087" s="1">
        <v>449</v>
      </c>
      <c r="I1087" s="1">
        <v>466.25</v>
      </c>
      <c r="J1087" s="1">
        <v>489.75</v>
      </c>
      <c r="K1087" s="1">
        <v>538.75</v>
      </c>
      <c r="L1087" s="1">
        <v>590.25</v>
      </c>
      <c r="M1087" s="1">
        <v>597.75</v>
      </c>
      <c r="N1087" s="1">
        <v>602</v>
      </c>
      <c r="O1087" s="1">
        <v>630</v>
      </c>
      <c r="P1087" s="1">
        <v>656.75</v>
      </c>
      <c r="Q1087" s="1">
        <v>675.25</v>
      </c>
      <c r="R1087" s="1">
        <v>680</v>
      </c>
      <c r="S1087" s="1">
        <v>714</v>
      </c>
      <c r="T1087" s="1">
        <v>703.75</v>
      </c>
      <c r="U1087" s="1">
        <v>718</v>
      </c>
      <c r="V1087" s="1">
        <v>798.5</v>
      </c>
      <c r="W1087" s="1">
        <v>799.75</v>
      </c>
      <c r="X1087" s="1">
        <v>815</v>
      </c>
      <c r="Y1087" s="1">
        <v>820.25</v>
      </c>
      <c r="Z1087" s="1">
        <v>856.75</v>
      </c>
      <c r="AA1087" s="1">
        <v>883.5</v>
      </c>
      <c r="AB1087" s="1">
        <v>922.75</v>
      </c>
      <c r="AC1087" s="1">
        <v>958.25</v>
      </c>
      <c r="AD1087" s="1">
        <v>1015.25</v>
      </c>
      <c r="AE1087" s="1">
        <v>1106.75</v>
      </c>
      <c r="AF1087" s="1">
        <v>1165.5</v>
      </c>
      <c r="AG1087" s="1">
        <v>1215.25</v>
      </c>
      <c r="AH1087" s="1">
        <v>1262.25</v>
      </c>
    </row>
    <row r="1088" spans="1:34" x14ac:dyDescent="0.2">
      <c r="A1088">
        <v>1087</v>
      </c>
      <c r="C1088" s="4" t="s">
        <v>1657</v>
      </c>
      <c r="D1088" s="5" t="s">
        <v>2552</v>
      </c>
      <c r="E1088" s="1">
        <v>38.5</v>
      </c>
      <c r="F1088" s="1">
        <v>42.25</v>
      </c>
      <c r="G1088" s="1">
        <v>46.5</v>
      </c>
      <c r="H1088" s="1">
        <v>47</v>
      </c>
      <c r="I1088" s="1">
        <v>49.75</v>
      </c>
      <c r="J1088" s="1">
        <v>51.25</v>
      </c>
      <c r="K1088" s="1">
        <v>51.5</v>
      </c>
      <c r="L1088" s="1">
        <v>56.25</v>
      </c>
      <c r="M1088" s="1">
        <v>58.5</v>
      </c>
      <c r="N1088" s="1">
        <v>60</v>
      </c>
      <c r="O1088" s="1">
        <v>64</v>
      </c>
      <c r="P1088" s="1">
        <v>65.5</v>
      </c>
      <c r="Q1088" s="1">
        <v>64.75</v>
      </c>
      <c r="R1088" s="1">
        <v>65.5</v>
      </c>
      <c r="S1088" s="1">
        <v>64.5</v>
      </c>
      <c r="T1088" s="1">
        <v>59.5</v>
      </c>
      <c r="U1088" s="1">
        <v>59.75</v>
      </c>
      <c r="V1088" s="1">
        <v>63.5</v>
      </c>
      <c r="W1088" s="1">
        <v>67</v>
      </c>
      <c r="X1088" s="1">
        <v>66.5</v>
      </c>
      <c r="Y1088" s="1">
        <v>71.75</v>
      </c>
      <c r="Z1088" s="1">
        <v>78.75</v>
      </c>
      <c r="AA1088" s="1">
        <v>81.75</v>
      </c>
      <c r="AB1088" s="1">
        <v>84.25</v>
      </c>
      <c r="AC1088" s="1">
        <v>89</v>
      </c>
      <c r="AD1088" s="1">
        <v>92.25</v>
      </c>
      <c r="AE1088" s="1">
        <v>95</v>
      </c>
      <c r="AF1088" s="1">
        <v>103</v>
      </c>
      <c r="AG1088" s="1">
        <v>109.25</v>
      </c>
      <c r="AH1088" s="1">
        <v>111</v>
      </c>
    </row>
    <row r="1089" spans="1:34" x14ac:dyDescent="0.2">
      <c r="A1089">
        <v>1088</v>
      </c>
      <c r="C1089" s="4" t="s">
        <v>1658</v>
      </c>
      <c r="D1089" s="5" t="s">
        <v>1659</v>
      </c>
      <c r="E1089" s="1">
        <v>109.75</v>
      </c>
      <c r="F1089" s="1">
        <v>108.5</v>
      </c>
      <c r="G1089" s="1">
        <v>117.25</v>
      </c>
      <c r="H1089" s="1">
        <v>135.5</v>
      </c>
      <c r="I1089" s="1">
        <v>143.5</v>
      </c>
      <c r="J1089" s="1">
        <v>147.75</v>
      </c>
      <c r="K1089" s="1">
        <v>172.75</v>
      </c>
      <c r="L1089" s="1">
        <v>195</v>
      </c>
      <c r="M1089" s="1">
        <v>193</v>
      </c>
      <c r="N1089" s="1">
        <v>197</v>
      </c>
      <c r="O1089" s="1">
        <v>204.5</v>
      </c>
      <c r="P1089" s="1">
        <v>210.75</v>
      </c>
      <c r="Q1089" s="1">
        <v>215.25</v>
      </c>
      <c r="R1089" s="1">
        <v>214.5</v>
      </c>
      <c r="S1089" s="1">
        <v>215.5</v>
      </c>
      <c r="T1089" s="1">
        <v>205</v>
      </c>
      <c r="U1089" s="1">
        <v>212</v>
      </c>
      <c r="V1089" s="1">
        <v>235.5</v>
      </c>
      <c r="W1089" s="1">
        <v>237.5</v>
      </c>
      <c r="X1089" s="1">
        <v>242.75</v>
      </c>
      <c r="Y1089" s="1">
        <v>242.5</v>
      </c>
      <c r="Z1089" s="1">
        <v>263.75</v>
      </c>
      <c r="AA1089" s="1">
        <v>286.5</v>
      </c>
      <c r="AB1089" s="1">
        <v>286.25</v>
      </c>
      <c r="AC1089" s="1">
        <v>299</v>
      </c>
      <c r="AD1089" s="1">
        <v>326</v>
      </c>
      <c r="AE1089" s="1">
        <v>373.75</v>
      </c>
      <c r="AF1089" s="1">
        <v>391.25</v>
      </c>
      <c r="AG1089" s="1">
        <v>427.75</v>
      </c>
      <c r="AH1089" s="1">
        <v>441.5</v>
      </c>
    </row>
    <row r="1090" spans="1:34" x14ac:dyDescent="0.2">
      <c r="A1090">
        <v>1089</v>
      </c>
      <c r="C1090" s="4" t="s">
        <v>1660</v>
      </c>
      <c r="D1090" s="5" t="s">
        <v>1661</v>
      </c>
      <c r="E1090" s="1">
        <v>133.5</v>
      </c>
      <c r="F1090" s="1">
        <v>145.75</v>
      </c>
      <c r="G1090" s="1">
        <v>159</v>
      </c>
      <c r="H1090" s="1">
        <v>189</v>
      </c>
      <c r="I1090" s="1">
        <v>196.25</v>
      </c>
      <c r="J1090" s="1">
        <v>213.5</v>
      </c>
      <c r="K1090" s="1">
        <v>233.75</v>
      </c>
      <c r="L1090" s="1">
        <v>254.5</v>
      </c>
      <c r="M1090" s="1">
        <v>257.75</v>
      </c>
      <c r="N1090" s="1">
        <v>257.75</v>
      </c>
      <c r="O1090" s="1">
        <v>272.75</v>
      </c>
      <c r="P1090" s="1">
        <v>292.75</v>
      </c>
      <c r="Q1090" s="1">
        <v>308</v>
      </c>
      <c r="R1090" s="1">
        <v>312.75</v>
      </c>
      <c r="S1090" s="1">
        <v>337</v>
      </c>
      <c r="T1090" s="1">
        <v>351.75</v>
      </c>
      <c r="U1090" s="1">
        <v>354</v>
      </c>
      <c r="V1090" s="1">
        <v>396</v>
      </c>
      <c r="W1090" s="1">
        <v>386.5</v>
      </c>
      <c r="X1090" s="1">
        <v>388.75</v>
      </c>
      <c r="Y1090" s="1">
        <v>395</v>
      </c>
      <c r="Z1090" s="1">
        <v>404.25</v>
      </c>
      <c r="AA1090" s="1">
        <v>402.5</v>
      </c>
      <c r="AB1090" s="1">
        <v>421.75</v>
      </c>
      <c r="AC1090" s="1">
        <v>430</v>
      </c>
      <c r="AD1090" s="1">
        <v>446.25</v>
      </c>
      <c r="AE1090" s="1">
        <v>480.75</v>
      </c>
      <c r="AF1090" s="1">
        <v>499.75</v>
      </c>
      <c r="AG1090" s="1">
        <v>496.75</v>
      </c>
      <c r="AH1090" s="1">
        <v>520</v>
      </c>
    </row>
    <row r="1091" spans="1:34" x14ac:dyDescent="0.2">
      <c r="A1091">
        <v>1090</v>
      </c>
      <c r="C1091" s="4" t="s">
        <v>1662</v>
      </c>
      <c r="D1091" s="5" t="s">
        <v>2553</v>
      </c>
      <c r="E1091" s="1">
        <v>22</v>
      </c>
      <c r="F1091" s="1">
        <v>26.75</v>
      </c>
      <c r="G1091" s="1">
        <v>28.25</v>
      </c>
      <c r="H1091" s="1">
        <v>32.5</v>
      </c>
      <c r="I1091" s="1">
        <v>34.5</v>
      </c>
      <c r="J1091" s="1">
        <v>34.5</v>
      </c>
      <c r="K1091" s="1">
        <v>40</v>
      </c>
      <c r="L1091" s="1">
        <v>43.75</v>
      </c>
      <c r="M1091" s="1">
        <v>47.75</v>
      </c>
      <c r="N1091" s="1">
        <v>44.75</v>
      </c>
      <c r="O1091" s="1">
        <v>47.25</v>
      </c>
      <c r="P1091" s="1">
        <v>45.25</v>
      </c>
      <c r="Q1091" s="1">
        <v>47.25</v>
      </c>
      <c r="R1091" s="1">
        <v>43.5</v>
      </c>
      <c r="S1091" s="1">
        <v>43</v>
      </c>
      <c r="T1091" s="1">
        <v>38.5</v>
      </c>
      <c r="U1091" s="1">
        <v>39.75</v>
      </c>
      <c r="V1091" s="1">
        <v>43</v>
      </c>
      <c r="W1091" s="1">
        <v>43.75</v>
      </c>
      <c r="X1091" s="1">
        <v>41.5</v>
      </c>
      <c r="Y1091" s="1">
        <v>38.5</v>
      </c>
      <c r="Z1091" s="1">
        <v>34.5</v>
      </c>
      <c r="AA1091" s="1">
        <v>32.5</v>
      </c>
      <c r="AB1091" s="1">
        <v>35.25</v>
      </c>
      <c r="AC1091" s="1">
        <v>38</v>
      </c>
      <c r="AD1091" s="1">
        <v>45.25</v>
      </c>
      <c r="AE1091" s="1">
        <v>47</v>
      </c>
      <c r="AF1091" s="1">
        <v>46</v>
      </c>
      <c r="AG1091" s="1">
        <v>42.75</v>
      </c>
      <c r="AH1091" s="1">
        <v>41.75</v>
      </c>
    </row>
    <row r="1092" spans="1:34" x14ac:dyDescent="0.2">
      <c r="A1092">
        <v>1091</v>
      </c>
      <c r="C1092" s="4" t="s">
        <v>1663</v>
      </c>
      <c r="D1092" s="5" t="s">
        <v>2554</v>
      </c>
      <c r="E1092" s="1">
        <v>33</v>
      </c>
      <c r="F1092" s="1">
        <v>33.25</v>
      </c>
      <c r="G1092" s="1">
        <v>40.75</v>
      </c>
      <c r="H1092" s="1">
        <v>45</v>
      </c>
      <c r="I1092" s="1">
        <v>42.25</v>
      </c>
      <c r="J1092" s="1">
        <v>42.75</v>
      </c>
      <c r="K1092" s="1">
        <v>40.75</v>
      </c>
      <c r="L1092" s="1">
        <v>40.75</v>
      </c>
      <c r="M1092" s="1">
        <v>40.75</v>
      </c>
      <c r="N1092" s="1">
        <v>42.5</v>
      </c>
      <c r="O1092" s="1">
        <v>41.5</v>
      </c>
      <c r="P1092" s="1">
        <v>42.5</v>
      </c>
      <c r="Q1092" s="1">
        <v>40</v>
      </c>
      <c r="R1092" s="1">
        <v>43.75</v>
      </c>
      <c r="S1092" s="1">
        <v>54</v>
      </c>
      <c r="T1092" s="1">
        <v>49</v>
      </c>
      <c r="U1092" s="1">
        <v>52.5</v>
      </c>
      <c r="V1092" s="1">
        <v>60.5</v>
      </c>
      <c r="W1092" s="1">
        <v>65</v>
      </c>
      <c r="X1092" s="1">
        <v>75.5</v>
      </c>
      <c r="Y1092" s="1">
        <v>72.5</v>
      </c>
      <c r="Z1092" s="1">
        <v>75.5</v>
      </c>
      <c r="AA1092" s="1">
        <v>80.25</v>
      </c>
      <c r="AB1092" s="1">
        <v>95.25</v>
      </c>
      <c r="AC1092" s="1">
        <v>102.25</v>
      </c>
      <c r="AD1092" s="1">
        <v>105.5</v>
      </c>
      <c r="AE1092" s="1">
        <v>110.25</v>
      </c>
      <c r="AF1092" s="1">
        <v>125.5</v>
      </c>
      <c r="AG1092" s="1">
        <v>138.75</v>
      </c>
      <c r="AH1092" s="1">
        <v>148</v>
      </c>
    </row>
    <row r="1093" spans="1:34" x14ac:dyDescent="0.2">
      <c r="A1093">
        <v>1092</v>
      </c>
      <c r="C1093" s="4" t="s">
        <v>1664</v>
      </c>
      <c r="D1093" s="5" t="s">
        <v>1665</v>
      </c>
      <c r="E1093" s="1">
        <v>37</v>
      </c>
      <c r="F1093" s="1">
        <v>32.5</v>
      </c>
      <c r="G1093" s="1">
        <v>30.75</v>
      </c>
      <c r="H1093" s="1">
        <v>36.5</v>
      </c>
      <c r="I1093" s="1">
        <v>40.25</v>
      </c>
      <c r="J1093" s="1">
        <v>41.75</v>
      </c>
      <c r="K1093" s="1">
        <v>46</v>
      </c>
      <c r="L1093" s="1">
        <v>57.5</v>
      </c>
      <c r="M1093" s="1">
        <v>60.75</v>
      </c>
      <c r="N1093" s="1">
        <v>64.5</v>
      </c>
      <c r="O1093" s="1">
        <v>69</v>
      </c>
      <c r="P1093" s="1">
        <v>69</v>
      </c>
      <c r="Q1093" s="1">
        <v>67</v>
      </c>
      <c r="R1093" s="1">
        <v>64.25</v>
      </c>
      <c r="S1093" s="1">
        <v>74</v>
      </c>
      <c r="T1093" s="1">
        <v>79.75</v>
      </c>
      <c r="U1093" s="1">
        <v>76.5</v>
      </c>
      <c r="V1093" s="1">
        <v>87.5</v>
      </c>
      <c r="W1093" s="1">
        <v>90.5</v>
      </c>
      <c r="X1093" s="1">
        <v>94</v>
      </c>
      <c r="Y1093" s="1">
        <v>93</v>
      </c>
      <c r="Z1093" s="1">
        <v>95.75</v>
      </c>
      <c r="AA1093" s="1">
        <v>94.75</v>
      </c>
      <c r="AB1093" s="1">
        <v>96</v>
      </c>
      <c r="AC1093" s="1">
        <v>103.25</v>
      </c>
      <c r="AD1093" s="1">
        <v>111</v>
      </c>
      <c r="AE1093" s="1">
        <v>116.25</v>
      </c>
      <c r="AF1093" s="1">
        <v>128.75</v>
      </c>
      <c r="AG1093" s="1">
        <v>142.5</v>
      </c>
      <c r="AH1093" s="1">
        <v>162</v>
      </c>
    </row>
    <row r="1094" spans="1:34" x14ac:dyDescent="0.2">
      <c r="A1094">
        <v>1093</v>
      </c>
      <c r="C1094" s="4" t="s">
        <v>1666</v>
      </c>
      <c r="D1094" s="5" t="s">
        <v>2555</v>
      </c>
      <c r="E1094" s="1">
        <v>6</v>
      </c>
      <c r="F1094" s="1">
        <v>5.75</v>
      </c>
      <c r="G1094" s="1">
        <v>5</v>
      </c>
      <c r="H1094" s="1">
        <v>6.25</v>
      </c>
      <c r="I1094" s="1">
        <v>6.5</v>
      </c>
      <c r="J1094" s="1">
        <v>6.666666666666667</v>
      </c>
      <c r="K1094" s="1">
        <v>6.25</v>
      </c>
      <c r="L1094" s="1">
        <v>9</v>
      </c>
      <c r="M1094" s="1">
        <v>10</v>
      </c>
      <c r="N1094" s="1">
        <v>9.75</v>
      </c>
      <c r="O1094" s="1">
        <v>9</v>
      </c>
      <c r="P1094" s="1">
        <v>8</v>
      </c>
      <c r="Q1094" s="1">
        <v>9.25</v>
      </c>
      <c r="R1094" s="1">
        <v>9.75</v>
      </c>
      <c r="S1094" s="1">
        <v>10.25</v>
      </c>
      <c r="T1094" s="1">
        <v>12.25</v>
      </c>
      <c r="U1094" s="1">
        <v>12</v>
      </c>
      <c r="V1094" s="1">
        <v>12</v>
      </c>
      <c r="W1094" s="1">
        <v>11.5</v>
      </c>
      <c r="X1094" s="1">
        <v>10.75</v>
      </c>
      <c r="Y1094" s="1">
        <v>9</v>
      </c>
      <c r="Z1094" s="1">
        <v>7.75</v>
      </c>
      <c r="AA1094" s="1">
        <v>6</v>
      </c>
      <c r="AB1094" s="1">
        <v>5</v>
      </c>
      <c r="AC1094" s="1">
        <v>7.5</v>
      </c>
      <c r="AD1094" s="1">
        <v>9</v>
      </c>
      <c r="AE1094" s="1">
        <v>9.25</v>
      </c>
      <c r="AF1094" s="1">
        <v>9</v>
      </c>
      <c r="AG1094" s="1">
        <v>11</v>
      </c>
      <c r="AH1094" s="1">
        <v>13.75</v>
      </c>
    </row>
    <row r="1095" spans="1:34" x14ac:dyDescent="0.2">
      <c r="A1095">
        <v>1094</v>
      </c>
      <c r="C1095" s="4" t="s">
        <v>1667</v>
      </c>
      <c r="D1095" s="5" t="s">
        <v>2556</v>
      </c>
      <c r="E1095" s="1">
        <v>3.25</v>
      </c>
      <c r="F1095" s="1">
        <v>4.25</v>
      </c>
      <c r="G1095" s="1">
        <v>4.5</v>
      </c>
      <c r="H1095" s="1">
        <v>5</v>
      </c>
      <c r="I1095" s="1">
        <v>5.75</v>
      </c>
      <c r="J1095" s="1">
        <v>7.5</v>
      </c>
      <c r="K1095" s="1">
        <v>9.25</v>
      </c>
      <c r="L1095" s="1">
        <v>11</v>
      </c>
      <c r="M1095" s="1">
        <v>12.5</v>
      </c>
      <c r="N1095" s="1">
        <v>14</v>
      </c>
      <c r="O1095" s="1">
        <v>15</v>
      </c>
      <c r="P1095" s="1">
        <v>15.25</v>
      </c>
      <c r="Q1095" s="1">
        <v>13.25</v>
      </c>
      <c r="R1095" s="1">
        <v>15.75</v>
      </c>
      <c r="S1095" s="1">
        <v>18.5</v>
      </c>
      <c r="T1095" s="1">
        <v>21.25</v>
      </c>
      <c r="U1095" s="1">
        <v>17.25</v>
      </c>
      <c r="V1095" s="1">
        <v>20.75</v>
      </c>
      <c r="W1095" s="1">
        <v>25.5</v>
      </c>
      <c r="X1095" s="1">
        <v>29.25</v>
      </c>
      <c r="Y1095" s="1">
        <v>29.5</v>
      </c>
      <c r="Z1095" s="1">
        <v>30.75</v>
      </c>
      <c r="AA1095" s="1">
        <v>28</v>
      </c>
      <c r="AB1095" s="1">
        <v>29.5</v>
      </c>
      <c r="AC1095" s="1">
        <v>31.75</v>
      </c>
      <c r="AD1095" s="1">
        <v>33.75</v>
      </c>
      <c r="AE1095" s="1">
        <v>33.5</v>
      </c>
      <c r="AF1095" s="1">
        <v>40</v>
      </c>
      <c r="AG1095" s="1">
        <v>52.75</v>
      </c>
      <c r="AH1095" s="1">
        <v>60</v>
      </c>
    </row>
    <row r="1096" spans="1:34" x14ac:dyDescent="0.2">
      <c r="A1096">
        <v>1095</v>
      </c>
      <c r="C1096" s="4" t="s">
        <v>1668</v>
      </c>
      <c r="D1096" s="5" t="s">
        <v>1669</v>
      </c>
      <c r="E1096" s="1">
        <v>27.75</v>
      </c>
      <c r="F1096" s="1">
        <v>22.5</v>
      </c>
      <c r="G1096" s="1">
        <v>21.25</v>
      </c>
      <c r="H1096" s="1">
        <v>25.25</v>
      </c>
      <c r="I1096" s="1">
        <v>28</v>
      </c>
      <c r="J1096" s="1">
        <v>27.75</v>
      </c>
      <c r="K1096" s="1">
        <v>30.5</v>
      </c>
      <c r="L1096" s="1">
        <v>37.5</v>
      </c>
      <c r="M1096" s="1">
        <v>38.25</v>
      </c>
      <c r="N1096" s="1">
        <v>40.75</v>
      </c>
      <c r="O1096" s="1">
        <v>45</v>
      </c>
      <c r="P1096" s="1">
        <v>45.75</v>
      </c>
      <c r="Q1096" s="1">
        <v>44.5</v>
      </c>
      <c r="R1096" s="1">
        <v>38.75</v>
      </c>
      <c r="S1096" s="1">
        <v>45.25</v>
      </c>
      <c r="T1096" s="1">
        <v>46.25</v>
      </c>
      <c r="U1096" s="1">
        <v>47.25</v>
      </c>
      <c r="V1096" s="1">
        <v>54.75</v>
      </c>
      <c r="W1096" s="1">
        <v>53.5</v>
      </c>
      <c r="X1096" s="1">
        <v>54</v>
      </c>
      <c r="Y1096" s="1">
        <v>54.5</v>
      </c>
      <c r="Z1096" s="1">
        <v>57.25</v>
      </c>
      <c r="AA1096" s="1">
        <v>60.75</v>
      </c>
      <c r="AB1096" s="1">
        <v>61.5</v>
      </c>
      <c r="AC1096" s="1">
        <v>64</v>
      </c>
      <c r="AD1096" s="1">
        <v>68.25</v>
      </c>
      <c r="AE1096" s="1">
        <v>73.5</v>
      </c>
      <c r="AF1096" s="1">
        <v>79.75</v>
      </c>
      <c r="AG1096" s="1">
        <v>78.75</v>
      </c>
      <c r="AH1096" s="1">
        <v>88.25</v>
      </c>
    </row>
    <row r="1097" spans="1:34" x14ac:dyDescent="0.2">
      <c r="A1097">
        <v>1096</v>
      </c>
      <c r="C1097" s="4" t="s">
        <v>1670</v>
      </c>
      <c r="D1097" s="5" t="s">
        <v>2557</v>
      </c>
      <c r="E1097" s="1">
        <v>30.25</v>
      </c>
      <c r="F1097" s="1">
        <v>31.75</v>
      </c>
      <c r="G1097" s="1">
        <v>32.5</v>
      </c>
      <c r="H1097" s="1">
        <v>34.5</v>
      </c>
      <c r="I1097" s="1">
        <v>38.5</v>
      </c>
      <c r="J1097" s="1">
        <v>43.5</v>
      </c>
      <c r="K1097" s="1">
        <v>50.75</v>
      </c>
      <c r="L1097" s="1">
        <v>49.75</v>
      </c>
      <c r="M1097" s="1">
        <v>49</v>
      </c>
      <c r="N1097" s="1">
        <v>49.75</v>
      </c>
      <c r="O1097" s="1">
        <v>47.25</v>
      </c>
      <c r="P1097" s="1">
        <v>51</v>
      </c>
      <c r="Q1097" s="1">
        <v>69.75</v>
      </c>
      <c r="R1097" s="1">
        <v>72.75</v>
      </c>
      <c r="S1097" s="1">
        <v>78.5</v>
      </c>
      <c r="T1097" s="1">
        <v>77</v>
      </c>
      <c r="U1097" s="1">
        <v>76.5</v>
      </c>
      <c r="V1097" s="1">
        <v>78.25</v>
      </c>
      <c r="W1097" s="1">
        <v>83</v>
      </c>
      <c r="X1097" s="1">
        <v>86.25</v>
      </c>
      <c r="Y1097" s="1">
        <v>93.75</v>
      </c>
      <c r="Z1097" s="1">
        <v>102</v>
      </c>
      <c r="AA1097" s="1">
        <v>117</v>
      </c>
      <c r="AB1097" s="1">
        <v>113.75</v>
      </c>
      <c r="AC1097" s="1">
        <v>116.75</v>
      </c>
      <c r="AD1097" s="1">
        <v>111.75</v>
      </c>
      <c r="AE1097" s="1">
        <v>121.5</v>
      </c>
      <c r="AF1097" s="1">
        <v>138</v>
      </c>
      <c r="AG1097" s="1">
        <v>138.5</v>
      </c>
      <c r="AH1097" s="1">
        <v>150.75</v>
      </c>
    </row>
    <row r="1098" spans="1:34" x14ac:dyDescent="0.2">
      <c r="A1098">
        <v>1097</v>
      </c>
      <c r="C1098" s="4" t="s">
        <v>1671</v>
      </c>
      <c r="D1098" s="5" t="s">
        <v>1672</v>
      </c>
      <c r="E1098" s="1">
        <v>8</v>
      </c>
      <c r="F1098" s="1">
        <v>7.25</v>
      </c>
      <c r="G1098" s="1">
        <v>7.75</v>
      </c>
      <c r="H1098" s="1">
        <v>10</v>
      </c>
      <c r="I1098" s="1">
        <v>11.75</v>
      </c>
      <c r="J1098" s="1">
        <v>11.5</v>
      </c>
      <c r="K1098" s="1">
        <v>11.75</v>
      </c>
      <c r="L1098" s="1">
        <v>11.75</v>
      </c>
      <c r="M1098" s="1">
        <v>10.75</v>
      </c>
      <c r="N1098" s="1">
        <v>10.25</v>
      </c>
      <c r="O1098" s="1">
        <v>9.75</v>
      </c>
      <c r="P1098" s="1">
        <v>8.75</v>
      </c>
      <c r="Q1098" s="1">
        <v>12</v>
      </c>
      <c r="R1098" s="1">
        <v>18</v>
      </c>
      <c r="S1098" s="1">
        <v>22.25</v>
      </c>
      <c r="T1098" s="1">
        <v>24</v>
      </c>
      <c r="U1098" s="1">
        <v>27</v>
      </c>
      <c r="V1098" s="1">
        <v>25.5</v>
      </c>
      <c r="W1098" s="1">
        <v>31.75</v>
      </c>
      <c r="X1098" s="1">
        <v>34.25</v>
      </c>
      <c r="Y1098" s="1">
        <v>37.75</v>
      </c>
      <c r="Z1098" s="1">
        <v>39.5</v>
      </c>
      <c r="AA1098" s="1">
        <v>41</v>
      </c>
      <c r="AB1098" s="1">
        <v>40.75</v>
      </c>
      <c r="AC1098" s="1">
        <v>47.25</v>
      </c>
      <c r="AD1098" s="1">
        <v>45.25</v>
      </c>
      <c r="AE1098" s="1">
        <v>51</v>
      </c>
      <c r="AF1098" s="1">
        <v>60.25</v>
      </c>
      <c r="AG1098" s="1">
        <v>58.5</v>
      </c>
      <c r="AH1098" s="1">
        <v>64.5</v>
      </c>
    </row>
    <row r="1099" spans="1:34" x14ac:dyDescent="0.2">
      <c r="A1099">
        <v>1098</v>
      </c>
      <c r="C1099" s="4" t="s">
        <v>1673</v>
      </c>
      <c r="D1099" s="5" t="s">
        <v>1674</v>
      </c>
      <c r="E1099" s="1">
        <v>3</v>
      </c>
      <c r="F1099" s="1">
        <v>3</v>
      </c>
      <c r="G1099" s="1">
        <v>3</v>
      </c>
      <c r="H1099" s="1">
        <v>3.75</v>
      </c>
      <c r="I1099" s="1">
        <v>5</v>
      </c>
      <c r="J1099" s="1">
        <v>5.25</v>
      </c>
      <c r="K1099" s="1">
        <v>6.25</v>
      </c>
      <c r="L1099" s="1">
        <v>5.75</v>
      </c>
      <c r="M1099" s="1">
        <v>4.75</v>
      </c>
      <c r="N1099" s="1">
        <v>4.5</v>
      </c>
      <c r="O1099" s="1">
        <v>5.75</v>
      </c>
      <c r="P1099" s="1">
        <v>5.75</v>
      </c>
      <c r="Q1099" s="1">
        <v>10.25</v>
      </c>
      <c r="R1099" s="1">
        <v>15.75</v>
      </c>
      <c r="S1099" s="1">
        <v>19.25</v>
      </c>
      <c r="T1099" s="1">
        <v>21.75</v>
      </c>
      <c r="U1099" s="1">
        <v>23.25</v>
      </c>
      <c r="V1099" s="1">
        <v>22.75</v>
      </c>
      <c r="W1099" s="1">
        <v>29.25</v>
      </c>
      <c r="X1099" s="1">
        <v>31.25</v>
      </c>
      <c r="Y1099" s="1">
        <v>33.75</v>
      </c>
      <c r="Z1099" s="1">
        <v>35</v>
      </c>
      <c r="AA1099" s="1">
        <v>36</v>
      </c>
      <c r="AB1099" s="1">
        <v>34.75</v>
      </c>
      <c r="AC1099" s="1">
        <v>40.25</v>
      </c>
      <c r="AD1099" s="1">
        <v>38</v>
      </c>
      <c r="AE1099" s="1">
        <v>43</v>
      </c>
      <c r="AF1099" s="1">
        <v>49.5</v>
      </c>
      <c r="AG1099" s="1">
        <v>50</v>
      </c>
      <c r="AH1099" s="1">
        <v>54.5</v>
      </c>
    </row>
    <row r="1100" spans="1:34" x14ac:dyDescent="0.2">
      <c r="A1100">
        <v>1099</v>
      </c>
      <c r="C1100" s="4" t="s">
        <v>1675</v>
      </c>
      <c r="D1100" s="5" t="s">
        <v>1676</v>
      </c>
      <c r="E1100" s="1">
        <v>5</v>
      </c>
      <c r="F1100" s="1">
        <v>4.25</v>
      </c>
      <c r="G1100" s="1">
        <v>4</v>
      </c>
      <c r="H1100" s="1">
        <v>5.25</v>
      </c>
      <c r="I1100" s="1">
        <v>5.75</v>
      </c>
      <c r="J1100" s="1">
        <v>5.25</v>
      </c>
      <c r="K1100" s="1">
        <v>4</v>
      </c>
      <c r="L1100" s="1">
        <v>4</v>
      </c>
      <c r="M1100" s="1">
        <v>4</v>
      </c>
      <c r="AB1100" s="1">
        <v>3.6666666666666665</v>
      </c>
      <c r="AC1100" s="1">
        <v>4.5</v>
      </c>
      <c r="AD1100" s="1">
        <v>4</v>
      </c>
      <c r="AE1100" s="1">
        <v>4</v>
      </c>
      <c r="AF1100" s="1">
        <v>5</v>
      </c>
      <c r="AG1100" s="1">
        <v>4</v>
      </c>
      <c r="AH1100" s="1">
        <v>5.5</v>
      </c>
    </row>
    <row r="1101" spans="1:34" x14ac:dyDescent="0.2">
      <c r="A1101">
        <v>1100</v>
      </c>
      <c r="C1101" s="4" t="s">
        <v>1677</v>
      </c>
      <c r="D1101" s="5" t="s">
        <v>1678</v>
      </c>
      <c r="S1101" s="1">
        <v>3</v>
      </c>
      <c r="T1101" s="1">
        <v>3</v>
      </c>
      <c r="U1101" s="1">
        <v>3.75</v>
      </c>
      <c r="V1101" s="1">
        <v>3</v>
      </c>
      <c r="W1101" s="1">
        <v>3</v>
      </c>
      <c r="X1101" s="1">
        <v>3</v>
      </c>
      <c r="Y1101" s="1">
        <v>4</v>
      </c>
      <c r="Z1101" s="1">
        <v>4.333333333333333</v>
      </c>
      <c r="AD1101" s="1">
        <v>3.25</v>
      </c>
      <c r="AF1101" s="1">
        <v>5.75</v>
      </c>
      <c r="AG1101" s="1">
        <v>4.5</v>
      </c>
      <c r="AH1101" s="1">
        <v>4.5</v>
      </c>
    </row>
    <row r="1102" spans="1:34" x14ac:dyDescent="0.2">
      <c r="A1102">
        <v>1101</v>
      </c>
      <c r="C1102" s="4" t="s">
        <v>1679</v>
      </c>
      <c r="D1102" s="5" t="s">
        <v>2558</v>
      </c>
      <c r="E1102" s="1">
        <v>9.25</v>
      </c>
      <c r="F1102" s="1">
        <v>9.75</v>
      </c>
      <c r="G1102" s="1">
        <v>9</v>
      </c>
      <c r="H1102" s="1">
        <v>8.75</v>
      </c>
      <c r="I1102" s="1">
        <v>9</v>
      </c>
      <c r="J1102" s="1">
        <v>9.25</v>
      </c>
      <c r="K1102" s="1">
        <v>8.25</v>
      </c>
      <c r="L1102" s="1">
        <v>8.5</v>
      </c>
      <c r="M1102" s="1">
        <v>10</v>
      </c>
      <c r="N1102" s="1">
        <v>12.5</v>
      </c>
      <c r="O1102" s="1">
        <v>12</v>
      </c>
      <c r="P1102" s="1">
        <v>12</v>
      </c>
      <c r="Q1102" s="1">
        <v>13</v>
      </c>
      <c r="R1102" s="1">
        <v>11.75</v>
      </c>
      <c r="S1102" s="1">
        <v>10.75</v>
      </c>
      <c r="T1102" s="1">
        <v>8.75</v>
      </c>
      <c r="U1102" s="1">
        <v>8</v>
      </c>
      <c r="V1102" s="1">
        <v>8</v>
      </c>
      <c r="W1102" s="1">
        <v>6</v>
      </c>
      <c r="X1102" s="1">
        <v>6.25</v>
      </c>
      <c r="Y1102" s="1">
        <v>8</v>
      </c>
      <c r="Z1102" s="1">
        <v>9.75</v>
      </c>
      <c r="AA1102" s="1">
        <v>12.25</v>
      </c>
      <c r="AB1102" s="1">
        <v>13.75</v>
      </c>
      <c r="AC1102" s="1">
        <v>16</v>
      </c>
      <c r="AD1102" s="1">
        <v>15</v>
      </c>
      <c r="AE1102" s="1">
        <v>16.5</v>
      </c>
      <c r="AF1102" s="1">
        <v>18.25</v>
      </c>
      <c r="AG1102" s="1">
        <v>20</v>
      </c>
      <c r="AH1102" s="1">
        <v>23</v>
      </c>
    </row>
    <row r="1103" spans="1:34" x14ac:dyDescent="0.2">
      <c r="A1103">
        <v>1102</v>
      </c>
      <c r="C1103" s="4" t="s">
        <v>1680</v>
      </c>
      <c r="D1103" s="5" t="s">
        <v>2559</v>
      </c>
      <c r="AF1103" s="1">
        <v>6</v>
      </c>
      <c r="AG1103" s="1">
        <v>5.25</v>
      </c>
      <c r="AH1103" s="1">
        <v>5.75</v>
      </c>
    </row>
    <row r="1104" spans="1:34" x14ac:dyDescent="0.2">
      <c r="A1104">
        <v>1103</v>
      </c>
      <c r="C1104" s="4" t="s">
        <v>1681</v>
      </c>
      <c r="D1104" s="5" t="s">
        <v>1682</v>
      </c>
      <c r="F1104" s="1">
        <v>4.75</v>
      </c>
      <c r="G1104" s="1">
        <v>4.75</v>
      </c>
      <c r="H1104" s="1">
        <v>4.25</v>
      </c>
      <c r="I1104" s="1">
        <v>5</v>
      </c>
      <c r="J1104" s="1">
        <v>5</v>
      </c>
      <c r="K1104" s="1">
        <v>5</v>
      </c>
      <c r="L1104" s="1">
        <v>4.75</v>
      </c>
      <c r="M1104" s="1">
        <v>5.5</v>
      </c>
      <c r="N1104" s="1">
        <v>6</v>
      </c>
      <c r="O1104" s="1">
        <v>6</v>
      </c>
      <c r="P1104" s="1">
        <v>6</v>
      </c>
      <c r="Q1104" s="1">
        <v>8</v>
      </c>
      <c r="R1104" s="1">
        <v>7.75</v>
      </c>
      <c r="S1104" s="1">
        <v>6</v>
      </c>
      <c r="T1104" s="1">
        <v>5.5</v>
      </c>
      <c r="U1104" s="1">
        <v>6</v>
      </c>
      <c r="V1104" s="1">
        <v>6</v>
      </c>
      <c r="W1104" s="1">
        <v>5</v>
      </c>
      <c r="X1104" s="1">
        <v>5</v>
      </c>
      <c r="Y1104" s="1">
        <v>5.25</v>
      </c>
      <c r="Z1104" s="1">
        <v>7</v>
      </c>
      <c r="AA1104" s="1">
        <v>9.75</v>
      </c>
      <c r="AB1104" s="1">
        <v>9.5</v>
      </c>
      <c r="AC1104" s="1">
        <v>9.5</v>
      </c>
      <c r="AD1104" s="1">
        <v>9.75</v>
      </c>
      <c r="AE1104" s="1">
        <v>10.25</v>
      </c>
      <c r="AF1104" s="1">
        <v>9.5</v>
      </c>
      <c r="AG1104" s="1">
        <v>11.75</v>
      </c>
      <c r="AH1104" s="1">
        <v>14</v>
      </c>
    </row>
    <row r="1105" spans="1:34" x14ac:dyDescent="0.2">
      <c r="A1105">
        <v>1104</v>
      </c>
      <c r="C1105" s="4" t="s">
        <v>1683</v>
      </c>
      <c r="D1105" s="5" t="s">
        <v>2560</v>
      </c>
      <c r="E1105" s="1">
        <v>4.75</v>
      </c>
      <c r="F1105" s="1">
        <v>4</v>
      </c>
      <c r="G1105" s="1">
        <v>3.25</v>
      </c>
      <c r="H1105" s="1">
        <v>3.5</v>
      </c>
      <c r="I1105" s="1">
        <v>3</v>
      </c>
      <c r="J1105" s="1">
        <v>4</v>
      </c>
      <c r="L1105" s="1">
        <v>3</v>
      </c>
      <c r="M1105" s="1">
        <v>3.5</v>
      </c>
      <c r="N1105" s="1">
        <v>4.5</v>
      </c>
      <c r="O1105" s="1">
        <v>4</v>
      </c>
      <c r="P1105" s="1">
        <v>4</v>
      </c>
      <c r="Q1105" s="1">
        <v>4</v>
      </c>
      <c r="Y1105" s="1">
        <v>3</v>
      </c>
      <c r="AB1105" s="1">
        <v>3</v>
      </c>
      <c r="AC1105" s="1">
        <v>4.5</v>
      </c>
      <c r="AE1105" s="1">
        <v>3</v>
      </c>
      <c r="AF1105" s="1">
        <v>4</v>
      </c>
      <c r="AH1105" s="1">
        <v>4</v>
      </c>
    </row>
    <row r="1106" spans="1:34" x14ac:dyDescent="0.2">
      <c r="A1106">
        <v>1105</v>
      </c>
      <c r="C1106" s="4" t="s">
        <v>1684</v>
      </c>
      <c r="D1106" s="5" t="s">
        <v>2561</v>
      </c>
      <c r="E1106" s="1">
        <v>13</v>
      </c>
      <c r="F1106" s="1">
        <v>14.75</v>
      </c>
      <c r="G1106" s="1">
        <v>15.75</v>
      </c>
      <c r="H1106" s="1">
        <v>15.75</v>
      </c>
      <c r="I1106" s="1">
        <v>17.75</v>
      </c>
      <c r="J1106" s="1">
        <v>22.75</v>
      </c>
      <c r="K1106" s="1">
        <v>30.75</v>
      </c>
      <c r="L1106" s="1">
        <v>29.5</v>
      </c>
      <c r="M1106" s="1">
        <v>28.25</v>
      </c>
      <c r="N1106" s="1">
        <v>27</v>
      </c>
      <c r="O1106" s="1">
        <v>25.5</v>
      </c>
      <c r="P1106" s="1">
        <v>30.25</v>
      </c>
      <c r="Q1106" s="1">
        <v>44.75</v>
      </c>
      <c r="R1106" s="1">
        <v>43</v>
      </c>
      <c r="S1106" s="1">
        <v>45.5</v>
      </c>
      <c r="T1106" s="1">
        <v>44.25</v>
      </c>
      <c r="U1106" s="1">
        <v>41.5</v>
      </c>
      <c r="V1106" s="1">
        <v>44.75</v>
      </c>
      <c r="W1106" s="1">
        <v>45.25</v>
      </c>
      <c r="X1106" s="1">
        <v>45.75</v>
      </c>
      <c r="Y1106" s="1">
        <v>48</v>
      </c>
      <c r="Z1106" s="1">
        <v>52.75</v>
      </c>
      <c r="AA1106" s="1">
        <v>63.75</v>
      </c>
      <c r="AB1106" s="1">
        <v>59.25</v>
      </c>
      <c r="AC1106" s="1">
        <v>53.5</v>
      </c>
      <c r="AD1106" s="1">
        <v>51.5</v>
      </c>
      <c r="AE1106" s="1">
        <v>54</v>
      </c>
      <c r="AF1106" s="1">
        <v>59.5</v>
      </c>
      <c r="AG1106" s="1">
        <v>60</v>
      </c>
      <c r="AH1106" s="1">
        <v>63.25</v>
      </c>
    </row>
    <row r="1107" spans="1:34" x14ac:dyDescent="0.2">
      <c r="A1107">
        <v>1106</v>
      </c>
      <c r="C1107" s="4" t="s">
        <v>1685</v>
      </c>
      <c r="D1107" s="5" t="s">
        <v>1686</v>
      </c>
      <c r="E1107" s="1">
        <v>5.5</v>
      </c>
      <c r="F1107" s="1">
        <v>7.75</v>
      </c>
      <c r="G1107" s="1">
        <v>9.25</v>
      </c>
      <c r="H1107" s="1">
        <v>9</v>
      </c>
      <c r="I1107" s="1">
        <v>9.75</v>
      </c>
      <c r="J1107" s="1">
        <v>11.75</v>
      </c>
      <c r="K1107" s="1">
        <v>18</v>
      </c>
      <c r="L1107" s="1">
        <v>17</v>
      </c>
      <c r="M1107" s="1">
        <v>17</v>
      </c>
      <c r="N1107" s="1">
        <v>16.25</v>
      </c>
      <c r="O1107" s="1">
        <v>15</v>
      </c>
      <c r="P1107" s="1">
        <v>17.75</v>
      </c>
      <c r="Q1107" s="1">
        <v>27</v>
      </c>
      <c r="R1107" s="1">
        <v>25</v>
      </c>
      <c r="S1107" s="1">
        <v>23.75</v>
      </c>
      <c r="T1107" s="1">
        <v>18.5</v>
      </c>
      <c r="U1107" s="1">
        <v>16.5</v>
      </c>
      <c r="V1107" s="1">
        <v>17</v>
      </c>
      <c r="W1107" s="1">
        <v>16.5</v>
      </c>
      <c r="X1107" s="1">
        <v>16.75</v>
      </c>
      <c r="Y1107" s="1">
        <v>18</v>
      </c>
      <c r="Z1107" s="1">
        <v>21</v>
      </c>
      <c r="AA1107" s="1">
        <v>21.5</v>
      </c>
      <c r="AB1107" s="1">
        <v>20.5</v>
      </c>
      <c r="AC1107" s="1">
        <v>21</v>
      </c>
      <c r="AD1107" s="1">
        <v>20.5</v>
      </c>
      <c r="AE1107" s="1">
        <v>20.5</v>
      </c>
      <c r="AF1107" s="1">
        <v>20.25</v>
      </c>
      <c r="AG1107" s="1">
        <v>21.25</v>
      </c>
      <c r="AH1107" s="1">
        <v>23</v>
      </c>
    </row>
    <row r="1108" spans="1:34" x14ac:dyDescent="0.2">
      <c r="A1108">
        <v>1107</v>
      </c>
      <c r="C1108" s="4" t="s">
        <v>1687</v>
      </c>
      <c r="D1108" s="5" t="s">
        <v>1688</v>
      </c>
      <c r="E1108" s="1">
        <v>3</v>
      </c>
      <c r="F1108" s="1">
        <v>3</v>
      </c>
      <c r="G1108" s="1">
        <v>3</v>
      </c>
      <c r="H1108" s="1">
        <v>3</v>
      </c>
      <c r="J1108" s="1">
        <v>3</v>
      </c>
      <c r="K1108" s="1">
        <v>3.75</v>
      </c>
      <c r="L1108" s="1">
        <v>3</v>
      </c>
      <c r="M1108" s="1">
        <v>3</v>
      </c>
      <c r="Q1108" s="1">
        <v>3</v>
      </c>
      <c r="R1108" s="1">
        <v>3</v>
      </c>
      <c r="S1108" s="1">
        <v>3</v>
      </c>
      <c r="T1108" s="1">
        <v>5</v>
      </c>
      <c r="U1108" s="1">
        <v>5</v>
      </c>
      <c r="V1108" s="1">
        <v>5</v>
      </c>
      <c r="W1108" s="1">
        <v>6</v>
      </c>
      <c r="X1108" s="1">
        <v>6</v>
      </c>
      <c r="Y1108" s="1">
        <v>6</v>
      </c>
      <c r="Z1108" s="1">
        <v>8.25</v>
      </c>
      <c r="AA1108" s="1">
        <v>15</v>
      </c>
      <c r="AB1108" s="1">
        <v>11.5</v>
      </c>
      <c r="AC1108" s="1">
        <v>7.5</v>
      </c>
      <c r="AD1108" s="1">
        <v>6</v>
      </c>
      <c r="AE1108" s="1">
        <v>7</v>
      </c>
      <c r="AF1108" s="1">
        <v>8</v>
      </c>
      <c r="AG1108" s="1">
        <v>8.25</v>
      </c>
      <c r="AH1108" s="1">
        <v>8.75</v>
      </c>
    </row>
    <row r="1109" spans="1:34" x14ac:dyDescent="0.2">
      <c r="A1109">
        <v>1108</v>
      </c>
      <c r="C1109" s="4" t="s">
        <v>1689</v>
      </c>
      <c r="D1109" s="5" t="s">
        <v>1690</v>
      </c>
      <c r="E1109" s="1">
        <v>4.5</v>
      </c>
      <c r="F1109" s="1">
        <v>4</v>
      </c>
      <c r="G1109" s="1">
        <v>4</v>
      </c>
      <c r="H1109" s="1">
        <v>4.5</v>
      </c>
      <c r="I1109" s="1">
        <v>6</v>
      </c>
      <c r="J1109" s="1">
        <v>8.5</v>
      </c>
      <c r="K1109" s="1">
        <v>9</v>
      </c>
      <c r="L1109" s="1">
        <v>9.5</v>
      </c>
      <c r="M1109" s="1">
        <v>8.25</v>
      </c>
      <c r="N1109" s="1">
        <v>8.75</v>
      </c>
      <c r="O1109" s="1">
        <v>8.5</v>
      </c>
      <c r="P1109" s="1">
        <v>10.5</v>
      </c>
      <c r="Q1109" s="1">
        <v>14.75</v>
      </c>
      <c r="R1109" s="1">
        <v>15</v>
      </c>
      <c r="S1109" s="1">
        <v>18.75</v>
      </c>
      <c r="T1109" s="1">
        <v>20.75</v>
      </c>
      <c r="U1109" s="1">
        <v>20</v>
      </c>
      <c r="V1109" s="1">
        <v>22.75</v>
      </c>
      <c r="W1109" s="1">
        <v>22.75</v>
      </c>
      <c r="X1109" s="1">
        <v>23</v>
      </c>
      <c r="Y1109" s="1">
        <v>24</v>
      </c>
      <c r="Z1109" s="1">
        <v>23.5</v>
      </c>
      <c r="AA1109" s="1">
        <v>27.25</v>
      </c>
      <c r="AB1109" s="1">
        <v>27.25</v>
      </c>
      <c r="AC1109" s="1">
        <v>25</v>
      </c>
      <c r="AD1109" s="1">
        <v>25</v>
      </c>
      <c r="AE1109" s="1">
        <v>26.5</v>
      </c>
      <c r="AF1109" s="1">
        <v>31.25</v>
      </c>
      <c r="AG1109" s="1">
        <v>30.5</v>
      </c>
      <c r="AH1109" s="1">
        <v>31.5</v>
      </c>
    </row>
    <row r="1110" spans="1:34" x14ac:dyDescent="0.2">
      <c r="A1110">
        <v>1109</v>
      </c>
      <c r="C1110" s="4" t="s">
        <v>1691</v>
      </c>
      <c r="D1110" s="5" t="s">
        <v>2562</v>
      </c>
      <c r="E1110" s="1">
        <v>4.5</v>
      </c>
      <c r="F1110" s="1">
        <v>4</v>
      </c>
      <c r="G1110" s="1">
        <v>4</v>
      </c>
      <c r="H1110" s="1">
        <v>4.5</v>
      </c>
      <c r="I1110" s="1">
        <v>5</v>
      </c>
      <c r="J1110" s="1">
        <v>6.5</v>
      </c>
      <c r="K1110" s="1">
        <v>7</v>
      </c>
      <c r="L1110" s="1">
        <v>7</v>
      </c>
      <c r="M1110" s="1">
        <v>5.25</v>
      </c>
      <c r="N1110" s="1">
        <v>5.75</v>
      </c>
      <c r="O1110" s="1">
        <v>5.5</v>
      </c>
      <c r="P1110" s="1">
        <v>7.25</v>
      </c>
      <c r="Q1110" s="1">
        <v>11</v>
      </c>
      <c r="R1110" s="1">
        <v>12</v>
      </c>
      <c r="S1110" s="1">
        <v>15.75</v>
      </c>
      <c r="T1110" s="1">
        <v>17.5</v>
      </c>
      <c r="U1110" s="1">
        <v>15</v>
      </c>
      <c r="V1110" s="1">
        <v>18.75</v>
      </c>
      <c r="W1110" s="1">
        <v>17.75</v>
      </c>
      <c r="X1110" s="1">
        <v>16.75</v>
      </c>
      <c r="Y1110" s="1">
        <v>17</v>
      </c>
      <c r="Z1110" s="1">
        <v>19.5</v>
      </c>
      <c r="AA1110" s="1">
        <v>24.25</v>
      </c>
      <c r="AB1110" s="1">
        <v>23.25</v>
      </c>
      <c r="AC1110" s="1">
        <v>20.75</v>
      </c>
      <c r="AD1110" s="1">
        <v>19.25</v>
      </c>
      <c r="AE1110" s="1">
        <v>20.5</v>
      </c>
      <c r="AF1110" s="1">
        <v>24.25</v>
      </c>
      <c r="AG1110" s="1">
        <v>22</v>
      </c>
      <c r="AH1110" s="1">
        <v>23</v>
      </c>
    </row>
    <row r="1111" spans="1:34" x14ac:dyDescent="0.2">
      <c r="A1111">
        <v>1110</v>
      </c>
      <c r="C1111" s="4" t="s">
        <v>1692</v>
      </c>
      <c r="D1111" s="5" t="s">
        <v>1693</v>
      </c>
      <c r="P1111" s="1">
        <v>3.3333333333333335</v>
      </c>
      <c r="Q1111" s="1">
        <v>3.75</v>
      </c>
      <c r="R1111" s="1">
        <v>3</v>
      </c>
      <c r="S1111" s="1">
        <v>3</v>
      </c>
      <c r="T1111" s="1">
        <v>3.25</v>
      </c>
      <c r="U1111" s="1">
        <v>5</v>
      </c>
      <c r="V1111" s="1">
        <v>4</v>
      </c>
      <c r="W1111" s="1">
        <v>5</v>
      </c>
      <c r="X1111" s="1">
        <v>6.25</v>
      </c>
      <c r="Y1111" s="1">
        <v>7</v>
      </c>
      <c r="Z1111" s="1">
        <v>5</v>
      </c>
      <c r="AA1111" s="1">
        <v>3</v>
      </c>
      <c r="AB1111" s="1">
        <v>4</v>
      </c>
      <c r="AC1111" s="1">
        <v>4.5</v>
      </c>
      <c r="AD1111" s="1">
        <v>5.75</v>
      </c>
      <c r="AE1111" s="1">
        <v>6</v>
      </c>
      <c r="AF1111" s="1">
        <v>7</v>
      </c>
      <c r="AG1111" s="1">
        <v>8.5</v>
      </c>
      <c r="AH1111" s="1">
        <v>8.5</v>
      </c>
    </row>
    <row r="1112" spans="1:34" ht="12.75" x14ac:dyDescent="0.2">
      <c r="A1112">
        <v>1111</v>
      </c>
      <c r="C1112" s="4" t="s">
        <v>1694</v>
      </c>
      <c r="D1112" s="10" t="s">
        <v>1695</v>
      </c>
      <c r="E1112" s="1">
        <v>171</v>
      </c>
      <c r="F1112" s="1">
        <v>180.75</v>
      </c>
      <c r="G1112" s="1">
        <v>191.25</v>
      </c>
      <c r="H1112" s="1">
        <v>217.25</v>
      </c>
      <c r="I1112" s="1">
        <v>232.25</v>
      </c>
      <c r="J1112" s="1">
        <v>256.75</v>
      </c>
      <c r="K1112" s="1">
        <v>275</v>
      </c>
      <c r="L1112" s="1">
        <v>317.75</v>
      </c>
      <c r="M1112" s="1">
        <v>334.5</v>
      </c>
      <c r="N1112" s="1">
        <v>359.75</v>
      </c>
      <c r="O1112" s="1">
        <v>392.25</v>
      </c>
      <c r="P1112" s="1">
        <v>414.75</v>
      </c>
      <c r="Q1112" s="1">
        <v>424</v>
      </c>
      <c r="R1112" s="1">
        <v>438.5</v>
      </c>
      <c r="S1112" s="1">
        <v>486</v>
      </c>
      <c r="T1112" s="1">
        <v>511</v>
      </c>
      <c r="U1112" s="1">
        <v>539.5</v>
      </c>
      <c r="V1112" s="1">
        <v>582.5</v>
      </c>
      <c r="W1112" s="1">
        <v>616.5</v>
      </c>
      <c r="X1112" s="1">
        <v>647.25</v>
      </c>
      <c r="Y1112" s="1">
        <v>675.75</v>
      </c>
      <c r="Z1112" s="1">
        <v>739.25</v>
      </c>
      <c r="AA1112" s="1">
        <v>806.25</v>
      </c>
      <c r="AB1112" s="1">
        <v>856.5</v>
      </c>
      <c r="AC1112" s="1">
        <v>901</v>
      </c>
      <c r="AD1112" s="1">
        <v>928.75</v>
      </c>
      <c r="AE1112" s="1">
        <v>997.25</v>
      </c>
      <c r="AF1112" s="1">
        <v>1054.75</v>
      </c>
      <c r="AG1112" s="1">
        <v>1111.25</v>
      </c>
      <c r="AH1112" s="1">
        <v>1157.75</v>
      </c>
    </row>
    <row r="1113" spans="1:34" x14ac:dyDescent="0.2">
      <c r="A1113">
        <v>1112</v>
      </c>
      <c r="C1113" s="4" t="s">
        <v>1696</v>
      </c>
      <c r="D1113" s="5" t="s">
        <v>2563</v>
      </c>
      <c r="E1113" s="1">
        <v>49.75</v>
      </c>
      <c r="F1113" s="1">
        <v>49</v>
      </c>
      <c r="G1113" s="1">
        <v>48.25</v>
      </c>
      <c r="H1113" s="1">
        <v>47.75</v>
      </c>
      <c r="I1113" s="1">
        <v>47.25</v>
      </c>
      <c r="J1113" s="1">
        <v>49.5</v>
      </c>
      <c r="K1113" s="1">
        <v>51</v>
      </c>
      <c r="L1113" s="1">
        <v>58.5</v>
      </c>
      <c r="M1113" s="1">
        <v>60.75</v>
      </c>
      <c r="N1113" s="1">
        <v>65.25</v>
      </c>
      <c r="O1113" s="1">
        <v>68.5</v>
      </c>
      <c r="P1113" s="1">
        <v>71.75</v>
      </c>
      <c r="Q1113" s="1">
        <v>79.5</v>
      </c>
      <c r="R1113" s="1">
        <v>83</v>
      </c>
      <c r="S1113" s="1">
        <v>86.75</v>
      </c>
      <c r="T1113" s="1">
        <v>86.25</v>
      </c>
      <c r="U1113" s="1">
        <v>92.75</v>
      </c>
      <c r="V1113" s="1">
        <v>99.25</v>
      </c>
      <c r="W1113" s="1">
        <v>104</v>
      </c>
      <c r="X1113" s="1">
        <v>108</v>
      </c>
      <c r="Y1113" s="1">
        <v>116.25</v>
      </c>
      <c r="Z1113" s="1">
        <v>125.75</v>
      </c>
      <c r="AA1113" s="1">
        <v>126.75</v>
      </c>
      <c r="AB1113" s="1">
        <v>125.25</v>
      </c>
      <c r="AC1113" s="1">
        <v>134.25</v>
      </c>
      <c r="AD1113" s="1">
        <v>143.25</v>
      </c>
      <c r="AE1113" s="1">
        <v>146.75</v>
      </c>
      <c r="AF1113" s="1">
        <v>149.25</v>
      </c>
      <c r="AG1113" s="1">
        <v>154</v>
      </c>
      <c r="AH1113" s="1">
        <v>161.75</v>
      </c>
    </row>
    <row r="1114" spans="1:34" x14ac:dyDescent="0.2">
      <c r="A1114">
        <v>1113</v>
      </c>
      <c r="C1114" s="4" t="s">
        <v>1697</v>
      </c>
      <c r="D1114" s="5" t="s">
        <v>2564</v>
      </c>
      <c r="E1114" s="1">
        <v>16.25</v>
      </c>
      <c r="F1114" s="1">
        <v>11.75</v>
      </c>
      <c r="G1114" s="1">
        <v>11</v>
      </c>
      <c r="H1114" s="1">
        <v>11</v>
      </c>
      <c r="I1114" s="1">
        <v>12</v>
      </c>
      <c r="J1114" s="1">
        <v>14.75</v>
      </c>
      <c r="K1114" s="1">
        <v>13.333333333333334</v>
      </c>
      <c r="L1114" s="1">
        <v>16.75</v>
      </c>
      <c r="M1114" s="1">
        <v>19</v>
      </c>
      <c r="N1114" s="1">
        <v>18</v>
      </c>
      <c r="O1114" s="1">
        <v>15.25</v>
      </c>
      <c r="P1114" s="1">
        <v>16.25</v>
      </c>
      <c r="Q1114" s="1">
        <v>15.75</v>
      </c>
      <c r="R1114" s="1">
        <v>16.75</v>
      </c>
      <c r="S1114" s="1">
        <v>17.25</v>
      </c>
      <c r="T1114" s="1">
        <v>20.5</v>
      </c>
      <c r="U1114" s="1">
        <v>22.75</v>
      </c>
      <c r="V1114" s="1">
        <v>24.5</v>
      </c>
      <c r="W1114" s="1">
        <v>31.25</v>
      </c>
      <c r="X1114" s="1">
        <v>34</v>
      </c>
      <c r="Y1114" s="1">
        <v>33</v>
      </c>
      <c r="Z1114" s="1">
        <v>40</v>
      </c>
      <c r="AA1114" s="1">
        <v>44</v>
      </c>
      <c r="AB1114" s="1">
        <v>45.25</v>
      </c>
      <c r="AC1114" s="1">
        <v>45.5</v>
      </c>
      <c r="AD1114" s="1">
        <v>43.25</v>
      </c>
      <c r="AE1114" s="1">
        <v>48.5</v>
      </c>
      <c r="AF1114" s="1">
        <v>47</v>
      </c>
      <c r="AG1114" s="1">
        <v>50.5</v>
      </c>
      <c r="AH1114" s="1">
        <v>48.25</v>
      </c>
    </row>
    <row r="1115" spans="1:34" x14ac:dyDescent="0.2">
      <c r="A1115">
        <v>1114</v>
      </c>
      <c r="C1115" s="4" t="s">
        <v>1698</v>
      </c>
      <c r="D1115" s="5" t="s">
        <v>2565</v>
      </c>
      <c r="E1115" s="1">
        <v>22.75</v>
      </c>
      <c r="F1115" s="1">
        <v>28.75</v>
      </c>
      <c r="G1115" s="1">
        <v>30.5</v>
      </c>
      <c r="H1115" s="1">
        <v>41.5</v>
      </c>
      <c r="I1115" s="1">
        <v>47</v>
      </c>
      <c r="J1115" s="1">
        <v>52</v>
      </c>
      <c r="K1115" s="1">
        <v>60.25</v>
      </c>
      <c r="L1115" s="1">
        <v>70.75</v>
      </c>
      <c r="M1115" s="1">
        <v>74.5</v>
      </c>
      <c r="N1115" s="1">
        <v>82</v>
      </c>
      <c r="O1115" s="1">
        <v>86.5</v>
      </c>
      <c r="P1115" s="1">
        <v>81.5</v>
      </c>
      <c r="Q1115" s="1">
        <v>80.25</v>
      </c>
      <c r="R1115" s="1">
        <v>75.25</v>
      </c>
      <c r="S1115" s="1">
        <v>76.25</v>
      </c>
      <c r="T1115" s="1">
        <v>80</v>
      </c>
      <c r="U1115" s="1">
        <v>83.75</v>
      </c>
      <c r="V1115" s="1">
        <v>89.25</v>
      </c>
      <c r="W1115" s="1">
        <v>88.25</v>
      </c>
      <c r="X1115" s="1">
        <v>93</v>
      </c>
      <c r="Y1115" s="1">
        <v>89.5</v>
      </c>
      <c r="Z1115" s="1">
        <v>90</v>
      </c>
      <c r="AA1115" s="1">
        <v>105.5</v>
      </c>
      <c r="AB1115" s="1">
        <v>108.5</v>
      </c>
      <c r="AC1115" s="1">
        <v>117</v>
      </c>
      <c r="AD1115" s="1">
        <v>116</v>
      </c>
      <c r="AE1115" s="1">
        <v>112.75</v>
      </c>
      <c r="AF1115" s="1">
        <v>116.5</v>
      </c>
      <c r="AG1115" s="1">
        <v>127</v>
      </c>
      <c r="AH1115" s="1">
        <v>148.25</v>
      </c>
    </row>
    <row r="1116" spans="1:34" x14ac:dyDescent="0.2">
      <c r="A1116">
        <v>1115</v>
      </c>
      <c r="C1116" s="4" t="s">
        <v>1699</v>
      </c>
      <c r="D1116" s="5" t="s">
        <v>2566</v>
      </c>
      <c r="E1116" s="1">
        <v>3.75</v>
      </c>
      <c r="F1116" s="1">
        <v>6.25</v>
      </c>
      <c r="G1116" s="1">
        <v>5.75</v>
      </c>
      <c r="H1116" s="1">
        <v>5.25</v>
      </c>
      <c r="I1116" s="1">
        <v>6.5</v>
      </c>
      <c r="J1116" s="1">
        <v>5.75</v>
      </c>
      <c r="K1116" s="1">
        <v>4</v>
      </c>
      <c r="L1116" s="1">
        <v>4</v>
      </c>
      <c r="M1116" s="1">
        <v>4</v>
      </c>
      <c r="N1116" s="1">
        <v>4</v>
      </c>
      <c r="O1116" s="1">
        <v>4.25</v>
      </c>
      <c r="P1116" s="1">
        <v>5</v>
      </c>
      <c r="Q1116" s="1">
        <v>5.5</v>
      </c>
      <c r="R1116" s="1">
        <v>5</v>
      </c>
      <c r="S1116" s="1">
        <v>5.25</v>
      </c>
      <c r="T1116" s="1">
        <v>5</v>
      </c>
      <c r="U1116" s="1">
        <v>5.75</v>
      </c>
      <c r="V1116" s="1">
        <v>6.75</v>
      </c>
      <c r="W1116" s="1">
        <v>5.5</v>
      </c>
      <c r="X1116" s="1">
        <v>6.5</v>
      </c>
      <c r="Y1116" s="1">
        <v>8</v>
      </c>
      <c r="Z1116" s="1">
        <v>7.666666666666667</v>
      </c>
      <c r="AA1116" s="1">
        <v>8</v>
      </c>
      <c r="AB1116" s="1">
        <v>9</v>
      </c>
      <c r="AC1116" s="1">
        <v>8.75</v>
      </c>
      <c r="AD1116" s="1">
        <v>8</v>
      </c>
    </row>
    <row r="1117" spans="1:34" x14ac:dyDescent="0.2">
      <c r="A1117">
        <v>1116</v>
      </c>
      <c r="B1117" s="2" t="s">
        <v>2686</v>
      </c>
      <c r="C1117" s="4" t="s">
        <v>1700</v>
      </c>
      <c r="D1117" s="5" t="s">
        <v>1701</v>
      </c>
      <c r="E1117" s="1">
        <v>9</v>
      </c>
      <c r="F1117" s="1">
        <v>11.25</v>
      </c>
      <c r="G1117" s="1">
        <v>12.75</v>
      </c>
      <c r="H1117" s="1">
        <v>18.5</v>
      </c>
      <c r="I1117" s="1">
        <v>21.5</v>
      </c>
      <c r="J1117" s="1">
        <v>22.5</v>
      </c>
      <c r="K1117" s="1">
        <v>25.75</v>
      </c>
      <c r="L1117" s="1">
        <v>31.25</v>
      </c>
      <c r="M1117" s="1">
        <v>32.5</v>
      </c>
      <c r="N1117" s="1">
        <v>37</v>
      </c>
      <c r="O1117" s="1">
        <v>40.75</v>
      </c>
      <c r="P1117" s="1">
        <v>35.25</v>
      </c>
      <c r="Q1117" s="1">
        <v>34.75</v>
      </c>
      <c r="R1117" s="1">
        <v>31</v>
      </c>
      <c r="S1117" s="1">
        <v>32.25</v>
      </c>
      <c r="T1117" s="1">
        <v>30.75</v>
      </c>
      <c r="U1117" s="1">
        <v>29.5</v>
      </c>
      <c r="V1117" s="1">
        <v>30</v>
      </c>
      <c r="W1117" s="1">
        <v>32</v>
      </c>
      <c r="X1117" s="1">
        <v>30.75</v>
      </c>
      <c r="Y1117" s="1">
        <v>29.75</v>
      </c>
      <c r="Z1117" s="1">
        <v>26.5</v>
      </c>
      <c r="AA1117" s="1">
        <v>33</v>
      </c>
      <c r="AB1117" s="1">
        <v>33.5</v>
      </c>
      <c r="AC1117" s="1">
        <v>33</v>
      </c>
      <c r="AD1117" s="1">
        <v>30.5</v>
      </c>
      <c r="AE1117" s="1">
        <v>28.25</v>
      </c>
      <c r="AF1117" s="1">
        <v>29.75</v>
      </c>
      <c r="AG1117" s="1">
        <v>34.25</v>
      </c>
      <c r="AH1117" s="1">
        <v>42.75</v>
      </c>
    </row>
    <row r="1118" spans="1:34" x14ac:dyDescent="0.2">
      <c r="A1118">
        <v>1117</v>
      </c>
      <c r="C1118" s="4" t="s">
        <v>1702</v>
      </c>
      <c r="D1118" s="5" t="s">
        <v>2567</v>
      </c>
      <c r="E1118" s="1">
        <v>10</v>
      </c>
      <c r="F1118" s="1">
        <v>11.25</v>
      </c>
      <c r="G1118" s="1">
        <v>12</v>
      </c>
      <c r="H1118" s="1">
        <v>17.75</v>
      </c>
      <c r="I1118" s="1">
        <v>19</v>
      </c>
      <c r="J1118" s="1">
        <v>23.75</v>
      </c>
      <c r="K1118" s="1">
        <v>30.5</v>
      </c>
      <c r="L1118" s="1">
        <v>35.5</v>
      </c>
      <c r="M1118" s="1">
        <v>38</v>
      </c>
      <c r="N1118" s="1">
        <v>41</v>
      </c>
      <c r="O1118" s="1">
        <v>41.5</v>
      </c>
      <c r="P1118" s="1">
        <v>41.25</v>
      </c>
      <c r="Q1118" s="1">
        <v>40</v>
      </c>
      <c r="R1118" s="1">
        <v>39.25</v>
      </c>
      <c r="S1118" s="1">
        <v>38.75</v>
      </c>
      <c r="T1118" s="1">
        <v>44.25</v>
      </c>
      <c r="U1118" s="1">
        <v>48.5</v>
      </c>
      <c r="V1118" s="1">
        <v>52.5</v>
      </c>
      <c r="W1118" s="1">
        <v>50.75</v>
      </c>
      <c r="X1118" s="1">
        <v>55.75</v>
      </c>
      <c r="Y1118" s="1">
        <v>51.75</v>
      </c>
      <c r="Z1118" s="1">
        <v>56.25</v>
      </c>
      <c r="AA1118" s="1">
        <v>64.5</v>
      </c>
      <c r="AB1118" s="1">
        <v>66</v>
      </c>
      <c r="AC1118" s="1">
        <v>75.25</v>
      </c>
      <c r="AD1118" s="1">
        <v>77.75</v>
      </c>
      <c r="AE1118" s="1">
        <v>77.5</v>
      </c>
      <c r="AF1118" s="1">
        <v>80.25</v>
      </c>
      <c r="AG1118" s="1">
        <v>86.75</v>
      </c>
      <c r="AH1118" s="1">
        <v>99.5</v>
      </c>
    </row>
    <row r="1119" spans="1:34" x14ac:dyDescent="0.2">
      <c r="A1119">
        <v>1118</v>
      </c>
      <c r="C1119" s="4" t="s">
        <v>1703</v>
      </c>
      <c r="D1119" s="5" t="s">
        <v>2568</v>
      </c>
      <c r="E1119" s="1">
        <v>26.25</v>
      </c>
      <c r="F1119" s="1">
        <v>30.25</v>
      </c>
      <c r="G1119" s="1">
        <v>28.25</v>
      </c>
      <c r="H1119" s="1">
        <v>26.25</v>
      </c>
      <c r="I1119" s="1">
        <v>22.75</v>
      </c>
      <c r="J1119" s="1">
        <v>23.25</v>
      </c>
      <c r="K1119" s="1">
        <v>26</v>
      </c>
      <c r="L1119" s="1">
        <v>34</v>
      </c>
      <c r="M1119" s="1">
        <v>32</v>
      </c>
      <c r="N1119" s="1">
        <v>33.25</v>
      </c>
      <c r="O1119" s="1">
        <v>33.5</v>
      </c>
      <c r="P1119" s="1">
        <v>36</v>
      </c>
      <c r="Q1119" s="1">
        <v>36</v>
      </c>
      <c r="R1119" s="1">
        <v>38</v>
      </c>
      <c r="S1119" s="1">
        <v>41.25</v>
      </c>
      <c r="T1119" s="1">
        <v>38.75</v>
      </c>
      <c r="U1119" s="1">
        <v>38.75</v>
      </c>
      <c r="V1119" s="1">
        <v>43.75</v>
      </c>
      <c r="W1119" s="1">
        <v>51.5</v>
      </c>
      <c r="X1119" s="1">
        <v>51.75</v>
      </c>
      <c r="Y1119" s="1">
        <v>55.75</v>
      </c>
      <c r="Z1119" s="1">
        <v>63.75</v>
      </c>
      <c r="AA1119" s="1">
        <v>65.5</v>
      </c>
      <c r="AB1119" s="1">
        <v>66.5</v>
      </c>
      <c r="AC1119" s="1">
        <v>76.5</v>
      </c>
      <c r="AD1119" s="1">
        <v>79</v>
      </c>
      <c r="AE1119" s="1">
        <v>91.25</v>
      </c>
      <c r="AF1119" s="1">
        <v>91.75</v>
      </c>
      <c r="AG1119" s="1">
        <v>96</v>
      </c>
      <c r="AH1119" s="1">
        <v>92.75</v>
      </c>
    </row>
    <row r="1120" spans="1:34" x14ac:dyDescent="0.2">
      <c r="A1120">
        <v>1119</v>
      </c>
      <c r="C1120" s="4" t="s">
        <v>1704</v>
      </c>
      <c r="D1120" s="5" t="s">
        <v>2569</v>
      </c>
      <c r="E1120" s="1">
        <v>6.5</v>
      </c>
      <c r="F1120" s="1">
        <v>5.75</v>
      </c>
      <c r="G1120" s="1">
        <v>4</v>
      </c>
      <c r="H1120" s="1">
        <v>3.3333333333333335</v>
      </c>
      <c r="I1120" s="1">
        <v>3</v>
      </c>
      <c r="J1120" s="1">
        <v>4</v>
      </c>
      <c r="P1120" s="1">
        <v>3</v>
      </c>
      <c r="Q1120" s="1">
        <v>4.25</v>
      </c>
      <c r="R1120" s="1">
        <v>5.75</v>
      </c>
      <c r="S1120" s="1">
        <v>7.5</v>
      </c>
      <c r="T1120" s="1">
        <v>7.75</v>
      </c>
      <c r="U1120" s="1">
        <v>5.5</v>
      </c>
      <c r="V1120" s="1">
        <v>7.5</v>
      </c>
      <c r="W1120" s="1">
        <v>7.75</v>
      </c>
      <c r="X1120" s="1">
        <v>5.5</v>
      </c>
      <c r="Y1120" s="1">
        <v>5.25</v>
      </c>
      <c r="Z1120" s="1">
        <v>7</v>
      </c>
      <c r="AA1120" s="1">
        <v>7.75</v>
      </c>
      <c r="AB1120" s="1">
        <v>8</v>
      </c>
      <c r="AC1120" s="1">
        <v>10</v>
      </c>
      <c r="AD1120" s="1">
        <v>10</v>
      </c>
      <c r="AE1120" s="1">
        <v>13</v>
      </c>
      <c r="AF1120" s="1">
        <v>11.5</v>
      </c>
      <c r="AG1120" s="1">
        <v>12</v>
      </c>
      <c r="AH1120" s="1">
        <v>12</v>
      </c>
    </row>
    <row r="1121" spans="1:34" x14ac:dyDescent="0.2">
      <c r="A1121">
        <v>1120</v>
      </c>
      <c r="C1121" s="4" t="s">
        <v>1705</v>
      </c>
      <c r="D1121" s="5" t="s">
        <v>1706</v>
      </c>
      <c r="E1121" s="1">
        <v>8.5</v>
      </c>
      <c r="F1121" s="1">
        <v>9.75</v>
      </c>
      <c r="G1121" s="1">
        <v>9.75</v>
      </c>
      <c r="H1121" s="1">
        <v>9.5</v>
      </c>
      <c r="I1121" s="1">
        <v>6.25</v>
      </c>
      <c r="J1121" s="1">
        <v>5.5</v>
      </c>
      <c r="K1121" s="1">
        <v>4.5</v>
      </c>
      <c r="L1121" s="1">
        <v>5</v>
      </c>
      <c r="M1121" s="1">
        <v>5</v>
      </c>
      <c r="N1121" s="1">
        <v>5</v>
      </c>
      <c r="O1121" s="1">
        <v>5</v>
      </c>
      <c r="P1121" s="1">
        <v>5.5</v>
      </c>
      <c r="Q1121" s="1">
        <v>5.5</v>
      </c>
      <c r="R1121" s="1">
        <v>5</v>
      </c>
      <c r="S1121" s="1">
        <v>5</v>
      </c>
      <c r="T1121" s="1">
        <v>5</v>
      </c>
      <c r="U1121" s="1">
        <v>4.5</v>
      </c>
      <c r="W1121" s="1">
        <v>5</v>
      </c>
      <c r="X1121" s="1">
        <v>5</v>
      </c>
      <c r="Z1121" s="1">
        <v>7</v>
      </c>
      <c r="AA1121" s="1">
        <v>8</v>
      </c>
      <c r="AB1121" s="1">
        <v>8</v>
      </c>
      <c r="AC1121" s="1">
        <v>10.25</v>
      </c>
      <c r="AD1121" s="1">
        <v>10.25</v>
      </c>
      <c r="AE1121" s="1">
        <v>11</v>
      </c>
      <c r="AF1121" s="1">
        <v>12.75</v>
      </c>
      <c r="AG1121" s="1">
        <v>11.75</v>
      </c>
      <c r="AH1121" s="1">
        <v>9</v>
      </c>
    </row>
    <row r="1122" spans="1:34" x14ac:dyDescent="0.2">
      <c r="A1122">
        <v>1121</v>
      </c>
      <c r="C1122" s="4" t="s">
        <v>1707</v>
      </c>
      <c r="D1122" s="5" t="s">
        <v>1708</v>
      </c>
      <c r="G1122" s="1">
        <v>3</v>
      </c>
      <c r="H1122" s="1">
        <v>3.6666666666666665</v>
      </c>
      <c r="K1122" s="1">
        <v>3.3333333333333335</v>
      </c>
      <c r="L1122" s="1">
        <v>4.5</v>
      </c>
      <c r="M1122" s="1">
        <v>4</v>
      </c>
      <c r="N1122" s="1">
        <v>5</v>
      </c>
      <c r="O1122" s="1">
        <v>5.25</v>
      </c>
      <c r="P1122" s="1">
        <v>5.5</v>
      </c>
      <c r="Q1122" s="1">
        <v>5.5</v>
      </c>
      <c r="R1122" s="1">
        <v>6.5</v>
      </c>
      <c r="S1122" s="1">
        <v>7</v>
      </c>
      <c r="T1122" s="1">
        <v>5.5</v>
      </c>
      <c r="U1122" s="1">
        <v>7</v>
      </c>
      <c r="V1122" s="1">
        <v>7</v>
      </c>
      <c r="W1122" s="1">
        <v>7.5</v>
      </c>
      <c r="X1122" s="1">
        <v>6</v>
      </c>
      <c r="Y1122" s="1">
        <v>6</v>
      </c>
      <c r="Z1122" s="1">
        <v>6</v>
      </c>
      <c r="AA1122" s="1">
        <v>7</v>
      </c>
      <c r="AB1122" s="1">
        <v>7</v>
      </c>
      <c r="AC1122" s="1">
        <v>8.75</v>
      </c>
      <c r="AD1122" s="1">
        <v>9.75</v>
      </c>
      <c r="AE1122" s="1">
        <v>12</v>
      </c>
      <c r="AF1122" s="1">
        <v>11</v>
      </c>
      <c r="AG1122" s="1">
        <v>10</v>
      </c>
      <c r="AH1122" s="1">
        <v>9.25</v>
      </c>
    </row>
    <row r="1123" spans="1:34" x14ac:dyDescent="0.2">
      <c r="A1123">
        <v>1122</v>
      </c>
      <c r="C1123" s="4" t="s">
        <v>1709</v>
      </c>
      <c r="D1123" s="5" t="s">
        <v>2570</v>
      </c>
      <c r="E1123" s="1">
        <v>9.25</v>
      </c>
      <c r="F1123" s="1">
        <v>12.75</v>
      </c>
      <c r="G1123" s="1">
        <v>11.75</v>
      </c>
      <c r="H1123" s="1">
        <v>10.5</v>
      </c>
      <c r="I1123" s="1">
        <v>12.25</v>
      </c>
      <c r="J1123" s="1">
        <v>12.75</v>
      </c>
      <c r="K1123" s="1">
        <v>16</v>
      </c>
      <c r="L1123" s="1">
        <v>23.5</v>
      </c>
      <c r="M1123" s="1">
        <v>22</v>
      </c>
      <c r="N1123" s="1">
        <v>22.25</v>
      </c>
      <c r="O1123" s="1">
        <v>22</v>
      </c>
      <c r="P1123" s="1">
        <v>22.75</v>
      </c>
      <c r="Q1123" s="1">
        <v>20.75</v>
      </c>
      <c r="R1123" s="1">
        <v>20.75</v>
      </c>
      <c r="S1123" s="1">
        <v>21.75</v>
      </c>
      <c r="T1123" s="1">
        <v>20.5</v>
      </c>
      <c r="U1123" s="1">
        <v>21.75</v>
      </c>
      <c r="V1123" s="1">
        <v>25.25</v>
      </c>
      <c r="W1123" s="1">
        <v>31.5</v>
      </c>
      <c r="X1123" s="1">
        <v>35.25</v>
      </c>
      <c r="Y1123" s="1">
        <v>39.5</v>
      </c>
      <c r="Z1123" s="1">
        <v>44.5</v>
      </c>
      <c r="AA1123" s="1">
        <v>42.75</v>
      </c>
      <c r="AB1123" s="1">
        <v>43.5</v>
      </c>
      <c r="AC1123" s="1">
        <v>47.5</v>
      </c>
      <c r="AD1123" s="1">
        <v>49</v>
      </c>
      <c r="AE1123" s="1">
        <v>55.25</v>
      </c>
      <c r="AF1123" s="1">
        <v>56.5</v>
      </c>
      <c r="AG1123" s="1">
        <v>62.25</v>
      </c>
      <c r="AH1123" s="1">
        <v>62.5</v>
      </c>
    </row>
    <row r="1124" spans="1:34" x14ac:dyDescent="0.2">
      <c r="A1124">
        <v>1123</v>
      </c>
      <c r="C1124" s="4" t="s">
        <v>1710</v>
      </c>
      <c r="D1124" s="5" t="s">
        <v>2571</v>
      </c>
      <c r="E1124" s="1">
        <v>43</v>
      </c>
      <c r="F1124" s="1">
        <v>50</v>
      </c>
      <c r="G1124" s="1">
        <v>61.25</v>
      </c>
      <c r="H1124" s="1">
        <v>75.75</v>
      </c>
      <c r="I1124" s="1">
        <v>86.75</v>
      </c>
      <c r="J1124" s="1">
        <v>99.5</v>
      </c>
      <c r="K1124" s="1">
        <v>105.25</v>
      </c>
      <c r="L1124" s="1">
        <v>112.25</v>
      </c>
      <c r="M1124" s="1">
        <v>123.75</v>
      </c>
      <c r="N1124" s="1">
        <v>132.5</v>
      </c>
      <c r="O1124" s="1">
        <v>151.5</v>
      </c>
      <c r="P1124" s="1">
        <v>167</v>
      </c>
      <c r="Q1124" s="1">
        <v>162</v>
      </c>
      <c r="R1124" s="1">
        <v>177</v>
      </c>
      <c r="S1124" s="1">
        <v>189.5</v>
      </c>
      <c r="T1124" s="1">
        <v>203</v>
      </c>
      <c r="U1124" s="1">
        <v>212.75</v>
      </c>
      <c r="V1124" s="1">
        <v>250</v>
      </c>
      <c r="W1124" s="1">
        <v>266.75</v>
      </c>
      <c r="X1124" s="1">
        <v>283.25</v>
      </c>
      <c r="Y1124" s="1">
        <v>300.75</v>
      </c>
      <c r="Z1124" s="1">
        <v>318.75</v>
      </c>
      <c r="AA1124" s="1">
        <v>353.75</v>
      </c>
      <c r="AB1124" s="1">
        <v>395.5</v>
      </c>
      <c r="AC1124" s="1">
        <v>421.5</v>
      </c>
      <c r="AD1124" s="1">
        <v>432.75</v>
      </c>
      <c r="AE1124" s="1">
        <v>464</v>
      </c>
      <c r="AF1124" s="1">
        <v>502.75</v>
      </c>
      <c r="AG1124" s="1">
        <v>536</v>
      </c>
      <c r="AH1124" s="1">
        <v>547</v>
      </c>
    </row>
    <row r="1125" spans="1:34" x14ac:dyDescent="0.2">
      <c r="A1125">
        <v>1124</v>
      </c>
      <c r="C1125" s="4" t="s">
        <v>1711</v>
      </c>
      <c r="D1125" s="5" t="s">
        <v>1712</v>
      </c>
      <c r="E1125" s="1">
        <v>19</v>
      </c>
      <c r="F1125" s="1">
        <v>22.5</v>
      </c>
      <c r="G1125" s="1">
        <v>23.5</v>
      </c>
      <c r="H1125" s="1">
        <v>28.25</v>
      </c>
      <c r="I1125" s="1">
        <v>33.25</v>
      </c>
      <c r="J1125" s="1">
        <v>33.5</v>
      </c>
      <c r="K1125" s="1">
        <v>33</v>
      </c>
      <c r="L1125" s="1">
        <v>33.5</v>
      </c>
      <c r="M1125" s="1">
        <v>36.25</v>
      </c>
      <c r="N1125" s="1">
        <v>34.5</v>
      </c>
      <c r="O1125" s="1">
        <v>32</v>
      </c>
      <c r="P1125" s="1">
        <v>35.5</v>
      </c>
      <c r="Q1125" s="1">
        <v>36.5</v>
      </c>
      <c r="R1125" s="1">
        <v>39.25</v>
      </c>
      <c r="S1125" s="1">
        <v>45.5</v>
      </c>
      <c r="T1125" s="1">
        <v>52.5</v>
      </c>
      <c r="U1125" s="1">
        <v>58.75</v>
      </c>
      <c r="V1125" s="1">
        <v>66.75</v>
      </c>
      <c r="W1125" s="1">
        <v>67.5</v>
      </c>
      <c r="X1125" s="1">
        <v>72.75</v>
      </c>
      <c r="Y1125" s="1">
        <v>72.75</v>
      </c>
      <c r="Z1125" s="1">
        <v>76.75</v>
      </c>
      <c r="AA1125" s="1">
        <v>86.75</v>
      </c>
      <c r="AB1125" s="1">
        <v>88.5</v>
      </c>
      <c r="AC1125" s="1">
        <v>96.75</v>
      </c>
      <c r="AD1125" s="1">
        <v>104.75</v>
      </c>
      <c r="AE1125" s="1">
        <v>110</v>
      </c>
      <c r="AF1125" s="1">
        <v>117.5</v>
      </c>
      <c r="AG1125" s="1">
        <v>119.75</v>
      </c>
      <c r="AH1125" s="1">
        <v>124.5</v>
      </c>
    </row>
    <row r="1126" spans="1:34" x14ac:dyDescent="0.2">
      <c r="A1126">
        <v>1125</v>
      </c>
      <c r="C1126" s="4" t="s">
        <v>1713</v>
      </c>
      <c r="D1126" s="5" t="s">
        <v>2572</v>
      </c>
      <c r="E1126" s="1">
        <v>8.5</v>
      </c>
      <c r="F1126" s="1">
        <v>8.5</v>
      </c>
      <c r="G1126" s="1">
        <v>12.5</v>
      </c>
      <c r="H1126" s="1">
        <v>17.25</v>
      </c>
      <c r="I1126" s="1">
        <v>19.5</v>
      </c>
      <c r="J1126" s="1">
        <v>26.75</v>
      </c>
      <c r="K1126" s="1">
        <v>28.75</v>
      </c>
      <c r="L1126" s="1">
        <v>28.5</v>
      </c>
      <c r="M1126" s="1">
        <v>30.5</v>
      </c>
      <c r="N1126" s="1">
        <v>35.5</v>
      </c>
      <c r="O1126" s="1">
        <v>48.5</v>
      </c>
      <c r="P1126" s="1">
        <v>51.75</v>
      </c>
      <c r="Q1126" s="1">
        <v>52.5</v>
      </c>
      <c r="R1126" s="1">
        <v>62.75</v>
      </c>
      <c r="S1126" s="1">
        <v>71</v>
      </c>
      <c r="T1126" s="1">
        <v>76.75</v>
      </c>
      <c r="U1126" s="1">
        <v>77.75</v>
      </c>
      <c r="V1126" s="1">
        <v>86.5</v>
      </c>
      <c r="W1126" s="1">
        <v>92.75</v>
      </c>
      <c r="X1126" s="1">
        <v>93</v>
      </c>
      <c r="Y1126" s="1">
        <v>94.75</v>
      </c>
      <c r="Z1126" s="1">
        <v>99.25</v>
      </c>
      <c r="AA1126" s="1">
        <v>103.5</v>
      </c>
      <c r="AB1126" s="1">
        <v>115.25</v>
      </c>
      <c r="AC1126" s="1">
        <v>123.5</v>
      </c>
      <c r="AD1126" s="1">
        <v>127.75</v>
      </c>
      <c r="AE1126" s="1">
        <v>139</v>
      </c>
      <c r="AF1126" s="1">
        <v>153.5</v>
      </c>
      <c r="AG1126" s="1">
        <v>162.25</v>
      </c>
      <c r="AH1126" s="1">
        <v>162.5</v>
      </c>
    </row>
    <row r="1127" spans="1:34" x14ac:dyDescent="0.2">
      <c r="A1127">
        <v>1126</v>
      </c>
      <c r="C1127" s="4" t="s">
        <v>1714</v>
      </c>
      <c r="D1127" s="5" t="s">
        <v>1715</v>
      </c>
      <c r="G1127" s="1">
        <v>4.333333333333333</v>
      </c>
      <c r="H1127" s="1">
        <v>6</v>
      </c>
      <c r="I1127" s="1">
        <v>7</v>
      </c>
      <c r="J1127" s="1">
        <v>8</v>
      </c>
      <c r="K1127" s="1">
        <v>8</v>
      </c>
      <c r="L1127" s="1">
        <v>7.5</v>
      </c>
      <c r="M1127" s="1">
        <v>7.75</v>
      </c>
      <c r="N1127" s="1">
        <v>7.25</v>
      </c>
      <c r="O1127" s="1">
        <v>8</v>
      </c>
      <c r="P1127" s="1">
        <v>8.75</v>
      </c>
      <c r="Q1127" s="1">
        <v>10.25</v>
      </c>
      <c r="R1127" s="1">
        <v>11.25</v>
      </c>
      <c r="S1127" s="1">
        <v>11.5</v>
      </c>
      <c r="T1127" s="1">
        <v>11.25</v>
      </c>
      <c r="U1127" s="1">
        <v>12.75</v>
      </c>
      <c r="V1127" s="1">
        <v>15</v>
      </c>
      <c r="W1127" s="1">
        <v>13.25</v>
      </c>
      <c r="X1127" s="1">
        <v>13</v>
      </c>
      <c r="Y1127" s="1">
        <v>13.75</v>
      </c>
      <c r="Z1127" s="1">
        <v>15.25</v>
      </c>
      <c r="AA1127" s="1">
        <v>17.25</v>
      </c>
      <c r="AB1127" s="1">
        <v>19</v>
      </c>
      <c r="AC1127" s="1">
        <v>19.5</v>
      </c>
      <c r="AD1127" s="1">
        <v>19.5</v>
      </c>
      <c r="AE1127" s="1">
        <v>21</v>
      </c>
      <c r="AF1127" s="1">
        <v>22.25</v>
      </c>
      <c r="AG1127" s="1">
        <v>24.5</v>
      </c>
      <c r="AH1127" s="1">
        <v>27.25</v>
      </c>
    </row>
    <row r="1128" spans="1:34" x14ac:dyDescent="0.2">
      <c r="A1128">
        <v>1127</v>
      </c>
      <c r="C1128" s="4" t="s">
        <v>1716</v>
      </c>
      <c r="D1128" s="5" t="s">
        <v>2573</v>
      </c>
      <c r="E1128" s="1">
        <v>14.5</v>
      </c>
      <c r="F1128" s="1">
        <v>17.5</v>
      </c>
      <c r="G1128" s="1">
        <v>21.25</v>
      </c>
      <c r="H1128" s="1">
        <v>24.25</v>
      </c>
      <c r="I1128" s="1">
        <v>27</v>
      </c>
      <c r="J1128" s="1">
        <v>31.25</v>
      </c>
      <c r="K1128" s="1">
        <v>35.5</v>
      </c>
      <c r="L1128" s="1">
        <v>42.75</v>
      </c>
      <c r="M1128" s="1">
        <v>49.25</v>
      </c>
      <c r="N1128" s="1">
        <v>55.25</v>
      </c>
      <c r="O1128" s="1">
        <v>63</v>
      </c>
      <c r="P1128" s="1">
        <v>71</v>
      </c>
      <c r="Q1128" s="1">
        <v>62.75</v>
      </c>
      <c r="R1128" s="1">
        <v>63.75</v>
      </c>
      <c r="S1128" s="1">
        <v>61.5</v>
      </c>
      <c r="T1128" s="1">
        <v>62.5</v>
      </c>
      <c r="U1128" s="1">
        <v>63.5</v>
      </c>
      <c r="V1128" s="1">
        <v>81.75</v>
      </c>
      <c r="W1128" s="1">
        <v>93.25</v>
      </c>
      <c r="X1128" s="1">
        <v>104.5</v>
      </c>
      <c r="Y1128" s="1">
        <v>119.5</v>
      </c>
      <c r="Z1128" s="1">
        <v>127.5</v>
      </c>
      <c r="AA1128" s="1">
        <v>146.25</v>
      </c>
      <c r="AB1128" s="1">
        <v>172.75</v>
      </c>
      <c r="AC1128" s="1">
        <v>181.75</v>
      </c>
      <c r="AD1128" s="1">
        <v>180.75</v>
      </c>
      <c r="AE1128" s="1">
        <v>194</v>
      </c>
      <c r="AF1128" s="1">
        <v>209.5</v>
      </c>
      <c r="AG1128" s="1">
        <v>229.5</v>
      </c>
      <c r="AH1128" s="1">
        <v>232.75</v>
      </c>
    </row>
    <row r="1129" spans="1:34" x14ac:dyDescent="0.2">
      <c r="A1129">
        <v>1128</v>
      </c>
      <c r="C1129" s="4" t="s">
        <v>1717</v>
      </c>
      <c r="D1129" s="5" t="s">
        <v>2574</v>
      </c>
      <c r="E1129" s="1">
        <v>9.5</v>
      </c>
      <c r="F1129" s="1">
        <v>11.5</v>
      </c>
      <c r="G1129" s="1">
        <v>13.5</v>
      </c>
      <c r="H1129" s="1">
        <v>13.75</v>
      </c>
      <c r="I1129" s="1">
        <v>13.25</v>
      </c>
      <c r="J1129" s="1">
        <v>13.5</v>
      </c>
      <c r="K1129" s="1">
        <v>15.5</v>
      </c>
      <c r="L1129" s="1">
        <v>19</v>
      </c>
      <c r="M1129" s="1">
        <v>24.5</v>
      </c>
      <c r="N1129" s="1">
        <v>27.25</v>
      </c>
      <c r="O1129" s="1">
        <v>29.25</v>
      </c>
      <c r="P1129" s="1">
        <v>33.25</v>
      </c>
      <c r="Q1129" s="1">
        <v>28</v>
      </c>
      <c r="R1129" s="1">
        <v>27.75</v>
      </c>
      <c r="S1129" s="1">
        <v>27.75</v>
      </c>
      <c r="T1129" s="1">
        <v>28.75</v>
      </c>
      <c r="U1129" s="1">
        <v>31.75</v>
      </c>
      <c r="V1129" s="1">
        <v>48</v>
      </c>
      <c r="W1129" s="1">
        <v>56.75</v>
      </c>
      <c r="X1129" s="1">
        <v>63.25</v>
      </c>
      <c r="Y1129" s="1">
        <v>75.5</v>
      </c>
      <c r="Z1129" s="1">
        <v>79.5</v>
      </c>
      <c r="AA1129" s="1">
        <v>85.5</v>
      </c>
      <c r="AB1129" s="1">
        <v>99.5</v>
      </c>
      <c r="AC1129" s="1">
        <v>103.25</v>
      </c>
      <c r="AD1129" s="1">
        <v>101</v>
      </c>
      <c r="AE1129" s="1">
        <v>99.5</v>
      </c>
      <c r="AF1129" s="1">
        <v>104.25</v>
      </c>
      <c r="AG1129" s="1">
        <v>113</v>
      </c>
      <c r="AH1129" s="1">
        <v>120.25</v>
      </c>
    </row>
    <row r="1130" spans="1:34" x14ac:dyDescent="0.2">
      <c r="A1130">
        <v>1129</v>
      </c>
      <c r="C1130" s="4" t="s">
        <v>1718</v>
      </c>
      <c r="D1130" s="5" t="s">
        <v>1719</v>
      </c>
      <c r="G1130" s="1">
        <v>3</v>
      </c>
      <c r="H1130" s="1">
        <v>3</v>
      </c>
      <c r="J1130" s="1">
        <v>9.75</v>
      </c>
      <c r="K1130" s="1">
        <v>10</v>
      </c>
      <c r="L1130" s="1">
        <v>10.25</v>
      </c>
      <c r="M1130" s="1">
        <v>9</v>
      </c>
      <c r="N1130" s="1">
        <v>8.3333333333333339</v>
      </c>
      <c r="O1130" s="1">
        <v>8.75</v>
      </c>
      <c r="P1130" s="1">
        <v>8.5</v>
      </c>
      <c r="R1130" s="1">
        <v>6</v>
      </c>
      <c r="Y1130" s="1">
        <v>7.333333333333333</v>
      </c>
      <c r="AB1130" s="1">
        <v>9.75</v>
      </c>
      <c r="AC1130" s="1">
        <v>11.5</v>
      </c>
      <c r="AD1130" s="1">
        <v>9.25</v>
      </c>
      <c r="AE1130" s="1">
        <v>10.75</v>
      </c>
      <c r="AH1130" s="1">
        <v>8</v>
      </c>
    </row>
    <row r="1131" spans="1:34" x14ac:dyDescent="0.2">
      <c r="A1131">
        <v>1130</v>
      </c>
      <c r="C1131" s="4" t="s">
        <v>1720</v>
      </c>
      <c r="D1131" s="5" t="s">
        <v>2575</v>
      </c>
      <c r="E1131" s="1">
        <v>4</v>
      </c>
      <c r="F1131" s="1">
        <v>5</v>
      </c>
      <c r="G1131" s="1">
        <v>5.75</v>
      </c>
      <c r="H1131" s="1">
        <v>8</v>
      </c>
      <c r="I1131" s="1">
        <v>8.75</v>
      </c>
      <c r="J1131" s="1">
        <v>8</v>
      </c>
      <c r="K1131" s="1">
        <v>10</v>
      </c>
      <c r="L1131" s="1">
        <v>13.5</v>
      </c>
      <c r="M1131" s="1">
        <v>15.75</v>
      </c>
      <c r="N1131" s="1">
        <v>19.75</v>
      </c>
      <c r="O1131" s="1">
        <v>25</v>
      </c>
      <c r="P1131" s="1">
        <v>29.25</v>
      </c>
      <c r="Q1131" s="1">
        <v>28.75</v>
      </c>
      <c r="R1131" s="1">
        <v>30.25</v>
      </c>
      <c r="S1131" s="1">
        <v>27.5</v>
      </c>
      <c r="T1131" s="1">
        <v>27.75</v>
      </c>
      <c r="U1131" s="1">
        <v>26.75</v>
      </c>
      <c r="V1131" s="1">
        <v>28.5</v>
      </c>
      <c r="W1131" s="1">
        <v>31.5</v>
      </c>
      <c r="X1131" s="1">
        <v>36.25</v>
      </c>
      <c r="Y1131" s="1">
        <v>36.75</v>
      </c>
      <c r="Z1131" s="1">
        <v>42</v>
      </c>
      <c r="AA1131" s="1">
        <v>53.5</v>
      </c>
      <c r="AB1131" s="1">
        <v>63.5</v>
      </c>
      <c r="AC1131" s="1">
        <v>67</v>
      </c>
      <c r="AD1131" s="1">
        <v>70.5</v>
      </c>
      <c r="AE1131" s="1">
        <v>83.75</v>
      </c>
      <c r="AF1131" s="1">
        <v>95</v>
      </c>
      <c r="AG1131" s="1">
        <v>105.75</v>
      </c>
      <c r="AH1131" s="1">
        <v>103.75</v>
      </c>
    </row>
    <row r="1132" spans="1:34" x14ac:dyDescent="0.2">
      <c r="A1132">
        <v>1131</v>
      </c>
      <c r="C1132" s="4" t="s">
        <v>1721</v>
      </c>
      <c r="D1132" s="5" t="s">
        <v>1722</v>
      </c>
      <c r="E1132" s="1">
        <v>10.5</v>
      </c>
      <c r="F1132" s="1">
        <v>8</v>
      </c>
      <c r="G1132" s="1">
        <v>9.25</v>
      </c>
      <c r="H1132" s="1">
        <v>13</v>
      </c>
      <c r="I1132" s="1">
        <v>14.5</v>
      </c>
      <c r="J1132" s="1">
        <v>15.75</v>
      </c>
      <c r="K1132" s="1">
        <v>17.25</v>
      </c>
      <c r="L1132" s="1">
        <v>23.5</v>
      </c>
      <c r="M1132" s="1">
        <v>22.5</v>
      </c>
      <c r="N1132" s="1">
        <v>26.75</v>
      </c>
      <c r="O1132" s="1">
        <v>35</v>
      </c>
      <c r="P1132" s="1">
        <v>39.666666666666664</v>
      </c>
      <c r="Q1132" s="1">
        <v>47.666666666666664</v>
      </c>
      <c r="R1132" s="1">
        <v>45.5</v>
      </c>
      <c r="S1132" s="1">
        <v>71.75</v>
      </c>
      <c r="T1132" s="1">
        <v>78.75</v>
      </c>
      <c r="U1132" s="1">
        <v>86</v>
      </c>
      <c r="V1132" s="1">
        <v>73.75</v>
      </c>
      <c r="W1132" s="1">
        <v>72.75</v>
      </c>
      <c r="X1132" s="1">
        <v>75.25</v>
      </c>
      <c r="Y1132" s="1">
        <v>78.5</v>
      </c>
      <c r="Z1132" s="1">
        <v>98.25</v>
      </c>
      <c r="AA1132" s="1">
        <v>105.25</v>
      </c>
      <c r="AB1132" s="1">
        <v>109.5</v>
      </c>
      <c r="AC1132" s="1">
        <v>101.75</v>
      </c>
      <c r="AD1132" s="1">
        <v>109.25</v>
      </c>
      <c r="AE1132" s="1">
        <v>129.75</v>
      </c>
      <c r="AF1132" s="1">
        <v>143.5</v>
      </c>
      <c r="AG1132" s="1">
        <v>143.75</v>
      </c>
      <c r="AH1132" s="1">
        <v>157.25</v>
      </c>
    </row>
    <row r="1133" spans="1:34" ht="12.75" x14ac:dyDescent="0.2">
      <c r="A1133">
        <v>1132</v>
      </c>
      <c r="C1133" s="4" t="s">
        <v>1723</v>
      </c>
      <c r="D1133" s="10" t="s">
        <v>2576</v>
      </c>
      <c r="E1133" s="1">
        <v>1558</v>
      </c>
      <c r="F1133" s="1">
        <v>1761</v>
      </c>
      <c r="G1133" s="1">
        <v>1850.5</v>
      </c>
      <c r="H1133" s="1">
        <v>1954</v>
      </c>
      <c r="I1133" s="1">
        <v>2048</v>
      </c>
      <c r="J1133" s="1">
        <v>2161.5</v>
      </c>
      <c r="K1133" s="1">
        <v>2267.25</v>
      </c>
      <c r="L1133" s="1">
        <v>2344.25</v>
      </c>
      <c r="M1133" s="1">
        <v>2417.25</v>
      </c>
      <c r="N1133" s="1">
        <v>2472.5</v>
      </c>
      <c r="O1133" s="1">
        <v>2561.5</v>
      </c>
      <c r="P1133" s="1">
        <v>2628</v>
      </c>
      <c r="Q1133" s="1">
        <v>2727</v>
      </c>
      <c r="R1133" s="1">
        <v>2839</v>
      </c>
      <c r="S1133" s="1">
        <v>2954</v>
      </c>
      <c r="T1133" s="1">
        <v>3113.25</v>
      </c>
      <c r="U1133" s="1">
        <v>3180</v>
      </c>
      <c r="V1133" s="1">
        <v>3439.75</v>
      </c>
      <c r="W1133" s="1">
        <v>3514.25</v>
      </c>
      <c r="X1133" s="1">
        <v>3650.25</v>
      </c>
      <c r="Y1133" s="1">
        <v>3853</v>
      </c>
      <c r="Z1133" s="1">
        <v>4055.75</v>
      </c>
      <c r="AA1133" s="1">
        <v>4312.75</v>
      </c>
      <c r="AB1133" s="1">
        <v>5016.5</v>
      </c>
      <c r="AC1133" s="1">
        <v>5387.5</v>
      </c>
      <c r="AD1133" s="1">
        <v>5806.5</v>
      </c>
      <c r="AE1133" s="1">
        <v>6105.25</v>
      </c>
      <c r="AF1133" s="1">
        <v>6366</v>
      </c>
      <c r="AG1133" s="1">
        <v>6514</v>
      </c>
      <c r="AH1133" s="1">
        <v>6781.5</v>
      </c>
    </row>
    <row r="1134" spans="1:34" x14ac:dyDescent="0.2">
      <c r="A1134">
        <v>1133</v>
      </c>
      <c r="C1134" s="4" t="s">
        <v>1724</v>
      </c>
      <c r="D1134" s="5" t="s">
        <v>1725</v>
      </c>
      <c r="E1134" s="1">
        <v>1179.25</v>
      </c>
      <c r="F1134" s="1">
        <v>1247</v>
      </c>
      <c r="G1134" s="1">
        <v>1293</v>
      </c>
      <c r="H1134" s="1">
        <v>1347</v>
      </c>
      <c r="I1134" s="1">
        <v>1395.25</v>
      </c>
      <c r="J1134" s="1">
        <v>1465.75</v>
      </c>
      <c r="K1134" s="1">
        <v>1533.5</v>
      </c>
      <c r="L1134" s="1">
        <v>1596</v>
      </c>
      <c r="M1134" s="1">
        <v>1651.25</v>
      </c>
      <c r="N1134" s="1">
        <v>1697</v>
      </c>
      <c r="O1134" s="1">
        <v>1778.5</v>
      </c>
      <c r="P1134" s="1">
        <v>1831.25</v>
      </c>
      <c r="Q1134" s="1">
        <v>1911.25</v>
      </c>
      <c r="R1134" s="1">
        <v>2001</v>
      </c>
      <c r="S1134" s="1">
        <v>2097</v>
      </c>
      <c r="T1134" s="1">
        <v>2186.5</v>
      </c>
      <c r="U1134" s="1">
        <v>2298</v>
      </c>
      <c r="V1134" s="1">
        <v>2495.5</v>
      </c>
      <c r="W1134" s="1">
        <v>2555.75</v>
      </c>
      <c r="X1134" s="1">
        <v>2665.75</v>
      </c>
      <c r="Y1134" s="1">
        <v>2800.5</v>
      </c>
      <c r="Z1134" s="1">
        <v>2965.25</v>
      </c>
      <c r="AA1134" s="1">
        <v>3145.25</v>
      </c>
      <c r="AB1134" s="1">
        <v>3230</v>
      </c>
      <c r="AC1134" s="1">
        <v>3367.75</v>
      </c>
      <c r="AD1134" s="1">
        <v>3604.75</v>
      </c>
      <c r="AE1134" s="1">
        <v>3686.5</v>
      </c>
      <c r="AF1134" s="1">
        <v>3792</v>
      </c>
      <c r="AG1134" s="1">
        <v>3913.25</v>
      </c>
      <c r="AH1134" s="1">
        <v>4113.25</v>
      </c>
    </row>
    <row r="1135" spans="1:34" x14ac:dyDescent="0.2">
      <c r="A1135">
        <v>1134</v>
      </c>
      <c r="C1135" s="4" t="s">
        <v>1726</v>
      </c>
      <c r="D1135" s="5" t="s">
        <v>1727</v>
      </c>
      <c r="E1135" s="1">
        <v>548.5</v>
      </c>
      <c r="F1135" s="1">
        <v>576.75</v>
      </c>
      <c r="G1135" s="1">
        <v>589.5</v>
      </c>
      <c r="H1135" s="1">
        <v>603.75</v>
      </c>
      <c r="I1135" s="1">
        <v>617.75</v>
      </c>
      <c r="J1135" s="1">
        <v>639.5</v>
      </c>
      <c r="K1135" s="1">
        <v>658</v>
      </c>
      <c r="L1135" s="1">
        <v>680.75</v>
      </c>
      <c r="M1135" s="1">
        <v>687.25</v>
      </c>
      <c r="N1135" s="1">
        <v>717.25</v>
      </c>
      <c r="O1135" s="1">
        <v>760</v>
      </c>
      <c r="P1135" s="1">
        <v>789.5</v>
      </c>
      <c r="Q1135" s="1">
        <v>827.5</v>
      </c>
      <c r="R1135" s="1">
        <v>875.5</v>
      </c>
      <c r="S1135" s="1">
        <v>917.5</v>
      </c>
      <c r="T1135" s="1">
        <v>954.5</v>
      </c>
      <c r="U1135" s="1">
        <v>990</v>
      </c>
      <c r="V1135" s="1">
        <v>1048.75</v>
      </c>
      <c r="W1135" s="1">
        <v>1073.75</v>
      </c>
      <c r="X1135" s="1">
        <v>1089</v>
      </c>
      <c r="Y1135" s="1">
        <v>1138.25</v>
      </c>
      <c r="Z1135" s="1">
        <v>1187.5</v>
      </c>
      <c r="AA1135" s="1">
        <v>1233</v>
      </c>
      <c r="AB1135" s="1">
        <v>1245.75</v>
      </c>
      <c r="AC1135" s="1">
        <v>1261.25</v>
      </c>
      <c r="AD1135" s="1">
        <v>1306</v>
      </c>
      <c r="AE1135" s="1">
        <v>1338.75</v>
      </c>
      <c r="AF1135" s="1">
        <v>1325</v>
      </c>
      <c r="AG1135" s="1">
        <v>1345.75</v>
      </c>
      <c r="AH1135" s="1">
        <v>1358.5</v>
      </c>
    </row>
    <row r="1136" spans="1:34" x14ac:dyDescent="0.2">
      <c r="A1136">
        <v>1135</v>
      </c>
      <c r="C1136" s="4" t="s">
        <v>1728</v>
      </c>
      <c r="D1136" s="5" t="s">
        <v>1729</v>
      </c>
      <c r="E1136" s="1">
        <v>521.75</v>
      </c>
      <c r="F1136" s="1">
        <v>548</v>
      </c>
      <c r="G1136" s="1">
        <v>559.5</v>
      </c>
      <c r="H1136" s="1">
        <v>575</v>
      </c>
      <c r="I1136" s="1">
        <v>591.5</v>
      </c>
      <c r="J1136" s="1">
        <v>611.5</v>
      </c>
      <c r="K1136" s="1">
        <v>627</v>
      </c>
      <c r="L1136" s="1">
        <v>652.5</v>
      </c>
      <c r="M1136" s="1">
        <v>660.25</v>
      </c>
      <c r="N1136" s="1">
        <v>688.5</v>
      </c>
      <c r="O1136" s="1">
        <v>728.75</v>
      </c>
      <c r="P1136" s="1">
        <v>757</v>
      </c>
      <c r="Q1136" s="1">
        <v>790</v>
      </c>
      <c r="R1136" s="1">
        <v>835.75</v>
      </c>
      <c r="S1136" s="1">
        <v>875</v>
      </c>
      <c r="T1136" s="1">
        <v>909.75</v>
      </c>
      <c r="U1136" s="1">
        <v>942.25</v>
      </c>
      <c r="V1136" s="1">
        <v>993.75</v>
      </c>
      <c r="W1136" s="1">
        <v>1015.25</v>
      </c>
      <c r="X1136" s="1">
        <v>1029.25</v>
      </c>
      <c r="Y1136" s="1">
        <v>1073.25</v>
      </c>
      <c r="Z1136" s="1">
        <v>1119</v>
      </c>
      <c r="AA1136" s="1">
        <v>1161.5</v>
      </c>
      <c r="AB1136" s="1">
        <v>1173.5</v>
      </c>
      <c r="AC1136" s="1">
        <v>1179.5</v>
      </c>
      <c r="AD1136" s="1">
        <v>1219.75</v>
      </c>
      <c r="AE1136" s="1">
        <v>1247</v>
      </c>
      <c r="AF1136" s="1">
        <v>1233.5</v>
      </c>
      <c r="AG1136" s="1">
        <v>1249.25</v>
      </c>
      <c r="AH1136" s="1">
        <v>1251.25</v>
      </c>
    </row>
    <row r="1137" spans="1:34" x14ac:dyDescent="0.2">
      <c r="A1137">
        <v>1136</v>
      </c>
      <c r="C1137" s="4" t="s">
        <v>1730</v>
      </c>
      <c r="D1137" s="5" t="s">
        <v>1731</v>
      </c>
      <c r="E1137" s="1">
        <v>26.75</v>
      </c>
      <c r="F1137" s="1">
        <v>28.75</v>
      </c>
      <c r="G1137" s="1">
        <v>30</v>
      </c>
      <c r="H1137" s="1">
        <v>28.75</v>
      </c>
      <c r="I1137" s="1">
        <v>26.25</v>
      </c>
      <c r="J1137" s="1">
        <v>28</v>
      </c>
      <c r="K1137" s="1">
        <v>31</v>
      </c>
      <c r="L1137" s="1">
        <v>28.25</v>
      </c>
      <c r="M1137" s="1">
        <v>27</v>
      </c>
      <c r="N1137" s="1">
        <v>28.75</v>
      </c>
      <c r="O1137" s="1">
        <v>31.25</v>
      </c>
      <c r="P1137" s="1">
        <v>32.5</v>
      </c>
      <c r="Q1137" s="1">
        <v>37.5</v>
      </c>
      <c r="R1137" s="1">
        <v>39.75</v>
      </c>
      <c r="S1137" s="1">
        <v>42.5</v>
      </c>
      <c r="T1137" s="1">
        <v>44.75</v>
      </c>
      <c r="U1137" s="1">
        <v>47.75</v>
      </c>
      <c r="V1137" s="1">
        <v>55</v>
      </c>
      <c r="W1137" s="1">
        <v>58.5</v>
      </c>
      <c r="X1137" s="1">
        <v>59.75</v>
      </c>
      <c r="Y1137" s="1">
        <v>65</v>
      </c>
      <c r="Z1137" s="1">
        <v>68.5</v>
      </c>
      <c r="AA1137" s="1">
        <v>71.5</v>
      </c>
      <c r="AB1137" s="1">
        <v>72.25</v>
      </c>
      <c r="AC1137" s="1">
        <v>81.75</v>
      </c>
      <c r="AD1137" s="1">
        <v>86.25</v>
      </c>
      <c r="AE1137" s="1">
        <v>91.75</v>
      </c>
      <c r="AF1137" s="1">
        <v>91.5</v>
      </c>
      <c r="AG1137" s="1">
        <v>96.5</v>
      </c>
      <c r="AH1137" s="1">
        <v>107.25</v>
      </c>
    </row>
    <row r="1138" spans="1:34" x14ac:dyDescent="0.2">
      <c r="A1138">
        <v>1137</v>
      </c>
      <c r="C1138" s="4" t="s">
        <v>1732</v>
      </c>
      <c r="D1138" s="5" t="s">
        <v>1733</v>
      </c>
      <c r="E1138" s="1">
        <v>317.25</v>
      </c>
      <c r="F1138" s="1">
        <v>325.25</v>
      </c>
      <c r="G1138" s="1">
        <v>333.25</v>
      </c>
      <c r="H1138" s="1">
        <v>343</v>
      </c>
      <c r="I1138" s="1">
        <v>350.75</v>
      </c>
      <c r="J1138" s="1">
        <v>366.75</v>
      </c>
      <c r="K1138" s="1">
        <v>384</v>
      </c>
      <c r="L1138" s="1">
        <v>402</v>
      </c>
      <c r="M1138" s="1">
        <v>424</v>
      </c>
      <c r="N1138" s="1">
        <v>434.25</v>
      </c>
      <c r="O1138" s="1">
        <v>451</v>
      </c>
      <c r="P1138" s="1">
        <v>452.75</v>
      </c>
      <c r="Q1138" s="1">
        <v>460.5</v>
      </c>
      <c r="R1138" s="1">
        <v>476.25</v>
      </c>
      <c r="S1138" s="1">
        <v>491</v>
      </c>
      <c r="T1138" s="1">
        <v>512</v>
      </c>
      <c r="U1138" s="1">
        <v>530.25</v>
      </c>
      <c r="V1138" s="1">
        <v>565</v>
      </c>
      <c r="W1138" s="1">
        <v>571.25</v>
      </c>
      <c r="X1138" s="1">
        <v>591.25</v>
      </c>
      <c r="Y1138" s="1">
        <v>620.25</v>
      </c>
      <c r="Z1138" s="1">
        <v>656</v>
      </c>
      <c r="AA1138" s="1">
        <v>684.5</v>
      </c>
      <c r="AB1138" s="1">
        <v>725.5</v>
      </c>
      <c r="AC1138" s="1">
        <v>756.5</v>
      </c>
      <c r="AD1138" s="1">
        <v>789.75</v>
      </c>
      <c r="AE1138" s="1">
        <v>827.75</v>
      </c>
      <c r="AF1138" s="1">
        <v>870.5</v>
      </c>
      <c r="AG1138" s="1">
        <v>905.5</v>
      </c>
      <c r="AH1138" s="1">
        <v>949.25</v>
      </c>
    </row>
    <row r="1139" spans="1:34" x14ac:dyDescent="0.2">
      <c r="A1139">
        <v>1138</v>
      </c>
      <c r="C1139" s="4" t="s">
        <v>1734</v>
      </c>
      <c r="D1139" s="5" t="s">
        <v>1735</v>
      </c>
      <c r="E1139" s="1">
        <v>218.5</v>
      </c>
      <c r="F1139" s="1">
        <v>241.25</v>
      </c>
      <c r="G1139" s="1">
        <v>258</v>
      </c>
      <c r="H1139" s="1">
        <v>280</v>
      </c>
      <c r="I1139" s="1">
        <v>294.25</v>
      </c>
      <c r="J1139" s="1">
        <v>317</v>
      </c>
      <c r="K1139" s="1">
        <v>331</v>
      </c>
      <c r="L1139" s="1">
        <v>349.5</v>
      </c>
      <c r="M1139" s="1">
        <v>369.75</v>
      </c>
      <c r="N1139" s="1">
        <v>376.75</v>
      </c>
      <c r="O1139" s="1">
        <v>400.5</v>
      </c>
      <c r="P1139" s="1">
        <v>415.25</v>
      </c>
      <c r="Q1139" s="1">
        <v>444.25</v>
      </c>
      <c r="R1139" s="1">
        <v>464.5</v>
      </c>
      <c r="S1139" s="1">
        <v>494.75</v>
      </c>
      <c r="T1139" s="1">
        <v>521</v>
      </c>
      <c r="U1139" s="1">
        <v>560.75</v>
      </c>
      <c r="V1139" s="1">
        <v>614.25</v>
      </c>
      <c r="W1139" s="1">
        <v>631.25</v>
      </c>
      <c r="X1139" s="1">
        <v>667</v>
      </c>
      <c r="Y1139" s="1">
        <v>700.25</v>
      </c>
      <c r="Z1139" s="1">
        <v>749</v>
      </c>
      <c r="AA1139" s="1">
        <v>780.5</v>
      </c>
      <c r="AB1139" s="1">
        <v>821.25</v>
      </c>
      <c r="AC1139" s="1">
        <v>844</v>
      </c>
      <c r="AD1139" s="1">
        <v>925</v>
      </c>
      <c r="AE1139" s="1">
        <v>911.5</v>
      </c>
      <c r="AF1139" s="1">
        <v>954.5</v>
      </c>
      <c r="AG1139" s="1">
        <v>1018</v>
      </c>
      <c r="AH1139" s="1">
        <v>1114.75</v>
      </c>
    </row>
    <row r="1140" spans="1:34" x14ac:dyDescent="0.2">
      <c r="A1140">
        <v>1139</v>
      </c>
      <c r="C1140" s="4" t="s">
        <v>1736</v>
      </c>
      <c r="D1140" s="5" t="s">
        <v>1737</v>
      </c>
      <c r="E1140" s="1">
        <v>76.75</v>
      </c>
      <c r="F1140" s="1">
        <v>81.25</v>
      </c>
      <c r="G1140" s="1">
        <v>86.5</v>
      </c>
      <c r="H1140" s="1">
        <v>100.75</v>
      </c>
      <c r="I1140" s="1">
        <v>105.5</v>
      </c>
      <c r="J1140" s="1">
        <v>110.25</v>
      </c>
      <c r="K1140" s="1">
        <v>108.5</v>
      </c>
      <c r="L1140" s="1">
        <v>112.25</v>
      </c>
      <c r="M1140" s="1">
        <v>116.5</v>
      </c>
      <c r="N1140" s="1">
        <v>121.25</v>
      </c>
      <c r="O1140" s="1">
        <v>130</v>
      </c>
      <c r="P1140" s="1">
        <v>130.75</v>
      </c>
      <c r="Q1140" s="1">
        <v>132</v>
      </c>
      <c r="R1140" s="1">
        <v>142.5</v>
      </c>
      <c r="S1140" s="1">
        <v>146.75</v>
      </c>
      <c r="T1140" s="1">
        <v>161.75</v>
      </c>
      <c r="U1140" s="1">
        <v>174</v>
      </c>
      <c r="V1140" s="1">
        <v>193.25</v>
      </c>
      <c r="W1140" s="1">
        <v>194.75</v>
      </c>
      <c r="X1140" s="1">
        <v>208.25</v>
      </c>
      <c r="Y1140" s="1">
        <v>222.75</v>
      </c>
      <c r="Z1140" s="1">
        <v>233.75</v>
      </c>
      <c r="AA1140" s="1">
        <v>231</v>
      </c>
      <c r="AB1140" s="1">
        <v>237.75</v>
      </c>
      <c r="AC1140" s="1">
        <v>243.25</v>
      </c>
      <c r="AD1140" s="1">
        <v>246</v>
      </c>
      <c r="AE1140" s="1">
        <v>248.75</v>
      </c>
      <c r="AF1140" s="1">
        <v>255</v>
      </c>
      <c r="AG1140" s="1">
        <v>263.5</v>
      </c>
      <c r="AH1140" s="1">
        <v>295.5</v>
      </c>
    </row>
    <row r="1141" spans="1:34" x14ac:dyDescent="0.2">
      <c r="A1141">
        <v>1140</v>
      </c>
      <c r="C1141" s="4" t="s">
        <v>1738</v>
      </c>
      <c r="D1141" s="5" t="s">
        <v>1739</v>
      </c>
      <c r="E1141" s="1">
        <v>39.5</v>
      </c>
      <c r="F1141" s="1">
        <v>43.25</v>
      </c>
      <c r="G1141" s="1">
        <v>47</v>
      </c>
      <c r="H1141" s="1">
        <v>44.75</v>
      </c>
      <c r="I1141" s="1">
        <v>42.5</v>
      </c>
      <c r="J1141" s="1">
        <v>46.25</v>
      </c>
      <c r="K1141" s="1">
        <v>50.25</v>
      </c>
      <c r="L1141" s="1">
        <v>56.75</v>
      </c>
      <c r="M1141" s="1">
        <v>59</v>
      </c>
      <c r="N1141" s="1">
        <v>64.75</v>
      </c>
      <c r="O1141" s="1">
        <v>73</v>
      </c>
      <c r="P1141" s="1">
        <v>78.25</v>
      </c>
      <c r="Q1141" s="1">
        <v>86.25</v>
      </c>
      <c r="R1141" s="1">
        <v>87.75</v>
      </c>
      <c r="S1141" s="1">
        <v>95.75</v>
      </c>
      <c r="T1141" s="1">
        <v>102.5</v>
      </c>
      <c r="U1141" s="1">
        <v>108</v>
      </c>
      <c r="V1141" s="1">
        <v>112</v>
      </c>
      <c r="W1141" s="1">
        <v>114.75</v>
      </c>
      <c r="X1141" s="1">
        <v>117.25</v>
      </c>
      <c r="Y1141" s="1">
        <v>118.5</v>
      </c>
      <c r="Z1141" s="1">
        <v>129</v>
      </c>
      <c r="AA1141" s="1">
        <v>136</v>
      </c>
      <c r="AB1141" s="1">
        <v>143</v>
      </c>
      <c r="AC1141" s="1">
        <v>144.75</v>
      </c>
      <c r="AD1141" s="1">
        <v>147</v>
      </c>
      <c r="AE1141" s="1">
        <v>154.25</v>
      </c>
      <c r="AF1141" s="1">
        <v>161.25</v>
      </c>
      <c r="AG1141" s="1">
        <v>163.75</v>
      </c>
      <c r="AH1141" s="1">
        <v>169.75</v>
      </c>
    </row>
    <row r="1142" spans="1:34" x14ac:dyDescent="0.2">
      <c r="A1142">
        <v>1141</v>
      </c>
      <c r="C1142" s="4" t="s">
        <v>1740</v>
      </c>
      <c r="D1142" s="5" t="s">
        <v>1741</v>
      </c>
      <c r="E1142" s="1">
        <v>39.5</v>
      </c>
      <c r="F1142" s="1">
        <v>45.5</v>
      </c>
      <c r="G1142" s="1">
        <v>46</v>
      </c>
      <c r="H1142" s="1">
        <v>54</v>
      </c>
      <c r="I1142" s="1">
        <v>61.75</v>
      </c>
      <c r="J1142" s="1">
        <v>68.5</v>
      </c>
      <c r="K1142" s="1">
        <v>70</v>
      </c>
      <c r="L1142" s="1">
        <v>78</v>
      </c>
      <c r="M1142" s="1">
        <v>82.5</v>
      </c>
      <c r="N1142" s="1">
        <v>80.25</v>
      </c>
      <c r="O1142" s="1">
        <v>82.5</v>
      </c>
      <c r="P1142" s="1">
        <v>85</v>
      </c>
      <c r="Q1142" s="1">
        <v>84.75</v>
      </c>
      <c r="R1142" s="1">
        <v>83.25</v>
      </c>
      <c r="S1142" s="1">
        <v>81</v>
      </c>
      <c r="T1142" s="1">
        <v>81</v>
      </c>
      <c r="U1142" s="1">
        <v>90.25</v>
      </c>
      <c r="V1142" s="1">
        <v>96</v>
      </c>
      <c r="W1142" s="1">
        <v>97.5</v>
      </c>
      <c r="X1142" s="1">
        <v>98</v>
      </c>
      <c r="Y1142" s="1">
        <v>105.25</v>
      </c>
      <c r="Z1142" s="1">
        <v>113.5</v>
      </c>
      <c r="AA1142" s="1">
        <v>121.25</v>
      </c>
      <c r="AB1142" s="1">
        <v>128.75</v>
      </c>
      <c r="AC1142" s="1">
        <v>128.25</v>
      </c>
      <c r="AD1142" s="1">
        <v>130.25</v>
      </c>
      <c r="AE1142" s="1">
        <v>140.5</v>
      </c>
      <c r="AF1142" s="1">
        <v>162.5</v>
      </c>
      <c r="AG1142" s="1">
        <v>192</v>
      </c>
      <c r="AH1142" s="1">
        <v>235</v>
      </c>
    </row>
    <row r="1143" spans="1:34" x14ac:dyDescent="0.2">
      <c r="A1143">
        <v>1142</v>
      </c>
      <c r="C1143" s="4" t="s">
        <v>1742</v>
      </c>
      <c r="D1143" s="5" t="s">
        <v>2577</v>
      </c>
      <c r="E1143" s="1">
        <v>35.25</v>
      </c>
      <c r="F1143" s="1">
        <v>41.75</v>
      </c>
      <c r="G1143" s="1">
        <v>44.25</v>
      </c>
      <c r="H1143" s="1">
        <v>45.75</v>
      </c>
      <c r="I1143" s="1">
        <v>48.75</v>
      </c>
      <c r="J1143" s="1">
        <v>53</v>
      </c>
      <c r="K1143" s="1">
        <v>59.25</v>
      </c>
      <c r="L1143" s="1">
        <v>59</v>
      </c>
      <c r="M1143" s="1">
        <v>67.25</v>
      </c>
      <c r="N1143" s="1">
        <v>69</v>
      </c>
      <c r="O1143" s="1">
        <v>73.75</v>
      </c>
      <c r="P1143" s="1">
        <v>75.75</v>
      </c>
      <c r="Q1143" s="1">
        <v>85.25</v>
      </c>
      <c r="R1143" s="1">
        <v>94</v>
      </c>
      <c r="S1143" s="1">
        <v>104.5</v>
      </c>
      <c r="T1143" s="1">
        <v>105.75</v>
      </c>
      <c r="U1143" s="1">
        <v>110.75</v>
      </c>
      <c r="V1143" s="1">
        <v>125.5</v>
      </c>
      <c r="W1143" s="1">
        <v>126</v>
      </c>
      <c r="X1143" s="1">
        <v>135.5</v>
      </c>
      <c r="Y1143" s="1">
        <v>143.5</v>
      </c>
      <c r="Z1143" s="1">
        <v>149</v>
      </c>
      <c r="AA1143" s="1">
        <v>159.25</v>
      </c>
      <c r="AB1143" s="1">
        <v>163.75</v>
      </c>
      <c r="AC1143" s="1">
        <v>169.25</v>
      </c>
      <c r="AD1143" s="1">
        <v>236.75</v>
      </c>
      <c r="AE1143" s="1">
        <v>195.25</v>
      </c>
      <c r="AF1143" s="1">
        <v>193.25</v>
      </c>
      <c r="AG1143" s="1">
        <v>204.5</v>
      </c>
      <c r="AH1143" s="1">
        <v>204</v>
      </c>
    </row>
    <row r="1144" spans="1:34" x14ac:dyDescent="0.2">
      <c r="A1144">
        <v>1143</v>
      </c>
      <c r="C1144" s="4" t="s">
        <v>1743</v>
      </c>
      <c r="D1144" s="5" t="s">
        <v>1744</v>
      </c>
      <c r="E1144" s="1">
        <v>27.5</v>
      </c>
      <c r="F1144" s="1">
        <v>29.5</v>
      </c>
      <c r="G1144" s="1">
        <v>34.25</v>
      </c>
      <c r="H1144" s="1">
        <v>34.75</v>
      </c>
      <c r="I1144" s="1">
        <v>35.75</v>
      </c>
      <c r="J1144" s="1">
        <v>39</v>
      </c>
      <c r="K1144" s="1">
        <v>43</v>
      </c>
      <c r="L1144" s="1">
        <v>43.5</v>
      </c>
      <c r="M1144" s="1">
        <v>44.5</v>
      </c>
      <c r="N1144" s="1">
        <v>41.5</v>
      </c>
      <c r="O1144" s="1">
        <v>41.25</v>
      </c>
      <c r="P1144" s="1">
        <v>45.5</v>
      </c>
      <c r="Q1144" s="1">
        <v>56</v>
      </c>
      <c r="R1144" s="1">
        <v>57</v>
      </c>
      <c r="S1144" s="1">
        <v>66.75</v>
      </c>
      <c r="T1144" s="1">
        <v>70</v>
      </c>
      <c r="U1144" s="1">
        <v>77.75</v>
      </c>
      <c r="V1144" s="1">
        <v>87.5</v>
      </c>
      <c r="W1144" s="1">
        <v>98.25</v>
      </c>
      <c r="X1144" s="1">
        <v>108</v>
      </c>
      <c r="Y1144" s="1">
        <v>110.25</v>
      </c>
      <c r="Z1144" s="1">
        <v>123.75</v>
      </c>
      <c r="AA1144" s="1">
        <v>133</v>
      </c>
      <c r="AB1144" s="1">
        <v>148</v>
      </c>
      <c r="AC1144" s="1">
        <v>158.5</v>
      </c>
      <c r="AD1144" s="1">
        <v>165</v>
      </c>
      <c r="AE1144" s="1">
        <v>172.75</v>
      </c>
      <c r="AF1144" s="1">
        <v>182.5</v>
      </c>
      <c r="AG1144" s="1">
        <v>194.25</v>
      </c>
      <c r="AH1144" s="1">
        <v>210.5</v>
      </c>
    </row>
    <row r="1145" spans="1:34" x14ac:dyDescent="0.2">
      <c r="A1145">
        <v>1144</v>
      </c>
      <c r="C1145" s="4" t="s">
        <v>1745</v>
      </c>
      <c r="D1145" s="5" t="s">
        <v>1746</v>
      </c>
      <c r="E1145" s="1">
        <v>16.25</v>
      </c>
      <c r="F1145" s="1">
        <v>17</v>
      </c>
      <c r="G1145" s="1">
        <v>18.25</v>
      </c>
      <c r="H1145" s="1">
        <v>18.75</v>
      </c>
      <c r="I1145" s="1">
        <v>19.75</v>
      </c>
      <c r="J1145" s="1">
        <v>21.5</v>
      </c>
      <c r="K1145" s="1">
        <v>20.5</v>
      </c>
      <c r="L1145" s="1">
        <v>20</v>
      </c>
      <c r="M1145" s="1">
        <v>19.5</v>
      </c>
      <c r="N1145" s="1">
        <v>19</v>
      </c>
      <c r="O1145" s="1">
        <v>19.5</v>
      </c>
      <c r="P1145" s="1">
        <v>20.75</v>
      </c>
      <c r="Q1145" s="1">
        <v>20.75</v>
      </c>
      <c r="R1145" s="1">
        <v>20.5</v>
      </c>
      <c r="S1145" s="1">
        <v>22</v>
      </c>
      <c r="T1145" s="1">
        <v>20.75</v>
      </c>
      <c r="U1145" s="1">
        <v>21</v>
      </c>
      <c r="V1145" s="1">
        <v>21.25</v>
      </c>
      <c r="W1145" s="1">
        <v>22.25</v>
      </c>
      <c r="X1145" s="1">
        <v>24.75</v>
      </c>
      <c r="Y1145" s="1">
        <v>27.25</v>
      </c>
      <c r="Z1145" s="1">
        <v>27.5</v>
      </c>
      <c r="AA1145" s="1">
        <v>28.5</v>
      </c>
      <c r="AB1145" s="1">
        <v>29.25</v>
      </c>
      <c r="AC1145" s="1">
        <v>31.25</v>
      </c>
      <c r="AD1145" s="1">
        <v>29.5</v>
      </c>
      <c r="AE1145" s="1">
        <v>28.5</v>
      </c>
      <c r="AF1145" s="1">
        <v>25.25</v>
      </c>
      <c r="AG1145" s="1">
        <v>22.75</v>
      </c>
      <c r="AH1145" s="1">
        <v>21</v>
      </c>
    </row>
    <row r="1146" spans="1:34" x14ac:dyDescent="0.2">
      <c r="A1146">
        <v>1145</v>
      </c>
      <c r="C1146" s="4" t="s">
        <v>1747</v>
      </c>
      <c r="D1146" s="5" t="s">
        <v>1748</v>
      </c>
      <c r="E1146" s="1">
        <v>11.25</v>
      </c>
      <c r="F1146" s="1">
        <v>12.5</v>
      </c>
      <c r="G1146" s="1">
        <v>16</v>
      </c>
      <c r="H1146" s="1">
        <v>16</v>
      </c>
      <c r="I1146" s="1">
        <v>16</v>
      </c>
      <c r="J1146" s="1">
        <v>17.5</v>
      </c>
      <c r="K1146" s="1">
        <v>22.5</v>
      </c>
      <c r="L1146" s="1">
        <v>23.5</v>
      </c>
      <c r="M1146" s="1">
        <v>25</v>
      </c>
      <c r="N1146" s="1">
        <v>22.5</v>
      </c>
      <c r="O1146" s="1">
        <v>21.75</v>
      </c>
      <c r="P1146" s="1">
        <v>24.75</v>
      </c>
      <c r="Q1146" s="1">
        <v>35.25</v>
      </c>
      <c r="R1146" s="1">
        <v>36.5</v>
      </c>
      <c r="S1146" s="1">
        <v>44.75</v>
      </c>
      <c r="T1146" s="1">
        <v>49.25</v>
      </c>
      <c r="U1146" s="1">
        <v>56.75</v>
      </c>
      <c r="V1146" s="1">
        <v>66.25</v>
      </c>
      <c r="W1146" s="1">
        <v>76</v>
      </c>
      <c r="X1146" s="1">
        <v>83.25</v>
      </c>
      <c r="Y1146" s="1">
        <v>83</v>
      </c>
      <c r="Z1146" s="1">
        <v>96.25</v>
      </c>
      <c r="AA1146" s="1">
        <v>104.5</v>
      </c>
      <c r="AB1146" s="1">
        <v>118.75</v>
      </c>
      <c r="AC1146" s="1">
        <v>127.25</v>
      </c>
      <c r="AD1146" s="1">
        <v>135.5</v>
      </c>
      <c r="AE1146" s="1">
        <v>144.25</v>
      </c>
      <c r="AF1146" s="1">
        <v>157.25</v>
      </c>
      <c r="AG1146" s="1">
        <v>171.5</v>
      </c>
      <c r="AH1146" s="1">
        <v>189.5</v>
      </c>
    </row>
    <row r="1147" spans="1:34" x14ac:dyDescent="0.2">
      <c r="A1147">
        <v>1146</v>
      </c>
      <c r="C1147" s="4" t="s">
        <v>1749</v>
      </c>
      <c r="D1147" s="5" t="s">
        <v>1750</v>
      </c>
      <c r="E1147" s="1">
        <v>24.25</v>
      </c>
      <c r="F1147" s="1">
        <v>31.5</v>
      </c>
      <c r="G1147" s="1">
        <v>32.5</v>
      </c>
      <c r="H1147" s="1">
        <v>34.75</v>
      </c>
      <c r="I1147" s="1">
        <v>38.75</v>
      </c>
      <c r="J1147" s="1">
        <v>41.25</v>
      </c>
      <c r="K1147" s="1">
        <v>39.5</v>
      </c>
      <c r="L1147" s="1">
        <v>42.75</v>
      </c>
      <c r="M1147" s="1">
        <v>45.5</v>
      </c>
      <c r="N1147" s="1">
        <v>46.5</v>
      </c>
      <c r="O1147" s="1">
        <v>47</v>
      </c>
      <c r="P1147" s="1">
        <v>44.75</v>
      </c>
      <c r="Q1147" s="1">
        <v>47.5</v>
      </c>
      <c r="R1147" s="1">
        <v>48</v>
      </c>
      <c r="S1147" s="1">
        <v>54.75</v>
      </c>
      <c r="T1147" s="1">
        <v>56.75</v>
      </c>
      <c r="U1147" s="1">
        <v>66</v>
      </c>
      <c r="V1147" s="1">
        <v>90.75</v>
      </c>
      <c r="W1147" s="1">
        <v>95.75</v>
      </c>
      <c r="X1147" s="1">
        <v>110.25</v>
      </c>
      <c r="Y1147" s="1">
        <v>119</v>
      </c>
      <c r="Z1147" s="1">
        <v>126</v>
      </c>
      <c r="AA1147" s="1">
        <v>138.5</v>
      </c>
      <c r="AB1147" s="1">
        <v>153.5</v>
      </c>
      <c r="AC1147" s="1">
        <v>173.75</v>
      </c>
      <c r="AD1147" s="1">
        <v>193.5</v>
      </c>
      <c r="AE1147" s="1">
        <v>205.75</v>
      </c>
      <c r="AF1147" s="1">
        <v>215.75</v>
      </c>
      <c r="AG1147" s="1">
        <v>225.5</v>
      </c>
      <c r="AH1147" s="1">
        <v>252</v>
      </c>
    </row>
    <row r="1148" spans="1:34" x14ac:dyDescent="0.2">
      <c r="A1148">
        <v>1147</v>
      </c>
      <c r="C1148" s="4" t="s">
        <v>1751</v>
      </c>
      <c r="D1148" s="5" t="s">
        <v>1752</v>
      </c>
      <c r="F1148" s="1">
        <v>8.75</v>
      </c>
      <c r="G1148" s="1">
        <v>8.5</v>
      </c>
      <c r="H1148" s="1">
        <v>9.5</v>
      </c>
      <c r="I1148" s="1">
        <v>11</v>
      </c>
      <c r="J1148" s="1">
        <v>11</v>
      </c>
      <c r="K1148" s="1">
        <v>10</v>
      </c>
      <c r="L1148" s="1">
        <v>10</v>
      </c>
      <c r="M1148" s="1">
        <v>9</v>
      </c>
      <c r="N1148" s="1">
        <v>9.25</v>
      </c>
      <c r="O1148" s="1">
        <v>9</v>
      </c>
      <c r="P1148" s="1">
        <v>9</v>
      </c>
      <c r="Q1148" s="1">
        <v>8.5</v>
      </c>
      <c r="R1148" s="1">
        <v>8.5</v>
      </c>
      <c r="S1148" s="1">
        <v>8.75</v>
      </c>
      <c r="T1148" s="1">
        <v>7.5</v>
      </c>
      <c r="U1148" s="1">
        <v>8.75</v>
      </c>
      <c r="V1148" s="1">
        <v>14.5</v>
      </c>
      <c r="W1148" s="1">
        <v>14.25</v>
      </c>
      <c r="X1148" s="1">
        <v>14.5</v>
      </c>
      <c r="Y1148" s="1">
        <v>15.25</v>
      </c>
      <c r="Z1148" s="1">
        <v>14.75</v>
      </c>
      <c r="AA1148" s="1">
        <v>13.25</v>
      </c>
      <c r="AB1148" s="1">
        <v>12.75</v>
      </c>
      <c r="AC1148" s="1">
        <v>14.25</v>
      </c>
      <c r="AD1148" s="1">
        <v>15.75</v>
      </c>
      <c r="AE1148" s="1">
        <v>17</v>
      </c>
      <c r="AF1148" s="1">
        <v>17.5</v>
      </c>
      <c r="AG1148" s="1">
        <v>18.75</v>
      </c>
      <c r="AH1148" s="1">
        <v>19.25</v>
      </c>
    </row>
    <row r="1149" spans="1:34" x14ac:dyDescent="0.2">
      <c r="A1149">
        <v>1148</v>
      </c>
      <c r="C1149" s="4" t="s">
        <v>1753</v>
      </c>
      <c r="D1149" s="5" t="s">
        <v>2578</v>
      </c>
      <c r="E1149" s="1">
        <v>6.25</v>
      </c>
      <c r="F1149" s="1">
        <v>7</v>
      </c>
      <c r="G1149" s="1">
        <v>7</v>
      </c>
      <c r="H1149" s="1">
        <v>6.75</v>
      </c>
      <c r="I1149" s="1">
        <v>5.5</v>
      </c>
      <c r="J1149" s="1">
        <v>9</v>
      </c>
      <c r="K1149" s="1">
        <v>10.5</v>
      </c>
      <c r="L1149" s="1">
        <v>12.25</v>
      </c>
      <c r="M1149" s="1">
        <v>12.25</v>
      </c>
      <c r="N1149" s="1">
        <v>12</v>
      </c>
      <c r="O1149" s="1">
        <v>11.75</v>
      </c>
      <c r="P1149" s="1">
        <v>12</v>
      </c>
      <c r="Q1149" s="1">
        <v>10.25</v>
      </c>
      <c r="R1149" s="1">
        <v>9.5</v>
      </c>
      <c r="S1149" s="1">
        <v>10.75</v>
      </c>
      <c r="T1149" s="1">
        <v>10.75</v>
      </c>
      <c r="U1149" s="1">
        <v>13.75</v>
      </c>
      <c r="V1149" s="1">
        <v>20.5</v>
      </c>
      <c r="W1149" s="1">
        <v>17</v>
      </c>
      <c r="X1149" s="1">
        <v>19</v>
      </c>
      <c r="Y1149" s="1">
        <v>22.5</v>
      </c>
      <c r="Z1149" s="1">
        <v>22.5</v>
      </c>
      <c r="AA1149" s="1">
        <v>23.25</v>
      </c>
      <c r="AB1149" s="1">
        <v>28.5</v>
      </c>
      <c r="AC1149" s="1">
        <v>30.25</v>
      </c>
      <c r="AD1149" s="1">
        <v>36</v>
      </c>
      <c r="AE1149" s="1">
        <v>37.75</v>
      </c>
      <c r="AF1149" s="1">
        <v>41.5</v>
      </c>
      <c r="AG1149" s="1">
        <v>40.75</v>
      </c>
      <c r="AH1149" s="1">
        <v>47.5</v>
      </c>
    </row>
    <row r="1150" spans="1:34" x14ac:dyDescent="0.2">
      <c r="A1150">
        <v>1149</v>
      </c>
      <c r="C1150" s="4" t="s">
        <v>1754</v>
      </c>
      <c r="D1150" s="5" t="s">
        <v>1755</v>
      </c>
      <c r="E1150" s="1">
        <v>15.75</v>
      </c>
      <c r="F1150" s="1">
        <v>15.75</v>
      </c>
      <c r="G1150" s="1">
        <v>17</v>
      </c>
      <c r="H1150" s="1">
        <v>19.5</v>
      </c>
      <c r="I1150" s="1">
        <v>22.25</v>
      </c>
      <c r="J1150" s="1">
        <v>21.333333333333332</v>
      </c>
      <c r="K1150" s="1">
        <v>19</v>
      </c>
      <c r="L1150" s="1">
        <v>21</v>
      </c>
      <c r="M1150" s="1">
        <v>24.333333333333332</v>
      </c>
      <c r="N1150" s="1">
        <v>25.25</v>
      </c>
      <c r="O1150" s="1">
        <v>26.25</v>
      </c>
      <c r="P1150" s="1">
        <v>23.75</v>
      </c>
      <c r="Q1150" s="1">
        <v>28.75</v>
      </c>
      <c r="R1150" s="1">
        <v>30</v>
      </c>
      <c r="S1150" s="1">
        <v>35.25</v>
      </c>
      <c r="T1150" s="1">
        <v>38.5</v>
      </c>
      <c r="U1150" s="1">
        <v>43.5</v>
      </c>
      <c r="V1150" s="1">
        <v>55.75</v>
      </c>
      <c r="W1150" s="1">
        <v>64.5</v>
      </c>
      <c r="X1150" s="1">
        <v>76.75</v>
      </c>
      <c r="Y1150" s="1">
        <v>81.25</v>
      </c>
      <c r="Z1150" s="1">
        <v>88.75</v>
      </c>
      <c r="AA1150" s="1">
        <v>102</v>
      </c>
      <c r="AB1150" s="1">
        <v>112.25</v>
      </c>
      <c r="AC1150" s="1">
        <v>129.25</v>
      </c>
      <c r="AD1150" s="1">
        <v>141.75</v>
      </c>
      <c r="AE1150" s="1">
        <v>151</v>
      </c>
      <c r="AF1150" s="1">
        <v>156.75</v>
      </c>
      <c r="AG1150" s="1">
        <v>166</v>
      </c>
      <c r="AH1150" s="1">
        <v>185.25</v>
      </c>
    </row>
    <row r="1151" spans="1:34" x14ac:dyDescent="0.2">
      <c r="A1151">
        <v>1150</v>
      </c>
      <c r="C1151" s="4" t="s">
        <v>1756</v>
      </c>
      <c r="D1151" s="5" t="s">
        <v>1757</v>
      </c>
      <c r="S1151" s="1">
        <v>3.75</v>
      </c>
      <c r="T1151" s="1">
        <v>4</v>
      </c>
      <c r="U1151" s="1">
        <v>5</v>
      </c>
    </row>
    <row r="1152" spans="1:34" x14ac:dyDescent="0.2">
      <c r="A1152">
        <v>1151</v>
      </c>
      <c r="C1152" s="4" t="s">
        <v>1758</v>
      </c>
      <c r="D1152" s="5" t="s">
        <v>1759</v>
      </c>
      <c r="X1152" s="1">
        <v>15</v>
      </c>
      <c r="Y1152" s="1">
        <v>18</v>
      </c>
      <c r="Z1152" s="1">
        <v>18.25</v>
      </c>
      <c r="AA1152" s="1">
        <v>22.75</v>
      </c>
      <c r="AB1152" s="1">
        <v>21.5</v>
      </c>
      <c r="AC1152" s="1">
        <v>28.75</v>
      </c>
      <c r="AD1152" s="1">
        <v>30</v>
      </c>
      <c r="AE1152" s="1">
        <v>28</v>
      </c>
      <c r="AF1152" s="1">
        <v>26.5</v>
      </c>
      <c r="AG1152" s="1">
        <v>28.75</v>
      </c>
      <c r="AH1152" s="1">
        <v>39.5</v>
      </c>
    </row>
    <row r="1153" spans="1:34" x14ac:dyDescent="0.2">
      <c r="A1153">
        <v>1152</v>
      </c>
      <c r="C1153" s="4" t="s">
        <v>1760</v>
      </c>
      <c r="D1153" s="5" t="s">
        <v>2579</v>
      </c>
      <c r="E1153" s="1">
        <v>9</v>
      </c>
      <c r="F1153" s="1">
        <v>9.75</v>
      </c>
      <c r="G1153" s="1">
        <v>11</v>
      </c>
      <c r="H1153" s="1">
        <v>11.75</v>
      </c>
      <c r="I1153" s="1">
        <v>13.5</v>
      </c>
      <c r="J1153" s="1">
        <v>13.25</v>
      </c>
      <c r="K1153" s="1">
        <v>11</v>
      </c>
      <c r="L1153" s="1">
        <v>12.5</v>
      </c>
      <c r="M1153" s="1">
        <v>13.75</v>
      </c>
      <c r="N1153" s="1">
        <v>13</v>
      </c>
      <c r="O1153" s="1">
        <v>13</v>
      </c>
      <c r="P1153" s="1">
        <v>13</v>
      </c>
      <c r="Q1153" s="1">
        <v>16.5</v>
      </c>
      <c r="R1153" s="1">
        <v>15.25</v>
      </c>
      <c r="S1153" s="1">
        <v>15.5</v>
      </c>
      <c r="T1153" s="1">
        <v>13.5</v>
      </c>
      <c r="U1153" s="1">
        <v>15</v>
      </c>
      <c r="V1153" s="1">
        <v>23.75</v>
      </c>
      <c r="W1153" s="1">
        <v>25.5</v>
      </c>
      <c r="X1153" s="1">
        <v>27.75</v>
      </c>
      <c r="Y1153" s="1">
        <v>27.25</v>
      </c>
      <c r="Z1153" s="1">
        <v>31</v>
      </c>
      <c r="AA1153" s="1">
        <v>33.5</v>
      </c>
      <c r="AB1153" s="1">
        <v>41.5</v>
      </c>
      <c r="AC1153" s="1">
        <v>51</v>
      </c>
      <c r="AD1153" s="1">
        <v>62.5</v>
      </c>
      <c r="AE1153" s="1">
        <v>70.5</v>
      </c>
      <c r="AF1153" s="1">
        <v>77</v>
      </c>
      <c r="AG1153" s="1">
        <v>80.5</v>
      </c>
      <c r="AH1153" s="1">
        <v>90.5</v>
      </c>
    </row>
    <row r="1154" spans="1:34" x14ac:dyDescent="0.2">
      <c r="A1154">
        <v>1153</v>
      </c>
      <c r="C1154" s="4" t="s">
        <v>1761</v>
      </c>
      <c r="D1154" s="5" t="s">
        <v>1762</v>
      </c>
      <c r="R1154" s="1">
        <v>11.5</v>
      </c>
      <c r="S1154" s="1">
        <v>14</v>
      </c>
      <c r="T1154" s="1">
        <v>19</v>
      </c>
      <c r="U1154" s="1">
        <v>21</v>
      </c>
      <c r="V1154" s="1">
        <v>26</v>
      </c>
      <c r="W1154" s="1">
        <v>32.25</v>
      </c>
      <c r="X1154" s="1">
        <v>32.5</v>
      </c>
      <c r="Y1154" s="1">
        <v>32.5</v>
      </c>
      <c r="Z1154" s="1">
        <v>35.25</v>
      </c>
      <c r="AA1154" s="1">
        <v>40.75</v>
      </c>
      <c r="AB1154" s="1">
        <v>45.25</v>
      </c>
      <c r="AC1154" s="1">
        <v>46.5</v>
      </c>
      <c r="AD1154" s="1">
        <v>46.25</v>
      </c>
      <c r="AE1154" s="1">
        <v>49.5</v>
      </c>
      <c r="AF1154" s="1">
        <v>50.25</v>
      </c>
      <c r="AG1154" s="1">
        <v>54.5</v>
      </c>
      <c r="AH1154" s="1">
        <v>53.25</v>
      </c>
    </row>
    <row r="1155" spans="1:34" x14ac:dyDescent="0.2">
      <c r="A1155">
        <v>1154</v>
      </c>
      <c r="B1155" s="2" t="s">
        <v>2686</v>
      </c>
      <c r="C1155" s="4" t="s">
        <v>1763</v>
      </c>
      <c r="D1155" s="5" t="s">
        <v>2580</v>
      </c>
      <c r="E1155" s="1">
        <v>17.75</v>
      </c>
      <c r="F1155" s="1">
        <v>20.25</v>
      </c>
      <c r="G1155" s="1">
        <v>20.5</v>
      </c>
      <c r="H1155" s="1">
        <v>19</v>
      </c>
      <c r="I1155" s="1">
        <v>19.25</v>
      </c>
      <c r="J1155" s="1">
        <v>23.5</v>
      </c>
      <c r="K1155" s="1">
        <v>29.25</v>
      </c>
      <c r="L1155" s="1">
        <v>26.5</v>
      </c>
      <c r="M1155" s="1">
        <v>28</v>
      </c>
      <c r="N1155" s="1">
        <v>31.25</v>
      </c>
      <c r="O1155" s="1">
        <v>35.25</v>
      </c>
      <c r="P1155" s="1">
        <v>38</v>
      </c>
      <c r="Q1155" s="1">
        <v>35.75</v>
      </c>
      <c r="R1155" s="1">
        <v>36.5</v>
      </c>
      <c r="S1155" s="1">
        <v>43.25</v>
      </c>
      <c r="T1155" s="1">
        <v>48.75</v>
      </c>
      <c r="U1155" s="1">
        <v>50</v>
      </c>
      <c r="V1155" s="1">
        <v>62.5</v>
      </c>
      <c r="W1155" s="1">
        <v>60.75</v>
      </c>
      <c r="X1155" s="1">
        <v>66.25</v>
      </c>
      <c r="Y1155" s="1">
        <v>69.5</v>
      </c>
      <c r="Z1155" s="1">
        <v>70.5</v>
      </c>
      <c r="AA1155" s="1">
        <v>71</v>
      </c>
      <c r="AB1155" s="1">
        <v>74</v>
      </c>
      <c r="AC1155" s="1">
        <v>73.5</v>
      </c>
      <c r="AD1155" s="1">
        <v>78.75</v>
      </c>
      <c r="AE1155" s="1">
        <v>86.5</v>
      </c>
      <c r="AF1155" s="1">
        <v>107</v>
      </c>
      <c r="AG1155" s="1">
        <v>107.5</v>
      </c>
      <c r="AH1155" s="1">
        <v>112.5</v>
      </c>
    </row>
    <row r="1156" spans="1:34" x14ac:dyDescent="0.2">
      <c r="A1156">
        <v>1155</v>
      </c>
      <c r="B1156" t="s">
        <v>2687</v>
      </c>
      <c r="C1156" s="4" t="s">
        <v>1764</v>
      </c>
      <c r="D1156" s="5" t="s">
        <v>1765</v>
      </c>
      <c r="E1156" s="1">
        <v>9.5</v>
      </c>
      <c r="F1156" s="1">
        <v>9.75</v>
      </c>
      <c r="G1156" s="1">
        <v>9.25</v>
      </c>
      <c r="H1156" s="1">
        <v>7</v>
      </c>
      <c r="I1156" s="1">
        <v>6.75</v>
      </c>
      <c r="J1156" s="1">
        <v>8.75</v>
      </c>
      <c r="K1156" s="1">
        <v>10</v>
      </c>
      <c r="Q1156" s="1">
        <v>17.5</v>
      </c>
      <c r="R1156" s="1">
        <v>18.25</v>
      </c>
      <c r="S1156" s="1">
        <v>23</v>
      </c>
      <c r="T1156" s="1">
        <v>27.25</v>
      </c>
      <c r="U1156" s="1">
        <v>26.75</v>
      </c>
      <c r="V1156" s="1">
        <v>34</v>
      </c>
      <c r="W1156" s="1">
        <v>29</v>
      </c>
      <c r="X1156" s="1">
        <v>33.75</v>
      </c>
      <c r="Y1156" s="1">
        <v>37</v>
      </c>
      <c r="Z1156" s="1">
        <v>37.5</v>
      </c>
      <c r="AA1156" s="1">
        <v>38.25</v>
      </c>
      <c r="AB1156" s="1">
        <v>42</v>
      </c>
      <c r="AC1156" s="1">
        <v>42.75</v>
      </c>
      <c r="AD1156" s="1">
        <v>46</v>
      </c>
      <c r="AE1156" s="1">
        <v>49.25</v>
      </c>
      <c r="AF1156" s="1">
        <v>52.5</v>
      </c>
      <c r="AG1156" s="1">
        <v>51.25</v>
      </c>
      <c r="AH1156" s="1">
        <v>60.5</v>
      </c>
    </row>
    <row r="1157" spans="1:34" x14ac:dyDescent="0.2">
      <c r="A1157">
        <v>1156</v>
      </c>
      <c r="B1157" t="s">
        <v>2687</v>
      </c>
      <c r="C1157" s="4" t="s">
        <v>1766</v>
      </c>
      <c r="D1157" s="5" t="s">
        <v>1767</v>
      </c>
      <c r="E1157" s="1">
        <v>8.25</v>
      </c>
      <c r="F1157" s="1">
        <v>10.5</v>
      </c>
      <c r="G1157" s="1">
        <v>11.25</v>
      </c>
      <c r="H1157" s="1">
        <v>12</v>
      </c>
      <c r="I1157" s="1">
        <v>12.5</v>
      </c>
      <c r="J1157" s="1">
        <v>14.75</v>
      </c>
      <c r="K1157" s="1">
        <v>14</v>
      </c>
      <c r="L1157" s="1">
        <v>16.25</v>
      </c>
      <c r="M1157" s="1">
        <v>16.75</v>
      </c>
      <c r="N1157" s="1">
        <v>18.25</v>
      </c>
      <c r="O1157" s="1">
        <v>21</v>
      </c>
      <c r="P1157" s="1">
        <v>23</v>
      </c>
      <c r="Q1157" s="1">
        <v>19.25</v>
      </c>
      <c r="R1157" s="1">
        <v>18.25</v>
      </c>
      <c r="S1157" s="1">
        <v>20.25</v>
      </c>
      <c r="T1157" s="1">
        <v>21.5</v>
      </c>
      <c r="U1157" s="1">
        <v>23.25</v>
      </c>
      <c r="V1157" s="1">
        <v>28.5</v>
      </c>
      <c r="W1157" s="1">
        <v>31.75</v>
      </c>
      <c r="X1157" s="1">
        <v>32.5</v>
      </c>
      <c r="Y1157" s="1">
        <v>32.5</v>
      </c>
      <c r="Z1157" s="1">
        <v>33</v>
      </c>
      <c r="AA1157" s="1">
        <v>32.75</v>
      </c>
      <c r="AB1157" s="1">
        <v>32</v>
      </c>
      <c r="AC1157" s="1">
        <v>30.75</v>
      </c>
      <c r="AD1157" s="1">
        <v>32.75</v>
      </c>
      <c r="AE1157" s="1">
        <v>37.25</v>
      </c>
      <c r="AF1157" s="1">
        <v>54.5</v>
      </c>
      <c r="AG1157" s="1">
        <v>56.25</v>
      </c>
      <c r="AH1157" s="1">
        <v>52</v>
      </c>
    </row>
    <row r="1158" spans="1:34" x14ac:dyDescent="0.2">
      <c r="A1158">
        <v>1157</v>
      </c>
      <c r="C1158" s="4" t="s">
        <v>1768</v>
      </c>
      <c r="D1158" s="5" t="s">
        <v>1769</v>
      </c>
      <c r="E1158" s="1">
        <v>42.75</v>
      </c>
      <c r="F1158" s="1">
        <v>40.25</v>
      </c>
      <c r="G1158" s="1">
        <v>46.25</v>
      </c>
      <c r="H1158" s="1">
        <v>53.25</v>
      </c>
      <c r="I1158" s="1">
        <v>59</v>
      </c>
      <c r="J1158" s="1">
        <v>60.75</v>
      </c>
      <c r="K1158" s="1">
        <v>72.25</v>
      </c>
      <c r="L1158" s="1">
        <v>74.5</v>
      </c>
      <c r="M1158" s="1">
        <v>76.5</v>
      </c>
      <c r="N1158" s="1">
        <v>71.5</v>
      </c>
      <c r="O1158" s="1">
        <v>63</v>
      </c>
      <c r="P1158" s="1">
        <v>68</v>
      </c>
      <c r="Q1158" s="1">
        <v>71.25</v>
      </c>
      <c r="R1158" s="1">
        <v>73.25</v>
      </c>
      <c r="S1158" s="1">
        <v>70.75</v>
      </c>
      <c r="T1158" s="1">
        <v>69.25</v>
      </c>
      <c r="U1158" s="1">
        <v>77.75</v>
      </c>
      <c r="V1158" s="1">
        <v>88.5</v>
      </c>
      <c r="W1158" s="1">
        <v>96.75</v>
      </c>
      <c r="X1158" s="1">
        <v>112.5</v>
      </c>
      <c r="Y1158" s="1">
        <v>125.25</v>
      </c>
      <c r="Z1158" s="1">
        <v>145.25</v>
      </c>
      <c r="AA1158" s="1">
        <v>201.5</v>
      </c>
      <c r="AB1158" s="1">
        <v>173.75</v>
      </c>
      <c r="AC1158" s="1">
        <v>222</v>
      </c>
      <c r="AD1158" s="1">
        <v>262.75</v>
      </c>
      <c r="AE1158" s="1">
        <v>258</v>
      </c>
      <c r="AF1158" s="1">
        <v>246.75</v>
      </c>
      <c r="AG1158" s="1">
        <v>237.25</v>
      </c>
      <c r="AH1158" s="1">
        <v>251</v>
      </c>
    </row>
    <row r="1159" spans="1:34" x14ac:dyDescent="0.2">
      <c r="A1159">
        <v>1158</v>
      </c>
      <c r="C1159" s="4" t="s">
        <v>1770</v>
      </c>
      <c r="D1159" s="5" t="s">
        <v>1771</v>
      </c>
      <c r="E1159" s="1">
        <v>10.25</v>
      </c>
      <c r="F1159" s="1">
        <v>11.75</v>
      </c>
      <c r="G1159" s="1">
        <v>13</v>
      </c>
      <c r="H1159" s="1">
        <v>13.25</v>
      </c>
      <c r="I1159" s="1">
        <v>15.5</v>
      </c>
      <c r="J1159" s="1">
        <v>17</v>
      </c>
      <c r="K1159" s="1">
        <v>19.5</v>
      </c>
      <c r="L1159" s="1">
        <v>20</v>
      </c>
      <c r="M1159" s="1">
        <v>20.25</v>
      </c>
      <c r="N1159" s="1">
        <v>19.5</v>
      </c>
      <c r="O1159" s="1">
        <v>21.75</v>
      </c>
      <c r="P1159" s="1">
        <v>23</v>
      </c>
      <c r="Q1159" s="1">
        <v>24.5</v>
      </c>
      <c r="R1159" s="1">
        <v>27</v>
      </c>
      <c r="S1159" s="1">
        <v>25</v>
      </c>
      <c r="T1159" s="1">
        <v>24.25</v>
      </c>
      <c r="U1159" s="1">
        <v>23.25</v>
      </c>
      <c r="V1159" s="1">
        <v>25.75</v>
      </c>
      <c r="W1159" s="1">
        <v>26.25</v>
      </c>
      <c r="X1159" s="1">
        <v>29.5</v>
      </c>
      <c r="Y1159" s="1">
        <v>28</v>
      </c>
      <c r="Z1159" s="1">
        <v>31</v>
      </c>
      <c r="AA1159" s="1">
        <v>36.25</v>
      </c>
      <c r="AB1159" s="1">
        <v>36.25</v>
      </c>
      <c r="AC1159" s="1">
        <v>36.75</v>
      </c>
      <c r="AD1159" s="1">
        <v>49</v>
      </c>
      <c r="AE1159" s="1">
        <v>58.25</v>
      </c>
      <c r="AF1159" s="1">
        <v>72.5</v>
      </c>
      <c r="AG1159" s="1">
        <v>73.75</v>
      </c>
      <c r="AH1159" s="1">
        <v>75.25</v>
      </c>
    </row>
    <row r="1160" spans="1:34" x14ac:dyDescent="0.2">
      <c r="A1160">
        <v>1159</v>
      </c>
      <c r="C1160" s="4" t="s">
        <v>1772</v>
      </c>
      <c r="D1160" s="5" t="s">
        <v>1773</v>
      </c>
      <c r="E1160" s="1">
        <v>3</v>
      </c>
      <c r="F1160" s="1">
        <v>4</v>
      </c>
      <c r="G1160" s="1">
        <v>6</v>
      </c>
      <c r="J1160" s="1">
        <v>6.75</v>
      </c>
      <c r="K1160" s="1">
        <v>8.75</v>
      </c>
      <c r="L1160" s="1">
        <v>10</v>
      </c>
      <c r="M1160" s="1">
        <v>11</v>
      </c>
      <c r="N1160" s="1">
        <v>11</v>
      </c>
      <c r="O1160" s="1">
        <v>11</v>
      </c>
      <c r="P1160" s="1">
        <v>12</v>
      </c>
      <c r="Q1160" s="1">
        <v>12</v>
      </c>
      <c r="R1160" s="1">
        <v>14.5</v>
      </c>
      <c r="S1160" s="1">
        <v>14.75</v>
      </c>
      <c r="T1160" s="1">
        <v>13.25</v>
      </c>
      <c r="U1160" s="1">
        <v>12.75</v>
      </c>
      <c r="V1160" s="1">
        <v>14.25</v>
      </c>
      <c r="W1160" s="1">
        <v>14.75</v>
      </c>
      <c r="X1160" s="1">
        <v>17</v>
      </c>
      <c r="Y1160" s="1">
        <v>14.25</v>
      </c>
      <c r="Z1160" s="1">
        <v>14.75</v>
      </c>
      <c r="AA1160" s="1">
        <v>15</v>
      </c>
      <c r="AB1160" s="1">
        <v>13.75</v>
      </c>
      <c r="AC1160" s="1">
        <v>15.75</v>
      </c>
      <c r="AD1160" s="1">
        <v>18</v>
      </c>
      <c r="AE1160" s="1">
        <v>19.5</v>
      </c>
      <c r="AF1160" s="1">
        <v>19.75</v>
      </c>
      <c r="AG1160" s="1">
        <v>19.5</v>
      </c>
      <c r="AH1160" s="1">
        <v>20.75</v>
      </c>
    </row>
    <row r="1161" spans="1:34" x14ac:dyDescent="0.2">
      <c r="A1161">
        <v>1160</v>
      </c>
      <c r="C1161" s="4" t="s">
        <v>1774</v>
      </c>
      <c r="D1161" s="5" t="s">
        <v>1775</v>
      </c>
      <c r="E1161" s="1">
        <v>6.75</v>
      </c>
      <c r="F1161" s="1">
        <v>7.75</v>
      </c>
      <c r="G1161" s="1">
        <v>7.25</v>
      </c>
      <c r="H1161" s="1">
        <v>8</v>
      </c>
      <c r="I1161" s="1">
        <v>8.75</v>
      </c>
      <c r="J1161" s="1">
        <v>10.25</v>
      </c>
      <c r="K1161" s="1">
        <v>10.75</v>
      </c>
      <c r="L1161" s="1">
        <v>10</v>
      </c>
      <c r="M1161" s="1">
        <v>9.25</v>
      </c>
      <c r="N1161" s="1">
        <v>8.5</v>
      </c>
      <c r="O1161" s="1">
        <v>10.75</v>
      </c>
      <c r="P1161" s="1">
        <v>11</v>
      </c>
      <c r="Q1161" s="1">
        <v>12.5</v>
      </c>
      <c r="R1161" s="1">
        <v>12.5</v>
      </c>
      <c r="S1161" s="1">
        <v>10.25</v>
      </c>
      <c r="T1161" s="1">
        <v>11</v>
      </c>
      <c r="U1161" s="1">
        <v>10.5</v>
      </c>
      <c r="V1161" s="1">
        <v>11.5</v>
      </c>
      <c r="W1161" s="1">
        <v>11.5</v>
      </c>
      <c r="X1161" s="1">
        <v>12.5</v>
      </c>
      <c r="Y1161" s="1">
        <v>13.75</v>
      </c>
      <c r="Z1161" s="1">
        <v>16.25</v>
      </c>
      <c r="AA1161" s="1">
        <v>21.25</v>
      </c>
      <c r="AB1161" s="1">
        <v>22.5</v>
      </c>
      <c r="AC1161" s="1">
        <v>21</v>
      </c>
      <c r="AD1161" s="1">
        <v>31</v>
      </c>
      <c r="AE1161" s="1">
        <v>38.75</v>
      </c>
      <c r="AF1161" s="1">
        <v>52.75</v>
      </c>
      <c r="AG1161" s="1">
        <v>54.25</v>
      </c>
      <c r="AH1161" s="1">
        <v>54.5</v>
      </c>
    </row>
    <row r="1162" spans="1:34" x14ac:dyDescent="0.2">
      <c r="A1162">
        <v>1161</v>
      </c>
      <c r="C1162" s="4" t="s">
        <v>1776</v>
      </c>
      <c r="D1162" s="5" t="s">
        <v>2581</v>
      </c>
      <c r="E1162" s="1">
        <v>3</v>
      </c>
      <c r="I1162" s="1">
        <v>3</v>
      </c>
      <c r="J1162" s="1">
        <v>3.5</v>
      </c>
      <c r="K1162" s="1">
        <v>4</v>
      </c>
      <c r="L1162" s="1">
        <v>4</v>
      </c>
      <c r="M1162" s="1">
        <v>4</v>
      </c>
      <c r="N1162" s="1">
        <v>4</v>
      </c>
      <c r="O1162" s="1">
        <v>4</v>
      </c>
      <c r="P1162" s="1">
        <v>5</v>
      </c>
      <c r="Q1162" s="1">
        <v>5</v>
      </c>
      <c r="R1162" s="1">
        <v>5</v>
      </c>
      <c r="S1162" s="1">
        <v>5</v>
      </c>
      <c r="T1162" s="1">
        <v>4</v>
      </c>
      <c r="U1162" s="1">
        <v>4</v>
      </c>
      <c r="V1162" s="1">
        <v>4.75</v>
      </c>
      <c r="W1162" s="1">
        <v>5.25</v>
      </c>
      <c r="X1162" s="1">
        <v>5</v>
      </c>
      <c r="Y1162" s="1">
        <v>5</v>
      </c>
      <c r="Z1162" s="1">
        <v>5.75</v>
      </c>
      <c r="AA1162" s="1">
        <v>9.25</v>
      </c>
      <c r="AB1162" s="1">
        <v>7.25</v>
      </c>
      <c r="AC1162" s="1">
        <v>7</v>
      </c>
      <c r="AD1162" s="1">
        <v>7</v>
      </c>
      <c r="AE1162" s="1">
        <v>8</v>
      </c>
      <c r="AF1162" s="1">
        <v>11</v>
      </c>
      <c r="AG1162" s="1">
        <v>11.75</v>
      </c>
      <c r="AH1162" s="1">
        <v>11.75</v>
      </c>
    </row>
    <row r="1163" spans="1:34" x14ac:dyDescent="0.2">
      <c r="A1163">
        <v>1162</v>
      </c>
      <c r="C1163" s="4" t="s">
        <v>1777</v>
      </c>
      <c r="D1163" s="5" t="s">
        <v>1778</v>
      </c>
      <c r="E1163" s="1">
        <v>4.5</v>
      </c>
      <c r="F1163" s="1">
        <v>5.75</v>
      </c>
      <c r="G1163" s="1">
        <v>5.333333333333333</v>
      </c>
      <c r="H1163" s="1">
        <v>6</v>
      </c>
      <c r="I1163" s="1">
        <v>6</v>
      </c>
      <c r="J1163" s="1">
        <v>6.75</v>
      </c>
      <c r="K1163" s="1">
        <v>6.75</v>
      </c>
      <c r="L1163" s="1">
        <v>6</v>
      </c>
      <c r="M1163" s="1">
        <v>5.25</v>
      </c>
      <c r="N1163" s="1">
        <v>4.5</v>
      </c>
      <c r="O1163" s="1">
        <v>6.75</v>
      </c>
      <c r="P1163" s="1">
        <v>6</v>
      </c>
      <c r="Q1163" s="1">
        <v>7.5</v>
      </c>
      <c r="R1163" s="1">
        <v>7.5</v>
      </c>
      <c r="S1163" s="1">
        <v>5.25</v>
      </c>
      <c r="T1163" s="1">
        <v>7</v>
      </c>
      <c r="U1163" s="1">
        <v>6.5</v>
      </c>
      <c r="V1163" s="1">
        <v>6.75</v>
      </c>
      <c r="W1163" s="1">
        <v>6.25</v>
      </c>
      <c r="X1163" s="1">
        <v>7.5</v>
      </c>
      <c r="Y1163" s="1">
        <v>8.75</v>
      </c>
      <c r="Z1163" s="1">
        <v>10.5</v>
      </c>
      <c r="AA1163" s="1">
        <v>12</v>
      </c>
      <c r="AB1163" s="1">
        <v>15.25</v>
      </c>
      <c r="AC1163" s="1">
        <v>14</v>
      </c>
      <c r="AD1163" s="1">
        <v>24</v>
      </c>
      <c r="AE1163" s="1">
        <v>30.75</v>
      </c>
      <c r="AF1163" s="1">
        <v>41.75</v>
      </c>
      <c r="AG1163" s="1">
        <v>42.5</v>
      </c>
      <c r="AH1163" s="1">
        <v>42.75</v>
      </c>
    </row>
    <row r="1164" spans="1:34" x14ac:dyDescent="0.2">
      <c r="A1164">
        <v>1163</v>
      </c>
      <c r="C1164" s="4" t="s">
        <v>1779</v>
      </c>
      <c r="D1164" s="5" t="s">
        <v>1780</v>
      </c>
      <c r="E1164" s="1">
        <v>23.25</v>
      </c>
      <c r="F1164" s="1">
        <v>25</v>
      </c>
      <c r="G1164" s="1">
        <v>24.25</v>
      </c>
      <c r="H1164" s="1">
        <v>23.25</v>
      </c>
      <c r="I1164" s="1">
        <v>26</v>
      </c>
      <c r="J1164" s="1">
        <v>29.5</v>
      </c>
      <c r="K1164" s="1">
        <v>32.25</v>
      </c>
      <c r="L1164" s="1">
        <v>28</v>
      </c>
      <c r="M1164" s="1">
        <v>32.5</v>
      </c>
      <c r="N1164" s="1">
        <v>34.25</v>
      </c>
      <c r="O1164" s="1">
        <v>37.75</v>
      </c>
      <c r="P1164" s="1">
        <v>33.75</v>
      </c>
      <c r="Q1164" s="1">
        <v>34.25</v>
      </c>
      <c r="R1164" s="1">
        <v>39</v>
      </c>
      <c r="S1164" s="1">
        <v>38.75</v>
      </c>
      <c r="T1164" s="1">
        <v>41.25</v>
      </c>
      <c r="U1164" s="1">
        <v>41.75</v>
      </c>
      <c r="V1164" s="1">
        <v>42.75</v>
      </c>
      <c r="W1164" s="1">
        <v>48.5</v>
      </c>
      <c r="X1164" s="1">
        <v>51.25</v>
      </c>
      <c r="Y1164" s="1">
        <v>52.75</v>
      </c>
      <c r="Z1164" s="1">
        <v>48.75</v>
      </c>
      <c r="AA1164" s="1">
        <v>48.25</v>
      </c>
      <c r="AB1164" s="1">
        <v>50.75</v>
      </c>
      <c r="AC1164" s="1">
        <v>53.75</v>
      </c>
      <c r="AD1164" s="1">
        <v>57.25</v>
      </c>
      <c r="AE1164" s="1">
        <v>57.5</v>
      </c>
      <c r="AF1164" s="1">
        <v>57.5</v>
      </c>
      <c r="AG1164" s="1">
        <v>58.75</v>
      </c>
      <c r="AH1164" s="1">
        <v>59.25</v>
      </c>
    </row>
    <row r="1165" spans="1:34" x14ac:dyDescent="0.2">
      <c r="A1165">
        <v>1164</v>
      </c>
      <c r="C1165" s="4" t="s">
        <v>1781</v>
      </c>
      <c r="D1165" s="5" t="s">
        <v>2582</v>
      </c>
      <c r="E1165" s="1">
        <v>13</v>
      </c>
      <c r="F1165" s="1">
        <v>13</v>
      </c>
      <c r="G1165" s="1">
        <v>13</v>
      </c>
      <c r="H1165" s="1">
        <v>11.75</v>
      </c>
      <c r="I1165" s="1">
        <v>14</v>
      </c>
      <c r="J1165" s="1">
        <v>15.5</v>
      </c>
      <c r="K1165" s="1">
        <v>17.5</v>
      </c>
      <c r="L1165" s="1">
        <v>17.75</v>
      </c>
      <c r="M1165" s="1">
        <v>21</v>
      </c>
      <c r="N1165" s="1">
        <v>22.25</v>
      </c>
      <c r="O1165" s="1">
        <v>24</v>
      </c>
      <c r="P1165" s="1">
        <v>22</v>
      </c>
      <c r="Q1165" s="1">
        <v>22.25</v>
      </c>
      <c r="R1165" s="1">
        <v>24.75</v>
      </c>
      <c r="S1165" s="1">
        <v>25.25</v>
      </c>
      <c r="T1165" s="1">
        <v>28</v>
      </c>
      <c r="U1165" s="1">
        <v>30.75</v>
      </c>
      <c r="V1165" s="1">
        <v>30.25</v>
      </c>
      <c r="W1165" s="1">
        <v>33.5</v>
      </c>
      <c r="X1165" s="1">
        <v>32.75</v>
      </c>
      <c r="Y1165" s="1">
        <v>33.75</v>
      </c>
      <c r="Z1165" s="1">
        <v>31.25</v>
      </c>
      <c r="AA1165" s="1">
        <v>31.25</v>
      </c>
      <c r="AB1165" s="1">
        <v>31</v>
      </c>
      <c r="AC1165" s="1">
        <v>32</v>
      </c>
      <c r="AD1165" s="1">
        <v>33</v>
      </c>
      <c r="AE1165" s="1">
        <v>32.75</v>
      </c>
      <c r="AF1165" s="1">
        <v>34.25</v>
      </c>
      <c r="AG1165" s="1">
        <v>33.25</v>
      </c>
      <c r="AH1165" s="1">
        <v>35.25</v>
      </c>
    </row>
    <row r="1166" spans="1:34" x14ac:dyDescent="0.2">
      <c r="A1166">
        <v>1165</v>
      </c>
      <c r="C1166" s="4" t="s">
        <v>1782</v>
      </c>
      <c r="D1166" s="5" t="s">
        <v>2583</v>
      </c>
      <c r="E1166" s="1">
        <v>9</v>
      </c>
      <c r="F1166" s="1">
        <v>10</v>
      </c>
      <c r="G1166" s="1">
        <v>9.75</v>
      </c>
      <c r="H1166" s="1">
        <v>10.5</v>
      </c>
      <c r="I1166" s="1">
        <v>10.25</v>
      </c>
      <c r="J1166" s="1">
        <v>11</v>
      </c>
      <c r="K1166" s="1">
        <v>11</v>
      </c>
      <c r="L1166" s="1">
        <v>6.25</v>
      </c>
      <c r="M1166" s="1">
        <v>5.75</v>
      </c>
      <c r="N1166" s="1">
        <v>5.5</v>
      </c>
      <c r="O1166" s="1">
        <v>6.75</v>
      </c>
      <c r="P1166" s="1">
        <v>6.25</v>
      </c>
      <c r="Q1166" s="1">
        <v>6</v>
      </c>
      <c r="R1166" s="1">
        <v>7.75</v>
      </c>
      <c r="S1166" s="1">
        <v>6</v>
      </c>
      <c r="T1166" s="1">
        <v>7.25</v>
      </c>
      <c r="U1166" s="1">
        <v>6</v>
      </c>
      <c r="V1166" s="1">
        <v>6</v>
      </c>
      <c r="W1166" s="1">
        <v>7</v>
      </c>
      <c r="X1166" s="1">
        <v>8.5</v>
      </c>
      <c r="Y1166" s="1">
        <v>7.5</v>
      </c>
      <c r="Z1166" s="1">
        <v>5.5</v>
      </c>
      <c r="AA1166" s="1">
        <v>5</v>
      </c>
      <c r="AB1166" s="1">
        <v>7</v>
      </c>
      <c r="AC1166" s="1">
        <v>8</v>
      </c>
      <c r="AD1166" s="1">
        <v>11</v>
      </c>
      <c r="AE1166" s="1">
        <v>11.5</v>
      </c>
      <c r="AF1166" s="1">
        <v>9.5</v>
      </c>
      <c r="AG1166" s="1">
        <v>9.75</v>
      </c>
      <c r="AH1166" s="1">
        <v>9.25</v>
      </c>
    </row>
    <row r="1167" spans="1:34" x14ac:dyDescent="0.2">
      <c r="A1167">
        <v>1166</v>
      </c>
      <c r="C1167" s="4" t="s">
        <v>1783</v>
      </c>
      <c r="D1167" s="5" t="s">
        <v>2584</v>
      </c>
      <c r="J1167" s="1">
        <v>3</v>
      </c>
      <c r="K1167" s="1">
        <v>3.75</v>
      </c>
      <c r="L1167" s="1">
        <v>4</v>
      </c>
      <c r="M1167" s="1">
        <v>5.75</v>
      </c>
      <c r="N1167" s="1">
        <v>6.5</v>
      </c>
      <c r="O1167" s="1">
        <v>7</v>
      </c>
      <c r="P1167" s="1">
        <v>5.5</v>
      </c>
      <c r="Q1167" s="1">
        <v>6</v>
      </c>
      <c r="R1167" s="1">
        <v>6.5</v>
      </c>
      <c r="S1167" s="1">
        <v>7.5</v>
      </c>
      <c r="T1167" s="1">
        <v>6</v>
      </c>
      <c r="U1167" s="1">
        <v>5</v>
      </c>
      <c r="V1167" s="1">
        <v>6.5</v>
      </c>
      <c r="W1167" s="1">
        <v>8</v>
      </c>
      <c r="X1167" s="1">
        <v>10</v>
      </c>
      <c r="Y1167" s="1">
        <v>11.5</v>
      </c>
      <c r="Z1167" s="1">
        <v>12</v>
      </c>
      <c r="AA1167" s="1">
        <v>12</v>
      </c>
      <c r="AB1167" s="1">
        <v>12.75</v>
      </c>
      <c r="AC1167" s="1">
        <v>13.75</v>
      </c>
      <c r="AD1167" s="1">
        <v>13.25</v>
      </c>
      <c r="AE1167" s="1">
        <v>13.25</v>
      </c>
      <c r="AF1167" s="1">
        <v>13.75</v>
      </c>
      <c r="AG1167" s="1">
        <v>15.75</v>
      </c>
      <c r="AH1167" s="1">
        <v>14.75</v>
      </c>
    </row>
    <row r="1168" spans="1:34" x14ac:dyDescent="0.2">
      <c r="A1168">
        <v>1167</v>
      </c>
      <c r="C1168" s="4" t="s">
        <v>1784</v>
      </c>
      <c r="D1168" s="5" t="s">
        <v>2585</v>
      </c>
      <c r="E1168" s="1">
        <v>97.75</v>
      </c>
      <c r="F1168" s="1">
        <v>128.25</v>
      </c>
      <c r="G1168" s="1">
        <v>148.75</v>
      </c>
      <c r="H1168" s="1">
        <v>182.75</v>
      </c>
      <c r="I1168" s="1">
        <v>189.25</v>
      </c>
      <c r="J1168" s="1">
        <v>194.25</v>
      </c>
      <c r="K1168" s="1">
        <v>207.25</v>
      </c>
      <c r="L1168" s="1">
        <v>213</v>
      </c>
      <c r="M1168" s="1">
        <v>215</v>
      </c>
      <c r="N1168" s="1">
        <v>211</v>
      </c>
      <c r="O1168" s="1">
        <v>208.25</v>
      </c>
      <c r="P1168" s="1">
        <v>209</v>
      </c>
      <c r="Q1168" s="1">
        <v>214</v>
      </c>
      <c r="R1168" s="1">
        <v>225</v>
      </c>
      <c r="S1168" s="1">
        <v>218.75</v>
      </c>
      <c r="T1168" s="1">
        <v>220.75</v>
      </c>
      <c r="U1168" s="1">
        <v>218.5</v>
      </c>
      <c r="V1168" s="1">
        <v>231.5</v>
      </c>
      <c r="W1168" s="1">
        <v>232.5</v>
      </c>
      <c r="X1168" s="1">
        <v>245.5</v>
      </c>
      <c r="Y1168" s="1">
        <v>266.5</v>
      </c>
      <c r="Z1168" s="1">
        <v>282.75</v>
      </c>
      <c r="AA1168" s="1">
        <v>277</v>
      </c>
      <c r="AB1168" s="1">
        <v>285</v>
      </c>
      <c r="AC1168" s="1">
        <v>300.25</v>
      </c>
      <c r="AD1168" s="1">
        <v>287.5</v>
      </c>
      <c r="AE1168" s="1">
        <v>285.75</v>
      </c>
      <c r="AF1168" s="1">
        <v>309.75</v>
      </c>
      <c r="AG1168" s="1">
        <v>314.5</v>
      </c>
      <c r="AH1168" s="1">
        <v>332</v>
      </c>
    </row>
    <row r="1169" spans="1:34" x14ac:dyDescent="0.2">
      <c r="A1169">
        <v>1168</v>
      </c>
      <c r="C1169" s="4" t="s">
        <v>1785</v>
      </c>
      <c r="D1169" s="5" t="s">
        <v>1786</v>
      </c>
      <c r="E1169" s="1">
        <v>33.25</v>
      </c>
      <c r="F1169" s="1">
        <v>41</v>
      </c>
      <c r="G1169" s="1">
        <v>43.5</v>
      </c>
      <c r="H1169" s="1">
        <v>46.5</v>
      </c>
      <c r="I1169" s="1">
        <v>44.75</v>
      </c>
      <c r="J1169" s="1">
        <v>46.5</v>
      </c>
      <c r="K1169" s="1">
        <v>47.5</v>
      </c>
      <c r="L1169" s="1">
        <v>49.25</v>
      </c>
      <c r="M1169" s="1">
        <v>50</v>
      </c>
      <c r="N1169" s="1">
        <v>48.5</v>
      </c>
      <c r="O1169" s="1">
        <v>50.5</v>
      </c>
      <c r="P1169" s="1">
        <v>49.75</v>
      </c>
      <c r="Q1169" s="1">
        <v>50.75</v>
      </c>
      <c r="R1169" s="1">
        <v>69.5</v>
      </c>
      <c r="S1169" s="1">
        <v>58.75</v>
      </c>
      <c r="T1169" s="1">
        <v>58.5</v>
      </c>
      <c r="U1169" s="1">
        <v>57</v>
      </c>
      <c r="V1169" s="1">
        <v>60.5</v>
      </c>
      <c r="W1169" s="1">
        <v>59.5</v>
      </c>
      <c r="X1169" s="1">
        <v>63.5</v>
      </c>
      <c r="Y1169" s="1">
        <v>69.75</v>
      </c>
      <c r="Z1169" s="1">
        <v>76</v>
      </c>
      <c r="AA1169" s="1">
        <v>74</v>
      </c>
      <c r="AB1169" s="1">
        <v>72.75</v>
      </c>
      <c r="AC1169" s="1">
        <v>82.5</v>
      </c>
      <c r="AD1169" s="1">
        <v>81</v>
      </c>
      <c r="AE1169" s="1">
        <v>86.5</v>
      </c>
      <c r="AF1169" s="1">
        <v>95.5</v>
      </c>
      <c r="AG1169" s="1">
        <v>95</v>
      </c>
      <c r="AH1169" s="1">
        <v>93.25</v>
      </c>
    </row>
    <row r="1170" spans="1:34" x14ac:dyDescent="0.2">
      <c r="A1170">
        <v>1169</v>
      </c>
      <c r="C1170" s="4" t="s">
        <v>1787</v>
      </c>
      <c r="D1170" s="5" t="s">
        <v>2586</v>
      </c>
      <c r="E1170" s="1">
        <v>27.75</v>
      </c>
      <c r="F1170" s="1">
        <v>38</v>
      </c>
      <c r="G1170" s="1">
        <v>45</v>
      </c>
      <c r="H1170" s="1">
        <v>73.75</v>
      </c>
      <c r="I1170" s="1">
        <v>75.25</v>
      </c>
      <c r="J1170" s="1">
        <v>78.25</v>
      </c>
      <c r="K1170" s="1">
        <v>88.5</v>
      </c>
      <c r="L1170" s="1">
        <v>86.25</v>
      </c>
      <c r="M1170" s="1">
        <v>91.75</v>
      </c>
      <c r="N1170" s="1">
        <v>87</v>
      </c>
      <c r="O1170" s="1">
        <v>89.75</v>
      </c>
      <c r="P1170" s="1">
        <v>93.75</v>
      </c>
      <c r="Q1170" s="1">
        <v>95.75</v>
      </c>
      <c r="R1170" s="1">
        <v>95</v>
      </c>
      <c r="S1170" s="1">
        <v>106.5</v>
      </c>
      <c r="T1170" s="1">
        <v>108.5</v>
      </c>
      <c r="U1170" s="1">
        <v>107</v>
      </c>
      <c r="V1170" s="1">
        <v>110.75</v>
      </c>
      <c r="W1170" s="1">
        <v>110</v>
      </c>
      <c r="X1170" s="1">
        <v>111.75</v>
      </c>
      <c r="Y1170" s="1">
        <v>122.5</v>
      </c>
      <c r="Z1170" s="1">
        <v>121</v>
      </c>
      <c r="AA1170" s="1">
        <v>117.25</v>
      </c>
      <c r="AB1170" s="1">
        <v>119.5</v>
      </c>
      <c r="AC1170" s="1">
        <v>122.25</v>
      </c>
      <c r="AD1170" s="1">
        <v>110.25</v>
      </c>
      <c r="AE1170" s="1">
        <v>101.75</v>
      </c>
      <c r="AF1170" s="1">
        <v>110.75</v>
      </c>
      <c r="AG1170" s="1">
        <v>105.75</v>
      </c>
      <c r="AH1170" s="1">
        <v>121.5</v>
      </c>
    </row>
    <row r="1171" spans="1:34" x14ac:dyDescent="0.2">
      <c r="A1171">
        <v>1170</v>
      </c>
      <c r="C1171" s="4" t="s">
        <v>1788</v>
      </c>
      <c r="D1171" s="5" t="s">
        <v>2587</v>
      </c>
      <c r="E1171" s="1">
        <v>10</v>
      </c>
      <c r="F1171" s="1">
        <v>20.25</v>
      </c>
      <c r="G1171" s="1">
        <v>24</v>
      </c>
      <c r="H1171" s="1">
        <v>52.25</v>
      </c>
      <c r="I1171" s="1">
        <v>51.5</v>
      </c>
      <c r="J1171" s="1">
        <v>53</v>
      </c>
      <c r="K1171" s="1">
        <v>60.25</v>
      </c>
      <c r="L1171" s="1">
        <v>46</v>
      </c>
      <c r="M1171" s="1">
        <v>49.75</v>
      </c>
      <c r="N1171" s="1">
        <v>48.75</v>
      </c>
      <c r="O1171" s="1">
        <v>55</v>
      </c>
      <c r="P1171" s="1">
        <v>60</v>
      </c>
      <c r="Q1171" s="1">
        <v>59</v>
      </c>
      <c r="R1171" s="1">
        <v>59.5</v>
      </c>
      <c r="S1171" s="1">
        <v>69.25</v>
      </c>
      <c r="T1171" s="1">
        <v>71.25</v>
      </c>
      <c r="U1171" s="1">
        <v>70.5</v>
      </c>
      <c r="V1171" s="1">
        <v>73</v>
      </c>
      <c r="W1171" s="1">
        <v>71.75</v>
      </c>
      <c r="X1171" s="1">
        <v>71</v>
      </c>
      <c r="Y1171" s="1">
        <v>74.25</v>
      </c>
      <c r="Z1171" s="1">
        <v>71.5</v>
      </c>
      <c r="AA1171" s="1">
        <v>72.5</v>
      </c>
      <c r="AB1171" s="1">
        <v>75.25</v>
      </c>
      <c r="AC1171" s="1">
        <v>74.5</v>
      </c>
      <c r="AD1171" s="1">
        <v>73.75</v>
      </c>
      <c r="AE1171" s="1">
        <v>66.75</v>
      </c>
      <c r="AF1171" s="1">
        <v>69.25</v>
      </c>
      <c r="AG1171" s="1">
        <v>60</v>
      </c>
      <c r="AH1171" s="1">
        <v>59.5</v>
      </c>
    </row>
    <row r="1172" spans="1:34" x14ac:dyDescent="0.2">
      <c r="A1172">
        <v>1171</v>
      </c>
      <c r="C1172" s="4" t="s">
        <v>1789</v>
      </c>
      <c r="D1172" s="5" t="s">
        <v>2588</v>
      </c>
      <c r="E1172" s="1">
        <v>17.75</v>
      </c>
      <c r="F1172" s="1">
        <v>17.75</v>
      </c>
      <c r="G1172" s="1">
        <v>21</v>
      </c>
      <c r="H1172" s="1">
        <v>21.5</v>
      </c>
      <c r="I1172" s="1">
        <v>23</v>
      </c>
      <c r="J1172" s="1">
        <v>25.25</v>
      </c>
      <c r="K1172" s="1">
        <v>28.25</v>
      </c>
      <c r="L1172" s="1">
        <v>40.25</v>
      </c>
      <c r="M1172" s="1">
        <v>42</v>
      </c>
      <c r="N1172" s="1">
        <v>38.25</v>
      </c>
      <c r="O1172" s="1">
        <v>34.75</v>
      </c>
      <c r="P1172" s="1">
        <v>33.75</v>
      </c>
      <c r="Q1172" s="1">
        <v>36.75</v>
      </c>
      <c r="R1172" s="1">
        <v>35.5</v>
      </c>
      <c r="S1172" s="1">
        <v>37.25</v>
      </c>
      <c r="T1172" s="1">
        <v>37.25</v>
      </c>
      <c r="U1172" s="1">
        <v>36.5</v>
      </c>
      <c r="V1172" s="1">
        <v>37.75</v>
      </c>
      <c r="W1172" s="1">
        <v>38.25</v>
      </c>
      <c r="X1172" s="1">
        <v>40.75</v>
      </c>
      <c r="Y1172" s="1">
        <v>48.25</v>
      </c>
      <c r="Z1172" s="1">
        <v>49.5</v>
      </c>
      <c r="AA1172" s="1">
        <v>44.75</v>
      </c>
      <c r="AB1172" s="1">
        <v>44.25</v>
      </c>
      <c r="AC1172" s="1">
        <v>47.75</v>
      </c>
      <c r="AD1172" s="1">
        <v>36.5</v>
      </c>
      <c r="AE1172" s="1">
        <v>35</v>
      </c>
      <c r="AF1172" s="1">
        <v>41.5</v>
      </c>
      <c r="AG1172" s="1">
        <v>45.75</v>
      </c>
      <c r="AH1172" s="1">
        <v>62</v>
      </c>
    </row>
    <row r="1173" spans="1:34" x14ac:dyDescent="0.2">
      <c r="A1173">
        <v>1172</v>
      </c>
      <c r="C1173" s="4" t="s">
        <v>1790</v>
      </c>
      <c r="D1173" s="5" t="s">
        <v>2589</v>
      </c>
      <c r="E1173" s="1">
        <v>28.5</v>
      </c>
      <c r="F1173" s="1">
        <v>39.25</v>
      </c>
      <c r="G1173" s="1">
        <v>46.5</v>
      </c>
      <c r="H1173" s="1">
        <v>47.75</v>
      </c>
      <c r="I1173" s="1">
        <v>49.5</v>
      </c>
      <c r="J1173" s="1">
        <v>47.75</v>
      </c>
      <c r="K1173" s="1">
        <v>48.25</v>
      </c>
      <c r="L1173" s="1">
        <v>54</v>
      </c>
      <c r="M1173" s="1">
        <v>51</v>
      </c>
      <c r="N1173" s="1">
        <v>53.5</v>
      </c>
      <c r="O1173" s="1">
        <v>48.25</v>
      </c>
      <c r="P1173" s="1">
        <v>45.5</v>
      </c>
      <c r="Q1173" s="1">
        <v>46.25</v>
      </c>
      <c r="R1173" s="1">
        <v>42.5</v>
      </c>
      <c r="S1173" s="1">
        <v>40.5</v>
      </c>
      <c r="T1173" s="1">
        <v>40.5</v>
      </c>
      <c r="U1173" s="1">
        <v>42.5</v>
      </c>
      <c r="V1173" s="1">
        <v>48</v>
      </c>
      <c r="W1173" s="1">
        <v>52</v>
      </c>
      <c r="X1173" s="1">
        <v>58.25</v>
      </c>
      <c r="Y1173" s="1">
        <v>61.75</v>
      </c>
      <c r="Z1173" s="1">
        <v>72.75</v>
      </c>
      <c r="AA1173" s="1">
        <v>75.5</v>
      </c>
      <c r="AB1173" s="1">
        <v>82.75</v>
      </c>
      <c r="AC1173" s="1">
        <v>84.75</v>
      </c>
      <c r="AD1173" s="1">
        <v>87.25</v>
      </c>
      <c r="AE1173" s="1">
        <v>89</v>
      </c>
      <c r="AF1173" s="1">
        <v>94.75</v>
      </c>
      <c r="AG1173" s="1">
        <v>104.75</v>
      </c>
      <c r="AH1173" s="1">
        <v>108</v>
      </c>
    </row>
    <row r="1174" spans="1:34" x14ac:dyDescent="0.2">
      <c r="A1174">
        <v>1173</v>
      </c>
      <c r="C1174" s="4" t="s">
        <v>1791</v>
      </c>
      <c r="D1174" s="5" t="s">
        <v>1792</v>
      </c>
      <c r="E1174" s="1">
        <v>6.25</v>
      </c>
      <c r="F1174" s="1">
        <v>5</v>
      </c>
      <c r="G1174" s="1">
        <v>6.5</v>
      </c>
      <c r="H1174" s="1">
        <v>5</v>
      </c>
      <c r="I1174" s="1">
        <v>6.5</v>
      </c>
      <c r="J1174" s="1">
        <v>7</v>
      </c>
      <c r="K1174" s="1">
        <v>7</v>
      </c>
      <c r="L1174" s="1">
        <v>8.5</v>
      </c>
      <c r="M1174" s="1">
        <v>7.25</v>
      </c>
      <c r="N1174" s="1">
        <v>9.25</v>
      </c>
      <c r="O1174" s="1">
        <v>7.25</v>
      </c>
      <c r="P1174" s="1">
        <v>7.75</v>
      </c>
      <c r="Q1174" s="1">
        <v>8</v>
      </c>
      <c r="R1174" s="1">
        <v>7.75</v>
      </c>
      <c r="S1174" s="1">
        <v>7.5</v>
      </c>
      <c r="T1174" s="1">
        <v>8.5</v>
      </c>
      <c r="U1174" s="1">
        <v>12</v>
      </c>
      <c r="V1174" s="1">
        <v>13</v>
      </c>
      <c r="W1174" s="1">
        <v>16.5</v>
      </c>
      <c r="X1174" s="1">
        <v>22</v>
      </c>
      <c r="Y1174" s="1">
        <v>24</v>
      </c>
      <c r="Z1174" s="1">
        <v>26.25</v>
      </c>
      <c r="AA1174" s="1">
        <v>28.5</v>
      </c>
      <c r="AB1174" s="1">
        <v>32.75</v>
      </c>
      <c r="AC1174" s="1">
        <v>36.25</v>
      </c>
      <c r="AD1174" s="1">
        <v>36</v>
      </c>
      <c r="AE1174" s="1">
        <v>35.75</v>
      </c>
      <c r="AF1174" s="1">
        <v>40</v>
      </c>
      <c r="AG1174" s="1">
        <v>42.75</v>
      </c>
      <c r="AH1174" s="1">
        <v>46</v>
      </c>
    </row>
    <row r="1175" spans="1:34" x14ac:dyDescent="0.2">
      <c r="A1175">
        <v>1174</v>
      </c>
      <c r="C1175" s="4" t="s">
        <v>1793</v>
      </c>
      <c r="D1175" s="5" t="s">
        <v>1794</v>
      </c>
      <c r="E1175" s="1">
        <v>22.25</v>
      </c>
      <c r="F1175" s="1">
        <v>34.25</v>
      </c>
      <c r="G1175" s="1">
        <v>40</v>
      </c>
      <c r="H1175" s="1">
        <v>42.75</v>
      </c>
      <c r="I1175" s="1">
        <v>43</v>
      </c>
      <c r="J1175" s="1">
        <v>40.75</v>
      </c>
      <c r="K1175" s="1">
        <v>41.25</v>
      </c>
      <c r="L1175" s="1">
        <v>45.5</v>
      </c>
      <c r="M1175" s="1">
        <v>43.75</v>
      </c>
      <c r="N1175" s="1">
        <v>44.25</v>
      </c>
      <c r="O1175" s="1">
        <v>41</v>
      </c>
      <c r="P1175" s="1">
        <v>37.75</v>
      </c>
      <c r="Q1175" s="1">
        <v>38.25</v>
      </c>
      <c r="R1175" s="1">
        <v>34.75</v>
      </c>
      <c r="S1175" s="1">
        <v>33</v>
      </c>
      <c r="T1175" s="1">
        <v>32</v>
      </c>
      <c r="U1175" s="1">
        <v>30.5</v>
      </c>
      <c r="V1175" s="1">
        <v>35</v>
      </c>
      <c r="W1175" s="1">
        <v>35.5</v>
      </c>
      <c r="X1175" s="1">
        <v>36.25</v>
      </c>
      <c r="Y1175" s="1">
        <v>37.75</v>
      </c>
      <c r="Z1175" s="1">
        <v>46.5</v>
      </c>
      <c r="AA1175" s="1">
        <v>47</v>
      </c>
      <c r="AB1175" s="1">
        <v>50</v>
      </c>
      <c r="AC1175" s="1">
        <v>48.5</v>
      </c>
      <c r="AD1175" s="1">
        <v>51.25</v>
      </c>
      <c r="AE1175" s="1">
        <v>53.25</v>
      </c>
      <c r="AF1175" s="1">
        <v>54.75</v>
      </c>
      <c r="AG1175" s="1">
        <v>62</v>
      </c>
      <c r="AH1175" s="1">
        <v>62</v>
      </c>
    </row>
    <row r="1176" spans="1:34" x14ac:dyDescent="0.2">
      <c r="A1176">
        <v>1175</v>
      </c>
      <c r="C1176" s="4" t="s">
        <v>1795</v>
      </c>
      <c r="D1176" s="5" t="s">
        <v>1796</v>
      </c>
      <c r="E1176" s="1">
        <v>8.25</v>
      </c>
      <c r="F1176" s="1">
        <v>10</v>
      </c>
      <c r="G1176" s="1">
        <v>13.75</v>
      </c>
      <c r="H1176" s="1">
        <v>14.75</v>
      </c>
      <c r="I1176" s="1">
        <v>19.75</v>
      </c>
      <c r="J1176" s="1">
        <v>21.75</v>
      </c>
      <c r="K1176" s="1">
        <v>23</v>
      </c>
      <c r="L1176" s="1">
        <v>23.5</v>
      </c>
      <c r="M1176" s="1">
        <v>22.25</v>
      </c>
      <c r="N1176" s="1">
        <v>22</v>
      </c>
      <c r="O1176" s="1">
        <v>19.75</v>
      </c>
      <c r="P1176" s="1">
        <v>20</v>
      </c>
      <c r="Q1176" s="1">
        <v>21.25</v>
      </c>
      <c r="R1176" s="1">
        <v>18</v>
      </c>
      <c r="S1176" s="1">
        <v>13</v>
      </c>
      <c r="T1176" s="1">
        <v>13.25</v>
      </c>
      <c r="U1176" s="1">
        <v>12</v>
      </c>
      <c r="V1176" s="1">
        <v>12.25</v>
      </c>
      <c r="W1176" s="1">
        <v>11</v>
      </c>
      <c r="X1176" s="1">
        <v>12</v>
      </c>
      <c r="Y1176" s="1">
        <v>12.5</v>
      </c>
      <c r="Z1176" s="1">
        <v>13</v>
      </c>
      <c r="AA1176" s="1">
        <v>10.25</v>
      </c>
      <c r="AB1176" s="1">
        <v>10</v>
      </c>
      <c r="AC1176" s="1">
        <v>10.75</v>
      </c>
      <c r="AD1176" s="1">
        <v>9</v>
      </c>
      <c r="AE1176" s="1">
        <v>8.5</v>
      </c>
      <c r="AF1176" s="1">
        <v>8.75</v>
      </c>
      <c r="AG1176" s="1">
        <v>8</v>
      </c>
      <c r="AH1176" s="1">
        <v>10</v>
      </c>
    </row>
    <row r="1177" spans="1:34" x14ac:dyDescent="0.2">
      <c r="A1177">
        <v>1176</v>
      </c>
      <c r="C1177" s="4" t="s">
        <v>1797</v>
      </c>
      <c r="D1177" s="5" t="s">
        <v>1798</v>
      </c>
      <c r="E1177" s="1">
        <v>257.75</v>
      </c>
      <c r="F1177" s="1">
        <v>360.75</v>
      </c>
      <c r="G1177" s="1">
        <v>384.5</v>
      </c>
      <c r="H1177" s="1">
        <v>401</v>
      </c>
      <c r="I1177" s="1">
        <v>437.5</v>
      </c>
      <c r="J1177" s="1">
        <v>472</v>
      </c>
      <c r="K1177" s="1">
        <v>494.25</v>
      </c>
      <c r="L1177" s="1">
        <v>507.25</v>
      </c>
      <c r="M1177" s="1">
        <v>518.5</v>
      </c>
      <c r="N1177" s="1">
        <v>530.25</v>
      </c>
      <c r="O1177" s="1">
        <v>537</v>
      </c>
      <c r="P1177" s="1">
        <v>554</v>
      </c>
      <c r="Q1177" s="1">
        <v>567.5</v>
      </c>
      <c r="R1177" s="1">
        <v>574</v>
      </c>
      <c r="S1177" s="1">
        <v>599.5</v>
      </c>
      <c r="T1177" s="1">
        <v>664.75</v>
      </c>
      <c r="U1177" s="1">
        <v>621.75</v>
      </c>
      <c r="V1177" s="1">
        <v>670</v>
      </c>
      <c r="W1177" s="1">
        <v>677.5</v>
      </c>
      <c r="X1177" s="1">
        <v>687.75</v>
      </c>
      <c r="Y1177" s="1">
        <v>733.25</v>
      </c>
      <c r="Z1177" s="1">
        <v>759</v>
      </c>
      <c r="AA1177" s="1">
        <v>842.25</v>
      </c>
      <c r="AB1177" s="1">
        <v>1450.75</v>
      </c>
      <c r="AC1177" s="1">
        <v>1665.75</v>
      </c>
      <c r="AD1177" s="1">
        <v>1857</v>
      </c>
      <c r="AE1177" s="1">
        <v>2075.5</v>
      </c>
      <c r="AF1177" s="1">
        <v>2206.75</v>
      </c>
      <c r="AG1177" s="1">
        <v>2227.5</v>
      </c>
      <c r="AH1177" s="1">
        <v>2277</v>
      </c>
    </row>
    <row r="1178" spans="1:34" x14ac:dyDescent="0.2">
      <c r="A1178">
        <v>1177</v>
      </c>
      <c r="C1178" s="4" t="s">
        <v>1799</v>
      </c>
      <c r="D1178" s="5" t="s">
        <v>2590</v>
      </c>
      <c r="E1178" s="1">
        <v>72.25</v>
      </c>
      <c r="F1178" s="1">
        <v>85.25</v>
      </c>
      <c r="G1178" s="1">
        <v>100.25</v>
      </c>
      <c r="H1178" s="1">
        <v>106</v>
      </c>
      <c r="I1178" s="1">
        <v>111</v>
      </c>
      <c r="J1178" s="1">
        <v>121</v>
      </c>
      <c r="K1178" s="1">
        <v>135.75</v>
      </c>
      <c r="L1178" s="1">
        <v>138.75</v>
      </c>
      <c r="M1178" s="1">
        <v>143.5</v>
      </c>
      <c r="N1178" s="1">
        <v>149.5</v>
      </c>
      <c r="O1178" s="1">
        <v>152</v>
      </c>
      <c r="P1178" s="1">
        <v>159.5</v>
      </c>
      <c r="Q1178" s="1">
        <v>157.75</v>
      </c>
      <c r="R1178" s="1">
        <v>166.25</v>
      </c>
      <c r="S1178" s="1">
        <v>175.75</v>
      </c>
      <c r="T1178" s="1">
        <v>222</v>
      </c>
      <c r="U1178" s="1">
        <v>196</v>
      </c>
      <c r="V1178" s="1">
        <v>218</v>
      </c>
      <c r="W1178" s="1">
        <v>214.5</v>
      </c>
      <c r="X1178" s="1">
        <v>213</v>
      </c>
      <c r="Y1178" s="1">
        <v>224.75</v>
      </c>
      <c r="Z1178" s="1">
        <v>237.75</v>
      </c>
      <c r="AA1178" s="1">
        <v>310.5</v>
      </c>
      <c r="AB1178" s="1">
        <v>903.75</v>
      </c>
      <c r="AC1178" s="1">
        <v>1102.75</v>
      </c>
      <c r="AD1178" s="1">
        <v>1276</v>
      </c>
      <c r="AE1178" s="1">
        <v>1490.25</v>
      </c>
      <c r="AF1178" s="1">
        <v>1617.75</v>
      </c>
      <c r="AG1178" s="1">
        <v>1620</v>
      </c>
      <c r="AH1178" s="1">
        <v>1654.5</v>
      </c>
    </row>
    <row r="1179" spans="1:34" x14ac:dyDescent="0.2">
      <c r="A1179">
        <v>1178</v>
      </c>
      <c r="C1179" s="4" t="s">
        <v>1800</v>
      </c>
      <c r="D1179" s="5" t="s">
        <v>2591</v>
      </c>
      <c r="E1179" s="1">
        <v>13.5</v>
      </c>
      <c r="F1179" s="1">
        <v>17.25</v>
      </c>
      <c r="G1179" s="1">
        <v>21.75</v>
      </c>
      <c r="H1179" s="1">
        <v>27.25</v>
      </c>
      <c r="I1179" s="1">
        <v>29.75</v>
      </c>
      <c r="J1179" s="1">
        <v>31.75</v>
      </c>
      <c r="K1179" s="1">
        <v>43.5</v>
      </c>
      <c r="L1179" s="1">
        <v>44</v>
      </c>
      <c r="M1179" s="1">
        <v>48.25</v>
      </c>
      <c r="N1179" s="1">
        <v>49.75</v>
      </c>
      <c r="O1179" s="1">
        <v>47.75</v>
      </c>
      <c r="P1179" s="1">
        <v>47.75</v>
      </c>
      <c r="Q1179" s="1">
        <v>43.5</v>
      </c>
      <c r="R1179" s="1">
        <v>45.25</v>
      </c>
      <c r="S1179" s="1">
        <v>45.5</v>
      </c>
      <c r="T1179" s="1">
        <v>43.25</v>
      </c>
      <c r="U1179" s="1">
        <v>44.75</v>
      </c>
      <c r="V1179" s="1">
        <v>46</v>
      </c>
      <c r="W1179" s="1">
        <v>46.25</v>
      </c>
      <c r="X1179" s="1">
        <v>47.75</v>
      </c>
      <c r="Y1179" s="1">
        <v>49</v>
      </c>
      <c r="Z1179" s="1">
        <v>50.25</v>
      </c>
      <c r="AA1179" s="1">
        <v>57</v>
      </c>
      <c r="AB1179" s="1">
        <v>74</v>
      </c>
      <c r="AC1179" s="1">
        <v>80.75</v>
      </c>
      <c r="AD1179" s="1">
        <v>79.75</v>
      </c>
      <c r="AE1179" s="1">
        <v>83.25</v>
      </c>
      <c r="AF1179" s="1">
        <v>84.5</v>
      </c>
      <c r="AG1179" s="1">
        <v>87.75</v>
      </c>
      <c r="AH1179" s="1">
        <v>90.5</v>
      </c>
    </row>
    <row r="1180" spans="1:34" x14ac:dyDescent="0.2">
      <c r="A1180">
        <v>1179</v>
      </c>
      <c r="C1180" s="4" t="s">
        <v>1801</v>
      </c>
      <c r="D1180" s="5" t="s">
        <v>2592</v>
      </c>
      <c r="E1180" s="1">
        <v>20.5</v>
      </c>
      <c r="F1180" s="1">
        <v>24.5</v>
      </c>
      <c r="G1180" s="1">
        <v>27</v>
      </c>
      <c r="H1180" s="1">
        <v>26.5</v>
      </c>
      <c r="I1180" s="1">
        <v>26</v>
      </c>
      <c r="J1180" s="1">
        <v>27.5</v>
      </c>
      <c r="K1180" s="1">
        <v>28.5</v>
      </c>
      <c r="L1180" s="1">
        <v>25.5</v>
      </c>
      <c r="M1180" s="1">
        <v>23.25</v>
      </c>
      <c r="N1180" s="1">
        <v>21.25</v>
      </c>
      <c r="O1180" s="1">
        <v>23.25</v>
      </c>
      <c r="P1180" s="1">
        <v>26.75</v>
      </c>
      <c r="Q1180" s="1">
        <v>23</v>
      </c>
      <c r="R1180" s="1">
        <v>26</v>
      </c>
      <c r="S1180" s="1">
        <v>32.75</v>
      </c>
      <c r="T1180" s="1">
        <v>82.25</v>
      </c>
      <c r="U1180" s="1">
        <v>49.5</v>
      </c>
      <c r="V1180" s="1">
        <v>62.5</v>
      </c>
      <c r="W1180" s="1">
        <v>62.75</v>
      </c>
      <c r="X1180" s="1">
        <v>57</v>
      </c>
      <c r="Y1180" s="1">
        <v>62.25</v>
      </c>
      <c r="Z1180" s="1">
        <v>78</v>
      </c>
      <c r="AA1180" s="1">
        <v>143.75</v>
      </c>
      <c r="AB1180" s="1">
        <v>719</v>
      </c>
      <c r="AC1180" s="1">
        <v>903.75</v>
      </c>
      <c r="AD1180" s="1">
        <v>1077</v>
      </c>
      <c r="AE1180" s="1">
        <v>1277.25</v>
      </c>
      <c r="AF1180" s="1">
        <v>1399.25</v>
      </c>
      <c r="AG1180" s="1">
        <v>1399.75</v>
      </c>
      <c r="AH1180" s="1">
        <v>1416.75</v>
      </c>
    </row>
    <row r="1181" spans="1:34" x14ac:dyDescent="0.2">
      <c r="A1181">
        <v>1180</v>
      </c>
      <c r="C1181" s="4" t="s">
        <v>1802</v>
      </c>
      <c r="D1181" s="5" t="s">
        <v>2593</v>
      </c>
      <c r="E1181" s="1">
        <v>38.25</v>
      </c>
      <c r="F1181" s="1">
        <v>43.5</v>
      </c>
      <c r="G1181" s="1">
        <v>51.5</v>
      </c>
      <c r="H1181" s="1">
        <v>52.25</v>
      </c>
      <c r="I1181" s="1">
        <v>55.25</v>
      </c>
      <c r="J1181" s="1">
        <v>61.75</v>
      </c>
      <c r="K1181" s="1">
        <v>63.75</v>
      </c>
      <c r="L1181" s="1">
        <v>69.25</v>
      </c>
      <c r="M1181" s="1">
        <v>72</v>
      </c>
      <c r="N1181" s="1">
        <v>78.5</v>
      </c>
      <c r="O1181" s="1">
        <v>81</v>
      </c>
      <c r="P1181" s="1">
        <v>85</v>
      </c>
      <c r="Q1181" s="1">
        <v>91.25</v>
      </c>
      <c r="R1181" s="1">
        <v>95</v>
      </c>
      <c r="S1181" s="1">
        <v>97.5</v>
      </c>
      <c r="T1181" s="1">
        <v>96.5</v>
      </c>
      <c r="U1181" s="1">
        <v>101.75</v>
      </c>
      <c r="V1181" s="1">
        <v>109.5</v>
      </c>
      <c r="W1181" s="1">
        <v>105.5</v>
      </c>
      <c r="X1181" s="1">
        <v>108.25</v>
      </c>
      <c r="Y1181" s="1">
        <v>113.5</v>
      </c>
      <c r="Z1181" s="1">
        <v>109.5</v>
      </c>
      <c r="AA1181" s="1">
        <v>109.75</v>
      </c>
      <c r="AB1181" s="1">
        <v>110.75</v>
      </c>
      <c r="AC1181" s="1">
        <v>118.25</v>
      </c>
      <c r="AD1181" s="1">
        <v>119.25</v>
      </c>
      <c r="AE1181" s="1">
        <v>129.75</v>
      </c>
      <c r="AF1181" s="1">
        <v>134</v>
      </c>
      <c r="AG1181" s="1">
        <v>132.5</v>
      </c>
      <c r="AH1181" s="1">
        <v>147.25</v>
      </c>
    </row>
    <row r="1182" spans="1:34" x14ac:dyDescent="0.2">
      <c r="A1182">
        <v>1181</v>
      </c>
      <c r="C1182" s="4" t="s">
        <v>1803</v>
      </c>
      <c r="D1182" s="5" t="s">
        <v>2594</v>
      </c>
      <c r="E1182" s="1">
        <v>14</v>
      </c>
      <c r="F1182" s="1">
        <v>19</v>
      </c>
      <c r="G1182" s="1">
        <v>18.75</v>
      </c>
      <c r="H1182" s="1">
        <v>18.75</v>
      </c>
      <c r="I1182" s="1">
        <v>23.25</v>
      </c>
      <c r="J1182" s="1">
        <v>26.75</v>
      </c>
      <c r="K1182" s="1">
        <v>20.75</v>
      </c>
      <c r="L1182" s="1">
        <v>17</v>
      </c>
      <c r="M1182" s="1">
        <v>16.25</v>
      </c>
      <c r="N1182" s="1">
        <v>16</v>
      </c>
      <c r="O1182" s="1">
        <v>16</v>
      </c>
      <c r="P1182" s="1">
        <v>16.5</v>
      </c>
      <c r="Q1182" s="1">
        <v>21</v>
      </c>
      <c r="R1182" s="1">
        <v>24.5</v>
      </c>
      <c r="S1182" s="1">
        <v>26.5</v>
      </c>
      <c r="T1182" s="1">
        <v>27.75</v>
      </c>
      <c r="U1182" s="1">
        <v>26</v>
      </c>
      <c r="V1182" s="1">
        <v>26.5</v>
      </c>
      <c r="W1182" s="1">
        <v>32.25</v>
      </c>
      <c r="X1182" s="1">
        <v>31.75</v>
      </c>
      <c r="Y1182" s="1">
        <v>34.5</v>
      </c>
      <c r="Z1182" s="1">
        <v>36</v>
      </c>
      <c r="AA1182" s="1">
        <v>36.75</v>
      </c>
      <c r="AB1182" s="1">
        <v>36.75</v>
      </c>
      <c r="AC1182" s="1">
        <v>36.25</v>
      </c>
      <c r="AD1182" s="1">
        <v>39</v>
      </c>
      <c r="AE1182" s="1">
        <v>39.5</v>
      </c>
      <c r="AF1182" s="1">
        <v>39</v>
      </c>
      <c r="AG1182" s="1">
        <v>39.75</v>
      </c>
      <c r="AH1182" s="1">
        <v>44.75</v>
      </c>
    </row>
    <row r="1183" spans="1:34" x14ac:dyDescent="0.2">
      <c r="A1183">
        <v>1182</v>
      </c>
      <c r="C1183" s="4" t="s">
        <v>1804</v>
      </c>
      <c r="D1183" s="5" t="s">
        <v>1805</v>
      </c>
      <c r="E1183" s="1">
        <v>4</v>
      </c>
      <c r="F1183" s="1">
        <v>5</v>
      </c>
      <c r="G1183" s="1">
        <v>5.25</v>
      </c>
      <c r="H1183" s="1">
        <v>7</v>
      </c>
      <c r="I1183" s="1">
        <v>10.75</v>
      </c>
      <c r="J1183" s="1">
        <v>12.75</v>
      </c>
      <c r="K1183" s="1">
        <v>7</v>
      </c>
      <c r="L1183" s="1">
        <v>6.5</v>
      </c>
      <c r="O1183" s="1">
        <v>3</v>
      </c>
      <c r="P1183" s="1">
        <v>3.5</v>
      </c>
      <c r="Q1183" s="1">
        <v>6.25</v>
      </c>
      <c r="R1183" s="1">
        <v>7</v>
      </c>
      <c r="S1183" s="1">
        <v>6</v>
      </c>
      <c r="T1183" s="1">
        <v>5.75</v>
      </c>
      <c r="U1183" s="1">
        <v>5</v>
      </c>
      <c r="V1183" s="1">
        <v>6.25</v>
      </c>
      <c r="W1183" s="1">
        <v>8.25</v>
      </c>
      <c r="X1183" s="1">
        <v>7</v>
      </c>
      <c r="Y1183" s="1">
        <v>7</v>
      </c>
      <c r="Z1183" s="1">
        <v>7</v>
      </c>
      <c r="AA1183" s="1">
        <v>9</v>
      </c>
      <c r="AB1183" s="1">
        <v>10</v>
      </c>
      <c r="AC1183" s="1">
        <v>11</v>
      </c>
      <c r="AD1183" s="1">
        <v>11.5</v>
      </c>
      <c r="AE1183" s="1">
        <v>11.25</v>
      </c>
      <c r="AF1183" s="1">
        <v>11</v>
      </c>
      <c r="AG1183" s="1">
        <v>11.25</v>
      </c>
      <c r="AH1183" s="1">
        <v>14.75</v>
      </c>
    </row>
    <row r="1184" spans="1:34" x14ac:dyDescent="0.2">
      <c r="A1184">
        <v>1183</v>
      </c>
      <c r="C1184" s="4" t="s">
        <v>1806</v>
      </c>
      <c r="D1184" s="5" t="s">
        <v>1807</v>
      </c>
      <c r="E1184" s="1">
        <v>7</v>
      </c>
      <c r="F1184" s="1">
        <v>9</v>
      </c>
      <c r="G1184" s="1">
        <v>9</v>
      </c>
      <c r="H1184" s="1">
        <v>8.75</v>
      </c>
      <c r="I1184" s="1">
        <v>9</v>
      </c>
      <c r="J1184" s="1">
        <v>11.25</v>
      </c>
      <c r="K1184" s="1">
        <v>11.75</v>
      </c>
      <c r="L1184" s="1">
        <v>8.25</v>
      </c>
      <c r="M1184" s="1">
        <v>9</v>
      </c>
      <c r="N1184" s="1">
        <v>10</v>
      </c>
      <c r="O1184" s="1">
        <v>10</v>
      </c>
      <c r="P1184" s="1">
        <v>10</v>
      </c>
      <c r="Q1184" s="1">
        <v>11.25</v>
      </c>
      <c r="R1184" s="1">
        <v>13.5</v>
      </c>
      <c r="S1184" s="1">
        <v>15.25</v>
      </c>
      <c r="T1184" s="1">
        <v>15.5</v>
      </c>
      <c r="U1184" s="1">
        <v>13</v>
      </c>
      <c r="V1184" s="1">
        <v>12.75</v>
      </c>
      <c r="W1184" s="1">
        <v>15</v>
      </c>
      <c r="X1184" s="1">
        <v>15</v>
      </c>
      <c r="Y1184" s="1">
        <v>17</v>
      </c>
      <c r="Z1184" s="1">
        <v>18</v>
      </c>
      <c r="AA1184" s="1">
        <v>17.5</v>
      </c>
      <c r="AB1184" s="1">
        <v>17.5</v>
      </c>
      <c r="AC1184" s="1">
        <v>17</v>
      </c>
      <c r="AD1184" s="1">
        <v>18.75</v>
      </c>
      <c r="AE1184" s="1">
        <v>18.5</v>
      </c>
      <c r="AF1184" s="1">
        <v>18</v>
      </c>
      <c r="AG1184" s="1">
        <v>18.25</v>
      </c>
      <c r="AH1184" s="1">
        <v>20.25</v>
      </c>
    </row>
    <row r="1185" spans="1:34" x14ac:dyDescent="0.2">
      <c r="A1185">
        <v>1184</v>
      </c>
      <c r="C1185" s="4" t="s">
        <v>1808</v>
      </c>
      <c r="D1185" s="5" t="s">
        <v>1809</v>
      </c>
      <c r="E1185" s="1">
        <v>5</v>
      </c>
      <c r="F1185" s="1">
        <v>6</v>
      </c>
      <c r="G1185" s="1">
        <v>6</v>
      </c>
      <c r="H1185" s="1">
        <v>6</v>
      </c>
      <c r="I1185" s="1">
        <v>5.75</v>
      </c>
      <c r="J1185" s="1">
        <v>5.75</v>
      </c>
      <c r="K1185" s="1">
        <v>6</v>
      </c>
      <c r="L1185" s="1">
        <v>6</v>
      </c>
      <c r="M1185" s="1">
        <v>6</v>
      </c>
      <c r="N1185" s="1">
        <v>7</v>
      </c>
      <c r="O1185" s="1">
        <v>7</v>
      </c>
      <c r="P1185" s="1">
        <v>7</v>
      </c>
      <c r="Q1185" s="1">
        <v>7.25</v>
      </c>
      <c r="R1185" s="1">
        <v>9</v>
      </c>
      <c r="S1185" s="1">
        <v>9</v>
      </c>
      <c r="T1185" s="1">
        <v>10</v>
      </c>
      <c r="U1185" s="1">
        <v>9</v>
      </c>
      <c r="V1185" s="1">
        <v>8.75</v>
      </c>
      <c r="W1185" s="1">
        <v>9</v>
      </c>
      <c r="X1185" s="1">
        <v>9</v>
      </c>
      <c r="Y1185" s="1">
        <v>10</v>
      </c>
      <c r="Z1185" s="1">
        <v>10</v>
      </c>
      <c r="AA1185" s="1">
        <v>9.5</v>
      </c>
      <c r="AB1185" s="1">
        <v>9.75</v>
      </c>
      <c r="AC1185" s="1">
        <v>10</v>
      </c>
      <c r="AD1185" s="1">
        <v>11</v>
      </c>
      <c r="AE1185" s="1">
        <v>11</v>
      </c>
      <c r="AF1185" s="1">
        <v>11</v>
      </c>
      <c r="AG1185" s="1">
        <v>11.25</v>
      </c>
      <c r="AH1185" s="1">
        <v>13.25</v>
      </c>
    </row>
    <row r="1186" spans="1:34" x14ac:dyDescent="0.2">
      <c r="A1186">
        <v>1185</v>
      </c>
      <c r="C1186" s="4" t="s">
        <v>1810</v>
      </c>
      <c r="D1186" s="5" t="s">
        <v>1811</v>
      </c>
      <c r="F1186" s="1">
        <v>3</v>
      </c>
      <c r="G1186" s="1">
        <v>3</v>
      </c>
      <c r="H1186" s="1">
        <v>3</v>
      </c>
      <c r="I1186" s="1">
        <v>3.25</v>
      </c>
      <c r="J1186" s="1">
        <v>5.5</v>
      </c>
      <c r="K1186" s="1">
        <v>5.75</v>
      </c>
      <c r="L1186" s="1">
        <v>3</v>
      </c>
      <c r="M1186" s="1">
        <v>3</v>
      </c>
      <c r="N1186" s="1">
        <v>3</v>
      </c>
      <c r="O1186" s="1">
        <v>3</v>
      </c>
      <c r="P1186" s="1">
        <v>3</v>
      </c>
      <c r="Q1186" s="1">
        <v>4</v>
      </c>
      <c r="R1186" s="1">
        <v>4.5</v>
      </c>
      <c r="S1186" s="1">
        <v>6.25</v>
      </c>
      <c r="T1186" s="1">
        <v>5.5</v>
      </c>
      <c r="U1186" s="1">
        <v>4</v>
      </c>
      <c r="V1186" s="1">
        <v>4</v>
      </c>
      <c r="W1186" s="1">
        <v>6</v>
      </c>
      <c r="X1186" s="1">
        <v>6</v>
      </c>
      <c r="Y1186" s="1">
        <v>7</v>
      </c>
      <c r="Z1186" s="1">
        <v>8</v>
      </c>
      <c r="AA1186" s="1">
        <v>8</v>
      </c>
      <c r="AB1186" s="1">
        <v>7.75</v>
      </c>
      <c r="AC1186" s="1">
        <v>7</v>
      </c>
      <c r="AD1186" s="1">
        <v>7.75</v>
      </c>
      <c r="AE1186" s="1">
        <v>7.5</v>
      </c>
      <c r="AF1186" s="1">
        <v>7</v>
      </c>
      <c r="AG1186" s="1">
        <v>7</v>
      </c>
      <c r="AH1186" s="1">
        <v>7</v>
      </c>
    </row>
    <row r="1187" spans="1:34" x14ac:dyDescent="0.2">
      <c r="A1187">
        <v>1186</v>
      </c>
      <c r="C1187" s="4" t="s">
        <v>1812</v>
      </c>
      <c r="D1187" s="5" t="s">
        <v>2595</v>
      </c>
      <c r="E1187" s="1">
        <v>3</v>
      </c>
      <c r="F1187" s="1">
        <v>5</v>
      </c>
      <c r="G1187" s="1">
        <v>4.5</v>
      </c>
      <c r="H1187" s="1">
        <v>3</v>
      </c>
      <c r="I1187" s="1">
        <v>3.5</v>
      </c>
      <c r="J1187" s="1">
        <v>3</v>
      </c>
      <c r="L1187" s="1">
        <v>3</v>
      </c>
      <c r="M1187" s="1">
        <v>3.5</v>
      </c>
      <c r="N1187" s="1">
        <v>3</v>
      </c>
      <c r="O1187" s="1">
        <v>3</v>
      </c>
      <c r="P1187" s="1">
        <v>3</v>
      </c>
      <c r="Q1187" s="1">
        <v>3.5</v>
      </c>
      <c r="R1187" s="1">
        <v>4</v>
      </c>
      <c r="S1187" s="1">
        <v>5.25</v>
      </c>
      <c r="T1187" s="1">
        <v>6.5</v>
      </c>
      <c r="U1187" s="1">
        <v>8</v>
      </c>
      <c r="V1187" s="1">
        <v>7.5</v>
      </c>
      <c r="W1187" s="1">
        <v>9</v>
      </c>
      <c r="X1187" s="1">
        <v>9.75</v>
      </c>
      <c r="Y1187" s="1">
        <v>10.5</v>
      </c>
      <c r="Z1187" s="1">
        <v>11</v>
      </c>
      <c r="AA1187" s="1">
        <v>10.25</v>
      </c>
      <c r="AB1187" s="1">
        <v>9.25</v>
      </c>
      <c r="AC1187" s="1">
        <v>8.25</v>
      </c>
      <c r="AD1187" s="1">
        <v>8.75</v>
      </c>
      <c r="AE1187" s="1">
        <v>9.75</v>
      </c>
      <c r="AF1187" s="1">
        <v>10</v>
      </c>
      <c r="AG1187" s="1">
        <v>10.25</v>
      </c>
      <c r="AH1187" s="1">
        <v>9.75</v>
      </c>
    </row>
    <row r="1188" spans="1:34" x14ac:dyDescent="0.2">
      <c r="A1188">
        <v>1187</v>
      </c>
      <c r="C1188" s="4" t="s">
        <v>1813</v>
      </c>
      <c r="D1188" s="5" t="s">
        <v>1814</v>
      </c>
      <c r="E1188" s="1">
        <v>20</v>
      </c>
      <c r="F1188" s="1">
        <v>32.25</v>
      </c>
      <c r="G1188" s="1">
        <v>36</v>
      </c>
      <c r="H1188" s="1">
        <v>40.5</v>
      </c>
      <c r="I1188" s="1">
        <v>35.75</v>
      </c>
      <c r="J1188" s="1">
        <v>38</v>
      </c>
      <c r="K1188" s="1">
        <v>38.5</v>
      </c>
      <c r="L1188" s="1">
        <v>38</v>
      </c>
      <c r="M1188" s="1">
        <v>32.25</v>
      </c>
      <c r="N1188" s="1">
        <v>28</v>
      </c>
      <c r="O1188" s="1">
        <v>28.5</v>
      </c>
      <c r="P1188" s="1">
        <v>31</v>
      </c>
      <c r="Q1188" s="1">
        <v>33.25</v>
      </c>
      <c r="R1188" s="1">
        <v>31.25</v>
      </c>
      <c r="S1188" s="1">
        <v>32.25</v>
      </c>
      <c r="T1188" s="1">
        <v>37.75</v>
      </c>
      <c r="U1188" s="1">
        <v>34.25</v>
      </c>
      <c r="V1188" s="1">
        <v>35.25</v>
      </c>
      <c r="W1188" s="1">
        <v>34.25</v>
      </c>
      <c r="X1188" s="1">
        <v>32.5</v>
      </c>
      <c r="Y1188" s="1">
        <v>38</v>
      </c>
      <c r="Z1188" s="1">
        <v>38.5</v>
      </c>
      <c r="AA1188" s="1">
        <v>38.25</v>
      </c>
      <c r="AB1188" s="1">
        <v>38.75</v>
      </c>
      <c r="AC1188" s="1">
        <v>41.5</v>
      </c>
      <c r="AD1188" s="1">
        <v>45</v>
      </c>
      <c r="AE1188" s="1">
        <v>40.75</v>
      </c>
      <c r="AF1188" s="1">
        <v>41</v>
      </c>
      <c r="AG1188" s="1">
        <v>45</v>
      </c>
      <c r="AH1188" s="1">
        <v>42.5</v>
      </c>
    </row>
    <row r="1189" spans="1:34" x14ac:dyDescent="0.2">
      <c r="A1189">
        <v>1188</v>
      </c>
      <c r="C1189" s="4" t="s">
        <v>1815</v>
      </c>
      <c r="D1189" s="5" t="s">
        <v>1816</v>
      </c>
      <c r="E1189" s="1">
        <v>151.5</v>
      </c>
      <c r="F1189" s="1">
        <v>224.25</v>
      </c>
      <c r="G1189" s="1">
        <v>229.5</v>
      </c>
      <c r="H1189" s="1">
        <v>235.75</v>
      </c>
      <c r="I1189" s="1">
        <v>267.5</v>
      </c>
      <c r="J1189" s="1">
        <v>286.25</v>
      </c>
      <c r="K1189" s="1">
        <v>299.25</v>
      </c>
      <c r="L1189" s="1">
        <v>313.5</v>
      </c>
      <c r="M1189" s="1">
        <v>326.5</v>
      </c>
      <c r="N1189" s="1">
        <v>336.75</v>
      </c>
      <c r="O1189" s="1">
        <v>340.5</v>
      </c>
      <c r="P1189" s="1">
        <v>347</v>
      </c>
      <c r="Q1189" s="1">
        <v>355.5</v>
      </c>
      <c r="R1189" s="1">
        <v>352</v>
      </c>
      <c r="S1189" s="1">
        <v>365</v>
      </c>
      <c r="T1189" s="1">
        <v>377.25</v>
      </c>
      <c r="U1189" s="1">
        <v>365.5</v>
      </c>
      <c r="V1189" s="1">
        <v>390.25</v>
      </c>
      <c r="W1189" s="1">
        <v>396.5</v>
      </c>
      <c r="X1189" s="1">
        <v>410.5</v>
      </c>
      <c r="Y1189" s="1">
        <v>436</v>
      </c>
      <c r="Z1189" s="1">
        <v>446.75</v>
      </c>
      <c r="AA1189" s="1">
        <v>456.75</v>
      </c>
      <c r="AB1189" s="1">
        <v>471.5</v>
      </c>
      <c r="AC1189" s="1">
        <v>485.25</v>
      </c>
      <c r="AD1189" s="1">
        <v>497</v>
      </c>
      <c r="AE1189" s="1">
        <v>505</v>
      </c>
      <c r="AF1189" s="1">
        <v>509</v>
      </c>
      <c r="AG1189" s="1">
        <v>522.75</v>
      </c>
      <c r="AH1189" s="1">
        <v>535.25</v>
      </c>
    </row>
    <row r="1190" spans="1:34" ht="12.75" x14ac:dyDescent="0.2">
      <c r="A1190">
        <v>1189</v>
      </c>
      <c r="C1190" s="4" t="s">
        <v>1817</v>
      </c>
      <c r="D1190" s="10" t="s">
        <v>2596</v>
      </c>
      <c r="E1190" s="1">
        <v>214.25</v>
      </c>
      <c r="F1190" s="1">
        <v>232.25</v>
      </c>
      <c r="G1190" s="1">
        <v>248.5</v>
      </c>
      <c r="H1190" s="1">
        <v>262.25</v>
      </c>
      <c r="I1190" s="1">
        <v>272.75</v>
      </c>
      <c r="J1190" s="1">
        <v>297.75</v>
      </c>
      <c r="K1190" s="1">
        <v>311</v>
      </c>
      <c r="L1190" s="1">
        <v>333.5</v>
      </c>
      <c r="M1190" s="1">
        <v>352.25</v>
      </c>
      <c r="N1190" s="1">
        <v>367.5</v>
      </c>
      <c r="O1190" s="1">
        <v>372</v>
      </c>
      <c r="P1190" s="1">
        <v>393.25</v>
      </c>
      <c r="Q1190" s="1">
        <v>420.5</v>
      </c>
      <c r="R1190" s="1">
        <v>422.75</v>
      </c>
      <c r="S1190" s="1">
        <v>445.75</v>
      </c>
      <c r="T1190" s="1">
        <v>470</v>
      </c>
      <c r="U1190" s="1">
        <v>493.75</v>
      </c>
      <c r="V1190" s="1">
        <v>543.25</v>
      </c>
      <c r="W1190" s="1">
        <v>553</v>
      </c>
      <c r="X1190" s="1">
        <v>568.75</v>
      </c>
      <c r="Y1190" s="1">
        <v>589.25</v>
      </c>
      <c r="Z1190" s="1">
        <v>627.25</v>
      </c>
      <c r="AA1190" s="1">
        <v>652.75</v>
      </c>
      <c r="AB1190" s="1">
        <v>701.25</v>
      </c>
      <c r="AC1190" s="1">
        <v>767.25</v>
      </c>
      <c r="AD1190" s="1">
        <v>838.75</v>
      </c>
      <c r="AE1190" s="1">
        <v>899</v>
      </c>
      <c r="AF1190" s="1">
        <v>927</v>
      </c>
      <c r="AG1190" s="1">
        <v>968.5</v>
      </c>
      <c r="AH1190" s="1">
        <v>1019.75</v>
      </c>
    </row>
    <row r="1191" spans="1:34" x14ac:dyDescent="0.2">
      <c r="A1191">
        <v>1190</v>
      </c>
      <c r="C1191" s="4" t="s">
        <v>1818</v>
      </c>
      <c r="D1191" s="5" t="s">
        <v>2597</v>
      </c>
      <c r="E1191" s="1">
        <v>76.75</v>
      </c>
      <c r="F1191" s="1">
        <v>81.75</v>
      </c>
      <c r="G1191" s="1">
        <v>92.5</v>
      </c>
      <c r="H1191" s="1">
        <v>97.25</v>
      </c>
      <c r="I1191" s="1">
        <v>102.5</v>
      </c>
      <c r="J1191" s="1">
        <v>113</v>
      </c>
      <c r="K1191" s="1">
        <v>118.75</v>
      </c>
      <c r="L1191" s="1">
        <v>123.75</v>
      </c>
      <c r="M1191" s="1">
        <v>129.5</v>
      </c>
      <c r="N1191" s="1">
        <v>130.75</v>
      </c>
      <c r="O1191" s="1">
        <v>137.75</v>
      </c>
      <c r="P1191" s="1">
        <v>145.75</v>
      </c>
      <c r="Q1191" s="1">
        <v>158</v>
      </c>
      <c r="R1191" s="1">
        <v>153.75</v>
      </c>
      <c r="S1191" s="1">
        <v>157.75</v>
      </c>
      <c r="T1191" s="1">
        <v>157.5</v>
      </c>
      <c r="U1191" s="1">
        <v>163.25</v>
      </c>
      <c r="V1191" s="1">
        <v>197</v>
      </c>
      <c r="W1191" s="1">
        <v>213</v>
      </c>
      <c r="X1191" s="1">
        <v>218</v>
      </c>
      <c r="Y1191" s="1">
        <v>224.25</v>
      </c>
      <c r="Z1191" s="1">
        <v>245.75</v>
      </c>
      <c r="AA1191" s="1">
        <v>259.25</v>
      </c>
      <c r="AB1191" s="1">
        <v>284.75</v>
      </c>
      <c r="AC1191" s="1">
        <v>308.5</v>
      </c>
      <c r="AD1191" s="1">
        <v>348.25</v>
      </c>
      <c r="AE1191" s="1">
        <v>364.25</v>
      </c>
      <c r="AF1191" s="1">
        <v>363</v>
      </c>
      <c r="AG1191" s="1">
        <v>374.5</v>
      </c>
      <c r="AH1191" s="1">
        <v>404.25</v>
      </c>
    </row>
    <row r="1192" spans="1:34" x14ac:dyDescent="0.2">
      <c r="A1192">
        <v>1191</v>
      </c>
      <c r="C1192" s="4" t="s">
        <v>1819</v>
      </c>
      <c r="D1192" s="5" t="s">
        <v>1820</v>
      </c>
      <c r="E1192" s="1">
        <v>41.25</v>
      </c>
      <c r="F1192" s="1">
        <v>41.75</v>
      </c>
      <c r="G1192" s="1">
        <v>48.5</v>
      </c>
      <c r="H1192" s="1">
        <v>47.25</v>
      </c>
      <c r="I1192" s="1">
        <v>50</v>
      </c>
      <c r="J1192" s="1">
        <v>55</v>
      </c>
      <c r="K1192" s="1">
        <v>55.25</v>
      </c>
      <c r="L1192" s="1">
        <v>55.25</v>
      </c>
      <c r="M1192" s="1">
        <v>53.5</v>
      </c>
      <c r="N1192" s="1">
        <v>52.5</v>
      </c>
      <c r="O1192" s="1">
        <v>59.75</v>
      </c>
      <c r="P1192" s="1">
        <v>57</v>
      </c>
      <c r="Q1192" s="1">
        <v>55.5</v>
      </c>
      <c r="R1192" s="1">
        <v>51</v>
      </c>
      <c r="S1192" s="1">
        <v>48.5</v>
      </c>
      <c r="T1192" s="1">
        <v>43.25</v>
      </c>
      <c r="U1192" s="1">
        <v>44.5</v>
      </c>
      <c r="V1192" s="1">
        <v>48.25</v>
      </c>
      <c r="W1192" s="1">
        <v>54.25</v>
      </c>
      <c r="X1192" s="1">
        <v>59</v>
      </c>
      <c r="Y1192" s="1">
        <v>60.25</v>
      </c>
      <c r="Z1192" s="1">
        <v>65.75</v>
      </c>
      <c r="AA1192" s="1">
        <v>69.5</v>
      </c>
      <c r="AB1192" s="1">
        <v>69.75</v>
      </c>
      <c r="AC1192" s="1">
        <v>72</v>
      </c>
      <c r="AD1192" s="1">
        <v>81.75</v>
      </c>
      <c r="AE1192" s="1">
        <v>86.5</v>
      </c>
      <c r="AF1192" s="1">
        <v>86.25</v>
      </c>
      <c r="AG1192" s="1">
        <v>86.5</v>
      </c>
      <c r="AH1192" s="1">
        <v>87.5</v>
      </c>
    </row>
    <row r="1193" spans="1:34" x14ac:dyDescent="0.2">
      <c r="A1193">
        <v>1192</v>
      </c>
      <c r="C1193" s="4" t="s">
        <v>1821</v>
      </c>
      <c r="D1193" s="5" t="s">
        <v>2598</v>
      </c>
      <c r="E1193" s="1">
        <v>28.75</v>
      </c>
      <c r="F1193" s="1">
        <v>23.75</v>
      </c>
      <c r="G1193" s="1">
        <v>22.5</v>
      </c>
      <c r="H1193" s="1">
        <v>17.25</v>
      </c>
      <c r="I1193" s="1">
        <v>15.75</v>
      </c>
      <c r="J1193" s="1">
        <v>14.25</v>
      </c>
      <c r="K1193" s="1">
        <v>16.5</v>
      </c>
      <c r="L1193" s="1">
        <v>14.75</v>
      </c>
      <c r="M1193" s="1">
        <v>15</v>
      </c>
      <c r="N1193" s="1">
        <v>13</v>
      </c>
      <c r="O1193" s="1">
        <v>15.25</v>
      </c>
      <c r="P1193" s="1">
        <v>11.25</v>
      </c>
      <c r="Q1193" s="1">
        <v>9.5</v>
      </c>
      <c r="R1193" s="1">
        <v>10</v>
      </c>
      <c r="S1193" s="1">
        <v>8.5</v>
      </c>
      <c r="T1193" s="1">
        <v>10.5</v>
      </c>
      <c r="U1193" s="1">
        <v>11.5</v>
      </c>
      <c r="V1193" s="1">
        <v>14.25</v>
      </c>
      <c r="W1193" s="1">
        <v>16</v>
      </c>
      <c r="X1193" s="1">
        <v>19</v>
      </c>
      <c r="Y1193" s="1">
        <v>18</v>
      </c>
      <c r="Z1193" s="1">
        <v>20.5</v>
      </c>
      <c r="AA1193" s="1">
        <v>20.5</v>
      </c>
      <c r="AB1193" s="1">
        <v>20.25</v>
      </c>
      <c r="AC1193" s="1">
        <v>19.75</v>
      </c>
      <c r="AD1193" s="1">
        <v>21</v>
      </c>
      <c r="AE1193" s="1">
        <v>21</v>
      </c>
      <c r="AF1193" s="1">
        <v>21.75</v>
      </c>
      <c r="AG1193" s="1">
        <v>22.5</v>
      </c>
      <c r="AH1193" s="1">
        <v>20.5</v>
      </c>
    </row>
    <row r="1194" spans="1:34" x14ac:dyDescent="0.2">
      <c r="A1194">
        <v>1193</v>
      </c>
      <c r="C1194" s="4" t="s">
        <v>1822</v>
      </c>
      <c r="D1194" s="5" t="s">
        <v>2599</v>
      </c>
      <c r="E1194" s="1">
        <v>10</v>
      </c>
      <c r="F1194" s="1">
        <v>12.25</v>
      </c>
      <c r="G1194" s="1">
        <v>19.5</v>
      </c>
      <c r="H1194" s="1">
        <v>23</v>
      </c>
      <c r="I1194" s="1">
        <v>28.25</v>
      </c>
      <c r="J1194" s="1">
        <v>34.25</v>
      </c>
      <c r="K1194" s="1">
        <v>33.5</v>
      </c>
      <c r="L1194" s="1">
        <v>35</v>
      </c>
      <c r="M1194" s="1">
        <v>33</v>
      </c>
      <c r="N1194" s="1">
        <v>33.5</v>
      </c>
      <c r="O1194" s="1">
        <v>38.75</v>
      </c>
      <c r="P1194" s="1">
        <v>40.75</v>
      </c>
      <c r="Q1194" s="1">
        <v>41</v>
      </c>
      <c r="R1194" s="1">
        <v>37</v>
      </c>
      <c r="S1194" s="1">
        <v>35.5</v>
      </c>
      <c r="T1194" s="1">
        <v>28.75</v>
      </c>
      <c r="U1194" s="1">
        <v>29</v>
      </c>
      <c r="V1194" s="1">
        <v>29</v>
      </c>
      <c r="W1194" s="1">
        <v>33</v>
      </c>
      <c r="X1194" s="1">
        <v>34.75</v>
      </c>
      <c r="Y1194" s="1">
        <v>35.75</v>
      </c>
      <c r="Z1194" s="1">
        <v>37.25</v>
      </c>
      <c r="AA1194" s="1">
        <v>41.25</v>
      </c>
      <c r="AB1194" s="1">
        <v>42.5</v>
      </c>
      <c r="AC1194" s="1">
        <v>45.25</v>
      </c>
      <c r="AD1194" s="1">
        <v>50.75</v>
      </c>
      <c r="AE1194" s="1">
        <v>54.75</v>
      </c>
      <c r="AF1194" s="1">
        <v>54.5</v>
      </c>
      <c r="AG1194" s="1">
        <v>54.75</v>
      </c>
      <c r="AH1194" s="1">
        <v>57.5</v>
      </c>
    </row>
    <row r="1195" spans="1:34" x14ac:dyDescent="0.2">
      <c r="A1195">
        <v>1194</v>
      </c>
      <c r="C1195" s="4" t="s">
        <v>1823</v>
      </c>
      <c r="D1195" s="5" t="s">
        <v>1824</v>
      </c>
      <c r="F1195" s="1">
        <v>5</v>
      </c>
      <c r="G1195" s="1">
        <v>6</v>
      </c>
      <c r="H1195" s="1">
        <v>6</v>
      </c>
      <c r="I1195" s="1">
        <v>5</v>
      </c>
      <c r="J1195" s="1">
        <v>5.5</v>
      </c>
      <c r="L1195" s="1">
        <v>5</v>
      </c>
      <c r="M1195" s="1">
        <v>5</v>
      </c>
      <c r="N1195" s="1">
        <v>5</v>
      </c>
      <c r="O1195" s="1">
        <v>4.5</v>
      </c>
      <c r="P1195" s="1">
        <v>4</v>
      </c>
      <c r="Q1195" s="1">
        <v>4</v>
      </c>
      <c r="R1195" s="1">
        <v>3</v>
      </c>
      <c r="S1195" s="1">
        <v>3</v>
      </c>
      <c r="W1195" s="1">
        <v>3</v>
      </c>
      <c r="Y1195" s="1">
        <v>4</v>
      </c>
      <c r="AC1195" s="1">
        <v>3</v>
      </c>
      <c r="AD1195" s="1">
        <v>5</v>
      </c>
      <c r="AE1195" s="1">
        <v>6</v>
      </c>
      <c r="AF1195" s="1">
        <v>5</v>
      </c>
      <c r="AG1195" s="1">
        <v>5</v>
      </c>
      <c r="AH1195" s="1">
        <v>5</v>
      </c>
    </row>
    <row r="1196" spans="1:34" x14ac:dyDescent="0.2">
      <c r="A1196">
        <v>1195</v>
      </c>
      <c r="C1196" s="4" t="s">
        <v>1825</v>
      </c>
      <c r="D1196" s="5" t="s">
        <v>1826</v>
      </c>
      <c r="E1196" s="1">
        <v>5</v>
      </c>
      <c r="F1196" s="1">
        <v>7</v>
      </c>
      <c r="H1196" s="1">
        <v>9</v>
      </c>
      <c r="I1196" s="1">
        <v>6.666666666666667</v>
      </c>
      <c r="J1196" s="1">
        <v>5.5</v>
      </c>
      <c r="K1196" s="1">
        <v>9</v>
      </c>
      <c r="L1196" s="1">
        <v>9</v>
      </c>
      <c r="M1196" s="1">
        <v>10.666666666666666</v>
      </c>
      <c r="N1196" s="1">
        <v>11.75</v>
      </c>
      <c r="O1196" s="1">
        <v>8.5</v>
      </c>
      <c r="P1196" s="1">
        <v>9.5</v>
      </c>
      <c r="Q1196" s="1">
        <v>13.5</v>
      </c>
      <c r="R1196" s="1">
        <v>15.25</v>
      </c>
      <c r="S1196" s="1">
        <v>14</v>
      </c>
      <c r="T1196" s="1">
        <v>18.5</v>
      </c>
      <c r="U1196" s="1">
        <v>21.5</v>
      </c>
      <c r="V1196" s="1">
        <v>25</v>
      </c>
      <c r="W1196" s="1">
        <v>23.25</v>
      </c>
      <c r="X1196" s="1">
        <v>20.75</v>
      </c>
      <c r="Y1196" s="1">
        <v>22.25</v>
      </c>
      <c r="Z1196" s="1">
        <v>25.5</v>
      </c>
      <c r="AA1196" s="1">
        <v>27.666666666666668</v>
      </c>
      <c r="AB1196" s="1">
        <v>25.5</v>
      </c>
      <c r="AC1196" s="1">
        <v>26.25</v>
      </c>
      <c r="AD1196" s="1">
        <v>30</v>
      </c>
      <c r="AE1196" s="1">
        <v>30.5</v>
      </c>
      <c r="AF1196" s="1">
        <v>30.5</v>
      </c>
      <c r="AG1196" s="1">
        <v>29.25</v>
      </c>
      <c r="AH1196" s="1">
        <v>31.75</v>
      </c>
    </row>
    <row r="1197" spans="1:34" x14ac:dyDescent="0.2">
      <c r="A1197">
        <v>1196</v>
      </c>
      <c r="C1197" s="4" t="s">
        <v>1827</v>
      </c>
      <c r="D1197" s="5" t="s">
        <v>2600</v>
      </c>
      <c r="E1197" s="1">
        <v>3</v>
      </c>
      <c r="G1197" s="1">
        <v>3</v>
      </c>
      <c r="H1197" s="1">
        <v>4</v>
      </c>
      <c r="I1197" s="1">
        <v>4</v>
      </c>
      <c r="K1197" s="1">
        <v>3</v>
      </c>
      <c r="M1197" s="1">
        <v>5</v>
      </c>
      <c r="N1197" s="1">
        <v>5</v>
      </c>
      <c r="O1197" s="1">
        <v>3.5</v>
      </c>
      <c r="P1197" s="1">
        <v>3.5</v>
      </c>
      <c r="Q1197" s="1">
        <v>4</v>
      </c>
      <c r="R1197" s="1">
        <v>3.5</v>
      </c>
      <c r="S1197" s="1">
        <v>5</v>
      </c>
      <c r="T1197" s="1">
        <v>6.666666666666667</v>
      </c>
      <c r="U1197" s="1">
        <v>7.666666666666667</v>
      </c>
      <c r="V1197" s="1">
        <v>10.25</v>
      </c>
      <c r="W1197" s="1">
        <v>8.6666666666666661</v>
      </c>
      <c r="X1197" s="1">
        <v>6.666666666666667</v>
      </c>
      <c r="Y1197" s="1">
        <v>7</v>
      </c>
      <c r="Z1197" s="1">
        <v>10.5</v>
      </c>
      <c r="AA1197" s="1">
        <v>9.25</v>
      </c>
      <c r="AB1197" s="1">
        <v>8.5</v>
      </c>
      <c r="AC1197" s="1">
        <v>9.25</v>
      </c>
      <c r="AD1197" s="1">
        <v>8.5</v>
      </c>
      <c r="AE1197" s="1">
        <v>10.25</v>
      </c>
      <c r="AF1197" s="1">
        <v>11.5</v>
      </c>
      <c r="AG1197" s="1">
        <v>11</v>
      </c>
      <c r="AH1197" s="1">
        <v>13.75</v>
      </c>
    </row>
    <row r="1198" spans="1:34" x14ac:dyDescent="0.2">
      <c r="A1198">
        <v>1197</v>
      </c>
      <c r="C1198" s="4" t="s">
        <v>1828</v>
      </c>
      <c r="D1198" s="5" t="s">
        <v>1829</v>
      </c>
      <c r="Y1198" s="1">
        <v>3</v>
      </c>
      <c r="Z1198" s="1">
        <v>3</v>
      </c>
      <c r="AA1198" s="1">
        <v>3.6666666666666665</v>
      </c>
      <c r="AD1198" s="1">
        <v>8</v>
      </c>
      <c r="AE1198" s="1">
        <v>7.5</v>
      </c>
      <c r="AF1198" s="1">
        <v>6</v>
      </c>
      <c r="AG1198" s="1">
        <v>5</v>
      </c>
      <c r="AH1198" s="1">
        <v>4.25</v>
      </c>
    </row>
    <row r="1199" spans="1:34" x14ac:dyDescent="0.2">
      <c r="A1199">
        <v>1198</v>
      </c>
      <c r="C1199" s="4" t="s">
        <v>1830</v>
      </c>
      <c r="D1199" s="5" t="s">
        <v>1831</v>
      </c>
      <c r="F1199" s="1">
        <v>4</v>
      </c>
      <c r="G1199" s="1">
        <v>4.75</v>
      </c>
      <c r="H1199" s="1">
        <v>4</v>
      </c>
      <c r="I1199" s="1">
        <v>3</v>
      </c>
      <c r="J1199" s="1">
        <v>3</v>
      </c>
      <c r="K1199" s="1">
        <v>4</v>
      </c>
      <c r="L1199" s="1">
        <v>4</v>
      </c>
      <c r="M1199" s="1">
        <v>3.5</v>
      </c>
      <c r="N1199" s="1">
        <v>5.75</v>
      </c>
      <c r="O1199" s="1">
        <v>4.25</v>
      </c>
      <c r="P1199" s="1">
        <v>4.75</v>
      </c>
      <c r="Q1199" s="1">
        <v>8.25</v>
      </c>
      <c r="R1199" s="1">
        <v>10.75</v>
      </c>
      <c r="S1199" s="1">
        <v>8</v>
      </c>
      <c r="T1199" s="1">
        <v>10.75</v>
      </c>
      <c r="U1199" s="1">
        <v>13</v>
      </c>
      <c r="V1199" s="1">
        <v>13.25</v>
      </c>
      <c r="W1199" s="1">
        <v>12</v>
      </c>
      <c r="X1199" s="1">
        <v>12</v>
      </c>
      <c r="Y1199" s="1">
        <v>12.25</v>
      </c>
      <c r="Z1199" s="1">
        <v>12</v>
      </c>
      <c r="AA1199" s="1">
        <v>14.25</v>
      </c>
      <c r="AB1199" s="1">
        <v>11</v>
      </c>
      <c r="AC1199" s="1">
        <v>11</v>
      </c>
      <c r="AD1199" s="1">
        <v>13.75</v>
      </c>
      <c r="AE1199" s="1">
        <v>12.75</v>
      </c>
      <c r="AF1199" s="1">
        <v>13</v>
      </c>
      <c r="AG1199" s="1">
        <v>13.25</v>
      </c>
      <c r="AH1199" s="1">
        <v>13.75</v>
      </c>
    </row>
    <row r="1200" spans="1:34" x14ac:dyDescent="0.2">
      <c r="A1200">
        <v>1199</v>
      </c>
      <c r="C1200" s="4" t="s">
        <v>1832</v>
      </c>
      <c r="D1200" s="5" t="s">
        <v>2601</v>
      </c>
      <c r="E1200" s="1">
        <v>7.5</v>
      </c>
      <c r="F1200" s="1">
        <v>5.75</v>
      </c>
      <c r="G1200" s="1">
        <v>3</v>
      </c>
      <c r="H1200" s="1">
        <v>5.333333333333333</v>
      </c>
      <c r="I1200" s="1">
        <v>6</v>
      </c>
      <c r="J1200" s="1">
        <v>8.5</v>
      </c>
      <c r="K1200" s="1">
        <v>8.5</v>
      </c>
      <c r="L1200" s="1">
        <v>9.25</v>
      </c>
      <c r="M1200" s="1">
        <v>9.25</v>
      </c>
      <c r="N1200" s="1">
        <v>9.25</v>
      </c>
      <c r="O1200" s="1">
        <v>10.75</v>
      </c>
      <c r="P1200" s="1">
        <v>10.25</v>
      </c>
      <c r="Q1200" s="1">
        <v>15.5</v>
      </c>
      <c r="R1200" s="1">
        <v>11.75</v>
      </c>
      <c r="S1200" s="1">
        <v>12.75</v>
      </c>
      <c r="T1200" s="1">
        <v>15.75</v>
      </c>
      <c r="U1200" s="1">
        <v>18.25</v>
      </c>
      <c r="V1200" s="1">
        <v>23.5</v>
      </c>
      <c r="W1200" s="1">
        <v>29</v>
      </c>
      <c r="X1200" s="1">
        <v>28.5</v>
      </c>
      <c r="Y1200" s="1">
        <v>31.5</v>
      </c>
      <c r="Z1200" s="1">
        <v>37</v>
      </c>
      <c r="AA1200" s="1">
        <v>36.5</v>
      </c>
      <c r="AB1200" s="1">
        <v>44.5</v>
      </c>
      <c r="AC1200" s="1">
        <v>48.75</v>
      </c>
      <c r="AD1200" s="1">
        <v>58</v>
      </c>
      <c r="AE1200" s="1">
        <v>58</v>
      </c>
      <c r="AF1200" s="1">
        <v>53.25</v>
      </c>
      <c r="AG1200" s="1">
        <v>61.75</v>
      </c>
      <c r="AH1200" s="1">
        <v>67.25</v>
      </c>
    </row>
    <row r="1201" spans="1:34" x14ac:dyDescent="0.2">
      <c r="A1201">
        <v>1200</v>
      </c>
      <c r="C1201" s="4" t="s">
        <v>1833</v>
      </c>
      <c r="D1201" s="5" t="s">
        <v>2602</v>
      </c>
      <c r="E1201" s="1">
        <v>5.5</v>
      </c>
      <c r="F1201" s="1">
        <v>4</v>
      </c>
      <c r="L1201" s="1">
        <v>3</v>
      </c>
      <c r="M1201" s="1">
        <v>3</v>
      </c>
      <c r="N1201" s="1">
        <v>3.5</v>
      </c>
      <c r="O1201" s="1">
        <v>4.75</v>
      </c>
      <c r="P1201" s="1">
        <v>4</v>
      </c>
      <c r="Q1201" s="1">
        <v>4.75</v>
      </c>
      <c r="R1201" s="1">
        <v>3</v>
      </c>
      <c r="W1201" s="1">
        <v>5.75</v>
      </c>
      <c r="X1201" s="1">
        <v>6.666666666666667</v>
      </c>
      <c r="Y1201" s="1">
        <v>11</v>
      </c>
      <c r="Z1201" s="1">
        <v>13</v>
      </c>
      <c r="AA1201" s="1">
        <v>13.666666666666666</v>
      </c>
      <c r="AB1201" s="1">
        <v>17.5</v>
      </c>
      <c r="AC1201" s="1">
        <v>18.25</v>
      </c>
      <c r="AD1201" s="1">
        <v>22.75</v>
      </c>
      <c r="AE1201" s="1">
        <v>24</v>
      </c>
      <c r="AF1201" s="1">
        <v>17.25</v>
      </c>
      <c r="AG1201" s="1">
        <v>19.25</v>
      </c>
      <c r="AH1201" s="1">
        <v>18.75</v>
      </c>
    </row>
    <row r="1202" spans="1:34" x14ac:dyDescent="0.2">
      <c r="A1202">
        <v>1201</v>
      </c>
      <c r="C1202" s="4" t="s">
        <v>1834</v>
      </c>
      <c r="D1202" s="5" t="s">
        <v>2603</v>
      </c>
      <c r="F1202" s="1">
        <v>3</v>
      </c>
      <c r="H1202" s="1">
        <v>4</v>
      </c>
      <c r="I1202" s="1">
        <v>5</v>
      </c>
      <c r="J1202" s="1">
        <v>7</v>
      </c>
      <c r="K1202" s="1">
        <v>6.5</v>
      </c>
      <c r="L1202" s="1">
        <v>6.75</v>
      </c>
      <c r="M1202" s="1">
        <v>6.25</v>
      </c>
      <c r="N1202" s="1">
        <v>6.5</v>
      </c>
      <c r="O1202" s="1">
        <v>6</v>
      </c>
      <c r="P1202" s="1">
        <v>6.25</v>
      </c>
      <c r="Q1202" s="1">
        <v>10.75</v>
      </c>
      <c r="R1202" s="1">
        <v>9.25</v>
      </c>
      <c r="S1202" s="1">
        <v>11.25</v>
      </c>
      <c r="T1202" s="1">
        <v>14.5</v>
      </c>
      <c r="U1202" s="1">
        <v>17.25</v>
      </c>
      <c r="V1202" s="1">
        <v>20.75</v>
      </c>
      <c r="W1202" s="1">
        <v>23.25</v>
      </c>
      <c r="X1202" s="1">
        <v>20.75</v>
      </c>
      <c r="Y1202" s="1">
        <v>20.5</v>
      </c>
      <c r="Z1202" s="1">
        <v>24.75</v>
      </c>
      <c r="AA1202" s="1">
        <v>23.25</v>
      </c>
      <c r="AB1202" s="1">
        <v>27</v>
      </c>
      <c r="AC1202" s="1">
        <v>30.5</v>
      </c>
      <c r="AD1202" s="1">
        <v>35.25</v>
      </c>
      <c r="AE1202" s="1">
        <v>34</v>
      </c>
      <c r="AF1202" s="1">
        <v>36</v>
      </c>
      <c r="AG1202" s="1">
        <v>42.5</v>
      </c>
      <c r="AH1202" s="1">
        <v>48.5</v>
      </c>
    </row>
    <row r="1203" spans="1:34" x14ac:dyDescent="0.2">
      <c r="A1203">
        <v>1202</v>
      </c>
      <c r="C1203" s="4" t="s">
        <v>1835</v>
      </c>
      <c r="D1203" s="5" t="s">
        <v>2604</v>
      </c>
      <c r="E1203" s="1">
        <v>3</v>
      </c>
      <c r="F1203" s="1">
        <v>4.5</v>
      </c>
      <c r="G1203" s="1">
        <v>4.5</v>
      </c>
      <c r="H1203" s="1">
        <v>6.75</v>
      </c>
      <c r="I1203" s="1">
        <v>9</v>
      </c>
      <c r="J1203" s="1">
        <v>10</v>
      </c>
      <c r="K1203" s="1">
        <v>10</v>
      </c>
      <c r="L1203" s="1">
        <v>12.75</v>
      </c>
      <c r="M1203" s="1">
        <v>16</v>
      </c>
      <c r="N1203" s="1">
        <v>17.5</v>
      </c>
      <c r="O1203" s="1">
        <v>17.75</v>
      </c>
      <c r="P1203" s="1">
        <v>18.25</v>
      </c>
      <c r="Q1203" s="1">
        <v>19.5</v>
      </c>
      <c r="R1203" s="1">
        <v>20.25</v>
      </c>
      <c r="S1203" s="1">
        <v>17.75</v>
      </c>
      <c r="T1203" s="1">
        <v>15</v>
      </c>
      <c r="U1203" s="1">
        <v>12.5</v>
      </c>
      <c r="V1203" s="1">
        <v>16.25</v>
      </c>
      <c r="W1203" s="1">
        <v>17.25</v>
      </c>
      <c r="X1203" s="1">
        <v>17.5</v>
      </c>
      <c r="Y1203" s="1">
        <v>17</v>
      </c>
      <c r="Z1203" s="1">
        <v>19.25</v>
      </c>
      <c r="AA1203" s="1">
        <v>24</v>
      </c>
      <c r="AB1203" s="1">
        <v>28</v>
      </c>
      <c r="AC1203" s="1">
        <v>32.25</v>
      </c>
      <c r="AD1203" s="1">
        <v>37.5</v>
      </c>
      <c r="AE1203" s="1">
        <v>38.75</v>
      </c>
      <c r="AF1203" s="1">
        <v>36.75</v>
      </c>
      <c r="AG1203" s="1">
        <v>36</v>
      </c>
      <c r="AH1203" s="1">
        <v>42.25</v>
      </c>
    </row>
    <row r="1204" spans="1:34" x14ac:dyDescent="0.2">
      <c r="A1204">
        <v>1203</v>
      </c>
      <c r="C1204" s="4" t="s">
        <v>1836</v>
      </c>
      <c r="D1204" s="5" t="s">
        <v>2605</v>
      </c>
      <c r="E1204" s="1">
        <v>20.75</v>
      </c>
      <c r="F1204" s="1">
        <v>23</v>
      </c>
      <c r="G1204" s="1">
        <v>28.25</v>
      </c>
      <c r="H1204" s="1">
        <v>29.5</v>
      </c>
      <c r="I1204" s="1">
        <v>30.5</v>
      </c>
      <c r="J1204" s="1">
        <v>34.25</v>
      </c>
      <c r="K1204" s="1">
        <v>36.25</v>
      </c>
      <c r="L1204" s="1">
        <v>37.5</v>
      </c>
      <c r="M1204" s="1">
        <v>41</v>
      </c>
      <c r="N1204" s="1">
        <v>39.75</v>
      </c>
      <c r="O1204" s="1">
        <v>41</v>
      </c>
      <c r="P1204" s="1">
        <v>50.75</v>
      </c>
      <c r="Q1204" s="1">
        <v>54</v>
      </c>
      <c r="R1204" s="1">
        <v>55.5</v>
      </c>
      <c r="S1204" s="1">
        <v>64.75</v>
      </c>
      <c r="T1204" s="1">
        <v>65</v>
      </c>
      <c r="U1204" s="1">
        <v>66.5</v>
      </c>
      <c r="V1204" s="1">
        <v>84</v>
      </c>
      <c r="W1204" s="1">
        <v>89.25</v>
      </c>
      <c r="X1204" s="1">
        <v>92.25</v>
      </c>
      <c r="Y1204" s="1">
        <v>93.25</v>
      </c>
      <c r="Z1204" s="1">
        <v>98.25</v>
      </c>
      <c r="AA1204" s="1">
        <v>101.75</v>
      </c>
      <c r="AB1204" s="1">
        <v>117</v>
      </c>
      <c r="AC1204" s="1">
        <v>129.25</v>
      </c>
      <c r="AD1204" s="1">
        <v>141</v>
      </c>
      <c r="AE1204" s="1">
        <v>150.5</v>
      </c>
      <c r="AF1204" s="1">
        <v>156.25</v>
      </c>
      <c r="AG1204" s="1">
        <v>161</v>
      </c>
      <c r="AH1204" s="1">
        <v>175.5</v>
      </c>
    </row>
    <row r="1205" spans="1:34" x14ac:dyDescent="0.2">
      <c r="A1205">
        <v>1204</v>
      </c>
      <c r="C1205" s="4" t="s">
        <v>1837</v>
      </c>
      <c r="D1205" s="5" t="s">
        <v>2606</v>
      </c>
      <c r="E1205" s="1">
        <v>16.5</v>
      </c>
      <c r="F1205" s="1">
        <v>16.5</v>
      </c>
      <c r="G1205" s="1">
        <v>17</v>
      </c>
      <c r="H1205" s="1">
        <v>16</v>
      </c>
      <c r="I1205" s="1">
        <v>16.666666666666668</v>
      </c>
      <c r="J1205" s="1">
        <v>16</v>
      </c>
      <c r="K1205" s="1">
        <v>16</v>
      </c>
      <c r="L1205" s="1">
        <v>17.5</v>
      </c>
      <c r="M1205" s="1">
        <v>18</v>
      </c>
      <c r="N1205" s="1">
        <v>19</v>
      </c>
      <c r="O1205" s="1">
        <v>20.25</v>
      </c>
      <c r="P1205" s="1">
        <v>23</v>
      </c>
      <c r="Q1205" s="1">
        <v>27.25</v>
      </c>
      <c r="R1205" s="1">
        <v>30.25</v>
      </c>
      <c r="S1205" s="1">
        <v>28</v>
      </c>
      <c r="T1205" s="1">
        <v>30</v>
      </c>
      <c r="U1205" s="1">
        <v>30</v>
      </c>
      <c r="V1205" s="1">
        <v>33.5</v>
      </c>
      <c r="W1205" s="1">
        <v>32.25</v>
      </c>
      <c r="X1205" s="1">
        <v>33.5</v>
      </c>
      <c r="Y1205" s="1">
        <v>32.5</v>
      </c>
      <c r="Z1205" s="1">
        <v>32</v>
      </c>
      <c r="AA1205" s="1">
        <v>33.75</v>
      </c>
      <c r="AB1205" s="1">
        <v>33.5</v>
      </c>
      <c r="AC1205" s="1">
        <v>37.5</v>
      </c>
      <c r="AD1205" s="1">
        <v>38.5</v>
      </c>
      <c r="AE1205" s="1">
        <v>38.75</v>
      </c>
      <c r="AF1205" s="1">
        <v>39</v>
      </c>
      <c r="AG1205" s="1">
        <v>35</v>
      </c>
      <c r="AH1205" s="1">
        <v>35</v>
      </c>
    </row>
    <row r="1206" spans="1:34" x14ac:dyDescent="0.2">
      <c r="A1206">
        <v>1205</v>
      </c>
      <c r="C1206" s="4" t="s">
        <v>1838</v>
      </c>
      <c r="D1206" s="5" t="s">
        <v>1839</v>
      </c>
      <c r="E1206" s="1">
        <v>6</v>
      </c>
      <c r="F1206" s="1">
        <v>5.75</v>
      </c>
      <c r="G1206" s="1">
        <v>6</v>
      </c>
      <c r="H1206" s="1">
        <v>4.75</v>
      </c>
      <c r="I1206" s="1">
        <v>5</v>
      </c>
      <c r="J1206" s="1">
        <v>5</v>
      </c>
      <c r="K1206" s="1">
        <v>5</v>
      </c>
      <c r="L1206" s="1">
        <v>5.75</v>
      </c>
      <c r="M1206" s="1">
        <v>6</v>
      </c>
      <c r="N1206" s="1">
        <v>5.5</v>
      </c>
      <c r="O1206" s="1">
        <v>5.75</v>
      </c>
      <c r="P1206" s="1">
        <v>8</v>
      </c>
      <c r="Q1206" s="1">
        <v>10.5</v>
      </c>
      <c r="R1206" s="1">
        <v>9</v>
      </c>
      <c r="S1206" s="1">
        <v>10</v>
      </c>
      <c r="T1206" s="1">
        <v>10.25</v>
      </c>
      <c r="U1206" s="1">
        <v>10</v>
      </c>
      <c r="V1206" s="1">
        <v>11</v>
      </c>
      <c r="W1206" s="1">
        <v>10.5</v>
      </c>
      <c r="X1206" s="1">
        <v>9</v>
      </c>
      <c r="Y1206" s="1">
        <v>8</v>
      </c>
      <c r="Z1206" s="1">
        <v>7</v>
      </c>
      <c r="AA1206" s="1">
        <v>7.75</v>
      </c>
      <c r="AB1206" s="1">
        <v>8.5</v>
      </c>
      <c r="AC1206" s="1">
        <v>8.75</v>
      </c>
      <c r="AD1206" s="1">
        <v>8.75</v>
      </c>
      <c r="AE1206" s="1">
        <v>10</v>
      </c>
      <c r="AF1206" s="1">
        <v>10</v>
      </c>
      <c r="AG1206" s="1">
        <v>8</v>
      </c>
      <c r="AH1206" s="1">
        <v>8.25</v>
      </c>
    </row>
    <row r="1207" spans="1:34" x14ac:dyDescent="0.2">
      <c r="A1207">
        <v>1206</v>
      </c>
      <c r="C1207" s="4" t="s">
        <v>1840</v>
      </c>
      <c r="D1207" s="5" t="s">
        <v>1841</v>
      </c>
      <c r="R1207" s="1">
        <v>4</v>
      </c>
      <c r="T1207" s="1">
        <v>4</v>
      </c>
    </row>
    <row r="1208" spans="1:34" x14ac:dyDescent="0.2">
      <c r="A1208">
        <v>1207</v>
      </c>
      <c r="C1208" s="4" t="s">
        <v>1842</v>
      </c>
      <c r="D1208" s="5" t="s">
        <v>2607</v>
      </c>
      <c r="AC1208" s="1">
        <v>4.75</v>
      </c>
      <c r="AD1208" s="1">
        <v>6</v>
      </c>
      <c r="AE1208" s="1">
        <v>5.75</v>
      </c>
      <c r="AF1208" s="1">
        <v>6</v>
      </c>
      <c r="AG1208" s="1">
        <v>5</v>
      </c>
      <c r="AH1208" s="1">
        <v>5</v>
      </c>
    </row>
    <row r="1209" spans="1:34" x14ac:dyDescent="0.2">
      <c r="A1209">
        <v>1208</v>
      </c>
      <c r="C1209" s="4" t="s">
        <v>1843</v>
      </c>
      <c r="D1209" s="5" t="s">
        <v>2608</v>
      </c>
      <c r="E1209" s="1">
        <v>10</v>
      </c>
      <c r="F1209" s="1">
        <v>9.6666666666666661</v>
      </c>
      <c r="G1209" s="1">
        <v>10</v>
      </c>
      <c r="H1209" s="1">
        <v>10</v>
      </c>
      <c r="J1209" s="1">
        <v>10</v>
      </c>
      <c r="K1209" s="1">
        <v>10</v>
      </c>
      <c r="L1209" s="1">
        <v>10.666666666666666</v>
      </c>
      <c r="O1209" s="1">
        <v>11</v>
      </c>
      <c r="P1209" s="1">
        <v>11</v>
      </c>
      <c r="Q1209" s="1">
        <v>12.5</v>
      </c>
      <c r="R1209" s="1">
        <v>15</v>
      </c>
      <c r="S1209" s="1">
        <v>14</v>
      </c>
      <c r="T1209" s="1">
        <v>15</v>
      </c>
      <c r="U1209" s="1">
        <v>16</v>
      </c>
      <c r="V1209" s="1">
        <v>17.5</v>
      </c>
      <c r="W1209" s="1">
        <v>18.75</v>
      </c>
      <c r="X1209" s="1">
        <v>21.5</v>
      </c>
      <c r="Y1209" s="1">
        <v>21.5</v>
      </c>
      <c r="Z1209" s="1">
        <v>22</v>
      </c>
      <c r="AA1209" s="1">
        <v>23</v>
      </c>
      <c r="AB1209" s="1">
        <v>21.5</v>
      </c>
      <c r="AC1209" s="1">
        <v>22</v>
      </c>
      <c r="AD1209" s="1">
        <v>21.75</v>
      </c>
      <c r="AE1209" s="1">
        <v>21</v>
      </c>
      <c r="AF1209" s="1">
        <v>21</v>
      </c>
      <c r="AG1209" s="1">
        <v>21</v>
      </c>
      <c r="AH1209" s="1">
        <v>20.75</v>
      </c>
    </row>
    <row r="1210" spans="1:34" x14ac:dyDescent="0.2">
      <c r="A1210">
        <v>1209</v>
      </c>
      <c r="C1210" s="4" t="s">
        <v>1844</v>
      </c>
      <c r="D1210" s="5" t="s">
        <v>2609</v>
      </c>
      <c r="E1210" s="1">
        <v>121</v>
      </c>
      <c r="F1210" s="1">
        <v>134</v>
      </c>
      <c r="G1210" s="1">
        <v>139</v>
      </c>
      <c r="H1210" s="1">
        <v>149.25</v>
      </c>
      <c r="I1210" s="1">
        <v>153.5</v>
      </c>
      <c r="J1210" s="1">
        <v>168.75</v>
      </c>
      <c r="K1210" s="1">
        <v>176.25</v>
      </c>
      <c r="L1210" s="1">
        <v>192.25</v>
      </c>
      <c r="M1210" s="1">
        <v>204.75</v>
      </c>
      <c r="N1210" s="1">
        <v>217.75</v>
      </c>
      <c r="O1210" s="1">
        <v>214</v>
      </c>
      <c r="P1210" s="1">
        <v>224.5</v>
      </c>
      <c r="Q1210" s="1">
        <v>235.25</v>
      </c>
      <c r="R1210" s="1">
        <v>238.75</v>
      </c>
      <c r="S1210" s="1">
        <v>260</v>
      </c>
      <c r="T1210" s="1">
        <v>282.5</v>
      </c>
      <c r="U1210" s="1">
        <v>300.5</v>
      </c>
      <c r="V1210" s="1">
        <v>312.75</v>
      </c>
      <c r="W1210" s="1">
        <v>307.75</v>
      </c>
      <c r="X1210" s="1">
        <v>317.25</v>
      </c>
      <c r="Y1210" s="1">
        <v>332.5</v>
      </c>
      <c r="Z1210" s="1">
        <v>349.5</v>
      </c>
      <c r="AA1210" s="1">
        <v>359.75</v>
      </c>
      <c r="AB1210" s="1">
        <v>383</v>
      </c>
      <c r="AC1210" s="1">
        <v>421.25</v>
      </c>
      <c r="AD1210" s="1">
        <v>452</v>
      </c>
      <c r="AE1210" s="1">
        <v>496</v>
      </c>
      <c r="AF1210" s="1">
        <v>525</v>
      </c>
      <c r="AG1210" s="1">
        <v>559</v>
      </c>
      <c r="AH1210" s="1">
        <v>580.5</v>
      </c>
    </row>
    <row r="1211" spans="1:34" x14ac:dyDescent="0.2">
      <c r="A1211">
        <v>1210</v>
      </c>
      <c r="C1211" s="4" t="s">
        <v>1845</v>
      </c>
      <c r="D1211" s="5" t="s">
        <v>2610</v>
      </c>
      <c r="E1211" s="1">
        <v>8</v>
      </c>
      <c r="F1211" s="1">
        <v>8</v>
      </c>
      <c r="G1211" s="1">
        <v>9</v>
      </c>
      <c r="H1211" s="1">
        <v>9.5</v>
      </c>
      <c r="I1211" s="1">
        <v>7.5</v>
      </c>
      <c r="J1211" s="1">
        <v>9.75</v>
      </c>
      <c r="K1211" s="1">
        <v>11.75</v>
      </c>
      <c r="L1211" s="1">
        <v>13.75</v>
      </c>
      <c r="M1211" s="1">
        <v>14.75</v>
      </c>
      <c r="N1211" s="1">
        <v>16.75</v>
      </c>
      <c r="O1211" s="1">
        <v>14.25</v>
      </c>
      <c r="P1211" s="1">
        <v>12.5</v>
      </c>
      <c r="Q1211" s="1">
        <v>11.5</v>
      </c>
      <c r="R1211" s="1">
        <v>10.75</v>
      </c>
      <c r="S1211" s="1">
        <v>8.5</v>
      </c>
      <c r="T1211" s="1">
        <v>11.75</v>
      </c>
      <c r="U1211" s="1">
        <v>13.75</v>
      </c>
      <c r="V1211" s="1">
        <v>16.5</v>
      </c>
      <c r="W1211" s="1">
        <v>18.25</v>
      </c>
      <c r="X1211" s="1">
        <v>19</v>
      </c>
      <c r="Y1211" s="1">
        <v>18.75</v>
      </c>
      <c r="Z1211" s="1">
        <v>16.75</v>
      </c>
      <c r="AA1211" s="1">
        <v>17</v>
      </c>
      <c r="AB1211" s="1">
        <v>16.25</v>
      </c>
      <c r="AC1211" s="1">
        <v>17.5</v>
      </c>
      <c r="AD1211" s="1">
        <v>21</v>
      </c>
      <c r="AE1211" s="1">
        <v>25.25</v>
      </c>
      <c r="AF1211" s="1">
        <v>27.25</v>
      </c>
      <c r="AG1211" s="1">
        <v>34</v>
      </c>
      <c r="AH1211" s="1">
        <v>36.25</v>
      </c>
    </row>
    <row r="1212" spans="1:34" x14ac:dyDescent="0.2">
      <c r="A1212">
        <v>1211</v>
      </c>
      <c r="C1212" s="4" t="s">
        <v>1846</v>
      </c>
      <c r="D1212" s="5" t="s">
        <v>2611</v>
      </c>
      <c r="K1212" s="1">
        <v>3</v>
      </c>
      <c r="L1212" s="1">
        <v>3</v>
      </c>
      <c r="N1212" s="1">
        <v>3</v>
      </c>
      <c r="R1212" s="1">
        <v>3.3333333333333335</v>
      </c>
      <c r="T1212" s="1">
        <v>3</v>
      </c>
      <c r="U1212" s="1">
        <v>3</v>
      </c>
      <c r="V1212" s="1">
        <v>3</v>
      </c>
      <c r="W1212" s="1">
        <v>3</v>
      </c>
      <c r="X1212" s="1">
        <v>3</v>
      </c>
      <c r="Y1212" s="1">
        <v>4.5</v>
      </c>
      <c r="Z1212" s="1">
        <v>5</v>
      </c>
      <c r="AA1212" s="1">
        <v>6</v>
      </c>
      <c r="AB1212" s="1">
        <v>6</v>
      </c>
      <c r="AC1212" s="1">
        <v>6</v>
      </c>
      <c r="AD1212" s="1">
        <v>8.6666666666666661</v>
      </c>
      <c r="AE1212" s="1">
        <v>8.25</v>
      </c>
      <c r="AG1212" s="1">
        <v>7</v>
      </c>
      <c r="AH1212" s="1">
        <v>7.5</v>
      </c>
    </row>
    <row r="1213" spans="1:34" x14ac:dyDescent="0.2">
      <c r="A1213">
        <v>1212</v>
      </c>
      <c r="C1213" s="4" t="s">
        <v>1847</v>
      </c>
      <c r="D1213" s="5" t="s">
        <v>1848</v>
      </c>
      <c r="E1213" s="1">
        <v>5.75</v>
      </c>
      <c r="F1213" s="1">
        <v>6</v>
      </c>
      <c r="G1213" s="1">
        <v>7</v>
      </c>
      <c r="H1213" s="1">
        <v>7.75</v>
      </c>
      <c r="I1213" s="1">
        <v>6.5</v>
      </c>
      <c r="J1213" s="1">
        <v>7.75</v>
      </c>
      <c r="K1213" s="1">
        <v>9</v>
      </c>
      <c r="L1213" s="1">
        <v>10.75</v>
      </c>
      <c r="M1213" s="1">
        <v>12.75</v>
      </c>
      <c r="N1213" s="1">
        <v>14.25</v>
      </c>
      <c r="O1213" s="1">
        <v>12.25</v>
      </c>
      <c r="P1213" s="1">
        <v>10.75</v>
      </c>
      <c r="Q1213" s="1">
        <v>10.5</v>
      </c>
      <c r="R1213" s="1">
        <v>7.75</v>
      </c>
      <c r="S1213" s="1">
        <v>6.5</v>
      </c>
      <c r="T1213" s="1">
        <v>8.75</v>
      </c>
      <c r="U1213" s="1">
        <v>10.75</v>
      </c>
      <c r="V1213" s="1">
        <v>13.25</v>
      </c>
      <c r="W1213" s="1">
        <v>15.25</v>
      </c>
      <c r="X1213" s="1">
        <v>15.75</v>
      </c>
      <c r="Y1213" s="1">
        <v>14.25</v>
      </c>
      <c r="Z1213" s="1">
        <v>11.75</v>
      </c>
      <c r="AA1213" s="1">
        <v>11</v>
      </c>
      <c r="AB1213" s="1">
        <v>10.5</v>
      </c>
      <c r="AC1213" s="1">
        <v>11.75</v>
      </c>
      <c r="AD1213" s="1">
        <v>12.75</v>
      </c>
      <c r="AE1213" s="1">
        <v>17</v>
      </c>
      <c r="AF1213" s="1">
        <v>21.5</v>
      </c>
      <c r="AG1213" s="1">
        <v>27</v>
      </c>
      <c r="AH1213" s="1">
        <v>28.75</v>
      </c>
    </row>
    <row r="1214" spans="1:34" x14ac:dyDescent="0.2">
      <c r="A1214">
        <v>1213</v>
      </c>
      <c r="C1214" s="4" t="s">
        <v>1849</v>
      </c>
      <c r="D1214" s="5" t="s">
        <v>1850</v>
      </c>
      <c r="E1214" s="1">
        <v>8.5</v>
      </c>
      <c r="F1214" s="1">
        <v>9</v>
      </c>
      <c r="G1214" s="1">
        <v>8.5</v>
      </c>
      <c r="H1214" s="1">
        <v>9</v>
      </c>
      <c r="I1214" s="1">
        <v>9.75</v>
      </c>
      <c r="J1214" s="1">
        <v>9.5</v>
      </c>
      <c r="K1214" s="1">
        <v>8.75</v>
      </c>
      <c r="L1214" s="1">
        <v>10</v>
      </c>
      <c r="M1214" s="1">
        <v>9.75</v>
      </c>
      <c r="N1214" s="1">
        <v>8</v>
      </c>
      <c r="O1214" s="1">
        <v>7</v>
      </c>
      <c r="P1214" s="1">
        <v>8</v>
      </c>
      <c r="Q1214" s="1">
        <v>10.25</v>
      </c>
      <c r="R1214" s="1">
        <v>11.5</v>
      </c>
      <c r="S1214" s="1">
        <v>11.75</v>
      </c>
      <c r="T1214" s="1">
        <v>14</v>
      </c>
      <c r="U1214" s="1">
        <v>17.25</v>
      </c>
      <c r="V1214" s="1">
        <v>12.25</v>
      </c>
      <c r="W1214" s="1">
        <v>14.5</v>
      </c>
      <c r="X1214" s="1">
        <v>16.75</v>
      </c>
      <c r="Y1214" s="1">
        <v>16</v>
      </c>
      <c r="Z1214" s="1">
        <v>18</v>
      </c>
      <c r="AA1214" s="1">
        <v>19.75</v>
      </c>
      <c r="AB1214" s="1">
        <v>16.25</v>
      </c>
      <c r="AC1214" s="1">
        <v>15.5</v>
      </c>
      <c r="AD1214" s="1">
        <v>16.25</v>
      </c>
      <c r="AE1214" s="1">
        <v>17.5</v>
      </c>
      <c r="AF1214" s="1">
        <v>17.5</v>
      </c>
      <c r="AG1214" s="1">
        <v>20.5</v>
      </c>
      <c r="AH1214" s="1">
        <v>18.25</v>
      </c>
    </row>
    <row r="1215" spans="1:34" x14ac:dyDescent="0.2">
      <c r="A1215">
        <v>1214</v>
      </c>
      <c r="C1215" s="4" t="s">
        <v>1851</v>
      </c>
      <c r="D1215" s="5" t="s">
        <v>1852</v>
      </c>
      <c r="E1215" s="1">
        <v>7.5</v>
      </c>
      <c r="F1215" s="1">
        <v>8</v>
      </c>
      <c r="G1215" s="1">
        <v>7.5</v>
      </c>
      <c r="H1215" s="1">
        <v>8</v>
      </c>
      <c r="I1215" s="1">
        <v>8.75</v>
      </c>
      <c r="J1215" s="1">
        <v>8.5</v>
      </c>
      <c r="K1215" s="1">
        <v>7.5</v>
      </c>
      <c r="L1215" s="1">
        <v>8</v>
      </c>
      <c r="M1215" s="1">
        <v>8</v>
      </c>
      <c r="N1215" s="1">
        <v>7</v>
      </c>
      <c r="O1215" s="1">
        <v>6</v>
      </c>
      <c r="P1215" s="1">
        <v>7</v>
      </c>
      <c r="Q1215" s="1">
        <v>10.25</v>
      </c>
      <c r="R1215" s="1">
        <v>11.5</v>
      </c>
      <c r="S1215" s="1">
        <v>11.75</v>
      </c>
      <c r="T1215" s="1">
        <v>14</v>
      </c>
      <c r="U1215" s="1">
        <v>16.25</v>
      </c>
      <c r="V1215" s="1">
        <v>12.25</v>
      </c>
      <c r="W1215" s="1">
        <v>14.25</v>
      </c>
      <c r="X1215" s="1">
        <v>15.75</v>
      </c>
      <c r="Y1215" s="1">
        <v>16</v>
      </c>
      <c r="Z1215" s="1">
        <v>18</v>
      </c>
      <c r="AA1215" s="1">
        <v>19.75</v>
      </c>
      <c r="AB1215" s="1">
        <v>16.25</v>
      </c>
      <c r="AC1215" s="1">
        <v>15</v>
      </c>
      <c r="AD1215" s="1">
        <v>15.25</v>
      </c>
      <c r="AE1215" s="1">
        <v>16.5</v>
      </c>
      <c r="AF1215" s="1">
        <v>16.5</v>
      </c>
      <c r="AG1215" s="1">
        <v>19.5</v>
      </c>
      <c r="AH1215" s="1">
        <v>17.25</v>
      </c>
    </row>
    <row r="1216" spans="1:34" x14ac:dyDescent="0.2">
      <c r="A1216">
        <v>1215</v>
      </c>
      <c r="C1216" s="4" t="s">
        <v>1853</v>
      </c>
      <c r="D1216" s="5" t="s">
        <v>2612</v>
      </c>
      <c r="E1216" s="1">
        <v>105</v>
      </c>
      <c r="F1216" s="1">
        <v>117</v>
      </c>
      <c r="G1216" s="1">
        <v>121.5</v>
      </c>
      <c r="H1216" s="1">
        <v>130.5</v>
      </c>
      <c r="I1216" s="1">
        <v>136.25</v>
      </c>
      <c r="J1216" s="1">
        <v>149.5</v>
      </c>
      <c r="K1216" s="1">
        <v>155.75</v>
      </c>
      <c r="L1216" s="1">
        <v>168.5</v>
      </c>
      <c r="M1216" s="1">
        <v>180.25</v>
      </c>
      <c r="N1216" s="1">
        <v>193</v>
      </c>
      <c r="O1216" s="1">
        <v>192.75</v>
      </c>
      <c r="P1216" s="1">
        <v>204</v>
      </c>
      <c r="Q1216" s="1">
        <v>213.5</v>
      </c>
      <c r="R1216" s="1">
        <v>216.5</v>
      </c>
      <c r="S1216" s="1">
        <v>239.75</v>
      </c>
      <c r="T1216" s="1">
        <v>256.75</v>
      </c>
      <c r="U1216" s="1">
        <v>269.5</v>
      </c>
      <c r="V1216" s="1">
        <v>284</v>
      </c>
      <c r="W1216" s="1">
        <v>275</v>
      </c>
      <c r="X1216" s="1">
        <v>281.5</v>
      </c>
      <c r="Y1216" s="1">
        <v>297.75</v>
      </c>
      <c r="Z1216" s="1">
        <v>314.75</v>
      </c>
      <c r="AA1216" s="1">
        <v>323</v>
      </c>
      <c r="AB1216" s="1">
        <v>350.5</v>
      </c>
      <c r="AC1216" s="1">
        <v>388.25</v>
      </c>
      <c r="AD1216" s="1">
        <v>414.75</v>
      </c>
      <c r="AE1216" s="1">
        <v>453.25</v>
      </c>
      <c r="AF1216" s="1">
        <v>480.25</v>
      </c>
      <c r="AG1216" s="1">
        <v>504.5</v>
      </c>
      <c r="AH1216" s="1">
        <v>526</v>
      </c>
    </row>
    <row r="1217" spans="1:34" x14ac:dyDescent="0.2">
      <c r="A1217">
        <v>1216</v>
      </c>
      <c r="C1217" s="4" t="s">
        <v>1854</v>
      </c>
      <c r="D1217" s="5" t="s">
        <v>2613</v>
      </c>
      <c r="E1217" s="1">
        <v>9</v>
      </c>
      <c r="F1217" s="1">
        <v>19</v>
      </c>
      <c r="G1217" s="1">
        <v>15</v>
      </c>
      <c r="H1217" s="1">
        <v>16.75</v>
      </c>
      <c r="I1217" s="1">
        <v>18.25</v>
      </c>
      <c r="J1217" s="1">
        <v>20.25</v>
      </c>
      <c r="K1217" s="1">
        <v>20.75</v>
      </c>
      <c r="L1217" s="1">
        <v>23.75</v>
      </c>
      <c r="M1217" s="1">
        <v>23.75</v>
      </c>
      <c r="N1217" s="1">
        <v>26.25</v>
      </c>
      <c r="O1217" s="1">
        <v>28.25</v>
      </c>
      <c r="P1217" s="1">
        <v>29.75</v>
      </c>
      <c r="Q1217" s="1">
        <v>30</v>
      </c>
      <c r="R1217" s="1">
        <v>37.25</v>
      </c>
      <c r="S1217" s="1">
        <v>40.25</v>
      </c>
      <c r="T1217" s="1">
        <v>38.5</v>
      </c>
      <c r="U1217" s="1">
        <v>39.75</v>
      </c>
      <c r="V1217" s="1">
        <v>42.75</v>
      </c>
      <c r="W1217" s="1">
        <v>41</v>
      </c>
      <c r="X1217" s="1">
        <v>37.5</v>
      </c>
      <c r="Y1217" s="1">
        <v>39.75</v>
      </c>
      <c r="Z1217" s="1">
        <v>43.5</v>
      </c>
      <c r="AA1217" s="1">
        <v>40</v>
      </c>
      <c r="AB1217" s="1">
        <v>41.75</v>
      </c>
      <c r="AC1217" s="1">
        <v>41</v>
      </c>
      <c r="AD1217" s="1">
        <v>41.25</v>
      </c>
      <c r="AE1217" s="1">
        <v>39.75</v>
      </c>
      <c r="AF1217" s="1">
        <v>39.75</v>
      </c>
      <c r="AG1217" s="1">
        <v>37.5</v>
      </c>
      <c r="AH1217" s="1">
        <v>38.25</v>
      </c>
    </row>
    <row r="1218" spans="1:34" x14ac:dyDescent="0.2">
      <c r="A1218">
        <v>1217</v>
      </c>
      <c r="C1218" s="4" t="s">
        <v>1855</v>
      </c>
      <c r="D1218" s="5" t="s">
        <v>1856</v>
      </c>
      <c r="E1218" s="1">
        <v>6.5</v>
      </c>
      <c r="F1218" s="1">
        <v>7.75</v>
      </c>
      <c r="G1218" s="1">
        <v>9.75</v>
      </c>
      <c r="H1218" s="1">
        <v>10.25</v>
      </c>
      <c r="I1218" s="1">
        <v>9.75</v>
      </c>
      <c r="J1218" s="1">
        <v>11.25</v>
      </c>
      <c r="K1218" s="1">
        <v>10.75</v>
      </c>
      <c r="L1218" s="1">
        <v>12.25</v>
      </c>
      <c r="M1218" s="1">
        <v>12.75</v>
      </c>
      <c r="N1218" s="1">
        <v>12</v>
      </c>
      <c r="O1218" s="1">
        <v>12</v>
      </c>
      <c r="P1218" s="1">
        <v>12</v>
      </c>
      <c r="Q1218" s="1">
        <v>14</v>
      </c>
      <c r="R1218" s="1">
        <v>14.25</v>
      </c>
      <c r="S1218" s="1">
        <v>13</v>
      </c>
      <c r="T1218" s="1">
        <v>13</v>
      </c>
      <c r="U1218" s="1">
        <v>12.5</v>
      </c>
      <c r="V1218" s="1">
        <v>15.25</v>
      </c>
      <c r="W1218" s="1">
        <v>12.75</v>
      </c>
      <c r="X1218" s="1">
        <v>13.75</v>
      </c>
      <c r="Y1218" s="1">
        <v>12.5</v>
      </c>
      <c r="Z1218" s="1">
        <v>11.75</v>
      </c>
      <c r="AA1218" s="1">
        <v>11.75</v>
      </c>
      <c r="AB1218" s="1">
        <v>12</v>
      </c>
      <c r="AC1218" s="1">
        <v>12</v>
      </c>
      <c r="AD1218" s="1">
        <v>13.5</v>
      </c>
      <c r="AE1218" s="1">
        <v>13.75</v>
      </c>
      <c r="AF1218" s="1">
        <v>14.5</v>
      </c>
      <c r="AG1218" s="1">
        <v>16</v>
      </c>
      <c r="AH1218" s="1">
        <v>18.5</v>
      </c>
    </row>
    <row r="1219" spans="1:34" x14ac:dyDescent="0.2">
      <c r="A1219">
        <v>1218</v>
      </c>
      <c r="C1219" s="4" t="s">
        <v>1857</v>
      </c>
      <c r="D1219" s="5" t="s">
        <v>2614</v>
      </c>
      <c r="E1219" s="1">
        <v>45</v>
      </c>
      <c r="F1219" s="1">
        <v>43.5</v>
      </c>
      <c r="G1219" s="1">
        <v>48.25</v>
      </c>
      <c r="H1219" s="1">
        <v>51.25</v>
      </c>
      <c r="I1219" s="1">
        <v>51.75</v>
      </c>
      <c r="J1219" s="1">
        <v>61</v>
      </c>
      <c r="K1219" s="1">
        <v>62.5</v>
      </c>
      <c r="L1219" s="1">
        <v>67.25</v>
      </c>
      <c r="M1219" s="1">
        <v>78</v>
      </c>
      <c r="N1219" s="1">
        <v>85</v>
      </c>
      <c r="O1219" s="1">
        <v>83</v>
      </c>
      <c r="P1219" s="1">
        <v>90</v>
      </c>
      <c r="Q1219" s="1">
        <v>92.75</v>
      </c>
      <c r="R1219" s="1">
        <v>94.5</v>
      </c>
      <c r="S1219" s="1">
        <v>106.75</v>
      </c>
      <c r="T1219" s="1">
        <v>124.5</v>
      </c>
      <c r="U1219" s="1">
        <v>132</v>
      </c>
      <c r="V1219" s="1">
        <v>135</v>
      </c>
      <c r="W1219" s="1">
        <v>131.75</v>
      </c>
      <c r="X1219" s="1">
        <v>134.5</v>
      </c>
      <c r="Y1219" s="1">
        <v>153.5</v>
      </c>
      <c r="Z1219" s="1">
        <v>165.25</v>
      </c>
      <c r="AA1219" s="1">
        <v>174</v>
      </c>
      <c r="AB1219" s="1">
        <v>193</v>
      </c>
      <c r="AC1219" s="1">
        <v>227.75</v>
      </c>
      <c r="AD1219" s="1">
        <v>245.25</v>
      </c>
      <c r="AE1219" s="1">
        <v>273</v>
      </c>
      <c r="AF1219" s="1">
        <v>296.5</v>
      </c>
      <c r="AG1219" s="1">
        <v>316.5</v>
      </c>
      <c r="AH1219" s="1">
        <v>328.25</v>
      </c>
    </row>
    <row r="1220" spans="1:34" x14ac:dyDescent="0.2">
      <c r="A1220">
        <v>1219</v>
      </c>
      <c r="C1220" s="4" t="s">
        <v>1858</v>
      </c>
      <c r="D1220" s="5" t="s">
        <v>1859</v>
      </c>
      <c r="E1220" s="1">
        <v>7.75</v>
      </c>
      <c r="F1220" s="1">
        <v>7</v>
      </c>
      <c r="G1220" s="1">
        <v>6</v>
      </c>
      <c r="H1220" s="1">
        <v>6</v>
      </c>
      <c r="I1220" s="1">
        <v>6</v>
      </c>
      <c r="J1220" s="1">
        <v>6</v>
      </c>
      <c r="K1220" s="1">
        <v>6</v>
      </c>
      <c r="L1220" s="1">
        <v>6</v>
      </c>
      <c r="M1220" s="1">
        <v>6</v>
      </c>
      <c r="N1220" s="1">
        <v>6</v>
      </c>
      <c r="O1220" s="1">
        <v>6</v>
      </c>
      <c r="P1220" s="1">
        <v>6</v>
      </c>
      <c r="Q1220" s="1">
        <v>5.5</v>
      </c>
      <c r="R1220" s="1">
        <v>5</v>
      </c>
      <c r="S1220" s="1">
        <v>6</v>
      </c>
      <c r="T1220" s="1">
        <v>6.25</v>
      </c>
      <c r="U1220" s="1">
        <v>7.75</v>
      </c>
      <c r="V1220" s="1">
        <v>8</v>
      </c>
      <c r="W1220" s="1">
        <v>8</v>
      </c>
      <c r="X1220" s="1">
        <v>10.25</v>
      </c>
      <c r="Y1220" s="1">
        <v>10</v>
      </c>
      <c r="Z1220" s="1">
        <v>9.5</v>
      </c>
      <c r="AA1220" s="1">
        <v>9</v>
      </c>
      <c r="AB1220" s="1">
        <v>8.75</v>
      </c>
      <c r="AC1220" s="1">
        <v>8.25</v>
      </c>
      <c r="AD1220" s="1">
        <v>8.5</v>
      </c>
      <c r="AE1220" s="1">
        <v>9</v>
      </c>
      <c r="AF1220" s="1">
        <v>9.5</v>
      </c>
      <c r="AG1220" s="1">
        <v>10</v>
      </c>
      <c r="AH1220" s="1">
        <v>10</v>
      </c>
    </row>
    <row r="1221" spans="1:34" x14ac:dyDescent="0.2">
      <c r="A1221">
        <v>1220</v>
      </c>
      <c r="C1221" s="4" t="s">
        <v>1860</v>
      </c>
      <c r="D1221" s="5" t="s">
        <v>2615</v>
      </c>
      <c r="E1221" s="1">
        <v>36.75</v>
      </c>
      <c r="F1221" s="1">
        <v>39.75</v>
      </c>
      <c r="G1221" s="1">
        <v>42.5</v>
      </c>
      <c r="H1221" s="1">
        <v>45.75</v>
      </c>
      <c r="I1221" s="1">
        <v>49.5</v>
      </c>
      <c r="J1221" s="1">
        <v>50</v>
      </c>
      <c r="K1221" s="1">
        <v>55.75</v>
      </c>
      <c r="L1221" s="1">
        <v>59.25</v>
      </c>
      <c r="M1221" s="1">
        <v>59.75</v>
      </c>
      <c r="N1221" s="1">
        <v>63.75</v>
      </c>
      <c r="O1221" s="1">
        <v>63.5</v>
      </c>
      <c r="P1221" s="1">
        <v>66.25</v>
      </c>
      <c r="Q1221" s="1">
        <v>71.25</v>
      </c>
      <c r="R1221" s="1">
        <v>65.5</v>
      </c>
      <c r="S1221" s="1">
        <v>73.75</v>
      </c>
      <c r="T1221" s="1">
        <v>74.5</v>
      </c>
      <c r="U1221" s="1">
        <v>77.5</v>
      </c>
      <c r="V1221" s="1">
        <v>83</v>
      </c>
      <c r="W1221" s="1">
        <v>81.5</v>
      </c>
      <c r="X1221" s="1">
        <v>85.5</v>
      </c>
      <c r="Y1221" s="1">
        <v>82</v>
      </c>
      <c r="Z1221" s="1">
        <v>84.75</v>
      </c>
      <c r="AA1221" s="1">
        <v>88.25</v>
      </c>
      <c r="AB1221" s="1">
        <v>95</v>
      </c>
      <c r="AC1221" s="1">
        <v>99.25</v>
      </c>
      <c r="AD1221" s="1">
        <v>106.25</v>
      </c>
      <c r="AE1221" s="1">
        <v>117.75</v>
      </c>
      <c r="AF1221" s="1">
        <v>120</v>
      </c>
      <c r="AG1221" s="1">
        <v>124.5</v>
      </c>
      <c r="AH1221" s="1">
        <v>131</v>
      </c>
    </row>
    <row r="1222" spans="1:34" ht="12.75" x14ac:dyDescent="0.2">
      <c r="A1222">
        <v>1221</v>
      </c>
      <c r="C1222" s="4" t="s">
        <v>1861</v>
      </c>
      <c r="D1222" s="10" t="s">
        <v>2616</v>
      </c>
      <c r="E1222" s="1">
        <v>1093.75</v>
      </c>
      <c r="F1222" s="1">
        <v>1371.5</v>
      </c>
      <c r="G1222" s="1">
        <v>1404.5</v>
      </c>
      <c r="H1222" s="1">
        <v>1554.75</v>
      </c>
      <c r="I1222" s="1">
        <v>1654.25</v>
      </c>
      <c r="J1222" s="1">
        <v>1735.75</v>
      </c>
      <c r="K1222" s="1">
        <v>1820.5</v>
      </c>
      <c r="L1222" s="1">
        <v>1963.25</v>
      </c>
      <c r="M1222" s="1">
        <v>2020.75</v>
      </c>
      <c r="N1222" s="1">
        <v>2072</v>
      </c>
      <c r="O1222" s="1">
        <v>2139</v>
      </c>
      <c r="P1222" s="1">
        <v>2234</v>
      </c>
      <c r="Q1222" s="1">
        <v>2331</v>
      </c>
      <c r="R1222" s="1">
        <v>2379.25</v>
      </c>
      <c r="S1222" s="1">
        <v>2515.5</v>
      </c>
      <c r="T1222" s="1">
        <v>2620.25</v>
      </c>
      <c r="U1222" s="1">
        <v>2768.75</v>
      </c>
      <c r="V1222" s="1">
        <v>3015</v>
      </c>
      <c r="W1222" s="1">
        <v>3018.5</v>
      </c>
      <c r="X1222" s="1">
        <v>3166.5</v>
      </c>
      <c r="Y1222" s="1">
        <v>3292</v>
      </c>
      <c r="Z1222" s="1">
        <v>3475.5</v>
      </c>
      <c r="AA1222" s="1">
        <v>3617</v>
      </c>
      <c r="AB1222" s="1">
        <v>3717.5</v>
      </c>
      <c r="AC1222" s="1">
        <v>3839.5</v>
      </c>
      <c r="AD1222" s="1">
        <v>4035.5</v>
      </c>
      <c r="AE1222" s="1">
        <v>4246.25</v>
      </c>
      <c r="AF1222" s="1">
        <v>4425.25</v>
      </c>
      <c r="AG1222" s="1">
        <v>4620.25</v>
      </c>
      <c r="AH1222" s="1">
        <v>4870.25</v>
      </c>
    </row>
    <row r="1223" spans="1:34" x14ac:dyDescent="0.2">
      <c r="A1223">
        <v>1222</v>
      </c>
      <c r="C1223" s="4" t="s">
        <v>1862</v>
      </c>
      <c r="D1223" s="5" t="s">
        <v>1863</v>
      </c>
      <c r="E1223" s="1">
        <v>121.5</v>
      </c>
      <c r="F1223" s="1">
        <v>148.5</v>
      </c>
      <c r="G1223" s="1">
        <v>155.75</v>
      </c>
      <c r="H1223" s="1">
        <v>165.5</v>
      </c>
      <c r="I1223" s="1">
        <v>171.25</v>
      </c>
      <c r="J1223" s="1">
        <v>182.75</v>
      </c>
      <c r="K1223" s="1">
        <v>191.5</v>
      </c>
      <c r="L1223" s="1">
        <v>199</v>
      </c>
      <c r="M1223" s="1">
        <v>207.75</v>
      </c>
      <c r="N1223" s="1">
        <v>212.5</v>
      </c>
      <c r="O1223" s="1">
        <v>222.25</v>
      </c>
      <c r="P1223" s="1">
        <v>235.75</v>
      </c>
      <c r="Q1223" s="1">
        <v>246.75</v>
      </c>
      <c r="R1223" s="1">
        <v>256.5</v>
      </c>
      <c r="S1223" s="1">
        <v>257.5</v>
      </c>
      <c r="T1223" s="1">
        <v>257.5</v>
      </c>
      <c r="U1223" s="1">
        <v>269.25</v>
      </c>
      <c r="V1223" s="1">
        <v>287.25</v>
      </c>
      <c r="W1223" s="1">
        <v>292.75</v>
      </c>
      <c r="X1223" s="1">
        <v>301</v>
      </c>
      <c r="Y1223" s="1">
        <v>313.75</v>
      </c>
      <c r="Z1223" s="1">
        <v>321</v>
      </c>
      <c r="AA1223" s="1">
        <v>338</v>
      </c>
      <c r="AB1223" s="1">
        <v>337</v>
      </c>
      <c r="AC1223" s="1">
        <v>359.5</v>
      </c>
      <c r="AD1223" s="1">
        <v>371.75</v>
      </c>
      <c r="AE1223" s="1">
        <v>378</v>
      </c>
      <c r="AF1223" s="1">
        <v>398.5</v>
      </c>
      <c r="AG1223" s="1">
        <v>434.5</v>
      </c>
      <c r="AH1223" s="1">
        <v>465.5</v>
      </c>
    </row>
    <row r="1224" spans="1:34" x14ac:dyDescent="0.2">
      <c r="A1224">
        <v>1223</v>
      </c>
      <c r="C1224" s="4" t="s">
        <v>1864</v>
      </c>
      <c r="D1224" s="5" t="s">
        <v>1865</v>
      </c>
      <c r="E1224" s="1">
        <v>89</v>
      </c>
      <c r="F1224" s="1">
        <v>112.75</v>
      </c>
      <c r="G1224" s="1">
        <v>116.5</v>
      </c>
      <c r="H1224" s="1">
        <v>125</v>
      </c>
      <c r="I1224" s="1">
        <v>128.75</v>
      </c>
      <c r="J1224" s="1">
        <v>140</v>
      </c>
      <c r="K1224" s="1">
        <v>147</v>
      </c>
      <c r="L1224" s="1">
        <v>156.5</v>
      </c>
      <c r="M1224" s="1">
        <v>162.75</v>
      </c>
      <c r="N1224" s="1">
        <v>168.75</v>
      </c>
      <c r="O1224" s="1">
        <v>178.25</v>
      </c>
      <c r="P1224" s="1">
        <v>191.75</v>
      </c>
      <c r="Q1224" s="1">
        <v>199.75</v>
      </c>
      <c r="R1224" s="1">
        <v>213</v>
      </c>
      <c r="S1224" s="1">
        <v>212</v>
      </c>
      <c r="T1224" s="1">
        <v>210</v>
      </c>
      <c r="U1224" s="1">
        <v>225.25</v>
      </c>
      <c r="V1224" s="1">
        <v>236.5</v>
      </c>
      <c r="W1224" s="1">
        <v>242</v>
      </c>
      <c r="X1224" s="1">
        <v>255.25</v>
      </c>
      <c r="Y1224" s="1">
        <v>268.25</v>
      </c>
      <c r="Z1224" s="1">
        <v>273</v>
      </c>
      <c r="AA1224" s="1">
        <v>289.75</v>
      </c>
      <c r="AB1224" s="1">
        <v>287.25</v>
      </c>
      <c r="AC1224" s="1">
        <v>306.75</v>
      </c>
      <c r="AD1224" s="1">
        <v>316.5</v>
      </c>
      <c r="AE1224" s="1">
        <v>321.5</v>
      </c>
      <c r="AF1224" s="1">
        <v>344.25</v>
      </c>
      <c r="AG1224" s="1">
        <v>374.25</v>
      </c>
      <c r="AH1224" s="1">
        <v>403.75</v>
      </c>
    </row>
    <row r="1225" spans="1:34" x14ac:dyDescent="0.2">
      <c r="A1225">
        <v>1224</v>
      </c>
      <c r="C1225" s="4" t="s">
        <v>1866</v>
      </c>
      <c r="D1225" s="5" t="s">
        <v>2617</v>
      </c>
      <c r="E1225" s="1">
        <v>80</v>
      </c>
      <c r="F1225" s="1">
        <v>100.75</v>
      </c>
      <c r="G1225" s="1">
        <v>104.5</v>
      </c>
      <c r="H1225" s="1">
        <v>115</v>
      </c>
      <c r="I1225" s="1">
        <v>117.25</v>
      </c>
      <c r="J1225" s="1">
        <v>126.25</v>
      </c>
      <c r="K1225" s="1">
        <v>132</v>
      </c>
      <c r="L1225" s="1">
        <v>144.25</v>
      </c>
      <c r="M1225" s="1">
        <v>149.75</v>
      </c>
      <c r="N1225" s="1">
        <v>154.5</v>
      </c>
      <c r="O1225" s="1">
        <v>163.25</v>
      </c>
      <c r="P1225" s="1">
        <v>178.5</v>
      </c>
      <c r="Q1225" s="1">
        <v>185</v>
      </c>
      <c r="R1225" s="1">
        <v>196.25</v>
      </c>
      <c r="S1225" s="1">
        <v>196.25</v>
      </c>
      <c r="T1225" s="1">
        <v>196.75</v>
      </c>
      <c r="U1225" s="1">
        <v>212.25</v>
      </c>
      <c r="V1225" s="1">
        <v>219.75</v>
      </c>
      <c r="W1225" s="1">
        <v>228</v>
      </c>
      <c r="X1225" s="1">
        <v>240.25</v>
      </c>
      <c r="Y1225" s="1">
        <v>254</v>
      </c>
      <c r="Z1225" s="1">
        <v>258</v>
      </c>
      <c r="AA1225" s="1">
        <v>272.25</v>
      </c>
      <c r="AB1225" s="1">
        <v>269.75</v>
      </c>
      <c r="AC1225" s="1">
        <v>288.25</v>
      </c>
      <c r="AD1225" s="1">
        <v>294.75</v>
      </c>
      <c r="AE1225" s="1">
        <v>301</v>
      </c>
      <c r="AF1225" s="1">
        <v>319.5</v>
      </c>
      <c r="AG1225" s="1">
        <v>345.25</v>
      </c>
      <c r="AH1225" s="1">
        <v>376.75</v>
      </c>
    </row>
    <row r="1226" spans="1:34" x14ac:dyDescent="0.2">
      <c r="A1226">
        <v>1225</v>
      </c>
      <c r="C1226" s="4" t="s">
        <v>1867</v>
      </c>
      <c r="D1226" s="5" t="s">
        <v>1868</v>
      </c>
      <c r="E1226" s="1">
        <v>8</v>
      </c>
      <c r="F1226" s="1">
        <v>11</v>
      </c>
      <c r="G1226" s="1">
        <v>11.5</v>
      </c>
      <c r="H1226" s="1">
        <v>10</v>
      </c>
      <c r="I1226" s="1">
        <v>11.5</v>
      </c>
      <c r="J1226" s="1">
        <v>13.75</v>
      </c>
      <c r="K1226" s="1">
        <v>14.25</v>
      </c>
      <c r="L1226" s="1">
        <v>11.25</v>
      </c>
      <c r="M1226" s="1">
        <v>12</v>
      </c>
      <c r="N1226" s="1">
        <v>14.25</v>
      </c>
      <c r="O1226" s="1">
        <v>15</v>
      </c>
      <c r="P1226" s="1">
        <v>13.25</v>
      </c>
      <c r="Q1226" s="1">
        <v>14.75</v>
      </c>
      <c r="R1226" s="1">
        <v>16.75</v>
      </c>
      <c r="S1226" s="1">
        <v>15.75</v>
      </c>
      <c r="T1226" s="1">
        <v>13.25</v>
      </c>
      <c r="U1226" s="1">
        <v>13</v>
      </c>
      <c r="V1226" s="1">
        <v>16.75</v>
      </c>
      <c r="W1226" s="1">
        <v>14</v>
      </c>
      <c r="X1226" s="1">
        <v>15</v>
      </c>
      <c r="Y1226" s="1">
        <v>14.25</v>
      </c>
      <c r="Z1226" s="1">
        <v>15</v>
      </c>
      <c r="AA1226" s="1">
        <v>17.5</v>
      </c>
      <c r="AB1226" s="1">
        <v>17.5</v>
      </c>
      <c r="AC1226" s="1">
        <v>18.5</v>
      </c>
      <c r="AD1226" s="1">
        <v>21.75</v>
      </c>
      <c r="AE1226" s="1">
        <v>20.5</v>
      </c>
      <c r="AF1226" s="1">
        <v>24.75</v>
      </c>
      <c r="AG1226" s="1">
        <v>29</v>
      </c>
      <c r="AH1226" s="1">
        <v>26</v>
      </c>
    </row>
    <row r="1227" spans="1:34" x14ac:dyDescent="0.2">
      <c r="A1227">
        <v>1226</v>
      </c>
      <c r="C1227" s="4" t="s">
        <v>1869</v>
      </c>
      <c r="D1227" s="5" t="s">
        <v>1870</v>
      </c>
      <c r="E1227" s="1">
        <v>4</v>
      </c>
      <c r="F1227" s="1">
        <v>6</v>
      </c>
      <c r="G1227" s="1">
        <v>7.75</v>
      </c>
      <c r="H1227" s="1">
        <v>6</v>
      </c>
      <c r="I1227" s="1">
        <v>7</v>
      </c>
      <c r="J1227" s="1">
        <v>8.75</v>
      </c>
      <c r="K1227" s="1">
        <v>10</v>
      </c>
      <c r="L1227" s="1">
        <v>7.25</v>
      </c>
      <c r="M1227" s="1">
        <v>7</v>
      </c>
      <c r="N1227" s="1">
        <v>8.25</v>
      </c>
      <c r="O1227" s="1">
        <v>7.75</v>
      </c>
      <c r="P1227" s="1">
        <v>5</v>
      </c>
      <c r="Q1227" s="1">
        <v>6.75</v>
      </c>
      <c r="R1227" s="1">
        <v>9.75</v>
      </c>
      <c r="S1227" s="1">
        <v>9.5</v>
      </c>
      <c r="T1227" s="1">
        <v>9.25</v>
      </c>
      <c r="U1227" s="1">
        <v>10</v>
      </c>
      <c r="V1227" s="1">
        <v>12.75</v>
      </c>
      <c r="W1227" s="1">
        <v>10</v>
      </c>
      <c r="X1227" s="1">
        <v>10</v>
      </c>
      <c r="Y1227" s="1">
        <v>10.25</v>
      </c>
      <c r="Z1227" s="1">
        <v>11.5</v>
      </c>
      <c r="AA1227" s="1">
        <v>14.5</v>
      </c>
      <c r="AB1227" s="1">
        <v>14</v>
      </c>
      <c r="AC1227" s="1">
        <v>13.75</v>
      </c>
      <c r="AD1227" s="1">
        <v>16.5</v>
      </c>
      <c r="AE1227" s="1">
        <v>15</v>
      </c>
      <c r="AF1227" s="1">
        <v>16.25</v>
      </c>
      <c r="AG1227" s="1">
        <v>17.75</v>
      </c>
      <c r="AH1227" s="1">
        <v>13.25</v>
      </c>
    </row>
    <row r="1228" spans="1:34" x14ac:dyDescent="0.2">
      <c r="A1228">
        <v>1227</v>
      </c>
      <c r="C1228" s="4" t="s">
        <v>1871</v>
      </c>
      <c r="D1228" s="5" t="s">
        <v>1872</v>
      </c>
      <c r="E1228" s="1">
        <v>3.5</v>
      </c>
      <c r="F1228" s="1">
        <v>4</v>
      </c>
      <c r="G1228" s="1">
        <v>3.75</v>
      </c>
      <c r="H1228" s="1">
        <v>4</v>
      </c>
      <c r="I1228" s="1">
        <v>4.5</v>
      </c>
      <c r="J1228" s="1">
        <v>5</v>
      </c>
      <c r="K1228" s="1">
        <v>4.25</v>
      </c>
      <c r="L1228" s="1">
        <v>4</v>
      </c>
      <c r="M1228" s="1">
        <v>5</v>
      </c>
      <c r="N1228" s="1">
        <v>6</v>
      </c>
      <c r="O1228" s="1">
        <v>7.25</v>
      </c>
      <c r="P1228" s="1">
        <v>8.25</v>
      </c>
      <c r="Q1228" s="1">
        <v>8</v>
      </c>
      <c r="R1228" s="1">
        <v>7</v>
      </c>
      <c r="S1228" s="1">
        <v>6.25</v>
      </c>
      <c r="T1228" s="1">
        <v>4</v>
      </c>
      <c r="U1228" s="1">
        <v>3</v>
      </c>
      <c r="V1228" s="1">
        <v>4</v>
      </c>
      <c r="W1228" s="1">
        <v>4</v>
      </c>
      <c r="X1228" s="1">
        <v>5</v>
      </c>
      <c r="Y1228" s="1">
        <v>4</v>
      </c>
      <c r="Z1228" s="1">
        <v>3.5</v>
      </c>
      <c r="AA1228" s="1">
        <v>3</v>
      </c>
      <c r="AB1228" s="1">
        <v>3.5</v>
      </c>
      <c r="AC1228" s="1">
        <v>4.75</v>
      </c>
      <c r="AD1228" s="1">
        <v>5.25</v>
      </c>
      <c r="AE1228" s="1">
        <v>5.5</v>
      </c>
      <c r="AF1228" s="1">
        <v>8.5</v>
      </c>
      <c r="AG1228" s="1">
        <v>11.25</v>
      </c>
      <c r="AH1228" s="1">
        <v>12.75</v>
      </c>
    </row>
    <row r="1229" spans="1:34" x14ac:dyDescent="0.2">
      <c r="A1229">
        <v>1228</v>
      </c>
      <c r="C1229" s="4" t="s">
        <v>1873</v>
      </c>
      <c r="D1229" s="5" t="s">
        <v>2618</v>
      </c>
      <c r="E1229" s="1">
        <v>6.75</v>
      </c>
      <c r="F1229" s="1">
        <v>10</v>
      </c>
      <c r="G1229" s="1">
        <v>13.5</v>
      </c>
      <c r="H1229" s="1">
        <v>13.5</v>
      </c>
      <c r="I1229" s="1">
        <v>14.5</v>
      </c>
      <c r="J1229" s="1">
        <v>14.75</v>
      </c>
      <c r="K1229" s="1">
        <v>15.5</v>
      </c>
      <c r="L1229" s="1">
        <v>13.5</v>
      </c>
      <c r="M1229" s="1">
        <v>15.75</v>
      </c>
      <c r="N1229" s="1">
        <v>16</v>
      </c>
      <c r="O1229" s="1">
        <v>16.75</v>
      </c>
      <c r="P1229" s="1">
        <v>15.75</v>
      </c>
      <c r="Q1229" s="1">
        <v>18.75</v>
      </c>
      <c r="R1229" s="1">
        <v>15.75</v>
      </c>
      <c r="S1229" s="1">
        <v>17.25</v>
      </c>
      <c r="T1229" s="1">
        <v>19.75</v>
      </c>
      <c r="U1229" s="1">
        <v>18.5</v>
      </c>
      <c r="V1229" s="1">
        <v>23.75</v>
      </c>
      <c r="W1229" s="1">
        <v>25</v>
      </c>
      <c r="X1229" s="1">
        <v>20</v>
      </c>
      <c r="Y1229" s="1">
        <v>18.25</v>
      </c>
      <c r="Z1229" s="1">
        <v>20</v>
      </c>
      <c r="AA1229" s="1">
        <v>23</v>
      </c>
      <c r="AB1229" s="1">
        <v>25</v>
      </c>
      <c r="AC1229" s="1">
        <v>28.25</v>
      </c>
      <c r="AD1229" s="1">
        <v>31</v>
      </c>
      <c r="AE1229" s="1">
        <v>33.25</v>
      </c>
      <c r="AF1229" s="1">
        <v>29.25</v>
      </c>
      <c r="AG1229" s="1">
        <v>34.25</v>
      </c>
      <c r="AH1229" s="1">
        <v>37.25</v>
      </c>
    </row>
    <row r="1230" spans="1:34" x14ac:dyDescent="0.2">
      <c r="A1230">
        <v>1229</v>
      </c>
      <c r="C1230" s="4" t="s">
        <v>1874</v>
      </c>
      <c r="D1230" s="5" t="s">
        <v>2619</v>
      </c>
      <c r="E1230" s="1">
        <v>3</v>
      </c>
      <c r="F1230" s="1">
        <v>4</v>
      </c>
      <c r="G1230" s="1">
        <v>6.5</v>
      </c>
      <c r="H1230" s="1">
        <v>6.5</v>
      </c>
      <c r="I1230" s="1">
        <v>7</v>
      </c>
      <c r="J1230" s="1">
        <v>6.25</v>
      </c>
      <c r="K1230" s="1">
        <v>6.75</v>
      </c>
      <c r="L1230" s="1">
        <v>6</v>
      </c>
      <c r="M1230" s="1">
        <v>6.75</v>
      </c>
      <c r="N1230" s="1">
        <v>7</v>
      </c>
      <c r="O1230" s="1">
        <v>8.75</v>
      </c>
      <c r="P1230" s="1">
        <v>8.75</v>
      </c>
      <c r="Q1230" s="1">
        <v>10.5</v>
      </c>
      <c r="R1230" s="1">
        <v>10.75</v>
      </c>
      <c r="S1230" s="1">
        <v>12.25</v>
      </c>
      <c r="T1230" s="1">
        <v>14.75</v>
      </c>
      <c r="U1230" s="1">
        <v>13.5</v>
      </c>
      <c r="V1230" s="1">
        <v>18.75</v>
      </c>
      <c r="W1230" s="1">
        <v>16.75</v>
      </c>
      <c r="X1230" s="1">
        <v>14</v>
      </c>
      <c r="Y1230" s="1">
        <v>14.25</v>
      </c>
      <c r="Z1230" s="1">
        <v>16</v>
      </c>
      <c r="AA1230" s="1">
        <v>18.5</v>
      </c>
      <c r="AB1230" s="1">
        <v>18</v>
      </c>
      <c r="AC1230" s="1">
        <v>20.5</v>
      </c>
      <c r="AD1230" s="1">
        <v>21</v>
      </c>
      <c r="AE1230" s="1">
        <v>22</v>
      </c>
      <c r="AF1230" s="1">
        <v>19.25</v>
      </c>
      <c r="AG1230" s="1">
        <v>22.25</v>
      </c>
      <c r="AH1230" s="1">
        <v>25.25</v>
      </c>
    </row>
    <row r="1231" spans="1:34" x14ac:dyDescent="0.2">
      <c r="A1231">
        <v>1230</v>
      </c>
      <c r="C1231" s="4" t="s">
        <v>1875</v>
      </c>
      <c r="D1231" s="5" t="s">
        <v>2620</v>
      </c>
      <c r="E1231" s="1">
        <v>4</v>
      </c>
      <c r="F1231" s="1">
        <v>6</v>
      </c>
      <c r="G1231" s="1">
        <v>7</v>
      </c>
      <c r="H1231" s="1">
        <v>7</v>
      </c>
      <c r="I1231" s="1">
        <v>7.5</v>
      </c>
      <c r="J1231" s="1">
        <v>8.5</v>
      </c>
      <c r="K1231" s="1">
        <v>8.75</v>
      </c>
      <c r="L1231" s="1">
        <v>7.5</v>
      </c>
      <c r="M1231" s="1">
        <v>9</v>
      </c>
      <c r="N1231" s="1">
        <v>9</v>
      </c>
      <c r="O1231" s="1">
        <v>8</v>
      </c>
      <c r="P1231" s="1">
        <v>7</v>
      </c>
      <c r="Q1231" s="1">
        <v>8.25</v>
      </c>
      <c r="R1231" s="1">
        <v>5</v>
      </c>
      <c r="S1231" s="1">
        <v>5</v>
      </c>
      <c r="T1231" s="1">
        <v>5</v>
      </c>
      <c r="U1231" s="1">
        <v>5</v>
      </c>
      <c r="V1231" s="1">
        <v>5</v>
      </c>
      <c r="W1231" s="1">
        <v>8.25</v>
      </c>
      <c r="X1231" s="1">
        <v>6</v>
      </c>
      <c r="Y1231" s="1">
        <v>4</v>
      </c>
      <c r="Z1231" s="1">
        <v>4</v>
      </c>
      <c r="AA1231" s="1">
        <v>4.333333333333333</v>
      </c>
      <c r="AB1231" s="1">
        <v>7</v>
      </c>
      <c r="AC1231" s="1">
        <v>7.75</v>
      </c>
      <c r="AD1231" s="1">
        <v>10</v>
      </c>
      <c r="AE1231" s="1">
        <v>11.25</v>
      </c>
      <c r="AF1231" s="1">
        <v>10</v>
      </c>
      <c r="AG1231" s="1">
        <v>12</v>
      </c>
      <c r="AH1231" s="1">
        <v>12</v>
      </c>
    </row>
    <row r="1232" spans="1:34" x14ac:dyDescent="0.2">
      <c r="A1232">
        <v>1231</v>
      </c>
      <c r="C1232" s="4" t="s">
        <v>1876</v>
      </c>
      <c r="D1232" s="5" t="s">
        <v>2621</v>
      </c>
      <c r="E1232" s="1">
        <v>25.75</v>
      </c>
      <c r="F1232" s="1">
        <v>25.75</v>
      </c>
      <c r="G1232" s="1">
        <v>25.75</v>
      </c>
      <c r="H1232" s="1">
        <v>27</v>
      </c>
      <c r="I1232" s="1">
        <v>28</v>
      </c>
      <c r="J1232" s="1">
        <v>28</v>
      </c>
      <c r="K1232" s="1">
        <v>29</v>
      </c>
      <c r="L1232" s="1">
        <v>29</v>
      </c>
      <c r="M1232" s="1">
        <v>29.25</v>
      </c>
      <c r="N1232" s="1">
        <v>27.75</v>
      </c>
      <c r="O1232" s="1">
        <v>27.25</v>
      </c>
      <c r="P1232" s="1">
        <v>28.25</v>
      </c>
      <c r="Q1232" s="1">
        <v>28.25</v>
      </c>
      <c r="R1232" s="1">
        <v>27.75</v>
      </c>
      <c r="S1232" s="1">
        <v>28.25</v>
      </c>
      <c r="T1232" s="1">
        <v>27.75</v>
      </c>
      <c r="U1232" s="1">
        <v>25.5</v>
      </c>
      <c r="V1232" s="1">
        <v>27</v>
      </c>
      <c r="W1232" s="1">
        <v>25.75</v>
      </c>
      <c r="X1232" s="1">
        <v>25.75</v>
      </c>
      <c r="Y1232" s="1">
        <v>27.25</v>
      </c>
      <c r="Z1232" s="1">
        <v>28</v>
      </c>
      <c r="AA1232" s="1">
        <v>25.25</v>
      </c>
      <c r="AB1232" s="1">
        <v>24.75</v>
      </c>
      <c r="AC1232" s="1">
        <v>24.5</v>
      </c>
      <c r="AD1232" s="1">
        <v>24.25</v>
      </c>
      <c r="AE1232" s="1">
        <v>23.25</v>
      </c>
      <c r="AF1232" s="1">
        <v>25</v>
      </c>
      <c r="AG1232" s="1">
        <v>26</v>
      </c>
      <c r="AH1232" s="1">
        <v>24.5</v>
      </c>
    </row>
    <row r="1233" spans="1:34" x14ac:dyDescent="0.2">
      <c r="A1233">
        <v>1232</v>
      </c>
      <c r="C1233" s="4" t="s">
        <v>1877</v>
      </c>
      <c r="D1233" s="5" t="s">
        <v>2622</v>
      </c>
      <c r="E1233" s="1">
        <v>972.25</v>
      </c>
      <c r="F1233" s="1">
        <v>1223</v>
      </c>
      <c r="G1233" s="1">
        <v>1248.75</v>
      </c>
      <c r="H1233" s="1">
        <v>1389.25</v>
      </c>
      <c r="I1233" s="1">
        <v>1483</v>
      </c>
      <c r="J1233" s="1">
        <v>1553</v>
      </c>
      <c r="K1233" s="1">
        <v>1629</v>
      </c>
      <c r="L1233" s="1">
        <v>1764.25</v>
      </c>
      <c r="M1233" s="1">
        <v>1813</v>
      </c>
      <c r="N1233" s="1">
        <v>1859.5</v>
      </c>
      <c r="O1233" s="1">
        <v>1916.75</v>
      </c>
      <c r="P1233" s="1">
        <v>1998.25</v>
      </c>
      <c r="Q1233" s="1">
        <v>2084.25</v>
      </c>
      <c r="R1233" s="1">
        <v>2122.75</v>
      </c>
      <c r="S1233" s="1">
        <v>2258</v>
      </c>
      <c r="T1233" s="1">
        <v>2362.75</v>
      </c>
      <c r="U1233" s="1">
        <v>2499.5</v>
      </c>
      <c r="V1233" s="1">
        <v>2727.75</v>
      </c>
      <c r="W1233" s="1">
        <v>2725.75</v>
      </c>
      <c r="X1233" s="1">
        <v>2865.5</v>
      </c>
      <c r="Y1233" s="1">
        <v>2978.25</v>
      </c>
      <c r="Z1233" s="1">
        <v>3154.5</v>
      </c>
      <c r="AA1233" s="1">
        <v>3279</v>
      </c>
      <c r="AB1233" s="1">
        <v>3380.5</v>
      </c>
      <c r="AC1233" s="1">
        <v>3480</v>
      </c>
      <c r="AD1233" s="1">
        <v>3663.75</v>
      </c>
      <c r="AE1233" s="1">
        <v>3868.25</v>
      </c>
      <c r="AF1233" s="1">
        <v>4026.75</v>
      </c>
      <c r="AG1233" s="1">
        <v>4185.75</v>
      </c>
      <c r="AH1233" s="1">
        <v>4404.75</v>
      </c>
    </row>
    <row r="1234" spans="1:34" x14ac:dyDescent="0.2">
      <c r="A1234">
        <v>1233</v>
      </c>
      <c r="C1234" s="4" t="s">
        <v>1878</v>
      </c>
      <c r="D1234" s="5" t="s">
        <v>1879</v>
      </c>
      <c r="E1234" s="1">
        <v>363.5</v>
      </c>
      <c r="F1234" s="1">
        <v>407</v>
      </c>
      <c r="G1234" s="1">
        <v>421.75</v>
      </c>
      <c r="H1234" s="1">
        <v>453.75</v>
      </c>
      <c r="I1234" s="1">
        <v>474.5</v>
      </c>
      <c r="J1234" s="1">
        <v>501</v>
      </c>
      <c r="K1234" s="1">
        <v>533.5</v>
      </c>
      <c r="L1234" s="1">
        <v>580.75</v>
      </c>
      <c r="M1234" s="1">
        <v>610.25</v>
      </c>
      <c r="N1234" s="1">
        <v>645</v>
      </c>
      <c r="O1234" s="1">
        <v>692</v>
      </c>
      <c r="P1234" s="1">
        <v>739</v>
      </c>
      <c r="Q1234" s="1">
        <v>772</v>
      </c>
      <c r="R1234" s="1">
        <v>798.5</v>
      </c>
      <c r="S1234" s="1">
        <v>833</v>
      </c>
      <c r="T1234" s="1">
        <v>878.5</v>
      </c>
      <c r="U1234" s="1">
        <v>936.5</v>
      </c>
      <c r="V1234" s="1">
        <v>1035</v>
      </c>
      <c r="W1234" s="1">
        <v>1045</v>
      </c>
      <c r="X1234" s="1">
        <v>1098.5</v>
      </c>
      <c r="Y1234" s="1">
        <v>1133.75</v>
      </c>
    </row>
    <row r="1235" spans="1:34" x14ac:dyDescent="0.2">
      <c r="A1235">
        <v>1234</v>
      </c>
      <c r="C1235" s="4" t="s">
        <v>1880</v>
      </c>
      <c r="D1235" s="5" t="s">
        <v>1881</v>
      </c>
      <c r="E1235" s="1">
        <v>427</v>
      </c>
      <c r="F1235" s="1">
        <v>603</v>
      </c>
      <c r="G1235" s="1">
        <v>615.75</v>
      </c>
      <c r="H1235" s="1">
        <v>717.75</v>
      </c>
      <c r="I1235" s="1">
        <v>779.75</v>
      </c>
      <c r="J1235" s="1">
        <v>817.25</v>
      </c>
      <c r="K1235" s="1">
        <v>855.75</v>
      </c>
      <c r="L1235" s="1">
        <v>922</v>
      </c>
      <c r="M1235" s="1">
        <v>951.25</v>
      </c>
      <c r="N1235" s="1">
        <v>961.25</v>
      </c>
      <c r="O1235" s="1">
        <v>957.75</v>
      </c>
      <c r="P1235" s="1">
        <v>974</v>
      </c>
      <c r="Q1235" s="1">
        <v>1015.25</v>
      </c>
      <c r="R1235" s="1">
        <v>1019</v>
      </c>
      <c r="S1235" s="1">
        <v>1106.25</v>
      </c>
      <c r="T1235" s="1">
        <v>1154</v>
      </c>
      <c r="U1235" s="1">
        <v>1225.75</v>
      </c>
      <c r="V1235" s="1">
        <v>1333.25</v>
      </c>
      <c r="W1235" s="1">
        <v>1327.5</v>
      </c>
      <c r="X1235" s="1">
        <v>1398.5</v>
      </c>
      <c r="Y1235" s="1">
        <v>1455</v>
      </c>
    </row>
    <row r="1236" spans="1:34" x14ac:dyDescent="0.2">
      <c r="A1236">
        <v>1235</v>
      </c>
      <c r="C1236" s="4" t="s">
        <v>1882</v>
      </c>
      <c r="D1236" s="5" t="s">
        <v>1883</v>
      </c>
      <c r="E1236" s="1">
        <v>357.25</v>
      </c>
      <c r="F1236" s="1">
        <v>519.25</v>
      </c>
      <c r="G1236" s="1">
        <v>536.5</v>
      </c>
      <c r="H1236" s="1">
        <v>631.75</v>
      </c>
      <c r="I1236" s="1">
        <v>683</v>
      </c>
      <c r="J1236" s="1">
        <v>708.5</v>
      </c>
      <c r="K1236" s="1">
        <v>733.5</v>
      </c>
      <c r="L1236" s="1">
        <v>781.25</v>
      </c>
      <c r="M1236" s="1">
        <v>795.75</v>
      </c>
      <c r="N1236" s="1">
        <v>807</v>
      </c>
      <c r="O1236" s="1">
        <v>809</v>
      </c>
      <c r="P1236" s="1">
        <v>828.75</v>
      </c>
      <c r="Q1236" s="1">
        <v>861.75</v>
      </c>
      <c r="R1236" s="1">
        <v>859</v>
      </c>
      <c r="S1236" s="1">
        <v>934</v>
      </c>
      <c r="T1236" s="1">
        <v>962.75</v>
      </c>
      <c r="U1236" s="1">
        <v>1011.25</v>
      </c>
      <c r="V1236" s="1">
        <v>1094</v>
      </c>
      <c r="W1236" s="1">
        <v>1073.25</v>
      </c>
      <c r="X1236" s="1">
        <v>1098</v>
      </c>
      <c r="Y1236" s="1">
        <v>1133.75</v>
      </c>
    </row>
    <row r="1237" spans="1:34" x14ac:dyDescent="0.2">
      <c r="A1237">
        <v>1236</v>
      </c>
      <c r="C1237" s="4" t="s">
        <v>1884</v>
      </c>
      <c r="D1237" s="5" t="s">
        <v>2623</v>
      </c>
      <c r="E1237" s="1">
        <v>27.25</v>
      </c>
      <c r="F1237" s="1">
        <v>34</v>
      </c>
      <c r="G1237" s="1">
        <v>33.25</v>
      </c>
      <c r="H1237" s="1">
        <v>31.75</v>
      </c>
      <c r="I1237" s="1">
        <v>33.75</v>
      </c>
      <c r="J1237" s="1">
        <v>34.75</v>
      </c>
      <c r="K1237" s="1">
        <v>36</v>
      </c>
      <c r="L1237" s="1">
        <v>42.75</v>
      </c>
      <c r="M1237" s="1">
        <v>46</v>
      </c>
      <c r="N1237" s="1">
        <v>44.75</v>
      </c>
      <c r="O1237" s="1">
        <v>46</v>
      </c>
      <c r="P1237" s="1">
        <v>46</v>
      </c>
      <c r="Q1237" s="1">
        <v>46.25</v>
      </c>
      <c r="R1237" s="1">
        <v>49.25</v>
      </c>
      <c r="S1237" s="1">
        <v>47.75</v>
      </c>
      <c r="T1237" s="1">
        <v>46.25</v>
      </c>
      <c r="U1237" s="1">
        <v>47.75</v>
      </c>
      <c r="V1237" s="1">
        <v>46.25</v>
      </c>
      <c r="W1237" s="1">
        <v>41.5</v>
      </c>
      <c r="X1237" s="1">
        <v>42</v>
      </c>
      <c r="Y1237" s="1">
        <v>45</v>
      </c>
    </row>
    <row r="1238" spans="1:34" x14ac:dyDescent="0.2">
      <c r="A1238">
        <v>1237</v>
      </c>
      <c r="C1238" s="4" t="s">
        <v>1885</v>
      </c>
      <c r="D1238" s="5" t="s">
        <v>2624</v>
      </c>
      <c r="E1238" s="1">
        <v>42.5</v>
      </c>
      <c r="F1238" s="1">
        <v>49.75</v>
      </c>
      <c r="G1238" s="1">
        <v>46</v>
      </c>
      <c r="H1238" s="1">
        <v>54.25</v>
      </c>
      <c r="I1238" s="1">
        <v>63</v>
      </c>
      <c r="J1238" s="1">
        <v>74</v>
      </c>
      <c r="K1238" s="1">
        <v>86.25</v>
      </c>
      <c r="L1238" s="1">
        <v>98</v>
      </c>
      <c r="M1238" s="1">
        <v>109.5</v>
      </c>
      <c r="N1238" s="1">
        <v>109.5</v>
      </c>
      <c r="O1238" s="1">
        <v>102.75</v>
      </c>
      <c r="P1238" s="1">
        <v>99.25</v>
      </c>
      <c r="Q1238" s="1">
        <v>107.25</v>
      </c>
      <c r="R1238" s="1">
        <v>110.75</v>
      </c>
      <c r="S1238" s="1">
        <v>124.5</v>
      </c>
      <c r="T1238" s="1">
        <v>145</v>
      </c>
      <c r="U1238" s="1">
        <v>166.75</v>
      </c>
      <c r="V1238" s="1">
        <v>193</v>
      </c>
      <c r="W1238" s="1">
        <v>212.75</v>
      </c>
      <c r="X1238" s="1">
        <v>258.5</v>
      </c>
      <c r="Y1238" s="1">
        <v>276.25</v>
      </c>
    </row>
    <row r="1239" spans="1:34" x14ac:dyDescent="0.2">
      <c r="A1239">
        <v>1238</v>
      </c>
      <c r="C1239" s="4" t="s">
        <v>1886</v>
      </c>
      <c r="D1239" s="5" t="s">
        <v>1887</v>
      </c>
      <c r="E1239" s="1">
        <v>69.25</v>
      </c>
      <c r="F1239" s="1">
        <v>92</v>
      </c>
      <c r="G1239" s="1">
        <v>92.5</v>
      </c>
      <c r="H1239" s="1">
        <v>78.75</v>
      </c>
      <c r="I1239" s="1">
        <v>83</v>
      </c>
      <c r="J1239" s="1">
        <v>84.75</v>
      </c>
      <c r="K1239" s="1">
        <v>85.5</v>
      </c>
      <c r="L1239" s="1">
        <v>91.75</v>
      </c>
      <c r="M1239" s="1">
        <v>89.5</v>
      </c>
      <c r="N1239" s="1">
        <v>89</v>
      </c>
      <c r="O1239" s="1">
        <v>102</v>
      </c>
      <c r="P1239" s="1">
        <v>113.75</v>
      </c>
      <c r="Q1239" s="1">
        <v>125.75</v>
      </c>
      <c r="R1239" s="1">
        <v>128.25</v>
      </c>
      <c r="S1239" s="1">
        <v>130.75</v>
      </c>
      <c r="T1239" s="1">
        <v>135.5</v>
      </c>
      <c r="U1239" s="1">
        <v>141.25</v>
      </c>
      <c r="V1239" s="1">
        <v>149</v>
      </c>
      <c r="W1239" s="1">
        <v>148.25</v>
      </c>
      <c r="X1239" s="1">
        <v>153.75</v>
      </c>
      <c r="Y1239" s="1">
        <v>157.5</v>
      </c>
      <c r="Z1239" s="1">
        <v>183.5</v>
      </c>
      <c r="AA1239" s="1">
        <v>207.25</v>
      </c>
      <c r="AB1239" s="1">
        <v>209</v>
      </c>
      <c r="AC1239" s="1">
        <v>223</v>
      </c>
      <c r="AD1239" s="1">
        <v>255.25</v>
      </c>
      <c r="AE1239" s="1">
        <v>283.75</v>
      </c>
      <c r="AF1239" s="1">
        <v>298</v>
      </c>
      <c r="AG1239" s="1">
        <v>324.25</v>
      </c>
      <c r="AH1239" s="1">
        <v>349</v>
      </c>
    </row>
    <row r="1240" spans="1:34" x14ac:dyDescent="0.2">
      <c r="A1240">
        <v>1239</v>
      </c>
      <c r="C1240" s="4" t="s">
        <v>1888</v>
      </c>
      <c r="D1240" s="5" t="s">
        <v>1889</v>
      </c>
      <c r="E1240" s="1">
        <v>44.25</v>
      </c>
      <c r="F1240" s="1">
        <v>54</v>
      </c>
      <c r="G1240" s="1">
        <v>59</v>
      </c>
      <c r="H1240" s="1">
        <v>52.5</v>
      </c>
      <c r="I1240" s="1">
        <v>56.75</v>
      </c>
      <c r="J1240" s="1">
        <v>59.25</v>
      </c>
      <c r="K1240" s="1">
        <v>59</v>
      </c>
      <c r="L1240" s="1">
        <v>61</v>
      </c>
      <c r="M1240" s="1">
        <v>58.5</v>
      </c>
      <c r="N1240" s="1">
        <v>58</v>
      </c>
      <c r="O1240" s="1">
        <v>57.75</v>
      </c>
      <c r="P1240" s="1">
        <v>66.75</v>
      </c>
      <c r="Q1240" s="1">
        <v>79.25</v>
      </c>
      <c r="R1240" s="1">
        <v>80</v>
      </c>
      <c r="S1240" s="1">
        <v>78.25</v>
      </c>
      <c r="T1240" s="1">
        <v>78.5</v>
      </c>
      <c r="U1240" s="1">
        <v>81.25</v>
      </c>
      <c r="V1240" s="1">
        <v>80.25</v>
      </c>
      <c r="W1240" s="1">
        <v>80.5</v>
      </c>
      <c r="X1240" s="1">
        <v>81</v>
      </c>
      <c r="Y1240" s="1">
        <v>88.5</v>
      </c>
      <c r="Z1240" s="1">
        <v>104.75</v>
      </c>
      <c r="AA1240" s="1">
        <v>119.25</v>
      </c>
      <c r="AB1240" s="1">
        <v>104.5</v>
      </c>
      <c r="AC1240" s="1">
        <v>103.75</v>
      </c>
      <c r="AD1240" s="1">
        <v>102.5</v>
      </c>
      <c r="AE1240" s="1">
        <v>114</v>
      </c>
      <c r="AF1240" s="1">
        <v>107.75</v>
      </c>
      <c r="AG1240" s="1">
        <v>119.25</v>
      </c>
      <c r="AH1240" s="1">
        <v>130.25</v>
      </c>
    </row>
    <row r="1241" spans="1:34" x14ac:dyDescent="0.2">
      <c r="A1241">
        <v>1240</v>
      </c>
      <c r="C1241" s="4" t="s">
        <v>1890</v>
      </c>
      <c r="D1241" s="5" t="s">
        <v>1891</v>
      </c>
      <c r="E1241" s="1">
        <v>17.5</v>
      </c>
      <c r="F1241" s="1">
        <v>32.75</v>
      </c>
      <c r="G1241" s="1">
        <v>29.5</v>
      </c>
      <c r="H1241" s="1">
        <v>21.25</v>
      </c>
      <c r="I1241" s="1">
        <v>21.75</v>
      </c>
      <c r="J1241" s="1">
        <v>21.25</v>
      </c>
      <c r="K1241" s="1">
        <v>26.5</v>
      </c>
      <c r="L1241" s="1">
        <v>30.75</v>
      </c>
      <c r="M1241" s="1">
        <v>31</v>
      </c>
      <c r="N1241" s="1">
        <v>30.5</v>
      </c>
      <c r="O1241" s="1">
        <v>41.5</v>
      </c>
      <c r="P1241" s="1">
        <v>45.25</v>
      </c>
      <c r="Q1241" s="1">
        <v>44</v>
      </c>
      <c r="R1241" s="1">
        <v>43</v>
      </c>
      <c r="S1241" s="1">
        <v>45.75</v>
      </c>
      <c r="T1241" s="1">
        <v>50.5</v>
      </c>
      <c r="U1241" s="1">
        <v>51.75</v>
      </c>
      <c r="V1241" s="1">
        <v>58.75</v>
      </c>
      <c r="W1241" s="1">
        <v>59.5</v>
      </c>
      <c r="X1241" s="1">
        <v>64</v>
      </c>
      <c r="Y1241" s="1">
        <v>58.5</v>
      </c>
      <c r="Z1241" s="1">
        <v>59.75</v>
      </c>
      <c r="AA1241" s="1">
        <v>63.5</v>
      </c>
      <c r="AB1241" s="1">
        <v>64.25</v>
      </c>
      <c r="AC1241" s="1">
        <v>67.75</v>
      </c>
      <c r="AD1241" s="1">
        <v>83.25</v>
      </c>
      <c r="AE1241" s="1">
        <v>84.5</v>
      </c>
      <c r="AF1241" s="1">
        <v>83.25</v>
      </c>
      <c r="AG1241" s="1">
        <v>85.5</v>
      </c>
      <c r="AH1241" s="1">
        <v>89</v>
      </c>
    </row>
    <row r="1242" spans="1:34" x14ac:dyDescent="0.2">
      <c r="A1242">
        <v>1241</v>
      </c>
      <c r="C1242" s="4" t="s">
        <v>1892</v>
      </c>
      <c r="D1242" s="5" t="s">
        <v>1893</v>
      </c>
      <c r="E1242" s="1">
        <v>8.5</v>
      </c>
      <c r="F1242" s="1">
        <v>6</v>
      </c>
      <c r="H1242" s="1">
        <v>5</v>
      </c>
      <c r="O1242" s="1">
        <v>3.5</v>
      </c>
      <c r="P1242" s="1">
        <v>3</v>
      </c>
      <c r="Q1242" s="1">
        <v>3</v>
      </c>
      <c r="R1242" s="1">
        <v>5.25</v>
      </c>
      <c r="S1242" s="1">
        <v>6.75</v>
      </c>
      <c r="T1242" s="1">
        <v>6.5</v>
      </c>
      <c r="U1242" s="1">
        <v>8.25</v>
      </c>
      <c r="V1242" s="1">
        <v>10</v>
      </c>
      <c r="W1242" s="1">
        <v>8.25</v>
      </c>
      <c r="X1242" s="1">
        <v>8.75</v>
      </c>
      <c r="Y1242" s="1">
        <v>10.5</v>
      </c>
      <c r="Z1242" s="1">
        <v>19</v>
      </c>
      <c r="AA1242" s="1">
        <v>24.5</v>
      </c>
      <c r="AB1242" s="1">
        <v>40.25</v>
      </c>
      <c r="AC1242" s="1">
        <v>51.5</v>
      </c>
      <c r="AD1242" s="1">
        <v>69.5</v>
      </c>
      <c r="AE1242" s="1">
        <v>85.25</v>
      </c>
      <c r="AF1242" s="1">
        <v>107</v>
      </c>
      <c r="AG1242" s="1">
        <v>119.5</v>
      </c>
      <c r="AH1242" s="1">
        <v>129.75</v>
      </c>
    </row>
    <row r="1243" spans="1:34" x14ac:dyDescent="0.2">
      <c r="A1243">
        <v>1242</v>
      </c>
      <c r="C1243" s="4" t="s">
        <v>1894</v>
      </c>
      <c r="D1243" s="5" t="s">
        <v>1895</v>
      </c>
      <c r="E1243" s="1">
        <v>112.5</v>
      </c>
      <c r="F1243" s="1">
        <v>121</v>
      </c>
      <c r="G1243" s="1">
        <v>118.75</v>
      </c>
      <c r="H1243" s="1">
        <v>139</v>
      </c>
      <c r="I1243" s="1">
        <v>145.75</v>
      </c>
      <c r="J1243" s="1">
        <v>150</v>
      </c>
      <c r="K1243" s="1">
        <v>154.25</v>
      </c>
      <c r="L1243" s="1">
        <v>169.75</v>
      </c>
      <c r="M1243" s="1">
        <v>162</v>
      </c>
      <c r="N1243" s="1">
        <v>164.25</v>
      </c>
      <c r="O1243" s="1">
        <v>165</v>
      </c>
      <c r="P1243" s="1">
        <v>171.5</v>
      </c>
      <c r="Q1243" s="1">
        <v>171.25</v>
      </c>
      <c r="R1243" s="1">
        <v>177</v>
      </c>
      <c r="S1243" s="1">
        <v>188</v>
      </c>
      <c r="T1243" s="1">
        <v>194.75</v>
      </c>
      <c r="U1243" s="1">
        <v>196</v>
      </c>
      <c r="V1243" s="1">
        <v>210.5</v>
      </c>
      <c r="W1243" s="1">
        <v>205</v>
      </c>
      <c r="X1243" s="1">
        <v>214.75</v>
      </c>
      <c r="Y1243" s="1">
        <v>232</v>
      </c>
      <c r="Z1243" s="1">
        <v>254</v>
      </c>
      <c r="AA1243" s="1">
        <v>258</v>
      </c>
      <c r="AB1243" s="1">
        <v>279</v>
      </c>
      <c r="AC1243" s="1">
        <v>296.75</v>
      </c>
      <c r="AD1243" s="1">
        <v>316.75</v>
      </c>
      <c r="AE1243" s="1">
        <v>322.25</v>
      </c>
      <c r="AF1243" s="1">
        <v>330.5</v>
      </c>
      <c r="AG1243" s="1">
        <v>350.25</v>
      </c>
      <c r="AH1243" s="1">
        <v>361.5</v>
      </c>
    </row>
    <row r="1244" spans="1:34" x14ac:dyDescent="0.2">
      <c r="A1244">
        <v>1243</v>
      </c>
      <c r="C1244" s="4" t="s">
        <v>1896</v>
      </c>
      <c r="D1244" s="5" t="s">
        <v>2625</v>
      </c>
      <c r="Z1244" s="1">
        <v>2717</v>
      </c>
      <c r="AA1244" s="1">
        <v>2813.75</v>
      </c>
      <c r="AB1244" s="1">
        <v>2892.5</v>
      </c>
      <c r="AC1244" s="1">
        <v>2960.25</v>
      </c>
      <c r="AD1244" s="1">
        <v>3091.75</v>
      </c>
      <c r="AE1244" s="1">
        <v>3262.25</v>
      </c>
      <c r="AF1244" s="1">
        <v>3398.25</v>
      </c>
      <c r="AG1244" s="1">
        <v>3511.25</v>
      </c>
      <c r="AH1244" s="1">
        <v>3694.25</v>
      </c>
    </row>
    <row r="1245" spans="1:34" x14ac:dyDescent="0.2">
      <c r="A1245">
        <v>1244</v>
      </c>
      <c r="C1245" s="4" t="s">
        <v>1897</v>
      </c>
      <c r="D1245" s="5" t="s">
        <v>1898</v>
      </c>
      <c r="Z1245" s="1">
        <v>1216.5</v>
      </c>
      <c r="AA1245" s="1">
        <v>1246.5</v>
      </c>
      <c r="AB1245" s="1">
        <v>1281.25</v>
      </c>
      <c r="AC1245" s="1">
        <v>1295</v>
      </c>
      <c r="AD1245" s="1">
        <v>1322.25</v>
      </c>
      <c r="AE1245" s="1">
        <v>1392.25</v>
      </c>
      <c r="AF1245" s="1">
        <v>1443.5</v>
      </c>
      <c r="AG1245" s="1">
        <v>1483.5</v>
      </c>
      <c r="AH1245" s="1">
        <v>1555</v>
      </c>
    </row>
    <row r="1246" spans="1:34" x14ac:dyDescent="0.2">
      <c r="A1246">
        <v>1245</v>
      </c>
      <c r="C1246" s="4" t="s">
        <v>1899</v>
      </c>
      <c r="D1246" s="5" t="s">
        <v>1900</v>
      </c>
      <c r="Z1246" s="1">
        <v>1152.75</v>
      </c>
      <c r="AA1246" s="1">
        <v>1196</v>
      </c>
      <c r="AB1246" s="1">
        <v>1222.25</v>
      </c>
      <c r="AC1246" s="1">
        <v>1262.5</v>
      </c>
      <c r="AD1246" s="1">
        <v>1341</v>
      </c>
      <c r="AE1246" s="1">
        <v>1396.5</v>
      </c>
      <c r="AF1246" s="1">
        <v>1448.5</v>
      </c>
      <c r="AG1246" s="1">
        <v>1483</v>
      </c>
      <c r="AH1246" s="1">
        <v>1558.25</v>
      </c>
    </row>
    <row r="1247" spans="1:34" x14ac:dyDescent="0.2">
      <c r="A1247">
        <v>1246</v>
      </c>
      <c r="C1247" s="4" t="s">
        <v>1901</v>
      </c>
      <c r="D1247" s="5" t="s">
        <v>2626</v>
      </c>
      <c r="Z1247" s="1">
        <v>45.25</v>
      </c>
      <c r="AA1247" s="1">
        <v>42.25</v>
      </c>
      <c r="AB1247" s="1">
        <v>40.75</v>
      </c>
      <c r="AC1247" s="1">
        <v>42.5</v>
      </c>
      <c r="AD1247" s="1">
        <v>42.5</v>
      </c>
      <c r="AE1247" s="1">
        <v>42.75</v>
      </c>
      <c r="AF1247" s="1">
        <v>40.5</v>
      </c>
      <c r="AG1247" s="1">
        <v>40.75</v>
      </c>
      <c r="AH1247" s="1">
        <v>33</v>
      </c>
    </row>
    <row r="1248" spans="1:34" x14ac:dyDescent="0.2">
      <c r="A1248">
        <v>1247</v>
      </c>
      <c r="C1248" s="4" t="s">
        <v>1902</v>
      </c>
      <c r="D1248" s="5" t="s">
        <v>2627</v>
      </c>
      <c r="Z1248" s="1">
        <v>302.5</v>
      </c>
      <c r="AA1248" s="1">
        <v>329</v>
      </c>
      <c r="AB1248" s="1">
        <v>348.25</v>
      </c>
      <c r="AC1248" s="1">
        <v>360.25</v>
      </c>
      <c r="AD1248" s="1">
        <v>386</v>
      </c>
      <c r="AE1248" s="1">
        <v>430.75</v>
      </c>
      <c r="AF1248" s="1">
        <v>465.75</v>
      </c>
      <c r="AG1248" s="1">
        <v>504</v>
      </c>
      <c r="AH1248" s="1">
        <v>548</v>
      </c>
    </row>
    <row r="1249" spans="1:34" ht="12.75" x14ac:dyDescent="0.2">
      <c r="A1249">
        <v>1248</v>
      </c>
      <c r="C1249" s="4" t="s">
        <v>1903</v>
      </c>
      <c r="D1249" s="10" t="s">
        <v>1904</v>
      </c>
      <c r="E1249" s="1">
        <v>2052.25</v>
      </c>
      <c r="F1249" s="1">
        <v>2316</v>
      </c>
      <c r="G1249" s="1">
        <v>2422</v>
      </c>
      <c r="H1249" s="1">
        <v>2648.75</v>
      </c>
      <c r="I1249" s="1">
        <v>2774</v>
      </c>
      <c r="J1249" s="1">
        <v>2796</v>
      </c>
      <c r="K1249" s="1">
        <v>2908.5</v>
      </c>
      <c r="L1249" s="1">
        <v>3229.25</v>
      </c>
      <c r="M1249" s="1">
        <v>3259.5</v>
      </c>
      <c r="N1249" s="1">
        <v>3278</v>
      </c>
      <c r="O1249" s="1">
        <v>3366</v>
      </c>
      <c r="P1249" s="1">
        <v>3412.75</v>
      </c>
      <c r="Q1249" s="1">
        <v>3470.75</v>
      </c>
      <c r="R1249" s="1">
        <v>3528</v>
      </c>
      <c r="S1249" s="1">
        <v>3671.75</v>
      </c>
      <c r="T1249" s="1">
        <v>3753.75</v>
      </c>
      <c r="U1249" s="1">
        <v>3884</v>
      </c>
      <c r="V1249" s="1">
        <v>4268.25</v>
      </c>
      <c r="W1249" s="1">
        <v>4286.5</v>
      </c>
      <c r="X1249" s="1">
        <v>4488</v>
      </c>
      <c r="Y1249" s="1">
        <v>4624.5</v>
      </c>
      <c r="Z1249" s="1">
        <v>4851</v>
      </c>
      <c r="AA1249" s="1">
        <v>5120.25</v>
      </c>
      <c r="AB1249" s="1">
        <v>4964.75</v>
      </c>
      <c r="AC1249" s="1">
        <v>5152.5</v>
      </c>
      <c r="AD1249" s="1">
        <v>5298.75</v>
      </c>
      <c r="AE1249" s="1">
        <v>5433.75</v>
      </c>
      <c r="AF1249" s="1">
        <v>5573</v>
      </c>
      <c r="AG1249" s="1">
        <v>5662</v>
      </c>
      <c r="AH1249" s="1">
        <v>5767.75</v>
      </c>
    </row>
    <row r="1250" spans="1:34" x14ac:dyDescent="0.2">
      <c r="A1250">
        <v>1249</v>
      </c>
      <c r="C1250" s="4" t="s">
        <v>1905</v>
      </c>
      <c r="D1250" s="5" t="s">
        <v>2628</v>
      </c>
      <c r="E1250" s="1">
        <v>571</v>
      </c>
      <c r="F1250" s="1">
        <v>613</v>
      </c>
      <c r="G1250" s="1">
        <v>643</v>
      </c>
      <c r="H1250" s="1">
        <v>702.25</v>
      </c>
      <c r="I1250" s="1">
        <v>734.5</v>
      </c>
      <c r="J1250" s="1">
        <v>750</v>
      </c>
      <c r="K1250" s="1">
        <v>780.25</v>
      </c>
      <c r="L1250" s="1">
        <v>861.75</v>
      </c>
      <c r="M1250" s="1">
        <v>866.5</v>
      </c>
      <c r="N1250" s="1">
        <v>887</v>
      </c>
      <c r="O1250" s="1">
        <v>893</v>
      </c>
      <c r="P1250" s="1">
        <v>913</v>
      </c>
      <c r="Q1250" s="1">
        <v>938.5</v>
      </c>
      <c r="R1250" s="1">
        <v>954.75</v>
      </c>
      <c r="S1250" s="1">
        <v>967.25</v>
      </c>
      <c r="T1250" s="1">
        <v>975.5</v>
      </c>
      <c r="U1250" s="1">
        <v>958.25</v>
      </c>
      <c r="V1250" s="1">
        <v>1015.25</v>
      </c>
      <c r="W1250" s="1">
        <v>991.75</v>
      </c>
      <c r="X1250" s="1">
        <v>991.5</v>
      </c>
      <c r="Y1250" s="1">
        <v>1006</v>
      </c>
      <c r="Z1250" s="1">
        <v>999</v>
      </c>
      <c r="AA1250" s="1">
        <v>1019</v>
      </c>
      <c r="AB1250" s="1">
        <v>1056</v>
      </c>
      <c r="AC1250" s="1">
        <v>1091.5</v>
      </c>
      <c r="AD1250" s="1">
        <v>1136.75</v>
      </c>
      <c r="AE1250" s="1">
        <v>1175</v>
      </c>
      <c r="AF1250" s="1">
        <v>1211.25</v>
      </c>
      <c r="AG1250" s="1">
        <v>1237</v>
      </c>
      <c r="AH1250" s="1">
        <v>1251.5</v>
      </c>
    </row>
    <row r="1251" spans="1:34" x14ac:dyDescent="0.2">
      <c r="A1251">
        <v>1250</v>
      </c>
      <c r="C1251" s="4" t="s">
        <v>1906</v>
      </c>
      <c r="D1251" s="5" t="s">
        <v>2629</v>
      </c>
      <c r="E1251" s="1">
        <v>418.5</v>
      </c>
      <c r="F1251" s="1">
        <v>448.75</v>
      </c>
      <c r="G1251" s="1">
        <v>466</v>
      </c>
      <c r="H1251" s="1">
        <v>508.75</v>
      </c>
      <c r="I1251" s="1">
        <v>535.25</v>
      </c>
      <c r="J1251" s="1">
        <v>543.5</v>
      </c>
      <c r="K1251" s="1">
        <v>570.75</v>
      </c>
      <c r="L1251" s="1">
        <v>630</v>
      </c>
      <c r="M1251" s="1">
        <v>640.75</v>
      </c>
      <c r="N1251" s="1">
        <v>655.25</v>
      </c>
      <c r="O1251" s="1">
        <v>659.5</v>
      </c>
      <c r="P1251" s="1">
        <v>673.75</v>
      </c>
      <c r="Q1251" s="1">
        <v>682</v>
      </c>
      <c r="R1251" s="1">
        <v>697.25</v>
      </c>
      <c r="S1251" s="1">
        <v>696.5</v>
      </c>
      <c r="T1251" s="1">
        <v>694.25</v>
      </c>
      <c r="U1251" s="1">
        <v>678</v>
      </c>
      <c r="V1251" s="1">
        <v>708.25</v>
      </c>
      <c r="W1251" s="1">
        <v>695.75</v>
      </c>
      <c r="X1251" s="1">
        <v>695.25</v>
      </c>
      <c r="Y1251" s="1">
        <v>707.5</v>
      </c>
      <c r="Z1251" s="1">
        <v>709.5</v>
      </c>
      <c r="AA1251" s="1">
        <v>726.25</v>
      </c>
      <c r="AB1251" s="1">
        <v>748.25</v>
      </c>
      <c r="AC1251" s="1">
        <v>768.25</v>
      </c>
      <c r="AD1251" s="1">
        <v>793.75</v>
      </c>
      <c r="AE1251" s="1">
        <v>819.75</v>
      </c>
      <c r="AF1251" s="1">
        <v>853.25</v>
      </c>
      <c r="AG1251" s="1">
        <v>879.75</v>
      </c>
      <c r="AH1251" s="1">
        <v>898</v>
      </c>
    </row>
    <row r="1252" spans="1:34" x14ac:dyDescent="0.2">
      <c r="A1252">
        <v>1251</v>
      </c>
      <c r="C1252" s="4" t="s">
        <v>1907</v>
      </c>
      <c r="D1252" s="5" t="s">
        <v>2630</v>
      </c>
      <c r="E1252" s="1">
        <v>263.75</v>
      </c>
      <c r="F1252" s="1">
        <v>291.75</v>
      </c>
      <c r="G1252" s="1">
        <v>303</v>
      </c>
      <c r="H1252" s="1">
        <v>321.5</v>
      </c>
      <c r="I1252" s="1">
        <v>333</v>
      </c>
      <c r="J1252" s="1">
        <v>338.75</v>
      </c>
      <c r="K1252" s="1">
        <v>351</v>
      </c>
      <c r="L1252" s="1">
        <v>384</v>
      </c>
      <c r="M1252" s="1">
        <v>391</v>
      </c>
      <c r="N1252" s="1">
        <v>400.25</v>
      </c>
      <c r="O1252" s="1">
        <v>407.75</v>
      </c>
      <c r="P1252" s="1">
        <v>411.5</v>
      </c>
      <c r="Q1252" s="1">
        <v>418.5</v>
      </c>
      <c r="R1252" s="1">
        <v>425.5</v>
      </c>
      <c r="S1252" s="1">
        <v>421.25</v>
      </c>
      <c r="T1252" s="1">
        <v>417.25</v>
      </c>
      <c r="U1252" s="1">
        <v>398.25</v>
      </c>
      <c r="V1252" s="1">
        <v>415.25</v>
      </c>
      <c r="W1252" s="1">
        <v>404.75</v>
      </c>
      <c r="X1252" s="1">
        <v>404</v>
      </c>
      <c r="Y1252" s="1">
        <v>409.75</v>
      </c>
      <c r="Z1252" s="1">
        <v>417.25</v>
      </c>
      <c r="AA1252" s="1">
        <v>427.75</v>
      </c>
      <c r="AB1252" s="1">
        <v>440.25</v>
      </c>
      <c r="AC1252" s="1">
        <v>445.75</v>
      </c>
      <c r="AD1252" s="1">
        <v>452.25</v>
      </c>
      <c r="AE1252" s="1">
        <v>461.5</v>
      </c>
      <c r="AF1252" s="1">
        <v>477.75</v>
      </c>
      <c r="AG1252" s="1">
        <v>485</v>
      </c>
      <c r="AH1252" s="1">
        <v>496.75</v>
      </c>
    </row>
    <row r="1253" spans="1:34" x14ac:dyDescent="0.2">
      <c r="A1253">
        <v>1252</v>
      </c>
      <c r="C1253" s="4" t="s">
        <v>1908</v>
      </c>
      <c r="D1253" s="5" t="s">
        <v>1909</v>
      </c>
      <c r="E1253" s="1">
        <v>182.25</v>
      </c>
      <c r="F1253" s="1">
        <v>208.25</v>
      </c>
      <c r="G1253" s="1">
        <v>219</v>
      </c>
      <c r="H1253" s="1">
        <v>236.25</v>
      </c>
      <c r="I1253" s="1">
        <v>238.75</v>
      </c>
      <c r="J1253" s="1">
        <v>243.25</v>
      </c>
      <c r="K1253" s="1">
        <v>254</v>
      </c>
      <c r="L1253" s="1">
        <v>283.75</v>
      </c>
      <c r="M1253" s="1">
        <v>288</v>
      </c>
      <c r="N1253" s="1">
        <v>292</v>
      </c>
      <c r="O1253" s="1">
        <v>299.75</v>
      </c>
      <c r="P1253" s="1">
        <v>305.5</v>
      </c>
      <c r="Q1253" s="1">
        <v>313.25</v>
      </c>
      <c r="R1253" s="1">
        <v>322.75</v>
      </c>
      <c r="S1253" s="1">
        <v>322.75</v>
      </c>
      <c r="T1253" s="1">
        <v>323</v>
      </c>
      <c r="U1253" s="1">
        <v>313</v>
      </c>
      <c r="V1253" s="1">
        <v>328.75</v>
      </c>
      <c r="W1253" s="1">
        <v>322.75</v>
      </c>
      <c r="X1253" s="1">
        <v>327.25</v>
      </c>
      <c r="Y1253" s="1">
        <v>332.75</v>
      </c>
      <c r="Z1253" s="1">
        <v>347.75</v>
      </c>
      <c r="AA1253" s="1">
        <v>362.75</v>
      </c>
      <c r="AB1253" s="1">
        <v>376.25</v>
      </c>
      <c r="AC1253" s="1">
        <v>387.5</v>
      </c>
      <c r="AD1253" s="1">
        <v>393</v>
      </c>
      <c r="AE1253" s="1">
        <v>405</v>
      </c>
      <c r="AF1253" s="1">
        <v>420</v>
      </c>
      <c r="AG1253" s="1">
        <v>428</v>
      </c>
      <c r="AH1253" s="1">
        <v>436.75</v>
      </c>
    </row>
    <row r="1254" spans="1:34" x14ac:dyDescent="0.2">
      <c r="A1254">
        <v>1253</v>
      </c>
      <c r="C1254" s="4" t="s">
        <v>1910</v>
      </c>
      <c r="D1254" s="5" t="s">
        <v>1911</v>
      </c>
      <c r="E1254" s="1">
        <v>8.75</v>
      </c>
      <c r="F1254" s="1">
        <v>9</v>
      </c>
      <c r="G1254" s="1">
        <v>9</v>
      </c>
      <c r="H1254" s="1">
        <v>10</v>
      </c>
      <c r="I1254" s="1">
        <v>10.75</v>
      </c>
      <c r="J1254" s="1">
        <v>9.5</v>
      </c>
      <c r="K1254" s="1">
        <v>9</v>
      </c>
      <c r="L1254" s="1">
        <v>12</v>
      </c>
      <c r="M1254" s="1">
        <v>11.5</v>
      </c>
      <c r="N1254" s="1">
        <v>11</v>
      </c>
      <c r="O1254" s="1">
        <v>11</v>
      </c>
      <c r="P1254" s="1">
        <v>11</v>
      </c>
      <c r="Q1254" s="1">
        <v>11</v>
      </c>
      <c r="R1254" s="1">
        <v>12.75</v>
      </c>
      <c r="S1254" s="1">
        <v>14.25</v>
      </c>
      <c r="T1254" s="1">
        <v>13.75</v>
      </c>
      <c r="U1254" s="1">
        <v>14.25</v>
      </c>
      <c r="V1254" s="1">
        <v>14</v>
      </c>
      <c r="W1254" s="1">
        <v>14.25</v>
      </c>
      <c r="X1254" s="1">
        <v>14</v>
      </c>
      <c r="Y1254" s="1">
        <v>14</v>
      </c>
      <c r="Z1254" s="1">
        <v>13.25</v>
      </c>
      <c r="AA1254" s="1">
        <v>13.5</v>
      </c>
      <c r="AB1254" s="1">
        <v>12.75</v>
      </c>
      <c r="AC1254" s="1">
        <v>12.25</v>
      </c>
      <c r="AD1254" s="1">
        <v>13.5</v>
      </c>
      <c r="AE1254" s="1">
        <v>13</v>
      </c>
      <c r="AF1254" s="1">
        <v>12</v>
      </c>
      <c r="AG1254" s="1">
        <v>8</v>
      </c>
      <c r="AH1254" s="1">
        <v>8.25</v>
      </c>
    </row>
    <row r="1255" spans="1:34" x14ac:dyDescent="0.2">
      <c r="A1255">
        <v>1254</v>
      </c>
      <c r="C1255" s="4" t="s">
        <v>1912</v>
      </c>
      <c r="D1255" s="5" t="s">
        <v>1913</v>
      </c>
      <c r="E1255" s="1">
        <v>22.75</v>
      </c>
      <c r="F1255" s="1">
        <v>23.75</v>
      </c>
      <c r="G1255" s="1">
        <v>25.75</v>
      </c>
      <c r="H1255" s="1">
        <v>26.75</v>
      </c>
      <c r="I1255" s="1">
        <v>25.75</v>
      </c>
      <c r="J1255" s="1">
        <v>29.25</v>
      </c>
      <c r="K1255" s="1">
        <v>29.5</v>
      </c>
      <c r="L1255" s="1">
        <v>29.75</v>
      </c>
      <c r="M1255" s="1">
        <v>28.75</v>
      </c>
      <c r="N1255" s="1">
        <v>31.25</v>
      </c>
      <c r="O1255" s="1">
        <v>32.25</v>
      </c>
      <c r="P1255" s="1">
        <v>31</v>
      </c>
      <c r="Q1255" s="1">
        <v>33.75</v>
      </c>
      <c r="R1255" s="1">
        <v>32.5</v>
      </c>
      <c r="S1255" s="1">
        <v>31</v>
      </c>
      <c r="T1255" s="1">
        <v>30.75</v>
      </c>
      <c r="U1255" s="1">
        <v>30.75</v>
      </c>
      <c r="V1255" s="1">
        <v>30.5</v>
      </c>
      <c r="W1255" s="1">
        <v>28.25</v>
      </c>
      <c r="X1255" s="1">
        <v>24.25</v>
      </c>
      <c r="Y1255" s="1">
        <v>27.25</v>
      </c>
      <c r="Z1255" s="1">
        <v>22.25</v>
      </c>
      <c r="AA1255" s="1">
        <v>19.5</v>
      </c>
      <c r="AB1255" s="1">
        <v>17.25</v>
      </c>
      <c r="AC1255" s="1">
        <v>17</v>
      </c>
      <c r="AD1255" s="1">
        <v>17.5</v>
      </c>
      <c r="AE1255" s="1">
        <v>17.25</v>
      </c>
      <c r="AF1255" s="1">
        <v>17.5</v>
      </c>
      <c r="AG1255" s="1">
        <v>17.25</v>
      </c>
      <c r="AH1255" s="1">
        <v>17.25</v>
      </c>
    </row>
    <row r="1256" spans="1:34" x14ac:dyDescent="0.2">
      <c r="A1256">
        <v>1255</v>
      </c>
      <c r="C1256" s="4" t="s">
        <v>1914</v>
      </c>
      <c r="D1256" s="5" t="s">
        <v>2631</v>
      </c>
      <c r="E1256" s="1">
        <v>50</v>
      </c>
      <c r="F1256" s="1">
        <v>50.75</v>
      </c>
      <c r="G1256" s="1">
        <v>49.25</v>
      </c>
      <c r="H1256" s="1">
        <v>48.5</v>
      </c>
      <c r="I1256" s="1">
        <v>57.75</v>
      </c>
      <c r="J1256" s="1">
        <v>56.75</v>
      </c>
      <c r="K1256" s="1">
        <v>58.5</v>
      </c>
      <c r="L1256" s="1">
        <v>58.5</v>
      </c>
      <c r="M1256" s="1">
        <v>62.75</v>
      </c>
      <c r="N1256" s="1">
        <v>66</v>
      </c>
      <c r="O1256" s="1">
        <v>64.75</v>
      </c>
      <c r="P1256" s="1">
        <v>64</v>
      </c>
      <c r="Q1256" s="1">
        <v>60.5</v>
      </c>
      <c r="R1256" s="1">
        <v>57.5</v>
      </c>
      <c r="S1256" s="1">
        <v>53.25</v>
      </c>
      <c r="T1256" s="1">
        <v>49.75</v>
      </c>
      <c r="U1256" s="1">
        <v>40.25</v>
      </c>
      <c r="V1256" s="1">
        <v>42</v>
      </c>
      <c r="W1256" s="1">
        <v>39.5</v>
      </c>
      <c r="X1256" s="1">
        <v>38.5</v>
      </c>
      <c r="Y1256" s="1">
        <v>35.75</v>
      </c>
      <c r="Z1256" s="1">
        <v>34</v>
      </c>
      <c r="AA1256" s="1">
        <v>32</v>
      </c>
      <c r="AB1256" s="1">
        <v>34</v>
      </c>
      <c r="AC1256" s="1">
        <v>29</v>
      </c>
      <c r="AD1256" s="1">
        <v>28.25</v>
      </c>
      <c r="AE1256" s="1">
        <v>26.25</v>
      </c>
      <c r="AF1256" s="1">
        <v>28.25</v>
      </c>
      <c r="AG1256" s="1">
        <v>31.75</v>
      </c>
      <c r="AH1256" s="1">
        <v>34.5</v>
      </c>
    </row>
    <row r="1257" spans="1:34" x14ac:dyDescent="0.2">
      <c r="A1257">
        <v>1256</v>
      </c>
      <c r="C1257" s="4" t="s">
        <v>1915</v>
      </c>
      <c r="D1257" s="5" t="s">
        <v>2632</v>
      </c>
      <c r="E1257" s="1">
        <v>100.25</v>
      </c>
      <c r="F1257" s="1">
        <v>102</v>
      </c>
      <c r="G1257" s="1">
        <v>102.75</v>
      </c>
      <c r="H1257" s="1">
        <v>119.75</v>
      </c>
      <c r="I1257" s="1">
        <v>122</v>
      </c>
      <c r="J1257" s="1">
        <v>120.5</v>
      </c>
      <c r="K1257" s="1">
        <v>129.25</v>
      </c>
      <c r="L1257" s="1">
        <v>147.75</v>
      </c>
      <c r="M1257" s="1">
        <v>145.75</v>
      </c>
      <c r="N1257" s="1">
        <v>147.75</v>
      </c>
      <c r="O1257" s="1">
        <v>152.5</v>
      </c>
      <c r="P1257" s="1">
        <v>160.5</v>
      </c>
      <c r="Q1257" s="1">
        <v>161.5</v>
      </c>
      <c r="R1257" s="1">
        <v>164.25</v>
      </c>
      <c r="S1257" s="1">
        <v>164.5</v>
      </c>
      <c r="T1257" s="1">
        <v>168</v>
      </c>
      <c r="U1257" s="1">
        <v>166.25</v>
      </c>
      <c r="V1257" s="1">
        <v>175.5</v>
      </c>
      <c r="W1257" s="1">
        <v>177.5</v>
      </c>
      <c r="X1257" s="1">
        <v>174.5</v>
      </c>
      <c r="Y1257" s="1">
        <v>177.25</v>
      </c>
      <c r="Z1257" s="1">
        <v>173.25</v>
      </c>
      <c r="AA1257" s="1">
        <v>175.5</v>
      </c>
      <c r="AB1257" s="1">
        <v>185.25</v>
      </c>
      <c r="AC1257" s="1">
        <v>195.25</v>
      </c>
      <c r="AD1257" s="1">
        <v>208</v>
      </c>
      <c r="AE1257" s="1">
        <v>219.5</v>
      </c>
      <c r="AF1257" s="1">
        <v>229.25</v>
      </c>
      <c r="AG1257" s="1">
        <v>247</v>
      </c>
      <c r="AH1257" s="1">
        <v>247.25</v>
      </c>
    </row>
    <row r="1258" spans="1:34" x14ac:dyDescent="0.2">
      <c r="A1258">
        <v>1257</v>
      </c>
      <c r="C1258" s="4" t="s">
        <v>1916</v>
      </c>
      <c r="D1258" s="5" t="s">
        <v>2633</v>
      </c>
      <c r="E1258" s="1">
        <v>82.5</v>
      </c>
      <c r="F1258" s="1">
        <v>84.5</v>
      </c>
      <c r="G1258" s="1">
        <v>86</v>
      </c>
      <c r="H1258" s="1">
        <v>101.5</v>
      </c>
      <c r="I1258" s="1">
        <v>104.75</v>
      </c>
      <c r="J1258" s="1">
        <v>100.25</v>
      </c>
      <c r="K1258" s="1">
        <v>110</v>
      </c>
      <c r="L1258" s="1">
        <v>125.25</v>
      </c>
      <c r="M1258" s="1">
        <v>124</v>
      </c>
      <c r="N1258" s="1">
        <v>128.25</v>
      </c>
      <c r="O1258" s="1">
        <v>135.5</v>
      </c>
      <c r="P1258" s="1">
        <v>142.5</v>
      </c>
      <c r="Q1258" s="1">
        <v>140.75</v>
      </c>
      <c r="R1258" s="1">
        <v>143</v>
      </c>
      <c r="S1258" s="1">
        <v>144</v>
      </c>
      <c r="T1258" s="1">
        <v>150</v>
      </c>
      <c r="U1258" s="1">
        <v>151.25</v>
      </c>
      <c r="V1258" s="1">
        <v>159</v>
      </c>
      <c r="W1258" s="1">
        <v>160.25</v>
      </c>
      <c r="X1258" s="1">
        <v>155</v>
      </c>
      <c r="Y1258" s="1">
        <v>155.75</v>
      </c>
      <c r="Z1258" s="1">
        <v>152.5</v>
      </c>
      <c r="AA1258" s="1">
        <v>152.75</v>
      </c>
      <c r="AB1258" s="1">
        <v>160.75</v>
      </c>
      <c r="AC1258" s="1">
        <v>168</v>
      </c>
      <c r="AD1258" s="1">
        <v>176.5</v>
      </c>
      <c r="AE1258" s="1">
        <v>186.25</v>
      </c>
      <c r="AF1258" s="1">
        <v>195</v>
      </c>
      <c r="AG1258" s="1">
        <v>210.75</v>
      </c>
      <c r="AH1258" s="1">
        <v>209</v>
      </c>
    </row>
    <row r="1259" spans="1:34" x14ac:dyDescent="0.2">
      <c r="A1259">
        <v>1258</v>
      </c>
      <c r="C1259" s="4" t="s">
        <v>1917</v>
      </c>
      <c r="D1259" s="5" t="s">
        <v>1918</v>
      </c>
      <c r="E1259" s="1">
        <v>17.75</v>
      </c>
      <c r="F1259" s="1">
        <v>17.5</v>
      </c>
      <c r="G1259" s="1">
        <v>16.75</v>
      </c>
      <c r="H1259" s="1">
        <v>18.25</v>
      </c>
      <c r="I1259" s="1">
        <v>17.25</v>
      </c>
      <c r="J1259" s="1">
        <v>20.25</v>
      </c>
      <c r="K1259" s="1">
        <v>19.25</v>
      </c>
      <c r="L1259" s="1">
        <v>22.5</v>
      </c>
      <c r="M1259" s="1">
        <v>21.75</v>
      </c>
      <c r="N1259" s="1">
        <v>19.5</v>
      </c>
      <c r="O1259" s="1">
        <v>17</v>
      </c>
      <c r="P1259" s="1">
        <v>18</v>
      </c>
      <c r="Q1259" s="1">
        <v>20.75</v>
      </c>
      <c r="R1259" s="1">
        <v>21.25</v>
      </c>
      <c r="S1259" s="1">
        <v>20.5</v>
      </c>
      <c r="T1259" s="1">
        <v>18</v>
      </c>
      <c r="U1259" s="1">
        <v>15</v>
      </c>
      <c r="V1259" s="1">
        <v>16.5</v>
      </c>
      <c r="W1259" s="1">
        <v>17.25</v>
      </c>
      <c r="X1259" s="1">
        <v>19.5</v>
      </c>
      <c r="Y1259" s="1">
        <v>21.5</v>
      </c>
      <c r="Z1259" s="1">
        <v>20.75</v>
      </c>
      <c r="AA1259" s="1">
        <v>22.75</v>
      </c>
      <c r="AB1259" s="1">
        <v>24.5</v>
      </c>
      <c r="AC1259" s="1">
        <v>27.25</v>
      </c>
      <c r="AD1259" s="1">
        <v>31.5</v>
      </c>
      <c r="AE1259" s="1">
        <v>33.25</v>
      </c>
      <c r="AF1259" s="1">
        <v>34.25</v>
      </c>
      <c r="AG1259" s="1">
        <v>36.25</v>
      </c>
      <c r="AH1259" s="1">
        <v>38.25</v>
      </c>
    </row>
    <row r="1260" spans="1:34" x14ac:dyDescent="0.2">
      <c r="A1260">
        <v>1259</v>
      </c>
      <c r="C1260" s="4" t="s">
        <v>1919</v>
      </c>
      <c r="D1260" s="5" t="s">
        <v>2634</v>
      </c>
      <c r="E1260" s="1">
        <v>54.5</v>
      </c>
      <c r="F1260" s="1">
        <v>55</v>
      </c>
      <c r="G1260" s="1">
        <v>60.25</v>
      </c>
      <c r="H1260" s="1">
        <v>67.5</v>
      </c>
      <c r="I1260" s="1">
        <v>80.25</v>
      </c>
      <c r="J1260" s="1">
        <v>84.25</v>
      </c>
      <c r="K1260" s="1">
        <v>90.5</v>
      </c>
      <c r="L1260" s="1">
        <v>98.25</v>
      </c>
      <c r="M1260" s="1">
        <v>104</v>
      </c>
      <c r="N1260" s="1">
        <v>107.25</v>
      </c>
      <c r="O1260" s="1">
        <v>99.25</v>
      </c>
      <c r="P1260" s="1">
        <v>101.75</v>
      </c>
      <c r="Q1260" s="1">
        <v>102</v>
      </c>
      <c r="R1260" s="1">
        <v>107.5</v>
      </c>
      <c r="S1260" s="1">
        <v>110.75</v>
      </c>
      <c r="T1260" s="1">
        <v>109</v>
      </c>
      <c r="U1260" s="1">
        <v>113.5</v>
      </c>
      <c r="V1260" s="1">
        <v>117.5</v>
      </c>
      <c r="W1260" s="1">
        <v>113.5</v>
      </c>
      <c r="X1260" s="1">
        <v>116.75</v>
      </c>
      <c r="Y1260" s="1">
        <v>120.5</v>
      </c>
      <c r="Z1260" s="1">
        <v>119</v>
      </c>
      <c r="AA1260" s="1">
        <v>123</v>
      </c>
      <c r="AB1260" s="1">
        <v>122.75</v>
      </c>
      <c r="AC1260" s="1">
        <v>127.25</v>
      </c>
      <c r="AD1260" s="1">
        <v>133.5</v>
      </c>
      <c r="AE1260" s="1">
        <v>138.75</v>
      </c>
      <c r="AF1260" s="1">
        <v>146.25</v>
      </c>
      <c r="AG1260" s="1">
        <v>147.75</v>
      </c>
      <c r="AH1260" s="1">
        <v>154</v>
      </c>
    </row>
    <row r="1261" spans="1:34" x14ac:dyDescent="0.2">
      <c r="A1261">
        <v>1260</v>
      </c>
      <c r="C1261" s="4" t="s">
        <v>1920</v>
      </c>
      <c r="D1261" s="5" t="s">
        <v>2635</v>
      </c>
      <c r="E1261" s="1">
        <v>23.25</v>
      </c>
      <c r="F1261" s="1">
        <v>23.5</v>
      </c>
      <c r="G1261" s="1">
        <v>23.25</v>
      </c>
      <c r="H1261" s="1">
        <v>29.5</v>
      </c>
      <c r="I1261" s="1">
        <v>39.5</v>
      </c>
      <c r="J1261" s="1">
        <v>36.25</v>
      </c>
      <c r="K1261" s="1">
        <v>36.25</v>
      </c>
      <c r="L1261" s="1">
        <v>39.25</v>
      </c>
      <c r="M1261" s="1">
        <v>41</v>
      </c>
      <c r="N1261" s="1">
        <v>40</v>
      </c>
      <c r="O1261" s="1">
        <v>34.5</v>
      </c>
      <c r="P1261" s="1">
        <v>34.75</v>
      </c>
      <c r="Q1261" s="1">
        <v>32.25</v>
      </c>
      <c r="R1261" s="1">
        <v>35.5</v>
      </c>
      <c r="S1261" s="1">
        <v>38.75</v>
      </c>
      <c r="T1261" s="1">
        <v>39.75</v>
      </c>
      <c r="U1261" s="1">
        <v>42.5</v>
      </c>
      <c r="V1261" s="1">
        <v>43.75</v>
      </c>
      <c r="W1261" s="1">
        <v>43.75</v>
      </c>
      <c r="X1261" s="1">
        <v>45.25</v>
      </c>
      <c r="Y1261" s="1">
        <v>47</v>
      </c>
      <c r="Z1261" s="1">
        <v>46.5</v>
      </c>
      <c r="AA1261" s="1">
        <v>48.25</v>
      </c>
      <c r="AB1261" s="1">
        <v>49.25</v>
      </c>
      <c r="AC1261" s="1">
        <v>46.75</v>
      </c>
      <c r="AD1261" s="1">
        <v>47.75</v>
      </c>
      <c r="AE1261" s="1">
        <v>47</v>
      </c>
      <c r="AF1261" s="1">
        <v>44.75</v>
      </c>
      <c r="AG1261" s="1">
        <v>40</v>
      </c>
      <c r="AH1261" s="1">
        <v>37.75</v>
      </c>
    </row>
    <row r="1262" spans="1:34" x14ac:dyDescent="0.2">
      <c r="A1262">
        <v>1261</v>
      </c>
      <c r="C1262" s="4" t="s">
        <v>1921</v>
      </c>
      <c r="D1262" s="5" t="s">
        <v>1922</v>
      </c>
      <c r="E1262" s="1">
        <v>21</v>
      </c>
      <c r="F1262" s="1">
        <v>21</v>
      </c>
      <c r="G1262" s="1">
        <v>24.5</v>
      </c>
      <c r="H1262" s="1">
        <v>26.25</v>
      </c>
      <c r="I1262" s="1">
        <v>28</v>
      </c>
      <c r="J1262" s="1">
        <v>32.5</v>
      </c>
      <c r="K1262" s="1">
        <v>38.5</v>
      </c>
      <c r="L1262" s="1">
        <v>43.75</v>
      </c>
      <c r="M1262" s="1">
        <v>48</v>
      </c>
      <c r="N1262" s="1">
        <v>53</v>
      </c>
      <c r="O1262" s="1">
        <v>53.5</v>
      </c>
      <c r="P1262" s="1">
        <v>54</v>
      </c>
      <c r="Q1262" s="1">
        <v>56.25</v>
      </c>
      <c r="R1262" s="1">
        <v>58.25</v>
      </c>
      <c r="S1262" s="1">
        <v>59.25</v>
      </c>
      <c r="T1262" s="1">
        <v>56.25</v>
      </c>
      <c r="U1262" s="1">
        <v>57.75</v>
      </c>
      <c r="V1262" s="1">
        <v>57.25</v>
      </c>
      <c r="W1262" s="1">
        <v>52.75</v>
      </c>
      <c r="X1262" s="1">
        <v>54.5</v>
      </c>
      <c r="Y1262" s="1">
        <v>56.25</v>
      </c>
      <c r="Z1262" s="1">
        <v>56.5</v>
      </c>
      <c r="AA1262" s="1">
        <v>56.5</v>
      </c>
      <c r="AB1262" s="1">
        <v>56.5</v>
      </c>
      <c r="AC1262" s="1">
        <v>61.5</v>
      </c>
      <c r="AD1262" s="1">
        <v>66.5</v>
      </c>
      <c r="AE1262" s="1">
        <v>72.25</v>
      </c>
      <c r="AF1262" s="1">
        <v>78</v>
      </c>
      <c r="AG1262" s="1">
        <v>80</v>
      </c>
      <c r="AH1262" s="1">
        <v>87.5</v>
      </c>
    </row>
    <row r="1263" spans="1:34" x14ac:dyDescent="0.2">
      <c r="A1263">
        <v>1262</v>
      </c>
      <c r="C1263" s="4" t="s">
        <v>1923</v>
      </c>
      <c r="D1263" s="5" t="s">
        <v>2636</v>
      </c>
      <c r="E1263" s="1">
        <v>10.25</v>
      </c>
      <c r="F1263" s="1">
        <v>10.5</v>
      </c>
      <c r="G1263" s="1">
        <v>12.5</v>
      </c>
      <c r="H1263" s="1">
        <v>11.75</v>
      </c>
      <c r="I1263" s="1">
        <v>12.75</v>
      </c>
      <c r="J1263" s="1">
        <v>15.5</v>
      </c>
      <c r="K1263" s="1">
        <v>15.75</v>
      </c>
      <c r="L1263" s="1">
        <v>15.25</v>
      </c>
      <c r="M1263" s="1">
        <v>15</v>
      </c>
      <c r="N1263" s="1">
        <v>14.25</v>
      </c>
      <c r="O1263" s="1">
        <v>11.25</v>
      </c>
      <c r="P1263" s="1">
        <v>13</v>
      </c>
      <c r="Q1263" s="1">
        <v>13.5</v>
      </c>
      <c r="R1263" s="1">
        <v>13.75</v>
      </c>
      <c r="S1263" s="1">
        <v>12.75</v>
      </c>
      <c r="T1263" s="1">
        <v>13</v>
      </c>
      <c r="U1263" s="1">
        <v>13.25</v>
      </c>
      <c r="V1263" s="1">
        <v>16.5</v>
      </c>
      <c r="W1263" s="1">
        <v>17</v>
      </c>
      <c r="X1263" s="1">
        <v>17</v>
      </c>
      <c r="Y1263" s="1">
        <v>17.25</v>
      </c>
      <c r="Z1263" s="1">
        <v>16</v>
      </c>
      <c r="AA1263" s="1">
        <v>18.25</v>
      </c>
      <c r="AB1263" s="1">
        <v>17</v>
      </c>
      <c r="AC1263" s="1">
        <v>19</v>
      </c>
      <c r="AD1263" s="1">
        <v>19.25</v>
      </c>
      <c r="AE1263" s="1">
        <v>19.5</v>
      </c>
      <c r="AF1263" s="1">
        <v>23.5</v>
      </c>
      <c r="AG1263" s="1">
        <v>27.75</v>
      </c>
      <c r="AH1263" s="1">
        <v>28.75</v>
      </c>
    </row>
    <row r="1264" spans="1:34" x14ac:dyDescent="0.2">
      <c r="A1264">
        <v>1263</v>
      </c>
      <c r="B1264" s="2" t="s">
        <v>2686</v>
      </c>
      <c r="C1264" s="4" t="s">
        <v>1924</v>
      </c>
      <c r="D1264" s="5" t="s">
        <v>2637</v>
      </c>
      <c r="E1264" s="1">
        <v>46</v>
      </c>
      <c r="F1264" s="1">
        <v>52</v>
      </c>
      <c r="G1264" s="1">
        <v>62.5</v>
      </c>
      <c r="H1264" s="1">
        <v>66.5</v>
      </c>
      <c r="I1264" s="1">
        <v>68.5</v>
      </c>
      <c r="J1264" s="1">
        <v>75.5</v>
      </c>
      <c r="K1264" s="1">
        <v>78.25</v>
      </c>
      <c r="L1264" s="1">
        <v>79</v>
      </c>
      <c r="M1264" s="1">
        <v>72.75</v>
      </c>
      <c r="N1264" s="1">
        <v>74.75</v>
      </c>
      <c r="O1264" s="1">
        <v>74.5</v>
      </c>
      <c r="P1264" s="1">
        <v>71</v>
      </c>
      <c r="Q1264" s="1">
        <v>80.25</v>
      </c>
      <c r="R1264" s="1">
        <v>84.25</v>
      </c>
      <c r="S1264" s="1">
        <v>92</v>
      </c>
      <c r="T1264" s="1">
        <v>96.5</v>
      </c>
      <c r="U1264" s="1">
        <v>109.25</v>
      </c>
      <c r="V1264" s="1">
        <v>122.25</v>
      </c>
      <c r="W1264" s="1">
        <v>107.25</v>
      </c>
      <c r="X1264" s="1">
        <v>106.5</v>
      </c>
      <c r="Y1264" s="1">
        <v>109.75</v>
      </c>
      <c r="Z1264" s="1">
        <v>109</v>
      </c>
      <c r="AA1264" s="1">
        <v>108</v>
      </c>
      <c r="AB1264" s="1">
        <v>113.5</v>
      </c>
      <c r="AC1264" s="1">
        <v>111.75</v>
      </c>
      <c r="AD1264" s="1">
        <v>118</v>
      </c>
      <c r="AE1264" s="1">
        <v>121.75</v>
      </c>
      <c r="AF1264" s="1">
        <v>124.25</v>
      </c>
      <c r="AG1264" s="1">
        <v>125</v>
      </c>
      <c r="AH1264" s="1">
        <v>118.5</v>
      </c>
    </row>
    <row r="1265" spans="1:34" x14ac:dyDescent="0.2">
      <c r="A1265">
        <v>1264</v>
      </c>
      <c r="B1265" t="s">
        <v>2687</v>
      </c>
      <c r="C1265" s="4" t="s">
        <v>1925</v>
      </c>
      <c r="D1265" s="5" t="s">
        <v>2637</v>
      </c>
      <c r="E1265" s="1">
        <v>46</v>
      </c>
      <c r="F1265" s="1">
        <v>52</v>
      </c>
      <c r="G1265" s="1">
        <v>62.5</v>
      </c>
      <c r="H1265" s="1">
        <v>66.5</v>
      </c>
      <c r="I1265" s="1">
        <v>68.5</v>
      </c>
      <c r="J1265" s="1">
        <v>75.5</v>
      </c>
      <c r="K1265" s="1">
        <v>78.25</v>
      </c>
      <c r="L1265" s="1">
        <v>79</v>
      </c>
      <c r="M1265" s="1">
        <v>72.75</v>
      </c>
      <c r="N1265" s="1">
        <v>74.75</v>
      </c>
      <c r="O1265" s="1">
        <v>74.5</v>
      </c>
      <c r="P1265" s="1">
        <v>71</v>
      </c>
      <c r="Q1265" s="1">
        <v>80.25</v>
      </c>
      <c r="R1265" s="1">
        <v>84.25</v>
      </c>
      <c r="S1265" s="1">
        <v>92</v>
      </c>
      <c r="T1265" s="1">
        <v>96.5</v>
      </c>
      <c r="U1265" s="1">
        <v>109.25</v>
      </c>
      <c r="V1265" s="1">
        <v>122.25</v>
      </c>
      <c r="W1265" s="1">
        <v>107.25</v>
      </c>
      <c r="X1265" s="1">
        <v>106.5</v>
      </c>
      <c r="Y1265" s="1">
        <v>109.75</v>
      </c>
      <c r="Z1265" s="1">
        <v>109</v>
      </c>
      <c r="AA1265" s="1">
        <v>108</v>
      </c>
      <c r="AB1265" s="1">
        <v>113.5</v>
      </c>
      <c r="AC1265" s="1">
        <v>111.75</v>
      </c>
      <c r="AD1265" s="1">
        <v>118</v>
      </c>
      <c r="AE1265" s="1">
        <v>121.75</v>
      </c>
      <c r="AF1265" s="1">
        <v>124.25</v>
      </c>
      <c r="AG1265" s="1">
        <v>125</v>
      </c>
      <c r="AH1265" s="1">
        <v>118.5</v>
      </c>
    </row>
    <row r="1266" spans="1:34" x14ac:dyDescent="0.2">
      <c r="A1266">
        <v>1265</v>
      </c>
      <c r="B1266" t="s">
        <v>2687</v>
      </c>
      <c r="C1266" s="4" t="s">
        <v>1926</v>
      </c>
      <c r="D1266" s="5" t="s">
        <v>2638</v>
      </c>
      <c r="E1266" s="1">
        <v>16.25</v>
      </c>
      <c r="F1266" s="1">
        <v>19.25</v>
      </c>
      <c r="G1266" s="1">
        <v>20.25</v>
      </c>
      <c r="H1266" s="1">
        <v>17.75</v>
      </c>
      <c r="I1266" s="1">
        <v>17</v>
      </c>
      <c r="J1266" s="1">
        <v>17.75</v>
      </c>
      <c r="K1266" s="1">
        <v>19</v>
      </c>
      <c r="L1266" s="1">
        <v>19.75</v>
      </c>
      <c r="M1266" s="1">
        <v>19.25</v>
      </c>
      <c r="N1266" s="1">
        <v>18.25</v>
      </c>
      <c r="O1266" s="1">
        <v>15.5</v>
      </c>
      <c r="P1266" s="1">
        <v>13.5</v>
      </c>
      <c r="Q1266" s="1">
        <v>14.75</v>
      </c>
      <c r="R1266" s="1">
        <v>14.75</v>
      </c>
      <c r="S1266" s="1">
        <v>17.75</v>
      </c>
      <c r="T1266" s="1">
        <v>18.75</v>
      </c>
      <c r="U1266" s="1">
        <v>19.25</v>
      </c>
      <c r="V1266" s="1">
        <v>19.5</v>
      </c>
      <c r="W1266" s="1">
        <v>17.75</v>
      </c>
      <c r="X1266" s="1">
        <v>18.5</v>
      </c>
      <c r="Y1266" s="1">
        <v>19.25</v>
      </c>
      <c r="Z1266" s="1">
        <v>19</v>
      </c>
      <c r="AA1266" s="1">
        <v>20.5</v>
      </c>
      <c r="AB1266" s="1">
        <v>19.75</v>
      </c>
      <c r="AC1266" s="1">
        <v>16.75</v>
      </c>
      <c r="AD1266" s="1">
        <v>16</v>
      </c>
      <c r="AE1266" s="1">
        <v>18</v>
      </c>
      <c r="AF1266" s="1">
        <v>20.25</v>
      </c>
      <c r="AG1266" s="1">
        <v>21.5</v>
      </c>
      <c r="AH1266" s="1">
        <v>18.25</v>
      </c>
    </row>
    <row r="1267" spans="1:34" x14ac:dyDescent="0.2">
      <c r="A1267">
        <v>1266</v>
      </c>
      <c r="B1267" t="s">
        <v>2687</v>
      </c>
      <c r="C1267" s="4" t="s">
        <v>1927</v>
      </c>
      <c r="D1267" s="5" t="s">
        <v>2639</v>
      </c>
      <c r="E1267" s="1">
        <v>17</v>
      </c>
      <c r="F1267" s="1">
        <v>16.75</v>
      </c>
      <c r="G1267" s="1">
        <v>23.25</v>
      </c>
      <c r="H1267" s="1">
        <v>27.5</v>
      </c>
      <c r="I1267" s="1">
        <v>31.5</v>
      </c>
      <c r="J1267" s="1">
        <v>36.25</v>
      </c>
      <c r="K1267" s="1">
        <v>36.5</v>
      </c>
      <c r="L1267" s="1">
        <v>38</v>
      </c>
      <c r="M1267" s="1">
        <v>31</v>
      </c>
      <c r="N1267" s="1">
        <v>35.25</v>
      </c>
      <c r="O1267" s="1">
        <v>36.75</v>
      </c>
      <c r="P1267" s="1">
        <v>34.25</v>
      </c>
      <c r="Q1267" s="1">
        <v>39</v>
      </c>
      <c r="R1267" s="1">
        <v>46.5</v>
      </c>
      <c r="S1267" s="1">
        <v>49.75</v>
      </c>
      <c r="T1267" s="1">
        <v>52</v>
      </c>
      <c r="U1267" s="1">
        <v>59.5</v>
      </c>
      <c r="V1267" s="1">
        <v>67.5</v>
      </c>
      <c r="W1267" s="1">
        <v>58.5</v>
      </c>
      <c r="X1267" s="1">
        <v>56.75</v>
      </c>
      <c r="Y1267" s="1">
        <v>57.5</v>
      </c>
      <c r="Z1267" s="1">
        <v>61</v>
      </c>
      <c r="AA1267" s="1">
        <v>58.75</v>
      </c>
      <c r="AB1267" s="1">
        <v>61</v>
      </c>
      <c r="AC1267" s="1">
        <v>60.25</v>
      </c>
      <c r="AD1267" s="1">
        <v>61.75</v>
      </c>
      <c r="AE1267" s="1">
        <v>60.75</v>
      </c>
      <c r="AF1267" s="1">
        <v>60.75</v>
      </c>
      <c r="AG1267" s="1">
        <v>55.25</v>
      </c>
      <c r="AH1267" s="1">
        <v>49</v>
      </c>
    </row>
    <row r="1268" spans="1:34" x14ac:dyDescent="0.2">
      <c r="A1268">
        <v>1267</v>
      </c>
      <c r="B1268" t="s">
        <v>2687</v>
      </c>
      <c r="C1268" s="4" t="s">
        <v>1928</v>
      </c>
      <c r="D1268" s="5" t="s">
        <v>2640</v>
      </c>
      <c r="E1268" s="1">
        <v>3</v>
      </c>
      <c r="F1268" s="1">
        <v>3</v>
      </c>
      <c r="G1268" s="1">
        <v>4</v>
      </c>
      <c r="H1268" s="1">
        <v>4</v>
      </c>
      <c r="K1268" s="1">
        <v>3.5</v>
      </c>
      <c r="L1268" s="1">
        <v>4.75</v>
      </c>
      <c r="M1268" s="1">
        <v>5.25</v>
      </c>
      <c r="N1268" s="1">
        <v>5.5</v>
      </c>
      <c r="O1268" s="1">
        <v>6.25</v>
      </c>
      <c r="P1268" s="1">
        <v>5.5</v>
      </c>
      <c r="Q1268" s="1">
        <v>6.25</v>
      </c>
      <c r="R1268" s="1">
        <v>4.25</v>
      </c>
      <c r="S1268" s="1">
        <v>6</v>
      </c>
      <c r="T1268" s="1">
        <v>6.25</v>
      </c>
      <c r="U1268" s="1">
        <v>6.75</v>
      </c>
      <c r="V1268" s="1">
        <v>7.5</v>
      </c>
      <c r="W1268" s="1">
        <v>5.25</v>
      </c>
      <c r="X1268" s="1">
        <v>6</v>
      </c>
      <c r="Y1268" s="1">
        <v>6</v>
      </c>
      <c r="Z1268" s="1">
        <v>4.75</v>
      </c>
      <c r="AA1268" s="1">
        <v>5.5</v>
      </c>
      <c r="AB1268" s="1">
        <v>9.25</v>
      </c>
      <c r="AC1268" s="1">
        <v>10.25</v>
      </c>
      <c r="AD1268" s="1">
        <v>13.5</v>
      </c>
      <c r="AE1268" s="1">
        <v>18</v>
      </c>
      <c r="AF1268" s="1">
        <v>18.25</v>
      </c>
      <c r="AG1268" s="1">
        <v>20.5</v>
      </c>
      <c r="AH1268" s="1">
        <v>18.25</v>
      </c>
    </row>
    <row r="1269" spans="1:34" x14ac:dyDescent="0.2">
      <c r="A1269">
        <v>1268</v>
      </c>
      <c r="B1269" t="s">
        <v>2687</v>
      </c>
      <c r="C1269" s="4" t="s">
        <v>1929</v>
      </c>
      <c r="D1269" s="5" t="s">
        <v>2641</v>
      </c>
      <c r="E1269" s="1">
        <v>10.25</v>
      </c>
      <c r="F1269" s="1">
        <v>13</v>
      </c>
      <c r="G1269" s="1">
        <v>15</v>
      </c>
      <c r="H1269" s="1">
        <v>18.25</v>
      </c>
      <c r="I1269" s="1">
        <v>18</v>
      </c>
      <c r="J1269" s="1">
        <v>19.5</v>
      </c>
      <c r="K1269" s="1">
        <v>19.25</v>
      </c>
      <c r="L1269" s="1">
        <v>16.5</v>
      </c>
      <c r="M1269" s="1">
        <v>17.25</v>
      </c>
      <c r="N1269" s="1">
        <v>15.75</v>
      </c>
      <c r="O1269" s="1">
        <v>16</v>
      </c>
      <c r="P1269" s="1">
        <v>17.75</v>
      </c>
      <c r="Q1269" s="1">
        <v>20.25</v>
      </c>
      <c r="R1269" s="1">
        <v>18.75</v>
      </c>
      <c r="S1269" s="1">
        <v>18.5</v>
      </c>
      <c r="T1269" s="1">
        <v>19.5</v>
      </c>
      <c r="U1269" s="1">
        <v>23.75</v>
      </c>
      <c r="V1269" s="1">
        <v>27.75</v>
      </c>
      <c r="W1269" s="1">
        <v>25.75</v>
      </c>
      <c r="X1269" s="1">
        <v>25.25</v>
      </c>
      <c r="Y1269" s="1">
        <v>27</v>
      </c>
      <c r="Z1269" s="1">
        <v>24.25</v>
      </c>
      <c r="AA1269" s="1">
        <v>23.25</v>
      </c>
      <c r="AB1269" s="1">
        <v>23.5</v>
      </c>
      <c r="AC1269" s="1">
        <v>24.5</v>
      </c>
      <c r="AD1269" s="1">
        <v>26.75</v>
      </c>
      <c r="AE1269" s="1">
        <v>25</v>
      </c>
      <c r="AF1269" s="1">
        <v>25</v>
      </c>
      <c r="AG1269" s="1">
        <v>27.75</v>
      </c>
      <c r="AH1269" s="1">
        <v>33</v>
      </c>
    </row>
    <row r="1270" spans="1:34" x14ac:dyDescent="0.2">
      <c r="A1270">
        <v>1269</v>
      </c>
      <c r="C1270" s="4" t="s">
        <v>1930</v>
      </c>
      <c r="D1270" s="5" t="s">
        <v>2642</v>
      </c>
      <c r="E1270" s="1">
        <v>36</v>
      </c>
      <c r="F1270" s="1">
        <v>39.5</v>
      </c>
      <c r="G1270" s="1">
        <v>43.75</v>
      </c>
      <c r="H1270" s="1">
        <v>49</v>
      </c>
      <c r="I1270" s="1">
        <v>49.5</v>
      </c>
      <c r="J1270" s="1">
        <v>52</v>
      </c>
      <c r="K1270" s="1">
        <v>55.5</v>
      </c>
      <c r="L1270" s="1">
        <v>61.75</v>
      </c>
      <c r="M1270" s="1">
        <v>60.5</v>
      </c>
      <c r="N1270" s="1">
        <v>63.5</v>
      </c>
      <c r="O1270" s="1">
        <v>66.25</v>
      </c>
      <c r="P1270" s="1">
        <v>71.75</v>
      </c>
      <c r="Q1270" s="1">
        <v>71.5</v>
      </c>
      <c r="R1270" s="1">
        <v>71.5</v>
      </c>
      <c r="S1270" s="1">
        <v>78.5</v>
      </c>
      <c r="T1270" s="1">
        <v>83.25</v>
      </c>
      <c r="U1270" s="1">
        <v>75.5</v>
      </c>
      <c r="V1270" s="1">
        <v>82.25</v>
      </c>
      <c r="W1270" s="1">
        <v>81.75</v>
      </c>
      <c r="X1270" s="1">
        <v>77.75</v>
      </c>
      <c r="Y1270" s="1">
        <v>73.75</v>
      </c>
      <c r="Z1270" s="1">
        <v>75</v>
      </c>
      <c r="AA1270" s="1">
        <v>75.5</v>
      </c>
      <c r="AB1270" s="1">
        <v>76.5</v>
      </c>
      <c r="AC1270" s="1">
        <v>82.75</v>
      </c>
      <c r="AD1270" s="1">
        <v>85.5</v>
      </c>
      <c r="AE1270" s="1">
        <v>86.5</v>
      </c>
      <c r="AF1270" s="1">
        <v>87</v>
      </c>
      <c r="AG1270" s="1">
        <v>90.5</v>
      </c>
      <c r="AH1270" s="1">
        <v>94.25</v>
      </c>
    </row>
    <row r="1271" spans="1:34" x14ac:dyDescent="0.2">
      <c r="A1271">
        <v>1270</v>
      </c>
      <c r="C1271" s="4" t="s">
        <v>1931</v>
      </c>
      <c r="D1271" s="5" t="s">
        <v>2643</v>
      </c>
      <c r="E1271" s="1">
        <v>70.5</v>
      </c>
      <c r="F1271" s="1">
        <v>72.75</v>
      </c>
      <c r="G1271" s="1">
        <v>70.75</v>
      </c>
      <c r="H1271" s="1">
        <v>78</v>
      </c>
      <c r="I1271" s="1">
        <v>81.25</v>
      </c>
      <c r="J1271" s="1">
        <v>79</v>
      </c>
      <c r="K1271" s="1">
        <v>75.75</v>
      </c>
      <c r="L1271" s="1">
        <v>91</v>
      </c>
      <c r="M1271" s="1">
        <v>92.5</v>
      </c>
      <c r="N1271" s="1">
        <v>93.5</v>
      </c>
      <c r="O1271" s="1">
        <v>92.75</v>
      </c>
      <c r="P1271" s="1">
        <v>96.5</v>
      </c>
      <c r="Q1271" s="1">
        <v>104.75</v>
      </c>
      <c r="R1271" s="1">
        <v>101.75</v>
      </c>
      <c r="S1271" s="1">
        <v>100.25</v>
      </c>
      <c r="T1271" s="1">
        <v>101.5</v>
      </c>
      <c r="U1271" s="1">
        <v>95.5</v>
      </c>
      <c r="V1271" s="1">
        <v>102.5</v>
      </c>
      <c r="W1271" s="1">
        <v>107</v>
      </c>
      <c r="X1271" s="1">
        <v>112</v>
      </c>
      <c r="Y1271" s="1">
        <v>115</v>
      </c>
      <c r="Z1271" s="1">
        <v>105.5</v>
      </c>
      <c r="AA1271" s="1">
        <v>109.25</v>
      </c>
      <c r="AB1271" s="1">
        <v>117.75</v>
      </c>
      <c r="AC1271" s="1">
        <v>128.75</v>
      </c>
      <c r="AD1271" s="1">
        <v>139.5</v>
      </c>
      <c r="AE1271" s="1">
        <v>147</v>
      </c>
      <c r="AF1271" s="1">
        <v>146.75</v>
      </c>
      <c r="AG1271" s="1">
        <v>141.75</v>
      </c>
      <c r="AH1271" s="1">
        <v>140.75</v>
      </c>
    </row>
    <row r="1272" spans="1:34" x14ac:dyDescent="0.2">
      <c r="A1272">
        <v>1271</v>
      </c>
      <c r="C1272" s="4" t="s">
        <v>1932</v>
      </c>
      <c r="D1272" s="5" t="s">
        <v>2644</v>
      </c>
      <c r="E1272" s="1">
        <v>11.25</v>
      </c>
      <c r="F1272" s="1">
        <v>11.5</v>
      </c>
      <c r="G1272" s="1">
        <v>11.25</v>
      </c>
      <c r="H1272" s="1">
        <v>12</v>
      </c>
      <c r="I1272" s="1">
        <v>14</v>
      </c>
      <c r="J1272" s="1">
        <v>12.25</v>
      </c>
      <c r="K1272" s="1">
        <v>14.5</v>
      </c>
      <c r="L1272" s="1">
        <v>13.75</v>
      </c>
      <c r="M1272" s="1">
        <v>14.75</v>
      </c>
      <c r="N1272" s="1">
        <v>18</v>
      </c>
      <c r="O1272" s="1">
        <v>17.75</v>
      </c>
      <c r="P1272" s="1">
        <v>22</v>
      </c>
      <c r="Q1272" s="1">
        <v>22.75</v>
      </c>
      <c r="R1272" s="1">
        <v>23</v>
      </c>
      <c r="S1272" s="1">
        <v>17.5</v>
      </c>
      <c r="T1272" s="1">
        <v>18.25</v>
      </c>
      <c r="U1272" s="1">
        <v>16.5</v>
      </c>
      <c r="V1272" s="1">
        <v>15.5</v>
      </c>
      <c r="W1272" s="1">
        <v>17</v>
      </c>
      <c r="X1272" s="1">
        <v>20.75</v>
      </c>
      <c r="Y1272" s="1">
        <v>23.5</v>
      </c>
      <c r="Z1272" s="1">
        <v>21.75</v>
      </c>
      <c r="AA1272" s="1">
        <v>23.25</v>
      </c>
      <c r="AB1272" s="1">
        <v>24.5</v>
      </c>
      <c r="AC1272" s="1">
        <v>27</v>
      </c>
      <c r="AD1272" s="1">
        <v>31.25</v>
      </c>
      <c r="AE1272" s="1">
        <v>32.25</v>
      </c>
      <c r="AF1272" s="1">
        <v>31.5</v>
      </c>
      <c r="AG1272" s="1">
        <v>28</v>
      </c>
      <c r="AH1272" s="1">
        <v>32</v>
      </c>
    </row>
    <row r="1273" spans="1:34" x14ac:dyDescent="0.2">
      <c r="A1273">
        <v>1272</v>
      </c>
      <c r="C1273" s="4" t="s">
        <v>1933</v>
      </c>
      <c r="D1273" s="5" t="s">
        <v>2645</v>
      </c>
      <c r="E1273" s="1">
        <v>3</v>
      </c>
      <c r="F1273" s="1">
        <v>3</v>
      </c>
      <c r="M1273" s="1">
        <v>3</v>
      </c>
      <c r="N1273" s="1">
        <v>4.5</v>
      </c>
      <c r="O1273" s="1">
        <v>5</v>
      </c>
      <c r="P1273" s="1">
        <v>6.5</v>
      </c>
      <c r="Q1273" s="1">
        <v>6</v>
      </c>
      <c r="R1273" s="1">
        <v>5</v>
      </c>
      <c r="S1273" s="1">
        <v>3</v>
      </c>
      <c r="T1273" s="1">
        <v>4</v>
      </c>
      <c r="U1273" s="1">
        <v>4</v>
      </c>
      <c r="X1273" s="1">
        <v>3</v>
      </c>
      <c r="Y1273" s="1">
        <v>3</v>
      </c>
      <c r="Z1273" s="1">
        <v>3</v>
      </c>
      <c r="AA1273" s="1">
        <v>3</v>
      </c>
      <c r="AB1273" s="1">
        <v>4.333333333333333</v>
      </c>
      <c r="AC1273" s="1">
        <v>5</v>
      </c>
      <c r="AD1273" s="1">
        <v>4.75</v>
      </c>
      <c r="AE1273" s="1">
        <v>4.75</v>
      </c>
      <c r="AF1273" s="1">
        <v>4.5</v>
      </c>
      <c r="AG1273" s="1">
        <v>3</v>
      </c>
      <c r="AH1273" s="1">
        <v>3.5</v>
      </c>
    </row>
    <row r="1274" spans="1:34" x14ac:dyDescent="0.2">
      <c r="A1274">
        <v>1273</v>
      </c>
      <c r="C1274" s="4" t="s">
        <v>1934</v>
      </c>
      <c r="D1274" s="5" t="s">
        <v>2646</v>
      </c>
      <c r="E1274" s="1">
        <v>8.25</v>
      </c>
      <c r="F1274" s="1">
        <v>9.25</v>
      </c>
      <c r="G1274" s="1">
        <v>10</v>
      </c>
      <c r="H1274" s="1">
        <v>11</v>
      </c>
      <c r="I1274" s="1">
        <v>13</v>
      </c>
      <c r="J1274" s="1">
        <v>11.25</v>
      </c>
      <c r="K1274" s="1">
        <v>12.5</v>
      </c>
      <c r="L1274" s="1">
        <v>12</v>
      </c>
      <c r="M1274" s="1">
        <v>11.75</v>
      </c>
      <c r="N1274" s="1">
        <v>13.5</v>
      </c>
      <c r="O1274" s="1">
        <v>12.75</v>
      </c>
      <c r="P1274" s="1">
        <v>15.5</v>
      </c>
      <c r="Q1274" s="1">
        <v>16.75</v>
      </c>
      <c r="R1274" s="1">
        <v>18</v>
      </c>
      <c r="S1274" s="1">
        <v>14.5</v>
      </c>
      <c r="T1274" s="1">
        <v>14.25</v>
      </c>
      <c r="U1274" s="1">
        <v>12.5</v>
      </c>
      <c r="V1274" s="1">
        <v>12.75</v>
      </c>
      <c r="W1274" s="1">
        <v>15</v>
      </c>
      <c r="X1274" s="1">
        <v>18</v>
      </c>
      <c r="Y1274" s="1">
        <v>20.5</v>
      </c>
      <c r="Z1274" s="1">
        <v>18.75</v>
      </c>
      <c r="AA1274" s="1">
        <v>20.25</v>
      </c>
      <c r="AB1274" s="1">
        <v>20.5</v>
      </c>
      <c r="AC1274" s="1">
        <v>22</v>
      </c>
      <c r="AD1274" s="1">
        <v>26.5</v>
      </c>
      <c r="AE1274" s="1">
        <v>27.5</v>
      </c>
      <c r="AF1274" s="1">
        <v>27</v>
      </c>
      <c r="AG1274" s="1">
        <v>25</v>
      </c>
      <c r="AH1274" s="1">
        <v>28.5</v>
      </c>
    </row>
    <row r="1275" spans="1:34" x14ac:dyDescent="0.2">
      <c r="A1275">
        <v>1274</v>
      </c>
      <c r="C1275" s="4" t="s">
        <v>1935</v>
      </c>
      <c r="D1275" s="5" t="s">
        <v>2647</v>
      </c>
      <c r="E1275" s="1">
        <v>19.5</v>
      </c>
      <c r="F1275" s="1">
        <v>22</v>
      </c>
      <c r="G1275" s="1">
        <v>22.5</v>
      </c>
      <c r="H1275" s="1">
        <v>27</v>
      </c>
      <c r="I1275" s="1">
        <v>28</v>
      </c>
      <c r="J1275" s="1">
        <v>30</v>
      </c>
      <c r="K1275" s="1">
        <v>25.75</v>
      </c>
      <c r="L1275" s="1">
        <v>26.5</v>
      </c>
      <c r="M1275" s="1">
        <v>26.75</v>
      </c>
      <c r="N1275" s="1">
        <v>26</v>
      </c>
      <c r="O1275" s="1">
        <v>25</v>
      </c>
      <c r="P1275" s="1">
        <v>25</v>
      </c>
      <c r="Q1275" s="1">
        <v>30</v>
      </c>
      <c r="R1275" s="1">
        <v>24.75</v>
      </c>
      <c r="S1275" s="1">
        <v>23.5</v>
      </c>
      <c r="T1275" s="1">
        <v>22</v>
      </c>
      <c r="U1275" s="1">
        <v>20.75</v>
      </c>
      <c r="V1275" s="1">
        <v>23.25</v>
      </c>
      <c r="W1275" s="1">
        <v>23.5</v>
      </c>
      <c r="X1275" s="1">
        <v>22.25</v>
      </c>
      <c r="Y1275" s="1">
        <v>21.25</v>
      </c>
      <c r="Z1275" s="1">
        <v>18</v>
      </c>
      <c r="AA1275" s="1">
        <v>20.25</v>
      </c>
      <c r="AB1275" s="1">
        <v>21.25</v>
      </c>
      <c r="AC1275" s="1">
        <v>22.25</v>
      </c>
      <c r="AD1275" s="1">
        <v>25</v>
      </c>
      <c r="AE1275" s="1">
        <v>23</v>
      </c>
      <c r="AF1275" s="1">
        <v>24.25</v>
      </c>
      <c r="AG1275" s="1">
        <v>26</v>
      </c>
      <c r="AH1275" s="1">
        <v>22.75</v>
      </c>
    </row>
    <row r="1276" spans="1:34" x14ac:dyDescent="0.2">
      <c r="A1276">
        <v>1275</v>
      </c>
      <c r="C1276" s="4" t="s">
        <v>1936</v>
      </c>
      <c r="D1276" s="5" t="s">
        <v>2648</v>
      </c>
      <c r="E1276" s="1">
        <v>11.75</v>
      </c>
      <c r="F1276" s="1">
        <v>14.5</v>
      </c>
      <c r="G1276" s="1">
        <v>13.25</v>
      </c>
      <c r="H1276" s="1">
        <v>13.75</v>
      </c>
      <c r="I1276" s="1">
        <v>13.5</v>
      </c>
      <c r="J1276" s="1">
        <v>13.25</v>
      </c>
      <c r="K1276" s="1">
        <v>11.5</v>
      </c>
      <c r="L1276" s="1">
        <v>21.75</v>
      </c>
      <c r="M1276" s="1">
        <v>19</v>
      </c>
      <c r="N1276" s="1">
        <v>17</v>
      </c>
      <c r="O1276" s="1">
        <v>15.25</v>
      </c>
      <c r="P1276" s="1">
        <v>14.5</v>
      </c>
      <c r="Q1276" s="1">
        <v>13</v>
      </c>
      <c r="R1276" s="1">
        <v>13</v>
      </c>
      <c r="S1276" s="1">
        <v>13</v>
      </c>
      <c r="T1276" s="1">
        <v>13</v>
      </c>
      <c r="U1276" s="1">
        <v>13</v>
      </c>
      <c r="V1276" s="1">
        <v>14</v>
      </c>
      <c r="W1276" s="1">
        <v>14.75</v>
      </c>
      <c r="X1276" s="1">
        <v>14.75</v>
      </c>
      <c r="Y1276" s="1">
        <v>14</v>
      </c>
      <c r="Z1276" s="1">
        <v>14</v>
      </c>
      <c r="AA1276" s="1">
        <v>13.5</v>
      </c>
      <c r="AB1276" s="1">
        <v>14</v>
      </c>
      <c r="AC1276" s="1">
        <v>14</v>
      </c>
      <c r="AD1276" s="1">
        <v>14</v>
      </c>
      <c r="AE1276" s="1">
        <v>15</v>
      </c>
      <c r="AF1276" s="1">
        <v>15.25</v>
      </c>
      <c r="AG1276" s="1">
        <v>15</v>
      </c>
      <c r="AH1276" s="1">
        <v>15</v>
      </c>
    </row>
    <row r="1277" spans="1:34" x14ac:dyDescent="0.2">
      <c r="A1277">
        <v>1276</v>
      </c>
      <c r="C1277" s="4" t="s">
        <v>1937</v>
      </c>
      <c r="D1277" s="5" t="s">
        <v>2649</v>
      </c>
      <c r="E1277" s="1">
        <v>28</v>
      </c>
      <c r="F1277" s="1">
        <v>24.75</v>
      </c>
      <c r="G1277" s="1">
        <v>23.75</v>
      </c>
      <c r="H1277" s="1">
        <v>25.25</v>
      </c>
      <c r="I1277" s="1">
        <v>25.75</v>
      </c>
      <c r="J1277" s="1">
        <v>23.5</v>
      </c>
      <c r="K1277" s="1">
        <v>24</v>
      </c>
      <c r="L1277" s="1">
        <v>29</v>
      </c>
      <c r="M1277" s="1">
        <v>32.25</v>
      </c>
      <c r="N1277" s="1">
        <v>32.5</v>
      </c>
      <c r="O1277" s="1">
        <v>34.75</v>
      </c>
      <c r="P1277" s="1">
        <v>35</v>
      </c>
      <c r="Q1277" s="1">
        <v>39</v>
      </c>
      <c r="R1277" s="1">
        <v>41</v>
      </c>
      <c r="S1277" s="1">
        <v>46.25</v>
      </c>
      <c r="T1277" s="1">
        <v>48.25</v>
      </c>
      <c r="U1277" s="1">
        <v>45.25</v>
      </c>
      <c r="V1277" s="1">
        <v>49.75</v>
      </c>
      <c r="W1277" s="1">
        <v>51.75</v>
      </c>
      <c r="X1277" s="1">
        <v>54.25</v>
      </c>
      <c r="Y1277" s="1">
        <v>56.25</v>
      </c>
      <c r="Z1277" s="1">
        <v>51.75</v>
      </c>
      <c r="AA1277" s="1">
        <v>52.25</v>
      </c>
      <c r="AB1277" s="1">
        <v>58</v>
      </c>
      <c r="AC1277" s="1">
        <v>65.5</v>
      </c>
      <c r="AD1277" s="1">
        <v>69.25</v>
      </c>
      <c r="AE1277" s="1">
        <v>76.75</v>
      </c>
      <c r="AF1277" s="1">
        <v>75.75</v>
      </c>
      <c r="AG1277" s="1">
        <v>72.75</v>
      </c>
      <c r="AH1277" s="1">
        <v>71</v>
      </c>
    </row>
    <row r="1278" spans="1:34" x14ac:dyDescent="0.2">
      <c r="A1278">
        <v>1277</v>
      </c>
      <c r="C1278" s="4" t="s">
        <v>1938</v>
      </c>
      <c r="D1278" s="5" t="s">
        <v>2650</v>
      </c>
      <c r="E1278" s="1">
        <v>407</v>
      </c>
      <c r="F1278" s="1">
        <v>532.75</v>
      </c>
      <c r="G1278" s="1">
        <v>546.25</v>
      </c>
      <c r="H1278" s="1">
        <v>573.25</v>
      </c>
      <c r="I1278" s="1">
        <v>591.25</v>
      </c>
      <c r="J1278" s="1">
        <v>601.75</v>
      </c>
      <c r="K1278" s="1">
        <v>626.75</v>
      </c>
      <c r="L1278" s="1">
        <v>667.5</v>
      </c>
      <c r="M1278" s="1">
        <v>672.75</v>
      </c>
      <c r="N1278" s="1">
        <v>678.75</v>
      </c>
      <c r="O1278" s="1">
        <v>673.25</v>
      </c>
      <c r="P1278" s="1">
        <v>651.25</v>
      </c>
      <c r="Q1278" s="1">
        <v>655.75</v>
      </c>
      <c r="R1278" s="1">
        <v>686.25</v>
      </c>
      <c r="S1278" s="1">
        <v>730.25</v>
      </c>
      <c r="T1278" s="1">
        <v>766</v>
      </c>
      <c r="U1278" s="1">
        <v>802</v>
      </c>
      <c r="V1278" s="1">
        <v>896</v>
      </c>
      <c r="W1278" s="1">
        <v>895</v>
      </c>
      <c r="X1278" s="1">
        <v>924.5</v>
      </c>
      <c r="Y1278" s="1">
        <v>953.75</v>
      </c>
      <c r="Z1278" s="1">
        <v>1018</v>
      </c>
      <c r="AA1278" s="1">
        <v>1085.25</v>
      </c>
      <c r="AB1278" s="1">
        <v>1138.5</v>
      </c>
      <c r="AC1278" s="1">
        <v>1194</v>
      </c>
      <c r="AD1278" s="1">
        <v>1266.75</v>
      </c>
      <c r="AE1278" s="1">
        <v>1364.5</v>
      </c>
      <c r="AF1278" s="1">
        <v>1469.75</v>
      </c>
      <c r="AG1278" s="1">
        <v>1582.5</v>
      </c>
      <c r="AH1278" s="1">
        <v>1697.25</v>
      </c>
    </row>
    <row r="1279" spans="1:34" x14ac:dyDescent="0.2">
      <c r="A1279">
        <v>1278</v>
      </c>
      <c r="C1279" s="4" t="s">
        <v>1939</v>
      </c>
      <c r="D1279" s="5" t="s">
        <v>1940</v>
      </c>
      <c r="E1279" s="1">
        <v>218.25</v>
      </c>
      <c r="F1279" s="1">
        <v>247.75</v>
      </c>
      <c r="G1279" s="1">
        <v>249.25</v>
      </c>
      <c r="H1279" s="1">
        <v>261.5</v>
      </c>
      <c r="I1279" s="1">
        <v>250.5</v>
      </c>
      <c r="J1279" s="1">
        <v>259.5</v>
      </c>
      <c r="K1279" s="1">
        <v>282.75</v>
      </c>
      <c r="L1279" s="1">
        <v>304.75</v>
      </c>
      <c r="M1279" s="1">
        <v>303.25</v>
      </c>
      <c r="N1279" s="1">
        <v>300</v>
      </c>
      <c r="O1279" s="1">
        <v>317.75</v>
      </c>
      <c r="P1279" s="1">
        <v>329.75</v>
      </c>
      <c r="Q1279" s="1">
        <v>351.75</v>
      </c>
      <c r="R1279" s="1">
        <v>385</v>
      </c>
      <c r="S1279" s="1">
        <v>414.5</v>
      </c>
      <c r="T1279" s="1">
        <v>443</v>
      </c>
      <c r="U1279" s="1">
        <v>463.25</v>
      </c>
      <c r="V1279" s="1">
        <v>508.75</v>
      </c>
      <c r="W1279" s="1">
        <v>522</v>
      </c>
      <c r="X1279" s="1">
        <v>546.25</v>
      </c>
      <c r="Y1279" s="1">
        <v>571.25</v>
      </c>
      <c r="Z1279" s="1">
        <v>615.25</v>
      </c>
      <c r="AA1279" s="1">
        <v>662.75</v>
      </c>
      <c r="AB1279" s="1">
        <v>692</v>
      </c>
      <c r="AC1279" s="1">
        <v>718.25</v>
      </c>
      <c r="AD1279" s="1">
        <v>771.25</v>
      </c>
      <c r="AE1279" s="1">
        <v>815.75</v>
      </c>
      <c r="AF1279" s="1">
        <v>877.25</v>
      </c>
      <c r="AG1279" s="1">
        <v>957.25</v>
      </c>
      <c r="AH1279" s="1">
        <v>1036.75</v>
      </c>
    </row>
    <row r="1280" spans="1:34" x14ac:dyDescent="0.2">
      <c r="A1280">
        <v>1279</v>
      </c>
      <c r="C1280" s="4" t="s">
        <v>1941</v>
      </c>
      <c r="D1280" s="5" t="s">
        <v>2651</v>
      </c>
      <c r="E1280" s="1">
        <v>202.5</v>
      </c>
      <c r="F1280" s="1">
        <v>230.25</v>
      </c>
      <c r="G1280" s="1">
        <v>230.75</v>
      </c>
      <c r="H1280" s="1">
        <v>241</v>
      </c>
      <c r="I1280" s="1">
        <v>231.25</v>
      </c>
      <c r="J1280" s="1">
        <v>241.25</v>
      </c>
      <c r="K1280" s="1">
        <v>256</v>
      </c>
      <c r="L1280" s="1">
        <v>269.75</v>
      </c>
      <c r="M1280" s="1">
        <v>270.25</v>
      </c>
      <c r="N1280" s="1">
        <v>268.25</v>
      </c>
      <c r="O1280" s="1">
        <v>284.75</v>
      </c>
      <c r="P1280" s="1">
        <v>286.5</v>
      </c>
      <c r="Q1280" s="1">
        <v>308.5</v>
      </c>
      <c r="R1280" s="1">
        <v>333</v>
      </c>
      <c r="S1280" s="1">
        <v>357.25</v>
      </c>
      <c r="T1280" s="1">
        <v>379.5</v>
      </c>
      <c r="U1280" s="1">
        <v>388.5</v>
      </c>
      <c r="V1280" s="1">
        <v>422</v>
      </c>
      <c r="W1280" s="1">
        <v>428.75</v>
      </c>
      <c r="X1280" s="1">
        <v>441.5</v>
      </c>
      <c r="Y1280" s="1">
        <v>473.5</v>
      </c>
      <c r="Z1280" s="1">
        <v>517.75</v>
      </c>
      <c r="AA1280" s="1">
        <v>557.5</v>
      </c>
      <c r="AB1280" s="1">
        <v>572</v>
      </c>
      <c r="AC1280" s="1">
        <v>580.5</v>
      </c>
      <c r="AD1280" s="1">
        <v>621.25</v>
      </c>
      <c r="AE1280" s="1">
        <v>650</v>
      </c>
      <c r="AF1280" s="1">
        <v>691.5</v>
      </c>
      <c r="AG1280" s="1">
        <v>757.5</v>
      </c>
      <c r="AH1280" s="1">
        <v>811.75</v>
      </c>
    </row>
    <row r="1281" spans="1:34" x14ac:dyDescent="0.2">
      <c r="A1281">
        <v>1280</v>
      </c>
      <c r="C1281" s="4" t="s">
        <v>1942</v>
      </c>
      <c r="D1281" s="5" t="s">
        <v>1943</v>
      </c>
      <c r="E1281" s="1">
        <v>12.25</v>
      </c>
      <c r="F1281" s="1">
        <v>11.75</v>
      </c>
      <c r="G1281" s="1">
        <v>11.75</v>
      </c>
      <c r="H1281" s="1">
        <v>10.25</v>
      </c>
      <c r="I1281" s="1">
        <v>11.25</v>
      </c>
      <c r="J1281" s="1">
        <v>12</v>
      </c>
      <c r="K1281" s="1">
        <v>11.5</v>
      </c>
      <c r="L1281" s="1">
        <v>11</v>
      </c>
      <c r="M1281" s="1">
        <v>11</v>
      </c>
      <c r="N1281" s="1">
        <v>10</v>
      </c>
      <c r="O1281" s="1">
        <v>9.75</v>
      </c>
      <c r="P1281" s="1">
        <v>8.75</v>
      </c>
      <c r="Q1281" s="1">
        <v>10</v>
      </c>
      <c r="R1281" s="1">
        <v>10.5</v>
      </c>
      <c r="S1281" s="1">
        <v>11</v>
      </c>
      <c r="T1281" s="1">
        <v>10.666666666666666</v>
      </c>
      <c r="U1281" s="1">
        <v>11.666666666666666</v>
      </c>
      <c r="V1281" s="1">
        <v>13</v>
      </c>
      <c r="W1281" s="1">
        <v>14.25</v>
      </c>
      <c r="X1281" s="1">
        <v>14.75</v>
      </c>
      <c r="Y1281" s="1">
        <v>32</v>
      </c>
      <c r="Z1281" s="1">
        <v>32.25</v>
      </c>
      <c r="AA1281" s="1">
        <v>32.25</v>
      </c>
      <c r="AB1281" s="1">
        <v>37</v>
      </c>
      <c r="AC1281" s="1">
        <v>35.5</v>
      </c>
      <c r="AD1281" s="1">
        <v>37.5</v>
      </c>
      <c r="AE1281" s="1">
        <v>38.75</v>
      </c>
      <c r="AF1281" s="1">
        <v>43.5</v>
      </c>
      <c r="AG1281" s="1">
        <v>45.75</v>
      </c>
      <c r="AH1281" s="1">
        <v>51.5</v>
      </c>
    </row>
    <row r="1282" spans="1:34" x14ac:dyDescent="0.2">
      <c r="A1282">
        <v>1281</v>
      </c>
      <c r="C1282" s="4" t="s">
        <v>1944</v>
      </c>
      <c r="D1282" s="5" t="s">
        <v>1945</v>
      </c>
      <c r="E1282" s="1">
        <v>177.5</v>
      </c>
      <c r="F1282" s="1">
        <v>203.25</v>
      </c>
      <c r="G1282" s="1">
        <v>202.5</v>
      </c>
      <c r="H1282" s="1">
        <v>214.75</v>
      </c>
      <c r="I1282" s="1">
        <v>210.25</v>
      </c>
      <c r="J1282" s="1">
        <v>218.75</v>
      </c>
      <c r="K1282" s="1">
        <v>231</v>
      </c>
      <c r="L1282" s="1">
        <v>243.25</v>
      </c>
      <c r="M1282" s="1">
        <v>241.5</v>
      </c>
      <c r="N1282" s="1">
        <v>240.25</v>
      </c>
      <c r="O1282" s="1">
        <v>257.25</v>
      </c>
      <c r="P1282" s="1">
        <v>260.75</v>
      </c>
      <c r="Q1282" s="1">
        <v>275.5</v>
      </c>
      <c r="R1282" s="1">
        <v>291.5</v>
      </c>
      <c r="S1282" s="1">
        <v>308</v>
      </c>
      <c r="T1282" s="1">
        <v>323.75</v>
      </c>
      <c r="U1282" s="1">
        <v>324.75</v>
      </c>
      <c r="V1282" s="1">
        <v>344.5</v>
      </c>
      <c r="W1282" s="1">
        <v>352.75</v>
      </c>
      <c r="X1282" s="1">
        <v>370.5</v>
      </c>
      <c r="Y1282" s="1">
        <v>373.75</v>
      </c>
      <c r="Z1282" s="1">
        <v>387.75</v>
      </c>
      <c r="AA1282" s="1">
        <v>404.25</v>
      </c>
      <c r="AB1282" s="1">
        <v>412.25</v>
      </c>
      <c r="AC1282" s="1">
        <v>417.5</v>
      </c>
      <c r="AD1282" s="1">
        <v>434.75</v>
      </c>
      <c r="AE1282" s="1">
        <v>448</v>
      </c>
      <c r="AF1282" s="1">
        <v>473.5</v>
      </c>
      <c r="AG1282" s="1">
        <v>519.5</v>
      </c>
      <c r="AH1282" s="1">
        <v>554</v>
      </c>
    </row>
    <row r="1283" spans="1:34" x14ac:dyDescent="0.2">
      <c r="A1283">
        <v>1282</v>
      </c>
      <c r="C1283" s="4" t="s">
        <v>1946</v>
      </c>
      <c r="D1283" s="5" t="s">
        <v>1947</v>
      </c>
      <c r="E1283" s="1">
        <v>12.75</v>
      </c>
      <c r="F1283" s="1">
        <v>15.25</v>
      </c>
      <c r="G1283" s="1">
        <v>16.5</v>
      </c>
      <c r="H1283" s="1">
        <v>16</v>
      </c>
      <c r="I1283" s="1">
        <v>9.75</v>
      </c>
      <c r="J1283" s="1">
        <v>10.5</v>
      </c>
      <c r="K1283" s="1">
        <v>13.5</v>
      </c>
      <c r="L1283" s="1">
        <v>15.5</v>
      </c>
      <c r="M1283" s="1">
        <v>17.75</v>
      </c>
      <c r="N1283" s="1">
        <v>18</v>
      </c>
      <c r="O1283" s="1">
        <v>17.75</v>
      </c>
      <c r="P1283" s="1">
        <v>17</v>
      </c>
      <c r="Q1283" s="1">
        <v>23</v>
      </c>
      <c r="R1283" s="1">
        <v>31</v>
      </c>
      <c r="S1283" s="1">
        <v>38.25</v>
      </c>
      <c r="T1283" s="1">
        <v>45.25</v>
      </c>
      <c r="U1283" s="1">
        <v>52.5</v>
      </c>
      <c r="V1283" s="1">
        <v>64.75</v>
      </c>
      <c r="W1283" s="1">
        <v>61.75</v>
      </c>
      <c r="X1283" s="1">
        <v>56.25</v>
      </c>
      <c r="Y1283" s="1">
        <v>67.75</v>
      </c>
      <c r="Z1283" s="1">
        <v>97.75</v>
      </c>
      <c r="AA1283" s="1">
        <v>121</v>
      </c>
      <c r="AB1283" s="1">
        <v>122.75</v>
      </c>
      <c r="AC1283" s="1">
        <v>127.5</v>
      </c>
      <c r="AD1283" s="1">
        <v>149</v>
      </c>
      <c r="AE1283" s="1">
        <v>163.25</v>
      </c>
      <c r="AF1283" s="1">
        <v>174.5</v>
      </c>
      <c r="AG1283" s="1">
        <v>192.25</v>
      </c>
      <c r="AH1283" s="1">
        <v>206.25</v>
      </c>
    </row>
    <row r="1284" spans="1:34" x14ac:dyDescent="0.2">
      <c r="A1284">
        <v>1283</v>
      </c>
      <c r="C1284" s="4" t="s">
        <v>1948</v>
      </c>
      <c r="D1284" s="5" t="s">
        <v>1949</v>
      </c>
      <c r="E1284" s="1">
        <v>15.75</v>
      </c>
      <c r="F1284" s="1">
        <v>17.5</v>
      </c>
      <c r="G1284" s="1">
        <v>18.5</v>
      </c>
      <c r="H1284" s="1">
        <v>20.5</v>
      </c>
      <c r="I1284" s="1">
        <v>19.25</v>
      </c>
      <c r="J1284" s="1">
        <v>18.25</v>
      </c>
      <c r="K1284" s="1">
        <v>26.75</v>
      </c>
      <c r="L1284" s="1">
        <v>35</v>
      </c>
      <c r="M1284" s="1">
        <v>33</v>
      </c>
      <c r="N1284" s="1">
        <v>31.75</v>
      </c>
      <c r="O1284" s="1">
        <v>33</v>
      </c>
      <c r="P1284" s="1">
        <v>43.25</v>
      </c>
      <c r="Q1284" s="1">
        <v>43.25</v>
      </c>
      <c r="R1284" s="1">
        <v>52</v>
      </c>
      <c r="S1284" s="1">
        <v>57.25</v>
      </c>
      <c r="T1284" s="1">
        <v>63.5</v>
      </c>
      <c r="U1284" s="1">
        <v>74.75</v>
      </c>
      <c r="V1284" s="1">
        <v>86.75</v>
      </c>
      <c r="W1284" s="1">
        <v>93.25</v>
      </c>
      <c r="X1284" s="1">
        <v>104.75</v>
      </c>
      <c r="Y1284" s="1">
        <v>97.75</v>
      </c>
      <c r="Z1284" s="1">
        <v>97.5</v>
      </c>
      <c r="AA1284" s="1">
        <v>105.25</v>
      </c>
      <c r="AB1284" s="1">
        <v>120</v>
      </c>
      <c r="AC1284" s="1">
        <v>137.75</v>
      </c>
      <c r="AD1284" s="1">
        <v>150</v>
      </c>
      <c r="AE1284" s="1">
        <v>165.75</v>
      </c>
      <c r="AF1284" s="1">
        <v>185.75</v>
      </c>
      <c r="AG1284" s="1">
        <v>199.75</v>
      </c>
      <c r="AH1284" s="1">
        <v>225</v>
      </c>
    </row>
    <row r="1285" spans="1:34" x14ac:dyDescent="0.2">
      <c r="A1285">
        <v>1284</v>
      </c>
      <c r="C1285" s="4" t="s">
        <v>1950</v>
      </c>
      <c r="D1285" s="5" t="s">
        <v>2652</v>
      </c>
      <c r="E1285" s="1">
        <v>10.75</v>
      </c>
      <c r="F1285" s="1">
        <v>10.25</v>
      </c>
      <c r="G1285" s="1">
        <v>12.25</v>
      </c>
      <c r="H1285" s="1">
        <v>11.5</v>
      </c>
      <c r="I1285" s="1">
        <v>9</v>
      </c>
      <c r="J1285" s="1">
        <v>6.5</v>
      </c>
      <c r="K1285" s="1">
        <v>9.75</v>
      </c>
      <c r="L1285" s="1">
        <v>10.25</v>
      </c>
      <c r="M1285" s="1">
        <v>8.75</v>
      </c>
      <c r="N1285" s="1">
        <v>6.25</v>
      </c>
      <c r="O1285" s="1">
        <v>6</v>
      </c>
      <c r="P1285" s="1">
        <v>6</v>
      </c>
      <c r="Q1285" s="1">
        <v>5.25</v>
      </c>
      <c r="R1285" s="1">
        <v>8</v>
      </c>
      <c r="S1285" s="1">
        <v>9.25</v>
      </c>
      <c r="T1285" s="1">
        <v>6.5</v>
      </c>
      <c r="U1285" s="1">
        <v>7</v>
      </c>
      <c r="V1285" s="1">
        <v>7</v>
      </c>
      <c r="W1285" s="1">
        <v>11.5</v>
      </c>
      <c r="X1285" s="1">
        <v>13.5</v>
      </c>
      <c r="Y1285" s="1">
        <v>9</v>
      </c>
      <c r="Z1285" s="1">
        <v>10.5</v>
      </c>
      <c r="AA1285" s="1">
        <v>11</v>
      </c>
      <c r="AB1285" s="1">
        <v>12.25</v>
      </c>
      <c r="AC1285" s="1">
        <v>15</v>
      </c>
      <c r="AD1285" s="1">
        <v>19</v>
      </c>
      <c r="AE1285" s="1">
        <v>20.75</v>
      </c>
      <c r="AF1285" s="1">
        <v>21</v>
      </c>
      <c r="AG1285" s="1">
        <v>22</v>
      </c>
      <c r="AH1285" s="1">
        <v>24.75</v>
      </c>
    </row>
    <row r="1286" spans="1:34" x14ac:dyDescent="0.2">
      <c r="A1286">
        <v>1285</v>
      </c>
      <c r="C1286" s="4" t="s">
        <v>1951</v>
      </c>
      <c r="D1286" s="5" t="s">
        <v>1949</v>
      </c>
      <c r="E1286" s="1">
        <v>5</v>
      </c>
      <c r="F1286" s="1">
        <v>7.25</v>
      </c>
      <c r="G1286" s="1">
        <v>6.25</v>
      </c>
      <c r="H1286" s="1">
        <v>9</v>
      </c>
      <c r="I1286" s="1">
        <v>10.25</v>
      </c>
      <c r="J1286" s="1">
        <v>11.75</v>
      </c>
      <c r="K1286" s="1">
        <v>17</v>
      </c>
      <c r="L1286" s="1">
        <v>24.75</v>
      </c>
      <c r="M1286" s="1">
        <v>24.25</v>
      </c>
      <c r="N1286" s="1">
        <v>25.5</v>
      </c>
      <c r="O1286" s="1">
        <v>27</v>
      </c>
      <c r="P1286" s="1">
        <v>37.25</v>
      </c>
      <c r="Q1286" s="1">
        <v>38</v>
      </c>
      <c r="R1286" s="1">
        <v>44</v>
      </c>
      <c r="S1286" s="1">
        <v>48</v>
      </c>
      <c r="T1286" s="1">
        <v>57.25</v>
      </c>
      <c r="U1286" s="1">
        <v>68.5</v>
      </c>
      <c r="V1286" s="1">
        <v>79.75</v>
      </c>
      <c r="W1286" s="1">
        <v>81.75</v>
      </c>
      <c r="X1286" s="1">
        <v>91.25</v>
      </c>
      <c r="Y1286" s="1">
        <v>89</v>
      </c>
      <c r="Z1286" s="1">
        <v>87</v>
      </c>
      <c r="AA1286" s="1">
        <v>94.25</v>
      </c>
      <c r="AB1286" s="1">
        <v>107.75</v>
      </c>
      <c r="AC1286" s="1">
        <v>122.75</v>
      </c>
      <c r="AD1286" s="1">
        <v>131</v>
      </c>
      <c r="AE1286" s="1">
        <v>145</v>
      </c>
      <c r="AF1286" s="1">
        <v>164.75</v>
      </c>
      <c r="AG1286" s="1">
        <v>177.75</v>
      </c>
      <c r="AH1286" s="1">
        <v>200.25</v>
      </c>
    </row>
    <row r="1287" spans="1:34" x14ac:dyDescent="0.2">
      <c r="A1287">
        <v>1286</v>
      </c>
      <c r="C1287" s="4" t="s">
        <v>1952</v>
      </c>
      <c r="D1287" s="5" t="s">
        <v>1953</v>
      </c>
      <c r="E1287" s="1">
        <v>33.5</v>
      </c>
      <c r="F1287" s="1">
        <v>33.75</v>
      </c>
      <c r="G1287" s="1">
        <v>32.75</v>
      </c>
      <c r="H1287" s="1">
        <v>33.75</v>
      </c>
      <c r="I1287" s="1">
        <v>41.75</v>
      </c>
      <c r="J1287" s="1">
        <v>39.25</v>
      </c>
      <c r="K1287" s="1">
        <v>38.75</v>
      </c>
      <c r="L1287" s="1">
        <v>39.75</v>
      </c>
      <c r="M1287" s="1">
        <v>39.25</v>
      </c>
      <c r="N1287" s="1">
        <v>40.75</v>
      </c>
      <c r="O1287" s="1">
        <v>41</v>
      </c>
      <c r="P1287" s="1">
        <v>38.25</v>
      </c>
      <c r="Q1287" s="1">
        <v>36.75</v>
      </c>
      <c r="R1287" s="1">
        <v>38</v>
      </c>
      <c r="S1287" s="1">
        <v>40</v>
      </c>
      <c r="T1287" s="1">
        <v>43</v>
      </c>
      <c r="U1287" s="1">
        <v>45</v>
      </c>
      <c r="V1287" s="1">
        <v>49.5</v>
      </c>
      <c r="W1287" s="1">
        <v>49</v>
      </c>
      <c r="X1287" s="1">
        <v>51</v>
      </c>
      <c r="Y1287" s="1">
        <v>52.75</v>
      </c>
      <c r="Z1287" s="1">
        <v>51.75</v>
      </c>
      <c r="AA1287" s="1">
        <v>50.75</v>
      </c>
      <c r="AB1287" s="1">
        <v>49.25</v>
      </c>
      <c r="AC1287" s="1">
        <v>48.5</v>
      </c>
      <c r="AD1287" s="1">
        <v>46.25</v>
      </c>
      <c r="AE1287" s="1">
        <v>46.5</v>
      </c>
      <c r="AF1287" s="1">
        <v>48.5</v>
      </c>
      <c r="AG1287" s="1">
        <v>53.5</v>
      </c>
      <c r="AH1287" s="1">
        <v>53.25</v>
      </c>
    </row>
    <row r="1288" spans="1:34" x14ac:dyDescent="0.2">
      <c r="A1288">
        <v>1287</v>
      </c>
      <c r="C1288" s="4" t="s">
        <v>1954</v>
      </c>
      <c r="D1288" s="5" t="s">
        <v>2653</v>
      </c>
      <c r="E1288" s="1">
        <v>21</v>
      </c>
      <c r="F1288" s="1">
        <v>21.25</v>
      </c>
      <c r="G1288" s="1">
        <v>23</v>
      </c>
      <c r="H1288" s="1">
        <v>25</v>
      </c>
      <c r="I1288" s="1">
        <v>31.75</v>
      </c>
      <c r="J1288" s="1">
        <v>31.5</v>
      </c>
      <c r="K1288" s="1">
        <v>31.5</v>
      </c>
      <c r="L1288" s="1">
        <v>32.75</v>
      </c>
      <c r="M1288" s="1">
        <v>33.75</v>
      </c>
      <c r="N1288" s="1">
        <v>35.5</v>
      </c>
      <c r="O1288" s="1">
        <v>36</v>
      </c>
      <c r="P1288" s="1">
        <v>32.75</v>
      </c>
      <c r="Q1288" s="1">
        <v>30.75</v>
      </c>
      <c r="R1288" s="1">
        <v>32</v>
      </c>
      <c r="S1288" s="1">
        <v>33</v>
      </c>
      <c r="T1288" s="1">
        <v>34</v>
      </c>
      <c r="U1288" s="1">
        <v>35</v>
      </c>
      <c r="V1288" s="1">
        <v>38.25</v>
      </c>
      <c r="W1288" s="1">
        <v>37</v>
      </c>
      <c r="X1288" s="1">
        <v>39</v>
      </c>
      <c r="Y1288" s="1">
        <v>40</v>
      </c>
      <c r="Z1288" s="1">
        <v>38.75</v>
      </c>
      <c r="AA1288" s="1">
        <v>37.5</v>
      </c>
      <c r="AB1288" s="1">
        <v>35.75</v>
      </c>
      <c r="AC1288" s="1">
        <v>35</v>
      </c>
      <c r="AD1288" s="1">
        <v>32.5</v>
      </c>
      <c r="AE1288" s="1">
        <v>32.5</v>
      </c>
      <c r="AF1288" s="1">
        <v>35</v>
      </c>
      <c r="AG1288" s="1">
        <v>42.5</v>
      </c>
      <c r="AH1288" s="1">
        <v>44.25</v>
      </c>
    </row>
    <row r="1289" spans="1:34" x14ac:dyDescent="0.2">
      <c r="A1289">
        <v>1288</v>
      </c>
      <c r="C1289" s="4" t="s">
        <v>1955</v>
      </c>
      <c r="D1289" s="5" t="s">
        <v>2654</v>
      </c>
      <c r="E1289" s="1">
        <v>12.5</v>
      </c>
      <c r="F1289" s="1">
        <v>12.5</v>
      </c>
      <c r="G1289" s="1">
        <v>9.75</v>
      </c>
      <c r="H1289" s="1">
        <v>8.75</v>
      </c>
      <c r="I1289" s="1">
        <v>10</v>
      </c>
      <c r="J1289" s="1">
        <v>7.5</v>
      </c>
      <c r="K1289" s="1">
        <v>7.666666666666667</v>
      </c>
      <c r="L1289" s="1">
        <v>7</v>
      </c>
      <c r="M1289" s="1">
        <v>6</v>
      </c>
      <c r="N1289" s="1">
        <v>6</v>
      </c>
      <c r="O1289" s="1">
        <v>5</v>
      </c>
      <c r="P1289" s="1">
        <v>6</v>
      </c>
      <c r="Q1289" s="1">
        <v>6</v>
      </c>
      <c r="R1289" s="1">
        <v>6</v>
      </c>
      <c r="S1289" s="1">
        <v>7</v>
      </c>
      <c r="T1289" s="1">
        <v>9</v>
      </c>
      <c r="U1289" s="1">
        <v>10</v>
      </c>
      <c r="V1289" s="1">
        <v>11.25</v>
      </c>
      <c r="W1289" s="1">
        <v>12</v>
      </c>
      <c r="X1289" s="1">
        <v>12</v>
      </c>
      <c r="Y1289" s="1">
        <v>12.75</v>
      </c>
      <c r="Z1289" s="1">
        <v>13</v>
      </c>
      <c r="AA1289" s="1">
        <v>13.25</v>
      </c>
      <c r="AB1289" s="1">
        <v>13.5</v>
      </c>
      <c r="AC1289" s="1">
        <v>13.5</v>
      </c>
      <c r="AD1289" s="1">
        <v>13.75</v>
      </c>
      <c r="AE1289" s="1">
        <v>14</v>
      </c>
      <c r="AF1289" s="1">
        <v>13.5</v>
      </c>
      <c r="AG1289" s="1">
        <v>11</v>
      </c>
      <c r="AH1289" s="1">
        <v>9</v>
      </c>
    </row>
    <row r="1290" spans="1:34" x14ac:dyDescent="0.2">
      <c r="A1290">
        <v>1289</v>
      </c>
      <c r="C1290" s="4" t="s">
        <v>1956</v>
      </c>
      <c r="D1290" s="5" t="s">
        <v>2655</v>
      </c>
      <c r="E1290" s="1">
        <v>100.25</v>
      </c>
      <c r="F1290" s="1">
        <v>175.25</v>
      </c>
      <c r="G1290" s="1">
        <v>188</v>
      </c>
      <c r="H1290" s="1">
        <v>192.75</v>
      </c>
      <c r="I1290" s="1">
        <v>208</v>
      </c>
      <c r="J1290" s="1">
        <v>211.75</v>
      </c>
      <c r="K1290" s="1">
        <v>213.75</v>
      </c>
      <c r="L1290" s="1">
        <v>216.75</v>
      </c>
      <c r="M1290" s="1">
        <v>222</v>
      </c>
      <c r="N1290" s="1">
        <v>225</v>
      </c>
      <c r="O1290" s="1">
        <v>201.75</v>
      </c>
      <c r="P1290" s="1">
        <v>177.5</v>
      </c>
      <c r="Q1290" s="1">
        <v>174</v>
      </c>
      <c r="R1290" s="1">
        <v>169.75</v>
      </c>
      <c r="S1290" s="1">
        <v>174</v>
      </c>
      <c r="T1290" s="1">
        <v>177</v>
      </c>
      <c r="U1290" s="1">
        <v>175.75</v>
      </c>
      <c r="V1290" s="1">
        <v>186.75</v>
      </c>
      <c r="W1290" s="1">
        <v>174.25</v>
      </c>
      <c r="X1290" s="1">
        <v>170.75</v>
      </c>
      <c r="Y1290" s="1">
        <v>163</v>
      </c>
      <c r="Z1290" s="1">
        <v>172.75</v>
      </c>
      <c r="AA1290" s="1">
        <v>177</v>
      </c>
      <c r="AB1290" s="1">
        <v>178.5</v>
      </c>
      <c r="AC1290" s="1">
        <v>181</v>
      </c>
      <c r="AD1290" s="1">
        <v>180.5</v>
      </c>
      <c r="AE1290" s="1">
        <v>169.5</v>
      </c>
      <c r="AF1290" s="1">
        <v>164.75</v>
      </c>
      <c r="AG1290" s="1">
        <v>158.5</v>
      </c>
      <c r="AH1290" s="1">
        <v>149.75</v>
      </c>
    </row>
    <row r="1291" spans="1:34" x14ac:dyDescent="0.2">
      <c r="A1291">
        <v>1290</v>
      </c>
      <c r="C1291" s="4" t="s">
        <v>1957</v>
      </c>
      <c r="D1291" s="5" t="s">
        <v>2656</v>
      </c>
      <c r="E1291" s="1">
        <v>19.25</v>
      </c>
      <c r="F1291" s="1">
        <v>33.25</v>
      </c>
      <c r="G1291" s="1">
        <v>48.25</v>
      </c>
      <c r="H1291" s="1">
        <v>47.25</v>
      </c>
      <c r="I1291" s="1">
        <v>47.75</v>
      </c>
      <c r="J1291" s="1">
        <v>48</v>
      </c>
      <c r="K1291" s="1">
        <v>48</v>
      </c>
      <c r="L1291" s="1">
        <v>48</v>
      </c>
      <c r="M1291" s="1">
        <v>49.75</v>
      </c>
      <c r="N1291" s="1">
        <v>51</v>
      </c>
      <c r="O1291" s="1">
        <v>38</v>
      </c>
      <c r="P1291" s="1">
        <v>22.25</v>
      </c>
      <c r="Q1291" s="1">
        <v>20</v>
      </c>
      <c r="R1291" s="1">
        <v>19.5</v>
      </c>
      <c r="S1291" s="1">
        <v>22.25</v>
      </c>
      <c r="T1291" s="1">
        <v>25</v>
      </c>
      <c r="U1291" s="1">
        <v>23.25</v>
      </c>
      <c r="V1291" s="1">
        <v>26.75</v>
      </c>
      <c r="W1291" s="1">
        <v>24</v>
      </c>
      <c r="X1291" s="1">
        <v>24.75</v>
      </c>
      <c r="Y1291" s="1">
        <v>22.75</v>
      </c>
      <c r="Z1291" s="1">
        <v>28.5</v>
      </c>
      <c r="AA1291" s="1">
        <v>30.75</v>
      </c>
      <c r="AB1291" s="1">
        <v>30</v>
      </c>
      <c r="AC1291" s="1">
        <v>30.75</v>
      </c>
      <c r="AD1291" s="1">
        <v>31.25</v>
      </c>
      <c r="AE1291" s="1">
        <v>33</v>
      </c>
      <c r="AF1291" s="1">
        <v>34.75</v>
      </c>
      <c r="AG1291" s="1">
        <v>37.75</v>
      </c>
      <c r="AH1291" s="1">
        <v>37</v>
      </c>
    </row>
    <row r="1292" spans="1:34" x14ac:dyDescent="0.2">
      <c r="A1292">
        <v>1291</v>
      </c>
      <c r="C1292" s="4" t="s">
        <v>1958</v>
      </c>
      <c r="D1292" s="5" t="s">
        <v>2657</v>
      </c>
      <c r="E1292" s="1">
        <v>75.5</v>
      </c>
      <c r="F1292" s="1">
        <v>132.5</v>
      </c>
      <c r="G1292" s="1">
        <v>131.5</v>
      </c>
      <c r="H1292" s="1">
        <v>137.5</v>
      </c>
      <c r="I1292" s="1">
        <v>152.75</v>
      </c>
      <c r="J1292" s="1">
        <v>155.75</v>
      </c>
      <c r="K1292" s="1">
        <v>157.75</v>
      </c>
      <c r="L1292" s="1">
        <v>160.75</v>
      </c>
      <c r="M1292" s="1">
        <v>163.25</v>
      </c>
      <c r="N1292" s="1">
        <v>165</v>
      </c>
      <c r="O1292" s="1">
        <v>154.5</v>
      </c>
      <c r="P1292" s="1">
        <v>146.25</v>
      </c>
      <c r="Q1292" s="1">
        <v>145</v>
      </c>
      <c r="R1292" s="1">
        <v>140</v>
      </c>
      <c r="S1292" s="1">
        <v>141.5</v>
      </c>
      <c r="T1292" s="1">
        <v>142</v>
      </c>
      <c r="U1292" s="1">
        <v>142</v>
      </c>
      <c r="V1292" s="1">
        <v>147.25</v>
      </c>
      <c r="W1292" s="1">
        <v>136.25</v>
      </c>
      <c r="X1292" s="1">
        <v>134</v>
      </c>
      <c r="Y1292" s="1">
        <v>129</v>
      </c>
      <c r="Z1292" s="1">
        <v>132</v>
      </c>
      <c r="AA1292" s="1">
        <v>134.25</v>
      </c>
      <c r="AB1292" s="1">
        <v>136.5</v>
      </c>
      <c r="AC1292" s="1">
        <v>137</v>
      </c>
      <c r="AD1292" s="1">
        <v>136</v>
      </c>
      <c r="AE1292" s="1">
        <v>127</v>
      </c>
      <c r="AF1292" s="1">
        <v>121.5</v>
      </c>
      <c r="AG1292" s="1">
        <v>113.25</v>
      </c>
      <c r="AH1292" s="1">
        <v>102.75</v>
      </c>
    </row>
    <row r="1293" spans="1:34" x14ac:dyDescent="0.2">
      <c r="A1293">
        <v>1292</v>
      </c>
      <c r="C1293" s="4" t="s">
        <v>1959</v>
      </c>
      <c r="D1293" s="5" t="s">
        <v>2658</v>
      </c>
      <c r="E1293" s="1">
        <v>5.5</v>
      </c>
      <c r="F1293" s="1">
        <v>9.5</v>
      </c>
      <c r="G1293" s="1">
        <v>8.25</v>
      </c>
      <c r="H1293" s="1">
        <v>8</v>
      </c>
      <c r="I1293" s="1">
        <v>7.5</v>
      </c>
      <c r="J1293" s="1">
        <v>8</v>
      </c>
      <c r="K1293" s="1">
        <v>8</v>
      </c>
      <c r="L1293" s="1">
        <v>8</v>
      </c>
      <c r="M1293" s="1">
        <v>9</v>
      </c>
      <c r="N1293" s="1">
        <v>9</v>
      </c>
      <c r="O1293" s="1">
        <v>9.25</v>
      </c>
      <c r="P1293" s="1">
        <v>9</v>
      </c>
      <c r="Q1293" s="1">
        <v>9</v>
      </c>
      <c r="R1293" s="1">
        <v>10.25</v>
      </c>
      <c r="S1293" s="1">
        <v>10.25</v>
      </c>
      <c r="T1293" s="1">
        <v>10</v>
      </c>
      <c r="U1293" s="1">
        <v>10.5</v>
      </c>
      <c r="V1293" s="1">
        <v>12.75</v>
      </c>
      <c r="W1293" s="1">
        <v>14</v>
      </c>
      <c r="X1293" s="1">
        <v>12</v>
      </c>
      <c r="Y1293" s="1">
        <v>11.25</v>
      </c>
      <c r="Z1293" s="1">
        <v>12.25</v>
      </c>
      <c r="AA1293" s="1">
        <v>12</v>
      </c>
      <c r="AB1293" s="1">
        <v>12</v>
      </c>
      <c r="AC1293" s="1">
        <v>13.25</v>
      </c>
      <c r="AD1293" s="1">
        <v>13.25</v>
      </c>
      <c r="AE1293" s="1">
        <v>9.5</v>
      </c>
      <c r="AF1293" s="1">
        <v>8.5</v>
      </c>
      <c r="AG1293" s="1">
        <v>7.5</v>
      </c>
      <c r="AH1293" s="1">
        <v>10</v>
      </c>
    </row>
    <row r="1294" spans="1:34" x14ac:dyDescent="0.2">
      <c r="A1294">
        <v>1293</v>
      </c>
      <c r="C1294" s="4" t="s">
        <v>1960</v>
      </c>
      <c r="D1294" s="5" t="s">
        <v>1961</v>
      </c>
      <c r="F1294" s="1">
        <v>6</v>
      </c>
      <c r="G1294" s="1">
        <v>5</v>
      </c>
      <c r="H1294" s="1">
        <v>5</v>
      </c>
      <c r="I1294" s="1">
        <v>4</v>
      </c>
      <c r="J1294" s="1">
        <v>5</v>
      </c>
      <c r="K1294" s="1">
        <v>5</v>
      </c>
      <c r="L1294" s="1">
        <v>5</v>
      </c>
      <c r="M1294" s="1">
        <v>5</v>
      </c>
      <c r="N1294" s="1">
        <v>5</v>
      </c>
      <c r="O1294" s="1">
        <v>5</v>
      </c>
      <c r="P1294" s="1">
        <v>5</v>
      </c>
      <c r="Q1294" s="1">
        <v>5</v>
      </c>
      <c r="R1294" s="1">
        <v>6.25</v>
      </c>
      <c r="S1294" s="1">
        <v>5.25</v>
      </c>
      <c r="T1294" s="1">
        <v>5</v>
      </c>
      <c r="U1294" s="1">
        <v>5</v>
      </c>
      <c r="V1294" s="1">
        <v>5.75</v>
      </c>
      <c r="W1294" s="1">
        <v>7</v>
      </c>
      <c r="X1294" s="1">
        <v>6</v>
      </c>
      <c r="Y1294" s="1">
        <v>6.25</v>
      </c>
      <c r="Z1294" s="1">
        <v>6.25</v>
      </c>
      <c r="AA1294" s="1">
        <v>6</v>
      </c>
      <c r="AB1294" s="1">
        <v>6</v>
      </c>
      <c r="AC1294" s="1">
        <v>6</v>
      </c>
      <c r="AD1294" s="1">
        <v>5.5</v>
      </c>
      <c r="AE1294" s="1">
        <v>4</v>
      </c>
      <c r="AF1294" s="1">
        <v>3.25</v>
      </c>
      <c r="AG1294" s="1">
        <v>3</v>
      </c>
      <c r="AH1294" s="1">
        <v>4.75</v>
      </c>
    </row>
    <row r="1295" spans="1:34" x14ac:dyDescent="0.2">
      <c r="A1295">
        <v>1294</v>
      </c>
      <c r="C1295" s="4" t="s">
        <v>1962</v>
      </c>
      <c r="D1295" s="5" t="s">
        <v>1963</v>
      </c>
      <c r="E1295" s="1">
        <v>3.5</v>
      </c>
      <c r="F1295" s="1">
        <v>4</v>
      </c>
      <c r="G1295" s="1">
        <v>3.25</v>
      </c>
      <c r="H1295" s="1">
        <v>3</v>
      </c>
      <c r="I1295" s="1">
        <v>3</v>
      </c>
      <c r="J1295" s="1">
        <v>3</v>
      </c>
      <c r="K1295" s="1">
        <v>3</v>
      </c>
      <c r="L1295" s="1">
        <v>3</v>
      </c>
      <c r="M1295" s="1">
        <v>4</v>
      </c>
      <c r="N1295" s="1">
        <v>4</v>
      </c>
      <c r="O1295" s="1">
        <v>4.25</v>
      </c>
      <c r="P1295" s="1">
        <v>4</v>
      </c>
      <c r="Q1295" s="1">
        <v>4</v>
      </c>
      <c r="R1295" s="1">
        <v>4</v>
      </c>
      <c r="S1295" s="1">
        <v>5</v>
      </c>
      <c r="T1295" s="1">
        <v>5</v>
      </c>
      <c r="U1295" s="1">
        <v>5.5</v>
      </c>
      <c r="V1295" s="1">
        <v>7</v>
      </c>
      <c r="W1295" s="1">
        <v>7</v>
      </c>
      <c r="X1295" s="1">
        <v>6</v>
      </c>
      <c r="Y1295" s="1">
        <v>5</v>
      </c>
      <c r="Z1295" s="1">
        <v>6</v>
      </c>
      <c r="AA1295" s="1">
        <v>6</v>
      </c>
      <c r="AB1295" s="1">
        <v>6</v>
      </c>
      <c r="AC1295" s="1">
        <v>7.25</v>
      </c>
      <c r="AD1295" s="1">
        <v>7.75</v>
      </c>
      <c r="AE1295" s="1">
        <v>5.5</v>
      </c>
      <c r="AF1295" s="1">
        <v>5.25</v>
      </c>
      <c r="AG1295" s="1">
        <v>5</v>
      </c>
      <c r="AH1295" s="1">
        <v>5.25</v>
      </c>
    </row>
    <row r="1296" spans="1:34" x14ac:dyDescent="0.2">
      <c r="A1296">
        <v>1295</v>
      </c>
      <c r="C1296" s="4" t="s">
        <v>1964</v>
      </c>
      <c r="D1296" s="5" t="s">
        <v>1965</v>
      </c>
      <c r="E1296" s="1">
        <v>55</v>
      </c>
      <c r="F1296" s="1">
        <v>76</v>
      </c>
      <c r="G1296" s="1">
        <v>76.25</v>
      </c>
      <c r="H1296" s="1">
        <v>85.25</v>
      </c>
      <c r="I1296" s="1">
        <v>91</v>
      </c>
      <c r="J1296" s="1">
        <v>91.25</v>
      </c>
      <c r="K1296" s="1">
        <v>91.5</v>
      </c>
      <c r="L1296" s="1">
        <v>106.25</v>
      </c>
      <c r="M1296" s="1">
        <v>108.25</v>
      </c>
      <c r="N1296" s="1">
        <v>113</v>
      </c>
      <c r="O1296" s="1">
        <v>112.75</v>
      </c>
      <c r="P1296" s="1">
        <v>105.75</v>
      </c>
      <c r="Q1296" s="1">
        <v>93.25</v>
      </c>
      <c r="R1296" s="1">
        <v>93.5</v>
      </c>
      <c r="S1296" s="1">
        <v>101.75</v>
      </c>
      <c r="T1296" s="1">
        <v>103</v>
      </c>
      <c r="U1296" s="1">
        <v>118</v>
      </c>
      <c r="V1296" s="1">
        <v>151</v>
      </c>
      <c r="W1296" s="1">
        <v>149.75</v>
      </c>
      <c r="X1296" s="1">
        <v>156.5</v>
      </c>
      <c r="Y1296" s="1">
        <v>166.75</v>
      </c>
      <c r="Z1296" s="1">
        <v>178.25</v>
      </c>
      <c r="AA1296" s="1">
        <v>194.75</v>
      </c>
      <c r="AB1296" s="1">
        <v>218.75</v>
      </c>
      <c r="AC1296" s="1">
        <v>246.25</v>
      </c>
      <c r="AD1296" s="1">
        <v>268.75</v>
      </c>
      <c r="AE1296" s="1">
        <v>332.75</v>
      </c>
      <c r="AF1296" s="1">
        <v>379.25</v>
      </c>
      <c r="AG1296" s="1">
        <v>413.25</v>
      </c>
      <c r="AH1296" s="1">
        <v>457.5</v>
      </c>
    </row>
    <row r="1297" spans="1:34" x14ac:dyDescent="0.2">
      <c r="A1297">
        <v>1296</v>
      </c>
      <c r="C1297" s="4" t="s">
        <v>1966</v>
      </c>
      <c r="D1297" s="5" t="s">
        <v>1967</v>
      </c>
      <c r="E1297" s="1">
        <v>19.75</v>
      </c>
      <c r="F1297" s="1">
        <v>22</v>
      </c>
      <c r="G1297" s="1">
        <v>22.75</v>
      </c>
      <c r="H1297" s="1">
        <v>26.25</v>
      </c>
      <c r="I1297" s="1">
        <v>28.75</v>
      </c>
      <c r="J1297" s="1">
        <v>27.5</v>
      </c>
      <c r="K1297" s="1">
        <v>27.25</v>
      </c>
      <c r="L1297" s="1">
        <v>28.5</v>
      </c>
      <c r="M1297" s="1">
        <v>27.75</v>
      </c>
      <c r="N1297" s="1">
        <v>31.5</v>
      </c>
      <c r="O1297" s="1">
        <v>31.75</v>
      </c>
      <c r="P1297" s="1">
        <v>36.25</v>
      </c>
      <c r="Q1297" s="1">
        <v>37.75</v>
      </c>
      <c r="R1297" s="1">
        <v>40.5</v>
      </c>
      <c r="S1297" s="1">
        <v>45.75</v>
      </c>
      <c r="T1297" s="1">
        <v>48.5</v>
      </c>
      <c r="U1297" s="1">
        <v>55.25</v>
      </c>
      <c r="V1297" s="1">
        <v>70.25</v>
      </c>
      <c r="W1297" s="1">
        <v>73.5</v>
      </c>
      <c r="X1297" s="1">
        <v>76.75</v>
      </c>
      <c r="Y1297" s="1">
        <v>83</v>
      </c>
      <c r="Z1297" s="1">
        <v>88.25</v>
      </c>
      <c r="AA1297" s="1">
        <v>97.25</v>
      </c>
      <c r="AB1297" s="1">
        <v>104.25</v>
      </c>
      <c r="AC1297" s="1">
        <v>110</v>
      </c>
      <c r="AD1297" s="1">
        <v>118.75</v>
      </c>
      <c r="AE1297" s="1">
        <v>133.5</v>
      </c>
      <c r="AF1297" s="1">
        <v>152.25</v>
      </c>
      <c r="AG1297" s="1">
        <v>165</v>
      </c>
      <c r="AH1297" s="1">
        <v>185.75</v>
      </c>
    </row>
    <row r="1298" spans="1:34" x14ac:dyDescent="0.2">
      <c r="A1298">
        <v>1297</v>
      </c>
      <c r="C1298" s="4" t="s">
        <v>1968</v>
      </c>
      <c r="D1298" s="5" t="s">
        <v>1969</v>
      </c>
      <c r="E1298" s="1">
        <v>19.5</v>
      </c>
      <c r="F1298" s="1">
        <v>36.5</v>
      </c>
      <c r="G1298" s="1">
        <v>35.25</v>
      </c>
      <c r="H1298" s="1">
        <v>38.25</v>
      </c>
      <c r="I1298" s="1">
        <v>41.75</v>
      </c>
      <c r="J1298" s="1">
        <v>41.25</v>
      </c>
      <c r="K1298" s="1">
        <v>39.5</v>
      </c>
      <c r="L1298" s="1">
        <v>44.75</v>
      </c>
      <c r="M1298" s="1">
        <v>43.75</v>
      </c>
      <c r="N1298" s="1">
        <v>47.25</v>
      </c>
      <c r="O1298" s="1">
        <v>45.75</v>
      </c>
      <c r="P1298" s="1">
        <v>31.25</v>
      </c>
      <c r="Q1298" s="1">
        <v>17.25</v>
      </c>
      <c r="R1298" s="1">
        <v>16</v>
      </c>
      <c r="S1298" s="1">
        <v>14.75</v>
      </c>
      <c r="T1298" s="1">
        <v>13</v>
      </c>
      <c r="U1298" s="1">
        <v>10</v>
      </c>
      <c r="V1298" s="1">
        <v>8.75</v>
      </c>
      <c r="W1298" s="1">
        <v>6.25</v>
      </c>
      <c r="X1298" s="1">
        <v>6</v>
      </c>
      <c r="Y1298" s="1">
        <v>5.5</v>
      </c>
      <c r="Z1298" s="1">
        <v>4.5</v>
      </c>
    </row>
    <row r="1299" spans="1:34" x14ac:dyDescent="0.2">
      <c r="A1299">
        <v>1298</v>
      </c>
      <c r="C1299" s="4" t="s">
        <v>1970</v>
      </c>
      <c r="D1299" s="5" t="s">
        <v>1971</v>
      </c>
      <c r="E1299" s="1">
        <v>7.5</v>
      </c>
      <c r="F1299" s="1">
        <v>8</v>
      </c>
      <c r="G1299" s="1">
        <v>8</v>
      </c>
      <c r="H1299" s="1">
        <v>7.5</v>
      </c>
      <c r="I1299" s="1">
        <v>7.75</v>
      </c>
      <c r="J1299" s="1">
        <v>8</v>
      </c>
      <c r="K1299" s="1">
        <v>8.25</v>
      </c>
      <c r="L1299" s="1">
        <v>8.75</v>
      </c>
      <c r="M1299" s="1">
        <v>8.75</v>
      </c>
      <c r="N1299" s="1">
        <v>11.75</v>
      </c>
      <c r="O1299" s="1">
        <v>14.25</v>
      </c>
      <c r="P1299" s="1">
        <v>12</v>
      </c>
      <c r="Q1299" s="1">
        <v>12.25</v>
      </c>
      <c r="R1299" s="1">
        <v>11</v>
      </c>
      <c r="S1299" s="1">
        <v>11.5</v>
      </c>
      <c r="T1299" s="1">
        <v>11</v>
      </c>
      <c r="U1299" s="1">
        <v>8</v>
      </c>
      <c r="V1299" s="1">
        <v>6.75</v>
      </c>
      <c r="W1299" s="1">
        <v>5.25</v>
      </c>
      <c r="X1299" s="1">
        <v>5</v>
      </c>
      <c r="Y1299" s="1">
        <v>5</v>
      </c>
      <c r="Z1299" s="1">
        <v>5</v>
      </c>
    </row>
    <row r="1300" spans="1:34" x14ac:dyDescent="0.2">
      <c r="A1300">
        <v>1299</v>
      </c>
      <c r="C1300" s="4" t="s">
        <v>1972</v>
      </c>
      <c r="D1300" s="5" t="s">
        <v>1973</v>
      </c>
      <c r="E1300" s="1">
        <v>12</v>
      </c>
      <c r="F1300" s="1">
        <v>28.5</v>
      </c>
      <c r="G1300" s="1">
        <v>27.25</v>
      </c>
      <c r="H1300" s="1">
        <v>30.75</v>
      </c>
      <c r="I1300" s="1">
        <v>34</v>
      </c>
      <c r="J1300" s="1">
        <v>33.25</v>
      </c>
      <c r="K1300" s="1">
        <v>31.25</v>
      </c>
      <c r="L1300" s="1">
        <v>36</v>
      </c>
      <c r="M1300" s="1">
        <v>35</v>
      </c>
      <c r="N1300" s="1">
        <v>35.5</v>
      </c>
      <c r="O1300" s="1">
        <v>31.5</v>
      </c>
      <c r="P1300" s="1">
        <v>19.25</v>
      </c>
      <c r="Q1300" s="1">
        <v>5</v>
      </c>
      <c r="R1300" s="1">
        <v>5</v>
      </c>
      <c r="S1300" s="1">
        <v>3.6666666666666665</v>
      </c>
    </row>
    <row r="1301" spans="1:34" x14ac:dyDescent="0.2">
      <c r="A1301">
        <v>1300</v>
      </c>
      <c r="C1301" s="4" t="s">
        <v>1974</v>
      </c>
      <c r="D1301" s="5" t="s">
        <v>2659</v>
      </c>
      <c r="E1301" s="1">
        <v>5</v>
      </c>
      <c r="F1301" s="1">
        <v>5</v>
      </c>
      <c r="G1301" s="1">
        <v>5.25</v>
      </c>
      <c r="H1301" s="1">
        <v>5.75</v>
      </c>
      <c r="I1301" s="1">
        <v>6.25</v>
      </c>
      <c r="J1301" s="1">
        <v>7</v>
      </c>
      <c r="K1301" s="1">
        <v>7</v>
      </c>
      <c r="L1301" s="1">
        <v>9</v>
      </c>
      <c r="M1301" s="1">
        <v>10</v>
      </c>
      <c r="N1301" s="1">
        <v>10.5</v>
      </c>
      <c r="O1301" s="1">
        <v>10</v>
      </c>
      <c r="P1301" s="1">
        <v>7.25</v>
      </c>
      <c r="Q1301" s="1">
        <v>8.25</v>
      </c>
      <c r="R1301" s="1">
        <v>9.25</v>
      </c>
      <c r="S1301" s="1">
        <v>10</v>
      </c>
      <c r="T1301" s="1">
        <v>10.5</v>
      </c>
      <c r="U1301" s="1">
        <v>12.5</v>
      </c>
      <c r="V1301" s="1">
        <v>13</v>
      </c>
      <c r="W1301" s="1">
        <v>13.25</v>
      </c>
      <c r="X1301" s="1">
        <v>13.25</v>
      </c>
      <c r="Y1301" s="1">
        <v>12.25</v>
      </c>
      <c r="Z1301" s="1">
        <v>10</v>
      </c>
      <c r="AA1301" s="1">
        <v>10</v>
      </c>
      <c r="AB1301" s="1">
        <v>19</v>
      </c>
      <c r="AC1301" s="1">
        <v>26</v>
      </c>
      <c r="AD1301" s="1">
        <v>34.75</v>
      </c>
      <c r="AE1301" s="1">
        <v>62.75</v>
      </c>
      <c r="AF1301" s="1">
        <v>62.75</v>
      </c>
      <c r="AG1301" s="1">
        <v>62.5</v>
      </c>
      <c r="AH1301" s="1">
        <v>63</v>
      </c>
    </row>
    <row r="1302" spans="1:34" x14ac:dyDescent="0.2">
      <c r="A1302">
        <v>1301</v>
      </c>
      <c r="C1302" s="4" t="s">
        <v>1975</v>
      </c>
      <c r="D1302" s="5" t="s">
        <v>1976</v>
      </c>
      <c r="E1302" s="1">
        <v>10.75</v>
      </c>
      <c r="F1302" s="1">
        <v>12.5</v>
      </c>
      <c r="G1302" s="1">
        <v>13</v>
      </c>
      <c r="H1302" s="1">
        <v>15</v>
      </c>
      <c r="I1302" s="1">
        <v>14.25</v>
      </c>
      <c r="J1302" s="1">
        <v>15.5</v>
      </c>
      <c r="K1302" s="1">
        <v>17.75</v>
      </c>
      <c r="L1302" s="1">
        <v>24</v>
      </c>
      <c r="M1302" s="1">
        <v>26.75</v>
      </c>
      <c r="N1302" s="1">
        <v>23.75</v>
      </c>
      <c r="O1302" s="1">
        <v>25.25</v>
      </c>
      <c r="P1302" s="1">
        <v>31</v>
      </c>
      <c r="Q1302" s="1">
        <v>30</v>
      </c>
      <c r="R1302" s="1">
        <v>27.75</v>
      </c>
      <c r="S1302" s="1">
        <v>31.25</v>
      </c>
      <c r="T1302" s="1">
        <v>31</v>
      </c>
      <c r="U1302" s="1">
        <v>40.5</v>
      </c>
      <c r="V1302" s="1">
        <v>59</v>
      </c>
      <c r="W1302" s="1">
        <v>56.75</v>
      </c>
      <c r="X1302" s="1">
        <v>60.5</v>
      </c>
      <c r="Y1302" s="1">
        <v>66</v>
      </c>
      <c r="Z1302" s="1">
        <v>75.5</v>
      </c>
      <c r="AA1302" s="1">
        <v>85.5</v>
      </c>
      <c r="AB1302" s="1">
        <v>93.5</v>
      </c>
      <c r="AC1302" s="1">
        <v>108.25</v>
      </c>
      <c r="AD1302" s="1">
        <v>113.25</v>
      </c>
      <c r="AE1302" s="1">
        <v>135</v>
      </c>
      <c r="AF1302" s="1">
        <v>163.25</v>
      </c>
      <c r="AG1302" s="1">
        <v>184.75</v>
      </c>
      <c r="AH1302" s="1">
        <v>207.75</v>
      </c>
    </row>
    <row r="1303" spans="1:34" x14ac:dyDescent="0.2">
      <c r="A1303">
        <v>1302</v>
      </c>
      <c r="C1303" s="4" t="s">
        <v>1977</v>
      </c>
      <c r="D1303" s="5" t="s">
        <v>2660</v>
      </c>
      <c r="E1303" s="1">
        <v>482</v>
      </c>
      <c r="F1303" s="1">
        <v>496.75</v>
      </c>
      <c r="G1303" s="1">
        <v>503.25</v>
      </c>
      <c r="H1303" s="1">
        <v>513.5</v>
      </c>
      <c r="I1303" s="1">
        <v>524</v>
      </c>
      <c r="J1303" s="1">
        <v>527.25</v>
      </c>
      <c r="K1303" s="1">
        <v>550</v>
      </c>
      <c r="L1303" s="1">
        <v>561.75</v>
      </c>
      <c r="M1303" s="1">
        <v>570.75</v>
      </c>
      <c r="N1303" s="1">
        <v>575.75</v>
      </c>
      <c r="O1303" s="1">
        <v>578</v>
      </c>
      <c r="P1303" s="1">
        <v>581.75</v>
      </c>
      <c r="Q1303" s="1">
        <v>581.25</v>
      </c>
      <c r="R1303" s="1">
        <v>580.5</v>
      </c>
      <c r="S1303" s="1">
        <v>587.25</v>
      </c>
      <c r="T1303" s="1">
        <v>595</v>
      </c>
      <c r="U1303" s="1">
        <v>602.75</v>
      </c>
      <c r="V1303" s="1">
        <v>617</v>
      </c>
      <c r="W1303" s="1">
        <v>627.75</v>
      </c>
      <c r="X1303" s="1">
        <v>654</v>
      </c>
      <c r="Y1303" s="1">
        <v>673</v>
      </c>
      <c r="Z1303" s="1">
        <v>685.5</v>
      </c>
      <c r="AA1303" s="1">
        <v>709.75</v>
      </c>
      <c r="AB1303" s="1">
        <v>730.5</v>
      </c>
      <c r="AC1303" s="1">
        <v>749.75</v>
      </c>
      <c r="AD1303" s="1">
        <v>753.5</v>
      </c>
      <c r="AE1303" s="1">
        <v>762.25</v>
      </c>
      <c r="AF1303" s="1">
        <v>761.5</v>
      </c>
      <c r="AG1303" s="1">
        <v>779.25</v>
      </c>
      <c r="AH1303" s="1">
        <v>789.25</v>
      </c>
    </row>
    <row r="1304" spans="1:34" x14ac:dyDescent="0.2">
      <c r="A1304">
        <v>1303</v>
      </c>
      <c r="C1304" s="4" t="s">
        <v>1978</v>
      </c>
      <c r="D1304" s="5" t="s">
        <v>1979</v>
      </c>
      <c r="E1304" s="1">
        <v>3.3333333333333335</v>
      </c>
      <c r="F1304" s="1">
        <v>4.5</v>
      </c>
      <c r="G1304" s="1">
        <v>5</v>
      </c>
      <c r="H1304" s="1">
        <v>5.25</v>
      </c>
      <c r="I1304" s="1">
        <v>4</v>
      </c>
      <c r="J1304" s="1">
        <v>5</v>
      </c>
      <c r="K1304" s="1">
        <v>8.75</v>
      </c>
      <c r="L1304" s="1">
        <v>8.25</v>
      </c>
      <c r="M1304" s="1">
        <v>8.25</v>
      </c>
      <c r="N1304" s="1">
        <v>8.5</v>
      </c>
      <c r="O1304" s="1">
        <v>8</v>
      </c>
      <c r="P1304" s="1">
        <v>11</v>
      </c>
      <c r="Q1304" s="1">
        <v>9.3333333333333339</v>
      </c>
      <c r="R1304" s="1">
        <v>11</v>
      </c>
      <c r="S1304" s="1">
        <v>13.25</v>
      </c>
      <c r="T1304" s="1">
        <v>14.75</v>
      </c>
      <c r="U1304" s="1">
        <v>13.5</v>
      </c>
      <c r="V1304" s="1">
        <v>11.75</v>
      </c>
      <c r="W1304" s="1">
        <v>13</v>
      </c>
      <c r="X1304" s="1">
        <v>12.75</v>
      </c>
      <c r="Y1304" s="1">
        <v>13.75</v>
      </c>
      <c r="Z1304" s="1">
        <v>13.25</v>
      </c>
      <c r="AA1304" s="1">
        <v>13</v>
      </c>
      <c r="AB1304" s="1">
        <v>16</v>
      </c>
      <c r="AC1304" s="1">
        <v>18</v>
      </c>
      <c r="AD1304" s="1">
        <v>16.25</v>
      </c>
      <c r="AE1304" s="1">
        <v>18.75</v>
      </c>
      <c r="AF1304" s="1">
        <v>17</v>
      </c>
      <c r="AG1304" s="1">
        <v>19.5</v>
      </c>
      <c r="AH1304" s="1">
        <v>17.5</v>
      </c>
    </row>
    <row r="1305" spans="1:34" x14ac:dyDescent="0.2">
      <c r="A1305">
        <v>1304</v>
      </c>
      <c r="C1305" s="4" t="s">
        <v>1980</v>
      </c>
      <c r="D1305" s="5" t="s">
        <v>2661</v>
      </c>
      <c r="E1305" s="1">
        <v>18.25</v>
      </c>
      <c r="F1305" s="1">
        <v>23</v>
      </c>
      <c r="G1305" s="1">
        <v>22.25</v>
      </c>
      <c r="H1305" s="1">
        <v>22.75</v>
      </c>
      <c r="I1305" s="1">
        <v>23</v>
      </c>
      <c r="J1305" s="1">
        <v>28.5</v>
      </c>
      <c r="K1305" s="1">
        <v>26.75</v>
      </c>
      <c r="L1305" s="1">
        <v>30</v>
      </c>
      <c r="M1305" s="1">
        <v>35</v>
      </c>
      <c r="N1305" s="1">
        <v>38.5</v>
      </c>
      <c r="O1305" s="1">
        <v>37</v>
      </c>
      <c r="P1305" s="1">
        <v>42.25</v>
      </c>
      <c r="Q1305" s="1">
        <v>50.25</v>
      </c>
      <c r="R1305" s="1">
        <v>52.25</v>
      </c>
      <c r="S1305" s="1">
        <v>52.75</v>
      </c>
      <c r="T1305" s="1">
        <v>49.75</v>
      </c>
      <c r="U1305" s="1">
        <v>49.75</v>
      </c>
      <c r="V1305" s="1">
        <v>49.75</v>
      </c>
      <c r="W1305" s="1">
        <v>48</v>
      </c>
      <c r="X1305" s="1">
        <v>51.75</v>
      </c>
      <c r="Y1305" s="1">
        <v>53.75</v>
      </c>
      <c r="Z1305" s="1">
        <v>57.25</v>
      </c>
      <c r="AA1305" s="1">
        <v>67.75</v>
      </c>
      <c r="AB1305" s="1">
        <v>76.75</v>
      </c>
      <c r="AC1305" s="1">
        <v>77</v>
      </c>
      <c r="AD1305" s="1">
        <v>81</v>
      </c>
      <c r="AE1305" s="1">
        <v>85.25</v>
      </c>
      <c r="AF1305" s="1">
        <v>86.75</v>
      </c>
      <c r="AG1305" s="1">
        <v>94</v>
      </c>
      <c r="AH1305" s="1">
        <v>95.25</v>
      </c>
    </row>
    <row r="1306" spans="1:34" x14ac:dyDescent="0.2">
      <c r="A1306">
        <v>1305</v>
      </c>
      <c r="C1306" s="4" t="s">
        <v>1981</v>
      </c>
      <c r="D1306" s="5" t="s">
        <v>1982</v>
      </c>
      <c r="E1306" s="1">
        <v>7.75</v>
      </c>
      <c r="F1306" s="1">
        <v>9.75</v>
      </c>
      <c r="G1306" s="1">
        <v>9.25</v>
      </c>
      <c r="H1306" s="1">
        <v>10.75</v>
      </c>
      <c r="I1306" s="1">
        <v>11.75</v>
      </c>
      <c r="J1306" s="1">
        <v>14.5</v>
      </c>
      <c r="K1306" s="1">
        <v>14.5</v>
      </c>
      <c r="L1306" s="1">
        <v>17.25</v>
      </c>
      <c r="M1306" s="1">
        <v>21</v>
      </c>
      <c r="N1306" s="1">
        <v>24.5</v>
      </c>
      <c r="O1306" s="1">
        <v>23.25</v>
      </c>
      <c r="P1306" s="1">
        <v>27.25</v>
      </c>
      <c r="Q1306" s="1">
        <v>29.5</v>
      </c>
      <c r="R1306" s="1">
        <v>28.25</v>
      </c>
      <c r="S1306" s="1">
        <v>28.5</v>
      </c>
      <c r="T1306" s="1">
        <v>25.75</v>
      </c>
      <c r="U1306" s="1">
        <v>25.75</v>
      </c>
      <c r="V1306" s="1">
        <v>25.5</v>
      </c>
      <c r="W1306" s="1">
        <v>25.5</v>
      </c>
      <c r="X1306" s="1">
        <v>26.5</v>
      </c>
      <c r="Y1306" s="1">
        <v>25.75</v>
      </c>
      <c r="Z1306" s="1">
        <v>27.5</v>
      </c>
      <c r="AA1306" s="1">
        <v>33.5</v>
      </c>
      <c r="AB1306" s="1">
        <v>38.75</v>
      </c>
      <c r="AC1306" s="1">
        <v>38.5</v>
      </c>
      <c r="AD1306" s="1">
        <v>39.5</v>
      </c>
      <c r="AE1306" s="1">
        <v>45</v>
      </c>
      <c r="AF1306" s="1">
        <v>44.75</v>
      </c>
      <c r="AG1306" s="1">
        <v>46.5</v>
      </c>
      <c r="AH1306" s="1">
        <v>45.5</v>
      </c>
    </row>
    <row r="1307" spans="1:34" x14ac:dyDescent="0.2">
      <c r="A1307">
        <v>1306</v>
      </c>
      <c r="C1307" s="4" t="s">
        <v>1983</v>
      </c>
      <c r="D1307" s="5" t="s">
        <v>1984</v>
      </c>
      <c r="F1307" s="1">
        <v>4</v>
      </c>
      <c r="L1307" s="1">
        <v>4</v>
      </c>
      <c r="M1307" s="1">
        <v>4</v>
      </c>
      <c r="N1307" s="1">
        <v>4</v>
      </c>
      <c r="O1307" s="1">
        <v>4.75</v>
      </c>
      <c r="P1307" s="1">
        <v>5.25</v>
      </c>
      <c r="Q1307" s="1">
        <v>5</v>
      </c>
      <c r="R1307" s="1">
        <v>5</v>
      </c>
      <c r="S1307" s="1">
        <v>5.75</v>
      </c>
      <c r="T1307" s="1">
        <v>6</v>
      </c>
      <c r="U1307" s="1">
        <v>6</v>
      </c>
      <c r="V1307" s="1">
        <v>6</v>
      </c>
      <c r="W1307" s="1">
        <v>5</v>
      </c>
      <c r="X1307" s="1">
        <v>6.25</v>
      </c>
      <c r="Y1307" s="1">
        <v>9</v>
      </c>
      <c r="Z1307" s="1">
        <v>11.25</v>
      </c>
      <c r="AA1307" s="1">
        <v>14</v>
      </c>
      <c r="AB1307" s="1">
        <v>13.75</v>
      </c>
      <c r="AG1307" s="1">
        <v>13.5</v>
      </c>
      <c r="AH1307" s="1">
        <v>13.75</v>
      </c>
    </row>
    <row r="1308" spans="1:34" x14ac:dyDescent="0.2">
      <c r="A1308">
        <v>1307</v>
      </c>
      <c r="C1308" s="4" t="s">
        <v>1985</v>
      </c>
      <c r="D1308" s="5" t="s">
        <v>2662</v>
      </c>
      <c r="E1308" s="1">
        <v>8</v>
      </c>
      <c r="F1308" s="1">
        <v>8.75</v>
      </c>
      <c r="G1308" s="1">
        <v>9</v>
      </c>
      <c r="H1308" s="1">
        <v>8</v>
      </c>
      <c r="I1308" s="1">
        <v>7.25</v>
      </c>
      <c r="J1308" s="1">
        <v>9</v>
      </c>
      <c r="K1308" s="1">
        <v>8.25</v>
      </c>
      <c r="L1308" s="1">
        <v>8.75</v>
      </c>
      <c r="M1308" s="1">
        <v>10</v>
      </c>
      <c r="N1308" s="1">
        <v>10</v>
      </c>
      <c r="O1308" s="1">
        <v>9</v>
      </c>
      <c r="P1308" s="1">
        <v>9.75</v>
      </c>
      <c r="Q1308" s="1">
        <v>15.75</v>
      </c>
      <c r="R1308" s="1">
        <v>19</v>
      </c>
      <c r="S1308" s="1">
        <v>18.5</v>
      </c>
      <c r="T1308" s="1">
        <v>18</v>
      </c>
      <c r="U1308" s="1">
        <v>18</v>
      </c>
      <c r="V1308" s="1">
        <v>18.25</v>
      </c>
      <c r="W1308" s="1">
        <v>17.5</v>
      </c>
      <c r="X1308" s="1">
        <v>19</v>
      </c>
      <c r="Y1308" s="1">
        <v>19</v>
      </c>
      <c r="Z1308" s="1">
        <v>18.5</v>
      </c>
      <c r="AA1308" s="1">
        <v>20.25</v>
      </c>
      <c r="AB1308" s="1">
        <v>24.25</v>
      </c>
      <c r="AC1308" s="1">
        <v>24.75</v>
      </c>
      <c r="AD1308" s="1">
        <v>25.25</v>
      </c>
      <c r="AE1308" s="1">
        <v>26</v>
      </c>
      <c r="AF1308" s="1">
        <v>28.25</v>
      </c>
      <c r="AG1308" s="1">
        <v>34</v>
      </c>
      <c r="AH1308" s="1">
        <v>36</v>
      </c>
    </row>
    <row r="1309" spans="1:34" x14ac:dyDescent="0.2">
      <c r="A1309">
        <v>1308</v>
      </c>
      <c r="C1309" s="4" t="s">
        <v>1986</v>
      </c>
      <c r="D1309" s="5" t="s">
        <v>1987</v>
      </c>
      <c r="E1309" s="1">
        <v>18.5</v>
      </c>
      <c r="F1309" s="1">
        <v>20.75</v>
      </c>
      <c r="G1309" s="1">
        <v>23</v>
      </c>
      <c r="H1309" s="1">
        <v>27</v>
      </c>
      <c r="I1309" s="1">
        <v>30.5</v>
      </c>
      <c r="J1309" s="1">
        <v>31.5</v>
      </c>
      <c r="K1309" s="1">
        <v>34.5</v>
      </c>
      <c r="L1309" s="1">
        <v>30.75</v>
      </c>
      <c r="M1309" s="1">
        <v>33.75</v>
      </c>
      <c r="N1309" s="1">
        <v>34</v>
      </c>
      <c r="O1309" s="1">
        <v>31.75</v>
      </c>
      <c r="P1309" s="1">
        <v>37.25</v>
      </c>
      <c r="Q1309" s="1">
        <v>42.5</v>
      </c>
      <c r="R1309" s="1">
        <v>45.25</v>
      </c>
      <c r="S1309" s="1">
        <v>46.75</v>
      </c>
      <c r="T1309" s="1">
        <v>52.25</v>
      </c>
      <c r="U1309" s="1">
        <v>52</v>
      </c>
      <c r="V1309" s="1">
        <v>56.25</v>
      </c>
      <c r="W1309" s="1">
        <v>54</v>
      </c>
      <c r="X1309" s="1">
        <v>63</v>
      </c>
      <c r="Y1309" s="1">
        <v>64.75</v>
      </c>
      <c r="Z1309" s="1">
        <v>68.25</v>
      </c>
      <c r="AA1309" s="1">
        <v>74.5</v>
      </c>
      <c r="AB1309" s="1">
        <v>84</v>
      </c>
      <c r="AC1309" s="1">
        <v>88.25</v>
      </c>
      <c r="AD1309" s="1">
        <v>92.5</v>
      </c>
      <c r="AE1309" s="1">
        <v>100.75</v>
      </c>
      <c r="AF1309" s="1">
        <v>110.75</v>
      </c>
      <c r="AG1309" s="1">
        <v>117</v>
      </c>
      <c r="AH1309" s="1">
        <v>128.75</v>
      </c>
    </row>
    <row r="1310" spans="1:34" x14ac:dyDescent="0.2">
      <c r="A1310">
        <v>1309</v>
      </c>
      <c r="C1310" s="4" t="s">
        <v>1988</v>
      </c>
      <c r="D1310" s="5" t="s">
        <v>1989</v>
      </c>
      <c r="E1310" s="1">
        <v>3</v>
      </c>
      <c r="F1310" s="1">
        <v>4.75</v>
      </c>
      <c r="G1310" s="1">
        <v>6</v>
      </c>
      <c r="H1310" s="1">
        <v>7</v>
      </c>
      <c r="I1310" s="1">
        <v>8</v>
      </c>
      <c r="J1310" s="1">
        <v>8</v>
      </c>
      <c r="K1310" s="1">
        <v>7.75</v>
      </c>
      <c r="L1310" s="1">
        <v>6</v>
      </c>
      <c r="M1310" s="1">
        <v>7.5</v>
      </c>
      <c r="N1310" s="1">
        <v>7</v>
      </c>
      <c r="O1310" s="1">
        <v>7</v>
      </c>
      <c r="P1310" s="1">
        <v>6.5</v>
      </c>
      <c r="Q1310" s="1">
        <v>6.5</v>
      </c>
      <c r="R1310" s="1">
        <v>7.75</v>
      </c>
      <c r="S1310" s="1">
        <v>9.5</v>
      </c>
      <c r="T1310" s="1">
        <v>10.25</v>
      </c>
      <c r="U1310" s="1">
        <v>10</v>
      </c>
      <c r="V1310" s="1">
        <v>12</v>
      </c>
      <c r="W1310" s="1">
        <v>11.75</v>
      </c>
      <c r="X1310" s="1">
        <v>10</v>
      </c>
      <c r="Y1310" s="1">
        <v>9</v>
      </c>
      <c r="Z1310" s="1">
        <v>9</v>
      </c>
      <c r="AA1310" s="1">
        <v>10.5</v>
      </c>
      <c r="AB1310" s="1">
        <v>12.25</v>
      </c>
      <c r="AC1310" s="1">
        <v>14</v>
      </c>
      <c r="AD1310" s="1">
        <v>14</v>
      </c>
      <c r="AE1310" s="1">
        <v>17.25</v>
      </c>
      <c r="AF1310" s="1">
        <v>17.75</v>
      </c>
      <c r="AG1310" s="1">
        <v>18.75</v>
      </c>
      <c r="AH1310" s="1">
        <v>23.75</v>
      </c>
    </row>
    <row r="1311" spans="1:34" x14ac:dyDescent="0.2">
      <c r="A1311">
        <v>1310</v>
      </c>
      <c r="C1311" s="4" t="s">
        <v>1990</v>
      </c>
      <c r="D1311" s="5" t="s">
        <v>2663</v>
      </c>
      <c r="F1311" s="1">
        <v>5.5</v>
      </c>
      <c r="G1311" s="1">
        <v>5</v>
      </c>
      <c r="H1311" s="1">
        <v>6.25</v>
      </c>
      <c r="I1311" s="1">
        <v>7.25</v>
      </c>
      <c r="J1311" s="1">
        <v>7.25</v>
      </c>
      <c r="K1311" s="1">
        <v>6</v>
      </c>
      <c r="L1311" s="1">
        <v>5.75</v>
      </c>
      <c r="M1311" s="1">
        <v>7</v>
      </c>
      <c r="N1311" s="1">
        <v>7</v>
      </c>
      <c r="O1311" s="1">
        <v>5</v>
      </c>
      <c r="P1311" s="1">
        <v>5</v>
      </c>
      <c r="Q1311" s="1">
        <v>6.75</v>
      </c>
      <c r="R1311" s="1">
        <v>8.5</v>
      </c>
      <c r="S1311" s="1">
        <v>9.25</v>
      </c>
      <c r="T1311" s="1">
        <v>10.5</v>
      </c>
      <c r="U1311" s="1">
        <v>10.25</v>
      </c>
      <c r="V1311" s="1">
        <v>12.25</v>
      </c>
      <c r="W1311" s="1">
        <v>11</v>
      </c>
      <c r="X1311" s="1">
        <v>15.5</v>
      </c>
      <c r="Y1311" s="1">
        <v>15.75</v>
      </c>
      <c r="Z1311" s="1">
        <v>16.25</v>
      </c>
      <c r="AA1311" s="1">
        <v>16.25</v>
      </c>
      <c r="AB1311" s="1">
        <v>16.25</v>
      </c>
      <c r="AC1311" s="1">
        <v>20.5</v>
      </c>
      <c r="AD1311" s="1">
        <v>23.5</v>
      </c>
      <c r="AE1311" s="1">
        <v>24.25</v>
      </c>
      <c r="AF1311" s="1">
        <v>29</v>
      </c>
      <c r="AG1311" s="1">
        <v>28.5</v>
      </c>
      <c r="AH1311" s="1">
        <v>31</v>
      </c>
    </row>
    <row r="1312" spans="1:34" x14ac:dyDescent="0.2">
      <c r="A1312">
        <v>1311</v>
      </c>
      <c r="C1312" s="4" t="s">
        <v>1991</v>
      </c>
      <c r="D1312" s="5" t="s">
        <v>1992</v>
      </c>
      <c r="E1312" s="1">
        <v>11.5</v>
      </c>
      <c r="F1312" s="1">
        <v>10.5</v>
      </c>
      <c r="G1312" s="1">
        <v>12</v>
      </c>
      <c r="H1312" s="1">
        <v>13.75</v>
      </c>
      <c r="I1312" s="1">
        <v>15.25</v>
      </c>
      <c r="J1312" s="1">
        <v>16.25</v>
      </c>
      <c r="K1312" s="1">
        <v>20.75</v>
      </c>
      <c r="L1312" s="1">
        <v>19</v>
      </c>
      <c r="M1312" s="1">
        <v>19.25</v>
      </c>
      <c r="N1312" s="1">
        <v>20</v>
      </c>
      <c r="O1312" s="1">
        <v>19.75</v>
      </c>
      <c r="P1312" s="1">
        <v>25.75</v>
      </c>
      <c r="Q1312" s="1">
        <v>29.25</v>
      </c>
      <c r="R1312" s="1">
        <v>29</v>
      </c>
      <c r="S1312" s="1">
        <v>28</v>
      </c>
      <c r="T1312" s="1">
        <v>31.5</v>
      </c>
      <c r="U1312" s="1">
        <v>31.75</v>
      </c>
      <c r="V1312" s="1">
        <v>32</v>
      </c>
      <c r="W1312" s="1">
        <v>31.25</v>
      </c>
      <c r="X1312" s="1">
        <v>37.5</v>
      </c>
      <c r="Y1312" s="1">
        <v>40</v>
      </c>
      <c r="Z1312" s="1">
        <v>43</v>
      </c>
      <c r="AA1312" s="1">
        <v>47.75</v>
      </c>
      <c r="AB1312" s="1">
        <v>55.5</v>
      </c>
      <c r="AC1312" s="1">
        <v>53.75</v>
      </c>
      <c r="AD1312" s="1">
        <v>55</v>
      </c>
      <c r="AE1312" s="1">
        <v>59.25</v>
      </c>
      <c r="AF1312" s="1">
        <v>64</v>
      </c>
      <c r="AG1312" s="1">
        <v>69.75</v>
      </c>
      <c r="AH1312" s="1">
        <v>74</v>
      </c>
    </row>
    <row r="1313" spans="1:34" x14ac:dyDescent="0.2">
      <c r="A1313">
        <v>1312</v>
      </c>
      <c r="C1313" s="4" t="s">
        <v>1993</v>
      </c>
      <c r="D1313" s="5" t="s">
        <v>2664</v>
      </c>
      <c r="E1313" s="1">
        <v>108.25</v>
      </c>
      <c r="F1313" s="1">
        <v>109.25</v>
      </c>
      <c r="G1313" s="1">
        <v>109</v>
      </c>
      <c r="H1313" s="1">
        <v>111.75</v>
      </c>
      <c r="I1313" s="1">
        <v>114</v>
      </c>
      <c r="J1313" s="1">
        <v>115.25</v>
      </c>
      <c r="K1313" s="1">
        <v>114.25</v>
      </c>
      <c r="L1313" s="1">
        <v>123</v>
      </c>
      <c r="M1313" s="1">
        <v>123.5</v>
      </c>
      <c r="N1313" s="1">
        <v>127.75</v>
      </c>
      <c r="O1313" s="1">
        <v>132.75</v>
      </c>
      <c r="P1313" s="1">
        <v>133.25</v>
      </c>
      <c r="Q1313" s="1">
        <v>128.25</v>
      </c>
      <c r="R1313" s="1">
        <v>125</v>
      </c>
      <c r="S1313" s="1">
        <v>124.75</v>
      </c>
      <c r="T1313" s="1">
        <v>124.5</v>
      </c>
      <c r="U1313" s="1">
        <v>122.5</v>
      </c>
      <c r="V1313" s="1">
        <v>126.5</v>
      </c>
      <c r="W1313" s="1">
        <v>134.75</v>
      </c>
      <c r="X1313" s="1">
        <v>136.75</v>
      </c>
      <c r="Y1313" s="1">
        <v>134.25</v>
      </c>
      <c r="Z1313" s="1">
        <v>134.25</v>
      </c>
      <c r="AA1313" s="1">
        <v>137.5</v>
      </c>
      <c r="AB1313" s="1">
        <v>127</v>
      </c>
      <c r="AC1313" s="1">
        <v>130.75</v>
      </c>
      <c r="AD1313" s="1">
        <v>133.75</v>
      </c>
      <c r="AE1313" s="1">
        <v>129.25</v>
      </c>
      <c r="AF1313" s="1">
        <v>128</v>
      </c>
      <c r="AG1313" s="1">
        <v>130.5</v>
      </c>
      <c r="AH1313" s="1">
        <v>118</v>
      </c>
    </row>
    <row r="1314" spans="1:34" x14ac:dyDescent="0.2">
      <c r="A1314">
        <v>1313</v>
      </c>
      <c r="C1314" s="4" t="s">
        <v>1994</v>
      </c>
      <c r="D1314" s="5" t="s">
        <v>2665</v>
      </c>
      <c r="E1314" s="1">
        <v>333.75</v>
      </c>
      <c r="F1314" s="1">
        <v>339.25</v>
      </c>
      <c r="G1314" s="1">
        <v>344</v>
      </c>
      <c r="H1314" s="1">
        <v>346.75</v>
      </c>
      <c r="I1314" s="1">
        <v>352.5</v>
      </c>
      <c r="J1314" s="1">
        <v>347</v>
      </c>
      <c r="K1314" s="1">
        <v>365.75</v>
      </c>
      <c r="L1314" s="1">
        <v>369.75</v>
      </c>
      <c r="M1314" s="1">
        <v>370.25</v>
      </c>
      <c r="N1314" s="1">
        <v>367</v>
      </c>
      <c r="O1314" s="1">
        <v>368.75</v>
      </c>
      <c r="P1314" s="1">
        <v>360</v>
      </c>
      <c r="Q1314" s="1">
        <v>351</v>
      </c>
      <c r="R1314" s="1">
        <v>347</v>
      </c>
      <c r="S1314" s="1">
        <v>349.75</v>
      </c>
      <c r="T1314" s="1">
        <v>353.75</v>
      </c>
      <c r="U1314" s="1">
        <v>365</v>
      </c>
      <c r="V1314" s="1">
        <v>372.75</v>
      </c>
      <c r="W1314" s="1">
        <v>378</v>
      </c>
      <c r="X1314" s="1">
        <v>389.75</v>
      </c>
      <c r="Y1314" s="1">
        <v>406.5</v>
      </c>
      <c r="Z1314" s="1">
        <v>412.5</v>
      </c>
      <c r="AA1314" s="1">
        <v>417</v>
      </c>
      <c r="AB1314" s="1">
        <v>426.75</v>
      </c>
      <c r="AC1314" s="1">
        <v>435.75</v>
      </c>
      <c r="AD1314" s="1">
        <v>430</v>
      </c>
      <c r="AE1314" s="1">
        <v>428.25</v>
      </c>
      <c r="AF1314" s="1">
        <v>419</v>
      </c>
      <c r="AG1314" s="1">
        <v>418.25</v>
      </c>
      <c r="AH1314" s="1">
        <v>429.75</v>
      </c>
    </row>
    <row r="1315" spans="1:34" x14ac:dyDescent="0.2">
      <c r="A1315">
        <v>1314</v>
      </c>
      <c r="C1315" s="4" t="s">
        <v>1995</v>
      </c>
      <c r="D1315" s="5" t="s">
        <v>1996</v>
      </c>
      <c r="E1315" s="1">
        <v>154.75</v>
      </c>
      <c r="F1315" s="1">
        <v>163.75</v>
      </c>
      <c r="G1315" s="1">
        <v>164.75</v>
      </c>
      <c r="H1315" s="1">
        <v>171.25</v>
      </c>
      <c r="I1315" s="1">
        <v>163.5</v>
      </c>
      <c r="J1315" s="1">
        <v>161</v>
      </c>
      <c r="K1315" s="1">
        <v>169.75</v>
      </c>
      <c r="L1315" s="1">
        <v>171.5</v>
      </c>
      <c r="M1315" s="1">
        <v>172</v>
      </c>
      <c r="N1315" s="1">
        <v>172.5</v>
      </c>
      <c r="O1315" s="1">
        <v>174.5</v>
      </c>
      <c r="P1315" s="1">
        <v>171.75</v>
      </c>
      <c r="Q1315" s="1">
        <v>163</v>
      </c>
      <c r="R1315" s="1">
        <v>160</v>
      </c>
      <c r="S1315" s="1">
        <v>162</v>
      </c>
      <c r="T1315" s="1">
        <v>168.25</v>
      </c>
      <c r="U1315" s="1">
        <v>171.75</v>
      </c>
      <c r="V1315" s="1">
        <v>172.25</v>
      </c>
      <c r="W1315" s="1">
        <v>170</v>
      </c>
      <c r="X1315" s="1">
        <v>177</v>
      </c>
      <c r="Y1315" s="1">
        <v>179.75</v>
      </c>
      <c r="Z1315" s="1">
        <v>184</v>
      </c>
      <c r="AA1315" s="1">
        <v>187</v>
      </c>
      <c r="AB1315" s="1">
        <v>195.25</v>
      </c>
      <c r="AC1315" s="1">
        <v>194.25</v>
      </c>
      <c r="AD1315" s="1">
        <v>195.25</v>
      </c>
      <c r="AE1315" s="1">
        <v>193.25</v>
      </c>
      <c r="AF1315" s="1">
        <v>189.25</v>
      </c>
      <c r="AG1315" s="1">
        <v>188.5</v>
      </c>
      <c r="AH1315" s="1">
        <v>188.25</v>
      </c>
    </row>
    <row r="1316" spans="1:34" x14ac:dyDescent="0.2">
      <c r="A1316">
        <v>1315</v>
      </c>
      <c r="C1316" s="4" t="s">
        <v>1997</v>
      </c>
      <c r="D1316" s="5" t="s">
        <v>1998</v>
      </c>
      <c r="E1316" s="1">
        <v>70.5</v>
      </c>
      <c r="F1316" s="1">
        <v>77.25</v>
      </c>
      <c r="G1316" s="1">
        <v>77.25</v>
      </c>
      <c r="H1316" s="1">
        <v>79.75</v>
      </c>
      <c r="I1316" s="1">
        <v>83</v>
      </c>
      <c r="J1316" s="1">
        <v>85.75</v>
      </c>
      <c r="K1316" s="1">
        <v>88</v>
      </c>
      <c r="L1316" s="1">
        <v>89.75</v>
      </c>
      <c r="M1316" s="1">
        <v>90</v>
      </c>
      <c r="N1316" s="1">
        <v>89.25</v>
      </c>
      <c r="O1316" s="1">
        <v>87.5</v>
      </c>
      <c r="P1316" s="1">
        <v>86.5</v>
      </c>
      <c r="Q1316" s="1">
        <v>87.75</v>
      </c>
      <c r="R1316" s="1">
        <v>89.5</v>
      </c>
      <c r="S1316" s="1">
        <v>90.25</v>
      </c>
      <c r="T1316" s="1">
        <v>91.5</v>
      </c>
      <c r="U1316" s="1">
        <v>93</v>
      </c>
      <c r="V1316" s="1">
        <v>96.25</v>
      </c>
      <c r="W1316" s="1">
        <v>96.5</v>
      </c>
      <c r="X1316" s="1">
        <v>95.5</v>
      </c>
      <c r="Y1316" s="1">
        <v>99.75</v>
      </c>
      <c r="Z1316" s="1">
        <v>98</v>
      </c>
      <c r="AA1316" s="1">
        <v>98.5</v>
      </c>
      <c r="AB1316" s="1">
        <v>100.25</v>
      </c>
      <c r="AC1316" s="1">
        <v>99.5</v>
      </c>
      <c r="AD1316" s="1">
        <v>98.75</v>
      </c>
      <c r="AE1316" s="1">
        <v>100.5</v>
      </c>
      <c r="AF1316" s="1">
        <v>103.75</v>
      </c>
      <c r="AG1316" s="1">
        <v>105</v>
      </c>
      <c r="AH1316" s="1">
        <v>106</v>
      </c>
    </row>
    <row r="1317" spans="1:34" x14ac:dyDescent="0.2">
      <c r="A1317">
        <v>1316</v>
      </c>
      <c r="C1317" s="4" t="s">
        <v>1999</v>
      </c>
      <c r="D1317" s="5" t="s">
        <v>2666</v>
      </c>
      <c r="E1317" s="1">
        <v>28.5</v>
      </c>
      <c r="F1317" s="1">
        <v>30</v>
      </c>
      <c r="G1317" s="1">
        <v>28.25</v>
      </c>
      <c r="H1317" s="1">
        <v>28</v>
      </c>
      <c r="I1317" s="1">
        <v>28.5</v>
      </c>
      <c r="J1317" s="1">
        <v>31.75</v>
      </c>
      <c r="K1317" s="1">
        <v>33</v>
      </c>
      <c r="L1317" s="1">
        <v>33</v>
      </c>
      <c r="M1317" s="1">
        <v>31.75</v>
      </c>
      <c r="N1317" s="1">
        <v>32</v>
      </c>
      <c r="O1317" s="1">
        <v>30</v>
      </c>
      <c r="P1317" s="1">
        <v>30</v>
      </c>
      <c r="Q1317" s="1">
        <v>31.5</v>
      </c>
      <c r="R1317" s="1">
        <v>32.25</v>
      </c>
      <c r="S1317" s="1">
        <v>33.5</v>
      </c>
      <c r="T1317" s="1">
        <v>32</v>
      </c>
      <c r="U1317" s="1">
        <v>30.75</v>
      </c>
      <c r="V1317" s="1">
        <v>33.75</v>
      </c>
      <c r="W1317" s="1">
        <v>33.25</v>
      </c>
      <c r="X1317" s="1">
        <v>32.25</v>
      </c>
      <c r="Y1317" s="1">
        <v>34.5</v>
      </c>
      <c r="Z1317" s="1">
        <v>35.5</v>
      </c>
      <c r="AA1317" s="1">
        <v>33.5</v>
      </c>
      <c r="AB1317" s="1">
        <v>33</v>
      </c>
      <c r="AC1317" s="1">
        <v>35.5</v>
      </c>
      <c r="AD1317" s="1">
        <v>38.25</v>
      </c>
      <c r="AE1317" s="1">
        <v>36.25</v>
      </c>
      <c r="AF1317" s="1">
        <v>34</v>
      </c>
      <c r="AG1317" s="1">
        <v>35.5</v>
      </c>
      <c r="AH1317" s="1">
        <v>37.5</v>
      </c>
    </row>
    <row r="1318" spans="1:34" x14ac:dyDescent="0.2">
      <c r="A1318">
        <v>1317</v>
      </c>
      <c r="C1318" s="4" t="s">
        <v>2000</v>
      </c>
      <c r="D1318" s="5" t="s">
        <v>2001</v>
      </c>
      <c r="E1318" s="1">
        <v>30</v>
      </c>
      <c r="F1318" s="1">
        <v>21</v>
      </c>
      <c r="G1318" s="1">
        <v>24.25</v>
      </c>
      <c r="H1318" s="1">
        <v>26</v>
      </c>
      <c r="I1318" s="1">
        <v>35.75</v>
      </c>
      <c r="J1318" s="1">
        <v>25.75</v>
      </c>
      <c r="K1318" s="1">
        <v>33</v>
      </c>
      <c r="L1318" s="1">
        <v>32</v>
      </c>
      <c r="M1318" s="1">
        <v>34.75</v>
      </c>
      <c r="N1318" s="1">
        <v>34.25</v>
      </c>
      <c r="O1318" s="1">
        <v>35.5</v>
      </c>
      <c r="P1318" s="1">
        <v>29.25</v>
      </c>
      <c r="Q1318" s="1">
        <v>28.75</v>
      </c>
      <c r="R1318" s="1">
        <v>24.25</v>
      </c>
      <c r="S1318" s="1">
        <v>25.75</v>
      </c>
      <c r="T1318" s="1">
        <v>24.5</v>
      </c>
      <c r="U1318" s="1">
        <v>32.25</v>
      </c>
      <c r="V1318" s="1">
        <v>32.75</v>
      </c>
      <c r="W1318" s="1">
        <v>37.25</v>
      </c>
      <c r="X1318" s="1">
        <v>36.25</v>
      </c>
      <c r="Y1318" s="1">
        <v>39.75</v>
      </c>
      <c r="Z1318" s="1">
        <v>41</v>
      </c>
      <c r="AA1318" s="1">
        <v>40.5</v>
      </c>
      <c r="AB1318" s="1">
        <v>43.25</v>
      </c>
      <c r="AC1318" s="1">
        <v>52</v>
      </c>
      <c r="AD1318" s="1">
        <v>47.25</v>
      </c>
      <c r="AE1318" s="1">
        <v>48.75</v>
      </c>
      <c r="AF1318" s="1">
        <v>41</v>
      </c>
      <c r="AG1318" s="1">
        <v>41.25</v>
      </c>
      <c r="AH1318" s="1">
        <v>49.5</v>
      </c>
    </row>
    <row r="1319" spans="1:34" x14ac:dyDescent="0.2">
      <c r="A1319">
        <v>1318</v>
      </c>
      <c r="C1319" s="4" t="s">
        <v>2002</v>
      </c>
      <c r="D1319" s="5" t="s">
        <v>2667</v>
      </c>
      <c r="E1319" s="1">
        <v>50</v>
      </c>
      <c r="F1319" s="1">
        <v>47.25</v>
      </c>
      <c r="G1319" s="1">
        <v>49.5</v>
      </c>
      <c r="H1319" s="1">
        <v>41.75</v>
      </c>
      <c r="I1319" s="1">
        <v>41.75</v>
      </c>
      <c r="J1319" s="1">
        <v>42.75</v>
      </c>
      <c r="K1319" s="1">
        <v>42</v>
      </c>
      <c r="L1319" s="1">
        <v>43.5</v>
      </c>
      <c r="M1319" s="1">
        <v>41.75</v>
      </c>
      <c r="N1319" s="1">
        <v>39</v>
      </c>
      <c r="O1319" s="1">
        <v>41.25</v>
      </c>
      <c r="P1319" s="1">
        <v>42.5</v>
      </c>
      <c r="Q1319" s="1">
        <v>40</v>
      </c>
      <c r="R1319" s="1">
        <v>41</v>
      </c>
      <c r="S1319" s="1">
        <v>38.25</v>
      </c>
      <c r="T1319" s="1">
        <v>37.5</v>
      </c>
      <c r="U1319" s="1">
        <v>37.25</v>
      </c>
      <c r="V1319" s="1">
        <v>37.75</v>
      </c>
      <c r="W1319" s="1">
        <v>41</v>
      </c>
      <c r="X1319" s="1">
        <v>48.75</v>
      </c>
      <c r="Y1319" s="1">
        <v>52.75</v>
      </c>
      <c r="Z1319" s="1">
        <v>54</v>
      </c>
      <c r="AA1319" s="1">
        <v>57.5</v>
      </c>
      <c r="AB1319" s="1">
        <v>55</v>
      </c>
      <c r="AC1319" s="1">
        <v>54.5</v>
      </c>
      <c r="AD1319" s="1">
        <v>50.5</v>
      </c>
      <c r="AE1319" s="1">
        <v>49.5</v>
      </c>
      <c r="AF1319" s="1">
        <v>51</v>
      </c>
      <c r="AG1319" s="1">
        <v>48</v>
      </c>
      <c r="AH1319" s="1">
        <v>48.5</v>
      </c>
    </row>
    <row r="1320" spans="1:34" x14ac:dyDescent="0.2">
      <c r="A1320">
        <v>1319</v>
      </c>
      <c r="C1320" s="4" t="s">
        <v>2003</v>
      </c>
      <c r="D1320" s="5" t="s">
        <v>2004</v>
      </c>
      <c r="E1320" s="1">
        <v>592.25</v>
      </c>
      <c r="F1320" s="1">
        <v>673.5</v>
      </c>
      <c r="G1320" s="1">
        <v>729.5</v>
      </c>
      <c r="H1320" s="1">
        <v>859.75</v>
      </c>
      <c r="I1320" s="1">
        <v>924.25</v>
      </c>
      <c r="J1320" s="1">
        <v>917</v>
      </c>
      <c r="K1320" s="1">
        <v>951.5</v>
      </c>
      <c r="L1320" s="1">
        <v>1138.25</v>
      </c>
      <c r="M1320" s="1">
        <v>1149.5</v>
      </c>
      <c r="N1320" s="1">
        <v>1136.5</v>
      </c>
      <c r="O1320" s="1">
        <v>1221.75</v>
      </c>
      <c r="P1320" s="1">
        <v>1266.75</v>
      </c>
      <c r="Q1320" s="1">
        <v>1295.25</v>
      </c>
      <c r="R1320" s="1">
        <v>1306.5</v>
      </c>
      <c r="S1320" s="1">
        <v>1387</v>
      </c>
      <c r="T1320" s="1">
        <v>1417.25</v>
      </c>
      <c r="U1320" s="1">
        <v>1521</v>
      </c>
      <c r="V1320" s="1">
        <v>1740</v>
      </c>
      <c r="W1320" s="1">
        <v>1772</v>
      </c>
      <c r="X1320" s="1">
        <v>1918</v>
      </c>
      <c r="Y1320" s="1">
        <v>1991.75</v>
      </c>
      <c r="Z1320" s="1">
        <v>2148.5</v>
      </c>
      <c r="AA1320" s="1">
        <v>2306.25</v>
      </c>
      <c r="AB1320" s="1">
        <v>2039.75</v>
      </c>
      <c r="AC1320" s="1">
        <v>2117.25</v>
      </c>
      <c r="AD1320" s="1">
        <v>2141.75</v>
      </c>
      <c r="AE1320" s="1">
        <v>2132</v>
      </c>
      <c r="AF1320" s="1">
        <v>2130.5</v>
      </c>
      <c r="AG1320" s="1">
        <v>2063.25</v>
      </c>
      <c r="AH1320" s="1">
        <v>2029.75</v>
      </c>
    </row>
    <row r="1321" spans="1:34" ht="12.75" x14ac:dyDescent="0.2">
      <c r="A1321">
        <v>1320</v>
      </c>
      <c r="C1321" s="4" t="s">
        <v>2005</v>
      </c>
      <c r="D1321" s="10" t="s">
        <v>18</v>
      </c>
      <c r="E1321" s="1">
        <v>348</v>
      </c>
      <c r="F1321" s="1">
        <v>344</v>
      </c>
      <c r="G1321" s="1">
        <v>343</v>
      </c>
      <c r="H1321" s="1">
        <v>348.5</v>
      </c>
      <c r="I1321" s="1">
        <v>359.75</v>
      </c>
      <c r="J1321" s="1">
        <v>373.5</v>
      </c>
      <c r="K1321" s="1">
        <v>366</v>
      </c>
      <c r="L1321" s="1">
        <v>384.75</v>
      </c>
      <c r="M1321" s="1">
        <v>366.25</v>
      </c>
      <c r="N1321" s="1">
        <v>371.5</v>
      </c>
      <c r="O1321" s="1">
        <v>380.5</v>
      </c>
      <c r="P1321" s="1">
        <v>383.75</v>
      </c>
      <c r="Q1321" s="1">
        <v>378</v>
      </c>
      <c r="R1321" s="1">
        <v>394</v>
      </c>
      <c r="S1321" s="1">
        <v>400</v>
      </c>
      <c r="T1321" s="1">
        <v>398.75</v>
      </c>
      <c r="U1321" s="1">
        <v>406.25</v>
      </c>
      <c r="V1321" s="1">
        <v>410.5</v>
      </c>
      <c r="W1321" s="1">
        <v>413.75</v>
      </c>
      <c r="X1321" s="1">
        <v>421</v>
      </c>
      <c r="Y1321" s="1">
        <v>419.75</v>
      </c>
      <c r="Z1321" s="1">
        <v>421.5</v>
      </c>
      <c r="AA1321" s="1">
        <v>426.5</v>
      </c>
      <c r="AB1321" s="1">
        <v>419</v>
      </c>
      <c r="AC1321" s="1">
        <v>410</v>
      </c>
      <c r="AD1321" s="1">
        <v>402.5</v>
      </c>
      <c r="AE1321" s="1">
        <v>405.5</v>
      </c>
      <c r="AF1321" s="1">
        <v>410.25</v>
      </c>
      <c r="AG1321" s="1">
        <v>408.75</v>
      </c>
      <c r="AH1321" s="1">
        <v>420.25</v>
      </c>
    </row>
    <row r="1322" spans="1:34" x14ac:dyDescent="0.2">
      <c r="A1322">
        <v>1321</v>
      </c>
      <c r="C1322" s="4" t="s">
        <v>2006</v>
      </c>
      <c r="D1322" s="5" t="s">
        <v>2668</v>
      </c>
      <c r="E1322" s="1">
        <v>97.5</v>
      </c>
      <c r="F1322" s="1">
        <v>98</v>
      </c>
      <c r="G1322" s="1">
        <v>98.25</v>
      </c>
      <c r="H1322" s="1">
        <v>97.75</v>
      </c>
      <c r="I1322" s="1">
        <v>99.25</v>
      </c>
      <c r="J1322" s="1">
        <v>102</v>
      </c>
      <c r="K1322" s="1">
        <v>103.25</v>
      </c>
      <c r="L1322" s="1">
        <v>109.5</v>
      </c>
      <c r="M1322" s="1">
        <v>98</v>
      </c>
      <c r="N1322" s="1">
        <v>97</v>
      </c>
      <c r="O1322" s="1">
        <v>97</v>
      </c>
      <c r="P1322" s="1">
        <v>96.5</v>
      </c>
      <c r="Q1322" s="1">
        <v>96.25</v>
      </c>
      <c r="R1322" s="1">
        <v>105.5</v>
      </c>
      <c r="S1322" s="1">
        <v>104.25</v>
      </c>
      <c r="T1322" s="1">
        <v>106.25</v>
      </c>
      <c r="U1322" s="1">
        <v>109.5</v>
      </c>
      <c r="V1322" s="1">
        <v>112.75</v>
      </c>
      <c r="W1322" s="1">
        <v>113.25</v>
      </c>
      <c r="X1322" s="1">
        <v>110.75</v>
      </c>
      <c r="Y1322" s="1">
        <v>110.5</v>
      </c>
      <c r="Z1322" s="1">
        <v>112</v>
      </c>
      <c r="AA1322" s="1">
        <v>110.75</v>
      </c>
      <c r="AB1322" s="1">
        <v>114.5</v>
      </c>
      <c r="AC1322" s="1">
        <v>110.5</v>
      </c>
      <c r="AD1322" s="1">
        <v>110.75</v>
      </c>
      <c r="AE1322" s="1">
        <v>114.5</v>
      </c>
      <c r="AF1322" s="1">
        <v>115.75</v>
      </c>
      <c r="AG1322" s="1">
        <v>114</v>
      </c>
      <c r="AH1322" s="1">
        <v>114.25</v>
      </c>
    </row>
    <row r="1323" spans="1:34" x14ac:dyDescent="0.2">
      <c r="A1323">
        <v>1322</v>
      </c>
      <c r="C1323" s="4" t="s">
        <v>2007</v>
      </c>
      <c r="D1323" s="5" t="s">
        <v>2008</v>
      </c>
      <c r="U1323" s="1">
        <v>6</v>
      </c>
      <c r="V1323" s="1">
        <v>6</v>
      </c>
      <c r="W1323" s="1">
        <v>6</v>
      </c>
      <c r="X1323" s="1">
        <v>6</v>
      </c>
      <c r="Y1323" s="1">
        <v>6</v>
      </c>
      <c r="Z1323" s="1">
        <v>6</v>
      </c>
      <c r="AA1323" s="1">
        <v>6</v>
      </c>
      <c r="AB1323" s="1">
        <v>6</v>
      </c>
      <c r="AC1323" s="1">
        <v>6</v>
      </c>
      <c r="AD1323" s="1">
        <v>6</v>
      </c>
      <c r="AE1323" s="1">
        <v>6.5</v>
      </c>
      <c r="AF1323" s="1">
        <v>6</v>
      </c>
      <c r="AG1323" s="1">
        <v>6</v>
      </c>
      <c r="AH1323" s="1">
        <v>9.25</v>
      </c>
    </row>
    <row r="1324" spans="1:34" x14ac:dyDescent="0.2">
      <c r="A1324">
        <v>1323</v>
      </c>
      <c r="C1324" s="4" t="s">
        <v>2009</v>
      </c>
      <c r="D1324" s="5" t="s">
        <v>2010</v>
      </c>
      <c r="E1324" s="1">
        <v>5</v>
      </c>
      <c r="F1324" s="1">
        <v>5</v>
      </c>
      <c r="G1324" s="1">
        <v>5</v>
      </c>
      <c r="H1324" s="1">
        <v>5</v>
      </c>
      <c r="I1324" s="1">
        <v>5.25</v>
      </c>
      <c r="J1324" s="1">
        <v>6</v>
      </c>
      <c r="K1324" s="1">
        <v>6</v>
      </c>
      <c r="L1324" s="1">
        <v>13</v>
      </c>
      <c r="M1324" s="1">
        <v>7</v>
      </c>
      <c r="N1324" s="1">
        <v>7</v>
      </c>
      <c r="O1324" s="1">
        <v>7</v>
      </c>
      <c r="P1324" s="1">
        <v>6</v>
      </c>
      <c r="Q1324" s="1">
        <v>7</v>
      </c>
      <c r="R1324" s="1">
        <v>7.5</v>
      </c>
      <c r="S1324" s="1">
        <v>7.25</v>
      </c>
      <c r="T1324" s="1">
        <v>7</v>
      </c>
      <c r="U1324" s="1">
        <v>7</v>
      </c>
      <c r="V1324" s="1">
        <v>7</v>
      </c>
      <c r="W1324" s="1">
        <v>7.25</v>
      </c>
      <c r="X1324" s="1">
        <v>8</v>
      </c>
      <c r="Y1324" s="1">
        <v>8</v>
      </c>
      <c r="Z1324" s="1">
        <v>8</v>
      </c>
      <c r="AA1324" s="1">
        <v>8</v>
      </c>
      <c r="AB1324" s="1">
        <v>8</v>
      </c>
      <c r="AC1324" s="1">
        <v>8</v>
      </c>
      <c r="AD1324" s="1">
        <v>8</v>
      </c>
      <c r="AE1324" s="1">
        <v>9</v>
      </c>
      <c r="AF1324" s="1">
        <v>8.5</v>
      </c>
      <c r="AG1324" s="1">
        <v>9</v>
      </c>
      <c r="AH1324" s="1">
        <v>8.25</v>
      </c>
    </row>
    <row r="1325" spans="1:34" x14ac:dyDescent="0.2">
      <c r="A1325">
        <v>1324</v>
      </c>
      <c r="C1325" s="4" t="s">
        <v>2011</v>
      </c>
      <c r="D1325" s="5" t="s">
        <v>2012</v>
      </c>
      <c r="E1325" s="1">
        <v>37</v>
      </c>
      <c r="F1325" s="1">
        <v>37</v>
      </c>
      <c r="G1325" s="1">
        <v>36.25</v>
      </c>
      <c r="H1325" s="1">
        <v>35.75</v>
      </c>
      <c r="I1325" s="1">
        <v>37</v>
      </c>
      <c r="J1325" s="1">
        <v>38</v>
      </c>
      <c r="K1325" s="1">
        <v>36.75</v>
      </c>
      <c r="L1325" s="1">
        <v>36.5</v>
      </c>
      <c r="M1325" s="1">
        <v>31</v>
      </c>
      <c r="N1325" s="1">
        <v>29</v>
      </c>
      <c r="O1325" s="1">
        <v>29</v>
      </c>
      <c r="P1325" s="1">
        <v>29.25</v>
      </c>
      <c r="Q1325" s="1">
        <v>30</v>
      </c>
      <c r="R1325" s="1">
        <v>31.25</v>
      </c>
      <c r="S1325" s="1">
        <v>32</v>
      </c>
      <c r="T1325" s="1">
        <v>32</v>
      </c>
      <c r="U1325" s="1">
        <v>31.25</v>
      </c>
      <c r="V1325" s="1">
        <v>32</v>
      </c>
      <c r="W1325" s="1">
        <v>32</v>
      </c>
      <c r="X1325" s="1">
        <v>31.75</v>
      </c>
      <c r="Y1325" s="1">
        <v>31</v>
      </c>
      <c r="Z1325" s="1">
        <v>31</v>
      </c>
      <c r="AA1325" s="1">
        <v>29.5</v>
      </c>
      <c r="AB1325" s="1">
        <v>28.25</v>
      </c>
      <c r="AC1325" s="1">
        <v>28</v>
      </c>
      <c r="AD1325" s="1">
        <v>28</v>
      </c>
      <c r="AE1325" s="1">
        <v>28</v>
      </c>
      <c r="AF1325" s="1">
        <v>28</v>
      </c>
      <c r="AG1325" s="1">
        <v>28</v>
      </c>
      <c r="AH1325" s="1">
        <v>27.75</v>
      </c>
    </row>
    <row r="1326" spans="1:34" x14ac:dyDescent="0.2">
      <c r="A1326">
        <v>1325</v>
      </c>
      <c r="C1326" s="4" t="s">
        <v>2013</v>
      </c>
      <c r="D1326" s="5" t="s">
        <v>2669</v>
      </c>
      <c r="E1326" s="1">
        <v>34.75</v>
      </c>
      <c r="F1326" s="1">
        <v>36</v>
      </c>
      <c r="G1326" s="1">
        <v>36</v>
      </c>
      <c r="H1326" s="1">
        <v>36</v>
      </c>
      <c r="I1326" s="1">
        <v>36</v>
      </c>
      <c r="J1326" s="1">
        <v>37</v>
      </c>
      <c r="K1326" s="1">
        <v>38.5</v>
      </c>
      <c r="L1326" s="1">
        <v>38</v>
      </c>
      <c r="M1326" s="1">
        <v>38</v>
      </c>
      <c r="N1326" s="1">
        <v>38</v>
      </c>
      <c r="O1326" s="1">
        <v>38</v>
      </c>
      <c r="P1326" s="1">
        <v>39</v>
      </c>
      <c r="Q1326" s="1">
        <v>40.25</v>
      </c>
      <c r="R1326" s="1">
        <v>41</v>
      </c>
      <c r="S1326" s="1">
        <v>41</v>
      </c>
      <c r="T1326" s="1">
        <v>42.5</v>
      </c>
      <c r="U1326" s="1">
        <v>44.5</v>
      </c>
      <c r="V1326" s="1">
        <v>45.75</v>
      </c>
      <c r="W1326" s="1">
        <v>46</v>
      </c>
      <c r="X1326" s="1">
        <v>44</v>
      </c>
      <c r="Y1326" s="1">
        <v>44</v>
      </c>
      <c r="Z1326" s="1">
        <v>44</v>
      </c>
      <c r="AA1326" s="1">
        <v>44</v>
      </c>
      <c r="AB1326" s="1">
        <v>47</v>
      </c>
      <c r="AC1326" s="1">
        <v>44</v>
      </c>
      <c r="AD1326" s="1">
        <v>45.5</v>
      </c>
      <c r="AE1326" s="1">
        <v>46</v>
      </c>
      <c r="AF1326" s="1">
        <v>45.25</v>
      </c>
      <c r="AG1326" s="1">
        <v>45</v>
      </c>
      <c r="AH1326" s="1">
        <v>45</v>
      </c>
    </row>
    <row r="1327" spans="1:34" x14ac:dyDescent="0.2">
      <c r="A1327">
        <v>1326</v>
      </c>
      <c r="C1327" s="4" t="s">
        <v>2014</v>
      </c>
      <c r="D1327" s="5" t="s">
        <v>2015</v>
      </c>
      <c r="E1327" s="1">
        <v>19.75</v>
      </c>
      <c r="F1327" s="1">
        <v>19</v>
      </c>
      <c r="G1327" s="1">
        <v>20</v>
      </c>
      <c r="H1327" s="1">
        <v>20</v>
      </c>
      <c r="I1327" s="1">
        <v>20</v>
      </c>
      <c r="J1327" s="1">
        <v>20</v>
      </c>
      <c r="K1327" s="1">
        <v>21</v>
      </c>
      <c r="L1327" s="1">
        <v>21</v>
      </c>
      <c r="M1327" s="1">
        <v>21</v>
      </c>
      <c r="N1327" s="1">
        <v>21</v>
      </c>
      <c r="O1327" s="1">
        <v>21</v>
      </c>
      <c r="P1327" s="1">
        <v>21</v>
      </c>
      <c r="Q1327" s="1">
        <v>18</v>
      </c>
      <c r="R1327" s="1">
        <v>23.25</v>
      </c>
      <c r="S1327" s="1">
        <v>19.75</v>
      </c>
      <c r="T1327" s="1">
        <v>19.75</v>
      </c>
      <c r="U1327" s="1">
        <v>20.75</v>
      </c>
      <c r="V1327" s="1">
        <v>22</v>
      </c>
      <c r="W1327" s="1">
        <v>22</v>
      </c>
      <c r="X1327" s="1">
        <v>21</v>
      </c>
      <c r="Y1327" s="1">
        <v>21.5</v>
      </c>
      <c r="Z1327" s="1">
        <v>23</v>
      </c>
      <c r="AA1327" s="1">
        <v>23.25</v>
      </c>
      <c r="AB1327" s="1">
        <v>25.25</v>
      </c>
      <c r="AC1327" s="1">
        <v>24.5</v>
      </c>
      <c r="AD1327" s="1">
        <v>23.25</v>
      </c>
      <c r="AE1327" s="1">
        <v>25</v>
      </c>
      <c r="AF1327" s="1">
        <v>28</v>
      </c>
      <c r="AG1327" s="1">
        <v>26</v>
      </c>
      <c r="AH1327" s="1">
        <v>24</v>
      </c>
    </row>
    <row r="1328" spans="1:34" x14ac:dyDescent="0.2">
      <c r="A1328">
        <v>1327</v>
      </c>
      <c r="C1328" s="4" t="s">
        <v>2016</v>
      </c>
      <c r="D1328" s="5" t="s">
        <v>2670</v>
      </c>
      <c r="E1328" s="1">
        <v>69.75</v>
      </c>
      <c r="F1328" s="1">
        <v>70</v>
      </c>
      <c r="G1328" s="1">
        <v>71.75</v>
      </c>
      <c r="H1328" s="1">
        <v>73.75</v>
      </c>
      <c r="I1328" s="1">
        <v>74.5</v>
      </c>
      <c r="J1328" s="1">
        <v>74</v>
      </c>
      <c r="K1328" s="1">
        <v>76.75</v>
      </c>
      <c r="L1328" s="1">
        <v>79</v>
      </c>
      <c r="M1328" s="1">
        <v>76.25</v>
      </c>
      <c r="N1328" s="1">
        <v>78</v>
      </c>
      <c r="O1328" s="1">
        <v>79</v>
      </c>
      <c r="P1328" s="1">
        <v>77.5</v>
      </c>
      <c r="Q1328" s="1">
        <v>75.75</v>
      </c>
      <c r="R1328" s="1">
        <v>81.5</v>
      </c>
      <c r="S1328" s="1">
        <v>96</v>
      </c>
      <c r="T1328" s="1">
        <v>89</v>
      </c>
      <c r="U1328" s="1">
        <v>88.5</v>
      </c>
      <c r="V1328" s="1">
        <v>91.5</v>
      </c>
      <c r="W1328" s="1">
        <v>93</v>
      </c>
      <c r="X1328" s="1">
        <v>95</v>
      </c>
      <c r="Y1328" s="1">
        <v>95.75</v>
      </c>
      <c r="Z1328" s="1">
        <v>96.75</v>
      </c>
      <c r="AA1328" s="1">
        <v>106.25</v>
      </c>
      <c r="AB1328" s="1">
        <v>98</v>
      </c>
      <c r="AC1328" s="1">
        <v>100.5</v>
      </c>
      <c r="AD1328" s="1">
        <v>99.5</v>
      </c>
      <c r="AE1328" s="1">
        <v>100.5</v>
      </c>
      <c r="AF1328" s="1">
        <v>102.75</v>
      </c>
      <c r="AG1328" s="1">
        <v>102</v>
      </c>
      <c r="AH1328" s="1">
        <v>104.75</v>
      </c>
    </row>
    <row r="1329" spans="1:34" x14ac:dyDescent="0.2">
      <c r="A1329">
        <v>1328</v>
      </c>
      <c r="C1329" s="4" t="s">
        <v>2017</v>
      </c>
      <c r="D1329" s="5" t="s">
        <v>2018</v>
      </c>
      <c r="E1329" s="1">
        <v>18</v>
      </c>
      <c r="F1329" s="1">
        <v>18</v>
      </c>
      <c r="G1329" s="1">
        <v>18</v>
      </c>
      <c r="H1329" s="1">
        <v>18</v>
      </c>
      <c r="I1329" s="1">
        <v>18</v>
      </c>
      <c r="J1329" s="1">
        <v>18</v>
      </c>
      <c r="K1329" s="1">
        <v>18</v>
      </c>
      <c r="L1329" s="1">
        <v>18</v>
      </c>
      <c r="M1329" s="1">
        <v>18</v>
      </c>
      <c r="N1329" s="1">
        <v>18</v>
      </c>
      <c r="O1329" s="1">
        <v>18</v>
      </c>
      <c r="P1329" s="1">
        <v>18</v>
      </c>
      <c r="Q1329" s="1">
        <v>18</v>
      </c>
      <c r="R1329" s="1">
        <v>18</v>
      </c>
      <c r="S1329" s="1">
        <v>32</v>
      </c>
      <c r="T1329" s="1">
        <v>22.25</v>
      </c>
      <c r="U1329" s="1">
        <v>20.25</v>
      </c>
      <c r="V1329" s="1">
        <v>20</v>
      </c>
      <c r="W1329" s="1">
        <v>20</v>
      </c>
      <c r="X1329" s="1">
        <v>20</v>
      </c>
      <c r="Y1329" s="1">
        <v>19.75</v>
      </c>
      <c r="Z1329" s="1">
        <v>19.5</v>
      </c>
      <c r="AA1329" s="1">
        <v>23.25</v>
      </c>
      <c r="AB1329" s="1">
        <v>18</v>
      </c>
      <c r="AC1329" s="1">
        <v>18</v>
      </c>
      <c r="AD1329" s="1">
        <v>18</v>
      </c>
      <c r="AE1329" s="1">
        <v>18.5</v>
      </c>
      <c r="AF1329" s="1">
        <v>19</v>
      </c>
      <c r="AG1329" s="1">
        <v>18</v>
      </c>
      <c r="AH1329" s="1">
        <v>18</v>
      </c>
    </row>
    <row r="1330" spans="1:34" x14ac:dyDescent="0.2">
      <c r="A1330">
        <v>1329</v>
      </c>
      <c r="C1330" s="4" t="s">
        <v>2019</v>
      </c>
      <c r="D1330" s="5" t="s">
        <v>2020</v>
      </c>
      <c r="E1330" s="1">
        <v>19</v>
      </c>
      <c r="F1330" s="1">
        <v>19</v>
      </c>
      <c r="G1330" s="1">
        <v>19</v>
      </c>
      <c r="H1330" s="1">
        <v>19</v>
      </c>
      <c r="I1330" s="1">
        <v>20</v>
      </c>
      <c r="J1330" s="1">
        <v>20</v>
      </c>
      <c r="K1330" s="1">
        <v>20</v>
      </c>
      <c r="L1330" s="1">
        <v>19.75</v>
      </c>
      <c r="M1330" s="1">
        <v>19.25</v>
      </c>
      <c r="N1330" s="1">
        <v>19</v>
      </c>
      <c r="O1330" s="1">
        <v>19</v>
      </c>
      <c r="P1330" s="1">
        <v>19</v>
      </c>
      <c r="Q1330" s="1">
        <v>19</v>
      </c>
      <c r="R1330" s="1">
        <v>24.25</v>
      </c>
      <c r="S1330" s="1">
        <v>24.75</v>
      </c>
      <c r="T1330" s="1">
        <v>27</v>
      </c>
      <c r="U1330" s="1">
        <v>27</v>
      </c>
      <c r="V1330" s="1">
        <v>26.5</v>
      </c>
      <c r="W1330" s="1">
        <v>26</v>
      </c>
      <c r="X1330" s="1">
        <v>26</v>
      </c>
      <c r="Y1330" s="1">
        <v>26</v>
      </c>
      <c r="Z1330" s="1">
        <v>26</v>
      </c>
      <c r="AA1330" s="1">
        <v>30.5</v>
      </c>
      <c r="AB1330" s="1">
        <v>31</v>
      </c>
      <c r="AC1330" s="1">
        <v>32</v>
      </c>
      <c r="AD1330" s="1">
        <v>31</v>
      </c>
      <c r="AE1330" s="1">
        <v>31</v>
      </c>
      <c r="AF1330" s="1">
        <v>31</v>
      </c>
      <c r="AG1330" s="1">
        <v>31</v>
      </c>
      <c r="AH1330" s="1">
        <v>31</v>
      </c>
    </row>
    <row r="1331" spans="1:34" x14ac:dyDescent="0.2">
      <c r="A1331">
        <v>1330</v>
      </c>
      <c r="C1331" s="4" t="s">
        <v>2021</v>
      </c>
      <c r="D1331" s="5" t="s">
        <v>2671</v>
      </c>
      <c r="V1331" s="1">
        <v>10</v>
      </c>
      <c r="W1331" s="1">
        <v>10</v>
      </c>
      <c r="X1331" s="1">
        <v>10</v>
      </c>
    </row>
    <row r="1332" spans="1:34" x14ac:dyDescent="0.2">
      <c r="A1332">
        <v>1331</v>
      </c>
      <c r="C1332" s="4" t="s">
        <v>2022</v>
      </c>
      <c r="D1332" s="5" t="s">
        <v>2023</v>
      </c>
      <c r="N1332" s="1">
        <v>3</v>
      </c>
      <c r="O1332" s="1">
        <v>3</v>
      </c>
      <c r="P1332" s="1">
        <v>3</v>
      </c>
      <c r="Q1332" s="1">
        <v>3</v>
      </c>
      <c r="R1332" s="1">
        <v>3</v>
      </c>
      <c r="S1332" s="1">
        <v>3</v>
      </c>
      <c r="T1332" s="1">
        <v>3</v>
      </c>
      <c r="U1332" s="1">
        <v>3</v>
      </c>
      <c r="V1332" s="1">
        <v>3</v>
      </c>
      <c r="W1332" s="1">
        <v>4</v>
      </c>
      <c r="X1332" s="1">
        <v>4</v>
      </c>
      <c r="Y1332" s="1">
        <v>4</v>
      </c>
      <c r="Z1332" s="1">
        <v>4</v>
      </c>
      <c r="AA1332" s="1">
        <v>4.5</v>
      </c>
      <c r="AB1332" s="1">
        <v>5</v>
      </c>
      <c r="AC1332" s="1">
        <v>5</v>
      </c>
      <c r="AD1332" s="1">
        <v>7</v>
      </c>
      <c r="AE1332" s="1">
        <v>7</v>
      </c>
      <c r="AF1332" s="1">
        <v>8</v>
      </c>
      <c r="AG1332" s="1">
        <v>8</v>
      </c>
      <c r="AH1332" s="1">
        <v>8</v>
      </c>
    </row>
    <row r="1333" spans="1:34" x14ac:dyDescent="0.2">
      <c r="A1333">
        <v>1332</v>
      </c>
      <c r="C1333" s="4" t="s">
        <v>2024</v>
      </c>
      <c r="D1333" s="5" t="s">
        <v>2672</v>
      </c>
      <c r="E1333" s="1">
        <v>8.25</v>
      </c>
      <c r="F1333" s="1">
        <v>9</v>
      </c>
      <c r="G1333" s="1">
        <v>8</v>
      </c>
      <c r="H1333" s="1">
        <v>8</v>
      </c>
      <c r="I1333" s="1">
        <v>8</v>
      </c>
      <c r="J1333" s="1">
        <v>8</v>
      </c>
      <c r="K1333" s="1">
        <v>8.75</v>
      </c>
      <c r="L1333" s="1">
        <v>9.25</v>
      </c>
      <c r="M1333" s="1">
        <v>8.25</v>
      </c>
      <c r="N1333" s="1">
        <v>8</v>
      </c>
      <c r="O1333" s="1">
        <v>8</v>
      </c>
      <c r="P1333" s="1">
        <v>8</v>
      </c>
      <c r="Q1333" s="1">
        <v>8</v>
      </c>
      <c r="R1333" s="1">
        <v>9</v>
      </c>
      <c r="S1333" s="1">
        <v>9</v>
      </c>
      <c r="T1333" s="1">
        <v>9</v>
      </c>
      <c r="U1333" s="1">
        <v>10.25</v>
      </c>
      <c r="V1333" s="1">
        <v>10</v>
      </c>
      <c r="W1333" s="1">
        <v>10</v>
      </c>
      <c r="X1333" s="1">
        <v>10</v>
      </c>
      <c r="Y1333" s="1">
        <v>10</v>
      </c>
      <c r="Z1333" s="1">
        <v>10.25</v>
      </c>
      <c r="AA1333" s="1">
        <v>11</v>
      </c>
      <c r="AB1333" s="1">
        <v>8</v>
      </c>
      <c r="AC1333" s="1">
        <v>8.5</v>
      </c>
      <c r="AD1333" s="1">
        <v>8</v>
      </c>
      <c r="AE1333" s="1">
        <v>8</v>
      </c>
      <c r="AF1333" s="1">
        <v>7.75</v>
      </c>
      <c r="AG1333" s="1">
        <v>8</v>
      </c>
      <c r="AH1333" s="1">
        <v>7.25</v>
      </c>
    </row>
    <row r="1334" spans="1:34" x14ac:dyDescent="0.2">
      <c r="A1334">
        <v>1333</v>
      </c>
      <c r="C1334" s="4" t="s">
        <v>2025</v>
      </c>
      <c r="D1334" s="5" t="s">
        <v>2026</v>
      </c>
      <c r="G1334" s="1">
        <v>11.75</v>
      </c>
      <c r="H1334" s="1">
        <v>11.25</v>
      </c>
      <c r="I1334" s="1">
        <v>12.25</v>
      </c>
      <c r="J1334" s="1">
        <v>13</v>
      </c>
      <c r="K1334" s="1">
        <v>13</v>
      </c>
      <c r="L1334" s="1">
        <v>13</v>
      </c>
      <c r="M1334" s="1">
        <v>13</v>
      </c>
      <c r="N1334" s="1">
        <v>13</v>
      </c>
      <c r="O1334" s="1">
        <v>13</v>
      </c>
      <c r="P1334" s="1">
        <v>13</v>
      </c>
      <c r="Q1334" s="1">
        <v>12.75</v>
      </c>
      <c r="R1334" s="1">
        <v>12</v>
      </c>
      <c r="S1334" s="1">
        <v>12.25</v>
      </c>
      <c r="T1334" s="1">
        <v>12.75</v>
      </c>
      <c r="U1334" s="1">
        <v>12</v>
      </c>
      <c r="V1334" s="1">
        <v>15.5</v>
      </c>
      <c r="W1334" s="1">
        <v>16</v>
      </c>
      <c r="X1334" s="1">
        <v>16</v>
      </c>
      <c r="Y1334" s="1">
        <v>17</v>
      </c>
      <c r="Z1334" s="1">
        <v>18</v>
      </c>
      <c r="AA1334" s="1">
        <v>18</v>
      </c>
      <c r="AB1334" s="1">
        <v>17</v>
      </c>
      <c r="AC1334" s="1">
        <v>18</v>
      </c>
      <c r="AD1334" s="1">
        <v>17</v>
      </c>
      <c r="AE1334" s="1">
        <v>19</v>
      </c>
      <c r="AF1334" s="1">
        <v>20</v>
      </c>
      <c r="AG1334" s="1">
        <v>20</v>
      </c>
      <c r="AH1334" s="1">
        <v>22</v>
      </c>
    </row>
    <row r="1335" spans="1:34" x14ac:dyDescent="0.2">
      <c r="A1335">
        <v>1334</v>
      </c>
      <c r="C1335" s="4" t="s">
        <v>2027</v>
      </c>
      <c r="D1335" s="5" t="s">
        <v>2673</v>
      </c>
      <c r="H1335" s="1">
        <v>7.333333333333333</v>
      </c>
      <c r="I1335" s="1">
        <v>5.25</v>
      </c>
      <c r="J1335" s="1">
        <v>4</v>
      </c>
      <c r="K1335" s="1">
        <v>6</v>
      </c>
      <c r="L1335" s="1">
        <v>7.75</v>
      </c>
      <c r="M1335" s="1">
        <v>7</v>
      </c>
      <c r="N1335" s="1">
        <v>8.75</v>
      </c>
      <c r="O1335" s="1">
        <v>9</v>
      </c>
      <c r="P1335" s="1">
        <v>7.5</v>
      </c>
      <c r="Q1335" s="1">
        <v>6</v>
      </c>
      <c r="R1335" s="1">
        <v>6.25</v>
      </c>
      <c r="S1335" s="1">
        <v>6</v>
      </c>
      <c r="T1335" s="1">
        <v>6</v>
      </c>
      <c r="U1335" s="1">
        <v>6</v>
      </c>
      <c r="V1335" s="1">
        <v>6.5</v>
      </c>
      <c r="W1335" s="1">
        <v>7</v>
      </c>
      <c r="X1335" s="1">
        <v>9</v>
      </c>
      <c r="Y1335" s="1">
        <v>9</v>
      </c>
      <c r="Z1335" s="1">
        <v>9</v>
      </c>
      <c r="AA1335" s="1">
        <v>9</v>
      </c>
      <c r="AB1335" s="1">
        <v>10</v>
      </c>
      <c r="AC1335" s="1">
        <v>10</v>
      </c>
      <c r="AD1335" s="1">
        <v>9.5</v>
      </c>
      <c r="AE1335" s="1">
        <v>8</v>
      </c>
      <c r="AF1335" s="1">
        <v>8</v>
      </c>
      <c r="AG1335" s="1">
        <v>8</v>
      </c>
      <c r="AH1335" s="1">
        <v>8.5</v>
      </c>
    </row>
    <row r="1336" spans="1:34" x14ac:dyDescent="0.2">
      <c r="A1336">
        <v>1335</v>
      </c>
      <c r="C1336" s="4" t="s">
        <v>2028</v>
      </c>
      <c r="D1336" s="5" t="s">
        <v>2029</v>
      </c>
      <c r="E1336" s="1">
        <v>33.75</v>
      </c>
      <c r="F1336" s="1">
        <v>34.25</v>
      </c>
      <c r="G1336" s="1">
        <v>34.25</v>
      </c>
      <c r="H1336" s="1">
        <v>38.25</v>
      </c>
      <c r="I1336" s="1">
        <v>42.5</v>
      </c>
      <c r="J1336" s="1">
        <v>43.25</v>
      </c>
      <c r="K1336" s="1">
        <v>45.25</v>
      </c>
      <c r="L1336" s="1">
        <v>48</v>
      </c>
      <c r="M1336" s="1">
        <v>49.5</v>
      </c>
      <c r="N1336" s="1">
        <v>48.25</v>
      </c>
      <c r="O1336" s="1">
        <v>52.75</v>
      </c>
      <c r="P1336" s="1">
        <v>52</v>
      </c>
      <c r="Q1336" s="1">
        <v>50.25</v>
      </c>
      <c r="R1336" s="1">
        <v>47.75</v>
      </c>
      <c r="S1336" s="1">
        <v>39</v>
      </c>
      <c r="T1336" s="1">
        <v>39.25</v>
      </c>
      <c r="U1336" s="1">
        <v>45</v>
      </c>
      <c r="V1336" s="1">
        <v>45</v>
      </c>
      <c r="W1336" s="1">
        <v>45.5</v>
      </c>
      <c r="X1336" s="1">
        <v>45.75</v>
      </c>
      <c r="Y1336" s="1">
        <v>44</v>
      </c>
      <c r="Z1336" s="1">
        <v>44</v>
      </c>
      <c r="AA1336" s="1">
        <v>43.5</v>
      </c>
      <c r="AB1336" s="1">
        <v>46.5</v>
      </c>
      <c r="AC1336" s="1">
        <v>42</v>
      </c>
      <c r="AD1336" s="1">
        <v>42</v>
      </c>
      <c r="AE1336" s="1">
        <v>41.25</v>
      </c>
      <c r="AF1336" s="1">
        <v>42</v>
      </c>
      <c r="AG1336" s="1">
        <v>42</v>
      </c>
      <c r="AH1336" s="1">
        <v>41</v>
      </c>
    </row>
    <row r="1337" spans="1:34" x14ac:dyDescent="0.2">
      <c r="A1337">
        <v>1336</v>
      </c>
      <c r="C1337" s="4" t="s">
        <v>2030</v>
      </c>
      <c r="D1337" s="5" t="s">
        <v>2031</v>
      </c>
      <c r="E1337" s="1">
        <v>5.25</v>
      </c>
      <c r="F1337" s="1">
        <v>6</v>
      </c>
      <c r="G1337" s="1">
        <v>5</v>
      </c>
      <c r="H1337" s="1">
        <v>4.75</v>
      </c>
      <c r="I1337" s="1">
        <v>4</v>
      </c>
      <c r="J1337" s="1">
        <v>4</v>
      </c>
      <c r="K1337" s="1">
        <v>4</v>
      </c>
      <c r="L1337" s="1">
        <v>4.25</v>
      </c>
      <c r="M1337" s="1">
        <v>5</v>
      </c>
      <c r="N1337" s="1">
        <v>5</v>
      </c>
      <c r="O1337" s="1">
        <v>5</v>
      </c>
      <c r="P1337" s="1">
        <v>5</v>
      </c>
      <c r="Q1337" s="1">
        <v>5</v>
      </c>
      <c r="R1337" s="1">
        <v>5</v>
      </c>
      <c r="S1337" s="1">
        <v>5</v>
      </c>
      <c r="T1337" s="1">
        <v>4.75</v>
      </c>
      <c r="U1337" s="1">
        <v>4</v>
      </c>
      <c r="V1337" s="1">
        <v>4</v>
      </c>
      <c r="W1337" s="1">
        <v>4.5</v>
      </c>
      <c r="X1337" s="1">
        <v>5</v>
      </c>
      <c r="Y1337" s="1">
        <v>5</v>
      </c>
      <c r="Z1337" s="1">
        <v>5</v>
      </c>
      <c r="AA1337" s="1">
        <v>4.75</v>
      </c>
      <c r="AB1337" s="1">
        <v>4</v>
      </c>
      <c r="AC1337" s="1">
        <v>4</v>
      </c>
      <c r="AD1337" s="1">
        <v>4</v>
      </c>
      <c r="AE1337" s="1">
        <v>4</v>
      </c>
      <c r="AF1337" s="1">
        <v>4</v>
      </c>
      <c r="AG1337" s="1">
        <v>4</v>
      </c>
      <c r="AH1337" s="1">
        <v>4</v>
      </c>
    </row>
    <row r="1338" spans="1:34" x14ac:dyDescent="0.2">
      <c r="A1338">
        <v>1337</v>
      </c>
      <c r="C1338" s="4" t="s">
        <v>2032</v>
      </c>
      <c r="D1338" s="5" t="s">
        <v>2033</v>
      </c>
      <c r="E1338" s="1">
        <v>11.75</v>
      </c>
      <c r="F1338" s="1">
        <v>11.25</v>
      </c>
      <c r="G1338" s="1">
        <v>10.5</v>
      </c>
      <c r="H1338" s="1">
        <v>11</v>
      </c>
      <c r="I1338" s="1">
        <v>10.5</v>
      </c>
      <c r="J1338" s="1">
        <v>10</v>
      </c>
      <c r="K1338" s="1">
        <v>10</v>
      </c>
      <c r="L1338" s="1">
        <v>10.333333333333334</v>
      </c>
      <c r="M1338" s="1">
        <v>11.75</v>
      </c>
      <c r="N1338" s="1">
        <v>11.75</v>
      </c>
      <c r="O1338" s="1">
        <v>15</v>
      </c>
      <c r="P1338" s="1">
        <v>14</v>
      </c>
      <c r="Q1338" s="1">
        <v>13.25</v>
      </c>
      <c r="R1338" s="1">
        <v>13.75</v>
      </c>
      <c r="AF1338" s="1">
        <v>18</v>
      </c>
      <c r="AG1338" s="1">
        <v>17</v>
      </c>
      <c r="AH1338" s="1">
        <v>16</v>
      </c>
    </row>
    <row r="1339" spans="1:34" x14ac:dyDescent="0.2">
      <c r="A1339">
        <v>1338</v>
      </c>
      <c r="C1339" s="4" t="s">
        <v>2034</v>
      </c>
      <c r="D1339" s="5" t="s">
        <v>2674</v>
      </c>
      <c r="E1339" s="1">
        <v>14.75</v>
      </c>
      <c r="F1339" s="1">
        <v>14</v>
      </c>
      <c r="G1339" s="1">
        <v>15.75</v>
      </c>
      <c r="H1339" s="1">
        <v>19.25</v>
      </c>
      <c r="I1339" s="1">
        <v>24</v>
      </c>
      <c r="J1339" s="1">
        <v>25.25</v>
      </c>
      <c r="K1339" s="1">
        <v>27.25</v>
      </c>
      <c r="L1339" s="1">
        <v>29.25</v>
      </c>
      <c r="M1339" s="1">
        <v>28.75</v>
      </c>
      <c r="N1339" s="1">
        <v>27.5</v>
      </c>
      <c r="O1339" s="1">
        <v>28.75</v>
      </c>
      <c r="P1339" s="1">
        <v>29</v>
      </c>
      <c r="Q1339" s="1">
        <v>28</v>
      </c>
      <c r="R1339" s="1">
        <v>23.75</v>
      </c>
      <c r="S1339" s="1">
        <v>13.5</v>
      </c>
      <c r="T1339" s="1">
        <v>14.5</v>
      </c>
      <c r="U1339" s="1">
        <v>13.25</v>
      </c>
      <c r="V1339" s="1">
        <v>13</v>
      </c>
      <c r="W1339" s="1">
        <v>13</v>
      </c>
      <c r="X1339" s="1">
        <v>13</v>
      </c>
      <c r="Y1339" s="1">
        <v>12</v>
      </c>
      <c r="Z1339" s="1">
        <v>13</v>
      </c>
      <c r="AA1339" s="1">
        <v>12</v>
      </c>
      <c r="AB1339" s="1">
        <v>15</v>
      </c>
      <c r="AC1339" s="1">
        <v>13</v>
      </c>
      <c r="AD1339" s="1">
        <v>13</v>
      </c>
      <c r="AE1339" s="1">
        <v>13</v>
      </c>
      <c r="AF1339" s="1">
        <v>13</v>
      </c>
      <c r="AG1339" s="1">
        <v>13</v>
      </c>
      <c r="AH1339" s="1">
        <v>13</v>
      </c>
    </row>
    <row r="1340" spans="1:34" x14ac:dyDescent="0.2">
      <c r="A1340">
        <v>1339</v>
      </c>
      <c r="C1340" s="4" t="s">
        <v>2035</v>
      </c>
      <c r="D1340" s="5" t="s">
        <v>2036</v>
      </c>
      <c r="E1340" s="1">
        <v>33</v>
      </c>
      <c r="F1340" s="1">
        <v>31.5</v>
      </c>
      <c r="G1340" s="1">
        <v>31</v>
      </c>
      <c r="H1340" s="1">
        <v>33.25</v>
      </c>
      <c r="I1340" s="1">
        <v>34.25</v>
      </c>
      <c r="J1340" s="1">
        <v>33</v>
      </c>
      <c r="K1340" s="1">
        <v>32</v>
      </c>
      <c r="L1340" s="1">
        <v>32.75</v>
      </c>
      <c r="M1340" s="1">
        <v>34</v>
      </c>
      <c r="N1340" s="1">
        <v>33.25</v>
      </c>
      <c r="O1340" s="1">
        <v>32</v>
      </c>
      <c r="P1340" s="1">
        <v>36.5</v>
      </c>
      <c r="Q1340" s="1">
        <v>38.25</v>
      </c>
      <c r="R1340" s="1">
        <v>38</v>
      </c>
      <c r="S1340" s="1">
        <v>39.75</v>
      </c>
      <c r="T1340" s="1">
        <v>41.5</v>
      </c>
      <c r="U1340" s="1">
        <v>42</v>
      </c>
      <c r="V1340" s="1">
        <v>40.5</v>
      </c>
      <c r="W1340" s="1">
        <v>41.25</v>
      </c>
      <c r="X1340" s="1">
        <v>40.75</v>
      </c>
      <c r="Y1340" s="1">
        <v>40</v>
      </c>
      <c r="Z1340" s="1">
        <v>39.25</v>
      </c>
      <c r="AA1340" s="1">
        <v>38.75</v>
      </c>
      <c r="AB1340" s="1">
        <v>40</v>
      </c>
      <c r="AC1340" s="1">
        <v>37</v>
      </c>
      <c r="AD1340" s="1">
        <v>35.25</v>
      </c>
      <c r="AE1340" s="1">
        <v>35</v>
      </c>
      <c r="AF1340" s="1">
        <v>35</v>
      </c>
      <c r="AG1340" s="1">
        <v>35.25</v>
      </c>
      <c r="AH1340" s="1">
        <v>36</v>
      </c>
    </row>
    <row r="1341" spans="1:34" x14ac:dyDescent="0.2">
      <c r="A1341">
        <v>1340</v>
      </c>
      <c r="C1341" s="4" t="s">
        <v>2037</v>
      </c>
      <c r="D1341" s="5" t="s">
        <v>2675</v>
      </c>
      <c r="E1341" s="1">
        <v>5</v>
      </c>
      <c r="F1341" s="1">
        <v>5</v>
      </c>
      <c r="G1341" s="1">
        <v>5</v>
      </c>
      <c r="H1341" s="1">
        <v>5.333333333333333</v>
      </c>
      <c r="S1341" s="1">
        <v>5.5</v>
      </c>
      <c r="T1341" s="1">
        <v>6</v>
      </c>
      <c r="U1341" s="1">
        <v>6</v>
      </c>
      <c r="V1341" s="1">
        <v>6</v>
      </c>
      <c r="W1341" s="1">
        <v>6.5</v>
      </c>
      <c r="X1341" s="1">
        <v>7</v>
      </c>
      <c r="Y1341" s="1">
        <v>7</v>
      </c>
      <c r="Z1341" s="1">
        <v>6.25</v>
      </c>
      <c r="AA1341" s="1">
        <v>6.25</v>
      </c>
      <c r="AB1341" s="1">
        <v>7</v>
      </c>
      <c r="AC1341" s="1">
        <v>6.25</v>
      </c>
      <c r="AD1341" s="1">
        <v>6</v>
      </c>
      <c r="AE1341" s="1">
        <v>6</v>
      </c>
      <c r="AF1341" s="1">
        <v>6</v>
      </c>
      <c r="AG1341" s="1">
        <v>6.25</v>
      </c>
      <c r="AH1341" s="1">
        <v>7</v>
      </c>
    </row>
    <row r="1342" spans="1:34" x14ac:dyDescent="0.2">
      <c r="A1342">
        <v>1341</v>
      </c>
      <c r="C1342" s="4" t="s">
        <v>2038</v>
      </c>
      <c r="D1342" s="5" t="s">
        <v>2039</v>
      </c>
      <c r="E1342" s="1">
        <v>28</v>
      </c>
      <c r="F1342" s="1">
        <v>26.5</v>
      </c>
      <c r="G1342" s="1">
        <v>26</v>
      </c>
      <c r="H1342" s="1">
        <v>28</v>
      </c>
      <c r="I1342" s="1">
        <v>29</v>
      </c>
      <c r="J1342" s="1">
        <v>28</v>
      </c>
      <c r="K1342" s="1">
        <v>27</v>
      </c>
      <c r="L1342" s="1">
        <v>27.75</v>
      </c>
      <c r="M1342" s="1">
        <v>29</v>
      </c>
      <c r="N1342" s="1">
        <v>28.5</v>
      </c>
      <c r="O1342" s="1">
        <v>28</v>
      </c>
      <c r="P1342" s="1">
        <v>31.5</v>
      </c>
      <c r="Q1342" s="1">
        <v>33.25</v>
      </c>
      <c r="R1342" s="1">
        <v>33</v>
      </c>
      <c r="S1342" s="1">
        <v>34.25</v>
      </c>
      <c r="T1342" s="1">
        <v>35.5</v>
      </c>
      <c r="U1342" s="1">
        <v>36</v>
      </c>
      <c r="V1342" s="1">
        <v>34.5</v>
      </c>
      <c r="W1342" s="1">
        <v>34.75</v>
      </c>
      <c r="X1342" s="1">
        <v>33.75</v>
      </c>
      <c r="Y1342" s="1">
        <v>33</v>
      </c>
      <c r="Z1342" s="1">
        <v>33</v>
      </c>
      <c r="AA1342" s="1">
        <v>32.5</v>
      </c>
      <c r="AB1342" s="1">
        <v>33</v>
      </c>
      <c r="AC1342" s="1">
        <v>30.75</v>
      </c>
      <c r="AD1342" s="1">
        <v>29.25</v>
      </c>
      <c r="AE1342" s="1">
        <v>29</v>
      </c>
      <c r="AF1342" s="1">
        <v>29</v>
      </c>
      <c r="AG1342" s="1">
        <v>29</v>
      </c>
      <c r="AH1342" s="1">
        <v>29</v>
      </c>
    </row>
    <row r="1343" spans="1:34" x14ac:dyDescent="0.2">
      <c r="A1343">
        <v>1342</v>
      </c>
      <c r="C1343" s="4" t="s">
        <v>2040</v>
      </c>
      <c r="D1343" s="5" t="s">
        <v>2676</v>
      </c>
      <c r="E1343" s="1">
        <v>15</v>
      </c>
      <c r="F1343" s="1">
        <v>15</v>
      </c>
      <c r="G1343" s="1">
        <v>15</v>
      </c>
      <c r="H1343" s="1">
        <v>15</v>
      </c>
      <c r="I1343" s="1">
        <v>14</v>
      </c>
      <c r="J1343" s="1">
        <v>14</v>
      </c>
      <c r="K1343" s="1">
        <v>14</v>
      </c>
      <c r="L1343" s="1">
        <v>14</v>
      </c>
      <c r="M1343" s="1">
        <v>14</v>
      </c>
      <c r="N1343" s="1">
        <v>13.5</v>
      </c>
      <c r="O1343" s="1">
        <v>13</v>
      </c>
      <c r="P1343" s="1">
        <v>13</v>
      </c>
      <c r="Q1343" s="1">
        <v>14.25</v>
      </c>
      <c r="R1343" s="1">
        <v>17</v>
      </c>
      <c r="S1343" s="1">
        <v>19</v>
      </c>
      <c r="T1343" s="1">
        <v>20</v>
      </c>
      <c r="U1343" s="1">
        <v>21</v>
      </c>
      <c r="V1343" s="1">
        <v>20</v>
      </c>
      <c r="W1343" s="1">
        <v>20</v>
      </c>
      <c r="X1343" s="1">
        <v>19.75</v>
      </c>
      <c r="Y1343" s="1">
        <v>19</v>
      </c>
      <c r="Z1343" s="1">
        <v>19</v>
      </c>
      <c r="AA1343" s="1">
        <v>18</v>
      </c>
      <c r="AB1343" s="1">
        <v>18</v>
      </c>
      <c r="AC1343" s="1">
        <v>17.75</v>
      </c>
      <c r="AD1343" s="1">
        <v>17</v>
      </c>
      <c r="AE1343" s="1">
        <v>17</v>
      </c>
      <c r="AF1343" s="1">
        <v>17</v>
      </c>
      <c r="AG1343" s="1">
        <v>17</v>
      </c>
      <c r="AH1343" s="1">
        <v>17</v>
      </c>
    </row>
    <row r="1344" spans="1:34" x14ac:dyDescent="0.2">
      <c r="A1344">
        <v>1343</v>
      </c>
      <c r="C1344" s="4" t="s">
        <v>2041</v>
      </c>
      <c r="D1344" s="5" t="s">
        <v>2042</v>
      </c>
      <c r="E1344" s="1">
        <v>12</v>
      </c>
      <c r="F1344" s="1">
        <v>12</v>
      </c>
      <c r="G1344" s="1">
        <v>12</v>
      </c>
      <c r="H1344" s="1">
        <v>12</v>
      </c>
      <c r="I1344" s="1">
        <v>11</v>
      </c>
      <c r="J1344" s="1">
        <v>11</v>
      </c>
      <c r="K1344" s="1">
        <v>11</v>
      </c>
      <c r="L1344" s="1">
        <v>11</v>
      </c>
      <c r="M1344" s="1">
        <v>11</v>
      </c>
      <c r="N1344" s="1">
        <v>10.5</v>
      </c>
      <c r="O1344" s="1">
        <v>10</v>
      </c>
      <c r="P1344" s="1">
        <v>10</v>
      </c>
      <c r="Q1344" s="1">
        <v>10.25</v>
      </c>
      <c r="R1344" s="1">
        <v>11</v>
      </c>
      <c r="S1344" s="1">
        <v>12</v>
      </c>
      <c r="T1344" s="1">
        <v>12</v>
      </c>
      <c r="U1344" s="1">
        <v>12</v>
      </c>
      <c r="V1344" s="1">
        <v>12</v>
      </c>
      <c r="W1344" s="1">
        <v>12</v>
      </c>
      <c r="X1344" s="1">
        <v>12</v>
      </c>
      <c r="Y1344" s="1">
        <v>12</v>
      </c>
      <c r="Z1344" s="1">
        <v>12</v>
      </c>
      <c r="AA1344" s="1">
        <v>12</v>
      </c>
      <c r="AB1344" s="1">
        <v>13</v>
      </c>
      <c r="AC1344" s="1">
        <v>12.75</v>
      </c>
      <c r="AD1344" s="1">
        <v>12</v>
      </c>
      <c r="AE1344" s="1">
        <v>12</v>
      </c>
      <c r="AF1344" s="1">
        <v>12</v>
      </c>
      <c r="AG1344" s="1">
        <v>12</v>
      </c>
      <c r="AH1344" s="1">
        <v>12</v>
      </c>
    </row>
    <row r="1345" spans="1:34" x14ac:dyDescent="0.2">
      <c r="A1345">
        <v>1344</v>
      </c>
      <c r="C1345" s="4" t="s">
        <v>2043</v>
      </c>
      <c r="D1345" s="5" t="s">
        <v>2677</v>
      </c>
      <c r="E1345" s="1">
        <v>3</v>
      </c>
      <c r="F1345" s="1">
        <v>3</v>
      </c>
      <c r="Q1345" s="1">
        <v>5</v>
      </c>
      <c r="R1345" s="1">
        <v>6</v>
      </c>
      <c r="S1345" s="1">
        <v>7</v>
      </c>
      <c r="T1345" s="1">
        <v>8</v>
      </c>
      <c r="U1345" s="1">
        <v>9</v>
      </c>
      <c r="V1345" s="1">
        <v>8</v>
      </c>
      <c r="W1345" s="1">
        <v>8</v>
      </c>
      <c r="X1345" s="1">
        <v>7.75</v>
      </c>
      <c r="Y1345" s="1">
        <v>7</v>
      </c>
      <c r="Z1345" s="1">
        <v>7</v>
      </c>
      <c r="AA1345" s="1">
        <v>6</v>
      </c>
      <c r="AB1345" s="1">
        <v>5</v>
      </c>
      <c r="AC1345" s="1">
        <v>5</v>
      </c>
      <c r="AD1345" s="1">
        <v>5</v>
      </c>
      <c r="AE1345" s="1">
        <v>5</v>
      </c>
      <c r="AF1345" s="1">
        <v>5</v>
      </c>
      <c r="AG1345" s="1">
        <v>5</v>
      </c>
      <c r="AH1345" s="1">
        <v>5</v>
      </c>
    </row>
    <row r="1346" spans="1:34" x14ac:dyDescent="0.2">
      <c r="A1346">
        <v>1345</v>
      </c>
      <c r="C1346" s="4" t="s">
        <v>2044</v>
      </c>
      <c r="D1346" s="5" t="s">
        <v>2045</v>
      </c>
      <c r="E1346" s="1">
        <v>91</v>
      </c>
      <c r="F1346" s="1">
        <v>87.25</v>
      </c>
      <c r="G1346" s="1">
        <v>85</v>
      </c>
      <c r="H1346" s="1">
        <v>83.5</v>
      </c>
      <c r="I1346" s="1">
        <v>87.25</v>
      </c>
      <c r="J1346" s="1">
        <v>100.25</v>
      </c>
      <c r="K1346" s="1">
        <v>85.5</v>
      </c>
      <c r="L1346" s="1">
        <v>91.5</v>
      </c>
      <c r="M1346" s="1">
        <v>84.5</v>
      </c>
      <c r="N1346" s="1">
        <v>90.5</v>
      </c>
      <c r="O1346" s="1">
        <v>95.75</v>
      </c>
      <c r="P1346" s="1">
        <v>98.25</v>
      </c>
      <c r="Q1346" s="1">
        <v>94.25</v>
      </c>
      <c r="R1346" s="1">
        <v>96.25</v>
      </c>
      <c r="S1346" s="1">
        <v>94</v>
      </c>
      <c r="T1346" s="1">
        <v>95</v>
      </c>
      <c r="U1346" s="1">
        <v>93.25</v>
      </c>
      <c r="V1346" s="1">
        <v>93</v>
      </c>
      <c r="W1346" s="1">
        <v>91.75</v>
      </c>
      <c r="X1346" s="1">
        <v>100</v>
      </c>
      <c r="Y1346" s="1">
        <v>101</v>
      </c>
      <c r="Z1346" s="1">
        <v>100.5</v>
      </c>
      <c r="AA1346" s="1">
        <v>99.25</v>
      </c>
      <c r="AB1346" s="1">
        <v>92</v>
      </c>
      <c r="AC1346" s="1">
        <v>93.25</v>
      </c>
      <c r="AD1346" s="1">
        <v>89</v>
      </c>
      <c r="AE1346" s="1">
        <v>87.75</v>
      </c>
      <c r="AF1346" s="1">
        <v>87.75</v>
      </c>
      <c r="AG1346" s="1">
        <v>88</v>
      </c>
      <c r="AH1346" s="1">
        <v>96.25</v>
      </c>
    </row>
    <row r="1347" spans="1:34" x14ac:dyDescent="0.2">
      <c r="A1347">
        <v>1346</v>
      </c>
      <c r="C1347" s="4" t="s">
        <v>2046</v>
      </c>
      <c r="D1347" s="5" t="s">
        <v>2047</v>
      </c>
      <c r="E1347" s="1">
        <v>6</v>
      </c>
      <c r="F1347" s="1">
        <v>6.333333333333333</v>
      </c>
      <c r="G1347" s="1">
        <v>6</v>
      </c>
      <c r="H1347" s="1">
        <v>7</v>
      </c>
      <c r="I1347" s="1">
        <v>8</v>
      </c>
      <c r="J1347" s="1">
        <v>8.25</v>
      </c>
      <c r="K1347" s="1">
        <v>7.75</v>
      </c>
      <c r="L1347" s="1">
        <v>8.5</v>
      </c>
      <c r="M1347" s="1">
        <v>6.5</v>
      </c>
      <c r="N1347" s="1">
        <v>11</v>
      </c>
      <c r="O1347" s="1">
        <v>15</v>
      </c>
      <c r="P1347" s="1">
        <v>15.75</v>
      </c>
      <c r="Q1347" s="1">
        <v>11</v>
      </c>
      <c r="R1347" s="1">
        <v>10.5</v>
      </c>
      <c r="S1347" s="1">
        <v>12.25</v>
      </c>
      <c r="T1347" s="1">
        <v>13.5</v>
      </c>
      <c r="U1347" s="1">
        <v>12</v>
      </c>
      <c r="V1347" s="1">
        <v>12</v>
      </c>
      <c r="W1347" s="1">
        <v>12</v>
      </c>
      <c r="X1347" s="1">
        <v>17.25</v>
      </c>
      <c r="Y1347" s="1">
        <v>18</v>
      </c>
      <c r="Z1347" s="1">
        <v>18</v>
      </c>
      <c r="AA1347" s="1">
        <v>17.75</v>
      </c>
      <c r="AB1347" s="1">
        <v>12</v>
      </c>
      <c r="AC1347" s="1">
        <v>12.25</v>
      </c>
      <c r="AD1347" s="1">
        <v>13</v>
      </c>
      <c r="AE1347" s="1">
        <v>13</v>
      </c>
      <c r="AF1347" s="1">
        <v>13</v>
      </c>
      <c r="AG1347" s="1">
        <v>13.5</v>
      </c>
      <c r="AH1347" s="1">
        <v>18.5</v>
      </c>
    </row>
    <row r="1348" spans="1:34" x14ac:dyDescent="0.2">
      <c r="A1348">
        <v>1347</v>
      </c>
      <c r="C1348" s="4" t="s">
        <v>2048</v>
      </c>
      <c r="D1348" s="5" t="s">
        <v>2678</v>
      </c>
      <c r="E1348" s="1">
        <v>5.25</v>
      </c>
      <c r="F1348" s="1">
        <v>5.75</v>
      </c>
      <c r="G1348" s="1">
        <v>4.75</v>
      </c>
      <c r="H1348" s="1">
        <v>4</v>
      </c>
      <c r="I1348" s="1">
        <v>4</v>
      </c>
      <c r="J1348" s="1">
        <v>4</v>
      </c>
      <c r="K1348" s="1">
        <v>3</v>
      </c>
      <c r="L1348" s="1">
        <v>3</v>
      </c>
      <c r="M1348" s="1">
        <v>3</v>
      </c>
      <c r="N1348" s="1">
        <v>3</v>
      </c>
      <c r="R1348" s="1">
        <v>7.75</v>
      </c>
      <c r="S1348" s="1">
        <v>9</v>
      </c>
      <c r="T1348" s="1">
        <v>9</v>
      </c>
      <c r="U1348" s="1">
        <v>9</v>
      </c>
      <c r="V1348" s="1">
        <v>9</v>
      </c>
      <c r="W1348" s="1">
        <v>8.75</v>
      </c>
      <c r="X1348" s="1">
        <v>9</v>
      </c>
      <c r="Y1348" s="1">
        <v>10</v>
      </c>
      <c r="Z1348" s="1">
        <v>10</v>
      </c>
      <c r="AA1348" s="1">
        <v>9.75</v>
      </c>
      <c r="AB1348" s="1">
        <v>9</v>
      </c>
      <c r="AC1348" s="1">
        <v>9</v>
      </c>
      <c r="AD1348" s="1">
        <v>9</v>
      </c>
      <c r="AE1348" s="1">
        <v>9</v>
      </c>
      <c r="AF1348" s="1">
        <v>9</v>
      </c>
      <c r="AG1348" s="1">
        <v>9</v>
      </c>
      <c r="AH1348" s="1">
        <v>10</v>
      </c>
    </row>
    <row r="1349" spans="1:34" x14ac:dyDescent="0.2">
      <c r="A1349">
        <v>1348</v>
      </c>
      <c r="C1349" s="4" t="s">
        <v>2049</v>
      </c>
      <c r="D1349" s="5" t="s">
        <v>2679</v>
      </c>
      <c r="L1349" s="1">
        <v>4</v>
      </c>
      <c r="M1349" s="1">
        <v>4</v>
      </c>
      <c r="N1349" s="1">
        <v>4</v>
      </c>
      <c r="O1349" s="1">
        <v>4.5</v>
      </c>
      <c r="P1349" s="1">
        <v>5</v>
      </c>
      <c r="Q1349" s="1">
        <v>5</v>
      </c>
      <c r="R1349" s="1">
        <v>5</v>
      </c>
      <c r="U1349" s="1">
        <v>5</v>
      </c>
      <c r="V1349" s="1">
        <v>5</v>
      </c>
      <c r="W1349" s="1">
        <v>5.25</v>
      </c>
      <c r="X1349" s="1">
        <v>6</v>
      </c>
      <c r="Y1349" s="1">
        <v>6</v>
      </c>
      <c r="Z1349" s="1">
        <v>6</v>
      </c>
      <c r="AA1349" s="1">
        <v>5.75</v>
      </c>
      <c r="AB1349" s="1">
        <v>4</v>
      </c>
      <c r="AC1349" s="1">
        <v>4</v>
      </c>
      <c r="AG1349" s="1">
        <v>8</v>
      </c>
      <c r="AH1349" s="1">
        <v>8</v>
      </c>
    </row>
    <row r="1350" spans="1:34" x14ac:dyDescent="0.2">
      <c r="A1350">
        <v>1349</v>
      </c>
      <c r="C1350" s="4" t="s">
        <v>2050</v>
      </c>
      <c r="D1350" s="5" t="s">
        <v>2680</v>
      </c>
      <c r="E1350" s="1">
        <v>30.75</v>
      </c>
      <c r="F1350" s="1">
        <v>26.75</v>
      </c>
      <c r="G1350" s="1">
        <v>26.25</v>
      </c>
      <c r="H1350" s="1">
        <v>26</v>
      </c>
      <c r="I1350" s="1">
        <v>26.75</v>
      </c>
      <c r="J1350" s="1">
        <v>28</v>
      </c>
      <c r="K1350" s="1">
        <v>27.25</v>
      </c>
      <c r="L1350" s="1">
        <v>31.75</v>
      </c>
      <c r="M1350" s="1">
        <v>26.75</v>
      </c>
      <c r="N1350" s="1">
        <v>28.75</v>
      </c>
      <c r="O1350" s="1">
        <v>29.25</v>
      </c>
      <c r="P1350" s="1">
        <v>30</v>
      </c>
      <c r="Q1350" s="1">
        <v>30</v>
      </c>
      <c r="R1350" s="1">
        <v>29.5</v>
      </c>
      <c r="S1350" s="1">
        <v>27.25</v>
      </c>
      <c r="T1350" s="1">
        <v>26.25</v>
      </c>
      <c r="U1350" s="1">
        <v>26</v>
      </c>
      <c r="V1350" s="1">
        <v>25.25</v>
      </c>
      <c r="W1350" s="1">
        <v>24.75</v>
      </c>
      <c r="X1350" s="1">
        <v>25</v>
      </c>
      <c r="Y1350" s="1">
        <v>23</v>
      </c>
      <c r="Z1350" s="1">
        <v>23</v>
      </c>
      <c r="AA1350" s="1">
        <v>23</v>
      </c>
      <c r="AB1350" s="1">
        <v>23</v>
      </c>
      <c r="AC1350" s="1">
        <v>23</v>
      </c>
      <c r="AD1350" s="1">
        <v>22.5</v>
      </c>
      <c r="AE1350" s="1">
        <v>22</v>
      </c>
      <c r="AF1350" s="1">
        <v>23</v>
      </c>
      <c r="AG1350" s="1">
        <v>22</v>
      </c>
      <c r="AH1350" s="1">
        <v>22</v>
      </c>
    </row>
    <row r="1351" spans="1:34" x14ac:dyDescent="0.2">
      <c r="A1351">
        <v>1350</v>
      </c>
      <c r="C1351" s="4" t="s">
        <v>2051</v>
      </c>
      <c r="D1351" s="5" t="s">
        <v>2681</v>
      </c>
      <c r="E1351" s="1">
        <v>46</v>
      </c>
      <c r="F1351" s="1">
        <v>45.5</v>
      </c>
      <c r="G1351" s="1">
        <v>45</v>
      </c>
      <c r="H1351" s="1">
        <v>44.25</v>
      </c>
      <c r="I1351" s="1">
        <v>45.5</v>
      </c>
      <c r="J1351" s="1">
        <v>57</v>
      </c>
      <c r="K1351" s="1">
        <v>44</v>
      </c>
      <c r="L1351" s="1">
        <v>44.25</v>
      </c>
      <c r="M1351" s="1">
        <v>44.25</v>
      </c>
      <c r="N1351" s="1">
        <v>43.75</v>
      </c>
      <c r="O1351" s="1">
        <v>44</v>
      </c>
      <c r="P1351" s="1">
        <v>42.75</v>
      </c>
      <c r="Q1351" s="1">
        <v>41.5</v>
      </c>
      <c r="R1351" s="1">
        <v>43.75</v>
      </c>
      <c r="S1351" s="1">
        <v>41.5</v>
      </c>
      <c r="T1351" s="1">
        <v>41.25</v>
      </c>
      <c r="U1351" s="1">
        <v>41.25</v>
      </c>
      <c r="V1351" s="1">
        <v>41.75</v>
      </c>
      <c r="W1351" s="1">
        <v>41</v>
      </c>
      <c r="X1351" s="1">
        <v>42.75</v>
      </c>
      <c r="Y1351" s="1">
        <v>44</v>
      </c>
      <c r="Z1351" s="1">
        <v>43.5</v>
      </c>
      <c r="AA1351" s="1">
        <v>43</v>
      </c>
      <c r="AB1351" s="1">
        <v>44</v>
      </c>
      <c r="AC1351" s="1">
        <v>45</v>
      </c>
      <c r="AD1351" s="1">
        <v>40.5</v>
      </c>
      <c r="AE1351" s="1">
        <v>39.75</v>
      </c>
      <c r="AF1351" s="1">
        <v>38.75</v>
      </c>
      <c r="AG1351" s="1">
        <v>38</v>
      </c>
      <c r="AH1351" s="1">
        <v>37.75</v>
      </c>
    </row>
    <row r="1352" spans="1:34" x14ac:dyDescent="0.2">
      <c r="A1352">
        <v>1351</v>
      </c>
      <c r="B1352" s="2" t="s">
        <v>2686</v>
      </c>
      <c r="C1352" s="4" t="s">
        <v>2052</v>
      </c>
      <c r="D1352" s="5" t="s">
        <v>2682</v>
      </c>
      <c r="E1352" s="1">
        <v>8</v>
      </c>
      <c r="F1352" s="1">
        <v>8</v>
      </c>
      <c r="G1352" s="1">
        <v>7.75</v>
      </c>
      <c r="H1352" s="1">
        <v>7</v>
      </c>
      <c r="I1352" s="1">
        <v>8</v>
      </c>
      <c r="J1352" s="1">
        <v>7</v>
      </c>
      <c r="K1352" s="1">
        <v>9</v>
      </c>
      <c r="L1352" s="1">
        <v>9</v>
      </c>
      <c r="M1352" s="1">
        <v>9</v>
      </c>
      <c r="N1352" s="1">
        <v>10</v>
      </c>
      <c r="O1352" s="1">
        <v>10</v>
      </c>
      <c r="P1352" s="1">
        <v>9</v>
      </c>
      <c r="Q1352" s="1">
        <v>8</v>
      </c>
      <c r="R1352" s="1">
        <v>7.25</v>
      </c>
      <c r="S1352" s="1">
        <v>8</v>
      </c>
      <c r="T1352" s="1">
        <v>8</v>
      </c>
      <c r="V1352" s="1">
        <v>8</v>
      </c>
      <c r="W1352" s="1">
        <v>8</v>
      </c>
      <c r="X1352" s="1">
        <v>8</v>
      </c>
      <c r="Y1352" s="1">
        <v>8.5</v>
      </c>
      <c r="Z1352" s="1">
        <v>9</v>
      </c>
      <c r="AA1352" s="1">
        <v>9</v>
      </c>
      <c r="AB1352" s="1">
        <v>9</v>
      </c>
      <c r="AC1352" s="1">
        <v>9</v>
      </c>
      <c r="AD1352" s="1">
        <v>9</v>
      </c>
      <c r="AE1352" s="1">
        <v>9.5</v>
      </c>
      <c r="AF1352" s="1">
        <v>10</v>
      </c>
      <c r="AG1352" s="1">
        <v>10.5</v>
      </c>
      <c r="AH1352" s="1">
        <v>11</v>
      </c>
    </row>
    <row r="1353" spans="1:34" x14ac:dyDescent="0.2">
      <c r="A1353">
        <v>1352</v>
      </c>
      <c r="B1353" t="s">
        <v>2687</v>
      </c>
      <c r="C1353" s="4" t="s">
        <v>2053</v>
      </c>
      <c r="D1353" s="5" t="s">
        <v>2054</v>
      </c>
      <c r="E1353" s="1">
        <v>7</v>
      </c>
      <c r="F1353" s="1">
        <v>7</v>
      </c>
      <c r="G1353" s="1">
        <v>6.75</v>
      </c>
      <c r="H1353" s="1">
        <v>6</v>
      </c>
      <c r="I1353" s="1">
        <v>6</v>
      </c>
      <c r="J1353" s="1">
        <v>6</v>
      </c>
      <c r="K1353" s="1">
        <v>8</v>
      </c>
      <c r="L1353" s="1">
        <v>8</v>
      </c>
      <c r="M1353" s="1">
        <v>8</v>
      </c>
      <c r="N1353" s="1">
        <v>9</v>
      </c>
      <c r="O1353" s="1">
        <v>9</v>
      </c>
      <c r="P1353" s="1">
        <v>8</v>
      </c>
      <c r="Q1353" s="1">
        <v>7</v>
      </c>
      <c r="R1353" s="1">
        <v>7</v>
      </c>
      <c r="S1353" s="1">
        <v>8</v>
      </c>
      <c r="T1353" s="1">
        <v>8</v>
      </c>
    </row>
    <row r="1354" spans="1:34" ht="12.75" x14ac:dyDescent="0.2">
      <c r="A1354">
        <v>1353</v>
      </c>
      <c r="C1354" s="4" t="s">
        <v>2055</v>
      </c>
      <c r="D1354" s="10" t="s">
        <v>20</v>
      </c>
      <c r="E1354" s="1">
        <v>9.25</v>
      </c>
      <c r="F1354" s="1">
        <v>11.5</v>
      </c>
      <c r="G1354" s="1">
        <v>13.25</v>
      </c>
      <c r="H1354" s="1">
        <v>16.75</v>
      </c>
      <c r="I1354" s="1">
        <v>21.25</v>
      </c>
      <c r="J1354" s="1">
        <v>23.75</v>
      </c>
      <c r="K1354" s="1">
        <v>26</v>
      </c>
      <c r="L1354" s="1">
        <v>72</v>
      </c>
      <c r="M1354" s="1">
        <v>78.75</v>
      </c>
      <c r="N1354" s="1">
        <v>117.75</v>
      </c>
      <c r="O1354" s="1">
        <v>162.25</v>
      </c>
      <c r="P1354" s="1">
        <v>199.25</v>
      </c>
      <c r="Q1354" s="1">
        <v>275.5</v>
      </c>
      <c r="R1354" s="1">
        <v>471</v>
      </c>
      <c r="S1354" s="1">
        <v>377.25</v>
      </c>
      <c r="T1354" s="1">
        <v>432</v>
      </c>
      <c r="U1354" s="1">
        <v>616</v>
      </c>
      <c r="V1354" s="1">
        <v>343.75</v>
      </c>
      <c r="W1354" s="1">
        <v>205.25</v>
      </c>
      <c r="X1354" s="1">
        <v>199.5</v>
      </c>
      <c r="Y1354" s="1">
        <v>184.75</v>
      </c>
      <c r="Z1354" s="1">
        <v>129.5</v>
      </c>
      <c r="AA1354" s="1">
        <v>153.5</v>
      </c>
      <c r="AB1354" s="1">
        <v>181.5</v>
      </c>
      <c r="AC1354" s="1">
        <v>159.75</v>
      </c>
      <c r="AD1354" s="1">
        <v>200.75</v>
      </c>
      <c r="AE1354" s="1">
        <v>282.5</v>
      </c>
      <c r="AF1354" s="1">
        <v>528.25</v>
      </c>
      <c r="AG1354" s="1">
        <v>578.75</v>
      </c>
      <c r="AH1354" s="1">
        <v>407.5</v>
      </c>
    </row>
    <row r="1355" spans="1:34" x14ac:dyDescent="0.2">
      <c r="D1355" s="4"/>
    </row>
    <row r="1356" spans="1:34" ht="12.75" x14ac:dyDescent="0.2">
      <c r="D1356" s="13" t="s">
        <v>2688</v>
      </c>
    </row>
    <row r="1357" spans="1:34" x14ac:dyDescent="0.2">
      <c r="D1357"/>
    </row>
    <row r="1358" spans="1:34" ht="12.75" x14ac:dyDescent="0.2">
      <c r="D1358" s="13" t="s">
        <v>2689</v>
      </c>
    </row>
  </sheetData>
  <autoFilter ref="A1:AH1354" xr:uid="{910CA3A6-F1D4-474C-9A7D-92E605F5EB61}"/>
  <sortState xmlns:xlrd2="http://schemas.microsoft.com/office/spreadsheetml/2017/richdata2" ref="A2:AH1354">
    <sortCondition ref="B2:B1354"/>
    <sortCondition ref="A2:A135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8BBD0-FC63-4C7E-B108-E0025DF1519A}">
  <dimension ref="A1:AI1358"/>
  <sheetViews>
    <sheetView workbookViewId="0">
      <pane xSplit="4" ySplit="1" topLeftCell="R2" activePane="bottomRight" state="frozen"/>
      <selection pane="topRight" activeCell="C1" sqref="C1"/>
      <selection pane="bottomLeft" activeCell="A2" sqref="A2"/>
      <selection pane="bottomRight" activeCell="D2" sqref="D2"/>
    </sheetView>
  </sheetViews>
  <sheetFormatPr defaultRowHeight="12" x14ac:dyDescent="0.2"/>
  <cols>
    <col min="3" max="3" width="9.140625" style="3"/>
    <col min="4" max="4" width="33" style="3" customWidth="1"/>
    <col min="5" max="34" width="11" style="3" customWidth="1"/>
  </cols>
  <sheetData>
    <row r="1" spans="1:35" s="2" customFormat="1" x14ac:dyDescent="0.2">
      <c r="B1" s="2" t="s">
        <v>2685</v>
      </c>
      <c r="C1" s="12" t="s">
        <v>2683</v>
      </c>
      <c r="D1" s="12" t="s">
        <v>2684</v>
      </c>
      <c r="E1" s="6">
        <v>1990</v>
      </c>
      <c r="F1" s="6">
        <v>1991</v>
      </c>
      <c r="G1" s="6">
        <v>1992</v>
      </c>
      <c r="H1" s="6">
        <v>1993</v>
      </c>
      <c r="I1" s="6">
        <v>1994</v>
      </c>
      <c r="J1" s="6">
        <v>1995</v>
      </c>
      <c r="K1" s="6">
        <v>1996</v>
      </c>
      <c r="L1" s="6">
        <v>1997</v>
      </c>
      <c r="M1" s="6">
        <v>1998</v>
      </c>
      <c r="N1" s="6">
        <v>1999</v>
      </c>
      <c r="O1" s="7">
        <v>2000</v>
      </c>
      <c r="P1" s="7">
        <v>2001</v>
      </c>
      <c r="Q1" s="7">
        <v>2002</v>
      </c>
      <c r="R1" s="7">
        <v>2003</v>
      </c>
      <c r="S1" s="7">
        <v>2004</v>
      </c>
      <c r="T1" s="7">
        <v>2005</v>
      </c>
      <c r="U1" s="7">
        <v>2006</v>
      </c>
      <c r="V1" s="7">
        <v>2007</v>
      </c>
      <c r="W1" s="7">
        <v>2008</v>
      </c>
      <c r="X1" s="7">
        <v>2009</v>
      </c>
      <c r="Y1" s="8">
        <v>2010</v>
      </c>
      <c r="Z1" s="8">
        <v>2011</v>
      </c>
      <c r="AA1" s="8">
        <v>2012</v>
      </c>
      <c r="AB1" s="8">
        <v>2013</v>
      </c>
      <c r="AC1" s="8">
        <v>2014</v>
      </c>
      <c r="AD1" s="8">
        <v>2015</v>
      </c>
      <c r="AE1" s="8">
        <v>2016</v>
      </c>
      <c r="AF1" s="8">
        <v>2017</v>
      </c>
      <c r="AG1" s="8">
        <v>2018</v>
      </c>
      <c r="AH1" s="8">
        <v>2019</v>
      </c>
    </row>
    <row r="2" spans="1:35" ht="15.75" x14ac:dyDescent="0.25">
      <c r="A2">
        <v>1</v>
      </c>
      <c r="B2">
        <v>0</v>
      </c>
      <c r="C2" s="4" t="s">
        <v>0</v>
      </c>
      <c r="D2" s="14" t="s">
        <v>1</v>
      </c>
      <c r="E2" s="1">
        <v>389806</v>
      </c>
      <c r="F2" s="1">
        <v>404931.25</v>
      </c>
      <c r="G2" s="1">
        <v>423604</v>
      </c>
      <c r="H2" s="1">
        <v>455292.25</v>
      </c>
      <c r="I2" s="1">
        <v>482858.75</v>
      </c>
      <c r="J2" s="1">
        <v>512883.75</v>
      </c>
      <c r="K2" s="1">
        <v>535024.5</v>
      </c>
      <c r="L2" s="1">
        <v>560543</v>
      </c>
      <c r="M2" s="1">
        <v>595181</v>
      </c>
      <c r="N2" s="1">
        <v>628915.75</v>
      </c>
      <c r="O2" s="1">
        <v>665233.5</v>
      </c>
      <c r="P2" s="1">
        <v>665914.75</v>
      </c>
      <c r="Q2" s="1">
        <v>651102.5</v>
      </c>
      <c r="R2" s="1">
        <v>645120.75</v>
      </c>
      <c r="S2" s="1">
        <v>656263.5</v>
      </c>
      <c r="T2" s="1">
        <v>686655.75</v>
      </c>
      <c r="U2" s="1">
        <v>714307.5</v>
      </c>
      <c r="V2" s="1">
        <v>750696</v>
      </c>
      <c r="W2" s="1">
        <v>764398.5</v>
      </c>
      <c r="X2" s="1">
        <v>743584</v>
      </c>
      <c r="Y2" s="1">
        <v>754767.5</v>
      </c>
      <c r="Z2" s="1">
        <v>782416.75</v>
      </c>
      <c r="AA2" s="1">
        <v>812602.75</v>
      </c>
      <c r="AB2" s="1">
        <v>845805.5</v>
      </c>
      <c r="AC2" s="1">
        <v>881613.25</v>
      </c>
      <c r="AD2" s="1">
        <v>922922</v>
      </c>
      <c r="AE2" s="1">
        <v>953719.25</v>
      </c>
      <c r="AF2" s="1">
        <v>984634</v>
      </c>
      <c r="AG2" s="1">
        <v>1020801.75</v>
      </c>
      <c r="AH2" s="1">
        <v>1060965</v>
      </c>
      <c r="AI2" s="9"/>
    </row>
    <row r="3" spans="1:35" x14ac:dyDescent="0.2">
      <c r="A3">
        <v>2</v>
      </c>
      <c r="C3" s="4" t="s">
        <v>2</v>
      </c>
      <c r="D3" s="11" t="s">
        <v>2056</v>
      </c>
      <c r="E3" s="1">
        <v>1686</v>
      </c>
      <c r="F3" s="1">
        <v>1793.25</v>
      </c>
      <c r="G3" s="1">
        <v>1698.75</v>
      </c>
      <c r="H3" s="1">
        <v>1618</v>
      </c>
      <c r="I3" s="1">
        <v>1655.75</v>
      </c>
      <c r="J3" s="1">
        <v>1815</v>
      </c>
      <c r="K3" s="1">
        <v>1955.75</v>
      </c>
      <c r="L3" s="1">
        <v>2061.5</v>
      </c>
      <c r="M3" s="1">
        <v>2085.5</v>
      </c>
      <c r="N3" s="1">
        <v>1990</v>
      </c>
      <c r="O3" s="1">
        <v>2148.75</v>
      </c>
      <c r="P3" s="1">
        <v>2311.75</v>
      </c>
      <c r="Q3" s="1">
        <v>2416.25</v>
      </c>
      <c r="R3" s="1">
        <v>2148.75</v>
      </c>
      <c r="S3" s="1">
        <v>2319</v>
      </c>
      <c r="T3" s="1">
        <v>3278.5</v>
      </c>
      <c r="U3" s="1">
        <v>3674.5</v>
      </c>
      <c r="V3" s="1">
        <v>3710.25</v>
      </c>
      <c r="W3" s="1">
        <v>3773.25</v>
      </c>
      <c r="X3" s="1">
        <v>3452.5</v>
      </c>
      <c r="Y3" s="1">
        <v>3571</v>
      </c>
      <c r="Z3" s="1">
        <v>3863</v>
      </c>
      <c r="AA3" s="1">
        <v>4298.75</v>
      </c>
      <c r="AB3" s="1">
        <v>4675.25</v>
      </c>
      <c r="AC3" s="1">
        <v>5127</v>
      </c>
      <c r="AD3" s="1">
        <v>5102.75</v>
      </c>
      <c r="AE3" s="1">
        <v>4438.5</v>
      </c>
      <c r="AF3" s="1">
        <v>4664.5</v>
      </c>
      <c r="AG3" s="1">
        <v>4853.5</v>
      </c>
      <c r="AH3" s="1">
        <v>5095.25</v>
      </c>
      <c r="AI3" s="9"/>
    </row>
    <row r="4" spans="1:35" x14ac:dyDescent="0.2">
      <c r="A4">
        <v>3</v>
      </c>
      <c r="C4" s="4" t="s">
        <v>3</v>
      </c>
      <c r="D4" s="11" t="s">
        <v>4</v>
      </c>
      <c r="E4" s="1">
        <v>16279.5</v>
      </c>
      <c r="F4" s="1">
        <v>17447</v>
      </c>
      <c r="G4" s="1">
        <v>19420.75</v>
      </c>
      <c r="H4" s="1">
        <v>22786.75</v>
      </c>
      <c r="I4" s="1">
        <v>26826.75</v>
      </c>
      <c r="J4" s="1">
        <v>29852.25</v>
      </c>
      <c r="K4" s="1">
        <v>32570</v>
      </c>
      <c r="L4" s="1">
        <v>34365.25</v>
      </c>
      <c r="M4" s="1">
        <v>37809.25</v>
      </c>
      <c r="N4" s="1">
        <v>41698.5</v>
      </c>
      <c r="O4" s="1">
        <v>43715.75</v>
      </c>
      <c r="P4" s="1">
        <v>43928.5</v>
      </c>
      <c r="Q4" s="1">
        <v>40706.5</v>
      </c>
      <c r="R4" s="1">
        <v>39804.75</v>
      </c>
      <c r="S4" s="1">
        <v>40338.25</v>
      </c>
      <c r="T4" s="1">
        <v>42770.25</v>
      </c>
      <c r="U4" s="1">
        <v>47439.75</v>
      </c>
      <c r="V4" s="1">
        <v>51910</v>
      </c>
      <c r="W4" s="1">
        <v>50598.75</v>
      </c>
      <c r="X4" s="1">
        <v>43809.5</v>
      </c>
      <c r="Y4" s="1">
        <v>41902</v>
      </c>
      <c r="Z4" s="1">
        <v>40931.5</v>
      </c>
      <c r="AA4" s="1">
        <v>43222.5</v>
      </c>
      <c r="AB4" s="1">
        <v>46267</v>
      </c>
      <c r="AC4" s="1">
        <v>50392.25</v>
      </c>
      <c r="AD4" s="1">
        <v>54985</v>
      </c>
      <c r="AE4" s="1">
        <v>58683.75</v>
      </c>
      <c r="AF4" s="1">
        <v>61204.75</v>
      </c>
      <c r="AG4" s="1">
        <v>64527.25</v>
      </c>
      <c r="AH4" s="1">
        <v>68271</v>
      </c>
      <c r="AI4" s="9"/>
    </row>
    <row r="5" spans="1:35" x14ac:dyDescent="0.2">
      <c r="A5">
        <v>4</v>
      </c>
      <c r="B5">
        <v>0</v>
      </c>
      <c r="C5" s="4" t="s">
        <v>5</v>
      </c>
      <c r="D5" s="11" t="s">
        <v>6</v>
      </c>
      <c r="E5" s="1">
        <v>47214</v>
      </c>
      <c r="F5" s="1">
        <v>50874.25</v>
      </c>
      <c r="G5" s="1">
        <v>53374</v>
      </c>
      <c r="H5" s="1">
        <v>56680.75</v>
      </c>
      <c r="I5" s="1">
        <v>59849.25</v>
      </c>
      <c r="J5" s="1">
        <v>64198.25</v>
      </c>
      <c r="K5" s="1">
        <v>67796.75</v>
      </c>
      <c r="L5" s="1">
        <v>71070.5</v>
      </c>
      <c r="M5" s="1">
        <v>76632</v>
      </c>
      <c r="N5" s="1">
        <v>76470.25</v>
      </c>
      <c r="O5" s="1">
        <v>82818.25</v>
      </c>
      <c r="P5" s="1">
        <v>76324.25</v>
      </c>
      <c r="Q5" s="1">
        <v>63252.75</v>
      </c>
      <c r="R5" s="1">
        <v>58386.5</v>
      </c>
      <c r="S5" s="1">
        <v>57791.25</v>
      </c>
      <c r="T5" s="1">
        <v>57297.25</v>
      </c>
      <c r="U5" s="1">
        <v>59039</v>
      </c>
      <c r="V5" s="1">
        <v>60260.5</v>
      </c>
      <c r="W5" s="1">
        <v>58280.25</v>
      </c>
      <c r="X5" s="1">
        <v>48932.75</v>
      </c>
      <c r="Y5" s="1">
        <v>47569.5</v>
      </c>
      <c r="Z5" s="1">
        <v>49715.75</v>
      </c>
      <c r="AA5" s="1">
        <v>50970.5</v>
      </c>
      <c r="AB5" s="1">
        <v>52324.25</v>
      </c>
      <c r="AC5" s="1">
        <v>57365.5</v>
      </c>
      <c r="AD5" s="1">
        <v>57869.25</v>
      </c>
      <c r="AE5" s="1">
        <v>55326.75</v>
      </c>
      <c r="AF5" s="1">
        <v>56986</v>
      </c>
      <c r="AG5" s="1">
        <v>60175</v>
      </c>
      <c r="AH5" s="1">
        <v>62088.5</v>
      </c>
      <c r="AI5" s="9"/>
    </row>
    <row r="6" spans="1:35" x14ac:dyDescent="0.2">
      <c r="A6">
        <v>5</v>
      </c>
      <c r="C6" s="4" t="s">
        <v>7</v>
      </c>
      <c r="D6" s="11" t="s">
        <v>2057</v>
      </c>
      <c r="E6" s="1">
        <v>69625.5</v>
      </c>
      <c r="F6" s="1">
        <v>68411.5</v>
      </c>
      <c r="G6" s="1">
        <v>71223</v>
      </c>
      <c r="H6" s="1">
        <v>76877.5</v>
      </c>
      <c r="I6" s="1">
        <v>81416</v>
      </c>
      <c r="J6" s="1">
        <v>87853.5</v>
      </c>
      <c r="K6" s="1">
        <v>95304.75</v>
      </c>
      <c r="L6" s="1">
        <v>99797.5</v>
      </c>
      <c r="M6" s="1">
        <v>106492.25</v>
      </c>
      <c r="N6" s="1">
        <v>115987.5</v>
      </c>
      <c r="O6" s="1">
        <v>122511.25</v>
      </c>
      <c r="P6" s="1">
        <v>124510</v>
      </c>
      <c r="Q6" s="1">
        <v>121785.75</v>
      </c>
      <c r="R6" s="1">
        <v>120182.75</v>
      </c>
      <c r="S6" s="1">
        <v>123196.25</v>
      </c>
      <c r="T6" s="1">
        <v>131069.75</v>
      </c>
      <c r="U6" s="1">
        <v>134478.5</v>
      </c>
      <c r="V6" s="1">
        <v>142917</v>
      </c>
      <c r="W6" s="1">
        <v>146200.25</v>
      </c>
      <c r="X6" s="1">
        <v>140369.5</v>
      </c>
      <c r="Y6" s="1">
        <v>143149</v>
      </c>
      <c r="Z6" s="1">
        <v>148939.75</v>
      </c>
      <c r="AA6" s="1">
        <v>154287</v>
      </c>
      <c r="AB6" s="1">
        <v>160118</v>
      </c>
      <c r="AC6" s="1">
        <v>161698.25</v>
      </c>
      <c r="AD6" s="1">
        <v>167842.75</v>
      </c>
      <c r="AE6" s="1">
        <v>174297.25</v>
      </c>
      <c r="AF6" s="1">
        <v>180263.75</v>
      </c>
      <c r="AG6" s="1">
        <v>182402.25</v>
      </c>
      <c r="AH6" s="1">
        <v>187517</v>
      </c>
      <c r="AI6" s="9"/>
    </row>
    <row r="7" spans="1:35" x14ac:dyDescent="0.2">
      <c r="A7">
        <v>6</v>
      </c>
      <c r="C7" s="4" t="s">
        <v>8</v>
      </c>
      <c r="D7" s="11" t="s">
        <v>9</v>
      </c>
      <c r="E7" s="1">
        <v>11224.75</v>
      </c>
      <c r="F7" s="1">
        <v>12454.5</v>
      </c>
      <c r="G7" s="1">
        <v>12599.25</v>
      </c>
      <c r="H7" s="1">
        <v>13296.25</v>
      </c>
      <c r="I7" s="1">
        <v>13184.25</v>
      </c>
      <c r="J7" s="1">
        <v>14660.75</v>
      </c>
      <c r="K7" s="1">
        <v>15840.75</v>
      </c>
      <c r="L7" s="1">
        <v>17738.25</v>
      </c>
      <c r="M7" s="1">
        <v>19370.25</v>
      </c>
      <c r="N7" s="1">
        <v>21300</v>
      </c>
      <c r="O7" s="1">
        <v>24866.75</v>
      </c>
      <c r="P7" s="1">
        <v>23670.5</v>
      </c>
      <c r="Q7" s="1">
        <v>23586</v>
      </c>
      <c r="R7" s="1">
        <v>21809.5</v>
      </c>
      <c r="S7" s="1">
        <v>21148</v>
      </c>
      <c r="T7" s="1">
        <v>22375.25</v>
      </c>
      <c r="U7" s="1">
        <v>22664</v>
      </c>
      <c r="V7" s="1">
        <v>22813.5</v>
      </c>
      <c r="W7" s="1">
        <v>21764.5</v>
      </c>
      <c r="X7" s="1">
        <v>20617</v>
      </c>
      <c r="Y7" s="1">
        <v>20297.75</v>
      </c>
      <c r="Z7" s="1">
        <v>21075.5</v>
      </c>
      <c r="AA7" s="1">
        <v>22682.25</v>
      </c>
      <c r="AB7" s="1">
        <v>24163.25</v>
      </c>
      <c r="AC7" s="1">
        <v>25382.25</v>
      </c>
      <c r="AD7" s="1">
        <v>26787.5</v>
      </c>
      <c r="AE7" s="1">
        <v>28084.25</v>
      </c>
      <c r="AF7" s="1">
        <v>29574</v>
      </c>
      <c r="AG7" s="1">
        <v>31946</v>
      </c>
      <c r="AH7" s="1">
        <v>36668.75</v>
      </c>
      <c r="AI7" s="9"/>
    </row>
    <row r="8" spans="1:35" x14ac:dyDescent="0.2">
      <c r="A8">
        <v>7</v>
      </c>
      <c r="C8" s="4" t="s">
        <v>10</v>
      </c>
      <c r="D8" s="11" t="s">
        <v>11</v>
      </c>
      <c r="E8" s="1">
        <v>25218.75</v>
      </c>
      <c r="F8" s="1">
        <v>24944.5</v>
      </c>
      <c r="G8" s="1">
        <v>26293.5</v>
      </c>
      <c r="H8" s="1">
        <v>28597</v>
      </c>
      <c r="I8" s="1">
        <v>30663</v>
      </c>
      <c r="J8" s="1">
        <v>32626.75</v>
      </c>
      <c r="K8" s="1">
        <v>33745.25</v>
      </c>
      <c r="L8" s="1">
        <v>34391.25</v>
      </c>
      <c r="M8" s="1">
        <v>35343</v>
      </c>
      <c r="N8" s="1">
        <v>36994</v>
      </c>
      <c r="O8" s="1">
        <v>36331</v>
      </c>
      <c r="P8" s="1">
        <v>36956.75</v>
      </c>
      <c r="Q8" s="1">
        <v>38397.5</v>
      </c>
      <c r="R8" s="1">
        <v>39934.5</v>
      </c>
      <c r="S8" s="1">
        <v>39122.75</v>
      </c>
      <c r="T8" s="1">
        <v>40643.5</v>
      </c>
      <c r="U8" s="1">
        <v>43003</v>
      </c>
      <c r="V8" s="1">
        <v>45500</v>
      </c>
      <c r="W8" s="1">
        <v>45596</v>
      </c>
      <c r="X8" s="1">
        <v>44305.75</v>
      </c>
      <c r="Y8" s="1">
        <v>44780.75</v>
      </c>
      <c r="Z8" s="1">
        <v>45626.5</v>
      </c>
      <c r="AA8" s="1">
        <v>47875.25</v>
      </c>
      <c r="AB8" s="1">
        <v>50204.75</v>
      </c>
      <c r="AC8" s="1">
        <v>52602.25</v>
      </c>
      <c r="AD8" s="1">
        <v>54318.75</v>
      </c>
      <c r="AE8" s="1">
        <v>56192.25</v>
      </c>
      <c r="AF8" s="1">
        <v>59198.75</v>
      </c>
      <c r="AG8" s="1">
        <v>61665.75</v>
      </c>
      <c r="AH8" s="1">
        <v>64557.25</v>
      </c>
      <c r="AI8" s="9"/>
    </row>
    <row r="9" spans="1:35" x14ac:dyDescent="0.2">
      <c r="A9">
        <v>8</v>
      </c>
      <c r="C9" s="4" t="s">
        <v>12</v>
      </c>
      <c r="D9" s="11" t="s">
        <v>2058</v>
      </c>
      <c r="E9" s="1">
        <v>36562</v>
      </c>
      <c r="F9" s="1">
        <v>39937.5</v>
      </c>
      <c r="G9" s="1">
        <v>42774.25</v>
      </c>
      <c r="H9" s="1">
        <v>48227.25</v>
      </c>
      <c r="I9" s="1">
        <v>53186.5</v>
      </c>
      <c r="J9" s="1">
        <v>60186.5</v>
      </c>
      <c r="K9" s="1">
        <v>62383.25</v>
      </c>
      <c r="L9" s="1">
        <v>68962.75</v>
      </c>
      <c r="M9" s="1">
        <v>75285.5</v>
      </c>
      <c r="N9" s="1">
        <v>81997.75</v>
      </c>
      <c r="O9" s="1">
        <v>93140.25</v>
      </c>
      <c r="P9" s="1">
        <v>91757.5</v>
      </c>
      <c r="Q9" s="1">
        <v>88310.5</v>
      </c>
      <c r="R9" s="1">
        <v>86436.25</v>
      </c>
      <c r="S9" s="1">
        <v>90228</v>
      </c>
      <c r="T9" s="1">
        <v>97466.25</v>
      </c>
      <c r="U9" s="1">
        <v>102871.5</v>
      </c>
      <c r="V9" s="1">
        <v>110716.5</v>
      </c>
      <c r="W9" s="1">
        <v>112603.75</v>
      </c>
      <c r="X9" s="1">
        <v>106950.5</v>
      </c>
      <c r="Y9" s="1">
        <v>109583</v>
      </c>
      <c r="Z9" s="1">
        <v>117636.25</v>
      </c>
      <c r="AA9" s="1">
        <v>125127.5</v>
      </c>
      <c r="AB9" s="1">
        <v>135398.5</v>
      </c>
      <c r="AC9" s="1">
        <v>144950.5</v>
      </c>
      <c r="AD9" s="1">
        <v>155112.75</v>
      </c>
      <c r="AE9" s="1">
        <v>161693.5</v>
      </c>
      <c r="AF9" s="1">
        <v>165955.5</v>
      </c>
      <c r="AG9" s="1">
        <v>176462.75</v>
      </c>
      <c r="AH9" s="1">
        <v>186571</v>
      </c>
      <c r="AI9" s="9"/>
    </row>
    <row r="10" spans="1:35" x14ac:dyDescent="0.2">
      <c r="A10">
        <v>9</v>
      </c>
      <c r="C10" s="4" t="s">
        <v>13</v>
      </c>
      <c r="D10" s="11" t="s">
        <v>2059</v>
      </c>
      <c r="E10" s="1">
        <v>86981.25</v>
      </c>
      <c r="F10" s="1">
        <v>91273.5</v>
      </c>
      <c r="G10" s="1">
        <v>94679</v>
      </c>
      <c r="H10" s="1">
        <v>99175.5</v>
      </c>
      <c r="I10" s="1">
        <v>103242.5</v>
      </c>
      <c r="J10" s="1">
        <v>105384.75</v>
      </c>
      <c r="K10" s="1">
        <v>107941.75</v>
      </c>
      <c r="L10" s="1">
        <v>110885.5</v>
      </c>
      <c r="M10" s="1">
        <v>116520</v>
      </c>
      <c r="N10" s="1">
        <v>122101.5</v>
      </c>
      <c r="O10" s="1">
        <v>125416.75</v>
      </c>
      <c r="P10" s="1">
        <v>129136.5</v>
      </c>
      <c r="Q10" s="1">
        <v>132196.75</v>
      </c>
      <c r="R10" s="1">
        <v>134091.5</v>
      </c>
      <c r="S10" s="1">
        <v>139431.75</v>
      </c>
      <c r="T10" s="1">
        <v>144243.75</v>
      </c>
      <c r="U10" s="1">
        <v>146954.5</v>
      </c>
      <c r="V10" s="1">
        <v>152638.25</v>
      </c>
      <c r="W10" s="1">
        <v>158463</v>
      </c>
      <c r="X10" s="1">
        <v>164524</v>
      </c>
      <c r="Y10" s="1">
        <v>170861.5</v>
      </c>
      <c r="Z10" s="1">
        <v>178240</v>
      </c>
      <c r="AA10" s="1">
        <v>182579.25</v>
      </c>
      <c r="AB10" s="1">
        <v>182450</v>
      </c>
      <c r="AC10" s="1">
        <v>186594.25</v>
      </c>
      <c r="AD10" s="1">
        <v>193646.25</v>
      </c>
      <c r="AE10" s="1">
        <v>198767.25</v>
      </c>
      <c r="AF10" s="1">
        <v>204069.5</v>
      </c>
      <c r="AG10" s="1">
        <v>209931.5</v>
      </c>
      <c r="AH10" s="1">
        <v>214815</v>
      </c>
      <c r="AI10" s="9"/>
    </row>
    <row r="11" spans="1:35" x14ac:dyDescent="0.2">
      <c r="A11">
        <v>10</v>
      </c>
      <c r="C11" s="4" t="s">
        <v>14</v>
      </c>
      <c r="D11" s="11" t="s">
        <v>2060</v>
      </c>
      <c r="E11" s="1">
        <v>37647.25</v>
      </c>
      <c r="F11" s="1">
        <v>38519</v>
      </c>
      <c r="G11" s="1">
        <v>40766.25</v>
      </c>
      <c r="H11" s="1">
        <v>44364.25</v>
      </c>
      <c r="I11" s="1">
        <v>47318.5</v>
      </c>
      <c r="J11" s="1">
        <v>48967</v>
      </c>
      <c r="K11" s="1">
        <v>51002.75</v>
      </c>
      <c r="L11" s="1">
        <v>53692</v>
      </c>
      <c r="M11" s="1">
        <v>56478.5</v>
      </c>
      <c r="N11" s="1">
        <v>60182.5</v>
      </c>
      <c r="O11" s="1">
        <v>62894</v>
      </c>
      <c r="P11" s="1">
        <v>63861.25</v>
      </c>
      <c r="Q11" s="1">
        <v>64469.5</v>
      </c>
      <c r="R11" s="1">
        <v>66088</v>
      </c>
      <c r="S11" s="1">
        <v>69373.5</v>
      </c>
      <c r="T11" s="1">
        <v>72614</v>
      </c>
      <c r="U11" s="1">
        <v>75979.75</v>
      </c>
      <c r="V11" s="1">
        <v>80225.25</v>
      </c>
      <c r="W11" s="1">
        <v>83325.25</v>
      </c>
      <c r="X11" s="1">
        <v>85149.75</v>
      </c>
      <c r="Y11" s="1">
        <v>86521.5</v>
      </c>
      <c r="Z11" s="1">
        <v>91550.75</v>
      </c>
      <c r="AA11" s="1">
        <v>95940.75</v>
      </c>
      <c r="AB11" s="1">
        <v>102350.5</v>
      </c>
      <c r="AC11" s="1">
        <v>109378.5</v>
      </c>
      <c r="AD11" s="1">
        <v>117673.25</v>
      </c>
      <c r="AE11" s="1">
        <v>124193</v>
      </c>
      <c r="AF11" s="1">
        <v>128277</v>
      </c>
      <c r="AG11" s="1">
        <v>132839</v>
      </c>
      <c r="AH11" s="1">
        <v>137580.75</v>
      </c>
      <c r="AI11" s="9"/>
    </row>
    <row r="12" spans="1:35" x14ac:dyDescent="0.2">
      <c r="A12">
        <v>11</v>
      </c>
      <c r="C12" s="4" t="s">
        <v>15</v>
      </c>
      <c r="D12" s="11" t="s">
        <v>16</v>
      </c>
      <c r="E12" s="1">
        <v>14091</v>
      </c>
      <c r="F12" s="1">
        <v>14533.75</v>
      </c>
      <c r="G12" s="1">
        <v>15228.25</v>
      </c>
      <c r="H12" s="1">
        <v>15933</v>
      </c>
      <c r="I12" s="1">
        <v>16483</v>
      </c>
      <c r="J12" s="1">
        <v>17089.75</v>
      </c>
      <c r="K12" s="1">
        <v>17728.5</v>
      </c>
      <c r="L12" s="1">
        <v>18756</v>
      </c>
      <c r="M12" s="1">
        <v>19487.5</v>
      </c>
      <c r="N12" s="1">
        <v>20050.25</v>
      </c>
      <c r="O12" s="1">
        <v>20755.5</v>
      </c>
      <c r="P12" s="1">
        <v>21263.25</v>
      </c>
      <c r="Q12" s="1">
        <v>21647.75</v>
      </c>
      <c r="R12" s="1">
        <v>21626</v>
      </c>
      <c r="S12" s="1">
        <v>22622</v>
      </c>
      <c r="T12" s="1">
        <v>23905.75</v>
      </c>
      <c r="U12" s="1">
        <v>24692.75</v>
      </c>
      <c r="V12" s="1">
        <v>25786.25</v>
      </c>
      <c r="W12" s="1">
        <v>27034.75</v>
      </c>
      <c r="X12" s="1">
        <v>27591.5</v>
      </c>
      <c r="Y12" s="1">
        <v>27636.25</v>
      </c>
      <c r="Z12" s="1">
        <v>28085.25</v>
      </c>
      <c r="AA12" s="1">
        <v>29265.25</v>
      </c>
      <c r="AB12" s="1">
        <v>30813.5</v>
      </c>
      <c r="AC12" s="1">
        <v>31973.75</v>
      </c>
      <c r="AD12" s="1">
        <v>32946.5</v>
      </c>
      <c r="AE12" s="1">
        <v>33686.5</v>
      </c>
      <c r="AF12" s="1">
        <v>34533.25</v>
      </c>
      <c r="AG12" s="1">
        <v>35131.5</v>
      </c>
      <c r="AH12" s="1">
        <v>36141.75</v>
      </c>
      <c r="AI12" s="9"/>
    </row>
    <row r="13" spans="1:35" x14ac:dyDescent="0.2">
      <c r="A13">
        <v>12</v>
      </c>
      <c r="C13" s="4" t="s">
        <v>17</v>
      </c>
      <c r="D13" s="11" t="s">
        <v>18</v>
      </c>
      <c r="E13" s="1">
        <v>43232.5</v>
      </c>
      <c r="F13" s="1">
        <v>44693.5</v>
      </c>
      <c r="G13" s="1">
        <v>45474.25</v>
      </c>
      <c r="H13" s="1">
        <v>47653.5</v>
      </c>
      <c r="I13" s="1">
        <v>48912.5</v>
      </c>
      <c r="J13" s="1">
        <v>50162</v>
      </c>
      <c r="K13" s="1">
        <v>48663</v>
      </c>
      <c r="L13" s="1">
        <v>48651.25</v>
      </c>
      <c r="M13" s="1">
        <v>49513</v>
      </c>
      <c r="N13" s="1">
        <v>49892</v>
      </c>
      <c r="O13" s="1">
        <v>50380.25</v>
      </c>
      <c r="P13" s="1">
        <v>51788.25</v>
      </c>
      <c r="Q13" s="1">
        <v>53735</v>
      </c>
      <c r="R13" s="1">
        <v>53644</v>
      </c>
      <c r="S13" s="1">
        <v>49954.25</v>
      </c>
      <c r="T13" s="1">
        <v>50141</v>
      </c>
      <c r="U13" s="1">
        <v>52292</v>
      </c>
      <c r="V13" s="1">
        <v>53683.25</v>
      </c>
      <c r="W13" s="1">
        <v>56391.5</v>
      </c>
      <c r="X13" s="1">
        <v>57595.75</v>
      </c>
      <c r="Y13" s="1">
        <v>58616.25</v>
      </c>
      <c r="Z13" s="1">
        <v>56574</v>
      </c>
      <c r="AA13" s="1">
        <v>56161.25</v>
      </c>
      <c r="AB13" s="1">
        <v>56768</v>
      </c>
      <c r="AC13" s="1">
        <v>55859.25</v>
      </c>
      <c r="AD13" s="1">
        <v>56308.5</v>
      </c>
      <c r="AE13" s="1">
        <v>57822.5</v>
      </c>
      <c r="AF13" s="1">
        <v>58992.5</v>
      </c>
      <c r="AG13" s="1">
        <v>59680.75</v>
      </c>
      <c r="AH13" s="1">
        <v>61088.25</v>
      </c>
      <c r="AI13" s="9"/>
    </row>
    <row r="14" spans="1:35" x14ac:dyDescent="0.2">
      <c r="A14">
        <v>13</v>
      </c>
      <c r="C14" s="4" t="s">
        <v>19</v>
      </c>
      <c r="D14" s="11" t="s">
        <v>20</v>
      </c>
      <c r="E14" s="1">
        <v>42.75</v>
      </c>
      <c r="F14" s="1">
        <v>49.5</v>
      </c>
      <c r="G14" s="1">
        <v>73</v>
      </c>
      <c r="H14" s="1">
        <v>82.5</v>
      </c>
      <c r="I14" s="1">
        <v>120.25</v>
      </c>
      <c r="J14" s="1">
        <v>86</v>
      </c>
      <c r="K14" s="1">
        <v>91.75</v>
      </c>
      <c r="L14" s="1">
        <v>171.25</v>
      </c>
      <c r="M14" s="1">
        <v>164.25</v>
      </c>
      <c r="N14" s="1">
        <v>251.5</v>
      </c>
      <c r="O14" s="1">
        <v>254</v>
      </c>
      <c r="P14" s="1">
        <v>406.25</v>
      </c>
      <c r="Q14" s="1">
        <v>599</v>
      </c>
      <c r="R14" s="1">
        <v>967.75</v>
      </c>
      <c r="S14" s="1">
        <v>738.25</v>
      </c>
      <c r="T14" s="1">
        <v>850</v>
      </c>
      <c r="U14" s="1">
        <v>1219.5</v>
      </c>
      <c r="V14" s="1">
        <v>535</v>
      </c>
      <c r="W14" s="1">
        <v>367.5</v>
      </c>
      <c r="X14" s="1">
        <v>286.5</v>
      </c>
      <c r="Y14" s="1">
        <v>279.25</v>
      </c>
      <c r="Z14" s="1">
        <v>177.5</v>
      </c>
      <c r="AA14" s="1">
        <v>192.5</v>
      </c>
      <c r="AB14" s="1">
        <v>272.5</v>
      </c>
      <c r="AC14" s="1">
        <v>290.75</v>
      </c>
      <c r="AD14" s="1">
        <v>328.25</v>
      </c>
      <c r="AE14" s="1">
        <v>533.5</v>
      </c>
      <c r="AF14" s="1">
        <v>914.75</v>
      </c>
      <c r="AG14" s="1">
        <v>1186.25</v>
      </c>
      <c r="AH14" s="1">
        <v>570.25</v>
      </c>
      <c r="AI14" s="9"/>
    </row>
    <row r="15" spans="1:35" ht="12.75" x14ac:dyDescent="0.2">
      <c r="A15">
        <v>14</v>
      </c>
      <c r="C15" s="4" t="s">
        <v>21</v>
      </c>
      <c r="D15" s="10" t="s">
        <v>2061</v>
      </c>
      <c r="E15" s="1">
        <v>518.25</v>
      </c>
      <c r="F15" s="1">
        <v>539.5</v>
      </c>
      <c r="G15" s="1">
        <v>506.5</v>
      </c>
      <c r="H15" s="1">
        <v>557.5</v>
      </c>
      <c r="I15" s="1">
        <v>607</v>
      </c>
      <c r="J15" s="1">
        <v>692.75</v>
      </c>
      <c r="K15" s="1">
        <v>746.5</v>
      </c>
      <c r="L15" s="1">
        <v>736</v>
      </c>
      <c r="M15" s="1">
        <v>614.25</v>
      </c>
      <c r="N15" s="1">
        <v>592.75</v>
      </c>
      <c r="O15" s="1">
        <v>618</v>
      </c>
      <c r="P15" s="1">
        <v>629.5</v>
      </c>
      <c r="Q15" s="1">
        <v>646</v>
      </c>
      <c r="R15" s="1">
        <v>612</v>
      </c>
      <c r="S15" s="1">
        <v>619</v>
      </c>
      <c r="T15" s="1">
        <v>695</v>
      </c>
      <c r="U15" s="1">
        <v>711.5</v>
      </c>
      <c r="V15" s="1">
        <v>715.75</v>
      </c>
      <c r="W15" s="1">
        <v>700</v>
      </c>
      <c r="X15" s="1">
        <v>709.5</v>
      </c>
      <c r="Y15" s="1">
        <v>780.75</v>
      </c>
      <c r="Z15" s="1">
        <v>839</v>
      </c>
      <c r="AA15" s="1">
        <v>900.5</v>
      </c>
      <c r="AB15" s="1">
        <v>894.5</v>
      </c>
      <c r="AC15" s="1">
        <v>905.5</v>
      </c>
      <c r="AD15" s="1">
        <v>981</v>
      </c>
      <c r="AE15" s="1">
        <v>1019.75</v>
      </c>
      <c r="AF15" s="1">
        <v>1074.75</v>
      </c>
      <c r="AG15" s="1">
        <v>1052.5</v>
      </c>
      <c r="AH15" s="1">
        <v>1116</v>
      </c>
      <c r="AI15" s="9"/>
    </row>
    <row r="16" spans="1:35" x14ac:dyDescent="0.2">
      <c r="A16">
        <v>15</v>
      </c>
      <c r="C16" s="4" t="s">
        <v>22</v>
      </c>
      <c r="D16" s="5" t="s">
        <v>23</v>
      </c>
      <c r="E16" s="1">
        <v>215.75</v>
      </c>
      <c r="F16" s="1">
        <v>175</v>
      </c>
      <c r="G16" s="1">
        <v>203.5</v>
      </c>
      <c r="H16" s="1">
        <v>222.25</v>
      </c>
      <c r="I16" s="1">
        <v>247.25</v>
      </c>
      <c r="J16" s="1">
        <v>300.5</v>
      </c>
      <c r="K16" s="1">
        <v>353.25</v>
      </c>
      <c r="L16" s="1">
        <v>364.25</v>
      </c>
      <c r="M16" s="1">
        <v>273.25</v>
      </c>
      <c r="N16" s="1">
        <v>268.75</v>
      </c>
      <c r="O16" s="1">
        <v>317.25</v>
      </c>
      <c r="P16" s="1">
        <v>318.25</v>
      </c>
      <c r="Q16" s="1">
        <v>333.75</v>
      </c>
      <c r="R16" s="1">
        <v>296.75</v>
      </c>
      <c r="S16" s="1">
        <v>283.75</v>
      </c>
      <c r="T16" s="1">
        <v>331.25</v>
      </c>
      <c r="U16" s="1">
        <v>346.5</v>
      </c>
      <c r="V16" s="1">
        <v>351.25</v>
      </c>
      <c r="W16" s="1">
        <v>334</v>
      </c>
      <c r="X16" s="1">
        <v>278.5</v>
      </c>
      <c r="Y16" s="1">
        <v>291.75</v>
      </c>
      <c r="Z16" s="1">
        <v>311.25</v>
      </c>
      <c r="AA16" s="1">
        <v>336.75</v>
      </c>
      <c r="AB16" s="1">
        <v>385.5</v>
      </c>
      <c r="AC16" s="1">
        <v>390.5</v>
      </c>
      <c r="AD16" s="1">
        <v>443.5</v>
      </c>
      <c r="AE16" s="1">
        <v>477.5</v>
      </c>
      <c r="AF16" s="1">
        <v>471.25</v>
      </c>
      <c r="AG16" s="1">
        <v>461</v>
      </c>
      <c r="AH16" s="1">
        <v>487</v>
      </c>
      <c r="AI16" s="9"/>
    </row>
    <row r="17" spans="1:35" x14ac:dyDescent="0.2">
      <c r="A17">
        <v>16</v>
      </c>
      <c r="C17" s="4" t="s">
        <v>24</v>
      </c>
      <c r="D17" s="5" t="s">
        <v>2062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11.25</v>
      </c>
      <c r="P17" s="1">
        <v>15.333333333333334</v>
      </c>
      <c r="Q17" s="1">
        <v>17</v>
      </c>
      <c r="R17" s="1"/>
      <c r="S17" s="1">
        <v>11.75</v>
      </c>
      <c r="T17" s="1">
        <v>10.75</v>
      </c>
      <c r="U17" s="1">
        <v>10.5</v>
      </c>
      <c r="V17" s="1">
        <v>12.25</v>
      </c>
      <c r="W17" s="1">
        <v>17.25</v>
      </c>
      <c r="X17" s="1">
        <v>17.5</v>
      </c>
      <c r="Y17" s="1">
        <v>17.5</v>
      </c>
      <c r="Z17" s="1">
        <v>18.75</v>
      </c>
      <c r="AA17" s="1">
        <v>22</v>
      </c>
      <c r="AB17" s="1">
        <v>22.25</v>
      </c>
      <c r="AC17" s="1">
        <v>25</v>
      </c>
      <c r="AD17" s="1">
        <v>25.5</v>
      </c>
      <c r="AE17" s="1">
        <v>23.75</v>
      </c>
      <c r="AF17" s="1">
        <v>25.5</v>
      </c>
      <c r="AG17" s="1">
        <v>24.75</v>
      </c>
      <c r="AH17" s="1">
        <v>25.25</v>
      </c>
      <c r="AI17" s="9"/>
    </row>
    <row r="18" spans="1:35" x14ac:dyDescent="0.2">
      <c r="A18">
        <v>17</v>
      </c>
      <c r="C18" s="4" t="s">
        <v>25</v>
      </c>
      <c r="D18" s="5" t="s">
        <v>26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>
        <v>2</v>
      </c>
      <c r="AG18" s="1"/>
      <c r="AH18" s="1"/>
      <c r="AI18" s="9"/>
    </row>
    <row r="19" spans="1:35" x14ac:dyDescent="0.2">
      <c r="A19">
        <v>18</v>
      </c>
      <c r="C19" s="4" t="s">
        <v>27</v>
      </c>
      <c r="D19" s="5" t="s">
        <v>28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4.5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>
        <v>5</v>
      </c>
      <c r="AG19" s="1">
        <v>5.25</v>
      </c>
      <c r="AH19" s="1">
        <v>6.5</v>
      </c>
      <c r="AI19" s="9"/>
    </row>
    <row r="20" spans="1:35" x14ac:dyDescent="0.2">
      <c r="A20">
        <v>19</v>
      </c>
      <c r="C20" s="4" t="s">
        <v>29</v>
      </c>
      <c r="D20" s="5" t="s">
        <v>30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9</v>
      </c>
      <c r="W20" s="1">
        <v>11</v>
      </c>
      <c r="X20" s="1">
        <v>11.75</v>
      </c>
      <c r="Y20" s="1">
        <v>14.5</v>
      </c>
      <c r="Z20" s="1">
        <v>15.5</v>
      </c>
      <c r="AA20" s="1">
        <v>13.5</v>
      </c>
      <c r="AB20" s="1">
        <v>10.75</v>
      </c>
      <c r="AC20" s="1">
        <v>14.25</v>
      </c>
      <c r="AD20" s="1">
        <v>15.25</v>
      </c>
      <c r="AE20" s="1">
        <v>14.75</v>
      </c>
      <c r="AF20" s="1">
        <v>16</v>
      </c>
      <c r="AG20" s="1">
        <v>16</v>
      </c>
      <c r="AH20" s="1">
        <v>16.25</v>
      </c>
      <c r="AI20" s="9"/>
    </row>
    <row r="21" spans="1:35" x14ac:dyDescent="0.2">
      <c r="A21">
        <v>20</v>
      </c>
      <c r="C21" s="4" t="s">
        <v>31</v>
      </c>
      <c r="D21" s="5" t="s">
        <v>2063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v>9</v>
      </c>
      <c r="T21" s="1">
        <v>21</v>
      </c>
      <c r="U21" s="1">
        <v>22.25</v>
      </c>
      <c r="V21" s="1">
        <v>18.75</v>
      </c>
      <c r="W21" s="1">
        <v>18.75</v>
      </c>
      <c r="X21" s="1">
        <v>18.25</v>
      </c>
      <c r="Y21" s="1">
        <v>19.5</v>
      </c>
      <c r="Z21" s="1">
        <v>24.75</v>
      </c>
      <c r="AA21" s="1">
        <v>66.5</v>
      </c>
      <c r="AB21" s="1">
        <v>129.75</v>
      </c>
      <c r="AC21" s="1">
        <v>145.25</v>
      </c>
      <c r="AD21" s="1">
        <v>188.5</v>
      </c>
      <c r="AE21" s="1">
        <v>174.5</v>
      </c>
      <c r="AF21" s="1">
        <v>167.25</v>
      </c>
      <c r="AG21" s="1">
        <v>153</v>
      </c>
      <c r="AH21" s="1">
        <v>115</v>
      </c>
      <c r="AI21" s="9"/>
    </row>
    <row r="22" spans="1:35" x14ac:dyDescent="0.2">
      <c r="A22">
        <v>21</v>
      </c>
      <c r="C22" s="4" t="s">
        <v>32</v>
      </c>
      <c r="D22" s="5" t="s">
        <v>2064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v>9</v>
      </c>
      <c r="T22" s="1">
        <v>21</v>
      </c>
      <c r="U22" s="1">
        <v>22.25</v>
      </c>
      <c r="V22" s="1">
        <v>18.75</v>
      </c>
      <c r="W22" s="1">
        <v>18.75</v>
      </c>
      <c r="X22" s="1">
        <v>18.25</v>
      </c>
      <c r="Y22" s="1">
        <v>19.5</v>
      </c>
      <c r="Z22" s="1">
        <v>24.75</v>
      </c>
      <c r="AA22" s="1">
        <v>66.5</v>
      </c>
      <c r="AB22" s="1">
        <v>129.75</v>
      </c>
      <c r="AC22" s="1">
        <v>145.25</v>
      </c>
      <c r="AD22" s="1">
        <v>188.5</v>
      </c>
      <c r="AE22" s="1">
        <v>173.75</v>
      </c>
      <c r="AF22" s="1">
        <v>165.5</v>
      </c>
      <c r="AG22" s="1">
        <v>151</v>
      </c>
      <c r="AH22" s="1">
        <v>113</v>
      </c>
      <c r="AI22" s="9"/>
    </row>
    <row r="23" spans="1:35" x14ac:dyDescent="0.2">
      <c r="A23">
        <v>22</v>
      </c>
      <c r="C23" s="4" t="s">
        <v>33</v>
      </c>
      <c r="D23" s="5" t="s">
        <v>2065</v>
      </c>
      <c r="E23" s="1">
        <v>13.75</v>
      </c>
      <c r="F23" s="1">
        <v>18.75</v>
      </c>
      <c r="G23" s="1">
        <v>30.75</v>
      </c>
      <c r="H23" s="1">
        <v>36.75</v>
      </c>
      <c r="I23" s="1">
        <v>30.75</v>
      </c>
      <c r="J23" s="1">
        <v>55</v>
      </c>
      <c r="K23" s="1">
        <v>108</v>
      </c>
      <c r="L23" s="1">
        <v>117.25</v>
      </c>
      <c r="M23" s="1">
        <v>103.25</v>
      </c>
      <c r="N23" s="1">
        <v>96.25</v>
      </c>
      <c r="O23" s="1">
        <v>97.75</v>
      </c>
      <c r="P23" s="1">
        <v>107.25</v>
      </c>
      <c r="Q23" s="1">
        <v>108.75</v>
      </c>
      <c r="R23" s="1">
        <v>100.75</v>
      </c>
      <c r="S23" s="1">
        <v>76.25</v>
      </c>
      <c r="T23" s="1">
        <v>102.75</v>
      </c>
      <c r="U23" s="1">
        <v>107.5</v>
      </c>
      <c r="V23" s="1">
        <v>109.25</v>
      </c>
      <c r="W23" s="1">
        <v>81.25</v>
      </c>
      <c r="X23" s="1">
        <v>45.75</v>
      </c>
      <c r="Y23" s="1">
        <v>44.75</v>
      </c>
      <c r="Z23" s="1">
        <v>43.75</v>
      </c>
      <c r="AA23" s="1">
        <v>53.75</v>
      </c>
      <c r="AB23" s="1">
        <v>67.5</v>
      </c>
      <c r="AC23" s="1">
        <v>69.75</v>
      </c>
      <c r="AD23" s="1">
        <v>74.5</v>
      </c>
      <c r="AE23" s="1">
        <v>67.25</v>
      </c>
      <c r="AF23" s="1">
        <v>53.25</v>
      </c>
      <c r="AG23" s="1">
        <v>54</v>
      </c>
      <c r="AH23" s="1">
        <v>68</v>
      </c>
      <c r="AI23" s="9"/>
    </row>
    <row r="24" spans="1:35" x14ac:dyDescent="0.2">
      <c r="A24">
        <v>23</v>
      </c>
      <c r="C24" s="4" t="s">
        <v>34</v>
      </c>
      <c r="D24" s="5" t="s">
        <v>35</v>
      </c>
      <c r="E24" s="1">
        <v>11.75</v>
      </c>
      <c r="F24" s="1">
        <v>14.75</v>
      </c>
      <c r="G24" s="1">
        <v>27.25</v>
      </c>
      <c r="H24" s="1">
        <v>30.25</v>
      </c>
      <c r="I24" s="1">
        <v>28.75</v>
      </c>
      <c r="J24" s="1">
        <v>52.75</v>
      </c>
      <c r="K24" s="1">
        <v>108</v>
      </c>
      <c r="L24" s="1">
        <v>123</v>
      </c>
      <c r="M24" s="1">
        <v>92.5</v>
      </c>
      <c r="N24" s="1">
        <v>90.25</v>
      </c>
      <c r="O24" s="1">
        <v>91</v>
      </c>
      <c r="P24" s="1">
        <v>102</v>
      </c>
      <c r="Q24" s="1">
        <v>102.25</v>
      </c>
      <c r="R24" s="1">
        <v>96.25</v>
      </c>
      <c r="S24" s="1">
        <v>71.25</v>
      </c>
      <c r="T24" s="1">
        <v>102.5</v>
      </c>
      <c r="U24" s="1">
        <v>106.25</v>
      </c>
      <c r="V24" s="1">
        <v>109.25</v>
      </c>
      <c r="W24" s="1">
        <v>81.25</v>
      </c>
      <c r="X24" s="1">
        <v>45.75</v>
      </c>
      <c r="Y24" s="1">
        <v>44.75</v>
      </c>
      <c r="Z24" s="1">
        <v>43.25</v>
      </c>
      <c r="AA24" s="1">
        <v>52.25</v>
      </c>
      <c r="AB24" s="1">
        <v>66.25</v>
      </c>
      <c r="AC24" s="1">
        <v>67.5</v>
      </c>
      <c r="AD24" s="1">
        <v>71.75</v>
      </c>
      <c r="AE24" s="1">
        <v>62.25</v>
      </c>
      <c r="AF24" s="1">
        <v>42.5</v>
      </c>
      <c r="AG24" s="1">
        <v>37</v>
      </c>
      <c r="AH24" s="1">
        <v>41.75</v>
      </c>
      <c r="AI24" s="9"/>
    </row>
    <row r="25" spans="1:35" x14ac:dyDescent="0.2">
      <c r="A25">
        <v>24</v>
      </c>
      <c r="C25" s="4" t="s">
        <v>36</v>
      </c>
      <c r="D25" s="5" t="s">
        <v>37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v>5</v>
      </c>
      <c r="AF25" s="1">
        <v>5</v>
      </c>
      <c r="AG25" s="1"/>
      <c r="AH25" s="1"/>
      <c r="AI25" s="9"/>
    </row>
    <row r="26" spans="1:35" x14ac:dyDescent="0.2">
      <c r="A26">
        <v>25</v>
      </c>
      <c r="C26" s="4" t="s">
        <v>38</v>
      </c>
      <c r="D26" s="5" t="s">
        <v>2066</v>
      </c>
      <c r="E26" s="1">
        <v>93</v>
      </c>
      <c r="F26" s="1">
        <v>120.25</v>
      </c>
      <c r="G26" s="1">
        <v>137</v>
      </c>
      <c r="H26" s="1">
        <v>150.75</v>
      </c>
      <c r="I26" s="1">
        <v>185.25</v>
      </c>
      <c r="J26" s="1">
        <v>217.25</v>
      </c>
      <c r="K26" s="1">
        <v>218.25</v>
      </c>
      <c r="L26" s="1">
        <v>216.75</v>
      </c>
      <c r="M26" s="1">
        <v>144.25</v>
      </c>
      <c r="N26" s="1">
        <v>142.5</v>
      </c>
      <c r="O26" s="1">
        <v>184</v>
      </c>
      <c r="P26" s="1">
        <v>166.25</v>
      </c>
      <c r="Q26" s="1">
        <v>183.5</v>
      </c>
      <c r="R26" s="1">
        <v>158.5</v>
      </c>
      <c r="S26" s="1">
        <v>168</v>
      </c>
      <c r="T26" s="1">
        <v>166.75</v>
      </c>
      <c r="U26" s="1">
        <v>174.25</v>
      </c>
      <c r="V26" s="1">
        <v>185.75</v>
      </c>
      <c r="W26" s="1">
        <v>187</v>
      </c>
      <c r="X26" s="1">
        <v>167.5</v>
      </c>
      <c r="Y26" s="1">
        <v>188.75</v>
      </c>
      <c r="Z26" s="1">
        <v>196.5</v>
      </c>
      <c r="AA26" s="1">
        <v>152</v>
      </c>
      <c r="AB26" s="1">
        <v>131.5</v>
      </c>
      <c r="AC26" s="1">
        <v>106.75</v>
      </c>
      <c r="AD26" s="1">
        <v>108.25</v>
      </c>
      <c r="AE26" s="1">
        <v>139</v>
      </c>
      <c r="AF26" s="1">
        <v>140.25</v>
      </c>
      <c r="AG26" s="1">
        <v>134.5</v>
      </c>
      <c r="AH26" s="1">
        <v>183.75</v>
      </c>
      <c r="AI26" s="9"/>
    </row>
    <row r="27" spans="1:35" x14ac:dyDescent="0.2">
      <c r="A27">
        <v>26</v>
      </c>
      <c r="C27" s="4" t="s">
        <v>39</v>
      </c>
      <c r="D27" s="5" t="s">
        <v>40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43.5</v>
      </c>
      <c r="Z27" s="1">
        <v>58</v>
      </c>
      <c r="AA27" s="1">
        <v>32.75</v>
      </c>
      <c r="AB27" s="1">
        <v>24.25</v>
      </c>
      <c r="AC27" s="1">
        <v>23.5</v>
      </c>
      <c r="AD27" s="1">
        <v>18.75</v>
      </c>
      <c r="AE27" s="1">
        <v>24</v>
      </c>
      <c r="AF27" s="1">
        <v>20.5</v>
      </c>
      <c r="AG27" s="1">
        <v>15.5</v>
      </c>
      <c r="AH27" s="1">
        <v>46.25</v>
      </c>
      <c r="AI27" s="9"/>
    </row>
    <row r="28" spans="1:35" x14ac:dyDescent="0.2">
      <c r="A28">
        <v>27</v>
      </c>
      <c r="C28" s="4" t="s">
        <v>41</v>
      </c>
      <c r="D28" s="5" t="s">
        <v>42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43.5</v>
      </c>
      <c r="Z28" s="1">
        <v>58</v>
      </c>
      <c r="AA28" s="1">
        <v>31.25</v>
      </c>
      <c r="AB28" s="1">
        <v>22.75</v>
      </c>
      <c r="AC28" s="1">
        <v>23.5</v>
      </c>
      <c r="AD28" s="1">
        <v>18.75</v>
      </c>
      <c r="AE28" s="1">
        <v>24</v>
      </c>
      <c r="AF28" s="1">
        <v>20.5</v>
      </c>
      <c r="AG28" s="1">
        <v>13</v>
      </c>
      <c r="AH28" s="1">
        <v>41.25</v>
      </c>
      <c r="AI28" s="9"/>
    </row>
    <row r="29" spans="1:35" x14ac:dyDescent="0.2">
      <c r="A29">
        <v>28</v>
      </c>
      <c r="C29" s="4" t="s">
        <v>43</v>
      </c>
      <c r="D29" s="5" t="s">
        <v>2067</v>
      </c>
      <c r="E29" s="1">
        <v>88</v>
      </c>
      <c r="F29" s="1">
        <v>115.25</v>
      </c>
      <c r="G29" s="1">
        <v>132</v>
      </c>
      <c r="H29" s="1">
        <v>145.25</v>
      </c>
      <c r="I29" s="1">
        <v>178.75</v>
      </c>
      <c r="J29" s="1">
        <v>210.75</v>
      </c>
      <c r="K29" s="1">
        <v>210.25</v>
      </c>
      <c r="L29" s="1">
        <v>210</v>
      </c>
      <c r="M29" s="1">
        <v>144.25</v>
      </c>
      <c r="N29" s="1">
        <v>142.5</v>
      </c>
      <c r="O29" s="1">
        <v>184</v>
      </c>
      <c r="P29" s="1">
        <v>166.25</v>
      </c>
      <c r="Q29" s="1">
        <v>183.5</v>
      </c>
      <c r="R29" s="1">
        <v>158.5</v>
      </c>
      <c r="S29" s="1">
        <v>164</v>
      </c>
      <c r="T29" s="1">
        <v>158.25</v>
      </c>
      <c r="U29" s="1">
        <v>166.25</v>
      </c>
      <c r="V29" s="1">
        <v>177.5</v>
      </c>
      <c r="W29" s="1">
        <v>177.5</v>
      </c>
      <c r="X29" s="1">
        <v>150.5</v>
      </c>
      <c r="Y29" s="1">
        <v>145.5</v>
      </c>
      <c r="Z29" s="1">
        <v>138.75</v>
      </c>
      <c r="AA29" s="1">
        <v>119</v>
      </c>
      <c r="AB29" s="1">
        <v>107.25</v>
      </c>
      <c r="AC29" s="1">
        <v>83.25</v>
      </c>
      <c r="AD29" s="1">
        <v>89.5</v>
      </c>
      <c r="AE29" s="1">
        <v>115.25</v>
      </c>
      <c r="AF29" s="1">
        <v>119.25</v>
      </c>
      <c r="AG29" s="1">
        <v>119</v>
      </c>
      <c r="AH29" s="1">
        <v>137.5</v>
      </c>
      <c r="AI29" s="9"/>
    </row>
    <row r="30" spans="1:35" x14ac:dyDescent="0.2">
      <c r="A30">
        <v>29</v>
      </c>
      <c r="C30" s="4" t="s">
        <v>44</v>
      </c>
      <c r="D30" s="5" t="s">
        <v>2068</v>
      </c>
      <c r="E30" s="1">
        <v>48.75</v>
      </c>
      <c r="F30" s="1">
        <v>47.75</v>
      </c>
      <c r="G30" s="1">
        <v>55.5</v>
      </c>
      <c r="H30" s="1">
        <v>64.75</v>
      </c>
      <c r="I30" s="1">
        <v>76</v>
      </c>
      <c r="J30" s="1">
        <v>81.75</v>
      </c>
      <c r="K30" s="1">
        <v>104.75</v>
      </c>
      <c r="L30" s="1">
        <v>112.75</v>
      </c>
      <c r="M30" s="1">
        <v>119</v>
      </c>
      <c r="N30" s="1">
        <v>111.75</v>
      </c>
      <c r="O30" s="1">
        <v>121.75</v>
      </c>
      <c r="P30" s="1">
        <v>99.75</v>
      </c>
      <c r="Q30" s="1">
        <v>116.5</v>
      </c>
      <c r="R30" s="1">
        <v>93.5</v>
      </c>
      <c r="S30" s="1">
        <v>105</v>
      </c>
      <c r="T30" s="1">
        <v>99</v>
      </c>
      <c r="U30" s="1">
        <v>100</v>
      </c>
      <c r="V30" s="1">
        <v>118.5</v>
      </c>
      <c r="W30" s="1">
        <v>126.5</v>
      </c>
      <c r="X30" s="1">
        <v>110.75</v>
      </c>
      <c r="Y30" s="1">
        <v>107.25</v>
      </c>
      <c r="Z30" s="1">
        <v>94.75</v>
      </c>
      <c r="AA30" s="1">
        <v>73</v>
      </c>
      <c r="AB30" s="1">
        <v>54</v>
      </c>
      <c r="AC30" s="1">
        <v>51.75</v>
      </c>
      <c r="AD30" s="1">
        <v>58</v>
      </c>
      <c r="AE30" s="1">
        <v>56.75</v>
      </c>
      <c r="AF30" s="1">
        <v>60.5</v>
      </c>
      <c r="AG30" s="1">
        <v>65.75</v>
      </c>
      <c r="AH30" s="1">
        <v>83.25</v>
      </c>
      <c r="AI30" s="9"/>
    </row>
    <row r="31" spans="1:35" x14ac:dyDescent="0.2">
      <c r="A31">
        <v>30</v>
      </c>
      <c r="C31" s="4" t="s">
        <v>45</v>
      </c>
      <c r="D31" s="5" t="s">
        <v>46</v>
      </c>
      <c r="E31" s="1">
        <v>42</v>
      </c>
      <c r="F31" s="1">
        <v>68</v>
      </c>
      <c r="G31" s="1">
        <v>76.25</v>
      </c>
      <c r="H31" s="1">
        <v>80.75</v>
      </c>
      <c r="I31" s="1">
        <v>102.5</v>
      </c>
      <c r="J31" s="1">
        <v>128.75</v>
      </c>
      <c r="K31" s="1">
        <v>105</v>
      </c>
      <c r="L31" s="1">
        <v>87.5</v>
      </c>
      <c r="M31" s="1">
        <v>24.666666666666668</v>
      </c>
      <c r="N31" s="1">
        <v>30.5</v>
      </c>
      <c r="O31" s="1">
        <v>62.25</v>
      </c>
      <c r="P31" s="1">
        <v>66.5</v>
      </c>
      <c r="Q31" s="1">
        <v>66.75</v>
      </c>
      <c r="R31" s="1">
        <v>64.75</v>
      </c>
      <c r="S31" s="1">
        <v>59</v>
      </c>
      <c r="T31" s="1">
        <v>59.25</v>
      </c>
      <c r="U31" s="1">
        <v>66.25</v>
      </c>
      <c r="V31" s="1">
        <v>59</v>
      </c>
      <c r="W31" s="1">
        <v>51</v>
      </c>
      <c r="X31" s="1">
        <v>39</v>
      </c>
      <c r="Y31" s="1">
        <v>38.25</v>
      </c>
      <c r="Z31" s="1">
        <v>44.25</v>
      </c>
      <c r="AA31" s="1">
        <v>46.25</v>
      </c>
      <c r="AB31" s="1">
        <v>53</v>
      </c>
      <c r="AC31" s="1">
        <v>31.25</v>
      </c>
      <c r="AD31" s="1">
        <v>31.5</v>
      </c>
      <c r="AE31" s="1">
        <v>58.5</v>
      </c>
      <c r="AF31" s="1">
        <v>58.75</v>
      </c>
      <c r="AG31" s="1">
        <v>53.5</v>
      </c>
      <c r="AH31" s="1">
        <v>54.25</v>
      </c>
      <c r="AI31" s="9"/>
    </row>
    <row r="32" spans="1:35" x14ac:dyDescent="0.2">
      <c r="A32">
        <v>31</v>
      </c>
      <c r="C32" s="4" t="s">
        <v>47</v>
      </c>
      <c r="D32" s="5" t="s">
        <v>48</v>
      </c>
      <c r="E32" s="1">
        <v>29</v>
      </c>
      <c r="F32" s="1">
        <v>28.75</v>
      </c>
      <c r="G32" s="1">
        <v>30</v>
      </c>
      <c r="H32" s="1">
        <v>28.5</v>
      </c>
      <c r="I32" s="1">
        <v>25.25</v>
      </c>
      <c r="J32" s="1">
        <v>23.75</v>
      </c>
      <c r="K32" s="1">
        <v>19.5</v>
      </c>
      <c r="L32" s="1">
        <v>24.5</v>
      </c>
      <c r="M32" s="1">
        <v>20.25</v>
      </c>
      <c r="N32" s="1">
        <v>23.75</v>
      </c>
      <c r="O32" s="1">
        <v>20.5</v>
      </c>
      <c r="P32" s="1">
        <v>25.75</v>
      </c>
      <c r="Q32" s="1">
        <v>21.75</v>
      </c>
      <c r="R32" s="1">
        <v>19</v>
      </c>
      <c r="S32" s="1">
        <v>23.5</v>
      </c>
      <c r="T32" s="1">
        <v>30.25</v>
      </c>
      <c r="U32" s="1">
        <v>32</v>
      </c>
      <c r="V32" s="1">
        <v>25.25</v>
      </c>
      <c r="W32" s="1">
        <v>29.75</v>
      </c>
      <c r="X32" s="1">
        <v>29.5</v>
      </c>
      <c r="Y32" s="1">
        <v>21.25</v>
      </c>
      <c r="Z32" s="1">
        <v>27.5</v>
      </c>
      <c r="AA32" s="1">
        <v>29.5</v>
      </c>
      <c r="AB32" s="1">
        <v>34.5</v>
      </c>
      <c r="AC32" s="1">
        <v>43.5</v>
      </c>
      <c r="AD32" s="1">
        <v>46</v>
      </c>
      <c r="AE32" s="1">
        <v>72.25</v>
      </c>
      <c r="AF32" s="1">
        <v>85.25</v>
      </c>
      <c r="AG32" s="1">
        <v>94.75</v>
      </c>
      <c r="AH32" s="1">
        <v>95.25</v>
      </c>
      <c r="AI32" s="9"/>
    </row>
    <row r="33" spans="1:35" x14ac:dyDescent="0.2">
      <c r="A33">
        <v>32</v>
      </c>
      <c r="C33" s="4" t="s">
        <v>49</v>
      </c>
      <c r="D33" s="5" t="s">
        <v>50</v>
      </c>
      <c r="E33" s="1">
        <v>2.5</v>
      </c>
      <c r="F33" s="1">
        <v>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5.75</v>
      </c>
      <c r="R33" s="1">
        <v>5</v>
      </c>
      <c r="S33" s="1">
        <v>9.5</v>
      </c>
      <c r="T33" s="1">
        <v>9.25</v>
      </c>
      <c r="U33" s="1">
        <v>9.75</v>
      </c>
      <c r="V33" s="1">
        <v>7.25</v>
      </c>
      <c r="W33" s="1">
        <v>7.25</v>
      </c>
      <c r="X33" s="1">
        <v>6.5</v>
      </c>
      <c r="Y33" s="1">
        <v>6.75</v>
      </c>
      <c r="Z33" s="1">
        <v>7</v>
      </c>
      <c r="AA33" s="1">
        <v>6.25</v>
      </c>
      <c r="AB33" s="1">
        <v>8.75</v>
      </c>
      <c r="AC33" s="1">
        <v>7.25</v>
      </c>
      <c r="AD33" s="1">
        <v>8.75</v>
      </c>
      <c r="AE33" s="1">
        <v>10.25</v>
      </c>
      <c r="AF33" s="1">
        <v>8</v>
      </c>
      <c r="AG33" s="1">
        <v>6</v>
      </c>
      <c r="AH33" s="1"/>
      <c r="AI33" s="9"/>
    </row>
    <row r="34" spans="1:35" x14ac:dyDescent="0.2">
      <c r="A34">
        <v>33</v>
      </c>
      <c r="C34" s="4" t="s">
        <v>51</v>
      </c>
      <c r="D34" s="5" t="s">
        <v>52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10</v>
      </c>
      <c r="R34" s="1">
        <v>8.5</v>
      </c>
      <c r="S34" s="1">
        <v>11</v>
      </c>
      <c r="T34" s="1">
        <v>13.25</v>
      </c>
      <c r="U34" s="1">
        <v>15.25</v>
      </c>
      <c r="V34" s="1">
        <v>16.25</v>
      </c>
      <c r="W34" s="1">
        <v>19.5</v>
      </c>
      <c r="X34" s="1">
        <v>22.5</v>
      </c>
      <c r="Y34" s="1">
        <v>13.666666666666666</v>
      </c>
      <c r="Z34" s="1">
        <v>13.75</v>
      </c>
      <c r="AA34" s="1">
        <v>15</v>
      </c>
      <c r="AB34" s="1">
        <v>16.75</v>
      </c>
      <c r="AC34" s="1">
        <v>18.75</v>
      </c>
      <c r="AD34" s="1">
        <v>17.75</v>
      </c>
      <c r="AE34" s="1">
        <v>16.75</v>
      </c>
      <c r="AF34" s="1">
        <v>18.75</v>
      </c>
      <c r="AG34" s="1">
        <v>18.5</v>
      </c>
      <c r="AH34" s="1">
        <v>22.5</v>
      </c>
      <c r="AI34" s="9"/>
    </row>
    <row r="35" spans="1:35" x14ac:dyDescent="0.2">
      <c r="A35">
        <v>34</v>
      </c>
      <c r="C35" s="4" t="s">
        <v>53</v>
      </c>
      <c r="D35" s="5" t="s">
        <v>54</v>
      </c>
      <c r="E35" s="1">
        <v>27.25</v>
      </c>
      <c r="F35" s="1">
        <v>27.75</v>
      </c>
      <c r="G35" s="1">
        <v>25.75</v>
      </c>
      <c r="H35" s="1">
        <v>21.25</v>
      </c>
      <c r="I35" s="1">
        <v>19.75</v>
      </c>
      <c r="J35" s="1">
        <v>20.5</v>
      </c>
      <c r="K35" s="1">
        <v>16.5</v>
      </c>
      <c r="L35" s="1">
        <v>17.5</v>
      </c>
      <c r="M35" s="1">
        <v>13.75</v>
      </c>
      <c r="N35" s="1">
        <v>10.25</v>
      </c>
      <c r="O35" s="1">
        <v>11</v>
      </c>
      <c r="P35" s="1">
        <v>12.5</v>
      </c>
      <c r="Q35" s="1">
        <v>6.25</v>
      </c>
      <c r="R35" s="1">
        <v>6.25</v>
      </c>
      <c r="S35" s="1"/>
      <c r="T35" s="1">
        <v>8</v>
      </c>
      <c r="U35" s="1">
        <v>7</v>
      </c>
      <c r="V35" s="1"/>
      <c r="W35" s="1"/>
      <c r="X35" s="1"/>
      <c r="Y35" s="1">
        <v>2</v>
      </c>
      <c r="Z35" s="1">
        <v>6.75</v>
      </c>
      <c r="AA35" s="1">
        <v>8.25</v>
      </c>
      <c r="AB35" s="1">
        <v>8.75</v>
      </c>
      <c r="AC35" s="1">
        <v>17.75</v>
      </c>
      <c r="AD35" s="1">
        <v>19</v>
      </c>
      <c r="AE35" s="1">
        <v>45.5</v>
      </c>
      <c r="AF35" s="1">
        <v>58.25</v>
      </c>
      <c r="AG35" s="1">
        <v>70</v>
      </c>
      <c r="AH35" s="1">
        <v>66</v>
      </c>
      <c r="AI35" s="9"/>
    </row>
    <row r="36" spans="1:35" x14ac:dyDescent="0.2">
      <c r="A36">
        <v>35</v>
      </c>
      <c r="C36" s="4" t="s">
        <v>55</v>
      </c>
      <c r="D36" s="5" t="s">
        <v>56</v>
      </c>
      <c r="E36" s="1">
        <v>27.25</v>
      </c>
      <c r="F36" s="1">
        <v>27.75</v>
      </c>
      <c r="G36" s="1">
        <v>25.75</v>
      </c>
      <c r="H36" s="1">
        <v>21.25</v>
      </c>
      <c r="I36" s="1">
        <v>19.75</v>
      </c>
      <c r="J36" s="1">
        <v>20.5</v>
      </c>
      <c r="K36" s="1">
        <v>16.5</v>
      </c>
      <c r="L36" s="1">
        <v>17.5</v>
      </c>
      <c r="M36" s="1">
        <v>13.75</v>
      </c>
      <c r="N36" s="1">
        <v>10.25</v>
      </c>
      <c r="O36" s="1">
        <v>11</v>
      </c>
      <c r="P36" s="1">
        <v>12.5</v>
      </c>
      <c r="Q36" s="1">
        <v>6.25</v>
      </c>
      <c r="R36" s="1">
        <v>6.25</v>
      </c>
      <c r="S36" s="1"/>
      <c r="T36" s="1">
        <v>8</v>
      </c>
      <c r="U36" s="1">
        <v>7</v>
      </c>
      <c r="V36" s="1"/>
      <c r="W36" s="1"/>
      <c r="X36" s="1"/>
      <c r="Y36" s="1">
        <v>2</v>
      </c>
      <c r="Z36" s="1">
        <v>6.75</v>
      </c>
      <c r="AA36" s="1">
        <v>8.25</v>
      </c>
      <c r="AB36" s="1">
        <v>8.75</v>
      </c>
      <c r="AC36" s="1">
        <v>17.75</v>
      </c>
      <c r="AD36" s="1">
        <v>19</v>
      </c>
      <c r="AE36" s="1">
        <v>45.5</v>
      </c>
      <c r="AF36" s="1">
        <v>58.25</v>
      </c>
      <c r="AG36" s="1">
        <v>70</v>
      </c>
      <c r="AH36" s="1">
        <v>66</v>
      </c>
      <c r="AI36" s="9"/>
    </row>
    <row r="37" spans="1:35" x14ac:dyDescent="0.2">
      <c r="A37">
        <v>36</v>
      </c>
      <c r="C37" s="4" t="s">
        <v>57</v>
      </c>
      <c r="D37" s="5" t="s">
        <v>2069</v>
      </c>
      <c r="E37" s="1">
        <v>197.75</v>
      </c>
      <c r="F37" s="1">
        <v>211.75</v>
      </c>
      <c r="G37" s="1">
        <v>182.75</v>
      </c>
      <c r="H37" s="1">
        <v>215</v>
      </c>
      <c r="I37" s="1">
        <v>250</v>
      </c>
      <c r="J37" s="1">
        <v>262.75</v>
      </c>
      <c r="K37" s="1">
        <v>279.75</v>
      </c>
      <c r="L37" s="1">
        <v>264</v>
      </c>
      <c r="M37" s="1">
        <v>241</v>
      </c>
      <c r="N37" s="1">
        <v>220.75</v>
      </c>
      <c r="O37" s="1">
        <v>180.5</v>
      </c>
      <c r="P37" s="1">
        <v>179.5</v>
      </c>
      <c r="Q37" s="1">
        <v>196.75</v>
      </c>
      <c r="R37" s="1">
        <v>199</v>
      </c>
      <c r="S37" s="1">
        <v>227.25</v>
      </c>
      <c r="T37" s="1">
        <v>243.5</v>
      </c>
      <c r="U37" s="1">
        <v>236.75</v>
      </c>
      <c r="V37" s="1">
        <v>245.75</v>
      </c>
      <c r="W37" s="1">
        <v>264</v>
      </c>
      <c r="X37" s="1">
        <v>308.25</v>
      </c>
      <c r="Y37" s="1">
        <v>361.75</v>
      </c>
      <c r="Z37" s="1">
        <v>397.5</v>
      </c>
      <c r="AA37" s="1">
        <v>421.5</v>
      </c>
      <c r="AB37" s="1">
        <v>370.75</v>
      </c>
      <c r="AC37" s="1">
        <v>380.25</v>
      </c>
      <c r="AD37" s="1">
        <v>394.75</v>
      </c>
      <c r="AE37" s="1">
        <v>418.5</v>
      </c>
      <c r="AF37" s="1">
        <v>467.5</v>
      </c>
      <c r="AG37" s="1">
        <v>434.5</v>
      </c>
      <c r="AH37" s="1">
        <v>462</v>
      </c>
      <c r="AI37" s="9"/>
    </row>
    <row r="38" spans="1:35" x14ac:dyDescent="0.2">
      <c r="A38">
        <v>37</v>
      </c>
      <c r="C38" s="4" t="s">
        <v>58</v>
      </c>
      <c r="D38" s="5" t="s">
        <v>2070</v>
      </c>
      <c r="E38" s="1">
        <v>154.75</v>
      </c>
      <c r="F38" s="1">
        <v>156.75</v>
      </c>
      <c r="G38" s="1">
        <v>127.75</v>
      </c>
      <c r="H38" s="1">
        <v>134</v>
      </c>
      <c r="I38" s="1">
        <v>126.75</v>
      </c>
      <c r="J38" s="1">
        <v>125.75</v>
      </c>
      <c r="K38" s="1">
        <v>126.25</v>
      </c>
      <c r="L38" s="1">
        <v>132.25</v>
      </c>
      <c r="M38" s="1">
        <v>129.25</v>
      </c>
      <c r="N38" s="1">
        <v>126.25</v>
      </c>
      <c r="O38" s="1">
        <v>135.25</v>
      </c>
      <c r="P38" s="1">
        <v>135.75</v>
      </c>
      <c r="Q38" s="1">
        <v>155.25</v>
      </c>
      <c r="R38" s="1">
        <v>157.75</v>
      </c>
      <c r="S38" s="1">
        <v>172</v>
      </c>
      <c r="T38" s="1">
        <v>187.25</v>
      </c>
      <c r="U38" s="1">
        <v>173.5</v>
      </c>
      <c r="V38" s="1">
        <v>172.75</v>
      </c>
      <c r="W38" s="1">
        <v>180.5</v>
      </c>
      <c r="X38" s="1">
        <v>218.25</v>
      </c>
      <c r="Y38" s="1">
        <v>244.75</v>
      </c>
      <c r="Z38" s="1">
        <v>238</v>
      </c>
      <c r="AA38" s="1">
        <v>254.25</v>
      </c>
      <c r="AB38" s="1">
        <v>198</v>
      </c>
      <c r="AC38" s="1">
        <v>199.75</v>
      </c>
      <c r="AD38" s="1">
        <v>196.75</v>
      </c>
      <c r="AE38" s="1">
        <v>208.75</v>
      </c>
      <c r="AF38" s="1">
        <v>213.5</v>
      </c>
      <c r="AG38" s="1">
        <v>214.75</v>
      </c>
      <c r="AH38" s="1">
        <v>213.75</v>
      </c>
      <c r="AI38" s="9"/>
    </row>
    <row r="39" spans="1:35" x14ac:dyDescent="0.2">
      <c r="A39">
        <v>38</v>
      </c>
      <c r="C39" s="4" t="s">
        <v>59</v>
      </c>
      <c r="D39" s="5" t="s">
        <v>2071</v>
      </c>
      <c r="E39" s="1">
        <v>146.75</v>
      </c>
      <c r="F39" s="1">
        <v>149.5</v>
      </c>
      <c r="G39" s="1">
        <v>119</v>
      </c>
      <c r="H39" s="1">
        <v>126</v>
      </c>
      <c r="I39" s="1">
        <v>118.75</v>
      </c>
      <c r="J39" s="1">
        <v>118</v>
      </c>
      <c r="K39" s="1">
        <v>120</v>
      </c>
      <c r="L39" s="1">
        <v>127.25</v>
      </c>
      <c r="M39" s="1">
        <v>124.25</v>
      </c>
      <c r="N39" s="1">
        <v>122.5</v>
      </c>
      <c r="O39" s="1">
        <v>134.5</v>
      </c>
      <c r="P39" s="1">
        <v>135.75</v>
      </c>
      <c r="Q39" s="1">
        <v>155.25</v>
      </c>
      <c r="R39" s="1">
        <v>157.75</v>
      </c>
      <c r="S39" s="1">
        <v>172</v>
      </c>
      <c r="T39" s="1">
        <v>187.25</v>
      </c>
      <c r="U39" s="1">
        <v>173.5</v>
      </c>
      <c r="V39" s="1">
        <v>172.75</v>
      </c>
      <c r="W39" s="1">
        <v>180.5</v>
      </c>
      <c r="X39" s="1">
        <v>218.25</v>
      </c>
      <c r="Y39" s="1">
        <v>244.75</v>
      </c>
      <c r="Z39" s="1">
        <v>238</v>
      </c>
      <c r="AA39" s="1">
        <v>254.25</v>
      </c>
      <c r="AB39" s="1">
        <v>198</v>
      </c>
      <c r="AC39" s="1">
        <v>199.75</v>
      </c>
      <c r="AD39" s="1">
        <v>196.75</v>
      </c>
      <c r="AE39" s="1">
        <v>208.75</v>
      </c>
      <c r="AF39" s="1">
        <v>213.5</v>
      </c>
      <c r="AG39" s="1">
        <v>214.75</v>
      </c>
      <c r="AH39" s="1">
        <v>213.75</v>
      </c>
      <c r="AI39" s="9"/>
    </row>
    <row r="40" spans="1:35" x14ac:dyDescent="0.2">
      <c r="A40">
        <v>39</v>
      </c>
      <c r="C40" s="4" t="s">
        <v>60</v>
      </c>
      <c r="D40" s="5" t="s">
        <v>2072</v>
      </c>
      <c r="E40" s="1">
        <v>146.75</v>
      </c>
      <c r="F40" s="1">
        <v>149.5</v>
      </c>
      <c r="G40" s="1">
        <v>119</v>
      </c>
      <c r="H40" s="1">
        <v>126</v>
      </c>
      <c r="I40" s="1">
        <v>118.75</v>
      </c>
      <c r="J40" s="1">
        <v>118</v>
      </c>
      <c r="K40" s="1">
        <v>120</v>
      </c>
      <c r="L40" s="1">
        <v>127.25</v>
      </c>
      <c r="M40" s="1">
        <v>124.25</v>
      </c>
      <c r="N40" s="1">
        <v>122.5</v>
      </c>
      <c r="O40" s="1">
        <v>134.5</v>
      </c>
      <c r="P40" s="1">
        <v>135.75</v>
      </c>
      <c r="Q40" s="1">
        <v>155.25</v>
      </c>
      <c r="R40" s="1">
        <v>155.75</v>
      </c>
      <c r="S40" s="1">
        <v>169.25</v>
      </c>
      <c r="T40" s="1">
        <v>187.25</v>
      </c>
      <c r="U40" s="1">
        <v>173.5</v>
      </c>
      <c r="V40" s="1">
        <v>172.75</v>
      </c>
      <c r="W40" s="1">
        <v>179</v>
      </c>
      <c r="X40" s="1">
        <v>217.25</v>
      </c>
      <c r="Y40" s="1">
        <v>243.25</v>
      </c>
      <c r="Z40" s="1">
        <v>236</v>
      </c>
      <c r="AA40" s="1">
        <v>250.25</v>
      </c>
      <c r="AB40" s="1">
        <v>192</v>
      </c>
      <c r="AC40" s="1">
        <v>192.25</v>
      </c>
      <c r="AD40" s="1">
        <v>188.75</v>
      </c>
      <c r="AE40" s="1">
        <v>207.75</v>
      </c>
      <c r="AF40" s="1">
        <v>211.75</v>
      </c>
      <c r="AG40" s="1">
        <v>212</v>
      </c>
      <c r="AH40" s="1">
        <v>211</v>
      </c>
      <c r="AI40" s="9"/>
    </row>
    <row r="41" spans="1:35" x14ac:dyDescent="0.2">
      <c r="A41">
        <v>40</v>
      </c>
      <c r="C41" s="4" t="s">
        <v>61</v>
      </c>
      <c r="D41" s="5" t="s">
        <v>2073</v>
      </c>
      <c r="E41" s="1"/>
      <c r="F41" s="1">
        <v>21.75</v>
      </c>
      <c r="G41" s="1">
        <v>22.5</v>
      </c>
      <c r="H41" s="1">
        <v>22.5</v>
      </c>
      <c r="I41" s="1">
        <v>22.5</v>
      </c>
      <c r="J41" s="1">
        <v>24.75</v>
      </c>
      <c r="K41" s="1">
        <v>72.25</v>
      </c>
      <c r="L41" s="1">
        <v>76</v>
      </c>
      <c r="M41" s="1">
        <v>80</v>
      </c>
      <c r="N41" s="1">
        <v>74</v>
      </c>
      <c r="O41" s="1"/>
      <c r="P41" s="1"/>
      <c r="Q41" s="1"/>
      <c r="R41" s="1"/>
      <c r="S41" s="1">
        <v>8.5</v>
      </c>
      <c r="T41" s="1"/>
      <c r="U41" s="1">
        <v>12</v>
      </c>
      <c r="V41" s="1">
        <v>17</v>
      </c>
      <c r="W41" s="1">
        <v>24.666666666666668</v>
      </c>
      <c r="X41" s="1">
        <v>28</v>
      </c>
      <c r="Y41" s="1">
        <v>39.5</v>
      </c>
      <c r="Z41" s="1">
        <v>96</v>
      </c>
      <c r="AA41" s="1">
        <v>115.25</v>
      </c>
      <c r="AB41" s="1">
        <v>127.5</v>
      </c>
      <c r="AC41" s="1">
        <v>131.75</v>
      </c>
      <c r="AD41" s="1">
        <v>138.25</v>
      </c>
      <c r="AE41" s="1">
        <v>140.25</v>
      </c>
      <c r="AF41" s="1">
        <v>182.5</v>
      </c>
      <c r="AG41" s="1">
        <v>151.25</v>
      </c>
      <c r="AH41" s="1">
        <v>155.75</v>
      </c>
      <c r="AI41" s="9"/>
    </row>
    <row r="42" spans="1:35" x14ac:dyDescent="0.2">
      <c r="A42">
        <v>41</v>
      </c>
      <c r="C42" s="4" t="s">
        <v>62</v>
      </c>
      <c r="D42" s="5" t="s">
        <v>63</v>
      </c>
      <c r="E42" s="1"/>
      <c r="F42" s="1"/>
      <c r="G42" s="1">
        <v>21.25</v>
      </c>
      <c r="H42" s="1">
        <v>22.5</v>
      </c>
      <c r="I42" s="1">
        <v>22.5</v>
      </c>
      <c r="J42" s="1">
        <v>24.75</v>
      </c>
      <c r="K42" s="1">
        <v>72.25</v>
      </c>
      <c r="L42" s="1">
        <v>76</v>
      </c>
      <c r="M42" s="1">
        <v>80</v>
      </c>
      <c r="N42" s="1">
        <v>74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66.25</v>
      </c>
      <c r="AA42" s="1">
        <v>81.5</v>
      </c>
      <c r="AB42" s="1">
        <v>85.5</v>
      </c>
      <c r="AC42" s="1">
        <v>87.5</v>
      </c>
      <c r="AD42" s="1">
        <v>89.75</v>
      </c>
      <c r="AE42" s="1">
        <v>96.75</v>
      </c>
      <c r="AF42" s="1">
        <v>135.75</v>
      </c>
      <c r="AG42" s="1">
        <v>105.75</v>
      </c>
      <c r="AH42" s="1">
        <v>105</v>
      </c>
      <c r="AI42" s="9"/>
    </row>
    <row r="43" spans="1:35" x14ac:dyDescent="0.2">
      <c r="A43">
        <v>42</v>
      </c>
      <c r="C43" s="4" t="s">
        <v>64</v>
      </c>
      <c r="D43" s="5" t="s">
        <v>65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>
        <v>46</v>
      </c>
      <c r="AH43" s="1">
        <v>49</v>
      </c>
      <c r="AI43" s="9"/>
    </row>
    <row r="44" spans="1:35" x14ac:dyDescent="0.2">
      <c r="A44">
        <v>43</v>
      </c>
      <c r="C44" s="4" t="s">
        <v>66</v>
      </c>
      <c r="D44" s="5" t="s">
        <v>67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19.5</v>
      </c>
      <c r="Z44" s="1"/>
      <c r="AA44" s="1"/>
      <c r="AB44" s="1"/>
      <c r="AC44" s="1"/>
      <c r="AD44" s="1"/>
      <c r="AE44" s="1">
        <v>3</v>
      </c>
      <c r="AF44" s="1">
        <v>3.6666666666666665</v>
      </c>
      <c r="AG44" s="1">
        <v>5</v>
      </c>
      <c r="AH44" s="1"/>
      <c r="AI44" s="9"/>
    </row>
    <row r="45" spans="1:35" x14ac:dyDescent="0.2">
      <c r="A45">
        <v>44</v>
      </c>
      <c r="C45" s="4" t="s">
        <v>68</v>
      </c>
      <c r="D45" s="5" t="s">
        <v>69</v>
      </c>
      <c r="E45" s="1">
        <v>33.25</v>
      </c>
      <c r="F45" s="1">
        <v>33</v>
      </c>
      <c r="G45" s="1">
        <v>30.5</v>
      </c>
      <c r="H45" s="1">
        <v>53.75</v>
      </c>
      <c r="I45" s="1">
        <v>95.75</v>
      </c>
      <c r="J45" s="1">
        <v>79</v>
      </c>
      <c r="K45" s="1">
        <v>23.25</v>
      </c>
      <c r="L45" s="1">
        <v>26.75</v>
      </c>
      <c r="M45" s="1">
        <v>26</v>
      </c>
      <c r="N45" s="1">
        <v>27.25</v>
      </c>
      <c r="O45" s="1">
        <v>33.75</v>
      </c>
      <c r="P45" s="1">
        <v>34.75</v>
      </c>
      <c r="Q45" s="1">
        <v>32</v>
      </c>
      <c r="R45" s="1">
        <v>32.25</v>
      </c>
      <c r="S45" s="1">
        <v>45</v>
      </c>
      <c r="T45" s="1">
        <v>45.75</v>
      </c>
      <c r="U45" s="1">
        <v>53.25</v>
      </c>
      <c r="V45" s="1">
        <v>51.25</v>
      </c>
      <c r="W45" s="1">
        <v>50.75</v>
      </c>
      <c r="X45" s="1">
        <v>50.25</v>
      </c>
      <c r="Y45" s="1">
        <v>55.75</v>
      </c>
      <c r="Z45" s="1">
        <v>52.25</v>
      </c>
      <c r="AA45" s="1">
        <v>43.25</v>
      </c>
      <c r="AB45" s="1">
        <v>37.5</v>
      </c>
      <c r="AC45" s="1">
        <v>42.75</v>
      </c>
      <c r="AD45" s="1">
        <v>56.25</v>
      </c>
      <c r="AE45" s="1">
        <v>65.5</v>
      </c>
      <c r="AF45" s="1">
        <v>64.75</v>
      </c>
      <c r="AG45" s="1">
        <v>61.5</v>
      </c>
      <c r="AH45" s="1">
        <v>91.5</v>
      </c>
      <c r="AI45" s="9"/>
    </row>
    <row r="46" spans="1:35" x14ac:dyDescent="0.2">
      <c r="A46">
        <v>45</v>
      </c>
      <c r="C46" s="4" t="s">
        <v>70</v>
      </c>
      <c r="D46" s="5" t="s">
        <v>71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21.5</v>
      </c>
      <c r="AE46" s="1">
        <v>25.5</v>
      </c>
      <c r="AF46" s="1">
        <v>27</v>
      </c>
      <c r="AG46" s="1">
        <v>24.75</v>
      </c>
      <c r="AH46" s="1">
        <v>24.25</v>
      </c>
      <c r="AI46" s="9"/>
    </row>
    <row r="47" spans="1:35" x14ac:dyDescent="0.2">
      <c r="A47">
        <v>46</v>
      </c>
      <c r="C47" s="4" t="s">
        <v>72</v>
      </c>
      <c r="D47" s="5" t="s">
        <v>2074</v>
      </c>
      <c r="E47" s="1">
        <v>16.5</v>
      </c>
      <c r="F47" s="1">
        <v>12.75</v>
      </c>
      <c r="G47" s="1">
        <v>8.75</v>
      </c>
      <c r="H47" s="1">
        <v>5.25</v>
      </c>
      <c r="I47" s="1">
        <v>5.5</v>
      </c>
      <c r="J47" s="1">
        <v>5.5</v>
      </c>
      <c r="K47" s="1">
        <v>7</v>
      </c>
      <c r="L47" s="1">
        <v>10.5</v>
      </c>
      <c r="M47" s="1">
        <v>10</v>
      </c>
      <c r="N47" s="1">
        <v>10</v>
      </c>
      <c r="O47" s="1">
        <v>9.75</v>
      </c>
      <c r="P47" s="1">
        <v>13.25</v>
      </c>
      <c r="Q47" s="1">
        <v>14.25</v>
      </c>
      <c r="R47" s="1">
        <v>18</v>
      </c>
      <c r="S47" s="1">
        <v>29.5</v>
      </c>
      <c r="T47" s="1">
        <v>27.25</v>
      </c>
      <c r="U47" s="1">
        <v>27.5</v>
      </c>
      <c r="V47" s="1">
        <v>27.5</v>
      </c>
      <c r="W47" s="1">
        <v>28.5</v>
      </c>
      <c r="X47" s="1">
        <v>27.5</v>
      </c>
      <c r="Y47" s="1">
        <v>29</v>
      </c>
      <c r="Z47" s="1">
        <v>29.25</v>
      </c>
      <c r="AA47" s="1">
        <v>24.75</v>
      </c>
      <c r="AB47" s="1">
        <v>20.75</v>
      </c>
      <c r="AC47" s="1">
        <v>20</v>
      </c>
      <c r="AD47" s="1">
        <v>23.5</v>
      </c>
      <c r="AE47" s="1">
        <v>27.25</v>
      </c>
      <c r="AF47" s="1">
        <v>23.25</v>
      </c>
      <c r="AG47" s="1">
        <v>23.75</v>
      </c>
      <c r="AH47" s="1">
        <v>26.25</v>
      </c>
      <c r="AI47" s="9"/>
    </row>
    <row r="48" spans="1:35" x14ac:dyDescent="0.2">
      <c r="A48">
        <v>47</v>
      </c>
      <c r="C48" s="4" t="s">
        <v>73</v>
      </c>
      <c r="D48" s="5" t="s">
        <v>74</v>
      </c>
      <c r="E48" s="1">
        <v>16.75</v>
      </c>
      <c r="F48" s="1">
        <v>20</v>
      </c>
      <c r="G48" s="1">
        <v>21.75</v>
      </c>
      <c r="H48" s="1">
        <v>45.25</v>
      </c>
      <c r="I48" s="1">
        <v>81</v>
      </c>
      <c r="J48" s="1">
        <v>69.25</v>
      </c>
      <c r="K48" s="1">
        <v>16.25</v>
      </c>
      <c r="L48" s="1">
        <v>16.75</v>
      </c>
      <c r="M48" s="1">
        <v>16</v>
      </c>
      <c r="N48" s="1">
        <v>17.25</v>
      </c>
      <c r="O48" s="1">
        <v>24</v>
      </c>
      <c r="P48" s="1">
        <v>21.25</v>
      </c>
      <c r="Q48" s="1">
        <v>18</v>
      </c>
      <c r="R48" s="1">
        <v>14</v>
      </c>
      <c r="S48" s="1">
        <v>15.25</v>
      </c>
      <c r="T48" s="1">
        <v>18.75</v>
      </c>
      <c r="U48" s="1">
        <v>25.75</v>
      </c>
      <c r="V48" s="1">
        <v>24</v>
      </c>
      <c r="W48" s="1">
        <v>22.25</v>
      </c>
      <c r="X48" s="1">
        <v>22.75</v>
      </c>
      <c r="Y48" s="1">
        <v>24.75</v>
      </c>
      <c r="Z48" s="1">
        <v>21</v>
      </c>
      <c r="AA48" s="1">
        <v>16.25</v>
      </c>
      <c r="AB48" s="1">
        <v>14.5</v>
      </c>
      <c r="AC48" s="1">
        <v>14</v>
      </c>
      <c r="AD48" s="1">
        <v>11.25</v>
      </c>
      <c r="AE48" s="1">
        <v>12.5</v>
      </c>
      <c r="AF48" s="1">
        <v>14.25</v>
      </c>
      <c r="AG48" s="1">
        <v>13.25</v>
      </c>
      <c r="AH48" s="1">
        <v>40.5</v>
      </c>
      <c r="AI48" s="9"/>
    </row>
    <row r="49" spans="1:35" x14ac:dyDescent="0.2">
      <c r="A49">
        <v>48</v>
      </c>
      <c r="C49" s="4" t="s">
        <v>75</v>
      </c>
      <c r="D49" s="5" t="s">
        <v>2075</v>
      </c>
      <c r="E49" s="1"/>
      <c r="F49" s="1"/>
      <c r="G49" s="1"/>
      <c r="H49" s="1"/>
      <c r="I49" s="1"/>
      <c r="J49" s="1"/>
      <c r="K49" s="1"/>
      <c r="L49" s="1"/>
      <c r="M49" s="1"/>
      <c r="N49" s="1">
        <v>9</v>
      </c>
      <c r="O49" s="1">
        <v>13.5</v>
      </c>
      <c r="P49" s="1">
        <v>14.25</v>
      </c>
      <c r="Q49" s="1"/>
      <c r="R49" s="1"/>
      <c r="S49" s="1"/>
      <c r="T49" s="1"/>
      <c r="U49" s="1"/>
      <c r="V49" s="1"/>
      <c r="W49" s="1">
        <v>1</v>
      </c>
      <c r="X49" s="1"/>
      <c r="Y49" s="1"/>
      <c r="Z49" s="1"/>
      <c r="AA49" s="1">
        <v>6</v>
      </c>
      <c r="AB49" s="1">
        <v>5</v>
      </c>
      <c r="AC49" s="1">
        <v>5</v>
      </c>
      <c r="AD49" s="1">
        <v>4.666666666666667</v>
      </c>
      <c r="AE49" s="1">
        <v>4.25</v>
      </c>
      <c r="AF49" s="1">
        <v>4.5</v>
      </c>
      <c r="AG49" s="1">
        <v>7.5</v>
      </c>
      <c r="AH49" s="1">
        <v>13.75</v>
      </c>
      <c r="AI49" s="9"/>
    </row>
    <row r="50" spans="1:35" x14ac:dyDescent="0.2">
      <c r="A50">
        <v>49</v>
      </c>
      <c r="C50" s="4" t="s">
        <v>76</v>
      </c>
      <c r="D50" s="5" t="s">
        <v>2076</v>
      </c>
      <c r="E50" s="1"/>
      <c r="F50" s="1"/>
      <c r="G50" s="1"/>
      <c r="H50" s="1"/>
      <c r="I50" s="1"/>
      <c r="J50" s="1"/>
      <c r="K50" s="1"/>
      <c r="L50" s="1"/>
      <c r="M50" s="1"/>
      <c r="N50" s="1">
        <v>9</v>
      </c>
      <c r="O50" s="1">
        <v>13.5</v>
      </c>
      <c r="P50" s="1">
        <v>14.25</v>
      </c>
      <c r="Q50" s="1"/>
      <c r="R50" s="1"/>
      <c r="S50" s="1"/>
      <c r="T50" s="1"/>
      <c r="U50" s="1"/>
      <c r="V50" s="1"/>
      <c r="W50" s="1">
        <v>1</v>
      </c>
      <c r="X50" s="1"/>
      <c r="Y50" s="1"/>
      <c r="Z50" s="1"/>
      <c r="AA50" s="1">
        <v>6</v>
      </c>
      <c r="AB50" s="1">
        <v>5</v>
      </c>
      <c r="AC50" s="1">
        <v>5</v>
      </c>
      <c r="AD50" s="1">
        <v>4.666666666666667</v>
      </c>
      <c r="AE50" s="1">
        <v>4.25</v>
      </c>
      <c r="AF50" s="1">
        <v>4.5</v>
      </c>
      <c r="AG50" s="1">
        <v>7.5</v>
      </c>
      <c r="AH50" s="1">
        <v>13.75</v>
      </c>
      <c r="AI50" s="9"/>
    </row>
    <row r="51" spans="1:35" x14ac:dyDescent="0.2">
      <c r="A51">
        <v>50</v>
      </c>
      <c r="C51" s="4" t="s">
        <v>77</v>
      </c>
      <c r="D51" s="5" t="s">
        <v>2077</v>
      </c>
      <c r="E51" s="1">
        <v>101.5</v>
      </c>
      <c r="F51" s="1">
        <v>151</v>
      </c>
      <c r="G51" s="1">
        <v>112.75</v>
      </c>
      <c r="H51" s="1">
        <v>114.25</v>
      </c>
      <c r="I51" s="1">
        <v>105.5</v>
      </c>
      <c r="J51" s="1">
        <v>125</v>
      </c>
      <c r="K51" s="1">
        <v>109.75</v>
      </c>
      <c r="L51" s="1">
        <v>103.25</v>
      </c>
      <c r="M51" s="1">
        <v>92.25</v>
      </c>
      <c r="N51" s="1">
        <v>94.75</v>
      </c>
      <c r="O51" s="1">
        <v>104.75</v>
      </c>
      <c r="P51" s="1">
        <v>114.75</v>
      </c>
      <c r="Q51" s="1">
        <v>104</v>
      </c>
      <c r="R51" s="1">
        <v>101.75</v>
      </c>
      <c r="S51" s="1">
        <v>105</v>
      </c>
      <c r="T51" s="1">
        <v>117.75</v>
      </c>
      <c r="U51" s="1">
        <v>128.25</v>
      </c>
      <c r="V51" s="1">
        <v>117.75</v>
      </c>
      <c r="W51" s="1">
        <v>99.75</v>
      </c>
      <c r="X51" s="1">
        <v>122.25</v>
      </c>
      <c r="Y51" s="1">
        <v>124.25</v>
      </c>
      <c r="Z51" s="1">
        <v>127.25</v>
      </c>
      <c r="AA51" s="1">
        <v>136.25</v>
      </c>
      <c r="AB51" s="1">
        <v>133.25</v>
      </c>
      <c r="AC51" s="1">
        <v>130.25</v>
      </c>
      <c r="AD51" s="1">
        <v>110.75</v>
      </c>
      <c r="AE51" s="1">
        <v>118.5</v>
      </c>
      <c r="AF51" s="1">
        <v>132</v>
      </c>
      <c r="AG51" s="1">
        <v>148.75</v>
      </c>
      <c r="AH51" s="1">
        <v>152.75</v>
      </c>
      <c r="AI51" s="9"/>
    </row>
    <row r="52" spans="1:35" x14ac:dyDescent="0.2">
      <c r="A52">
        <v>51</v>
      </c>
      <c r="C52" s="4" t="s">
        <v>78</v>
      </c>
      <c r="D52" s="5" t="s">
        <v>79</v>
      </c>
      <c r="E52" s="1">
        <v>69.5</v>
      </c>
      <c r="F52" s="1">
        <v>115.5</v>
      </c>
      <c r="G52" s="1">
        <v>82.25</v>
      </c>
      <c r="H52" s="1">
        <v>83</v>
      </c>
      <c r="I52" s="1">
        <v>71</v>
      </c>
      <c r="J52" s="1">
        <v>89.5</v>
      </c>
      <c r="K52" s="1">
        <v>69.25</v>
      </c>
      <c r="L52" s="1">
        <v>57.75</v>
      </c>
      <c r="M52" s="1">
        <v>54.25</v>
      </c>
      <c r="N52" s="1">
        <v>59.75</v>
      </c>
      <c r="O52" s="1">
        <v>58.25</v>
      </c>
      <c r="P52" s="1">
        <v>63.75</v>
      </c>
      <c r="Q52" s="1">
        <v>43.25</v>
      </c>
      <c r="R52" s="1">
        <v>38</v>
      </c>
      <c r="S52" s="1">
        <v>54</v>
      </c>
      <c r="T52" s="1">
        <v>50.5</v>
      </c>
      <c r="U52" s="1">
        <v>57.5</v>
      </c>
      <c r="V52" s="1">
        <v>48.75</v>
      </c>
      <c r="W52" s="1">
        <v>44.5</v>
      </c>
      <c r="X52" s="1">
        <v>47.75</v>
      </c>
      <c r="Y52" s="1">
        <v>54</v>
      </c>
      <c r="Z52" s="1">
        <v>50.5</v>
      </c>
      <c r="AA52" s="1">
        <v>52.5</v>
      </c>
      <c r="AB52" s="1">
        <v>47.5</v>
      </c>
      <c r="AC52" s="1">
        <v>46</v>
      </c>
      <c r="AD52" s="1">
        <v>37.5</v>
      </c>
      <c r="AE52" s="1">
        <v>37</v>
      </c>
      <c r="AF52" s="1">
        <v>40</v>
      </c>
      <c r="AG52" s="1">
        <v>43.5</v>
      </c>
      <c r="AH52" s="1">
        <v>44.75</v>
      </c>
      <c r="AI52" s="9"/>
    </row>
    <row r="53" spans="1:35" x14ac:dyDescent="0.2">
      <c r="A53">
        <v>52</v>
      </c>
      <c r="C53" s="4" t="s">
        <v>80</v>
      </c>
      <c r="D53" s="5" t="s">
        <v>81</v>
      </c>
      <c r="E53" s="1">
        <v>59.25</v>
      </c>
      <c r="F53" s="1">
        <v>101.75</v>
      </c>
      <c r="G53" s="1">
        <v>69.25</v>
      </c>
      <c r="H53" s="1">
        <v>68.75</v>
      </c>
      <c r="I53" s="1">
        <v>60</v>
      </c>
      <c r="J53" s="1">
        <v>74.25</v>
      </c>
      <c r="K53" s="1">
        <v>56.5</v>
      </c>
      <c r="L53" s="1">
        <v>46.75</v>
      </c>
      <c r="M53" s="1">
        <v>41</v>
      </c>
      <c r="N53" s="1">
        <v>44</v>
      </c>
      <c r="O53" s="1">
        <v>42.75</v>
      </c>
      <c r="P53" s="1">
        <v>44</v>
      </c>
      <c r="Q53" s="1">
        <v>32</v>
      </c>
      <c r="R53" s="1">
        <v>29.75</v>
      </c>
      <c r="S53" s="1">
        <v>42.25</v>
      </c>
      <c r="T53" s="1">
        <v>36.25</v>
      </c>
      <c r="U53" s="1">
        <v>40.75</v>
      </c>
      <c r="V53" s="1">
        <v>38</v>
      </c>
      <c r="W53" s="1">
        <v>31.75</v>
      </c>
      <c r="X53" s="1">
        <v>22.5</v>
      </c>
      <c r="Y53" s="1">
        <v>31.25</v>
      </c>
      <c r="Z53" s="1">
        <v>27</v>
      </c>
      <c r="AA53" s="1">
        <v>33.5</v>
      </c>
      <c r="AB53" s="1">
        <v>29.25</v>
      </c>
      <c r="AC53" s="1">
        <v>28.25</v>
      </c>
      <c r="AD53" s="1">
        <v>24.75</v>
      </c>
      <c r="AE53" s="1">
        <v>19</v>
      </c>
      <c r="AF53" s="1">
        <v>25.5</v>
      </c>
      <c r="AG53" s="1">
        <v>28</v>
      </c>
      <c r="AH53" s="1">
        <v>28.666666666666668</v>
      </c>
      <c r="AI53" s="9"/>
    </row>
    <row r="54" spans="1:35" x14ac:dyDescent="0.2">
      <c r="A54">
        <v>53</v>
      </c>
      <c r="C54" s="4" t="s">
        <v>82</v>
      </c>
      <c r="D54" s="5" t="s">
        <v>2078</v>
      </c>
      <c r="E54" s="1">
        <v>6.25</v>
      </c>
      <c r="F54" s="1">
        <v>10.5</v>
      </c>
      <c r="G54" s="1"/>
      <c r="H54" s="1"/>
      <c r="I54" s="1"/>
      <c r="J54" s="1"/>
      <c r="K54" s="1"/>
      <c r="L54" s="1"/>
      <c r="M54" s="1">
        <v>9.5</v>
      </c>
      <c r="N54" s="1">
        <v>10.25</v>
      </c>
      <c r="O54" s="1">
        <v>13.5</v>
      </c>
      <c r="P54" s="1">
        <v>17</v>
      </c>
      <c r="Q54" s="1">
        <v>11</v>
      </c>
      <c r="R54" s="1"/>
      <c r="S54" s="1"/>
      <c r="T54" s="1">
        <v>12.666666666666666</v>
      </c>
      <c r="U54" s="1">
        <v>14.5</v>
      </c>
      <c r="V54" s="1"/>
      <c r="W54" s="1">
        <v>8.5</v>
      </c>
      <c r="X54" s="1">
        <v>18.75</v>
      </c>
      <c r="Y54" s="1"/>
      <c r="Z54" s="1">
        <v>13.25</v>
      </c>
      <c r="AA54" s="1"/>
      <c r="AB54" s="1"/>
      <c r="AC54" s="1"/>
      <c r="AD54" s="1"/>
      <c r="AE54" s="1">
        <v>10.5</v>
      </c>
      <c r="AF54" s="1">
        <v>7.75</v>
      </c>
      <c r="AG54" s="1">
        <v>5.5</v>
      </c>
      <c r="AH54" s="1">
        <v>8</v>
      </c>
      <c r="AI54" s="9"/>
    </row>
    <row r="55" spans="1:35" x14ac:dyDescent="0.2">
      <c r="A55">
        <v>54</v>
      </c>
      <c r="C55" s="4" t="s">
        <v>83</v>
      </c>
      <c r="D55" s="5" t="s">
        <v>2079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4</v>
      </c>
      <c r="AA55" s="1">
        <v>4</v>
      </c>
      <c r="AB55" s="1">
        <v>5.5</v>
      </c>
      <c r="AC55" s="1">
        <v>6.25</v>
      </c>
      <c r="AD55" s="1">
        <v>4.666666666666667</v>
      </c>
      <c r="AE55" s="1"/>
      <c r="AF55" s="1"/>
      <c r="AG55" s="1"/>
      <c r="AH55" s="1"/>
      <c r="AI55" s="9"/>
    </row>
    <row r="56" spans="1:35" x14ac:dyDescent="0.2">
      <c r="A56">
        <v>55</v>
      </c>
      <c r="C56" s="4" t="s">
        <v>84</v>
      </c>
      <c r="D56" s="5" t="s">
        <v>85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4.5</v>
      </c>
      <c r="Z56" s="1"/>
      <c r="AA56" s="1">
        <v>5</v>
      </c>
      <c r="AB56" s="1">
        <v>4.75</v>
      </c>
      <c r="AC56" s="1">
        <v>4</v>
      </c>
      <c r="AD56" s="1">
        <v>4.5</v>
      </c>
      <c r="AE56" s="1">
        <v>6</v>
      </c>
      <c r="AF56" s="1">
        <v>6</v>
      </c>
      <c r="AG56" s="1">
        <v>8.75</v>
      </c>
      <c r="AH56" s="1">
        <v>12.25</v>
      </c>
      <c r="AI56" s="9"/>
    </row>
    <row r="57" spans="1:35" x14ac:dyDescent="0.2">
      <c r="A57">
        <v>56</v>
      </c>
      <c r="C57" s="4" t="s">
        <v>86</v>
      </c>
      <c r="D57" s="5" t="s">
        <v>87</v>
      </c>
      <c r="E57" s="1">
        <v>32.5</v>
      </c>
      <c r="F57" s="1">
        <v>35.75</v>
      </c>
      <c r="G57" s="1">
        <v>30</v>
      </c>
      <c r="H57" s="1">
        <v>31.5</v>
      </c>
      <c r="I57" s="1">
        <v>34</v>
      </c>
      <c r="J57" s="1">
        <v>35.5</v>
      </c>
      <c r="K57" s="1">
        <v>40.75</v>
      </c>
      <c r="L57" s="1">
        <v>45.5</v>
      </c>
      <c r="M57" s="1">
        <v>35.75</v>
      </c>
      <c r="N57" s="1">
        <v>35.5</v>
      </c>
      <c r="O57" s="1">
        <v>46.5</v>
      </c>
      <c r="P57" s="1">
        <v>51</v>
      </c>
      <c r="Q57" s="1">
        <v>52.5</v>
      </c>
      <c r="R57" s="1">
        <v>51</v>
      </c>
      <c r="S57" s="1">
        <v>48</v>
      </c>
      <c r="T57" s="1">
        <v>62.5</v>
      </c>
      <c r="U57" s="1">
        <v>69.5</v>
      </c>
      <c r="V57" s="1">
        <v>68</v>
      </c>
      <c r="W57" s="1">
        <v>54.5</v>
      </c>
      <c r="X57" s="1">
        <v>52.75</v>
      </c>
      <c r="Y57" s="1">
        <v>52.25</v>
      </c>
      <c r="Z57" s="1">
        <v>58.75</v>
      </c>
      <c r="AA57" s="1">
        <v>64.75</v>
      </c>
      <c r="AB57" s="1">
        <v>67.5</v>
      </c>
      <c r="AC57" s="1">
        <v>66.25</v>
      </c>
      <c r="AD57" s="1">
        <v>69.5</v>
      </c>
      <c r="AE57" s="1">
        <v>81.5</v>
      </c>
      <c r="AF57" s="1">
        <v>92</v>
      </c>
      <c r="AG57" s="1">
        <v>105.25</v>
      </c>
      <c r="AH57" s="1">
        <v>107.75</v>
      </c>
      <c r="AI57" s="9"/>
    </row>
    <row r="58" spans="1:35" ht="12.75" x14ac:dyDescent="0.2">
      <c r="A58">
        <v>57</v>
      </c>
      <c r="C58" s="4" t="s">
        <v>88</v>
      </c>
      <c r="D58" s="10" t="s">
        <v>2080</v>
      </c>
      <c r="E58" s="1">
        <v>1167.75</v>
      </c>
      <c r="F58" s="1">
        <v>1253.75</v>
      </c>
      <c r="G58" s="1">
        <v>1192.5</v>
      </c>
      <c r="H58" s="1">
        <v>1060.5</v>
      </c>
      <c r="I58" s="1">
        <v>1048.5</v>
      </c>
      <c r="J58" s="1">
        <v>1122.25</v>
      </c>
      <c r="K58" s="1">
        <v>1209.25</v>
      </c>
      <c r="L58" s="1">
        <v>1325.75</v>
      </c>
      <c r="M58" s="1">
        <v>1471.25</v>
      </c>
      <c r="N58" s="1">
        <v>1397.25</v>
      </c>
      <c r="O58" s="1">
        <v>1531</v>
      </c>
      <c r="P58" s="1">
        <v>1682.25</v>
      </c>
      <c r="Q58" s="1">
        <v>1770.25</v>
      </c>
      <c r="R58" s="1">
        <v>1536.75</v>
      </c>
      <c r="S58" s="1">
        <v>1699.5</v>
      </c>
      <c r="T58" s="1">
        <v>2583.5</v>
      </c>
      <c r="U58" s="1">
        <v>2962.75</v>
      </c>
      <c r="V58" s="1">
        <v>2994.5</v>
      </c>
      <c r="W58" s="1">
        <v>3073</v>
      </c>
      <c r="X58" s="1">
        <v>2742.75</v>
      </c>
      <c r="Y58" s="1">
        <v>2790.25</v>
      </c>
      <c r="Z58" s="1">
        <v>3024</v>
      </c>
      <c r="AA58" s="1">
        <v>3398.25</v>
      </c>
      <c r="AB58" s="1">
        <v>3780.75</v>
      </c>
      <c r="AC58" s="1">
        <v>4221.5</v>
      </c>
      <c r="AD58" s="1">
        <v>4121.75</v>
      </c>
      <c r="AE58" s="1">
        <v>3419</v>
      </c>
      <c r="AF58" s="1">
        <v>3589.5</v>
      </c>
      <c r="AG58" s="1">
        <v>3800.5</v>
      </c>
      <c r="AH58" s="1">
        <v>3979.25</v>
      </c>
      <c r="AI58" s="9"/>
    </row>
    <row r="59" spans="1:35" x14ac:dyDescent="0.2">
      <c r="A59">
        <v>58</v>
      </c>
      <c r="B59" s="2" t="s">
        <v>2686</v>
      </c>
      <c r="C59" s="4" t="s">
        <v>89</v>
      </c>
      <c r="D59" s="5" t="s">
        <v>2081</v>
      </c>
      <c r="E59" s="1">
        <v>354.75</v>
      </c>
      <c r="F59" s="1">
        <v>339.25</v>
      </c>
      <c r="G59" s="1">
        <v>312</v>
      </c>
      <c r="H59" s="1">
        <v>236.25</v>
      </c>
      <c r="I59" s="1">
        <v>226</v>
      </c>
      <c r="J59" s="1">
        <v>216.25</v>
      </c>
      <c r="K59" s="1">
        <v>206.25</v>
      </c>
      <c r="L59" s="1">
        <v>234</v>
      </c>
      <c r="M59" s="1">
        <v>307.25</v>
      </c>
      <c r="N59" s="1">
        <v>258.5</v>
      </c>
      <c r="O59" s="1">
        <v>274.25</v>
      </c>
      <c r="P59" s="1">
        <v>290.25</v>
      </c>
      <c r="Q59" s="1">
        <v>255</v>
      </c>
      <c r="R59" s="1">
        <v>276.75</v>
      </c>
      <c r="S59" s="1">
        <v>310</v>
      </c>
      <c r="T59" s="1">
        <v>863.75</v>
      </c>
      <c r="U59" s="1">
        <v>876.75</v>
      </c>
      <c r="V59" s="1">
        <v>865.75</v>
      </c>
      <c r="W59" s="1">
        <v>943.25</v>
      </c>
      <c r="X59" s="1">
        <v>888</v>
      </c>
      <c r="Y59" s="1">
        <v>887</v>
      </c>
      <c r="Z59" s="1">
        <v>975</v>
      </c>
      <c r="AA59" s="1">
        <v>1054</v>
      </c>
      <c r="AB59" s="1">
        <v>1143.25</v>
      </c>
      <c r="AC59" s="1">
        <v>1269.5</v>
      </c>
      <c r="AD59" s="1">
        <v>1257.5</v>
      </c>
      <c r="AE59" s="1">
        <v>1056.75</v>
      </c>
      <c r="AF59" s="1">
        <v>1335.5</v>
      </c>
      <c r="AG59" s="1">
        <v>1486.25</v>
      </c>
      <c r="AH59" s="1">
        <v>1251.25</v>
      </c>
      <c r="AI59" s="9"/>
    </row>
    <row r="60" spans="1:35" x14ac:dyDescent="0.2">
      <c r="A60">
        <v>59</v>
      </c>
      <c r="B60" s="3" t="s">
        <v>2687</v>
      </c>
      <c r="C60" s="4" t="s">
        <v>90</v>
      </c>
      <c r="D60" s="5" t="s">
        <v>2082</v>
      </c>
      <c r="E60" s="1">
        <v>352.75</v>
      </c>
      <c r="F60" s="1">
        <v>336.25</v>
      </c>
      <c r="G60" s="1">
        <v>308.25</v>
      </c>
      <c r="H60" s="1">
        <v>232.75</v>
      </c>
      <c r="I60" s="1">
        <v>212.75</v>
      </c>
      <c r="J60" s="1">
        <v>204</v>
      </c>
      <c r="K60" s="1">
        <v>188.25</v>
      </c>
      <c r="L60" s="1">
        <v>200.75</v>
      </c>
      <c r="M60" s="1">
        <v>263.5</v>
      </c>
      <c r="N60" s="1">
        <v>211</v>
      </c>
      <c r="O60" s="1">
        <v>235.75</v>
      </c>
      <c r="P60" s="1">
        <v>269.75</v>
      </c>
      <c r="Q60" s="1">
        <v>247</v>
      </c>
      <c r="R60" s="1">
        <v>264</v>
      </c>
      <c r="S60" s="1">
        <v>297.25</v>
      </c>
      <c r="T60" s="1">
        <v>296.5</v>
      </c>
      <c r="U60" s="1">
        <v>336</v>
      </c>
      <c r="V60" s="1">
        <v>400.75</v>
      </c>
      <c r="W60" s="1">
        <v>497</v>
      </c>
      <c r="X60" s="1">
        <v>446.75</v>
      </c>
      <c r="Y60" s="1">
        <v>445.75</v>
      </c>
      <c r="Z60" s="1">
        <v>513.75</v>
      </c>
      <c r="AA60" s="1">
        <v>555.5</v>
      </c>
      <c r="AB60" s="1">
        <v>593.25</v>
      </c>
      <c r="AC60" s="1">
        <v>665.75</v>
      </c>
      <c r="AD60" s="1">
        <v>606.5</v>
      </c>
      <c r="AE60" s="1">
        <v>489</v>
      </c>
      <c r="AF60" s="1"/>
      <c r="AG60" s="1"/>
      <c r="AH60" s="1"/>
      <c r="AI60" s="9"/>
    </row>
    <row r="61" spans="1:35" x14ac:dyDescent="0.2">
      <c r="A61">
        <v>60</v>
      </c>
      <c r="B61" s="3" t="s">
        <v>2687</v>
      </c>
      <c r="C61" s="4" t="s">
        <v>91</v>
      </c>
      <c r="D61" s="5" t="s">
        <v>92</v>
      </c>
      <c r="E61" s="1"/>
      <c r="F61" s="1"/>
      <c r="G61" s="1"/>
      <c r="H61" s="1"/>
      <c r="I61" s="1">
        <v>12.75</v>
      </c>
      <c r="J61" s="1">
        <v>12</v>
      </c>
      <c r="K61" s="1"/>
      <c r="L61" s="1"/>
      <c r="M61" s="1"/>
      <c r="N61" s="1"/>
      <c r="O61" s="1">
        <v>27</v>
      </c>
      <c r="P61" s="1">
        <v>20.5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</row>
    <row r="62" spans="1:35" x14ac:dyDescent="0.2">
      <c r="A62">
        <v>61</v>
      </c>
      <c r="B62" s="3" t="s">
        <v>2687</v>
      </c>
      <c r="C62" s="4" t="s">
        <v>93</v>
      </c>
      <c r="D62" s="5" t="s">
        <v>94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>
        <v>748</v>
      </c>
      <c r="AG62" s="1">
        <v>892</v>
      </c>
      <c r="AH62" s="1">
        <v>667.25</v>
      </c>
      <c r="AI62" s="9"/>
    </row>
    <row r="63" spans="1:35" x14ac:dyDescent="0.2">
      <c r="A63">
        <v>62</v>
      </c>
      <c r="C63" s="4" t="s">
        <v>95</v>
      </c>
      <c r="D63" s="5" t="s">
        <v>2083</v>
      </c>
      <c r="E63" s="1">
        <v>348</v>
      </c>
      <c r="F63" s="1">
        <v>392</v>
      </c>
      <c r="G63" s="1">
        <v>366.75</v>
      </c>
      <c r="H63" s="1">
        <v>397.25</v>
      </c>
      <c r="I63" s="1">
        <v>414</v>
      </c>
      <c r="J63" s="1">
        <v>478.75</v>
      </c>
      <c r="K63" s="1">
        <v>556.5</v>
      </c>
      <c r="L63" s="1">
        <v>571.5</v>
      </c>
      <c r="M63" s="1">
        <v>579.25</v>
      </c>
      <c r="N63" s="1">
        <v>721.75</v>
      </c>
      <c r="O63" s="1">
        <v>834.5</v>
      </c>
      <c r="P63" s="1">
        <v>843.5</v>
      </c>
      <c r="Q63" s="1">
        <v>950.25</v>
      </c>
      <c r="R63" s="1">
        <v>748.5</v>
      </c>
      <c r="S63" s="1">
        <v>832.25</v>
      </c>
      <c r="T63" s="1">
        <v>1083.75</v>
      </c>
      <c r="U63" s="1">
        <v>1164.5</v>
      </c>
      <c r="V63" s="1">
        <v>1259.25</v>
      </c>
      <c r="W63" s="1">
        <v>1471</v>
      </c>
      <c r="X63" s="1">
        <v>1226.25</v>
      </c>
      <c r="Y63" s="1">
        <v>1251.5</v>
      </c>
      <c r="Z63" s="1">
        <v>1243.5</v>
      </c>
      <c r="AA63" s="1">
        <v>1301.25</v>
      </c>
      <c r="AB63" s="1">
        <v>1274.75</v>
      </c>
      <c r="AC63" s="1">
        <v>1321.75</v>
      </c>
      <c r="AD63" s="1">
        <v>1267.75</v>
      </c>
      <c r="AE63" s="1">
        <v>1271.25</v>
      </c>
      <c r="AF63" s="1">
        <v>1230.25</v>
      </c>
      <c r="AG63" s="1">
        <v>1104.75</v>
      </c>
      <c r="AH63" s="1">
        <v>1237.5</v>
      </c>
      <c r="AI63" s="9"/>
    </row>
    <row r="64" spans="1:35" x14ac:dyDescent="0.2">
      <c r="A64">
        <v>63</v>
      </c>
      <c r="C64" s="4" t="s">
        <v>96</v>
      </c>
      <c r="D64" s="5" t="s">
        <v>2084</v>
      </c>
      <c r="E64" s="1">
        <v>344.5</v>
      </c>
      <c r="F64" s="1">
        <v>388.5</v>
      </c>
      <c r="G64" s="1">
        <v>361.25</v>
      </c>
      <c r="H64" s="1">
        <v>391</v>
      </c>
      <c r="I64" s="1">
        <v>412</v>
      </c>
      <c r="J64" s="1">
        <v>478.5</v>
      </c>
      <c r="K64" s="1">
        <v>556.5</v>
      </c>
      <c r="L64" s="1">
        <v>571.5</v>
      </c>
      <c r="M64" s="1">
        <v>579.25</v>
      </c>
      <c r="N64" s="1">
        <v>721.75</v>
      </c>
      <c r="O64" s="1">
        <v>834.5</v>
      </c>
      <c r="P64" s="1">
        <v>843.5</v>
      </c>
      <c r="Q64" s="1">
        <v>950.25</v>
      </c>
      <c r="R64" s="1">
        <v>748.5</v>
      </c>
      <c r="S64" s="1">
        <v>832.25</v>
      </c>
      <c r="T64" s="1">
        <v>1083.75</v>
      </c>
      <c r="U64" s="1">
        <v>1164.5</v>
      </c>
      <c r="V64" s="1">
        <v>1259.25</v>
      </c>
      <c r="W64" s="1">
        <v>1284.75</v>
      </c>
      <c r="X64" s="1">
        <v>1022.5</v>
      </c>
      <c r="Y64" s="1">
        <v>1002</v>
      </c>
      <c r="Z64" s="1">
        <v>953</v>
      </c>
      <c r="AA64" s="1">
        <v>988.5</v>
      </c>
      <c r="AB64" s="1">
        <v>1048.25</v>
      </c>
      <c r="AC64" s="1">
        <v>1112.75</v>
      </c>
      <c r="AD64" s="1">
        <v>1069.5</v>
      </c>
      <c r="AE64" s="1">
        <v>1096</v>
      </c>
      <c r="AF64" s="1">
        <v>1097.5</v>
      </c>
      <c r="AG64" s="1">
        <v>1021</v>
      </c>
      <c r="AH64" s="1">
        <v>1160.5</v>
      </c>
      <c r="AI64" s="9"/>
    </row>
    <row r="65" spans="1:35" x14ac:dyDescent="0.2">
      <c r="A65">
        <v>64</v>
      </c>
      <c r="C65" s="4" t="s">
        <v>97</v>
      </c>
      <c r="D65" s="5" t="s">
        <v>2085</v>
      </c>
      <c r="E65" s="1">
        <v>319.25</v>
      </c>
      <c r="F65" s="1">
        <v>314</v>
      </c>
      <c r="G65" s="1">
        <v>272.5</v>
      </c>
      <c r="H65" s="1">
        <v>290.25</v>
      </c>
      <c r="I65" s="1">
        <v>302.25</v>
      </c>
      <c r="J65" s="1">
        <v>357.25</v>
      </c>
      <c r="K65" s="1">
        <v>419.75</v>
      </c>
      <c r="L65" s="1">
        <v>432</v>
      </c>
      <c r="M65" s="1">
        <v>438.75</v>
      </c>
      <c r="N65" s="1">
        <v>514.5</v>
      </c>
      <c r="O65" s="1">
        <v>624.25</v>
      </c>
      <c r="P65" s="1">
        <v>638</v>
      </c>
      <c r="Q65" s="1">
        <v>738.25</v>
      </c>
      <c r="R65" s="1">
        <v>488.5</v>
      </c>
      <c r="S65" s="1">
        <v>518.5</v>
      </c>
      <c r="T65" s="1">
        <v>769.75</v>
      </c>
      <c r="U65" s="1">
        <v>844.25</v>
      </c>
      <c r="V65" s="1">
        <v>923.25</v>
      </c>
      <c r="W65" s="1">
        <v>932.75</v>
      </c>
      <c r="X65" s="1">
        <v>785</v>
      </c>
      <c r="Y65" s="1">
        <v>794.75</v>
      </c>
      <c r="Z65" s="1">
        <v>838.25</v>
      </c>
      <c r="AA65" s="1">
        <v>871</v>
      </c>
      <c r="AB65" s="1">
        <v>948</v>
      </c>
      <c r="AC65" s="1">
        <v>1023.25</v>
      </c>
      <c r="AD65" s="1">
        <v>969.75</v>
      </c>
      <c r="AE65" s="1">
        <v>964.75</v>
      </c>
      <c r="AF65" s="1">
        <v>946.75</v>
      </c>
      <c r="AG65" s="1">
        <v>861</v>
      </c>
      <c r="AH65" s="1">
        <v>906.75</v>
      </c>
      <c r="AI65" s="9"/>
    </row>
    <row r="66" spans="1:35" x14ac:dyDescent="0.2">
      <c r="A66">
        <v>65</v>
      </c>
      <c r="C66" s="4" t="s">
        <v>98</v>
      </c>
      <c r="D66" s="5" t="s">
        <v>2086</v>
      </c>
      <c r="E66" s="1">
        <v>75.25</v>
      </c>
      <c r="F66" s="1">
        <v>45.25</v>
      </c>
      <c r="G66" s="1">
        <v>54.75</v>
      </c>
      <c r="H66" s="1">
        <v>70</v>
      </c>
      <c r="I66" s="1">
        <v>74</v>
      </c>
      <c r="J66" s="1">
        <v>125.75</v>
      </c>
      <c r="K66" s="1">
        <v>188.25</v>
      </c>
      <c r="L66" s="1">
        <v>212.75</v>
      </c>
      <c r="M66" s="1">
        <v>213.5</v>
      </c>
      <c r="N66" s="1">
        <v>224.75</v>
      </c>
      <c r="O66" s="1">
        <v>248.75</v>
      </c>
      <c r="P66" s="1">
        <v>215</v>
      </c>
      <c r="Q66" s="1">
        <v>173.5</v>
      </c>
      <c r="R66" s="1">
        <v>178.75</v>
      </c>
      <c r="S66" s="1">
        <v>176.25</v>
      </c>
      <c r="T66" s="1">
        <v>227</v>
      </c>
      <c r="U66" s="1">
        <v>297.25</v>
      </c>
      <c r="V66" s="1">
        <v>347.5</v>
      </c>
      <c r="W66" s="1">
        <v>384.75</v>
      </c>
      <c r="X66" s="1">
        <v>337.25</v>
      </c>
      <c r="Y66" s="1">
        <v>338.25</v>
      </c>
      <c r="Z66" s="1">
        <v>358.25</v>
      </c>
      <c r="AA66" s="1">
        <v>433.75</v>
      </c>
      <c r="AB66" s="1">
        <v>461.5</v>
      </c>
      <c r="AC66" s="1">
        <v>519.5</v>
      </c>
      <c r="AD66" s="1">
        <v>548.5</v>
      </c>
      <c r="AE66" s="1">
        <v>550.75</v>
      </c>
      <c r="AF66" s="1">
        <v>576</v>
      </c>
      <c r="AG66" s="1">
        <v>533.5</v>
      </c>
      <c r="AH66" s="1">
        <v>565</v>
      </c>
      <c r="AI66" s="9"/>
    </row>
    <row r="67" spans="1:35" x14ac:dyDescent="0.2">
      <c r="A67">
        <v>66</v>
      </c>
      <c r="C67" s="4" t="s">
        <v>99</v>
      </c>
      <c r="D67" s="5" t="s">
        <v>2087</v>
      </c>
      <c r="E67" s="1">
        <v>215.5</v>
      </c>
      <c r="F67" s="1">
        <v>222.75</v>
      </c>
      <c r="G67" s="1">
        <v>187</v>
      </c>
      <c r="H67" s="1">
        <v>190</v>
      </c>
      <c r="I67" s="1">
        <v>192</v>
      </c>
      <c r="J67" s="1">
        <v>189.25</v>
      </c>
      <c r="K67" s="1">
        <v>187</v>
      </c>
      <c r="L67" s="1">
        <v>179</v>
      </c>
      <c r="M67" s="1">
        <v>182.25</v>
      </c>
      <c r="N67" s="1">
        <v>210.5</v>
      </c>
      <c r="O67" s="1">
        <v>286</v>
      </c>
      <c r="P67" s="1">
        <v>324</v>
      </c>
      <c r="Q67" s="1">
        <v>451.5</v>
      </c>
      <c r="R67" s="1"/>
      <c r="S67" s="1">
        <v>256.5</v>
      </c>
      <c r="T67" s="1">
        <v>424</v>
      </c>
      <c r="U67" s="1">
        <v>418.75</v>
      </c>
      <c r="V67" s="1">
        <v>448.75</v>
      </c>
      <c r="W67" s="1">
        <v>428.5</v>
      </c>
      <c r="X67" s="1">
        <v>367.25</v>
      </c>
      <c r="Y67" s="1">
        <v>384.25</v>
      </c>
      <c r="Z67" s="1">
        <v>418.5</v>
      </c>
      <c r="AA67" s="1">
        <v>395.5</v>
      </c>
      <c r="AB67" s="1">
        <v>439.5</v>
      </c>
      <c r="AC67" s="1">
        <v>456.75</v>
      </c>
      <c r="AD67" s="1">
        <v>347.75</v>
      </c>
      <c r="AE67" s="1">
        <v>341.25</v>
      </c>
      <c r="AF67" s="1">
        <v>320.75</v>
      </c>
      <c r="AG67" s="1">
        <v>314.25</v>
      </c>
      <c r="AH67" s="1">
        <v>315.5</v>
      </c>
      <c r="AI67" s="9"/>
    </row>
    <row r="68" spans="1:35" x14ac:dyDescent="0.2">
      <c r="A68">
        <v>67</v>
      </c>
      <c r="C68" s="4" t="s">
        <v>100</v>
      </c>
      <c r="D68" s="5" t="s">
        <v>2088</v>
      </c>
      <c r="E68" s="1"/>
      <c r="F68" s="1"/>
      <c r="G68" s="1"/>
      <c r="H68" s="1"/>
      <c r="I68" s="1"/>
      <c r="J68" s="1"/>
      <c r="K68" s="1"/>
      <c r="L68" s="1"/>
      <c r="M68" s="1"/>
      <c r="N68" s="1">
        <v>93</v>
      </c>
      <c r="O68" s="1">
        <v>89.25</v>
      </c>
      <c r="P68" s="1">
        <v>98.75</v>
      </c>
      <c r="Q68" s="1">
        <v>113</v>
      </c>
      <c r="R68" s="1">
        <v>133</v>
      </c>
      <c r="S68" s="1">
        <v>86</v>
      </c>
      <c r="T68" s="1">
        <v>109</v>
      </c>
      <c r="U68" s="1">
        <v>121</v>
      </c>
      <c r="V68" s="1">
        <v>118.75</v>
      </c>
      <c r="W68" s="1">
        <v>110</v>
      </c>
      <c r="X68" s="1">
        <v>74.5</v>
      </c>
      <c r="Y68" s="1">
        <v>72.25</v>
      </c>
      <c r="Z68" s="1">
        <v>62</v>
      </c>
      <c r="AA68" s="1"/>
      <c r="AB68" s="1"/>
      <c r="AC68" s="1"/>
      <c r="AD68" s="1">
        <v>84.5</v>
      </c>
      <c r="AE68" s="1">
        <v>72.5</v>
      </c>
      <c r="AF68" s="1"/>
      <c r="AG68" s="1"/>
      <c r="AH68" s="1">
        <v>33.5</v>
      </c>
      <c r="AI68" s="9"/>
    </row>
    <row r="69" spans="1:35" x14ac:dyDescent="0.2">
      <c r="A69">
        <v>68</v>
      </c>
      <c r="C69" s="4" t="s">
        <v>101</v>
      </c>
      <c r="D69" s="5" t="s">
        <v>2089</v>
      </c>
      <c r="E69" s="1"/>
      <c r="F69" s="1"/>
      <c r="G69" s="1"/>
      <c r="H69" s="1">
        <v>97</v>
      </c>
      <c r="I69" s="1">
        <v>109.5</v>
      </c>
      <c r="J69" s="1">
        <v>121.25</v>
      </c>
      <c r="K69" s="1">
        <v>137</v>
      </c>
      <c r="L69" s="1">
        <v>139.5</v>
      </c>
      <c r="M69" s="1">
        <v>140.5</v>
      </c>
      <c r="N69" s="1">
        <v>207.25</v>
      </c>
      <c r="O69" s="1">
        <v>210.25</v>
      </c>
      <c r="P69" s="1">
        <v>205.5</v>
      </c>
      <c r="Q69" s="1">
        <v>212.25</v>
      </c>
      <c r="R69" s="1">
        <v>260</v>
      </c>
      <c r="S69" s="1">
        <v>313.75</v>
      </c>
      <c r="T69" s="1">
        <v>314.5</v>
      </c>
      <c r="U69" s="1">
        <v>319.75</v>
      </c>
      <c r="V69" s="1">
        <v>336.25</v>
      </c>
      <c r="W69" s="1">
        <v>352</v>
      </c>
      <c r="X69" s="1">
        <v>237.75</v>
      </c>
      <c r="Y69" s="1">
        <v>207</v>
      </c>
      <c r="Z69" s="1">
        <v>114.5</v>
      </c>
      <c r="AA69" s="1">
        <v>116.25</v>
      </c>
      <c r="AB69" s="1">
        <v>99.25</v>
      </c>
      <c r="AC69" s="1">
        <v>87.5</v>
      </c>
      <c r="AD69" s="1">
        <v>96.5</v>
      </c>
      <c r="AE69" s="1">
        <v>127.75</v>
      </c>
      <c r="AF69" s="1">
        <v>146.25</v>
      </c>
      <c r="AG69" s="1">
        <v>151.25</v>
      </c>
      <c r="AH69" s="1">
        <v>233.25</v>
      </c>
      <c r="AI69" s="9"/>
    </row>
    <row r="70" spans="1:35" x14ac:dyDescent="0.2">
      <c r="A70">
        <v>69</v>
      </c>
      <c r="C70" s="4" t="s">
        <v>102</v>
      </c>
      <c r="D70" s="5" t="s">
        <v>2090</v>
      </c>
      <c r="E70" s="1"/>
      <c r="F70" s="1"/>
      <c r="G70" s="1">
        <v>41.75</v>
      </c>
      <c r="H70" s="1">
        <v>50.25</v>
      </c>
      <c r="I70" s="1">
        <v>58</v>
      </c>
      <c r="J70" s="1">
        <v>66.75</v>
      </c>
      <c r="K70" s="1">
        <v>73.25</v>
      </c>
      <c r="L70" s="1">
        <v>76</v>
      </c>
      <c r="M70" s="1">
        <v>76.5</v>
      </c>
      <c r="N70" s="1">
        <v>141.25</v>
      </c>
      <c r="O70" s="1">
        <v>149.25</v>
      </c>
      <c r="P70" s="1">
        <v>149</v>
      </c>
      <c r="Q70" s="1">
        <v>156.5</v>
      </c>
      <c r="R70" s="1">
        <v>210</v>
      </c>
      <c r="S70" s="1">
        <v>260.25</v>
      </c>
      <c r="T70" s="1">
        <v>258.5</v>
      </c>
      <c r="U70" s="1">
        <v>266</v>
      </c>
      <c r="V70" s="1">
        <v>287.75</v>
      </c>
      <c r="W70" s="1">
        <v>303.5</v>
      </c>
      <c r="X70" s="1">
        <v>193.75</v>
      </c>
      <c r="Y70" s="1">
        <v>168.5</v>
      </c>
      <c r="Z70" s="1">
        <v>113.75</v>
      </c>
      <c r="AA70" s="1">
        <v>116.25</v>
      </c>
      <c r="AB70" s="1">
        <v>99.25</v>
      </c>
      <c r="AC70" s="1">
        <v>87.5</v>
      </c>
      <c r="AD70" s="1">
        <v>96.5</v>
      </c>
      <c r="AE70" s="1">
        <v>127.75</v>
      </c>
      <c r="AF70" s="1">
        <v>146.25</v>
      </c>
      <c r="AG70" s="1">
        <v>151.25</v>
      </c>
      <c r="AH70" s="1">
        <v>189.5</v>
      </c>
      <c r="AI70" s="9"/>
    </row>
    <row r="71" spans="1:35" x14ac:dyDescent="0.2">
      <c r="A71">
        <v>70</v>
      </c>
      <c r="C71" s="4" t="s">
        <v>103</v>
      </c>
      <c r="D71" s="5" t="s">
        <v>104</v>
      </c>
      <c r="E71" s="1">
        <v>465</v>
      </c>
      <c r="F71" s="1">
        <v>522.5</v>
      </c>
      <c r="G71" s="1">
        <v>513.75</v>
      </c>
      <c r="H71" s="1">
        <v>427</v>
      </c>
      <c r="I71" s="1">
        <v>409</v>
      </c>
      <c r="J71" s="1">
        <v>427.75</v>
      </c>
      <c r="K71" s="1">
        <v>446.75</v>
      </c>
      <c r="L71" s="1">
        <v>520.25</v>
      </c>
      <c r="M71" s="1">
        <v>584.75</v>
      </c>
      <c r="N71" s="1">
        <v>417.5</v>
      </c>
      <c r="O71" s="1">
        <v>422.5</v>
      </c>
      <c r="P71" s="1">
        <v>548.5</v>
      </c>
      <c r="Q71" s="1">
        <v>564.75</v>
      </c>
      <c r="R71" s="1">
        <v>511.25</v>
      </c>
      <c r="S71" s="1">
        <v>557.25</v>
      </c>
      <c r="T71" s="1">
        <v>635.75</v>
      </c>
      <c r="U71" s="1">
        <v>921.75</v>
      </c>
      <c r="V71" s="1">
        <v>869</v>
      </c>
      <c r="W71" s="1">
        <v>658.75</v>
      </c>
      <c r="X71" s="1">
        <v>628.75</v>
      </c>
      <c r="Y71" s="1">
        <v>651.5</v>
      </c>
      <c r="Z71" s="1">
        <v>805.5</v>
      </c>
      <c r="AA71" s="1">
        <v>1043</v>
      </c>
      <c r="AB71" s="1">
        <v>1362.75</v>
      </c>
      <c r="AC71" s="1">
        <v>1630.25</v>
      </c>
      <c r="AD71" s="1">
        <v>1596.25</v>
      </c>
      <c r="AE71" s="1">
        <v>1090.75</v>
      </c>
      <c r="AF71" s="1">
        <v>1023.5</v>
      </c>
      <c r="AG71" s="1">
        <v>1209.25</v>
      </c>
      <c r="AH71" s="1">
        <v>1490.25</v>
      </c>
      <c r="AI71" s="9"/>
    </row>
    <row r="72" spans="1:35" x14ac:dyDescent="0.2">
      <c r="A72">
        <v>71</v>
      </c>
      <c r="C72" s="4" t="s">
        <v>105</v>
      </c>
      <c r="D72" s="5" t="s">
        <v>2091</v>
      </c>
      <c r="E72" s="1">
        <v>80</v>
      </c>
      <c r="F72" s="1">
        <v>76</v>
      </c>
      <c r="G72" s="1">
        <v>58</v>
      </c>
      <c r="H72" s="1">
        <v>38.75</v>
      </c>
      <c r="I72" s="1">
        <v>29.25</v>
      </c>
      <c r="J72" s="1">
        <v>48.75</v>
      </c>
      <c r="K72" s="1">
        <v>50</v>
      </c>
      <c r="L72" s="1">
        <v>68.75</v>
      </c>
      <c r="M72" s="1">
        <v>46.75</v>
      </c>
      <c r="N72" s="1">
        <v>28.5</v>
      </c>
      <c r="O72" s="1">
        <v>45</v>
      </c>
      <c r="P72" s="1">
        <v>111.75</v>
      </c>
      <c r="Q72" s="1">
        <v>101</v>
      </c>
      <c r="R72" s="1">
        <v>86.25</v>
      </c>
      <c r="S72" s="1">
        <v>101.75</v>
      </c>
      <c r="T72" s="1">
        <v>147</v>
      </c>
      <c r="U72" s="1">
        <v>196.75</v>
      </c>
      <c r="V72" s="1">
        <v>216.75</v>
      </c>
      <c r="W72" s="1">
        <v>188</v>
      </c>
      <c r="X72" s="1">
        <v>191.25</v>
      </c>
      <c r="Y72" s="1">
        <v>194.75</v>
      </c>
      <c r="Z72" s="1">
        <v>256.75</v>
      </c>
      <c r="AA72" s="1">
        <v>303.5</v>
      </c>
      <c r="AB72" s="1">
        <v>379.25</v>
      </c>
      <c r="AC72" s="1">
        <v>380.25</v>
      </c>
      <c r="AD72" s="1">
        <v>231.5</v>
      </c>
      <c r="AE72" s="1">
        <v>133.75</v>
      </c>
      <c r="AF72" s="1">
        <v>160.75</v>
      </c>
      <c r="AG72" s="1">
        <v>189</v>
      </c>
      <c r="AH72" s="1">
        <v>185.5</v>
      </c>
      <c r="AI72" s="9"/>
    </row>
    <row r="73" spans="1:35" x14ac:dyDescent="0.2">
      <c r="A73">
        <v>72</v>
      </c>
      <c r="C73" s="4" t="s">
        <v>106</v>
      </c>
      <c r="D73" s="5" t="s">
        <v>2092</v>
      </c>
      <c r="E73" s="1">
        <v>385</v>
      </c>
      <c r="F73" s="1">
        <v>446.75</v>
      </c>
      <c r="G73" s="1">
        <v>455.5</v>
      </c>
      <c r="H73" s="1">
        <v>388.5</v>
      </c>
      <c r="I73" s="1">
        <v>379.5</v>
      </c>
      <c r="J73" s="1">
        <v>379</v>
      </c>
      <c r="K73" s="1">
        <v>396.75</v>
      </c>
      <c r="L73" s="1">
        <v>451.5</v>
      </c>
      <c r="M73" s="1">
        <v>538</v>
      </c>
      <c r="N73" s="1">
        <v>388.75</v>
      </c>
      <c r="O73" s="1">
        <v>377.25</v>
      </c>
      <c r="P73" s="1">
        <v>436.5</v>
      </c>
      <c r="Q73" s="1">
        <v>463.75</v>
      </c>
      <c r="R73" s="1">
        <v>425</v>
      </c>
      <c r="S73" s="1">
        <v>455.75</v>
      </c>
      <c r="T73" s="1">
        <v>488.75</v>
      </c>
      <c r="U73" s="1">
        <v>724.75</v>
      </c>
      <c r="V73" s="1">
        <v>652.75</v>
      </c>
      <c r="W73" s="1">
        <v>471</v>
      </c>
      <c r="X73" s="1">
        <v>437.5</v>
      </c>
      <c r="Y73" s="1">
        <v>453.5</v>
      </c>
      <c r="Z73" s="1">
        <v>546.75</v>
      </c>
      <c r="AA73" s="1">
        <v>737</v>
      </c>
      <c r="AB73" s="1">
        <v>982.25</v>
      </c>
      <c r="AC73" s="1">
        <v>1249.75</v>
      </c>
      <c r="AD73" s="1">
        <v>1364.75</v>
      </c>
      <c r="AE73" s="1">
        <v>956.75</v>
      </c>
      <c r="AF73" s="1">
        <v>863</v>
      </c>
      <c r="AG73" s="1">
        <v>1018.25</v>
      </c>
      <c r="AH73" s="1">
        <v>1285.25</v>
      </c>
      <c r="AI73" s="9"/>
    </row>
    <row r="74" spans="1:35" ht="12.75" x14ac:dyDescent="0.2">
      <c r="A74">
        <v>73</v>
      </c>
      <c r="C74" s="4" t="s">
        <v>107</v>
      </c>
      <c r="D74" s="10" t="s">
        <v>108</v>
      </c>
      <c r="E74" s="1">
        <v>4218.25</v>
      </c>
      <c r="F74" s="1">
        <v>4377.25</v>
      </c>
      <c r="G74" s="1">
        <v>4457.75</v>
      </c>
      <c r="H74" s="1">
        <v>4492.75</v>
      </c>
      <c r="I74" s="1">
        <v>4662</v>
      </c>
      <c r="J74" s="1">
        <v>4703.5</v>
      </c>
      <c r="K74" s="1">
        <v>4706.5</v>
      </c>
      <c r="L74" s="1">
        <v>4591</v>
      </c>
      <c r="M74" s="1">
        <v>4533.75</v>
      </c>
      <c r="N74" s="1">
        <v>4624</v>
      </c>
      <c r="O74" s="1">
        <v>4891.25</v>
      </c>
      <c r="P74" s="1">
        <v>5246.75</v>
      </c>
      <c r="Q74" s="1">
        <v>5862.75</v>
      </c>
      <c r="R74" s="1">
        <v>5993.75</v>
      </c>
      <c r="S74" s="1">
        <v>6073</v>
      </c>
      <c r="T74" s="1">
        <v>6181</v>
      </c>
      <c r="U74" s="1">
        <v>6315</v>
      </c>
      <c r="V74" s="1">
        <v>6426</v>
      </c>
      <c r="W74" s="1">
        <v>6632.25</v>
      </c>
      <c r="X74" s="1">
        <v>6711.25</v>
      </c>
      <c r="Y74" s="1">
        <v>6870.25</v>
      </c>
      <c r="Z74" s="1">
        <v>6664.75</v>
      </c>
      <c r="AA74" s="1">
        <v>6428.25</v>
      </c>
      <c r="AB74" s="1">
        <v>6351.75</v>
      </c>
      <c r="AC74" s="1">
        <v>6977.75</v>
      </c>
      <c r="AD74" s="1">
        <v>7010</v>
      </c>
      <c r="AE74" s="1">
        <v>7140</v>
      </c>
      <c r="AF74" s="1">
        <v>7342.75</v>
      </c>
      <c r="AG74" s="1">
        <v>7511.75</v>
      </c>
      <c r="AH74" s="1">
        <v>7629.25</v>
      </c>
      <c r="AI74" s="9"/>
    </row>
    <row r="75" spans="1:35" x14ac:dyDescent="0.2">
      <c r="A75">
        <v>74</v>
      </c>
      <c r="B75" s="2" t="s">
        <v>2686</v>
      </c>
      <c r="C75" s="4" t="s">
        <v>109</v>
      </c>
      <c r="D75" s="5" t="s">
        <v>2093</v>
      </c>
      <c r="E75" s="1">
        <v>2451.25</v>
      </c>
      <c r="F75" s="1">
        <v>2538</v>
      </c>
      <c r="G75" s="1">
        <v>2590.25</v>
      </c>
      <c r="H75" s="1">
        <v>2634.5</v>
      </c>
      <c r="I75" s="1">
        <v>2730.5</v>
      </c>
      <c r="J75" s="1">
        <v>2747</v>
      </c>
      <c r="K75" s="1">
        <v>2678.5</v>
      </c>
      <c r="L75" s="1">
        <v>2598</v>
      </c>
      <c r="M75" s="1">
        <v>2630.75</v>
      </c>
      <c r="N75" s="1">
        <v>2756.75</v>
      </c>
      <c r="O75" s="1">
        <v>2965.5</v>
      </c>
      <c r="P75" s="1">
        <v>3233.75</v>
      </c>
      <c r="Q75" s="1">
        <v>3735.25</v>
      </c>
      <c r="R75" s="1">
        <v>3851</v>
      </c>
      <c r="S75" s="1">
        <v>3910.25</v>
      </c>
      <c r="T75" s="1">
        <v>3937.75</v>
      </c>
      <c r="U75" s="1">
        <v>4011.25</v>
      </c>
      <c r="V75" s="1">
        <v>4068.75</v>
      </c>
      <c r="W75" s="1">
        <v>4194</v>
      </c>
      <c r="X75" s="1">
        <v>4340.75</v>
      </c>
      <c r="Y75" s="1">
        <v>4480.75</v>
      </c>
      <c r="Z75" s="1">
        <v>4356.75</v>
      </c>
      <c r="AA75" s="1">
        <v>4047</v>
      </c>
      <c r="AB75" s="1">
        <v>3920</v>
      </c>
      <c r="AC75" s="1">
        <v>4542.25</v>
      </c>
      <c r="AD75" s="1">
        <v>4657.5</v>
      </c>
      <c r="AE75" s="1">
        <v>4735</v>
      </c>
      <c r="AF75" s="1">
        <v>4805.25</v>
      </c>
      <c r="AG75" s="1">
        <v>4899.5</v>
      </c>
      <c r="AH75" s="1">
        <v>5001.25</v>
      </c>
      <c r="AI75" s="9"/>
    </row>
    <row r="76" spans="1:35" x14ac:dyDescent="0.2">
      <c r="A76">
        <v>75</v>
      </c>
      <c r="B76" s="3" t="s">
        <v>2687</v>
      </c>
      <c r="C76" s="4" t="s">
        <v>110</v>
      </c>
      <c r="D76" s="5" t="s">
        <v>111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1434</v>
      </c>
      <c r="P76" s="1">
        <v>1700.5</v>
      </c>
      <c r="Q76" s="1">
        <v>2100</v>
      </c>
      <c r="R76" s="1">
        <v>2230</v>
      </c>
      <c r="S76" s="1">
        <v>2320</v>
      </c>
      <c r="T76" s="1">
        <v>2353.25</v>
      </c>
      <c r="U76" s="1">
        <v>2351.25</v>
      </c>
      <c r="V76" s="1">
        <v>2281.5</v>
      </c>
      <c r="W76" s="1">
        <v>2231.75</v>
      </c>
      <c r="X76" s="1"/>
      <c r="Y76" s="1"/>
      <c r="Z76" s="1"/>
      <c r="AA76" s="1"/>
      <c r="AB76" s="1"/>
      <c r="AC76" s="1"/>
      <c r="AD76" s="1">
        <v>125.25</v>
      </c>
      <c r="AE76" s="1">
        <v>127.75</v>
      </c>
      <c r="AF76" s="1">
        <v>222.5</v>
      </c>
      <c r="AG76" s="1">
        <v>233</v>
      </c>
      <c r="AH76" s="1">
        <v>256.5</v>
      </c>
      <c r="AI76" s="9"/>
    </row>
    <row r="77" spans="1:35" x14ac:dyDescent="0.2">
      <c r="A77">
        <v>76</v>
      </c>
      <c r="B77" s="3" t="s">
        <v>2687</v>
      </c>
      <c r="C77" s="4" t="s">
        <v>112</v>
      </c>
      <c r="D77" s="5" t="s">
        <v>113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1386</v>
      </c>
      <c r="P77" s="1">
        <v>1338.5</v>
      </c>
      <c r="Q77" s="1"/>
      <c r="R77" s="1"/>
      <c r="S77" s="1"/>
      <c r="T77" s="1"/>
      <c r="U77" s="1"/>
      <c r="V77" s="1"/>
      <c r="W77" s="1">
        <v>2003</v>
      </c>
      <c r="X77" s="1"/>
      <c r="Y77" s="1"/>
      <c r="Z77" s="1"/>
      <c r="AA77" s="1">
        <v>12.5</v>
      </c>
      <c r="AB77" s="1">
        <v>12.75</v>
      </c>
      <c r="AC77" s="1">
        <v>11.5</v>
      </c>
      <c r="AD77" s="1">
        <v>13</v>
      </c>
      <c r="AE77" s="1">
        <v>13.75</v>
      </c>
      <c r="AF77" s="1">
        <v>21.75</v>
      </c>
      <c r="AG77" s="1">
        <v>24.5</v>
      </c>
      <c r="AH77" s="1">
        <v>24</v>
      </c>
      <c r="AI77" s="9"/>
    </row>
    <row r="78" spans="1:35" x14ac:dyDescent="0.2">
      <c r="A78">
        <v>77</v>
      </c>
      <c r="B78" s="3" t="s">
        <v>2687</v>
      </c>
      <c r="C78" s="4" t="s">
        <v>114</v>
      </c>
      <c r="D78" s="5" t="s">
        <v>115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v>54</v>
      </c>
      <c r="Q78" s="1"/>
      <c r="R78" s="1"/>
      <c r="S78" s="1"/>
      <c r="T78" s="1"/>
      <c r="U78" s="1"/>
      <c r="V78" s="1">
        <v>24.5</v>
      </c>
      <c r="W78" s="1">
        <v>24</v>
      </c>
      <c r="X78" s="1">
        <v>32.333333333333336</v>
      </c>
      <c r="Y78" s="1"/>
      <c r="Z78" s="1">
        <v>177.33333333333334</v>
      </c>
      <c r="AA78" s="1"/>
      <c r="AB78" s="1"/>
      <c r="AC78" s="1"/>
      <c r="AD78" s="1">
        <v>108.5</v>
      </c>
      <c r="AE78" s="1">
        <v>106.25</v>
      </c>
      <c r="AF78" s="1">
        <v>117.25</v>
      </c>
      <c r="AG78" s="1">
        <v>120.75</v>
      </c>
      <c r="AH78" s="1">
        <v>117.75</v>
      </c>
      <c r="AI78" s="9"/>
    </row>
    <row r="79" spans="1:35" x14ac:dyDescent="0.2">
      <c r="A79">
        <v>78</v>
      </c>
      <c r="B79" s="3" t="s">
        <v>2687</v>
      </c>
      <c r="C79" s="4" t="s">
        <v>116</v>
      </c>
      <c r="D79" s="5" t="s">
        <v>117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4</v>
      </c>
      <c r="AD79" s="1">
        <v>2</v>
      </c>
      <c r="AE79" s="1"/>
      <c r="AF79" s="1"/>
      <c r="AG79" s="1">
        <v>6</v>
      </c>
      <c r="AH79" s="1">
        <v>11.75</v>
      </c>
      <c r="AI79" s="9"/>
    </row>
    <row r="80" spans="1:35" x14ac:dyDescent="0.2">
      <c r="A80">
        <v>79</v>
      </c>
      <c r="B80" s="3" t="s">
        <v>2687</v>
      </c>
      <c r="C80" s="4" t="s">
        <v>118</v>
      </c>
      <c r="D80" s="5" t="s">
        <v>119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>
        <v>13</v>
      </c>
      <c r="AH80" s="1">
        <v>15</v>
      </c>
      <c r="AI80" s="9"/>
    </row>
    <row r="81" spans="1:35" x14ac:dyDescent="0.2">
      <c r="A81">
        <v>80</v>
      </c>
      <c r="B81" s="3" t="s">
        <v>2687</v>
      </c>
      <c r="C81" s="4" t="s">
        <v>120</v>
      </c>
      <c r="D81" s="5" t="s">
        <v>121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209</v>
      </c>
      <c r="R81" s="1">
        <v>220.25</v>
      </c>
      <c r="S81" s="1">
        <v>290</v>
      </c>
      <c r="T81" s="1">
        <v>292</v>
      </c>
      <c r="U81" s="1"/>
      <c r="V81" s="1">
        <v>237</v>
      </c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9"/>
    </row>
    <row r="82" spans="1:35" x14ac:dyDescent="0.2">
      <c r="A82">
        <v>81</v>
      </c>
      <c r="B82" s="3" t="s">
        <v>2687</v>
      </c>
      <c r="C82" s="4" t="s">
        <v>122</v>
      </c>
      <c r="D82" s="5" t="s">
        <v>2094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v>1986.3333333333333</v>
      </c>
      <c r="X82" s="1">
        <v>2504.25</v>
      </c>
      <c r="Y82" s="1">
        <v>2583.75</v>
      </c>
      <c r="Z82" s="1">
        <v>2608.25</v>
      </c>
      <c r="AA82" s="1">
        <v>3903.75</v>
      </c>
      <c r="AB82" s="1">
        <v>3805.75</v>
      </c>
      <c r="AC82" s="1">
        <v>4443.5</v>
      </c>
      <c r="AD82" s="1">
        <v>4532.5</v>
      </c>
      <c r="AE82" s="1">
        <v>4607.5</v>
      </c>
      <c r="AF82" s="1">
        <v>4583</v>
      </c>
      <c r="AG82" s="1">
        <v>4666.5</v>
      </c>
      <c r="AH82" s="1">
        <v>4744.75</v>
      </c>
      <c r="AI82" s="9"/>
    </row>
    <row r="83" spans="1:35" x14ac:dyDescent="0.2">
      <c r="A83">
        <v>82</v>
      </c>
      <c r="B83" s="3" t="s">
        <v>2687</v>
      </c>
      <c r="C83" s="4" t="s">
        <v>123</v>
      </c>
      <c r="D83" s="5" t="s">
        <v>2095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97.25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9"/>
    </row>
    <row r="84" spans="1:35" x14ac:dyDescent="0.2">
      <c r="A84">
        <v>83</v>
      </c>
      <c r="B84" s="3" t="s">
        <v>2687</v>
      </c>
      <c r="C84" s="4" t="s">
        <v>124</v>
      </c>
      <c r="D84" s="5" t="s">
        <v>125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2484.75</v>
      </c>
      <c r="Y84" s="1">
        <v>2579.75</v>
      </c>
      <c r="Z84" s="1">
        <v>2606.25</v>
      </c>
      <c r="AA84" s="1">
        <v>2535.25</v>
      </c>
      <c r="AB84" s="1">
        <v>2464.5</v>
      </c>
      <c r="AC84" s="1">
        <v>3189</v>
      </c>
      <c r="AD84" s="1">
        <v>3196.75</v>
      </c>
      <c r="AE84" s="1">
        <v>3232.25</v>
      </c>
      <c r="AF84" s="1">
        <v>3221.5</v>
      </c>
      <c r="AG84" s="1">
        <v>3203.75</v>
      </c>
      <c r="AH84" s="1">
        <v>3271.75</v>
      </c>
      <c r="AI84" s="9"/>
    </row>
    <row r="85" spans="1:35" x14ac:dyDescent="0.2">
      <c r="A85">
        <v>84</v>
      </c>
      <c r="C85" s="4" t="s">
        <v>126</v>
      </c>
      <c r="D85" s="5" t="s">
        <v>127</v>
      </c>
      <c r="E85" s="1"/>
      <c r="F85" s="1"/>
      <c r="G85" s="1"/>
      <c r="H85" s="1"/>
      <c r="I85" s="1">
        <v>465</v>
      </c>
      <c r="J85" s="1">
        <v>453.75</v>
      </c>
      <c r="K85" s="1">
        <v>429</v>
      </c>
      <c r="L85" s="1">
        <v>396.5</v>
      </c>
      <c r="M85" s="1">
        <v>357.75</v>
      </c>
      <c r="N85" s="1">
        <v>339.5</v>
      </c>
      <c r="O85" s="1"/>
      <c r="P85" s="1">
        <v>394</v>
      </c>
      <c r="Q85" s="1">
        <v>371</v>
      </c>
      <c r="R85" s="1">
        <v>358</v>
      </c>
      <c r="S85" s="1">
        <v>326</v>
      </c>
      <c r="T85" s="1">
        <v>338.25</v>
      </c>
      <c r="U85" s="1">
        <v>366.25</v>
      </c>
      <c r="V85" s="1">
        <v>391</v>
      </c>
      <c r="W85" s="1">
        <v>401.75</v>
      </c>
      <c r="X85" s="1">
        <v>260.75</v>
      </c>
      <c r="Y85" s="1">
        <v>285.75</v>
      </c>
      <c r="Z85" s="1">
        <v>284</v>
      </c>
      <c r="AA85" s="1">
        <v>271.5</v>
      </c>
      <c r="AB85" s="1">
        <v>261.5</v>
      </c>
      <c r="AC85" s="1">
        <v>216</v>
      </c>
      <c r="AD85" s="1">
        <v>116.25</v>
      </c>
      <c r="AE85" s="1">
        <v>118.75</v>
      </c>
      <c r="AF85" s="1">
        <v>136.25</v>
      </c>
      <c r="AG85" s="1">
        <v>140.75</v>
      </c>
      <c r="AH85" s="1">
        <v>144.25</v>
      </c>
      <c r="AI85" s="9"/>
    </row>
    <row r="86" spans="1:35" x14ac:dyDescent="0.2">
      <c r="A86">
        <v>85</v>
      </c>
      <c r="C86" s="4" t="s">
        <v>128</v>
      </c>
      <c r="D86" s="5" t="s">
        <v>2096</v>
      </c>
      <c r="E86" s="1">
        <v>1308.25</v>
      </c>
      <c r="F86" s="1">
        <v>1361.25</v>
      </c>
      <c r="G86" s="1">
        <v>1382.25</v>
      </c>
      <c r="H86" s="1">
        <v>1397.75</v>
      </c>
      <c r="I86" s="1">
        <v>1466.75</v>
      </c>
      <c r="J86" s="1">
        <v>1502.5</v>
      </c>
      <c r="K86" s="1">
        <v>1599.25</v>
      </c>
      <c r="L86" s="1">
        <v>1596.5</v>
      </c>
      <c r="M86" s="1">
        <v>1545</v>
      </c>
      <c r="N86" s="1">
        <v>1529</v>
      </c>
      <c r="O86" s="1">
        <v>1571.5</v>
      </c>
      <c r="P86" s="1">
        <v>1641.25</v>
      </c>
      <c r="Q86" s="1">
        <v>1756.5</v>
      </c>
      <c r="R86" s="1">
        <v>1784.5</v>
      </c>
      <c r="S86" s="1">
        <v>1836.5</v>
      </c>
      <c r="T86" s="1">
        <v>1905.25</v>
      </c>
      <c r="U86" s="1">
        <v>1937.5</v>
      </c>
      <c r="V86" s="1">
        <v>1966.25</v>
      </c>
      <c r="W86" s="1">
        <v>2036.75</v>
      </c>
      <c r="X86" s="1">
        <v>2109.5</v>
      </c>
      <c r="Y86" s="1">
        <v>2103.5</v>
      </c>
      <c r="Z86" s="1">
        <v>2024.25</v>
      </c>
      <c r="AA86" s="1">
        <v>2109.75</v>
      </c>
      <c r="AB86" s="1">
        <v>2169.75</v>
      </c>
      <c r="AC86" s="1">
        <v>2219</v>
      </c>
      <c r="AD86" s="1">
        <v>2236</v>
      </c>
      <c r="AE86" s="1">
        <v>2286</v>
      </c>
      <c r="AF86" s="1">
        <v>2401.25</v>
      </c>
      <c r="AG86" s="1">
        <v>2471.5</v>
      </c>
      <c r="AH86" s="1">
        <v>2483.75</v>
      </c>
      <c r="AI86" s="9"/>
    </row>
    <row r="87" spans="1:35" x14ac:dyDescent="0.2">
      <c r="A87">
        <v>86</v>
      </c>
      <c r="C87" s="4" t="s">
        <v>129</v>
      </c>
      <c r="D87" s="5" t="s">
        <v>2097</v>
      </c>
      <c r="E87" s="1">
        <v>888.5</v>
      </c>
      <c r="F87" s="1">
        <v>925.5</v>
      </c>
      <c r="G87" s="1">
        <v>891.25</v>
      </c>
      <c r="H87" s="1">
        <v>887.5</v>
      </c>
      <c r="I87" s="1">
        <v>986.25</v>
      </c>
      <c r="J87" s="1">
        <v>1019</v>
      </c>
      <c r="K87" s="1">
        <v>1135.5</v>
      </c>
      <c r="L87" s="1">
        <v>1123</v>
      </c>
      <c r="M87" s="1">
        <v>1066</v>
      </c>
      <c r="N87" s="1">
        <v>1066</v>
      </c>
      <c r="O87" s="1">
        <v>1122.25</v>
      </c>
      <c r="P87" s="1">
        <v>1163</v>
      </c>
      <c r="Q87" s="1">
        <v>1239</v>
      </c>
      <c r="R87" s="1">
        <v>1219.75</v>
      </c>
      <c r="S87" s="1">
        <v>1239</v>
      </c>
      <c r="T87" s="1">
        <v>1307.75</v>
      </c>
      <c r="U87" s="1">
        <v>1331.5</v>
      </c>
      <c r="V87" s="1">
        <v>1342.25</v>
      </c>
      <c r="W87" s="1">
        <v>1407.5</v>
      </c>
      <c r="X87" s="1">
        <v>1474.25</v>
      </c>
      <c r="Y87" s="1">
        <v>1472</v>
      </c>
      <c r="Z87" s="1">
        <v>1400.5</v>
      </c>
      <c r="AA87" s="1">
        <v>1475.75</v>
      </c>
      <c r="AB87" s="1">
        <v>1521.75</v>
      </c>
      <c r="AC87" s="1">
        <v>1557.75</v>
      </c>
      <c r="AD87" s="1">
        <v>1592.75</v>
      </c>
      <c r="AE87" s="1">
        <v>1652.75</v>
      </c>
      <c r="AF87" s="1">
        <v>1759.25</v>
      </c>
      <c r="AG87" s="1">
        <v>1831.75</v>
      </c>
      <c r="AH87" s="1">
        <v>1843</v>
      </c>
      <c r="AI87" s="9"/>
    </row>
    <row r="88" spans="1:35" x14ac:dyDescent="0.2">
      <c r="A88">
        <v>87</v>
      </c>
      <c r="C88" s="4" t="s">
        <v>130</v>
      </c>
      <c r="D88" s="5" t="s">
        <v>131</v>
      </c>
      <c r="E88" s="1"/>
      <c r="F88" s="1"/>
      <c r="G88" s="1"/>
      <c r="H88" s="1"/>
      <c r="I88" s="1"/>
      <c r="J88" s="1"/>
      <c r="K88" s="1"/>
      <c r="L88" s="1"/>
      <c r="M88" s="1"/>
      <c r="N88" s="1">
        <v>461</v>
      </c>
      <c r="O88" s="1">
        <v>449.5</v>
      </c>
      <c r="P88" s="1">
        <v>478.25</v>
      </c>
      <c r="Q88" s="1">
        <v>517</v>
      </c>
      <c r="R88" s="1">
        <v>565</v>
      </c>
      <c r="S88" s="1">
        <v>597.5</v>
      </c>
      <c r="T88" s="1">
        <v>597.25</v>
      </c>
      <c r="U88" s="1">
        <v>605.75</v>
      </c>
      <c r="V88" s="1">
        <v>624.25</v>
      </c>
      <c r="W88" s="1">
        <v>629.25</v>
      </c>
      <c r="X88" s="1">
        <v>635</v>
      </c>
      <c r="Y88" s="1">
        <v>631.5</v>
      </c>
      <c r="Z88" s="1">
        <v>623</v>
      </c>
      <c r="AA88" s="1">
        <v>629.5</v>
      </c>
      <c r="AB88" s="1">
        <v>647.75</v>
      </c>
      <c r="AC88" s="1">
        <v>661.75</v>
      </c>
      <c r="AD88" s="1">
        <v>643.5</v>
      </c>
      <c r="AE88" s="1">
        <v>633</v>
      </c>
      <c r="AF88" s="1">
        <v>642</v>
      </c>
      <c r="AG88" s="1">
        <v>639.75</v>
      </c>
      <c r="AH88" s="1">
        <v>641</v>
      </c>
      <c r="AI88" s="9"/>
    </row>
    <row r="89" spans="1:35" ht="12.75" x14ac:dyDescent="0.2">
      <c r="A89">
        <v>88</v>
      </c>
      <c r="C89" s="4" t="s">
        <v>132</v>
      </c>
      <c r="D89" s="10" t="s">
        <v>4</v>
      </c>
      <c r="E89" s="1">
        <v>16279.5</v>
      </c>
      <c r="F89" s="1">
        <v>17447</v>
      </c>
      <c r="G89" s="1">
        <v>19420.75</v>
      </c>
      <c r="H89" s="1">
        <v>22786.75</v>
      </c>
      <c r="I89" s="1">
        <v>26826.75</v>
      </c>
      <c r="J89" s="1">
        <v>29852.25</v>
      </c>
      <c r="K89" s="1">
        <v>32570</v>
      </c>
      <c r="L89" s="1">
        <v>34365.25</v>
      </c>
      <c r="M89" s="1">
        <v>37809.25</v>
      </c>
      <c r="N89" s="1">
        <v>41698.5</v>
      </c>
      <c r="O89" s="1">
        <v>43715.75</v>
      </c>
      <c r="P89" s="1">
        <v>43928.5</v>
      </c>
      <c r="Q89" s="1">
        <v>40706.5</v>
      </c>
      <c r="R89" s="1">
        <v>39804.75</v>
      </c>
      <c r="S89" s="1">
        <v>40338.25</v>
      </c>
      <c r="T89" s="1">
        <v>42770.25</v>
      </c>
      <c r="U89" s="1">
        <v>47439.75</v>
      </c>
      <c r="V89" s="1">
        <v>51910</v>
      </c>
      <c r="W89" s="1">
        <v>50598.75</v>
      </c>
      <c r="X89" s="1">
        <v>43809.5</v>
      </c>
      <c r="Y89" s="1">
        <v>41902</v>
      </c>
      <c r="Z89" s="1">
        <v>40931.5</v>
      </c>
      <c r="AA89" s="1">
        <v>43222.5</v>
      </c>
      <c r="AB89" s="1">
        <v>46267</v>
      </c>
      <c r="AC89" s="1">
        <v>50392.25</v>
      </c>
      <c r="AD89" s="1">
        <v>54985</v>
      </c>
      <c r="AE89" s="1">
        <v>58683.75</v>
      </c>
      <c r="AF89" s="1">
        <v>61204.75</v>
      </c>
      <c r="AG89" s="1">
        <v>64527.25</v>
      </c>
      <c r="AH89" s="1">
        <v>68271</v>
      </c>
      <c r="AI89" s="9"/>
    </row>
    <row r="90" spans="1:35" x14ac:dyDescent="0.2">
      <c r="A90">
        <v>89</v>
      </c>
      <c r="C90" s="4" t="s">
        <v>133</v>
      </c>
      <c r="D90" s="5" t="s">
        <v>134</v>
      </c>
      <c r="E90" s="1">
        <v>3020</v>
      </c>
      <c r="F90" s="1">
        <v>3059.75</v>
      </c>
      <c r="G90" s="1">
        <v>3464</v>
      </c>
      <c r="H90" s="1">
        <v>4432</v>
      </c>
      <c r="I90" s="1">
        <v>5485.75</v>
      </c>
      <c r="J90" s="1">
        <v>5712</v>
      </c>
      <c r="K90" s="1">
        <v>7035</v>
      </c>
      <c r="L90" s="1">
        <v>7590.5</v>
      </c>
      <c r="M90" s="1">
        <v>7950.25</v>
      </c>
      <c r="N90" s="1">
        <v>8303.25</v>
      </c>
      <c r="O90" s="1">
        <v>8584.5</v>
      </c>
      <c r="P90" s="1">
        <v>8901.25</v>
      </c>
      <c r="Q90" s="1">
        <v>7719.25</v>
      </c>
      <c r="R90" s="1">
        <v>7849</v>
      </c>
      <c r="S90" s="1">
        <v>7431.25</v>
      </c>
      <c r="T90" s="1">
        <v>7565.5</v>
      </c>
      <c r="U90" s="1">
        <v>8186</v>
      </c>
      <c r="V90" s="1">
        <v>9286</v>
      </c>
      <c r="W90" s="1">
        <v>9086.75</v>
      </c>
      <c r="X90" s="1">
        <v>7581</v>
      </c>
      <c r="Y90" s="1">
        <v>7162.5</v>
      </c>
      <c r="Z90" s="1">
        <v>6840.25</v>
      </c>
      <c r="AA90" s="1">
        <v>7258.5</v>
      </c>
      <c r="AB90" s="1">
        <v>7958.5</v>
      </c>
      <c r="AC90" s="1">
        <v>8813</v>
      </c>
      <c r="AD90" s="1">
        <v>11375</v>
      </c>
      <c r="AE90" s="1">
        <v>12859.5</v>
      </c>
      <c r="AF90" s="1">
        <v>12566.25</v>
      </c>
      <c r="AG90" s="1">
        <v>11982</v>
      </c>
      <c r="AH90" s="1">
        <v>12791</v>
      </c>
      <c r="AI90" s="9"/>
    </row>
    <row r="91" spans="1:35" x14ac:dyDescent="0.2">
      <c r="A91">
        <v>90</v>
      </c>
      <c r="C91" s="4" t="s">
        <v>135</v>
      </c>
      <c r="D91" s="5" t="s">
        <v>136</v>
      </c>
      <c r="E91" s="1">
        <v>975.25</v>
      </c>
      <c r="F91" s="1">
        <v>990.5</v>
      </c>
      <c r="G91" s="1">
        <v>1096.75</v>
      </c>
      <c r="H91" s="1">
        <v>1530.5</v>
      </c>
      <c r="I91" s="1">
        <v>1927.25</v>
      </c>
      <c r="J91" s="1">
        <v>1973.5</v>
      </c>
      <c r="K91" s="1">
        <v>2403.5</v>
      </c>
      <c r="L91" s="1">
        <v>2475.25</v>
      </c>
      <c r="M91" s="1">
        <v>2706</v>
      </c>
      <c r="N91" s="1">
        <v>2895.5</v>
      </c>
      <c r="O91" s="1">
        <v>3078.75</v>
      </c>
      <c r="P91" s="1">
        <v>3282.25</v>
      </c>
      <c r="Q91" s="1">
        <v>3169</v>
      </c>
      <c r="R91" s="1">
        <v>3160.75</v>
      </c>
      <c r="S91" s="1">
        <v>3373.75</v>
      </c>
      <c r="T91" s="1">
        <v>3907.75</v>
      </c>
      <c r="U91" s="1">
        <v>4293.75</v>
      </c>
      <c r="V91" s="1">
        <v>4677</v>
      </c>
      <c r="W91" s="1">
        <v>4608</v>
      </c>
      <c r="X91" s="1">
        <v>3499</v>
      </c>
      <c r="Y91" s="1">
        <v>3215.5</v>
      </c>
      <c r="Z91" s="1">
        <v>3253.5</v>
      </c>
      <c r="AA91" s="1">
        <v>3514</v>
      </c>
      <c r="AB91" s="1">
        <v>4067.25</v>
      </c>
      <c r="AC91" s="1">
        <v>4621.25</v>
      </c>
      <c r="AD91" s="1">
        <v>5143.25</v>
      </c>
      <c r="AE91" s="1">
        <v>5678.75</v>
      </c>
      <c r="AF91" s="1">
        <v>5786</v>
      </c>
      <c r="AG91" s="1">
        <v>6304.25</v>
      </c>
      <c r="AH91" s="1">
        <v>6487.75</v>
      </c>
      <c r="AI91" s="9"/>
    </row>
    <row r="92" spans="1:35" x14ac:dyDescent="0.2">
      <c r="A92">
        <v>91</v>
      </c>
      <c r="C92" s="4" t="s">
        <v>137</v>
      </c>
      <c r="D92" s="5" t="s">
        <v>138</v>
      </c>
      <c r="E92" s="1">
        <v>678.5</v>
      </c>
      <c r="F92" s="1">
        <v>675.5</v>
      </c>
      <c r="G92" s="1">
        <v>768.75</v>
      </c>
      <c r="H92" s="1">
        <v>1076.5</v>
      </c>
      <c r="I92" s="1">
        <v>1371</v>
      </c>
      <c r="J92" s="1">
        <v>1345.5</v>
      </c>
      <c r="K92" s="1">
        <v>1641.75</v>
      </c>
      <c r="L92" s="1">
        <v>1711.25</v>
      </c>
      <c r="M92" s="1">
        <v>1844.25</v>
      </c>
      <c r="N92" s="1">
        <v>1978.75</v>
      </c>
      <c r="O92" s="1">
        <v>2098.25</v>
      </c>
      <c r="P92" s="1">
        <v>2172</v>
      </c>
      <c r="Q92" s="1">
        <v>2024</v>
      </c>
      <c r="R92" s="1">
        <v>2064.25</v>
      </c>
      <c r="S92" s="1">
        <v>2177.75</v>
      </c>
      <c r="T92" s="1">
        <v>2460.75</v>
      </c>
      <c r="U92" s="1">
        <v>2676</v>
      </c>
      <c r="V92" s="1">
        <v>3000.75</v>
      </c>
      <c r="W92" s="1">
        <v>3041.25</v>
      </c>
      <c r="X92" s="1">
        <v>2256.5</v>
      </c>
      <c r="Y92" s="1">
        <v>1961</v>
      </c>
      <c r="Z92" s="1">
        <v>1898.25</v>
      </c>
      <c r="AA92" s="1">
        <v>2040.75</v>
      </c>
      <c r="AB92" s="1">
        <v>2327.5</v>
      </c>
      <c r="AC92" s="1">
        <v>2600.75</v>
      </c>
      <c r="AD92" s="1">
        <v>3256</v>
      </c>
      <c r="AE92" s="1">
        <v>3632.25</v>
      </c>
      <c r="AF92" s="1">
        <v>3641</v>
      </c>
      <c r="AG92" s="1">
        <v>3936.75</v>
      </c>
      <c r="AH92" s="1">
        <v>3932.25</v>
      </c>
      <c r="AI92" s="9"/>
    </row>
    <row r="93" spans="1:35" x14ac:dyDescent="0.2">
      <c r="A93">
        <v>92</v>
      </c>
      <c r="C93" s="4" t="s">
        <v>139</v>
      </c>
      <c r="D93" s="5" t="s">
        <v>140</v>
      </c>
      <c r="E93" s="1"/>
      <c r="F93" s="1">
        <v>6.666666666666667</v>
      </c>
      <c r="G93" s="1">
        <v>8.25</v>
      </c>
      <c r="H93" s="1">
        <v>6.5</v>
      </c>
      <c r="I93" s="1">
        <v>7.5</v>
      </c>
      <c r="J93" s="1">
        <v>12.5</v>
      </c>
      <c r="K93" s="1">
        <v>21.5</v>
      </c>
      <c r="L93" s="1">
        <v>28.25</v>
      </c>
      <c r="M93" s="1">
        <v>23.5</v>
      </c>
      <c r="N93" s="1">
        <v>40.25</v>
      </c>
      <c r="O93" s="1">
        <v>42</v>
      </c>
      <c r="P93" s="1">
        <v>61.5</v>
      </c>
      <c r="Q93" s="1">
        <v>54.75</v>
      </c>
      <c r="R93" s="1">
        <v>37</v>
      </c>
      <c r="S93" s="1">
        <v>38.5</v>
      </c>
      <c r="T93" s="1">
        <v>58.5</v>
      </c>
      <c r="U93" s="1">
        <v>81.25</v>
      </c>
      <c r="V93" s="1">
        <v>174.5</v>
      </c>
      <c r="W93" s="1">
        <v>174</v>
      </c>
      <c r="X93" s="1">
        <v>93.75</v>
      </c>
      <c r="Y93" s="1">
        <v>105.75</v>
      </c>
      <c r="Z93" s="1">
        <v>99.5</v>
      </c>
      <c r="AA93" s="1">
        <v>121.25</v>
      </c>
      <c r="AB93" s="1">
        <v>169.25</v>
      </c>
      <c r="AC93" s="1">
        <v>204.25</v>
      </c>
      <c r="AD93" s="1">
        <v>183.5</v>
      </c>
      <c r="AE93" s="1">
        <v>264.75</v>
      </c>
      <c r="AF93" s="1">
        <v>206.25</v>
      </c>
      <c r="AG93" s="1">
        <v>238.5</v>
      </c>
      <c r="AH93" s="1">
        <v>308.75</v>
      </c>
      <c r="AI93" s="9"/>
    </row>
    <row r="94" spans="1:35" x14ac:dyDescent="0.2">
      <c r="A94">
        <v>93</v>
      </c>
      <c r="C94" s="4" t="s">
        <v>141</v>
      </c>
      <c r="D94" s="5" t="s">
        <v>142</v>
      </c>
      <c r="E94" s="1">
        <v>72.25</v>
      </c>
      <c r="F94" s="1">
        <v>76.25</v>
      </c>
      <c r="G94" s="1">
        <v>98.5</v>
      </c>
      <c r="H94" s="1">
        <v>129.5</v>
      </c>
      <c r="I94" s="1">
        <v>156.5</v>
      </c>
      <c r="J94" s="1">
        <v>151.5</v>
      </c>
      <c r="K94" s="1">
        <v>238</v>
      </c>
      <c r="L94" s="1">
        <v>225.75</v>
      </c>
      <c r="M94" s="1">
        <v>321.75</v>
      </c>
      <c r="N94" s="1">
        <v>318.75</v>
      </c>
      <c r="O94" s="1">
        <v>304.25</v>
      </c>
      <c r="P94" s="1">
        <v>350.75</v>
      </c>
      <c r="Q94" s="1">
        <v>391.75</v>
      </c>
      <c r="R94" s="1">
        <v>403.75</v>
      </c>
      <c r="S94" s="1">
        <v>482.25</v>
      </c>
      <c r="T94" s="1">
        <v>591.75</v>
      </c>
      <c r="U94" s="1">
        <v>666.5</v>
      </c>
      <c r="V94" s="1">
        <v>554</v>
      </c>
      <c r="W94" s="1">
        <v>447</v>
      </c>
      <c r="X94" s="1">
        <v>345.25</v>
      </c>
      <c r="Y94" s="1">
        <v>345.25</v>
      </c>
      <c r="Z94" s="1">
        <v>366.5</v>
      </c>
      <c r="AA94" s="1">
        <v>409</v>
      </c>
      <c r="AB94" s="1">
        <v>495.25</v>
      </c>
      <c r="AC94" s="1">
        <v>604.25</v>
      </c>
      <c r="AD94" s="1">
        <v>584.5</v>
      </c>
      <c r="AE94" s="1">
        <v>621.5</v>
      </c>
      <c r="AF94" s="1">
        <v>594</v>
      </c>
      <c r="AG94" s="1">
        <v>582.25</v>
      </c>
      <c r="AH94" s="1">
        <v>577.5</v>
      </c>
      <c r="AI94" s="9"/>
    </row>
    <row r="95" spans="1:35" x14ac:dyDescent="0.2">
      <c r="A95">
        <v>94</v>
      </c>
      <c r="C95" s="4" t="s">
        <v>143</v>
      </c>
      <c r="D95" s="5" t="s">
        <v>144</v>
      </c>
      <c r="E95" s="1">
        <v>220.5</v>
      </c>
      <c r="F95" s="1">
        <v>232.75</v>
      </c>
      <c r="G95" s="1">
        <v>221.25</v>
      </c>
      <c r="H95" s="1">
        <v>317.75</v>
      </c>
      <c r="I95" s="1">
        <v>392.25</v>
      </c>
      <c r="J95" s="1">
        <v>464</v>
      </c>
      <c r="K95" s="1">
        <v>502</v>
      </c>
      <c r="L95" s="1">
        <v>509.75</v>
      </c>
      <c r="M95" s="1">
        <v>516.5</v>
      </c>
      <c r="N95" s="1">
        <v>558</v>
      </c>
      <c r="O95" s="1">
        <v>634</v>
      </c>
      <c r="P95" s="1">
        <v>697.5</v>
      </c>
      <c r="Q95" s="1">
        <v>698.5</v>
      </c>
      <c r="R95" s="1">
        <v>655.25</v>
      </c>
      <c r="S95" s="1">
        <v>675.25</v>
      </c>
      <c r="T95" s="1">
        <v>796.75</v>
      </c>
      <c r="U95" s="1">
        <v>869.75</v>
      </c>
      <c r="V95" s="1">
        <v>948</v>
      </c>
      <c r="W95" s="1">
        <v>945.5</v>
      </c>
      <c r="X95" s="1">
        <v>803.25</v>
      </c>
      <c r="Y95" s="1">
        <v>803</v>
      </c>
      <c r="Z95" s="1">
        <v>888.75</v>
      </c>
      <c r="AA95" s="1">
        <v>943</v>
      </c>
      <c r="AB95" s="1">
        <v>1075.25</v>
      </c>
      <c r="AC95" s="1">
        <v>1211.75</v>
      </c>
      <c r="AD95" s="1">
        <v>1119.25</v>
      </c>
      <c r="AE95" s="1">
        <v>1160.25</v>
      </c>
      <c r="AF95" s="1">
        <v>1344.5</v>
      </c>
      <c r="AG95" s="1">
        <v>1546.25</v>
      </c>
      <c r="AH95" s="1">
        <v>1669.5</v>
      </c>
      <c r="AI95" s="9"/>
    </row>
    <row r="96" spans="1:35" x14ac:dyDescent="0.2">
      <c r="A96">
        <v>95</v>
      </c>
      <c r="C96" s="4" t="s">
        <v>145</v>
      </c>
      <c r="D96" s="5" t="s">
        <v>146</v>
      </c>
      <c r="E96" s="1">
        <v>2044.25</v>
      </c>
      <c r="F96" s="1">
        <v>2069.5</v>
      </c>
      <c r="G96" s="1">
        <v>2367.5</v>
      </c>
      <c r="H96" s="1">
        <v>2902</v>
      </c>
      <c r="I96" s="1">
        <v>3558.5</v>
      </c>
      <c r="J96" s="1">
        <v>3738.25</v>
      </c>
      <c r="K96" s="1">
        <v>4631.75</v>
      </c>
      <c r="L96" s="1">
        <v>5115.25</v>
      </c>
      <c r="M96" s="1">
        <v>5244</v>
      </c>
      <c r="N96" s="1">
        <v>5407.5</v>
      </c>
      <c r="O96" s="1">
        <v>5506.25</v>
      </c>
      <c r="P96" s="1">
        <v>5619</v>
      </c>
      <c r="Q96" s="1">
        <v>4550.25</v>
      </c>
      <c r="R96" s="1">
        <v>4688.5</v>
      </c>
      <c r="S96" s="1">
        <v>4057.5</v>
      </c>
      <c r="T96" s="1">
        <v>3657.75</v>
      </c>
      <c r="U96" s="1">
        <v>3892.25</v>
      </c>
      <c r="V96" s="1">
        <v>4608.75</v>
      </c>
      <c r="W96" s="1">
        <v>4478.75</v>
      </c>
      <c r="X96" s="1">
        <v>4082</v>
      </c>
      <c r="Y96" s="1">
        <v>3947.25</v>
      </c>
      <c r="Z96" s="1">
        <v>3587</v>
      </c>
      <c r="AA96" s="1">
        <v>3744.5</v>
      </c>
      <c r="AB96" s="1">
        <v>3891.25</v>
      </c>
      <c r="AC96" s="1">
        <v>4192</v>
      </c>
      <c r="AD96" s="1">
        <v>6231.75</v>
      </c>
      <c r="AE96" s="1">
        <v>7181</v>
      </c>
      <c r="AF96" s="1">
        <v>6780.5</v>
      </c>
      <c r="AG96" s="1">
        <v>5678</v>
      </c>
      <c r="AH96" s="1">
        <v>6303.25</v>
      </c>
      <c r="AI96" s="9"/>
    </row>
    <row r="97" spans="1:35" x14ac:dyDescent="0.2">
      <c r="A97">
        <v>96</v>
      </c>
      <c r="C97" s="4" t="s">
        <v>147</v>
      </c>
      <c r="D97" s="5" t="s">
        <v>148</v>
      </c>
      <c r="E97" s="1">
        <v>591.25</v>
      </c>
      <c r="F97" s="1">
        <v>346</v>
      </c>
      <c r="G97" s="1">
        <v>462.25</v>
      </c>
      <c r="H97" s="1">
        <v>726.75</v>
      </c>
      <c r="I97" s="1">
        <v>787</v>
      </c>
      <c r="J97" s="1">
        <v>935.75</v>
      </c>
      <c r="K97" s="1">
        <v>1027.25</v>
      </c>
      <c r="L97" s="1">
        <v>960.75</v>
      </c>
      <c r="M97" s="1">
        <v>1138</v>
      </c>
      <c r="N97" s="1">
        <v>1283.75</v>
      </c>
      <c r="O97" s="1">
        <v>1272.75</v>
      </c>
      <c r="P97" s="1">
        <v>1083</v>
      </c>
      <c r="Q97" s="1">
        <v>886.75</v>
      </c>
      <c r="R97" s="1">
        <v>1102</v>
      </c>
      <c r="S97" s="1">
        <v>723</v>
      </c>
      <c r="T97" s="1">
        <v>584.75</v>
      </c>
      <c r="U97" s="1">
        <v>558.25</v>
      </c>
      <c r="V97" s="1">
        <v>748.25</v>
      </c>
      <c r="W97" s="1">
        <v>679.5</v>
      </c>
      <c r="X97" s="1">
        <v>646</v>
      </c>
      <c r="Y97" s="1">
        <v>689.75</v>
      </c>
      <c r="Z97" s="1">
        <v>560.75</v>
      </c>
      <c r="AA97" s="1">
        <v>575.25</v>
      </c>
      <c r="AB97" s="1">
        <v>590</v>
      </c>
      <c r="AC97" s="1">
        <v>608.5</v>
      </c>
      <c r="AD97" s="1">
        <v>1999</v>
      </c>
      <c r="AE97" s="1">
        <v>2044.3333333333333</v>
      </c>
      <c r="AF97" s="1">
        <v>1653</v>
      </c>
      <c r="AG97" s="1">
        <v>953.25</v>
      </c>
      <c r="AH97" s="1">
        <v>1005.25</v>
      </c>
      <c r="AI97" s="9"/>
    </row>
    <row r="98" spans="1:35" x14ac:dyDescent="0.2">
      <c r="A98">
        <v>97</v>
      </c>
      <c r="C98" s="4" t="s">
        <v>149</v>
      </c>
      <c r="D98" s="5" t="s">
        <v>2098</v>
      </c>
      <c r="E98" s="1">
        <v>1453</v>
      </c>
      <c r="F98" s="1">
        <v>1723</v>
      </c>
      <c r="G98" s="1">
        <v>1905</v>
      </c>
      <c r="H98" s="1">
        <v>2174.75</v>
      </c>
      <c r="I98" s="1">
        <v>2771.75</v>
      </c>
      <c r="J98" s="1">
        <v>2802.5</v>
      </c>
      <c r="K98" s="1">
        <v>3604.5</v>
      </c>
      <c r="L98" s="1">
        <v>4154.75</v>
      </c>
      <c r="M98" s="1">
        <v>4106.25</v>
      </c>
      <c r="N98" s="1">
        <v>4123.75</v>
      </c>
      <c r="O98" s="1">
        <v>4233.5</v>
      </c>
      <c r="P98" s="1">
        <v>4536</v>
      </c>
      <c r="Q98" s="1">
        <v>3663.5</v>
      </c>
      <c r="R98" s="1">
        <v>3586.75</v>
      </c>
      <c r="S98" s="1">
        <v>3334.75</v>
      </c>
      <c r="T98" s="1">
        <v>3073.25</v>
      </c>
      <c r="U98" s="1">
        <v>3334</v>
      </c>
      <c r="V98" s="1">
        <v>3860.5</v>
      </c>
      <c r="W98" s="1">
        <v>3799.5</v>
      </c>
      <c r="X98" s="1">
        <v>3435.5</v>
      </c>
      <c r="Y98" s="1">
        <v>3257</v>
      </c>
      <c r="Z98" s="1">
        <v>3026.25</v>
      </c>
      <c r="AA98" s="1">
        <v>3169.75</v>
      </c>
      <c r="AB98" s="1">
        <v>3301.5</v>
      </c>
      <c r="AC98" s="1">
        <v>3583.25</v>
      </c>
      <c r="AD98" s="1">
        <v>4232.5</v>
      </c>
      <c r="AE98" s="1">
        <v>5055.5</v>
      </c>
      <c r="AF98" s="1">
        <v>5127.5</v>
      </c>
      <c r="AG98" s="1">
        <v>4724.75</v>
      </c>
      <c r="AH98" s="1">
        <v>5298</v>
      </c>
      <c r="AI98" s="9"/>
    </row>
    <row r="99" spans="1:35" x14ac:dyDescent="0.2">
      <c r="A99">
        <v>98</v>
      </c>
      <c r="C99" s="4" t="s">
        <v>150</v>
      </c>
      <c r="D99" s="5" t="s">
        <v>2099</v>
      </c>
      <c r="E99" s="1">
        <v>5877.5</v>
      </c>
      <c r="F99" s="1">
        <v>5918</v>
      </c>
      <c r="G99" s="1">
        <v>6300.25</v>
      </c>
      <c r="H99" s="1">
        <v>6657.25</v>
      </c>
      <c r="I99" s="1">
        <v>7012.25</v>
      </c>
      <c r="J99" s="1">
        <v>7608</v>
      </c>
      <c r="K99" s="1">
        <v>7658</v>
      </c>
      <c r="L99" s="1">
        <v>7702.5</v>
      </c>
      <c r="M99" s="1">
        <v>8281.5</v>
      </c>
      <c r="N99" s="1">
        <v>9075.5</v>
      </c>
      <c r="O99" s="1">
        <v>9491.75</v>
      </c>
      <c r="P99" s="1">
        <v>9987.75</v>
      </c>
      <c r="Q99" s="1">
        <v>9947.75</v>
      </c>
      <c r="R99" s="1">
        <v>9770.75</v>
      </c>
      <c r="S99" s="1">
        <v>10692.25</v>
      </c>
      <c r="T99" s="1">
        <v>12385.5</v>
      </c>
      <c r="U99" s="1">
        <v>13762.5</v>
      </c>
      <c r="V99" s="1">
        <v>13874</v>
      </c>
      <c r="W99" s="1">
        <v>13523.75</v>
      </c>
      <c r="X99" s="1">
        <v>11524.5</v>
      </c>
      <c r="Y99" s="1">
        <v>10680.25</v>
      </c>
      <c r="Z99" s="1">
        <v>10663.75</v>
      </c>
      <c r="AA99" s="1">
        <v>10773.75</v>
      </c>
      <c r="AB99" s="1">
        <v>11919.25</v>
      </c>
      <c r="AC99" s="1">
        <v>13063</v>
      </c>
      <c r="AD99" s="1">
        <v>13409.5</v>
      </c>
      <c r="AE99" s="1">
        <v>13523.75</v>
      </c>
      <c r="AF99" s="1">
        <v>13889.75</v>
      </c>
      <c r="AG99" s="1">
        <v>15022.75</v>
      </c>
      <c r="AH99" s="1">
        <v>16083.5</v>
      </c>
      <c r="AI99" s="9"/>
    </row>
    <row r="100" spans="1:35" x14ac:dyDescent="0.2">
      <c r="A100">
        <v>99</v>
      </c>
      <c r="C100" s="4" t="s">
        <v>151</v>
      </c>
      <c r="D100" s="5" t="s">
        <v>152</v>
      </c>
      <c r="E100" s="1">
        <v>1023.5</v>
      </c>
      <c r="F100" s="1">
        <v>949.75</v>
      </c>
      <c r="G100" s="1">
        <v>1098.5</v>
      </c>
      <c r="H100" s="1">
        <v>1224.75</v>
      </c>
      <c r="I100" s="1">
        <v>1311.75</v>
      </c>
      <c r="J100" s="1">
        <v>1346</v>
      </c>
      <c r="K100" s="1">
        <v>1613.5</v>
      </c>
      <c r="L100" s="1">
        <v>1900.25</v>
      </c>
      <c r="M100" s="1">
        <v>2022.5</v>
      </c>
      <c r="N100" s="1">
        <v>2205.25</v>
      </c>
      <c r="O100" s="1">
        <v>2341</v>
      </c>
      <c r="P100" s="1">
        <v>2748</v>
      </c>
      <c r="Q100" s="1">
        <v>2933.5</v>
      </c>
      <c r="R100" s="1">
        <v>2789</v>
      </c>
      <c r="S100" s="1">
        <v>2914.5</v>
      </c>
      <c r="T100" s="1">
        <v>2985.5</v>
      </c>
      <c r="U100" s="1">
        <v>3085.75</v>
      </c>
      <c r="V100" s="1">
        <v>3383.25</v>
      </c>
      <c r="W100" s="1">
        <v>3547.75</v>
      </c>
      <c r="X100" s="1">
        <v>2623.5</v>
      </c>
      <c r="Y100" s="1">
        <v>2393.75</v>
      </c>
      <c r="Z100" s="1">
        <v>2679.25</v>
      </c>
      <c r="AA100" s="1">
        <v>2896</v>
      </c>
      <c r="AB100" s="1">
        <v>3476.25</v>
      </c>
      <c r="AC100" s="1">
        <v>3877.25</v>
      </c>
      <c r="AD100" s="1">
        <v>3910.75</v>
      </c>
      <c r="AE100" s="1">
        <v>4161</v>
      </c>
      <c r="AF100" s="1">
        <v>4404.75</v>
      </c>
      <c r="AG100" s="1">
        <v>4610</v>
      </c>
      <c r="AH100" s="1">
        <v>5261.5</v>
      </c>
      <c r="AI100" s="9"/>
    </row>
    <row r="101" spans="1:35" x14ac:dyDescent="0.2">
      <c r="A101">
        <v>100</v>
      </c>
      <c r="C101" s="4" t="s">
        <v>153</v>
      </c>
      <c r="D101" s="5" t="s">
        <v>2100</v>
      </c>
      <c r="E101" s="1">
        <v>271.25</v>
      </c>
      <c r="F101" s="1">
        <v>302.5</v>
      </c>
      <c r="G101" s="1">
        <v>450.75</v>
      </c>
      <c r="H101" s="1">
        <v>492.5</v>
      </c>
      <c r="I101" s="1">
        <v>538.75</v>
      </c>
      <c r="J101" s="1">
        <v>656.25</v>
      </c>
      <c r="K101" s="1">
        <v>713.5</v>
      </c>
      <c r="L101" s="1">
        <v>744.25</v>
      </c>
      <c r="M101" s="1">
        <v>944</v>
      </c>
      <c r="N101" s="1">
        <v>1088.75</v>
      </c>
      <c r="O101" s="1">
        <v>1394.25</v>
      </c>
      <c r="P101" s="1">
        <v>1471.75</v>
      </c>
      <c r="Q101" s="1">
        <v>1776.75</v>
      </c>
      <c r="R101" s="1">
        <v>1638.75</v>
      </c>
      <c r="S101" s="1">
        <v>1822.5</v>
      </c>
      <c r="T101" s="1">
        <v>1559</v>
      </c>
      <c r="U101" s="1">
        <v>1564.5</v>
      </c>
      <c r="V101" s="1">
        <v>1746.25</v>
      </c>
      <c r="W101" s="1">
        <v>1615.75</v>
      </c>
      <c r="X101" s="1">
        <v>1267</v>
      </c>
      <c r="Y101" s="1">
        <v>1163.5</v>
      </c>
      <c r="Z101" s="1">
        <v>1277.75</v>
      </c>
      <c r="AA101" s="1">
        <v>1370.75</v>
      </c>
      <c r="AB101" s="1">
        <v>1508.5</v>
      </c>
      <c r="AC101" s="1">
        <v>1642.75</v>
      </c>
      <c r="AD101" s="1">
        <v>1728.75</v>
      </c>
      <c r="AE101" s="1">
        <v>1803.5</v>
      </c>
      <c r="AF101" s="1">
        <v>2058.25</v>
      </c>
      <c r="AG101" s="1">
        <v>2212.5</v>
      </c>
      <c r="AH101" s="1">
        <v>2429.5</v>
      </c>
      <c r="AI101" s="9"/>
    </row>
    <row r="102" spans="1:35" x14ac:dyDescent="0.2">
      <c r="A102">
        <v>101</v>
      </c>
      <c r="C102" s="4" t="s">
        <v>154</v>
      </c>
      <c r="D102" s="5" t="s">
        <v>2101</v>
      </c>
      <c r="E102" s="1">
        <v>179.75</v>
      </c>
      <c r="F102" s="1">
        <v>110.33333333333333</v>
      </c>
      <c r="G102" s="1">
        <v>97.75</v>
      </c>
      <c r="H102" s="1">
        <v>115</v>
      </c>
      <c r="I102" s="1">
        <v>138.75</v>
      </c>
      <c r="J102" s="1">
        <v>183.33333333333334</v>
      </c>
      <c r="K102" s="1">
        <v>268.75</v>
      </c>
      <c r="L102" s="1">
        <v>351.25</v>
      </c>
      <c r="M102" s="1">
        <v>337.5</v>
      </c>
      <c r="N102" s="1">
        <v>424.75</v>
      </c>
      <c r="O102" s="1">
        <v>266.25</v>
      </c>
      <c r="P102" s="1">
        <v>452.5</v>
      </c>
      <c r="Q102" s="1">
        <v>375.75</v>
      </c>
      <c r="R102" s="1">
        <v>387.25</v>
      </c>
      <c r="S102" s="1">
        <v>214.5</v>
      </c>
      <c r="T102" s="1">
        <v>273.25</v>
      </c>
      <c r="U102" s="1">
        <v>325.5</v>
      </c>
      <c r="V102" s="1">
        <v>381.5</v>
      </c>
      <c r="W102" s="1">
        <v>458.75</v>
      </c>
      <c r="X102" s="1">
        <v>343.5</v>
      </c>
      <c r="Y102" s="1">
        <v>333.5</v>
      </c>
      <c r="Z102" s="1">
        <v>384.75</v>
      </c>
      <c r="AA102" s="1">
        <v>429</v>
      </c>
      <c r="AB102" s="1">
        <v>366.5</v>
      </c>
      <c r="AC102" s="1">
        <v>349</v>
      </c>
      <c r="AD102" s="1">
        <v>306.25</v>
      </c>
      <c r="AE102" s="1">
        <v>243.5</v>
      </c>
      <c r="AF102" s="1">
        <v>236.25</v>
      </c>
      <c r="AG102" s="1">
        <v>266</v>
      </c>
      <c r="AH102" s="1">
        <v>203</v>
      </c>
      <c r="AI102" s="9"/>
    </row>
    <row r="103" spans="1:35" x14ac:dyDescent="0.2">
      <c r="A103">
        <v>102</v>
      </c>
      <c r="C103" s="4" t="s">
        <v>155</v>
      </c>
      <c r="D103" s="5" t="s">
        <v>2102</v>
      </c>
      <c r="E103" s="1">
        <v>572.5</v>
      </c>
      <c r="F103" s="1">
        <v>534.75</v>
      </c>
      <c r="G103" s="1">
        <v>550.25</v>
      </c>
      <c r="H103" s="1">
        <v>616.75</v>
      </c>
      <c r="I103" s="1">
        <v>634</v>
      </c>
      <c r="J103" s="1">
        <v>522</v>
      </c>
      <c r="K103" s="1">
        <v>631.5</v>
      </c>
      <c r="L103" s="1">
        <v>804.5</v>
      </c>
      <c r="M103" s="1">
        <v>741</v>
      </c>
      <c r="N103" s="1">
        <v>691.75</v>
      </c>
      <c r="O103" s="1">
        <v>680.5</v>
      </c>
      <c r="P103" s="1">
        <v>823.25</v>
      </c>
      <c r="Q103" s="1">
        <v>781</v>
      </c>
      <c r="R103" s="1">
        <v>763.25</v>
      </c>
      <c r="S103" s="1">
        <v>878</v>
      </c>
      <c r="T103" s="1">
        <v>1153</v>
      </c>
      <c r="U103" s="1">
        <v>1196</v>
      </c>
      <c r="V103" s="1">
        <v>1255.25</v>
      </c>
      <c r="W103" s="1">
        <v>1473</v>
      </c>
      <c r="X103" s="1">
        <v>1013</v>
      </c>
      <c r="Y103" s="1">
        <v>896.25</v>
      </c>
      <c r="Z103" s="1">
        <v>1016.75</v>
      </c>
      <c r="AA103" s="1">
        <v>1096.25</v>
      </c>
      <c r="AB103" s="1">
        <v>1601</v>
      </c>
      <c r="AC103" s="1">
        <v>1885.5</v>
      </c>
      <c r="AD103" s="1">
        <v>1875.75</v>
      </c>
      <c r="AE103" s="1">
        <v>2114.25</v>
      </c>
      <c r="AF103" s="1">
        <v>2110.5</v>
      </c>
      <c r="AG103" s="1">
        <v>2131.25</v>
      </c>
      <c r="AH103" s="1">
        <v>2629</v>
      </c>
      <c r="AI103" s="9"/>
    </row>
    <row r="104" spans="1:35" x14ac:dyDescent="0.2">
      <c r="A104">
        <v>103</v>
      </c>
      <c r="C104" s="4" t="s">
        <v>156</v>
      </c>
      <c r="D104" s="5" t="s">
        <v>157</v>
      </c>
      <c r="E104" s="1">
        <v>222</v>
      </c>
      <c r="F104" s="1">
        <v>203.25</v>
      </c>
      <c r="G104" s="1">
        <v>167.5</v>
      </c>
      <c r="H104" s="1">
        <v>180.25</v>
      </c>
      <c r="I104" s="1">
        <v>164</v>
      </c>
      <c r="J104" s="1">
        <v>173.5</v>
      </c>
      <c r="K104" s="1">
        <v>185</v>
      </c>
      <c r="L104" s="1">
        <v>231</v>
      </c>
      <c r="M104" s="1">
        <v>272.75</v>
      </c>
      <c r="N104" s="1">
        <v>333.75</v>
      </c>
      <c r="O104" s="1">
        <v>384</v>
      </c>
      <c r="P104" s="1">
        <v>465.75</v>
      </c>
      <c r="Q104" s="1">
        <v>458.25</v>
      </c>
      <c r="R104" s="1">
        <v>512</v>
      </c>
      <c r="S104" s="1">
        <v>508</v>
      </c>
      <c r="T104" s="1">
        <v>595.25</v>
      </c>
      <c r="U104" s="1">
        <v>812.75</v>
      </c>
      <c r="V104" s="1">
        <v>870.75</v>
      </c>
      <c r="W104" s="1">
        <v>870</v>
      </c>
      <c r="X104" s="1">
        <v>758.25</v>
      </c>
      <c r="Y104" s="1">
        <v>701.75</v>
      </c>
      <c r="Z104" s="1">
        <v>643.25</v>
      </c>
      <c r="AA104" s="1">
        <v>702.75</v>
      </c>
      <c r="AB104" s="1">
        <v>829.75</v>
      </c>
      <c r="AC104" s="1">
        <v>965.5</v>
      </c>
      <c r="AD104" s="1">
        <v>1135.75</v>
      </c>
      <c r="AE104" s="1">
        <v>1179.75</v>
      </c>
      <c r="AF104" s="1">
        <v>1204.25</v>
      </c>
      <c r="AG104" s="1">
        <v>1199.75</v>
      </c>
      <c r="AH104" s="1">
        <v>1087.75</v>
      </c>
      <c r="AI104" s="9"/>
    </row>
    <row r="105" spans="1:35" x14ac:dyDescent="0.2">
      <c r="A105">
        <v>104</v>
      </c>
      <c r="C105" s="4" t="s">
        <v>158</v>
      </c>
      <c r="D105" s="5" t="s">
        <v>2103</v>
      </c>
      <c r="E105" s="1">
        <v>4500.25</v>
      </c>
      <c r="F105" s="1">
        <v>4581.25</v>
      </c>
      <c r="G105" s="1">
        <v>4756.75</v>
      </c>
      <c r="H105" s="1">
        <v>4979.25</v>
      </c>
      <c r="I105" s="1">
        <v>5237.5</v>
      </c>
      <c r="J105" s="1">
        <v>5790.75</v>
      </c>
      <c r="K105" s="1">
        <v>5540.5</v>
      </c>
      <c r="L105" s="1">
        <v>5237.5</v>
      </c>
      <c r="M105" s="1">
        <v>5601.25</v>
      </c>
      <c r="N105" s="1">
        <v>6064.75</v>
      </c>
      <c r="O105" s="1">
        <v>6253.25</v>
      </c>
      <c r="P105" s="1">
        <v>6213.5</v>
      </c>
      <c r="Q105" s="1">
        <v>5969.25</v>
      </c>
      <c r="R105" s="1">
        <v>5903</v>
      </c>
      <c r="S105" s="1">
        <v>6716</v>
      </c>
      <c r="T105" s="1">
        <v>8152</v>
      </c>
      <c r="U105" s="1">
        <v>9258.75</v>
      </c>
      <c r="V105" s="1">
        <v>9041.75</v>
      </c>
      <c r="W105" s="1">
        <v>8589</v>
      </c>
      <c r="X105" s="1">
        <v>7749.75</v>
      </c>
      <c r="Y105" s="1">
        <v>7220.75</v>
      </c>
      <c r="Z105" s="1">
        <v>7002</v>
      </c>
      <c r="AA105" s="1">
        <v>6714.75</v>
      </c>
      <c r="AB105" s="1">
        <v>7120</v>
      </c>
      <c r="AC105" s="1">
        <v>7640.75</v>
      </c>
      <c r="AD105" s="1">
        <v>7771.75</v>
      </c>
      <c r="AE105" s="1">
        <v>7512.5</v>
      </c>
      <c r="AF105" s="1">
        <v>7507.75</v>
      </c>
      <c r="AG105" s="1">
        <v>8352.75</v>
      </c>
      <c r="AH105" s="1">
        <v>8834.5</v>
      </c>
      <c r="AI105" s="9"/>
    </row>
    <row r="106" spans="1:35" x14ac:dyDescent="0.2">
      <c r="A106">
        <v>105</v>
      </c>
      <c r="C106" s="4" t="s">
        <v>159</v>
      </c>
      <c r="D106" s="5" t="s">
        <v>2104</v>
      </c>
      <c r="E106" s="1">
        <v>132</v>
      </c>
      <c r="F106" s="1">
        <v>183.75</v>
      </c>
      <c r="G106" s="1">
        <v>277.5</v>
      </c>
      <c r="H106" s="1">
        <v>273</v>
      </c>
      <c r="I106" s="1">
        <v>298.75</v>
      </c>
      <c r="J106" s="1">
        <v>297.5</v>
      </c>
      <c r="K106" s="1">
        <v>318.75</v>
      </c>
      <c r="L106" s="1">
        <v>333.5</v>
      </c>
      <c r="M106" s="1">
        <v>384.75</v>
      </c>
      <c r="N106" s="1">
        <v>471.25</v>
      </c>
      <c r="O106" s="1">
        <v>513</v>
      </c>
      <c r="P106" s="1">
        <v>560.25</v>
      </c>
      <c r="Q106" s="1">
        <v>586.75</v>
      </c>
      <c r="R106" s="1">
        <v>566.25</v>
      </c>
      <c r="S106" s="1">
        <v>553.25</v>
      </c>
      <c r="T106" s="1">
        <v>653.5</v>
      </c>
      <c r="U106" s="1">
        <v>605.5</v>
      </c>
      <c r="V106" s="1">
        <v>578.5</v>
      </c>
      <c r="W106" s="1">
        <v>517</v>
      </c>
      <c r="X106" s="1">
        <v>393.25</v>
      </c>
      <c r="Y106" s="1">
        <v>364</v>
      </c>
      <c r="Z106" s="1">
        <v>339.5</v>
      </c>
      <c r="AA106" s="1">
        <v>460.25</v>
      </c>
      <c r="AB106" s="1">
        <v>493.5</v>
      </c>
      <c r="AC106" s="1">
        <v>579.25</v>
      </c>
      <c r="AD106" s="1">
        <v>591.25</v>
      </c>
      <c r="AE106" s="1">
        <v>670.25</v>
      </c>
      <c r="AF106" s="1">
        <v>773</v>
      </c>
      <c r="AG106" s="1">
        <v>860.5</v>
      </c>
      <c r="AH106" s="1">
        <v>899.5</v>
      </c>
      <c r="AI106" s="9"/>
    </row>
    <row r="107" spans="1:35" x14ac:dyDescent="0.2">
      <c r="A107">
        <v>106</v>
      </c>
      <c r="C107" s="4" t="s">
        <v>160</v>
      </c>
      <c r="D107" s="5" t="s">
        <v>161</v>
      </c>
      <c r="E107" s="1">
        <v>7382.25</v>
      </c>
      <c r="F107" s="1">
        <v>8469.25</v>
      </c>
      <c r="G107" s="1">
        <v>9656.25</v>
      </c>
      <c r="H107" s="1">
        <v>11697.25</v>
      </c>
      <c r="I107" s="1">
        <v>14328.75</v>
      </c>
      <c r="J107" s="1">
        <v>16532.25</v>
      </c>
      <c r="K107" s="1">
        <v>17877</v>
      </c>
      <c r="L107" s="1">
        <v>19072.25</v>
      </c>
      <c r="M107" s="1">
        <v>21577.75</v>
      </c>
      <c r="N107" s="1">
        <v>24319.5</v>
      </c>
      <c r="O107" s="1">
        <v>25639.75</v>
      </c>
      <c r="P107" s="1">
        <v>25039.75</v>
      </c>
      <c r="Q107" s="1">
        <v>23039.75</v>
      </c>
      <c r="R107" s="1">
        <v>22184.75</v>
      </c>
      <c r="S107" s="1">
        <v>22214.5</v>
      </c>
      <c r="T107" s="1">
        <v>22819</v>
      </c>
      <c r="U107" s="1">
        <v>25491.25</v>
      </c>
      <c r="V107" s="1">
        <v>28750</v>
      </c>
      <c r="W107" s="1">
        <v>27987.75</v>
      </c>
      <c r="X107" s="1">
        <v>24704</v>
      </c>
      <c r="Y107" s="1">
        <v>24059</v>
      </c>
      <c r="Z107" s="1">
        <v>23428</v>
      </c>
      <c r="AA107" s="1">
        <v>25190</v>
      </c>
      <c r="AB107" s="1">
        <v>26389</v>
      </c>
      <c r="AC107" s="1">
        <v>28516.25</v>
      </c>
      <c r="AD107" s="1">
        <v>30200.25</v>
      </c>
      <c r="AE107" s="1">
        <v>32300.5</v>
      </c>
      <c r="AF107" s="1">
        <v>34748.75</v>
      </c>
      <c r="AG107" s="1">
        <v>37522.5</v>
      </c>
      <c r="AH107" s="1">
        <v>39397</v>
      </c>
      <c r="AI107" s="9"/>
    </row>
    <row r="108" spans="1:35" x14ac:dyDescent="0.2">
      <c r="A108">
        <v>107</v>
      </c>
      <c r="C108" s="4" t="s">
        <v>162</v>
      </c>
      <c r="D108" s="5" t="s">
        <v>2105</v>
      </c>
      <c r="E108" s="1">
        <v>1152</v>
      </c>
      <c r="F108" s="1">
        <v>1489.75</v>
      </c>
      <c r="G108" s="1">
        <v>1790.75</v>
      </c>
      <c r="H108" s="1">
        <v>2019.5</v>
      </c>
      <c r="I108" s="1">
        <v>2391.25</v>
      </c>
      <c r="J108" s="1">
        <v>2621</v>
      </c>
      <c r="K108" s="1">
        <v>2991.75</v>
      </c>
      <c r="L108" s="1">
        <v>3261.25</v>
      </c>
      <c r="M108" s="1">
        <v>3447.5</v>
      </c>
      <c r="N108" s="1">
        <v>3917</v>
      </c>
      <c r="O108" s="1">
        <v>4048.25</v>
      </c>
      <c r="P108" s="1">
        <v>4205.75</v>
      </c>
      <c r="Q108" s="1">
        <v>4162.25</v>
      </c>
      <c r="R108" s="1">
        <v>4217</v>
      </c>
      <c r="S108" s="1">
        <v>4170.5</v>
      </c>
      <c r="T108" s="1">
        <v>4546.25</v>
      </c>
      <c r="U108" s="1">
        <v>5136</v>
      </c>
      <c r="V108" s="1">
        <v>5897</v>
      </c>
      <c r="W108" s="1">
        <v>5843.75</v>
      </c>
      <c r="X108" s="1">
        <v>5195.5</v>
      </c>
      <c r="Y108" s="1">
        <v>4973.75</v>
      </c>
      <c r="Z108" s="1">
        <v>4757.75</v>
      </c>
      <c r="AA108" s="1">
        <v>5225.25</v>
      </c>
      <c r="AB108" s="1">
        <v>5587.5</v>
      </c>
      <c r="AC108" s="1">
        <v>6109.75</v>
      </c>
      <c r="AD108" s="1">
        <v>6659</v>
      </c>
      <c r="AE108" s="1">
        <v>6645.75</v>
      </c>
      <c r="AF108" s="1">
        <v>7182.5</v>
      </c>
      <c r="AG108" s="1">
        <v>7494.75</v>
      </c>
      <c r="AH108" s="1">
        <v>7717</v>
      </c>
      <c r="AI108" s="9"/>
    </row>
    <row r="109" spans="1:35" x14ac:dyDescent="0.2">
      <c r="A109">
        <v>108</v>
      </c>
      <c r="C109" s="4" t="s">
        <v>163</v>
      </c>
      <c r="D109" s="5" t="s">
        <v>2106</v>
      </c>
      <c r="E109" s="1">
        <v>291.5</v>
      </c>
      <c r="F109" s="1">
        <v>371</v>
      </c>
      <c r="G109" s="1">
        <v>415.25</v>
      </c>
      <c r="H109" s="1">
        <v>466.75</v>
      </c>
      <c r="I109" s="1">
        <v>540</v>
      </c>
      <c r="J109" s="1">
        <v>721.25</v>
      </c>
      <c r="K109" s="1">
        <v>859.75</v>
      </c>
      <c r="L109" s="1">
        <v>954.75</v>
      </c>
      <c r="M109" s="1">
        <v>1156</v>
      </c>
      <c r="N109" s="1">
        <v>1184.5</v>
      </c>
      <c r="O109" s="1">
        <v>1253.75</v>
      </c>
      <c r="P109" s="1">
        <v>1327.5</v>
      </c>
      <c r="Q109" s="1">
        <v>1357</v>
      </c>
      <c r="R109" s="1">
        <v>1374.5</v>
      </c>
      <c r="S109" s="1">
        <v>1276</v>
      </c>
      <c r="T109" s="1">
        <v>1396.25</v>
      </c>
      <c r="U109" s="1">
        <v>1577.5</v>
      </c>
      <c r="V109" s="1">
        <v>1782.5</v>
      </c>
      <c r="W109" s="1">
        <v>1793.75</v>
      </c>
      <c r="X109" s="1">
        <v>1425.75</v>
      </c>
      <c r="Y109" s="1">
        <v>1391.25</v>
      </c>
      <c r="Z109" s="1">
        <v>1252</v>
      </c>
      <c r="AA109" s="1">
        <v>1512</v>
      </c>
      <c r="AB109" s="1">
        <v>1828</v>
      </c>
      <c r="AC109" s="1">
        <v>2209.5</v>
      </c>
      <c r="AD109" s="1">
        <v>2389</v>
      </c>
      <c r="AE109" s="1">
        <v>2176.25</v>
      </c>
      <c r="AF109" s="1">
        <v>2415.25</v>
      </c>
      <c r="AG109" s="1">
        <v>2651</v>
      </c>
      <c r="AH109" s="1">
        <v>2468.75</v>
      </c>
      <c r="AI109" s="9"/>
    </row>
    <row r="110" spans="1:35" x14ac:dyDescent="0.2">
      <c r="A110">
        <v>109</v>
      </c>
      <c r="C110" s="4" t="s">
        <v>164</v>
      </c>
      <c r="D110" s="5" t="s">
        <v>2107</v>
      </c>
      <c r="E110" s="1">
        <v>161.5</v>
      </c>
      <c r="F110" s="1">
        <v>167.75</v>
      </c>
      <c r="G110" s="1">
        <v>217.25</v>
      </c>
      <c r="H110" s="1">
        <v>256.25</v>
      </c>
      <c r="I110" s="1">
        <v>313.75</v>
      </c>
      <c r="J110" s="1">
        <v>380.25</v>
      </c>
      <c r="K110" s="1">
        <v>450.5</v>
      </c>
      <c r="L110" s="1">
        <v>532.75</v>
      </c>
      <c r="M110" s="1">
        <v>572.75</v>
      </c>
      <c r="N110" s="1">
        <v>509.25</v>
      </c>
      <c r="O110" s="1">
        <v>608.5</v>
      </c>
      <c r="P110" s="1">
        <v>611.25</v>
      </c>
      <c r="Q110" s="1">
        <v>656.75</v>
      </c>
      <c r="R110" s="1">
        <v>655.5</v>
      </c>
      <c r="S110" s="1">
        <v>669.5</v>
      </c>
      <c r="T110" s="1">
        <v>617.25</v>
      </c>
      <c r="U110" s="1">
        <v>680.75</v>
      </c>
      <c r="V110" s="1">
        <v>708</v>
      </c>
      <c r="W110" s="1">
        <v>610</v>
      </c>
      <c r="X110" s="1">
        <v>524.25</v>
      </c>
      <c r="Y110" s="1">
        <v>514.75</v>
      </c>
      <c r="Z110" s="1">
        <v>466</v>
      </c>
      <c r="AA110" s="1">
        <v>458</v>
      </c>
      <c r="AB110" s="1">
        <v>499</v>
      </c>
      <c r="AC110" s="1">
        <v>557.25</v>
      </c>
      <c r="AD110" s="1">
        <v>642.5</v>
      </c>
      <c r="AE110" s="1">
        <v>635</v>
      </c>
      <c r="AF110" s="1">
        <v>714.75</v>
      </c>
      <c r="AG110" s="1">
        <v>733.75</v>
      </c>
      <c r="AH110" s="1">
        <v>727.25</v>
      </c>
      <c r="AI110" s="9"/>
    </row>
    <row r="111" spans="1:35" x14ac:dyDescent="0.2">
      <c r="A111">
        <v>110</v>
      </c>
      <c r="C111" s="4" t="s">
        <v>165</v>
      </c>
      <c r="D111" s="5" t="s">
        <v>2108</v>
      </c>
      <c r="E111" s="1">
        <v>130.5</v>
      </c>
      <c r="F111" s="1">
        <v>203.75</v>
      </c>
      <c r="G111" s="1">
        <v>198</v>
      </c>
      <c r="H111" s="1">
        <v>210.75</v>
      </c>
      <c r="I111" s="1">
        <v>226.5</v>
      </c>
      <c r="J111" s="1">
        <v>340.75</v>
      </c>
      <c r="K111" s="1">
        <v>409.25</v>
      </c>
      <c r="L111" s="1">
        <v>422.25</v>
      </c>
      <c r="M111" s="1">
        <v>583.25</v>
      </c>
      <c r="N111" s="1">
        <v>675</v>
      </c>
      <c r="O111" s="1">
        <v>645.25</v>
      </c>
      <c r="P111" s="1">
        <v>716.25</v>
      </c>
      <c r="Q111" s="1">
        <v>700.25</v>
      </c>
      <c r="R111" s="1">
        <v>719</v>
      </c>
      <c r="S111" s="1">
        <v>606.25</v>
      </c>
      <c r="T111" s="1">
        <v>779.25</v>
      </c>
      <c r="U111" s="1">
        <v>897</v>
      </c>
      <c r="V111" s="1">
        <v>1074.75</v>
      </c>
      <c r="W111" s="1">
        <v>1184</v>
      </c>
      <c r="X111" s="1">
        <v>901.5</v>
      </c>
      <c r="Y111" s="1">
        <v>876.5</v>
      </c>
      <c r="Z111" s="1">
        <v>786</v>
      </c>
      <c r="AA111" s="1">
        <v>1054</v>
      </c>
      <c r="AB111" s="1">
        <v>1329</v>
      </c>
      <c r="AC111" s="1">
        <v>1652.5</v>
      </c>
      <c r="AD111" s="1">
        <v>1746.5</v>
      </c>
      <c r="AE111" s="1">
        <v>1541.25</v>
      </c>
      <c r="AF111" s="1">
        <v>1700.75</v>
      </c>
      <c r="AG111" s="1">
        <v>1917.25</v>
      </c>
      <c r="AH111" s="1">
        <v>1741.25</v>
      </c>
      <c r="AI111" s="9"/>
    </row>
    <row r="112" spans="1:35" x14ac:dyDescent="0.2">
      <c r="A112">
        <v>111</v>
      </c>
      <c r="C112" s="4" t="s">
        <v>166</v>
      </c>
      <c r="D112" s="5" t="s">
        <v>2109</v>
      </c>
      <c r="E112" s="1">
        <v>99.75</v>
      </c>
      <c r="F112" s="1">
        <v>144</v>
      </c>
      <c r="G112" s="1">
        <v>112.25</v>
      </c>
      <c r="H112" s="1">
        <v>139</v>
      </c>
      <c r="I112" s="1">
        <v>272.5</v>
      </c>
      <c r="J112" s="1">
        <v>239.5</v>
      </c>
      <c r="K112" s="1">
        <v>411.25</v>
      </c>
      <c r="L112" s="1">
        <v>431.25</v>
      </c>
      <c r="M112" s="1">
        <v>406.25</v>
      </c>
      <c r="N112" s="1">
        <v>544.75</v>
      </c>
      <c r="O112" s="1">
        <v>536</v>
      </c>
      <c r="P112" s="1">
        <v>559.75</v>
      </c>
      <c r="Q112" s="1">
        <v>534.25</v>
      </c>
      <c r="R112" s="1">
        <v>505.25</v>
      </c>
      <c r="S112" s="1">
        <v>490.75</v>
      </c>
      <c r="T112" s="1">
        <v>549.5</v>
      </c>
      <c r="U112" s="1">
        <v>700.25</v>
      </c>
      <c r="V112" s="1">
        <v>705.5</v>
      </c>
      <c r="W112" s="1">
        <v>634.5</v>
      </c>
      <c r="X112" s="1">
        <v>638.75</v>
      </c>
      <c r="Y112" s="1">
        <v>551.25</v>
      </c>
      <c r="Z112" s="1">
        <v>477.75</v>
      </c>
      <c r="AA112" s="1">
        <v>527.25</v>
      </c>
      <c r="AB112" s="1">
        <v>583.75</v>
      </c>
      <c r="AC112" s="1">
        <v>662</v>
      </c>
      <c r="AD112" s="1">
        <v>703.25</v>
      </c>
      <c r="AE112" s="1">
        <v>767.25</v>
      </c>
      <c r="AF112" s="1">
        <v>831.5</v>
      </c>
      <c r="AG112" s="1">
        <v>846.75</v>
      </c>
      <c r="AH112" s="1">
        <v>1110.25</v>
      </c>
      <c r="AI112" s="9"/>
    </row>
    <row r="113" spans="1:35" x14ac:dyDescent="0.2">
      <c r="A113">
        <v>112</v>
      </c>
      <c r="C113" s="4" t="s">
        <v>167</v>
      </c>
      <c r="D113" s="5" t="s">
        <v>2110</v>
      </c>
      <c r="E113" s="1">
        <v>7.333333333333333</v>
      </c>
      <c r="F113" s="1">
        <v>29.5</v>
      </c>
      <c r="G113" s="1">
        <v>15.75</v>
      </c>
      <c r="H113" s="1">
        <v>10.25</v>
      </c>
      <c r="I113" s="1">
        <v>33.75</v>
      </c>
      <c r="J113" s="1">
        <v>39.25</v>
      </c>
      <c r="K113" s="1">
        <v>60</v>
      </c>
      <c r="L113" s="1">
        <v>51.25</v>
      </c>
      <c r="M113" s="1">
        <v>27.75</v>
      </c>
      <c r="N113" s="1">
        <v>44.5</v>
      </c>
      <c r="O113" s="1">
        <v>123</v>
      </c>
      <c r="P113" s="1">
        <v>26</v>
      </c>
      <c r="Q113" s="1">
        <v>8</v>
      </c>
      <c r="R113" s="1">
        <v>10</v>
      </c>
      <c r="S113" s="1">
        <v>16.25</v>
      </c>
      <c r="T113" s="1">
        <v>51.5</v>
      </c>
      <c r="U113" s="1">
        <v>67.75</v>
      </c>
      <c r="V113" s="1">
        <v>66.25</v>
      </c>
      <c r="W113" s="1">
        <v>63.75</v>
      </c>
      <c r="X113" s="1">
        <v>50</v>
      </c>
      <c r="Y113" s="1">
        <v>28</v>
      </c>
      <c r="Z113" s="1">
        <v>35.5</v>
      </c>
      <c r="AA113" s="1">
        <v>53.25</v>
      </c>
      <c r="AB113" s="1">
        <v>51.25</v>
      </c>
      <c r="AC113" s="1">
        <v>63.75</v>
      </c>
      <c r="AD113" s="1">
        <v>58</v>
      </c>
      <c r="AE113" s="1">
        <v>66.75</v>
      </c>
      <c r="AF113" s="1">
        <v>71.5</v>
      </c>
      <c r="AG113" s="1">
        <v>80</v>
      </c>
      <c r="AH113" s="1">
        <v>100.25</v>
      </c>
      <c r="AI113" s="9"/>
    </row>
    <row r="114" spans="1:35" x14ac:dyDescent="0.2">
      <c r="A114">
        <v>113</v>
      </c>
      <c r="C114" s="4" t="s">
        <v>168</v>
      </c>
      <c r="D114" s="5" t="s">
        <v>2111</v>
      </c>
      <c r="E114" s="1">
        <v>92.5</v>
      </c>
      <c r="F114" s="1">
        <v>114.5</v>
      </c>
      <c r="G114" s="1">
        <v>96.5</v>
      </c>
      <c r="H114" s="1">
        <v>128.5</v>
      </c>
      <c r="I114" s="1">
        <v>238.75</v>
      </c>
      <c r="J114" s="1">
        <v>200.25</v>
      </c>
      <c r="K114" s="1">
        <v>351.25</v>
      </c>
      <c r="L114" s="1">
        <v>380</v>
      </c>
      <c r="M114" s="1">
        <v>378.25</v>
      </c>
      <c r="N114" s="1">
        <v>500.25</v>
      </c>
      <c r="O114" s="1">
        <v>413</v>
      </c>
      <c r="P114" s="1">
        <v>533.75</v>
      </c>
      <c r="Q114" s="1">
        <v>526.75</v>
      </c>
      <c r="R114" s="1">
        <v>496</v>
      </c>
      <c r="S114" s="1">
        <v>474.75</v>
      </c>
      <c r="T114" s="1">
        <v>498</v>
      </c>
      <c r="U114" s="1">
        <v>632.25</v>
      </c>
      <c r="V114" s="1">
        <v>639.75</v>
      </c>
      <c r="W114" s="1">
        <v>571</v>
      </c>
      <c r="X114" s="1">
        <v>588.75</v>
      </c>
      <c r="Y114" s="1">
        <v>523</v>
      </c>
      <c r="Z114" s="1">
        <v>442.5</v>
      </c>
      <c r="AA114" s="1">
        <v>474</v>
      </c>
      <c r="AB114" s="1">
        <v>532.5</v>
      </c>
      <c r="AC114" s="1">
        <v>598</v>
      </c>
      <c r="AD114" s="1">
        <v>645.5</v>
      </c>
      <c r="AE114" s="1">
        <v>700.75</v>
      </c>
      <c r="AF114" s="1">
        <v>759.5</v>
      </c>
      <c r="AG114" s="1">
        <v>766.75</v>
      </c>
      <c r="AH114" s="1">
        <v>1009.75</v>
      </c>
      <c r="AI114" s="9"/>
    </row>
    <row r="115" spans="1:35" x14ac:dyDescent="0.2">
      <c r="A115">
        <v>114</v>
      </c>
      <c r="C115" s="4" t="s">
        <v>169</v>
      </c>
      <c r="D115" s="5" t="s">
        <v>170</v>
      </c>
      <c r="E115" s="1">
        <v>97.25</v>
      </c>
      <c r="F115" s="1">
        <v>116.5</v>
      </c>
      <c r="G115" s="1">
        <v>171.75</v>
      </c>
      <c r="H115" s="1">
        <v>241.25</v>
      </c>
      <c r="I115" s="1">
        <v>269.5</v>
      </c>
      <c r="J115" s="1">
        <v>390</v>
      </c>
      <c r="K115" s="1">
        <v>402.5</v>
      </c>
      <c r="L115" s="1">
        <v>461.75</v>
      </c>
      <c r="M115" s="1">
        <v>418.5</v>
      </c>
      <c r="N115" s="1">
        <v>387.75</v>
      </c>
      <c r="O115" s="1">
        <v>389.75</v>
      </c>
      <c r="P115" s="1">
        <v>365.25</v>
      </c>
      <c r="Q115" s="1">
        <v>262.25</v>
      </c>
      <c r="R115" s="1">
        <v>285.5</v>
      </c>
      <c r="S115" s="1">
        <v>319</v>
      </c>
      <c r="T115" s="1">
        <v>356.5</v>
      </c>
      <c r="U115" s="1">
        <v>342.25</v>
      </c>
      <c r="V115" s="1">
        <v>318</v>
      </c>
      <c r="W115" s="1">
        <v>319.75</v>
      </c>
      <c r="X115" s="1">
        <v>269.5</v>
      </c>
      <c r="Y115" s="1">
        <v>269.75</v>
      </c>
      <c r="Z115" s="1">
        <v>307.75</v>
      </c>
      <c r="AA115" s="1">
        <v>362</v>
      </c>
      <c r="AB115" s="1">
        <v>322</v>
      </c>
      <c r="AC115" s="1">
        <v>335.25</v>
      </c>
      <c r="AD115" s="1">
        <v>398</v>
      </c>
      <c r="AE115" s="1">
        <v>421</v>
      </c>
      <c r="AF115" s="1">
        <v>435.5</v>
      </c>
      <c r="AG115" s="1">
        <v>395</v>
      </c>
      <c r="AH115" s="1">
        <v>476.25</v>
      </c>
      <c r="AI115" s="9"/>
    </row>
    <row r="116" spans="1:35" x14ac:dyDescent="0.2">
      <c r="A116">
        <v>115</v>
      </c>
      <c r="C116" s="4" t="s">
        <v>171</v>
      </c>
      <c r="D116" s="5" t="s">
        <v>172</v>
      </c>
      <c r="E116" s="1">
        <v>83.25</v>
      </c>
      <c r="F116" s="1">
        <v>92</v>
      </c>
      <c r="G116" s="1">
        <v>99.75</v>
      </c>
      <c r="H116" s="1">
        <v>150.5</v>
      </c>
      <c r="I116" s="1">
        <v>176.25</v>
      </c>
      <c r="J116" s="1">
        <v>195.75</v>
      </c>
      <c r="K116" s="1">
        <v>210.75</v>
      </c>
      <c r="L116" s="1">
        <v>296.75</v>
      </c>
      <c r="M116" s="1">
        <v>260.5</v>
      </c>
      <c r="N116" s="1">
        <v>263.75</v>
      </c>
      <c r="O116" s="1">
        <v>262.5</v>
      </c>
      <c r="P116" s="1">
        <v>260.25</v>
      </c>
      <c r="Q116" s="1">
        <v>154.75</v>
      </c>
      <c r="R116" s="1">
        <v>169.25</v>
      </c>
      <c r="S116" s="1">
        <v>191.25</v>
      </c>
      <c r="T116" s="1">
        <v>193.25</v>
      </c>
      <c r="U116" s="1">
        <v>196.5</v>
      </c>
      <c r="V116" s="1">
        <v>181.75</v>
      </c>
      <c r="W116" s="1">
        <v>186.25</v>
      </c>
      <c r="X116" s="1">
        <v>147.5</v>
      </c>
      <c r="Y116" s="1">
        <v>151.25</v>
      </c>
      <c r="Z116" s="1">
        <v>185.5</v>
      </c>
      <c r="AA116" s="1">
        <v>189.75</v>
      </c>
      <c r="AB116" s="1">
        <v>181.25</v>
      </c>
      <c r="AC116" s="1">
        <v>172.25</v>
      </c>
      <c r="AD116" s="1">
        <v>205</v>
      </c>
      <c r="AE116" s="1">
        <v>235.5</v>
      </c>
      <c r="AF116" s="1">
        <v>338.5</v>
      </c>
      <c r="AG116" s="1">
        <v>325</v>
      </c>
      <c r="AH116" s="1">
        <v>391.5</v>
      </c>
      <c r="AI116" s="9"/>
    </row>
    <row r="117" spans="1:35" x14ac:dyDescent="0.2">
      <c r="A117">
        <v>116</v>
      </c>
      <c r="C117" s="4" t="s">
        <v>173</v>
      </c>
      <c r="D117" s="5" t="s">
        <v>174</v>
      </c>
      <c r="E117" s="1">
        <v>14.666666666666666</v>
      </c>
      <c r="F117" s="1">
        <v>27</v>
      </c>
      <c r="G117" s="1">
        <v>72</v>
      </c>
      <c r="H117" s="1">
        <v>90.5</v>
      </c>
      <c r="I117" s="1">
        <v>93.25</v>
      </c>
      <c r="J117" s="1">
        <v>194</v>
      </c>
      <c r="K117" s="1">
        <v>191.25</v>
      </c>
      <c r="L117" s="1">
        <v>165</v>
      </c>
      <c r="M117" s="1">
        <v>158.5</v>
      </c>
      <c r="N117" s="1">
        <v>123.75</v>
      </c>
      <c r="O117" s="1">
        <v>127.25</v>
      </c>
      <c r="P117" s="1">
        <v>105</v>
      </c>
      <c r="Q117" s="1">
        <v>107.25</v>
      </c>
      <c r="R117" s="1">
        <v>116.25</v>
      </c>
      <c r="S117" s="1">
        <v>128.25</v>
      </c>
      <c r="T117" s="1">
        <v>163.25</v>
      </c>
      <c r="U117" s="1">
        <v>145.5</v>
      </c>
      <c r="V117" s="1">
        <v>136.5</v>
      </c>
      <c r="W117" s="1">
        <v>134</v>
      </c>
      <c r="X117" s="1">
        <v>121.75</v>
      </c>
      <c r="Y117" s="1">
        <v>118.75</v>
      </c>
      <c r="Z117" s="1">
        <v>122.25</v>
      </c>
      <c r="AA117" s="1">
        <v>172.5</v>
      </c>
      <c r="AB117" s="1">
        <v>141</v>
      </c>
      <c r="AC117" s="1">
        <v>163</v>
      </c>
      <c r="AD117" s="1">
        <v>193</v>
      </c>
      <c r="AE117" s="1">
        <v>185.5</v>
      </c>
      <c r="AF117" s="1">
        <v>97</v>
      </c>
      <c r="AG117" s="1">
        <v>70.5</v>
      </c>
      <c r="AH117" s="1">
        <v>84.75</v>
      </c>
      <c r="AI117" s="9"/>
    </row>
    <row r="118" spans="1:35" x14ac:dyDescent="0.2">
      <c r="A118">
        <v>117</v>
      </c>
      <c r="C118" s="4" t="s">
        <v>175</v>
      </c>
      <c r="D118" s="5" t="s">
        <v>176</v>
      </c>
      <c r="E118" s="1">
        <v>214.25</v>
      </c>
      <c r="F118" s="1">
        <v>271.25</v>
      </c>
      <c r="G118" s="1">
        <v>335.25</v>
      </c>
      <c r="H118" s="1">
        <v>385.75</v>
      </c>
      <c r="I118" s="1">
        <v>546.5</v>
      </c>
      <c r="J118" s="1">
        <v>581.5</v>
      </c>
      <c r="K118" s="1">
        <v>605</v>
      </c>
      <c r="L118" s="1">
        <v>572.25</v>
      </c>
      <c r="M118" s="1">
        <v>555.75</v>
      </c>
      <c r="N118" s="1">
        <v>819.25</v>
      </c>
      <c r="O118" s="1">
        <v>845.75</v>
      </c>
      <c r="P118" s="1">
        <v>859.75</v>
      </c>
      <c r="Q118" s="1">
        <v>839.5</v>
      </c>
      <c r="R118" s="1">
        <v>798</v>
      </c>
      <c r="S118" s="1">
        <v>824</v>
      </c>
      <c r="T118" s="1">
        <v>845.75</v>
      </c>
      <c r="U118" s="1">
        <v>936.75</v>
      </c>
      <c r="V118" s="1">
        <v>1076.5</v>
      </c>
      <c r="W118" s="1">
        <v>1161</v>
      </c>
      <c r="X118" s="1">
        <v>959.75</v>
      </c>
      <c r="Y118" s="1">
        <v>782.25</v>
      </c>
      <c r="Z118" s="1">
        <v>755.5</v>
      </c>
      <c r="AA118" s="1">
        <v>763</v>
      </c>
      <c r="AB118" s="1">
        <v>788.25</v>
      </c>
      <c r="AC118" s="1">
        <v>729</v>
      </c>
      <c r="AD118" s="1">
        <v>802.25</v>
      </c>
      <c r="AE118" s="1">
        <v>810.25</v>
      </c>
      <c r="AF118" s="1">
        <v>874.25</v>
      </c>
      <c r="AG118" s="1">
        <v>857</v>
      </c>
      <c r="AH118" s="1">
        <v>930</v>
      </c>
      <c r="AI118" s="9"/>
    </row>
    <row r="119" spans="1:35" x14ac:dyDescent="0.2">
      <c r="A119">
        <v>118</v>
      </c>
      <c r="C119" s="4" t="s">
        <v>177</v>
      </c>
      <c r="D119" s="5" t="s">
        <v>178</v>
      </c>
      <c r="E119" s="1">
        <v>95.5</v>
      </c>
      <c r="F119" s="1">
        <v>105.5</v>
      </c>
      <c r="G119" s="1">
        <v>145.75</v>
      </c>
      <c r="H119" s="1">
        <v>163.25</v>
      </c>
      <c r="I119" s="1">
        <v>255.5</v>
      </c>
      <c r="J119" s="1">
        <v>284.75</v>
      </c>
      <c r="K119" s="1">
        <v>290</v>
      </c>
      <c r="L119" s="1">
        <v>280.75</v>
      </c>
      <c r="M119" s="1">
        <v>217</v>
      </c>
      <c r="N119" s="1">
        <v>311.75</v>
      </c>
      <c r="O119" s="1">
        <v>224.5</v>
      </c>
      <c r="P119" s="1">
        <v>306.75</v>
      </c>
      <c r="Q119" s="1">
        <v>352.25</v>
      </c>
      <c r="R119" s="1">
        <v>354.5</v>
      </c>
      <c r="S119" s="1">
        <v>383.5</v>
      </c>
      <c r="T119" s="1">
        <v>444.25</v>
      </c>
      <c r="U119" s="1">
        <v>486.25</v>
      </c>
      <c r="V119" s="1">
        <v>601.5</v>
      </c>
      <c r="W119" s="1">
        <v>597.75</v>
      </c>
      <c r="X119" s="1">
        <v>473.5</v>
      </c>
      <c r="Y119" s="1">
        <v>375.25</v>
      </c>
      <c r="Z119" s="1">
        <v>352.5</v>
      </c>
      <c r="AA119" s="1">
        <v>331.5</v>
      </c>
      <c r="AB119" s="1">
        <v>356.5</v>
      </c>
      <c r="AC119" s="1">
        <v>268.25</v>
      </c>
      <c r="AD119" s="1">
        <v>285.25</v>
      </c>
      <c r="AE119" s="1">
        <v>275</v>
      </c>
      <c r="AF119" s="1">
        <v>308</v>
      </c>
      <c r="AG119" s="1">
        <v>316.25</v>
      </c>
      <c r="AH119" s="1">
        <v>410.75</v>
      </c>
      <c r="AI119" s="9"/>
    </row>
    <row r="120" spans="1:35" x14ac:dyDescent="0.2">
      <c r="A120">
        <v>119</v>
      </c>
      <c r="C120" s="4" t="s">
        <v>179</v>
      </c>
      <c r="D120" s="5" t="s">
        <v>180</v>
      </c>
      <c r="E120" s="1">
        <v>118.5</v>
      </c>
      <c r="F120" s="1">
        <v>165.75</v>
      </c>
      <c r="G120" s="1">
        <v>189.75</v>
      </c>
      <c r="H120" s="1">
        <v>222</v>
      </c>
      <c r="I120" s="1">
        <v>291.25</v>
      </c>
      <c r="J120" s="1">
        <v>296.75</v>
      </c>
      <c r="K120" s="1">
        <v>315</v>
      </c>
      <c r="L120" s="1">
        <v>291.75</v>
      </c>
      <c r="M120" s="1">
        <v>338.75</v>
      </c>
      <c r="N120" s="1">
        <v>507.75</v>
      </c>
      <c r="O120" s="1">
        <v>621.25</v>
      </c>
      <c r="P120" s="1">
        <v>553.25</v>
      </c>
      <c r="Q120" s="1">
        <v>488</v>
      </c>
      <c r="R120" s="1">
        <v>443.25</v>
      </c>
      <c r="S120" s="1">
        <v>440.5</v>
      </c>
      <c r="T120" s="1">
        <v>401.5</v>
      </c>
      <c r="U120" s="1">
        <v>450.75</v>
      </c>
      <c r="V120" s="1">
        <v>475</v>
      </c>
      <c r="W120" s="1">
        <v>563</v>
      </c>
      <c r="X120" s="1">
        <v>486.25</v>
      </c>
      <c r="Y120" s="1">
        <v>407.25</v>
      </c>
      <c r="Z120" s="1">
        <v>403.5</v>
      </c>
      <c r="AA120" s="1">
        <v>431.75</v>
      </c>
      <c r="AB120" s="1">
        <v>431.25</v>
      </c>
      <c r="AC120" s="1">
        <v>460.75</v>
      </c>
      <c r="AD120" s="1">
        <v>517.25</v>
      </c>
      <c r="AE120" s="1">
        <v>535</v>
      </c>
      <c r="AF120" s="1">
        <v>566</v>
      </c>
      <c r="AG120" s="1">
        <v>541</v>
      </c>
      <c r="AH120" s="1">
        <v>519.5</v>
      </c>
      <c r="AI120" s="9"/>
    </row>
    <row r="121" spans="1:35" x14ac:dyDescent="0.2">
      <c r="A121">
        <v>120</v>
      </c>
      <c r="C121" s="4" t="s">
        <v>181</v>
      </c>
      <c r="D121" s="5" t="s">
        <v>2112</v>
      </c>
      <c r="E121" s="1">
        <v>55.25</v>
      </c>
      <c r="F121" s="1">
        <v>122.5</v>
      </c>
      <c r="G121" s="1">
        <v>116.5</v>
      </c>
      <c r="H121" s="1">
        <v>117.75</v>
      </c>
      <c r="I121" s="1">
        <v>137.5</v>
      </c>
      <c r="J121" s="1">
        <v>153.5</v>
      </c>
      <c r="K121" s="1">
        <v>168.75</v>
      </c>
      <c r="L121" s="1">
        <v>203.75</v>
      </c>
      <c r="M121" s="1">
        <v>256</v>
      </c>
      <c r="N121" s="1">
        <v>298.5</v>
      </c>
      <c r="O121" s="1">
        <v>258</v>
      </c>
      <c r="P121" s="1">
        <v>269.5</v>
      </c>
      <c r="Q121" s="1">
        <v>244.75</v>
      </c>
      <c r="R121" s="1">
        <v>232.25</v>
      </c>
      <c r="S121" s="1">
        <v>250.25</v>
      </c>
      <c r="T121" s="1">
        <v>264.75</v>
      </c>
      <c r="U121" s="1">
        <v>304</v>
      </c>
      <c r="V121" s="1">
        <v>453.25</v>
      </c>
      <c r="W121" s="1">
        <v>493</v>
      </c>
      <c r="X121" s="1">
        <v>460</v>
      </c>
      <c r="Y121" s="1">
        <v>404.75</v>
      </c>
      <c r="Z121" s="1">
        <v>443.5</v>
      </c>
      <c r="AA121" s="1">
        <v>454.5</v>
      </c>
      <c r="AB121" s="1">
        <v>519.25</v>
      </c>
      <c r="AC121" s="1">
        <v>535.5</v>
      </c>
      <c r="AD121" s="1">
        <v>597</v>
      </c>
      <c r="AE121" s="1">
        <v>627.75</v>
      </c>
      <c r="AF121" s="1">
        <v>623.5</v>
      </c>
      <c r="AG121" s="1">
        <v>633</v>
      </c>
      <c r="AH121" s="1">
        <v>706</v>
      </c>
      <c r="AI121" s="9"/>
    </row>
    <row r="122" spans="1:35" x14ac:dyDescent="0.2">
      <c r="A122">
        <v>121</v>
      </c>
      <c r="C122" s="4" t="s">
        <v>182</v>
      </c>
      <c r="D122" s="5" t="s">
        <v>2113</v>
      </c>
      <c r="E122" s="1">
        <v>25.5</v>
      </c>
      <c r="F122" s="1">
        <v>23.75</v>
      </c>
      <c r="G122" s="1">
        <v>26.75</v>
      </c>
      <c r="H122" s="1">
        <v>29</v>
      </c>
      <c r="I122" s="1">
        <v>40.5</v>
      </c>
      <c r="J122" s="1">
        <v>41.75</v>
      </c>
      <c r="K122" s="1">
        <v>52.25</v>
      </c>
      <c r="L122" s="1">
        <v>60.25</v>
      </c>
      <c r="M122" s="1">
        <v>65.5</v>
      </c>
      <c r="N122" s="1">
        <v>66</v>
      </c>
      <c r="O122" s="1">
        <v>68.75</v>
      </c>
      <c r="P122" s="1">
        <v>71.75</v>
      </c>
      <c r="Q122" s="1">
        <v>65.25</v>
      </c>
      <c r="R122" s="1">
        <v>59.5</v>
      </c>
      <c r="S122" s="1">
        <v>62</v>
      </c>
      <c r="T122" s="1">
        <v>78.25</v>
      </c>
      <c r="U122" s="1">
        <v>72.75</v>
      </c>
      <c r="V122" s="1">
        <v>155.5</v>
      </c>
      <c r="W122" s="1">
        <v>170.25</v>
      </c>
      <c r="X122" s="1">
        <v>183.75</v>
      </c>
      <c r="Y122" s="1">
        <v>182.5</v>
      </c>
      <c r="Z122" s="1">
        <v>187.25</v>
      </c>
      <c r="AA122" s="1">
        <v>175</v>
      </c>
      <c r="AB122" s="1">
        <v>179.75</v>
      </c>
      <c r="AC122" s="1">
        <v>173.75</v>
      </c>
      <c r="AD122" s="1">
        <v>221.25</v>
      </c>
      <c r="AE122" s="1">
        <v>229.25</v>
      </c>
      <c r="AF122" s="1">
        <v>247.5</v>
      </c>
      <c r="AG122" s="1">
        <v>188.25</v>
      </c>
      <c r="AH122" s="1">
        <v>223</v>
      </c>
      <c r="AI122" s="9"/>
    </row>
    <row r="123" spans="1:35" x14ac:dyDescent="0.2">
      <c r="A123">
        <v>122</v>
      </c>
      <c r="C123" s="4" t="s">
        <v>183</v>
      </c>
      <c r="D123" s="5" t="s">
        <v>2114</v>
      </c>
      <c r="E123" s="1">
        <v>29.5</v>
      </c>
      <c r="F123" s="1">
        <v>98.25</v>
      </c>
      <c r="G123" s="1">
        <v>89.75</v>
      </c>
      <c r="H123" s="1">
        <v>88.5</v>
      </c>
      <c r="I123" s="1">
        <v>97</v>
      </c>
      <c r="J123" s="1">
        <v>111.75</v>
      </c>
      <c r="K123" s="1">
        <v>116.75</v>
      </c>
      <c r="L123" s="1">
        <v>143.5</v>
      </c>
      <c r="M123" s="1">
        <v>190.25</v>
      </c>
      <c r="N123" s="1">
        <v>232.25</v>
      </c>
      <c r="O123" s="1">
        <v>189.5</v>
      </c>
      <c r="P123" s="1">
        <v>197.75</v>
      </c>
      <c r="Q123" s="1">
        <v>179.5</v>
      </c>
      <c r="R123" s="1">
        <v>173</v>
      </c>
      <c r="S123" s="1">
        <v>188.25</v>
      </c>
      <c r="T123" s="1">
        <v>186.75</v>
      </c>
      <c r="U123" s="1">
        <v>231</v>
      </c>
      <c r="V123" s="1">
        <v>297.5</v>
      </c>
      <c r="W123" s="1">
        <v>323.25</v>
      </c>
      <c r="X123" s="1">
        <v>276.5</v>
      </c>
      <c r="Y123" s="1">
        <v>221.75</v>
      </c>
      <c r="Z123" s="1">
        <v>256.5</v>
      </c>
      <c r="AA123" s="1">
        <v>279.5</v>
      </c>
      <c r="AB123" s="1">
        <v>339.75</v>
      </c>
      <c r="AC123" s="1">
        <v>361.75</v>
      </c>
      <c r="AD123" s="1">
        <v>375.75</v>
      </c>
      <c r="AE123" s="1">
        <v>398.75</v>
      </c>
      <c r="AF123" s="1">
        <v>376</v>
      </c>
      <c r="AG123" s="1">
        <v>445</v>
      </c>
      <c r="AH123" s="1">
        <v>483.25</v>
      </c>
      <c r="AI123" s="9"/>
    </row>
    <row r="124" spans="1:35" x14ac:dyDescent="0.2">
      <c r="A124">
        <v>123</v>
      </c>
      <c r="C124" s="4" t="s">
        <v>184</v>
      </c>
      <c r="D124" s="5" t="s">
        <v>185</v>
      </c>
      <c r="E124" s="1">
        <v>342.25</v>
      </c>
      <c r="F124" s="1">
        <v>401.25</v>
      </c>
      <c r="G124" s="1">
        <v>437.5</v>
      </c>
      <c r="H124" s="1">
        <v>476.75</v>
      </c>
      <c r="I124" s="1">
        <v>445.25</v>
      </c>
      <c r="J124" s="1">
        <v>376</v>
      </c>
      <c r="K124" s="1">
        <v>398.25</v>
      </c>
      <c r="L124" s="1">
        <v>461</v>
      </c>
      <c r="M124" s="1">
        <v>485.75</v>
      </c>
      <c r="N124" s="1">
        <v>520.5</v>
      </c>
      <c r="O124" s="1">
        <v>597.5</v>
      </c>
      <c r="P124" s="1">
        <v>648.75</v>
      </c>
      <c r="Q124" s="1">
        <v>704</v>
      </c>
      <c r="R124" s="1">
        <v>774</v>
      </c>
      <c r="S124" s="1">
        <v>759.75</v>
      </c>
      <c r="T124" s="1">
        <v>879</v>
      </c>
      <c r="U124" s="1">
        <v>978.75</v>
      </c>
      <c r="V124" s="1">
        <v>1169.5</v>
      </c>
      <c r="W124" s="1">
        <v>1070.75</v>
      </c>
      <c r="X124" s="1">
        <v>1117.75</v>
      </c>
      <c r="Y124" s="1">
        <v>1149.5</v>
      </c>
      <c r="Z124" s="1">
        <v>1033.25</v>
      </c>
      <c r="AA124" s="1">
        <v>1105.5</v>
      </c>
      <c r="AB124" s="1">
        <v>1194</v>
      </c>
      <c r="AC124" s="1">
        <v>1219</v>
      </c>
      <c r="AD124" s="1">
        <v>1328</v>
      </c>
      <c r="AE124" s="1">
        <v>1358.75</v>
      </c>
      <c r="AF124" s="1">
        <v>1459.25</v>
      </c>
      <c r="AG124" s="1">
        <v>1559.75</v>
      </c>
      <c r="AH124" s="1">
        <v>1522.25</v>
      </c>
      <c r="AI124" s="9"/>
    </row>
    <row r="125" spans="1:35" x14ac:dyDescent="0.2">
      <c r="A125">
        <v>124</v>
      </c>
      <c r="C125" s="4" t="s">
        <v>186</v>
      </c>
      <c r="D125" s="5" t="s">
        <v>187</v>
      </c>
      <c r="E125" s="1">
        <v>232.25</v>
      </c>
      <c r="F125" s="1">
        <v>234.5</v>
      </c>
      <c r="G125" s="1">
        <v>260.75</v>
      </c>
      <c r="H125" s="1">
        <v>331.25</v>
      </c>
      <c r="I125" s="1">
        <v>300.25</v>
      </c>
      <c r="J125" s="1">
        <v>243.25</v>
      </c>
      <c r="K125" s="1">
        <v>233.25</v>
      </c>
      <c r="L125" s="1">
        <v>259.5</v>
      </c>
      <c r="M125" s="1">
        <v>277.5</v>
      </c>
      <c r="N125" s="1">
        <v>277.75</v>
      </c>
      <c r="O125" s="1">
        <v>299.75</v>
      </c>
      <c r="P125" s="1">
        <v>332.25</v>
      </c>
      <c r="Q125" s="1">
        <v>395.5</v>
      </c>
      <c r="R125" s="1">
        <v>415.75</v>
      </c>
      <c r="S125" s="1">
        <v>453</v>
      </c>
      <c r="T125" s="1">
        <v>514</v>
      </c>
      <c r="U125" s="1">
        <v>549.5</v>
      </c>
      <c r="V125" s="1">
        <v>630.75</v>
      </c>
      <c r="W125" s="1">
        <v>551</v>
      </c>
      <c r="X125" s="1">
        <v>586</v>
      </c>
      <c r="Y125" s="1">
        <v>603.25</v>
      </c>
      <c r="Z125" s="1">
        <v>480.75</v>
      </c>
      <c r="AA125" s="1">
        <v>587.5</v>
      </c>
      <c r="AB125" s="1">
        <v>627</v>
      </c>
      <c r="AC125" s="1">
        <v>650</v>
      </c>
      <c r="AD125" s="1">
        <v>589.5</v>
      </c>
      <c r="AE125" s="1">
        <v>638</v>
      </c>
      <c r="AF125" s="1">
        <v>680.5</v>
      </c>
      <c r="AG125" s="1">
        <v>730.75</v>
      </c>
      <c r="AH125" s="1">
        <v>678.75</v>
      </c>
      <c r="AI125" s="9"/>
    </row>
    <row r="126" spans="1:35" x14ac:dyDescent="0.2">
      <c r="A126">
        <v>125</v>
      </c>
      <c r="C126" s="4" t="s">
        <v>188</v>
      </c>
      <c r="D126" s="5" t="s">
        <v>189</v>
      </c>
      <c r="E126" s="1">
        <v>110</v>
      </c>
      <c r="F126" s="1">
        <v>166.75</v>
      </c>
      <c r="G126" s="1">
        <v>176.25</v>
      </c>
      <c r="H126" s="1">
        <v>145.5</v>
      </c>
      <c r="I126" s="1">
        <v>145</v>
      </c>
      <c r="J126" s="1">
        <v>132.75</v>
      </c>
      <c r="K126" s="1">
        <v>165</v>
      </c>
      <c r="L126" s="1">
        <v>201.75</v>
      </c>
      <c r="M126" s="1">
        <v>208</v>
      </c>
      <c r="N126" s="1">
        <v>242.5</v>
      </c>
      <c r="O126" s="1">
        <v>297.75</v>
      </c>
      <c r="P126" s="1">
        <v>316.25</v>
      </c>
      <c r="Q126" s="1">
        <v>308.5</v>
      </c>
      <c r="R126" s="1">
        <v>358.25</v>
      </c>
      <c r="S126" s="1">
        <v>306.5</v>
      </c>
      <c r="T126" s="1">
        <v>365.25</v>
      </c>
      <c r="U126" s="1">
        <v>429.75</v>
      </c>
      <c r="V126" s="1">
        <v>538.75</v>
      </c>
      <c r="W126" s="1">
        <v>519.5</v>
      </c>
      <c r="X126" s="1">
        <v>531.75</v>
      </c>
      <c r="Y126" s="1">
        <v>546.25</v>
      </c>
      <c r="Z126" s="1">
        <v>552.5</v>
      </c>
      <c r="AA126" s="1">
        <v>518</v>
      </c>
      <c r="AB126" s="1">
        <v>567</v>
      </c>
      <c r="AC126" s="1">
        <v>569.25</v>
      </c>
      <c r="AD126" s="1">
        <v>738.5</v>
      </c>
      <c r="AE126" s="1">
        <v>720.5</v>
      </c>
      <c r="AF126" s="1">
        <v>778.75</v>
      </c>
      <c r="AG126" s="1">
        <v>828.75</v>
      </c>
      <c r="AH126" s="1">
        <v>843.25</v>
      </c>
      <c r="AI126" s="9"/>
    </row>
    <row r="127" spans="1:35" x14ac:dyDescent="0.2">
      <c r="A127">
        <v>126</v>
      </c>
      <c r="C127" s="4" t="s">
        <v>190</v>
      </c>
      <c r="D127" s="5" t="s">
        <v>191</v>
      </c>
      <c r="E127" s="1">
        <v>9</v>
      </c>
      <c r="F127" s="1">
        <v>4</v>
      </c>
      <c r="G127" s="1"/>
      <c r="H127" s="1"/>
      <c r="I127" s="1"/>
      <c r="J127" s="1"/>
      <c r="K127" s="1">
        <v>38</v>
      </c>
      <c r="L127" s="1">
        <v>36.5</v>
      </c>
      <c r="M127" s="1">
        <v>35</v>
      </c>
      <c r="N127" s="1">
        <v>36.5</v>
      </c>
      <c r="O127" s="1">
        <v>38.333333333333336</v>
      </c>
      <c r="P127" s="1">
        <v>55</v>
      </c>
      <c r="Q127" s="1">
        <v>83</v>
      </c>
      <c r="R127" s="1">
        <v>83</v>
      </c>
      <c r="S127" s="1">
        <v>78</v>
      </c>
      <c r="T127" s="1">
        <v>74.75</v>
      </c>
      <c r="U127" s="1">
        <v>89.75</v>
      </c>
      <c r="V127" s="1">
        <v>104</v>
      </c>
      <c r="W127" s="1">
        <v>124.25</v>
      </c>
      <c r="X127" s="1">
        <v>118</v>
      </c>
      <c r="Y127" s="1">
        <v>116</v>
      </c>
      <c r="Z127" s="1">
        <v>120.75</v>
      </c>
      <c r="AA127" s="1">
        <v>108.25</v>
      </c>
      <c r="AB127" s="1">
        <v>107.25</v>
      </c>
      <c r="AC127" s="1">
        <v>122.75</v>
      </c>
      <c r="AD127" s="1">
        <v>122</v>
      </c>
      <c r="AE127" s="1">
        <v>130</v>
      </c>
      <c r="AF127" s="1">
        <v>132.75</v>
      </c>
      <c r="AG127" s="1">
        <v>142.5</v>
      </c>
      <c r="AH127" s="1">
        <v>158.25</v>
      </c>
      <c r="AI127" s="9"/>
    </row>
    <row r="128" spans="1:35" x14ac:dyDescent="0.2">
      <c r="A128">
        <v>127</v>
      </c>
      <c r="C128" s="4" t="s">
        <v>192</v>
      </c>
      <c r="D128" s="5" t="s">
        <v>193</v>
      </c>
      <c r="E128" s="1">
        <v>9</v>
      </c>
      <c r="F128" s="1">
        <v>4</v>
      </c>
      <c r="G128" s="1"/>
      <c r="H128" s="1"/>
      <c r="I128" s="1"/>
      <c r="J128" s="1"/>
      <c r="K128" s="1">
        <v>38</v>
      </c>
      <c r="L128" s="1">
        <v>36.5</v>
      </c>
      <c r="M128" s="1">
        <v>29.25</v>
      </c>
      <c r="N128" s="1">
        <v>16</v>
      </c>
      <c r="O128" s="1">
        <v>38.333333333333336</v>
      </c>
      <c r="P128" s="1">
        <v>55</v>
      </c>
      <c r="Q128" s="1">
        <v>81.25</v>
      </c>
      <c r="R128" s="1">
        <v>83</v>
      </c>
      <c r="S128" s="1">
        <v>77</v>
      </c>
      <c r="T128" s="1">
        <v>73.25</v>
      </c>
      <c r="U128" s="1">
        <v>87.5</v>
      </c>
      <c r="V128" s="1">
        <v>104</v>
      </c>
      <c r="W128" s="1">
        <v>121.75</v>
      </c>
      <c r="X128" s="1">
        <v>108</v>
      </c>
      <c r="Y128" s="1">
        <v>94.5</v>
      </c>
      <c r="Z128" s="1">
        <v>99.5</v>
      </c>
      <c r="AA128" s="1">
        <v>86.5</v>
      </c>
      <c r="AB128" s="1">
        <v>84.75</v>
      </c>
      <c r="AC128" s="1">
        <v>102.25</v>
      </c>
      <c r="AD128" s="1">
        <v>101.25</v>
      </c>
      <c r="AE128" s="1">
        <v>107.75</v>
      </c>
      <c r="AF128" s="1">
        <v>107.5</v>
      </c>
      <c r="AG128" s="1">
        <v>112.5</v>
      </c>
      <c r="AH128" s="1">
        <v>125.5</v>
      </c>
      <c r="AI128" s="9"/>
    </row>
    <row r="129" spans="1:35" x14ac:dyDescent="0.2">
      <c r="A129">
        <v>128</v>
      </c>
      <c r="C129" s="4" t="s">
        <v>194</v>
      </c>
      <c r="D129" s="5" t="s">
        <v>195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>
        <v>22</v>
      </c>
      <c r="Z129" s="1">
        <v>21.75</v>
      </c>
      <c r="AA129" s="1">
        <v>21.5</v>
      </c>
      <c r="AB129" s="1">
        <v>22.5</v>
      </c>
      <c r="AC129" s="1">
        <v>20.5</v>
      </c>
      <c r="AD129" s="1">
        <v>21</v>
      </c>
      <c r="AE129" s="1">
        <v>22.5</v>
      </c>
      <c r="AF129" s="1">
        <v>25.5</v>
      </c>
      <c r="AG129" s="1">
        <v>30</v>
      </c>
      <c r="AH129" s="1">
        <v>32.5</v>
      </c>
      <c r="AI129" s="9"/>
    </row>
    <row r="130" spans="1:35" x14ac:dyDescent="0.2">
      <c r="A130">
        <v>129</v>
      </c>
      <c r="C130" s="4" t="s">
        <v>196</v>
      </c>
      <c r="D130" s="5" t="s">
        <v>2115</v>
      </c>
      <c r="E130" s="1">
        <v>41.5</v>
      </c>
      <c r="F130" s="1">
        <v>60.75</v>
      </c>
      <c r="G130" s="1">
        <v>198.5</v>
      </c>
      <c r="H130" s="1">
        <v>190.75</v>
      </c>
      <c r="I130" s="1">
        <v>180.25</v>
      </c>
      <c r="J130" s="1">
        <v>153.75</v>
      </c>
      <c r="K130" s="1">
        <v>129</v>
      </c>
      <c r="L130" s="1">
        <v>143.5</v>
      </c>
      <c r="M130" s="1">
        <v>134.25</v>
      </c>
      <c r="N130" s="1">
        <v>125.5</v>
      </c>
      <c r="O130" s="1">
        <v>132</v>
      </c>
      <c r="P130" s="1">
        <v>120</v>
      </c>
      <c r="Q130" s="1">
        <v>137.5</v>
      </c>
      <c r="R130" s="1">
        <v>164.75</v>
      </c>
      <c r="S130" s="1">
        <v>172.75</v>
      </c>
      <c r="T130" s="1">
        <v>179.5</v>
      </c>
      <c r="U130" s="1">
        <v>206.5</v>
      </c>
      <c r="V130" s="1">
        <v>288</v>
      </c>
      <c r="W130" s="1">
        <v>246.5</v>
      </c>
      <c r="X130" s="1">
        <v>206.25</v>
      </c>
      <c r="Y130" s="1">
        <v>308.5</v>
      </c>
      <c r="Z130" s="1">
        <v>366.75</v>
      </c>
      <c r="AA130" s="1">
        <v>392.5</v>
      </c>
      <c r="AB130" s="1">
        <v>244.5</v>
      </c>
      <c r="AC130" s="1">
        <v>296.75</v>
      </c>
      <c r="AD130" s="1">
        <v>319.75</v>
      </c>
      <c r="AE130" s="1">
        <v>354.25</v>
      </c>
      <c r="AF130" s="1">
        <v>410.5</v>
      </c>
      <c r="AG130" s="1">
        <v>409.75</v>
      </c>
      <c r="AH130" s="1">
        <v>345.25</v>
      </c>
      <c r="AI130" s="9"/>
    </row>
    <row r="131" spans="1:35" x14ac:dyDescent="0.2">
      <c r="A131">
        <v>130</v>
      </c>
      <c r="C131" s="4" t="s">
        <v>197</v>
      </c>
      <c r="D131" s="5" t="s">
        <v>2116</v>
      </c>
      <c r="E131" s="1">
        <v>30.25</v>
      </c>
      <c r="F131" s="1">
        <v>27.25</v>
      </c>
      <c r="G131" s="1">
        <v>65.25</v>
      </c>
      <c r="H131" s="1">
        <v>63.5</v>
      </c>
      <c r="I131" s="1">
        <v>45</v>
      </c>
      <c r="J131" s="1">
        <v>57.75</v>
      </c>
      <c r="K131" s="1">
        <v>61.5</v>
      </c>
      <c r="L131" s="1">
        <v>63.75</v>
      </c>
      <c r="M131" s="1">
        <v>50.25</v>
      </c>
      <c r="N131" s="1">
        <v>64.75</v>
      </c>
      <c r="O131" s="1">
        <v>38.5</v>
      </c>
      <c r="P131" s="1">
        <v>37.25</v>
      </c>
      <c r="Q131" s="1">
        <v>57</v>
      </c>
      <c r="R131" s="1">
        <v>87.5</v>
      </c>
      <c r="S131" s="1">
        <v>100.75</v>
      </c>
      <c r="T131" s="1">
        <v>134.75</v>
      </c>
      <c r="U131" s="1">
        <v>148</v>
      </c>
      <c r="V131" s="1">
        <v>191.75</v>
      </c>
      <c r="W131" s="1">
        <v>140</v>
      </c>
      <c r="X131" s="1">
        <v>118</v>
      </c>
      <c r="Y131" s="1">
        <v>132.75</v>
      </c>
      <c r="Z131" s="1">
        <v>139.25</v>
      </c>
      <c r="AA131" s="1">
        <v>164.25</v>
      </c>
      <c r="AB131" s="1">
        <v>101</v>
      </c>
      <c r="AC131" s="1">
        <v>78</v>
      </c>
      <c r="AD131" s="1">
        <v>71.5</v>
      </c>
      <c r="AE131" s="1">
        <v>91</v>
      </c>
      <c r="AF131" s="1">
        <v>116.5</v>
      </c>
      <c r="AG131" s="1">
        <v>146.25</v>
      </c>
      <c r="AH131" s="1">
        <v>121.75</v>
      </c>
      <c r="AI131" s="9"/>
    </row>
    <row r="132" spans="1:35" x14ac:dyDescent="0.2">
      <c r="A132">
        <v>131</v>
      </c>
      <c r="C132" s="4" t="s">
        <v>198</v>
      </c>
      <c r="D132" s="5" t="s">
        <v>2117</v>
      </c>
      <c r="E132" s="1">
        <v>10.75</v>
      </c>
      <c r="F132" s="1">
        <v>33.5</v>
      </c>
      <c r="G132" s="1">
        <v>133.25</v>
      </c>
      <c r="H132" s="1">
        <v>127.25</v>
      </c>
      <c r="I132" s="1">
        <v>135.25</v>
      </c>
      <c r="J132" s="1">
        <v>95.75</v>
      </c>
      <c r="K132" s="1">
        <v>68</v>
      </c>
      <c r="L132" s="1">
        <v>79.75</v>
      </c>
      <c r="M132" s="1">
        <v>84</v>
      </c>
      <c r="N132" s="1">
        <v>61</v>
      </c>
      <c r="O132" s="1">
        <v>93.75</v>
      </c>
      <c r="P132" s="1">
        <v>82.25</v>
      </c>
      <c r="Q132" s="1">
        <v>80.75</v>
      </c>
      <c r="R132" s="1">
        <v>77</v>
      </c>
      <c r="S132" s="1">
        <v>71.75</v>
      </c>
      <c r="T132" s="1">
        <v>44.5</v>
      </c>
      <c r="U132" s="1">
        <v>58.5</v>
      </c>
      <c r="V132" s="1">
        <v>96.25</v>
      </c>
      <c r="W132" s="1">
        <v>106.5</v>
      </c>
      <c r="X132" s="1">
        <v>88</v>
      </c>
      <c r="Y132" s="1">
        <v>175.75</v>
      </c>
      <c r="Z132" s="1">
        <v>227.25</v>
      </c>
      <c r="AA132" s="1">
        <v>228.25</v>
      </c>
      <c r="AB132" s="1">
        <v>143.25</v>
      </c>
      <c r="AC132" s="1">
        <v>218.75</v>
      </c>
      <c r="AD132" s="1">
        <v>248</v>
      </c>
      <c r="AE132" s="1">
        <v>263.5</v>
      </c>
      <c r="AF132" s="1">
        <v>293.75</v>
      </c>
      <c r="AG132" s="1">
        <v>263.5</v>
      </c>
      <c r="AH132" s="1">
        <v>223.25</v>
      </c>
      <c r="AI132" s="9"/>
    </row>
    <row r="133" spans="1:35" x14ac:dyDescent="0.2">
      <c r="A133">
        <v>132</v>
      </c>
      <c r="C133" s="4" t="s">
        <v>199</v>
      </c>
      <c r="D133" s="5" t="s">
        <v>200</v>
      </c>
      <c r="E133" s="1">
        <v>3773</v>
      </c>
      <c r="F133" s="1">
        <v>4310</v>
      </c>
      <c r="G133" s="1">
        <v>4742.5</v>
      </c>
      <c r="H133" s="1">
        <v>5967</v>
      </c>
      <c r="I133" s="1">
        <v>7634.25</v>
      </c>
      <c r="J133" s="1">
        <v>9020</v>
      </c>
      <c r="K133" s="1">
        <v>9330.25</v>
      </c>
      <c r="L133" s="1">
        <v>10012.25</v>
      </c>
      <c r="M133" s="1">
        <v>11559</v>
      </c>
      <c r="N133" s="1">
        <v>12959</v>
      </c>
      <c r="O133" s="1">
        <v>13752.25</v>
      </c>
      <c r="P133" s="1">
        <v>12763.5</v>
      </c>
      <c r="Q133" s="1">
        <v>11288.75</v>
      </c>
      <c r="R133" s="1">
        <v>10722.75</v>
      </c>
      <c r="S133" s="1">
        <v>10813.25</v>
      </c>
      <c r="T133" s="1">
        <v>10522.25</v>
      </c>
      <c r="U133" s="1">
        <v>11817.75</v>
      </c>
      <c r="V133" s="1">
        <v>13709.5</v>
      </c>
      <c r="W133" s="1">
        <v>13358</v>
      </c>
      <c r="X133" s="1">
        <v>12077.25</v>
      </c>
      <c r="Y133" s="1">
        <v>12093.25</v>
      </c>
      <c r="Z133" s="1">
        <v>11924.25</v>
      </c>
      <c r="AA133" s="1">
        <v>12588.75</v>
      </c>
      <c r="AB133" s="1">
        <v>13214.75</v>
      </c>
      <c r="AC133" s="1">
        <v>13857.5</v>
      </c>
      <c r="AD133" s="1">
        <v>14373.25</v>
      </c>
      <c r="AE133" s="1">
        <v>15373.5</v>
      </c>
      <c r="AF133" s="1">
        <v>16749.75</v>
      </c>
      <c r="AG133" s="1">
        <v>17685.75</v>
      </c>
      <c r="AH133" s="1">
        <v>18527</v>
      </c>
      <c r="AI133" s="9"/>
    </row>
    <row r="134" spans="1:35" x14ac:dyDescent="0.2">
      <c r="A134">
        <v>133</v>
      </c>
      <c r="C134" s="4" t="s">
        <v>201</v>
      </c>
      <c r="D134" s="5" t="s">
        <v>2118</v>
      </c>
      <c r="E134" s="1">
        <v>1808.25</v>
      </c>
      <c r="F134" s="1">
        <v>2221.5</v>
      </c>
      <c r="G134" s="1">
        <v>2498.75</v>
      </c>
      <c r="H134" s="1">
        <v>3207.5</v>
      </c>
      <c r="I134" s="1">
        <v>4010.25</v>
      </c>
      <c r="J134" s="1">
        <v>4581</v>
      </c>
      <c r="K134" s="1">
        <v>4424.5</v>
      </c>
      <c r="L134" s="1">
        <v>4801.75</v>
      </c>
      <c r="M134" s="1">
        <v>5845.25</v>
      </c>
      <c r="N134" s="1">
        <v>6543.75</v>
      </c>
      <c r="O134" s="1">
        <v>6541</v>
      </c>
      <c r="P134" s="1">
        <v>6215</v>
      </c>
      <c r="Q134" s="1">
        <v>5672</v>
      </c>
      <c r="R134" s="1">
        <v>5278.5</v>
      </c>
      <c r="S134" s="1">
        <v>5194.5</v>
      </c>
      <c r="T134" s="1">
        <v>4488.5</v>
      </c>
      <c r="U134" s="1">
        <v>5094</v>
      </c>
      <c r="V134" s="1">
        <v>6187.75</v>
      </c>
      <c r="W134" s="1">
        <v>5888.25</v>
      </c>
      <c r="X134" s="1">
        <v>5298</v>
      </c>
      <c r="Y134" s="1">
        <v>5477.75</v>
      </c>
      <c r="Z134" s="1">
        <v>5308</v>
      </c>
      <c r="AA134" s="1">
        <v>5478.5</v>
      </c>
      <c r="AB134" s="1">
        <v>5633.5</v>
      </c>
      <c r="AC134" s="1">
        <v>5805</v>
      </c>
      <c r="AD134" s="1">
        <v>6132.5</v>
      </c>
      <c r="AE134" s="1">
        <v>6644.25</v>
      </c>
      <c r="AF134" s="1">
        <v>6807</v>
      </c>
      <c r="AG134" s="1">
        <v>7122.25</v>
      </c>
      <c r="AH134" s="1">
        <v>7505.25</v>
      </c>
      <c r="AI134" s="9"/>
    </row>
    <row r="135" spans="1:35" x14ac:dyDescent="0.2">
      <c r="A135">
        <v>134</v>
      </c>
      <c r="C135" s="4" t="s">
        <v>202</v>
      </c>
      <c r="D135" s="5" t="s">
        <v>2119</v>
      </c>
      <c r="E135" s="1">
        <v>676.25</v>
      </c>
      <c r="F135" s="1">
        <v>787.75</v>
      </c>
      <c r="G135" s="1">
        <v>897.5</v>
      </c>
      <c r="H135" s="1">
        <v>1213</v>
      </c>
      <c r="I135" s="1">
        <v>1433.5</v>
      </c>
      <c r="J135" s="1">
        <v>1352.75</v>
      </c>
      <c r="K135" s="1">
        <v>1245.5</v>
      </c>
      <c r="L135" s="1">
        <v>1346.5</v>
      </c>
      <c r="M135" s="1">
        <v>1641</v>
      </c>
      <c r="N135" s="1">
        <v>1897.25</v>
      </c>
      <c r="O135" s="1">
        <v>1734.25</v>
      </c>
      <c r="P135" s="1">
        <v>1876.75</v>
      </c>
      <c r="Q135" s="1">
        <v>1787</v>
      </c>
      <c r="R135" s="1">
        <v>1583</v>
      </c>
      <c r="S135" s="1">
        <v>1664</v>
      </c>
      <c r="T135" s="1">
        <v>1644.5</v>
      </c>
      <c r="U135" s="1">
        <v>1959.5</v>
      </c>
      <c r="V135" s="1">
        <v>1957.75</v>
      </c>
      <c r="W135" s="1">
        <v>1891.25</v>
      </c>
      <c r="X135" s="1">
        <v>1471.25</v>
      </c>
      <c r="Y135" s="1">
        <v>1325.75</v>
      </c>
      <c r="Z135" s="1">
        <v>1329.5</v>
      </c>
      <c r="AA135" s="1">
        <v>1354</v>
      </c>
      <c r="AB135" s="1">
        <v>1468</v>
      </c>
      <c r="AC135" s="1">
        <v>1513.75</v>
      </c>
      <c r="AD135" s="1">
        <v>1822</v>
      </c>
      <c r="AE135" s="1">
        <v>1989.25</v>
      </c>
      <c r="AF135" s="1">
        <v>2135</v>
      </c>
      <c r="AG135" s="1">
        <v>2449.5</v>
      </c>
      <c r="AH135" s="1">
        <v>2737</v>
      </c>
      <c r="AI135" s="9"/>
    </row>
    <row r="136" spans="1:35" x14ac:dyDescent="0.2">
      <c r="A136">
        <v>135</v>
      </c>
      <c r="C136" s="4" t="s">
        <v>203</v>
      </c>
      <c r="D136" s="5" t="s">
        <v>2120</v>
      </c>
      <c r="E136" s="1">
        <v>1131.75</v>
      </c>
      <c r="F136" s="1">
        <v>1433.75</v>
      </c>
      <c r="G136" s="1">
        <v>1601.25</v>
      </c>
      <c r="H136" s="1">
        <v>1994.5</v>
      </c>
      <c r="I136" s="1">
        <v>2577.25</v>
      </c>
      <c r="J136" s="1">
        <v>3228.5</v>
      </c>
      <c r="K136" s="1">
        <v>3179</v>
      </c>
      <c r="L136" s="1">
        <v>3455.5</v>
      </c>
      <c r="M136" s="1">
        <v>4204</v>
      </c>
      <c r="N136" s="1">
        <v>4646</v>
      </c>
      <c r="O136" s="1">
        <v>4806.75</v>
      </c>
      <c r="P136" s="1">
        <v>4338.25</v>
      </c>
      <c r="Q136" s="1">
        <v>3885</v>
      </c>
      <c r="R136" s="1">
        <v>3695.5</v>
      </c>
      <c r="S136" s="1">
        <v>3530.5</v>
      </c>
      <c r="T136" s="1">
        <v>2844</v>
      </c>
      <c r="U136" s="1">
        <v>3134.5</v>
      </c>
      <c r="V136" s="1">
        <v>4230</v>
      </c>
      <c r="W136" s="1">
        <v>3997.25</v>
      </c>
      <c r="X136" s="1">
        <v>3826.75</v>
      </c>
      <c r="Y136" s="1">
        <v>4151.25</v>
      </c>
      <c r="Z136" s="1">
        <v>3978.5</v>
      </c>
      <c r="AA136" s="1">
        <v>4124.5</v>
      </c>
      <c r="AB136" s="1">
        <v>4165.75</v>
      </c>
      <c r="AC136" s="1">
        <v>4291.5</v>
      </c>
      <c r="AD136" s="1">
        <v>4310.5</v>
      </c>
      <c r="AE136" s="1">
        <v>4654.75</v>
      </c>
      <c r="AF136" s="1">
        <v>4671.75</v>
      </c>
      <c r="AG136" s="1">
        <v>4673</v>
      </c>
      <c r="AH136" s="1">
        <v>4768.25</v>
      </c>
      <c r="AI136" s="9"/>
    </row>
    <row r="137" spans="1:35" x14ac:dyDescent="0.2">
      <c r="A137">
        <v>136</v>
      </c>
      <c r="C137" s="4" t="s">
        <v>204</v>
      </c>
      <c r="D137" s="5" t="s">
        <v>2121</v>
      </c>
      <c r="E137" s="1">
        <v>1845.25</v>
      </c>
      <c r="F137" s="1">
        <v>1971</v>
      </c>
      <c r="G137" s="1">
        <v>2106</v>
      </c>
      <c r="H137" s="1">
        <v>2578.5</v>
      </c>
      <c r="I137" s="1">
        <v>3382.5</v>
      </c>
      <c r="J137" s="1">
        <v>4172.5</v>
      </c>
      <c r="K137" s="1">
        <v>4589.5</v>
      </c>
      <c r="L137" s="1">
        <v>4816</v>
      </c>
      <c r="M137" s="1">
        <v>5246</v>
      </c>
      <c r="N137" s="1">
        <v>5942.25</v>
      </c>
      <c r="O137" s="1">
        <v>6742</v>
      </c>
      <c r="P137" s="1">
        <v>6045.25</v>
      </c>
      <c r="Q137" s="1">
        <v>5224</v>
      </c>
      <c r="R137" s="1">
        <v>4972.5</v>
      </c>
      <c r="S137" s="1">
        <v>5127</v>
      </c>
      <c r="T137" s="1">
        <v>5530.75</v>
      </c>
      <c r="U137" s="1">
        <v>6242.75</v>
      </c>
      <c r="V137" s="1">
        <v>7059.25</v>
      </c>
      <c r="W137" s="1">
        <v>7016.75</v>
      </c>
      <c r="X137" s="1">
        <v>6334.25</v>
      </c>
      <c r="Y137" s="1">
        <v>6248.25</v>
      </c>
      <c r="Z137" s="1">
        <v>6247.5</v>
      </c>
      <c r="AA137" s="1">
        <v>6684.5</v>
      </c>
      <c r="AB137" s="1">
        <v>7108.75</v>
      </c>
      <c r="AC137" s="1">
        <v>7569.25</v>
      </c>
      <c r="AD137" s="1">
        <v>7780.75</v>
      </c>
      <c r="AE137" s="1">
        <v>8234</v>
      </c>
      <c r="AF137" s="1">
        <v>9373.75</v>
      </c>
      <c r="AG137" s="1">
        <v>9958.75</v>
      </c>
      <c r="AH137" s="1">
        <v>10472.75</v>
      </c>
      <c r="AI137" s="9"/>
    </row>
    <row r="138" spans="1:35" x14ac:dyDescent="0.2">
      <c r="A138">
        <v>137</v>
      </c>
      <c r="C138" s="4" t="s">
        <v>205</v>
      </c>
      <c r="D138" s="5" t="s">
        <v>2122</v>
      </c>
      <c r="E138" s="1">
        <v>742</v>
      </c>
      <c r="F138" s="1">
        <v>824.25</v>
      </c>
      <c r="G138" s="1">
        <v>905.75</v>
      </c>
      <c r="H138" s="1">
        <v>1100.25</v>
      </c>
      <c r="I138" s="1">
        <v>1350.5</v>
      </c>
      <c r="J138" s="1">
        <v>1641</v>
      </c>
      <c r="K138" s="1">
        <v>2042</v>
      </c>
      <c r="L138" s="1">
        <v>2189.5</v>
      </c>
      <c r="M138" s="1">
        <v>2343.25</v>
      </c>
      <c r="N138" s="1">
        <v>2647</v>
      </c>
      <c r="O138" s="1">
        <v>2912.5</v>
      </c>
      <c r="P138" s="1">
        <v>2993</v>
      </c>
      <c r="Q138" s="1">
        <v>2836.5</v>
      </c>
      <c r="R138" s="1">
        <v>2706</v>
      </c>
      <c r="S138" s="1">
        <v>2808</v>
      </c>
      <c r="T138" s="1">
        <v>2795.5</v>
      </c>
      <c r="U138" s="1">
        <v>3084.75</v>
      </c>
      <c r="V138" s="1">
        <v>3183.5</v>
      </c>
      <c r="W138" s="1">
        <v>3036.75</v>
      </c>
      <c r="X138" s="1">
        <v>2646.25</v>
      </c>
      <c r="Y138" s="1">
        <v>2594.25</v>
      </c>
      <c r="Z138" s="1">
        <v>2691.5</v>
      </c>
      <c r="AA138" s="1">
        <v>2853.25</v>
      </c>
      <c r="AB138" s="1">
        <v>2868</v>
      </c>
      <c r="AC138" s="1">
        <v>2936.25</v>
      </c>
      <c r="AD138" s="1">
        <v>3109</v>
      </c>
      <c r="AE138" s="1">
        <v>3295</v>
      </c>
      <c r="AF138" s="1">
        <v>3546.5</v>
      </c>
      <c r="AG138" s="1">
        <v>3624.5</v>
      </c>
      <c r="AH138" s="1">
        <v>3916.5</v>
      </c>
      <c r="AI138" s="9"/>
    </row>
    <row r="139" spans="1:35" x14ac:dyDescent="0.2">
      <c r="A139">
        <v>138</v>
      </c>
      <c r="C139" s="4" t="s">
        <v>206</v>
      </c>
      <c r="D139" s="5" t="s">
        <v>2123</v>
      </c>
      <c r="E139" s="1">
        <v>1103.75</v>
      </c>
      <c r="F139" s="1">
        <v>1147</v>
      </c>
      <c r="G139" s="1">
        <v>1200.25</v>
      </c>
      <c r="H139" s="1">
        <v>1478.25</v>
      </c>
      <c r="I139" s="1">
        <v>2032.25</v>
      </c>
      <c r="J139" s="1">
        <v>2531.75</v>
      </c>
      <c r="K139" s="1">
        <v>2547.75</v>
      </c>
      <c r="L139" s="1">
        <v>2627.25</v>
      </c>
      <c r="M139" s="1">
        <v>2902.75</v>
      </c>
      <c r="N139" s="1">
        <v>3295.25</v>
      </c>
      <c r="O139" s="1">
        <v>3829.75</v>
      </c>
      <c r="P139" s="1">
        <v>3052.25</v>
      </c>
      <c r="Q139" s="1">
        <v>2387.5</v>
      </c>
      <c r="R139" s="1">
        <v>2266.5</v>
      </c>
      <c r="S139" s="1">
        <v>2319</v>
      </c>
      <c r="T139" s="1">
        <v>2735.25</v>
      </c>
      <c r="U139" s="1">
        <v>3157.75</v>
      </c>
      <c r="V139" s="1">
        <v>3875.5</v>
      </c>
      <c r="W139" s="1">
        <v>3980.5</v>
      </c>
      <c r="X139" s="1">
        <v>3688</v>
      </c>
      <c r="Y139" s="1">
        <v>3654</v>
      </c>
      <c r="Z139" s="1">
        <v>3556</v>
      </c>
      <c r="AA139" s="1">
        <v>3831.25</v>
      </c>
      <c r="AB139" s="1">
        <v>4240.75</v>
      </c>
      <c r="AC139" s="1">
        <v>4632.75</v>
      </c>
      <c r="AD139" s="1">
        <v>4671.75</v>
      </c>
      <c r="AE139" s="1">
        <v>4939</v>
      </c>
      <c r="AF139" s="1">
        <v>5827</v>
      </c>
      <c r="AG139" s="1">
        <v>6334</v>
      </c>
      <c r="AH139" s="1">
        <v>6556.75</v>
      </c>
      <c r="AI139" s="9"/>
    </row>
    <row r="140" spans="1:35" x14ac:dyDescent="0.2">
      <c r="A140">
        <v>139</v>
      </c>
      <c r="C140" s="4" t="s">
        <v>207</v>
      </c>
      <c r="D140" s="5" t="s">
        <v>208</v>
      </c>
      <c r="E140" s="1">
        <v>119.25</v>
      </c>
      <c r="F140" s="1">
        <v>117.5</v>
      </c>
      <c r="G140" s="1">
        <v>138</v>
      </c>
      <c r="H140" s="1">
        <v>181.25</v>
      </c>
      <c r="I140" s="1">
        <v>241.25</v>
      </c>
      <c r="J140" s="1">
        <v>266.5</v>
      </c>
      <c r="K140" s="1">
        <v>316</v>
      </c>
      <c r="L140" s="1">
        <v>394</v>
      </c>
      <c r="M140" s="1">
        <v>467.5</v>
      </c>
      <c r="N140" s="1">
        <v>473.25</v>
      </c>
      <c r="O140" s="1">
        <v>469</v>
      </c>
      <c r="P140" s="1">
        <v>503</v>
      </c>
      <c r="Q140" s="1">
        <v>392.25</v>
      </c>
      <c r="R140" s="1">
        <v>471.75</v>
      </c>
      <c r="S140" s="1">
        <v>491.75</v>
      </c>
      <c r="T140" s="1">
        <v>503.25</v>
      </c>
      <c r="U140" s="1">
        <v>480.75</v>
      </c>
      <c r="V140" s="1">
        <v>462.75</v>
      </c>
      <c r="W140" s="1">
        <v>452.5</v>
      </c>
      <c r="X140" s="1">
        <v>444.5</v>
      </c>
      <c r="Y140" s="1">
        <v>367.25</v>
      </c>
      <c r="Z140" s="1">
        <v>368.75</v>
      </c>
      <c r="AA140" s="1">
        <v>425.75</v>
      </c>
      <c r="AB140" s="1">
        <v>472.25</v>
      </c>
      <c r="AC140" s="1">
        <v>483.25</v>
      </c>
      <c r="AD140" s="1">
        <v>460</v>
      </c>
      <c r="AE140" s="1">
        <v>495.25</v>
      </c>
      <c r="AF140" s="1">
        <v>569.25</v>
      </c>
      <c r="AG140" s="1">
        <v>605.25</v>
      </c>
      <c r="AH140" s="1">
        <v>548.25</v>
      </c>
      <c r="AI140" s="9"/>
    </row>
    <row r="141" spans="1:35" x14ac:dyDescent="0.2">
      <c r="A141">
        <v>140</v>
      </c>
      <c r="C141" s="4" t="s">
        <v>209</v>
      </c>
      <c r="D141" s="5" t="s">
        <v>210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>
        <v>21</v>
      </c>
      <c r="R141" s="1">
        <v>63.25</v>
      </c>
      <c r="S141" s="1">
        <v>67.5</v>
      </c>
      <c r="T141" s="1">
        <v>57.25</v>
      </c>
      <c r="U141" s="1">
        <v>6.5</v>
      </c>
      <c r="V141" s="1">
        <v>11.333333333333334</v>
      </c>
      <c r="W141" s="1">
        <v>5.25</v>
      </c>
      <c r="X141" s="1">
        <v>11.5</v>
      </c>
      <c r="Y141" s="1">
        <v>11.25</v>
      </c>
      <c r="Z141" s="1">
        <v>18</v>
      </c>
      <c r="AA141" s="1">
        <v>40</v>
      </c>
      <c r="AB141" s="1">
        <v>54.5</v>
      </c>
      <c r="AC141" s="1">
        <v>57.25</v>
      </c>
      <c r="AD141" s="1">
        <v>25</v>
      </c>
      <c r="AE141" s="1">
        <v>37.5</v>
      </c>
      <c r="AF141" s="1">
        <v>39.75</v>
      </c>
      <c r="AG141" s="1">
        <v>42.25</v>
      </c>
      <c r="AH141" s="1">
        <v>47.25</v>
      </c>
      <c r="AI141" s="9"/>
    </row>
    <row r="142" spans="1:35" x14ac:dyDescent="0.2">
      <c r="A142">
        <v>141</v>
      </c>
      <c r="C142" s="4" t="s">
        <v>211</v>
      </c>
      <c r="D142" s="5" t="s">
        <v>212</v>
      </c>
      <c r="E142" s="1">
        <v>118.25</v>
      </c>
      <c r="F142" s="1">
        <v>116.75</v>
      </c>
      <c r="G142" s="1">
        <v>138</v>
      </c>
      <c r="H142" s="1">
        <v>175.25</v>
      </c>
      <c r="I142" s="1">
        <v>233.75</v>
      </c>
      <c r="J142" s="1">
        <v>262.25</v>
      </c>
      <c r="K142" s="1">
        <v>313.25</v>
      </c>
      <c r="L142" s="1">
        <v>392</v>
      </c>
      <c r="M142" s="1">
        <v>467.25</v>
      </c>
      <c r="N142" s="1">
        <v>473.25</v>
      </c>
      <c r="O142" s="1">
        <v>468.25</v>
      </c>
      <c r="P142" s="1">
        <v>497</v>
      </c>
      <c r="Q142" s="1">
        <v>377.75</v>
      </c>
      <c r="R142" s="1">
        <v>408.75</v>
      </c>
      <c r="S142" s="1">
        <v>424.5</v>
      </c>
      <c r="T142" s="1">
        <v>445.75</v>
      </c>
      <c r="U142" s="1">
        <v>471.25</v>
      </c>
      <c r="V142" s="1">
        <v>431.5</v>
      </c>
      <c r="W142" s="1">
        <v>447.25</v>
      </c>
      <c r="X142" s="1">
        <v>433.25</v>
      </c>
      <c r="Y142" s="1">
        <v>356</v>
      </c>
      <c r="Z142" s="1">
        <v>351.25</v>
      </c>
      <c r="AA142" s="1">
        <v>386</v>
      </c>
      <c r="AB142" s="1">
        <v>417.75</v>
      </c>
      <c r="AC142" s="1">
        <v>426</v>
      </c>
      <c r="AD142" s="1">
        <v>435.25</v>
      </c>
      <c r="AE142" s="1">
        <v>457.75</v>
      </c>
      <c r="AF142" s="1">
        <v>529.5</v>
      </c>
      <c r="AG142" s="1">
        <v>563</v>
      </c>
      <c r="AH142" s="1">
        <v>501.5</v>
      </c>
      <c r="AI142" s="9"/>
    </row>
    <row r="143" spans="1:35" x14ac:dyDescent="0.2">
      <c r="A143">
        <v>142</v>
      </c>
      <c r="C143" s="4" t="s">
        <v>213</v>
      </c>
      <c r="D143" s="5" t="s">
        <v>214</v>
      </c>
      <c r="E143" s="1">
        <v>1428.25</v>
      </c>
      <c r="F143" s="1">
        <v>1586.75</v>
      </c>
      <c r="G143" s="1">
        <v>1856.75</v>
      </c>
      <c r="H143" s="1">
        <v>2169</v>
      </c>
      <c r="I143" s="1">
        <v>2525.75</v>
      </c>
      <c r="J143" s="1">
        <v>2882.75</v>
      </c>
      <c r="K143" s="1">
        <v>3140.75</v>
      </c>
      <c r="L143" s="1">
        <v>3320</v>
      </c>
      <c r="M143" s="1">
        <v>3655.5</v>
      </c>
      <c r="N143" s="1">
        <v>4062.5</v>
      </c>
      <c r="O143" s="1">
        <v>4227.25</v>
      </c>
      <c r="P143" s="1">
        <v>4157.5</v>
      </c>
      <c r="Q143" s="1">
        <v>3991.75</v>
      </c>
      <c r="R143" s="1">
        <v>3783</v>
      </c>
      <c r="S143" s="1">
        <v>3951</v>
      </c>
      <c r="T143" s="1">
        <v>4201.5</v>
      </c>
      <c r="U143" s="1">
        <v>4689.75</v>
      </c>
      <c r="V143" s="1">
        <v>4840.5</v>
      </c>
      <c r="W143" s="1">
        <v>4779.5</v>
      </c>
      <c r="X143" s="1">
        <v>4324</v>
      </c>
      <c r="Y143" s="1">
        <v>4034.5</v>
      </c>
      <c r="Z143" s="1">
        <v>3721.75</v>
      </c>
      <c r="AA143" s="1">
        <v>4094.5</v>
      </c>
      <c r="AB143" s="1">
        <v>4120.75</v>
      </c>
      <c r="AC143" s="1">
        <v>4529.5</v>
      </c>
      <c r="AD143" s="1">
        <v>4773</v>
      </c>
      <c r="AE143" s="1">
        <v>4980.25</v>
      </c>
      <c r="AF143" s="1">
        <v>5230</v>
      </c>
      <c r="AG143" s="1">
        <v>5764.5</v>
      </c>
      <c r="AH143" s="1">
        <v>5985</v>
      </c>
      <c r="AI143" s="9"/>
    </row>
    <row r="144" spans="1:35" x14ac:dyDescent="0.2">
      <c r="A144">
        <v>143</v>
      </c>
      <c r="C144" s="4" t="s">
        <v>215</v>
      </c>
      <c r="D144" s="5" t="s">
        <v>2124</v>
      </c>
      <c r="E144" s="1">
        <v>409.5</v>
      </c>
      <c r="F144" s="1">
        <v>458</v>
      </c>
      <c r="G144" s="1">
        <v>636.75</v>
      </c>
      <c r="H144" s="1">
        <v>708</v>
      </c>
      <c r="I144" s="1">
        <v>919.25</v>
      </c>
      <c r="J144" s="1">
        <v>1038.25</v>
      </c>
      <c r="K144" s="1">
        <v>1139</v>
      </c>
      <c r="L144" s="1">
        <v>1170.75</v>
      </c>
      <c r="M144" s="1">
        <v>1451.5</v>
      </c>
      <c r="N144" s="1">
        <v>1668.25</v>
      </c>
      <c r="O144" s="1">
        <v>1792.5</v>
      </c>
      <c r="P144" s="1">
        <v>1730.25</v>
      </c>
      <c r="Q144" s="1">
        <v>1627.5</v>
      </c>
      <c r="R144" s="1">
        <v>1490.25</v>
      </c>
      <c r="S144" s="1">
        <v>1577.75</v>
      </c>
      <c r="T144" s="1">
        <v>1748</v>
      </c>
      <c r="U144" s="1">
        <v>1976.75</v>
      </c>
      <c r="V144" s="1">
        <v>1970.25</v>
      </c>
      <c r="W144" s="1">
        <v>1892.25</v>
      </c>
      <c r="X144" s="1">
        <v>1659.5</v>
      </c>
      <c r="Y144" s="1">
        <v>1471</v>
      </c>
      <c r="Z144" s="1">
        <v>1377.75</v>
      </c>
      <c r="AA144" s="1">
        <v>1600.5</v>
      </c>
      <c r="AB144" s="1">
        <v>1486</v>
      </c>
      <c r="AC144" s="1">
        <v>1570.5</v>
      </c>
      <c r="AD144" s="1">
        <v>1611.25</v>
      </c>
      <c r="AE144" s="1">
        <v>1748.5</v>
      </c>
      <c r="AF144" s="1">
        <v>2042.25</v>
      </c>
      <c r="AG144" s="1">
        <v>2438.5</v>
      </c>
      <c r="AH144" s="1">
        <v>2439</v>
      </c>
      <c r="AI144" s="9"/>
    </row>
    <row r="145" spans="1:35" x14ac:dyDescent="0.2">
      <c r="A145">
        <v>144</v>
      </c>
      <c r="C145" s="4" t="s">
        <v>216</v>
      </c>
      <c r="D145" s="5" t="s">
        <v>2125</v>
      </c>
      <c r="E145" s="1">
        <v>174.5</v>
      </c>
      <c r="F145" s="1">
        <v>189.25</v>
      </c>
      <c r="G145" s="1">
        <v>203.75</v>
      </c>
      <c r="H145" s="1">
        <v>228</v>
      </c>
      <c r="I145" s="1">
        <v>276.25</v>
      </c>
      <c r="J145" s="1">
        <v>290.25</v>
      </c>
      <c r="K145" s="1">
        <v>362.75</v>
      </c>
      <c r="L145" s="1">
        <v>427.5</v>
      </c>
      <c r="M145" s="1">
        <v>494.25</v>
      </c>
      <c r="N145" s="1">
        <v>485.75</v>
      </c>
      <c r="O145" s="1">
        <v>541.75</v>
      </c>
      <c r="P145" s="1">
        <v>585.25</v>
      </c>
      <c r="Q145" s="1">
        <v>613.25</v>
      </c>
      <c r="R145" s="1">
        <v>552</v>
      </c>
      <c r="S145" s="1">
        <v>591.5</v>
      </c>
      <c r="T145" s="1">
        <v>602</v>
      </c>
      <c r="U145" s="1">
        <v>588.75</v>
      </c>
      <c r="V145" s="1">
        <v>601.75</v>
      </c>
      <c r="W145" s="1">
        <v>583.25</v>
      </c>
      <c r="X145" s="1">
        <v>360.75</v>
      </c>
      <c r="Y145" s="1">
        <v>335</v>
      </c>
      <c r="Z145" s="1">
        <v>309.25</v>
      </c>
      <c r="AA145" s="1">
        <v>373.75</v>
      </c>
      <c r="AB145" s="1">
        <v>358.5</v>
      </c>
      <c r="AC145" s="1">
        <v>304</v>
      </c>
      <c r="AD145" s="1">
        <v>326</v>
      </c>
      <c r="AE145" s="1">
        <v>367.75</v>
      </c>
      <c r="AF145" s="1">
        <v>498.25</v>
      </c>
      <c r="AG145" s="1">
        <v>517</v>
      </c>
      <c r="AH145" s="1">
        <v>599.75</v>
      </c>
      <c r="AI145" s="9"/>
    </row>
    <row r="146" spans="1:35" x14ac:dyDescent="0.2">
      <c r="A146">
        <v>145</v>
      </c>
      <c r="C146" s="4" t="s">
        <v>217</v>
      </c>
      <c r="D146" s="5" t="s">
        <v>2126</v>
      </c>
      <c r="E146" s="1">
        <v>235</v>
      </c>
      <c r="F146" s="1">
        <v>268.75</v>
      </c>
      <c r="G146" s="1">
        <v>432.75</v>
      </c>
      <c r="H146" s="1">
        <v>480.25</v>
      </c>
      <c r="I146" s="1">
        <v>642.75</v>
      </c>
      <c r="J146" s="1">
        <v>748</v>
      </c>
      <c r="K146" s="1">
        <v>776.25</v>
      </c>
      <c r="L146" s="1">
        <v>743.25</v>
      </c>
      <c r="M146" s="1">
        <v>957.25</v>
      </c>
      <c r="N146" s="1">
        <v>1182.5</v>
      </c>
      <c r="O146" s="1">
        <v>1250.75</v>
      </c>
      <c r="P146" s="1">
        <v>1145</v>
      </c>
      <c r="Q146" s="1">
        <v>1014.25</v>
      </c>
      <c r="R146" s="1">
        <v>938</v>
      </c>
      <c r="S146" s="1">
        <v>986.25</v>
      </c>
      <c r="T146" s="1">
        <v>1146.25</v>
      </c>
      <c r="U146" s="1">
        <v>1388</v>
      </c>
      <c r="V146" s="1">
        <v>1368.25</v>
      </c>
      <c r="W146" s="1">
        <v>1309</v>
      </c>
      <c r="X146" s="1">
        <v>1299</v>
      </c>
      <c r="Y146" s="1">
        <v>1136.25</v>
      </c>
      <c r="Z146" s="1">
        <v>1068.75</v>
      </c>
      <c r="AA146" s="1">
        <v>1226.75</v>
      </c>
      <c r="AB146" s="1">
        <v>1127.5</v>
      </c>
      <c r="AC146" s="1">
        <v>1266</v>
      </c>
      <c r="AD146" s="1">
        <v>1285</v>
      </c>
      <c r="AE146" s="1">
        <v>1380.75</v>
      </c>
      <c r="AF146" s="1">
        <v>1544</v>
      </c>
      <c r="AG146" s="1">
        <v>1921.25</v>
      </c>
      <c r="AH146" s="1">
        <v>1839.25</v>
      </c>
      <c r="AI146" s="9"/>
    </row>
    <row r="147" spans="1:35" x14ac:dyDescent="0.2">
      <c r="A147">
        <v>146</v>
      </c>
      <c r="C147" s="4" t="s">
        <v>218</v>
      </c>
      <c r="D147" s="5" t="s">
        <v>2127</v>
      </c>
      <c r="E147" s="1">
        <v>575.25</v>
      </c>
      <c r="F147" s="1">
        <v>597.5</v>
      </c>
      <c r="G147" s="1">
        <v>620.75</v>
      </c>
      <c r="H147" s="1">
        <v>721.5</v>
      </c>
      <c r="I147" s="1">
        <v>765.25</v>
      </c>
      <c r="J147" s="1">
        <v>891.25</v>
      </c>
      <c r="K147" s="1">
        <v>1012.5</v>
      </c>
      <c r="L147" s="1">
        <v>1100.25</v>
      </c>
      <c r="M147" s="1">
        <v>1127.75</v>
      </c>
      <c r="N147" s="1">
        <v>1200.5</v>
      </c>
      <c r="O147" s="1">
        <v>1158.75</v>
      </c>
      <c r="P147" s="1">
        <v>1064.5</v>
      </c>
      <c r="Q147" s="1">
        <v>994.25</v>
      </c>
      <c r="R147" s="1">
        <v>1042.5</v>
      </c>
      <c r="S147" s="1">
        <v>1076.5</v>
      </c>
      <c r="T147" s="1">
        <v>1147</v>
      </c>
      <c r="U147" s="1">
        <v>1209.75</v>
      </c>
      <c r="V147" s="1">
        <v>1223.75</v>
      </c>
      <c r="W147" s="1">
        <v>1211</v>
      </c>
      <c r="X147" s="1">
        <v>1150.25</v>
      </c>
      <c r="Y147" s="1">
        <v>1157.5</v>
      </c>
      <c r="Z147" s="1">
        <v>1034.25</v>
      </c>
      <c r="AA147" s="1">
        <v>1126</v>
      </c>
      <c r="AB147" s="1">
        <v>1137.5</v>
      </c>
      <c r="AC147" s="1">
        <v>1193.75</v>
      </c>
      <c r="AD147" s="1">
        <v>1278</v>
      </c>
      <c r="AE147" s="1">
        <v>1270.5</v>
      </c>
      <c r="AF147" s="1">
        <v>1202.75</v>
      </c>
      <c r="AG147" s="1">
        <v>1296.25</v>
      </c>
      <c r="AH147" s="1">
        <v>1391.75</v>
      </c>
      <c r="AI147" s="9"/>
    </row>
    <row r="148" spans="1:35" x14ac:dyDescent="0.2">
      <c r="A148">
        <v>147</v>
      </c>
      <c r="C148" s="4" t="s">
        <v>219</v>
      </c>
      <c r="D148" s="5" t="s">
        <v>2128</v>
      </c>
      <c r="E148" s="1">
        <v>195.75</v>
      </c>
      <c r="F148" s="1">
        <v>218</v>
      </c>
      <c r="G148" s="1">
        <v>211.5</v>
      </c>
      <c r="H148" s="1">
        <v>282.75</v>
      </c>
      <c r="I148" s="1">
        <v>317</v>
      </c>
      <c r="J148" s="1">
        <v>454.75</v>
      </c>
      <c r="K148" s="1">
        <v>551.25</v>
      </c>
      <c r="L148" s="1">
        <v>603</v>
      </c>
      <c r="M148" s="1">
        <v>603.25</v>
      </c>
      <c r="N148" s="1">
        <v>617</v>
      </c>
      <c r="O148" s="1">
        <v>462</v>
      </c>
      <c r="P148" s="1">
        <v>448.75</v>
      </c>
      <c r="Q148" s="1">
        <v>417</v>
      </c>
      <c r="R148" s="1">
        <v>510.25</v>
      </c>
      <c r="S148" s="1">
        <v>482</v>
      </c>
      <c r="T148" s="1">
        <v>599.75</v>
      </c>
      <c r="U148" s="1">
        <v>675.75</v>
      </c>
      <c r="V148" s="1">
        <v>620.25</v>
      </c>
      <c r="W148" s="1">
        <v>561.25</v>
      </c>
      <c r="X148" s="1">
        <v>620</v>
      </c>
      <c r="Y148" s="1">
        <v>528.5</v>
      </c>
      <c r="Z148" s="1">
        <v>505</v>
      </c>
      <c r="AA148" s="1">
        <v>457.25</v>
      </c>
      <c r="AB148" s="1">
        <v>512.5</v>
      </c>
      <c r="AC148" s="1">
        <v>536</v>
      </c>
      <c r="AD148" s="1">
        <v>553.75</v>
      </c>
      <c r="AE148" s="1">
        <v>526.5</v>
      </c>
      <c r="AF148" s="1">
        <v>533.5</v>
      </c>
      <c r="AG148" s="1">
        <v>540.75</v>
      </c>
      <c r="AH148" s="1">
        <v>599</v>
      </c>
      <c r="AI148" s="9"/>
    </row>
    <row r="149" spans="1:35" x14ac:dyDescent="0.2">
      <c r="A149">
        <v>148</v>
      </c>
      <c r="C149" s="4" t="s">
        <v>220</v>
      </c>
      <c r="D149" s="5" t="s">
        <v>2129</v>
      </c>
      <c r="E149" s="1">
        <v>379.75</v>
      </c>
      <c r="F149" s="1">
        <v>379.5</v>
      </c>
      <c r="G149" s="1">
        <v>409.25</v>
      </c>
      <c r="H149" s="1">
        <v>438.25</v>
      </c>
      <c r="I149" s="1">
        <v>448</v>
      </c>
      <c r="J149" s="1">
        <v>436.25</v>
      </c>
      <c r="K149" s="1">
        <v>461.25</v>
      </c>
      <c r="L149" s="1">
        <v>497</v>
      </c>
      <c r="M149" s="1">
        <v>524</v>
      </c>
      <c r="N149" s="1">
        <v>583</v>
      </c>
      <c r="O149" s="1">
        <v>697</v>
      </c>
      <c r="P149" s="1">
        <v>616</v>
      </c>
      <c r="Q149" s="1">
        <v>577.25</v>
      </c>
      <c r="R149" s="1">
        <v>532.25</v>
      </c>
      <c r="S149" s="1">
        <v>594.75</v>
      </c>
      <c r="T149" s="1">
        <v>547</v>
      </c>
      <c r="U149" s="1">
        <v>533.75</v>
      </c>
      <c r="V149" s="1">
        <v>603.25</v>
      </c>
      <c r="W149" s="1">
        <v>649.25</v>
      </c>
      <c r="X149" s="1">
        <v>530.5</v>
      </c>
      <c r="Y149" s="1">
        <v>628.75</v>
      </c>
      <c r="Z149" s="1">
        <v>529</v>
      </c>
      <c r="AA149" s="1">
        <v>669</v>
      </c>
      <c r="AB149" s="1">
        <v>624.75</v>
      </c>
      <c r="AC149" s="1">
        <v>657.75</v>
      </c>
      <c r="AD149" s="1">
        <v>724.25</v>
      </c>
      <c r="AE149" s="1">
        <v>744</v>
      </c>
      <c r="AF149" s="1">
        <v>669.25</v>
      </c>
      <c r="AG149" s="1">
        <v>755.5</v>
      </c>
      <c r="AH149" s="1">
        <v>792.5</v>
      </c>
      <c r="AI149" s="9"/>
    </row>
    <row r="150" spans="1:35" x14ac:dyDescent="0.2">
      <c r="A150">
        <v>149</v>
      </c>
      <c r="C150" s="4" t="s">
        <v>221</v>
      </c>
      <c r="D150" s="5" t="s">
        <v>222</v>
      </c>
      <c r="E150" s="1">
        <v>88.5</v>
      </c>
      <c r="F150" s="1">
        <v>90</v>
      </c>
      <c r="G150" s="1">
        <v>116.25</v>
      </c>
      <c r="H150" s="1">
        <v>170</v>
      </c>
      <c r="I150" s="1">
        <v>242.5</v>
      </c>
      <c r="J150" s="1">
        <v>273.5</v>
      </c>
      <c r="K150" s="1">
        <v>276.5</v>
      </c>
      <c r="L150" s="1">
        <v>293.5</v>
      </c>
      <c r="M150" s="1">
        <v>324</v>
      </c>
      <c r="N150" s="1">
        <v>386.5</v>
      </c>
      <c r="O150" s="1">
        <v>421</v>
      </c>
      <c r="P150" s="1">
        <v>403.5</v>
      </c>
      <c r="Q150" s="1">
        <v>432.75</v>
      </c>
      <c r="R150" s="1">
        <v>422.75</v>
      </c>
      <c r="S150" s="1">
        <v>461.75</v>
      </c>
      <c r="T150" s="1">
        <v>481.5</v>
      </c>
      <c r="U150" s="1">
        <v>503.5</v>
      </c>
      <c r="V150" s="1">
        <v>567.25</v>
      </c>
      <c r="W150" s="1">
        <v>543.5</v>
      </c>
      <c r="X150" s="1">
        <v>563.75</v>
      </c>
      <c r="Y150" s="1">
        <v>502.75</v>
      </c>
      <c r="Z150" s="1">
        <v>416.75</v>
      </c>
      <c r="AA150" s="1">
        <v>441.75</v>
      </c>
      <c r="AB150" s="1">
        <v>491.5</v>
      </c>
      <c r="AC150" s="1">
        <v>528.5</v>
      </c>
      <c r="AD150" s="1">
        <v>555.25</v>
      </c>
      <c r="AE150" s="1">
        <v>597.25</v>
      </c>
      <c r="AF150" s="1">
        <v>651.25</v>
      </c>
      <c r="AG150" s="1">
        <v>716.75</v>
      </c>
      <c r="AH150" s="1">
        <v>681.25</v>
      </c>
      <c r="AI150" s="9"/>
    </row>
    <row r="151" spans="1:35" x14ac:dyDescent="0.2">
      <c r="A151">
        <v>150</v>
      </c>
      <c r="C151" s="4" t="s">
        <v>223</v>
      </c>
      <c r="D151" s="5" t="s">
        <v>224</v>
      </c>
      <c r="E151" s="1">
        <v>86.5</v>
      </c>
      <c r="F151" s="1">
        <v>88.25</v>
      </c>
      <c r="G151" s="1">
        <v>111.5</v>
      </c>
      <c r="H151" s="1">
        <v>163</v>
      </c>
      <c r="I151" s="1">
        <v>227</v>
      </c>
      <c r="J151" s="1">
        <v>244</v>
      </c>
      <c r="K151" s="1">
        <v>231</v>
      </c>
      <c r="L151" s="1">
        <v>246.75</v>
      </c>
      <c r="M151" s="1">
        <v>277</v>
      </c>
      <c r="N151" s="1">
        <v>334.5</v>
      </c>
      <c r="O151" s="1">
        <v>351</v>
      </c>
      <c r="P151" s="1">
        <v>324.5</v>
      </c>
      <c r="Q151" s="1">
        <v>299.75</v>
      </c>
      <c r="R151" s="1">
        <v>280.25</v>
      </c>
      <c r="S151" s="1">
        <v>281.5</v>
      </c>
      <c r="T151" s="1">
        <v>302</v>
      </c>
      <c r="U151" s="1">
        <v>323.5</v>
      </c>
      <c r="V151" s="1">
        <v>395.5</v>
      </c>
      <c r="W151" s="1">
        <v>281</v>
      </c>
      <c r="X151" s="1">
        <v>286.75</v>
      </c>
      <c r="Y151" s="1">
        <v>259.25</v>
      </c>
      <c r="Z151" s="1">
        <v>218.5</v>
      </c>
      <c r="AA151" s="1">
        <v>203.5</v>
      </c>
      <c r="AB151" s="1">
        <v>189.5</v>
      </c>
      <c r="AC151" s="1">
        <v>220.25</v>
      </c>
      <c r="AD151" s="1">
        <v>242.75</v>
      </c>
      <c r="AE151" s="1">
        <v>252.75</v>
      </c>
      <c r="AF151" s="1">
        <v>296.75</v>
      </c>
      <c r="AG151" s="1">
        <v>331.25</v>
      </c>
      <c r="AH151" s="1">
        <v>279.5</v>
      </c>
      <c r="AI151" s="9"/>
    </row>
    <row r="152" spans="1:35" x14ac:dyDescent="0.2">
      <c r="A152">
        <v>151</v>
      </c>
      <c r="C152" s="4" t="s">
        <v>225</v>
      </c>
      <c r="D152" s="5" t="s">
        <v>226</v>
      </c>
      <c r="E152" s="1"/>
      <c r="F152" s="1"/>
      <c r="G152" s="1">
        <v>4.666666666666667</v>
      </c>
      <c r="H152" s="1">
        <v>6.75</v>
      </c>
      <c r="I152" s="1">
        <v>15.75</v>
      </c>
      <c r="J152" s="1">
        <v>29.25</v>
      </c>
      <c r="K152" s="1">
        <v>45.25</v>
      </c>
      <c r="L152" s="1">
        <v>47</v>
      </c>
      <c r="M152" s="1">
        <v>47</v>
      </c>
      <c r="N152" s="1">
        <v>52</v>
      </c>
      <c r="O152" s="1">
        <v>70.25</v>
      </c>
      <c r="P152" s="1">
        <v>78.5</v>
      </c>
      <c r="Q152" s="1">
        <v>133</v>
      </c>
      <c r="R152" s="1">
        <v>142</v>
      </c>
      <c r="S152" s="1">
        <v>179.75</v>
      </c>
      <c r="T152" s="1">
        <v>179.5</v>
      </c>
      <c r="U152" s="1">
        <v>180</v>
      </c>
      <c r="V152" s="1">
        <v>171.75</v>
      </c>
      <c r="W152" s="1">
        <v>262.5</v>
      </c>
      <c r="X152" s="1">
        <v>277.25</v>
      </c>
      <c r="Y152" s="1">
        <v>243.75</v>
      </c>
      <c r="Z152" s="1">
        <v>198.5</v>
      </c>
      <c r="AA152" s="1">
        <v>237.75</v>
      </c>
      <c r="AB152" s="1">
        <v>302.25</v>
      </c>
      <c r="AC152" s="1">
        <v>308.25</v>
      </c>
      <c r="AD152" s="1">
        <v>312.5</v>
      </c>
      <c r="AE152" s="1">
        <v>344.5</v>
      </c>
      <c r="AF152" s="1">
        <v>354.75</v>
      </c>
      <c r="AG152" s="1">
        <v>385.5</v>
      </c>
      <c r="AH152" s="1">
        <v>402.25</v>
      </c>
      <c r="AI152" s="9"/>
    </row>
    <row r="153" spans="1:35" x14ac:dyDescent="0.2">
      <c r="A153">
        <v>152</v>
      </c>
      <c r="C153" s="4" t="s">
        <v>227</v>
      </c>
      <c r="D153" s="5" t="s">
        <v>2130</v>
      </c>
      <c r="E153" s="1">
        <v>125</v>
      </c>
      <c r="F153" s="1">
        <v>117.25</v>
      </c>
      <c r="G153" s="1">
        <v>111.25</v>
      </c>
      <c r="H153" s="1">
        <v>142.75</v>
      </c>
      <c r="I153" s="1">
        <v>132.5</v>
      </c>
      <c r="J153" s="1">
        <v>213.5</v>
      </c>
      <c r="K153" s="1">
        <v>188.75</v>
      </c>
      <c r="L153" s="1">
        <v>200.25</v>
      </c>
      <c r="M153" s="1">
        <v>179.25</v>
      </c>
      <c r="N153" s="1">
        <v>173</v>
      </c>
      <c r="O153" s="1">
        <v>212.5</v>
      </c>
      <c r="P153" s="1">
        <v>223.75</v>
      </c>
      <c r="Q153" s="1">
        <v>207</v>
      </c>
      <c r="R153" s="1">
        <v>206</v>
      </c>
      <c r="S153" s="1">
        <v>207.25</v>
      </c>
      <c r="T153" s="1">
        <v>215</v>
      </c>
      <c r="U153" s="1">
        <v>251.25</v>
      </c>
      <c r="V153" s="1">
        <v>260.5</v>
      </c>
      <c r="W153" s="1">
        <v>236.25</v>
      </c>
      <c r="X153" s="1">
        <v>195.5</v>
      </c>
      <c r="Y153" s="1">
        <v>160</v>
      </c>
      <c r="Z153" s="1">
        <v>167.5</v>
      </c>
      <c r="AA153" s="1">
        <v>133.75</v>
      </c>
      <c r="AB153" s="1">
        <v>125.5</v>
      </c>
      <c r="AC153" s="1">
        <v>166.25</v>
      </c>
      <c r="AD153" s="1">
        <v>172.5</v>
      </c>
      <c r="AE153" s="1">
        <v>221.25</v>
      </c>
      <c r="AF153" s="1">
        <v>203.75</v>
      </c>
      <c r="AG153" s="1">
        <v>203.25</v>
      </c>
      <c r="AH153" s="1">
        <v>209.5</v>
      </c>
      <c r="AI153" s="9"/>
    </row>
    <row r="154" spans="1:35" x14ac:dyDescent="0.2">
      <c r="A154">
        <v>153</v>
      </c>
      <c r="C154" s="4" t="s">
        <v>228</v>
      </c>
      <c r="D154" s="5" t="s">
        <v>2131</v>
      </c>
      <c r="E154" s="1">
        <v>63.75</v>
      </c>
      <c r="F154" s="1">
        <v>65</v>
      </c>
      <c r="G154" s="1">
        <v>73.75</v>
      </c>
      <c r="H154" s="1">
        <v>96</v>
      </c>
      <c r="I154" s="1">
        <v>86</v>
      </c>
      <c r="J154" s="1">
        <v>130.25</v>
      </c>
      <c r="K154" s="1">
        <v>124.25</v>
      </c>
      <c r="L154" s="1">
        <v>130.75</v>
      </c>
      <c r="M154" s="1">
        <v>124.5</v>
      </c>
      <c r="N154" s="1">
        <v>122.25</v>
      </c>
      <c r="O154" s="1">
        <v>148.25</v>
      </c>
      <c r="P154" s="1">
        <v>157.75</v>
      </c>
      <c r="Q154" s="1">
        <v>134.25</v>
      </c>
      <c r="R154" s="1">
        <v>143.25</v>
      </c>
      <c r="S154" s="1">
        <v>133.5</v>
      </c>
      <c r="T154" s="1">
        <v>128.5</v>
      </c>
      <c r="U154" s="1">
        <v>136.25</v>
      </c>
      <c r="V154" s="1">
        <v>132.75</v>
      </c>
      <c r="W154" s="1">
        <v>113.5</v>
      </c>
      <c r="X154" s="1">
        <v>87.75</v>
      </c>
      <c r="Y154" s="1">
        <v>70.5</v>
      </c>
      <c r="Z154" s="1">
        <v>66.5</v>
      </c>
      <c r="AA154" s="1">
        <v>70.75</v>
      </c>
      <c r="AB154" s="1">
        <v>96.75</v>
      </c>
      <c r="AC154" s="1">
        <v>135</v>
      </c>
      <c r="AD154" s="1">
        <v>136.75</v>
      </c>
      <c r="AE154" s="1">
        <v>187.75</v>
      </c>
      <c r="AF154" s="1">
        <v>171</v>
      </c>
      <c r="AG154" s="1">
        <v>172.5</v>
      </c>
      <c r="AH154" s="1">
        <v>177.25</v>
      </c>
      <c r="AI154" s="9"/>
    </row>
    <row r="155" spans="1:35" x14ac:dyDescent="0.2">
      <c r="A155">
        <v>154</v>
      </c>
      <c r="C155" s="4" t="s">
        <v>229</v>
      </c>
      <c r="D155" s="5" t="s">
        <v>2132</v>
      </c>
      <c r="E155" s="1">
        <v>61.25</v>
      </c>
      <c r="F155" s="1">
        <v>52.25</v>
      </c>
      <c r="G155" s="1">
        <v>37.5</v>
      </c>
      <c r="H155" s="1">
        <v>47.25</v>
      </c>
      <c r="I155" s="1">
        <v>46.25</v>
      </c>
      <c r="J155" s="1">
        <v>83.25</v>
      </c>
      <c r="K155" s="1">
        <v>64.5</v>
      </c>
      <c r="L155" s="1">
        <v>69.25</v>
      </c>
      <c r="M155" s="1">
        <v>54.75</v>
      </c>
      <c r="N155" s="1">
        <v>50.75</v>
      </c>
      <c r="O155" s="1">
        <v>64.25</v>
      </c>
      <c r="P155" s="1">
        <v>66</v>
      </c>
      <c r="Q155" s="1">
        <v>72.75</v>
      </c>
      <c r="R155" s="1">
        <v>62.5</v>
      </c>
      <c r="S155" s="1">
        <v>73.75</v>
      </c>
      <c r="T155" s="1">
        <v>86.5</v>
      </c>
      <c r="U155" s="1">
        <v>114.75</v>
      </c>
      <c r="V155" s="1">
        <v>127.25</v>
      </c>
      <c r="W155" s="1">
        <v>123.25</v>
      </c>
      <c r="X155" s="1">
        <v>107.5</v>
      </c>
      <c r="Y155" s="1">
        <v>89.5</v>
      </c>
      <c r="Z155" s="1">
        <v>101.5</v>
      </c>
      <c r="AA155" s="1">
        <v>63</v>
      </c>
      <c r="AB155" s="1">
        <v>28.5</v>
      </c>
      <c r="AC155" s="1">
        <v>31</v>
      </c>
      <c r="AD155" s="1">
        <v>36</v>
      </c>
      <c r="AE155" s="1">
        <v>33.5</v>
      </c>
      <c r="AF155" s="1">
        <v>32.5</v>
      </c>
      <c r="AG155" s="1">
        <v>31</v>
      </c>
      <c r="AH155" s="1">
        <v>32.5</v>
      </c>
      <c r="AI155" s="9"/>
    </row>
    <row r="156" spans="1:35" x14ac:dyDescent="0.2">
      <c r="A156">
        <v>155</v>
      </c>
      <c r="C156" s="4" t="s">
        <v>230</v>
      </c>
      <c r="D156" s="5" t="s">
        <v>231</v>
      </c>
      <c r="E156" s="1">
        <v>108.25</v>
      </c>
      <c r="F156" s="1">
        <v>128</v>
      </c>
      <c r="G156" s="1">
        <v>155.25</v>
      </c>
      <c r="H156" s="1">
        <v>232.25</v>
      </c>
      <c r="I156" s="1">
        <v>263.5</v>
      </c>
      <c r="J156" s="1">
        <v>236.75</v>
      </c>
      <c r="K156" s="1">
        <v>256.5</v>
      </c>
      <c r="L156" s="1">
        <v>266</v>
      </c>
      <c r="M156" s="1">
        <v>248</v>
      </c>
      <c r="N156" s="1">
        <v>274.25</v>
      </c>
      <c r="O156" s="1">
        <v>324.75</v>
      </c>
      <c r="P156" s="1">
        <v>397.25</v>
      </c>
      <c r="Q156" s="1">
        <v>374.25</v>
      </c>
      <c r="R156" s="1">
        <v>345.5</v>
      </c>
      <c r="S156" s="1">
        <v>331</v>
      </c>
      <c r="T156" s="1">
        <v>317.75</v>
      </c>
      <c r="U156" s="1">
        <v>415.75</v>
      </c>
      <c r="V156" s="1">
        <v>512</v>
      </c>
      <c r="W156" s="1">
        <v>548.25</v>
      </c>
      <c r="X156" s="1">
        <v>468.75</v>
      </c>
      <c r="Y156" s="1">
        <v>453.5</v>
      </c>
      <c r="Z156" s="1">
        <v>445</v>
      </c>
      <c r="AA156" s="1">
        <v>483.5</v>
      </c>
      <c r="AB156" s="1">
        <v>547</v>
      </c>
      <c r="AC156" s="1">
        <v>675.5</v>
      </c>
      <c r="AD156" s="1">
        <v>725</v>
      </c>
      <c r="AE156" s="1">
        <v>667</v>
      </c>
      <c r="AF156" s="1">
        <v>627.25</v>
      </c>
      <c r="AG156" s="1">
        <v>683.25</v>
      </c>
      <c r="AH156" s="1">
        <v>759</v>
      </c>
      <c r="AI156" s="9"/>
    </row>
    <row r="157" spans="1:35" x14ac:dyDescent="0.2">
      <c r="A157">
        <v>156</v>
      </c>
      <c r="C157" s="4" t="s">
        <v>232</v>
      </c>
      <c r="D157" s="5" t="s">
        <v>233</v>
      </c>
      <c r="E157" s="1">
        <v>50.25</v>
      </c>
      <c r="F157" s="1">
        <v>55.25</v>
      </c>
      <c r="G157" s="1">
        <v>65.75</v>
      </c>
      <c r="H157" s="1">
        <v>97.75</v>
      </c>
      <c r="I157" s="1">
        <v>132.5</v>
      </c>
      <c r="J157" s="1">
        <v>163.75</v>
      </c>
      <c r="K157" s="1">
        <v>190.25</v>
      </c>
      <c r="L157" s="1">
        <v>178.25</v>
      </c>
      <c r="M157" s="1">
        <v>175</v>
      </c>
      <c r="N157" s="1">
        <v>176.25</v>
      </c>
      <c r="O157" s="1">
        <v>189</v>
      </c>
      <c r="P157" s="1">
        <v>250.5</v>
      </c>
      <c r="Q157" s="1">
        <v>263.5</v>
      </c>
      <c r="R157" s="1">
        <v>258.5</v>
      </c>
      <c r="S157" s="1">
        <v>227.5</v>
      </c>
      <c r="T157" s="1">
        <v>237.5</v>
      </c>
      <c r="U157" s="1">
        <v>292.75</v>
      </c>
      <c r="V157" s="1">
        <v>378.5</v>
      </c>
      <c r="W157" s="1">
        <v>408.5</v>
      </c>
      <c r="X157" s="1">
        <v>344</v>
      </c>
      <c r="Y157" s="1">
        <v>326.5</v>
      </c>
      <c r="Z157" s="1">
        <v>327.5</v>
      </c>
      <c r="AA157" s="1">
        <v>350</v>
      </c>
      <c r="AB157" s="1">
        <v>397.25</v>
      </c>
      <c r="AC157" s="1">
        <v>479.25</v>
      </c>
      <c r="AD157" s="1">
        <v>519.25</v>
      </c>
      <c r="AE157" s="1">
        <v>493.5</v>
      </c>
      <c r="AF157" s="1">
        <v>411.25</v>
      </c>
      <c r="AG157" s="1">
        <v>447</v>
      </c>
      <c r="AH157" s="1">
        <v>502.75</v>
      </c>
      <c r="AI157" s="9"/>
    </row>
    <row r="158" spans="1:35" x14ac:dyDescent="0.2">
      <c r="A158">
        <v>157</v>
      </c>
      <c r="C158" s="4" t="s">
        <v>234</v>
      </c>
      <c r="D158" s="5" t="s">
        <v>235</v>
      </c>
      <c r="E158" s="1">
        <v>58</v>
      </c>
      <c r="F158" s="1">
        <v>72.75</v>
      </c>
      <c r="G158" s="1">
        <v>89.5</v>
      </c>
      <c r="H158" s="1">
        <v>134.5</v>
      </c>
      <c r="I158" s="1">
        <v>130.75</v>
      </c>
      <c r="J158" s="1">
        <v>73</v>
      </c>
      <c r="K158" s="1">
        <v>66.25</v>
      </c>
      <c r="L158" s="1">
        <v>88</v>
      </c>
      <c r="M158" s="1">
        <v>73</v>
      </c>
      <c r="N158" s="1">
        <v>98</v>
      </c>
      <c r="O158" s="1">
        <v>135.5</v>
      </c>
      <c r="P158" s="1">
        <v>146.5</v>
      </c>
      <c r="Q158" s="1">
        <v>110.75</v>
      </c>
      <c r="R158" s="1">
        <v>86.5</v>
      </c>
      <c r="S158" s="1">
        <v>103.5</v>
      </c>
      <c r="T158" s="1">
        <v>80.25</v>
      </c>
      <c r="U158" s="1">
        <v>123</v>
      </c>
      <c r="V158" s="1">
        <v>133.5</v>
      </c>
      <c r="W158" s="1">
        <v>139.75</v>
      </c>
      <c r="X158" s="1">
        <v>124.75</v>
      </c>
      <c r="Y158" s="1">
        <v>127.25</v>
      </c>
      <c r="Z158" s="1">
        <v>117.75</v>
      </c>
      <c r="AA158" s="1">
        <v>133.25</v>
      </c>
      <c r="AB158" s="1">
        <v>150</v>
      </c>
      <c r="AC158" s="1">
        <v>196.75</v>
      </c>
      <c r="AD158" s="1">
        <v>206</v>
      </c>
      <c r="AE158" s="1">
        <v>173.75</v>
      </c>
      <c r="AF158" s="1">
        <v>215.75</v>
      </c>
      <c r="AG158" s="1">
        <v>236.25</v>
      </c>
      <c r="AH158" s="1">
        <v>256.5</v>
      </c>
      <c r="AI158" s="9"/>
    </row>
    <row r="159" spans="1:35" x14ac:dyDescent="0.2">
      <c r="A159">
        <v>158</v>
      </c>
      <c r="C159" s="4" t="s">
        <v>236</v>
      </c>
      <c r="D159" s="5" t="s">
        <v>237</v>
      </c>
      <c r="E159" s="1">
        <v>121.5</v>
      </c>
      <c r="F159" s="1">
        <v>195.75</v>
      </c>
      <c r="G159" s="1">
        <v>216.5</v>
      </c>
      <c r="H159" s="1">
        <v>195</v>
      </c>
      <c r="I159" s="1">
        <v>202.75</v>
      </c>
      <c r="J159" s="1">
        <v>229.75</v>
      </c>
      <c r="K159" s="1">
        <v>267.5</v>
      </c>
      <c r="L159" s="1">
        <v>289.5</v>
      </c>
      <c r="M159" s="1">
        <v>324.75</v>
      </c>
      <c r="N159" s="1">
        <v>359.5</v>
      </c>
      <c r="O159" s="1">
        <v>317.25</v>
      </c>
      <c r="P159" s="1">
        <v>338.75</v>
      </c>
      <c r="Q159" s="1">
        <v>355.25</v>
      </c>
      <c r="R159" s="1">
        <v>276.5</v>
      </c>
      <c r="S159" s="1">
        <v>297</v>
      </c>
      <c r="T159" s="1">
        <v>292.5</v>
      </c>
      <c r="U159" s="1">
        <v>332.75</v>
      </c>
      <c r="V159" s="1">
        <v>307.25</v>
      </c>
      <c r="W159" s="1">
        <v>348</v>
      </c>
      <c r="X159" s="1">
        <v>285.75</v>
      </c>
      <c r="Y159" s="1">
        <v>289.5</v>
      </c>
      <c r="Z159" s="1">
        <v>280</v>
      </c>
      <c r="AA159" s="1">
        <v>309</v>
      </c>
      <c r="AB159" s="1">
        <v>333</v>
      </c>
      <c r="AC159" s="1">
        <v>394.75</v>
      </c>
      <c r="AD159" s="1">
        <v>430.5</v>
      </c>
      <c r="AE159" s="1">
        <v>476.5</v>
      </c>
      <c r="AF159" s="1">
        <v>502.5</v>
      </c>
      <c r="AG159" s="1">
        <v>426.75</v>
      </c>
      <c r="AH159" s="1">
        <v>504</v>
      </c>
      <c r="AI159" s="9"/>
    </row>
    <row r="160" spans="1:35" x14ac:dyDescent="0.2">
      <c r="A160">
        <v>159</v>
      </c>
      <c r="C160" s="4" t="s">
        <v>238</v>
      </c>
      <c r="D160" s="5" t="s">
        <v>239</v>
      </c>
      <c r="E160" s="1">
        <v>57.25</v>
      </c>
      <c r="F160" s="1">
        <v>109</v>
      </c>
      <c r="G160" s="1">
        <v>125.5</v>
      </c>
      <c r="H160" s="1">
        <v>128.5</v>
      </c>
      <c r="I160" s="1">
        <v>128.75</v>
      </c>
      <c r="J160" s="1">
        <v>164.5</v>
      </c>
      <c r="K160" s="1">
        <v>183</v>
      </c>
      <c r="L160" s="1">
        <v>178</v>
      </c>
      <c r="M160" s="1">
        <v>188.75</v>
      </c>
      <c r="N160" s="1">
        <v>198.75</v>
      </c>
      <c r="O160" s="1">
        <v>191</v>
      </c>
      <c r="P160" s="1">
        <v>163.75</v>
      </c>
      <c r="Q160" s="1">
        <v>159.5</v>
      </c>
      <c r="R160" s="1">
        <v>86</v>
      </c>
      <c r="S160" s="1">
        <v>109.5</v>
      </c>
      <c r="T160" s="1">
        <v>113.25</v>
      </c>
      <c r="U160" s="1">
        <v>137.25</v>
      </c>
      <c r="V160" s="1">
        <v>148</v>
      </c>
      <c r="W160" s="1">
        <v>158.25</v>
      </c>
      <c r="X160" s="1">
        <v>123.25</v>
      </c>
      <c r="Y160" s="1">
        <v>104.25</v>
      </c>
      <c r="Z160" s="1">
        <v>93.25</v>
      </c>
      <c r="AA160" s="1">
        <v>109.75</v>
      </c>
      <c r="AB160" s="1">
        <v>129</v>
      </c>
      <c r="AC160" s="1">
        <v>182</v>
      </c>
      <c r="AD160" s="1">
        <v>186.25</v>
      </c>
      <c r="AE160" s="1">
        <v>183.5</v>
      </c>
      <c r="AF160" s="1">
        <v>205.5</v>
      </c>
      <c r="AG160" s="1">
        <v>155.25</v>
      </c>
      <c r="AH160" s="1">
        <v>183.25</v>
      </c>
      <c r="AI160" s="9"/>
    </row>
    <row r="161" spans="1:35" x14ac:dyDescent="0.2">
      <c r="A161">
        <v>160</v>
      </c>
      <c r="C161" s="4" t="s">
        <v>240</v>
      </c>
      <c r="D161" s="5" t="s">
        <v>241</v>
      </c>
      <c r="E161" s="1">
        <v>50</v>
      </c>
      <c r="F161" s="1">
        <v>86.75</v>
      </c>
      <c r="G161" s="1">
        <v>91.25</v>
      </c>
      <c r="H161" s="1">
        <v>68.666666666666671</v>
      </c>
      <c r="I161" s="1">
        <v>81</v>
      </c>
      <c r="J161" s="1">
        <v>65.5</v>
      </c>
      <c r="K161" s="1">
        <v>84.5</v>
      </c>
      <c r="L161" s="1">
        <v>111.5</v>
      </c>
      <c r="M161" s="1">
        <v>136.25</v>
      </c>
      <c r="N161" s="1">
        <v>160.75</v>
      </c>
      <c r="O161" s="1">
        <v>126.25</v>
      </c>
      <c r="P161" s="1">
        <v>174.75</v>
      </c>
      <c r="Q161" s="1">
        <v>195.75</v>
      </c>
      <c r="R161" s="1">
        <v>190.5</v>
      </c>
      <c r="S161" s="1">
        <v>187.25</v>
      </c>
      <c r="T161" s="1">
        <v>179.25</v>
      </c>
      <c r="U161" s="1">
        <v>195.75</v>
      </c>
      <c r="V161" s="1">
        <v>159.25</v>
      </c>
      <c r="W161" s="1">
        <v>190.25</v>
      </c>
      <c r="X161" s="1">
        <v>162.5</v>
      </c>
      <c r="Y161" s="1">
        <v>185.75</v>
      </c>
      <c r="Z161" s="1">
        <v>186.75</v>
      </c>
      <c r="AA161" s="1">
        <v>199.5</v>
      </c>
      <c r="AB161" s="1">
        <v>204.25</v>
      </c>
      <c r="AC161" s="1">
        <v>212.75</v>
      </c>
      <c r="AD161" s="1">
        <v>244</v>
      </c>
      <c r="AE161" s="1">
        <v>293</v>
      </c>
      <c r="AF161" s="1">
        <v>297</v>
      </c>
      <c r="AG161" s="1">
        <v>271.75</v>
      </c>
      <c r="AH161" s="1">
        <v>321.25</v>
      </c>
      <c r="AI161" s="9"/>
    </row>
    <row r="162" spans="1:35" x14ac:dyDescent="0.2">
      <c r="A162">
        <v>161</v>
      </c>
      <c r="C162" s="4" t="s">
        <v>242</v>
      </c>
      <c r="D162" s="5" t="s">
        <v>243</v>
      </c>
      <c r="E162" s="1">
        <v>1029</v>
      </c>
      <c r="F162" s="1">
        <v>1083</v>
      </c>
      <c r="G162" s="1">
        <v>1266.5</v>
      </c>
      <c r="H162" s="1">
        <v>1542</v>
      </c>
      <c r="I162" s="1">
        <v>1777.25</v>
      </c>
      <c r="J162" s="1">
        <v>2008.25</v>
      </c>
      <c r="K162" s="1">
        <v>2414.5</v>
      </c>
      <c r="L162" s="1">
        <v>2479</v>
      </c>
      <c r="M162" s="1">
        <v>2916</v>
      </c>
      <c r="N162" s="1">
        <v>3381.25</v>
      </c>
      <c r="O162" s="1">
        <v>3611.5</v>
      </c>
      <c r="P162" s="1">
        <v>3913.75</v>
      </c>
      <c r="Q162" s="1">
        <v>3596.75</v>
      </c>
      <c r="R162" s="1">
        <v>3461.75</v>
      </c>
      <c r="S162" s="1">
        <v>3279.75</v>
      </c>
      <c r="T162" s="1">
        <v>3548.5</v>
      </c>
      <c r="U162" s="1">
        <v>3847.25</v>
      </c>
      <c r="V162" s="1">
        <v>4303.25</v>
      </c>
      <c r="W162" s="1">
        <v>4006.75</v>
      </c>
      <c r="X162" s="1">
        <v>3107</v>
      </c>
      <c r="Y162" s="1">
        <v>2958</v>
      </c>
      <c r="Z162" s="1">
        <v>3024</v>
      </c>
      <c r="AA162" s="1">
        <v>3281.75</v>
      </c>
      <c r="AB162" s="1">
        <v>3466</v>
      </c>
      <c r="AC162" s="1">
        <v>4019.75</v>
      </c>
      <c r="AD162" s="1">
        <v>4395.5</v>
      </c>
      <c r="AE162" s="1">
        <v>5301</v>
      </c>
      <c r="AF162" s="1">
        <v>5586.25</v>
      </c>
      <c r="AG162" s="1">
        <v>6576.75</v>
      </c>
      <c r="AH162" s="1">
        <v>7168</v>
      </c>
      <c r="AI162" s="9"/>
    </row>
    <row r="163" spans="1:35" x14ac:dyDescent="0.2">
      <c r="A163">
        <v>162</v>
      </c>
      <c r="C163" s="4" t="s">
        <v>244</v>
      </c>
      <c r="D163" s="5" t="s">
        <v>245</v>
      </c>
      <c r="E163" s="1">
        <v>568.5</v>
      </c>
      <c r="F163" s="1">
        <v>467.5</v>
      </c>
      <c r="G163" s="1">
        <v>514.25</v>
      </c>
      <c r="H163" s="1">
        <v>673.25</v>
      </c>
      <c r="I163" s="1">
        <v>878.25</v>
      </c>
      <c r="J163" s="1">
        <v>1025.75</v>
      </c>
      <c r="K163" s="1">
        <v>1229.5</v>
      </c>
      <c r="L163" s="1">
        <v>1217.75</v>
      </c>
      <c r="M163" s="1">
        <v>1419.25</v>
      </c>
      <c r="N163" s="1">
        <v>1630.25</v>
      </c>
      <c r="O163" s="1">
        <v>1806.75</v>
      </c>
      <c r="P163" s="1">
        <v>2105</v>
      </c>
      <c r="Q163" s="1">
        <v>1808.5</v>
      </c>
      <c r="R163" s="1">
        <v>1732.5</v>
      </c>
      <c r="S163" s="1">
        <v>1690.75</v>
      </c>
      <c r="T163" s="1">
        <v>1851.5</v>
      </c>
      <c r="U163" s="1">
        <v>1740.5</v>
      </c>
      <c r="V163" s="1">
        <v>1793.75</v>
      </c>
      <c r="W163" s="1">
        <v>1664.5</v>
      </c>
      <c r="X163" s="1">
        <v>1327.5</v>
      </c>
      <c r="Y163" s="1">
        <v>1339.25</v>
      </c>
      <c r="Z163" s="1">
        <v>1417</v>
      </c>
      <c r="AA163" s="1">
        <v>1658.75</v>
      </c>
      <c r="AB163" s="1">
        <v>1892</v>
      </c>
      <c r="AC163" s="1">
        <v>2187.75</v>
      </c>
      <c r="AD163" s="1">
        <v>2376</v>
      </c>
      <c r="AE163" s="1">
        <v>2772.25</v>
      </c>
      <c r="AF163" s="1">
        <v>3044.5</v>
      </c>
      <c r="AG163" s="1">
        <v>3835.5</v>
      </c>
      <c r="AH163" s="1">
        <v>4252.25</v>
      </c>
      <c r="AI163" s="9"/>
    </row>
    <row r="164" spans="1:35" x14ac:dyDescent="0.2">
      <c r="A164">
        <v>163</v>
      </c>
      <c r="C164" s="4" t="s">
        <v>246</v>
      </c>
      <c r="D164" s="5" t="s">
        <v>247</v>
      </c>
      <c r="E164" s="1">
        <v>213.5</v>
      </c>
      <c r="F164" s="1">
        <v>176.75</v>
      </c>
      <c r="G164" s="1">
        <v>212.25</v>
      </c>
      <c r="H164" s="1">
        <v>277.75</v>
      </c>
      <c r="I164" s="1">
        <v>411</v>
      </c>
      <c r="J164" s="1">
        <v>427.25</v>
      </c>
      <c r="K164" s="1">
        <v>506</v>
      </c>
      <c r="L164" s="1">
        <v>470.25</v>
      </c>
      <c r="M164" s="1">
        <v>495.5</v>
      </c>
      <c r="N164" s="1">
        <v>538.75</v>
      </c>
      <c r="O164" s="1">
        <v>619.5</v>
      </c>
      <c r="P164" s="1">
        <v>684.5</v>
      </c>
      <c r="Q164" s="1">
        <v>474.25</v>
      </c>
      <c r="R164" s="1">
        <v>472.75</v>
      </c>
      <c r="S164" s="1">
        <v>499</v>
      </c>
      <c r="T164" s="1">
        <v>447.75</v>
      </c>
      <c r="U164" s="1">
        <v>489</v>
      </c>
      <c r="V164" s="1">
        <v>437</v>
      </c>
      <c r="W164" s="1">
        <v>408.25</v>
      </c>
      <c r="X164" s="1">
        <v>371.25</v>
      </c>
      <c r="Y164" s="1">
        <v>320.25</v>
      </c>
      <c r="Z164" s="1">
        <v>340.75</v>
      </c>
      <c r="AA164" s="1">
        <v>348.75</v>
      </c>
      <c r="AB164" s="1">
        <v>429</v>
      </c>
      <c r="AC164" s="1">
        <v>512.25</v>
      </c>
      <c r="AD164" s="1">
        <v>595.25</v>
      </c>
      <c r="AE164" s="1">
        <v>477.75</v>
      </c>
      <c r="AF164" s="1">
        <v>569</v>
      </c>
      <c r="AG164" s="1">
        <v>621.75</v>
      </c>
      <c r="AH164" s="1">
        <v>976.75</v>
      </c>
      <c r="AI164" s="9"/>
    </row>
    <row r="165" spans="1:35" x14ac:dyDescent="0.2">
      <c r="A165">
        <v>164</v>
      </c>
      <c r="C165" s="4" t="s">
        <v>248</v>
      </c>
      <c r="D165" s="5" t="s">
        <v>249</v>
      </c>
      <c r="E165" s="1">
        <v>354.75</v>
      </c>
      <c r="F165" s="1">
        <v>290.75</v>
      </c>
      <c r="G165" s="1">
        <v>301.75</v>
      </c>
      <c r="H165" s="1">
        <v>395.5</v>
      </c>
      <c r="I165" s="1">
        <v>467.25</v>
      </c>
      <c r="J165" s="1">
        <v>598.75</v>
      </c>
      <c r="K165" s="1">
        <v>723.5</v>
      </c>
      <c r="L165" s="1">
        <v>747.5</v>
      </c>
      <c r="M165" s="1">
        <v>924</v>
      </c>
      <c r="N165" s="1">
        <v>1091.25</v>
      </c>
      <c r="O165" s="1">
        <v>1187.5</v>
      </c>
      <c r="P165" s="1">
        <v>1420.5</v>
      </c>
      <c r="Q165" s="1">
        <v>1334.5</v>
      </c>
      <c r="R165" s="1">
        <v>1259.75</v>
      </c>
      <c r="S165" s="1">
        <v>1191.25</v>
      </c>
      <c r="T165" s="1">
        <v>1403.5</v>
      </c>
      <c r="U165" s="1">
        <v>1250.75</v>
      </c>
      <c r="V165" s="1">
        <v>1356.75</v>
      </c>
      <c r="W165" s="1">
        <v>1256</v>
      </c>
      <c r="X165" s="1">
        <v>956.5</v>
      </c>
      <c r="Y165" s="1">
        <v>1019.25</v>
      </c>
      <c r="Z165" s="1">
        <v>1076.25</v>
      </c>
      <c r="AA165" s="1">
        <v>1310.25</v>
      </c>
      <c r="AB165" s="1">
        <v>1463</v>
      </c>
      <c r="AC165" s="1">
        <v>1675.25</v>
      </c>
      <c r="AD165" s="1">
        <v>1780.5</v>
      </c>
      <c r="AE165" s="1">
        <v>2294.25</v>
      </c>
      <c r="AF165" s="1">
        <v>2475.5</v>
      </c>
      <c r="AG165" s="1">
        <v>3214</v>
      </c>
      <c r="AH165" s="1">
        <v>3275.75</v>
      </c>
      <c r="AI165" s="9"/>
    </row>
    <row r="166" spans="1:35" x14ac:dyDescent="0.2">
      <c r="A166">
        <v>165</v>
      </c>
      <c r="C166" s="4" t="s">
        <v>250</v>
      </c>
      <c r="D166" s="5" t="s">
        <v>251</v>
      </c>
      <c r="E166" s="1">
        <v>460.75</v>
      </c>
      <c r="F166" s="1">
        <v>615.5</v>
      </c>
      <c r="G166" s="1">
        <v>752.25</v>
      </c>
      <c r="H166" s="1">
        <v>868.75</v>
      </c>
      <c r="I166" s="1">
        <v>898.75</v>
      </c>
      <c r="J166" s="1">
        <v>982.5</v>
      </c>
      <c r="K166" s="1">
        <v>1185.25</v>
      </c>
      <c r="L166" s="1">
        <v>1261</v>
      </c>
      <c r="M166" s="1">
        <v>1496.75</v>
      </c>
      <c r="N166" s="1">
        <v>1751</v>
      </c>
      <c r="O166" s="1">
        <v>1804.75</v>
      </c>
      <c r="P166" s="1">
        <v>1808.5</v>
      </c>
      <c r="Q166" s="1">
        <v>1787.75</v>
      </c>
      <c r="R166" s="1">
        <v>1729.25</v>
      </c>
      <c r="S166" s="1">
        <v>1589.25</v>
      </c>
      <c r="T166" s="1">
        <v>1697.25</v>
      </c>
      <c r="U166" s="1">
        <v>2107.5</v>
      </c>
      <c r="V166" s="1">
        <v>2509.75</v>
      </c>
      <c r="W166" s="1">
        <v>2342.5</v>
      </c>
      <c r="X166" s="1">
        <v>1779.5</v>
      </c>
      <c r="Y166" s="1">
        <v>1618.25</v>
      </c>
      <c r="Z166" s="1">
        <v>1607</v>
      </c>
      <c r="AA166" s="1">
        <v>1623</v>
      </c>
      <c r="AB166" s="1">
        <v>1574.5</v>
      </c>
      <c r="AC166" s="1">
        <v>1832</v>
      </c>
      <c r="AD166" s="1">
        <v>2019.5</v>
      </c>
      <c r="AE166" s="1">
        <v>2529</v>
      </c>
      <c r="AF166" s="1">
        <v>2541.75</v>
      </c>
      <c r="AG166" s="1">
        <v>2741.5</v>
      </c>
      <c r="AH166" s="1">
        <v>2915.25</v>
      </c>
      <c r="AI166" s="9"/>
    </row>
    <row r="167" spans="1:35" x14ac:dyDescent="0.2">
      <c r="A167">
        <v>166</v>
      </c>
      <c r="C167" s="4" t="s">
        <v>252</v>
      </c>
      <c r="D167" s="5" t="s">
        <v>253</v>
      </c>
      <c r="E167" s="1">
        <v>245.75</v>
      </c>
      <c r="F167" s="1">
        <v>286.5</v>
      </c>
      <c r="G167" s="1">
        <v>344.25</v>
      </c>
      <c r="H167" s="1">
        <v>367</v>
      </c>
      <c r="I167" s="1">
        <v>330.75</v>
      </c>
      <c r="J167" s="1">
        <v>338.5</v>
      </c>
      <c r="K167" s="1">
        <v>372.5</v>
      </c>
      <c r="L167" s="1">
        <v>405.25</v>
      </c>
      <c r="M167" s="1">
        <v>482.25</v>
      </c>
      <c r="N167" s="1">
        <v>583.5</v>
      </c>
      <c r="O167" s="1">
        <v>603</v>
      </c>
      <c r="P167" s="1">
        <v>562.25</v>
      </c>
      <c r="Q167" s="1">
        <v>539</v>
      </c>
      <c r="R167" s="1">
        <v>561</v>
      </c>
      <c r="S167" s="1">
        <v>653.75</v>
      </c>
      <c r="T167" s="1">
        <v>717.5</v>
      </c>
      <c r="U167" s="1">
        <v>779.25</v>
      </c>
      <c r="V167" s="1">
        <v>904.25</v>
      </c>
      <c r="W167" s="1">
        <v>842.25</v>
      </c>
      <c r="X167" s="1">
        <v>730.5</v>
      </c>
      <c r="Y167" s="1">
        <v>690.5</v>
      </c>
      <c r="Z167" s="1">
        <v>788.75</v>
      </c>
      <c r="AA167" s="1">
        <v>761.5</v>
      </c>
      <c r="AB167" s="1">
        <v>823</v>
      </c>
      <c r="AC167" s="1">
        <v>926.25</v>
      </c>
      <c r="AD167" s="1">
        <v>931</v>
      </c>
      <c r="AE167" s="1">
        <v>1086.5</v>
      </c>
      <c r="AF167" s="1">
        <v>1189.5</v>
      </c>
      <c r="AG167" s="1">
        <v>1268</v>
      </c>
      <c r="AH167" s="1">
        <v>1448.25</v>
      </c>
      <c r="AI167" s="9"/>
    </row>
    <row r="168" spans="1:35" x14ac:dyDescent="0.2">
      <c r="A168">
        <v>167</v>
      </c>
      <c r="C168" s="4" t="s">
        <v>254</v>
      </c>
      <c r="D168" s="5" t="s">
        <v>255</v>
      </c>
      <c r="E168" s="1">
        <v>215.5</v>
      </c>
      <c r="F168" s="1">
        <v>329</v>
      </c>
      <c r="G168" s="1">
        <v>408.25</v>
      </c>
      <c r="H168" s="1">
        <v>501.5</v>
      </c>
      <c r="I168" s="1">
        <v>568.5</v>
      </c>
      <c r="J168" s="1">
        <v>644</v>
      </c>
      <c r="K168" s="1">
        <v>812.75</v>
      </c>
      <c r="L168" s="1">
        <v>855.5</v>
      </c>
      <c r="M168" s="1">
        <v>1014.25</v>
      </c>
      <c r="N168" s="1">
        <v>1167.75</v>
      </c>
      <c r="O168" s="1">
        <v>1202</v>
      </c>
      <c r="P168" s="1">
        <v>1246.5</v>
      </c>
      <c r="Q168" s="1">
        <v>1248.5</v>
      </c>
      <c r="R168" s="1">
        <v>1168</v>
      </c>
      <c r="S168" s="1">
        <v>935.75</v>
      </c>
      <c r="T168" s="1">
        <v>979.75</v>
      </c>
      <c r="U168" s="1">
        <v>1328</v>
      </c>
      <c r="V168" s="1">
        <v>1605</v>
      </c>
      <c r="W168" s="1">
        <v>1500.5</v>
      </c>
      <c r="X168" s="1">
        <v>1048.75</v>
      </c>
      <c r="Y168" s="1">
        <v>927.5</v>
      </c>
      <c r="Z168" s="1">
        <v>818.25</v>
      </c>
      <c r="AA168" s="1">
        <v>861.25</v>
      </c>
      <c r="AB168" s="1">
        <v>751</v>
      </c>
      <c r="AC168" s="1">
        <v>905.25</v>
      </c>
      <c r="AD168" s="1">
        <v>1088.5</v>
      </c>
      <c r="AE168" s="1">
        <v>1442</v>
      </c>
      <c r="AF168" s="1">
        <v>1352</v>
      </c>
      <c r="AG168" s="1">
        <v>1473.25</v>
      </c>
      <c r="AH168" s="1">
        <v>1467</v>
      </c>
      <c r="AI168" s="9"/>
    </row>
    <row r="169" spans="1:35" ht="12.75" x14ac:dyDescent="0.2">
      <c r="A169">
        <v>168</v>
      </c>
      <c r="C169" s="4" t="s">
        <v>350</v>
      </c>
      <c r="D169" s="10" t="s">
        <v>6</v>
      </c>
      <c r="E169" s="1">
        <v>47214</v>
      </c>
      <c r="F169" s="1">
        <v>50874.25</v>
      </c>
      <c r="G169" s="1">
        <v>53374</v>
      </c>
      <c r="H169" s="1">
        <v>56680.75</v>
      </c>
      <c r="I169" s="1">
        <v>59849.25</v>
      </c>
      <c r="J169" s="1">
        <v>64198.25</v>
      </c>
      <c r="K169" s="1">
        <v>67796.75</v>
      </c>
      <c r="L169" s="1">
        <v>71070.5</v>
      </c>
      <c r="M169" s="1">
        <v>76632</v>
      </c>
      <c r="N169" s="1">
        <v>76470.25</v>
      </c>
      <c r="O169" s="1">
        <v>82818.25</v>
      </c>
      <c r="P169" s="1">
        <v>76324.25</v>
      </c>
      <c r="Q169" s="1">
        <v>63252.75</v>
      </c>
      <c r="R169" s="1">
        <v>58386.5</v>
      </c>
      <c r="S169" s="1">
        <v>57791.25</v>
      </c>
      <c r="T169" s="1">
        <v>57297.25</v>
      </c>
      <c r="U169" s="1">
        <v>59039</v>
      </c>
      <c r="V169" s="1">
        <v>60260.5</v>
      </c>
      <c r="W169" s="1">
        <v>58280.25</v>
      </c>
      <c r="X169" s="1">
        <v>48932.75</v>
      </c>
      <c r="Y169" s="1">
        <v>47569.5</v>
      </c>
      <c r="Z169" s="1">
        <v>49715.75</v>
      </c>
      <c r="AA169" s="1">
        <v>50970.5</v>
      </c>
      <c r="AB169" s="1">
        <v>52324.25</v>
      </c>
      <c r="AC169" s="1">
        <v>57365.5</v>
      </c>
      <c r="AD169" s="1">
        <v>57869.25</v>
      </c>
      <c r="AE169" s="1">
        <v>55326.75</v>
      </c>
      <c r="AF169" s="1">
        <v>56986</v>
      </c>
      <c r="AG169" s="1">
        <v>60175</v>
      </c>
      <c r="AH169" s="1">
        <v>62088.5</v>
      </c>
      <c r="AI169" s="9"/>
    </row>
    <row r="170" spans="1:35" x14ac:dyDescent="0.2">
      <c r="A170">
        <v>169</v>
      </c>
      <c r="C170" s="4" t="s">
        <v>256</v>
      </c>
      <c r="D170" s="5" t="s">
        <v>257</v>
      </c>
      <c r="E170" s="1">
        <v>1671.75</v>
      </c>
      <c r="F170" s="1">
        <v>1676.25</v>
      </c>
      <c r="G170" s="1">
        <v>1732.5</v>
      </c>
      <c r="H170" s="1">
        <v>1849.75</v>
      </c>
      <c r="I170" s="1">
        <v>2147.25</v>
      </c>
      <c r="J170" s="1">
        <v>2239.25</v>
      </c>
      <c r="K170" s="1">
        <v>2103.75</v>
      </c>
      <c r="L170" s="1">
        <v>2021.75</v>
      </c>
      <c r="M170" s="1">
        <v>1924.25</v>
      </c>
      <c r="N170" s="1">
        <v>1940.25</v>
      </c>
      <c r="O170" s="1">
        <v>2066.75</v>
      </c>
      <c r="P170" s="1">
        <v>2107.25</v>
      </c>
      <c r="Q170" s="1">
        <v>2071.25</v>
      </c>
      <c r="R170" s="1">
        <v>1925.5</v>
      </c>
      <c r="S170" s="1">
        <v>1938.5</v>
      </c>
      <c r="T170" s="1">
        <v>1888.75</v>
      </c>
      <c r="U170" s="1">
        <v>1783.75</v>
      </c>
      <c r="V170" s="1">
        <v>1884.5</v>
      </c>
      <c r="W170" s="1">
        <v>1975.25</v>
      </c>
      <c r="X170" s="1">
        <v>1915.5</v>
      </c>
      <c r="Y170" s="1">
        <v>1921</v>
      </c>
      <c r="Z170" s="1">
        <v>1926.5</v>
      </c>
      <c r="AA170" s="1">
        <v>1926.75</v>
      </c>
      <c r="AB170" s="1">
        <v>2207.25</v>
      </c>
      <c r="AC170" s="1">
        <v>2328</v>
      </c>
      <c r="AD170" s="1">
        <v>2334</v>
      </c>
      <c r="AE170" s="1">
        <v>2609.75</v>
      </c>
      <c r="AF170" s="1">
        <v>2977.5</v>
      </c>
      <c r="AG170" s="1">
        <v>3288.5</v>
      </c>
      <c r="AH170" s="1">
        <v>3292.5</v>
      </c>
      <c r="AI170" s="9"/>
    </row>
    <row r="171" spans="1:35" x14ac:dyDescent="0.2">
      <c r="A171">
        <v>170</v>
      </c>
      <c r="C171" s="4" t="s">
        <v>258</v>
      </c>
      <c r="D171" s="5" t="s">
        <v>259</v>
      </c>
      <c r="E171" s="1"/>
      <c r="F171" s="1"/>
      <c r="G171" s="1">
        <v>40.75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>
        <v>45.5</v>
      </c>
      <c r="T171" s="1">
        <v>50.5</v>
      </c>
      <c r="U171" s="1">
        <v>64.5</v>
      </c>
      <c r="V171" s="1">
        <v>71</v>
      </c>
      <c r="W171" s="1">
        <v>63.75</v>
      </c>
      <c r="X171" s="1">
        <v>65.25</v>
      </c>
      <c r="Y171" s="1">
        <v>68.5</v>
      </c>
      <c r="Z171" s="1">
        <v>70.25</v>
      </c>
      <c r="AA171" s="1">
        <v>64.25</v>
      </c>
      <c r="AB171" s="1">
        <v>62.25</v>
      </c>
      <c r="AC171" s="1">
        <v>61</v>
      </c>
      <c r="AD171" s="1">
        <v>59.75</v>
      </c>
      <c r="AE171" s="1">
        <v>59.25</v>
      </c>
      <c r="AF171" s="1">
        <v>57.25</v>
      </c>
      <c r="AG171" s="1">
        <v>63</v>
      </c>
      <c r="AH171" s="1">
        <v>60.5</v>
      </c>
      <c r="AI171" s="9"/>
    </row>
    <row r="172" spans="1:35" x14ac:dyDescent="0.2">
      <c r="A172">
        <v>171</v>
      </c>
      <c r="C172" s="4" t="s">
        <v>260</v>
      </c>
      <c r="D172" s="5" t="s">
        <v>2133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>
        <v>4.75</v>
      </c>
      <c r="AH172" s="1">
        <v>8.25</v>
      </c>
      <c r="AI172" s="9"/>
    </row>
    <row r="173" spans="1:35" x14ac:dyDescent="0.2">
      <c r="A173">
        <v>172</v>
      </c>
      <c r="C173" s="4" t="s">
        <v>261</v>
      </c>
      <c r="D173" s="5" t="s">
        <v>262</v>
      </c>
      <c r="E173" s="1"/>
      <c r="F173" s="1"/>
      <c r="G173" s="1">
        <v>40.75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>
        <v>56</v>
      </c>
      <c r="V173" s="1">
        <v>64.5</v>
      </c>
      <c r="W173" s="1">
        <v>62</v>
      </c>
      <c r="X173" s="1">
        <v>65.25</v>
      </c>
      <c r="Y173" s="1">
        <v>68.5</v>
      </c>
      <c r="Z173" s="1">
        <v>70.25</v>
      </c>
      <c r="AA173" s="1">
        <v>64</v>
      </c>
      <c r="AB173" s="1">
        <v>61.25</v>
      </c>
      <c r="AC173" s="1">
        <v>59</v>
      </c>
      <c r="AD173" s="1">
        <v>58.25</v>
      </c>
      <c r="AE173" s="1">
        <v>57</v>
      </c>
      <c r="AF173" s="1">
        <v>55.25</v>
      </c>
      <c r="AG173" s="1">
        <v>61</v>
      </c>
      <c r="AH173" s="1">
        <v>50</v>
      </c>
      <c r="AI173" s="9"/>
    </row>
    <row r="174" spans="1:35" x14ac:dyDescent="0.2">
      <c r="A174">
        <v>173</v>
      </c>
      <c r="C174" s="4" t="s">
        <v>263</v>
      </c>
      <c r="D174" s="5" t="s">
        <v>2134</v>
      </c>
      <c r="E174" s="1"/>
      <c r="F174" s="1"/>
      <c r="G174" s="1"/>
      <c r="H174" s="1"/>
      <c r="I174" s="1"/>
      <c r="J174" s="1"/>
      <c r="K174" s="1">
        <v>31.5</v>
      </c>
      <c r="L174" s="1"/>
      <c r="M174" s="1"/>
      <c r="N174" s="1"/>
      <c r="O174" s="1"/>
      <c r="P174" s="1"/>
      <c r="Q174" s="1">
        <v>24.5</v>
      </c>
      <c r="R174" s="1">
        <v>24</v>
      </c>
      <c r="S174" s="1">
        <v>24</v>
      </c>
      <c r="T174" s="1"/>
      <c r="U174" s="1">
        <v>27.25</v>
      </c>
      <c r="V174" s="1">
        <v>24</v>
      </c>
      <c r="W174" s="1">
        <v>21</v>
      </c>
      <c r="X174" s="1">
        <v>25.25</v>
      </c>
      <c r="Y174" s="1">
        <v>21.5</v>
      </c>
      <c r="Z174" s="1">
        <v>20</v>
      </c>
      <c r="AA174" s="1">
        <v>18</v>
      </c>
      <c r="AB174" s="1">
        <v>14.75</v>
      </c>
      <c r="AC174" s="1">
        <v>14.5</v>
      </c>
      <c r="AD174" s="1">
        <v>4.75</v>
      </c>
      <c r="AE174" s="1"/>
      <c r="AF174" s="1">
        <v>32</v>
      </c>
      <c r="AG174" s="1">
        <v>35</v>
      </c>
      <c r="AH174" s="1">
        <v>41.25</v>
      </c>
      <c r="AI174" s="9"/>
    </row>
    <row r="175" spans="1:35" x14ac:dyDescent="0.2">
      <c r="A175">
        <v>174</v>
      </c>
      <c r="C175" s="4" t="s">
        <v>264</v>
      </c>
      <c r="D175" s="5" t="s">
        <v>2135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>
        <v>3</v>
      </c>
      <c r="AF175" s="1">
        <v>5.5</v>
      </c>
      <c r="AG175" s="1"/>
      <c r="AH175" s="1"/>
      <c r="AI175" s="9"/>
    </row>
    <row r="176" spans="1:35" x14ac:dyDescent="0.2">
      <c r="A176">
        <v>175</v>
      </c>
      <c r="C176" s="4" t="s">
        <v>265</v>
      </c>
      <c r="D176" s="5" t="s">
        <v>2136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>
        <v>21</v>
      </c>
      <c r="Y176" s="1">
        <v>18.333333333333332</v>
      </c>
      <c r="Z176" s="1">
        <v>18</v>
      </c>
      <c r="AA176" s="1">
        <v>16.25</v>
      </c>
      <c r="AB176" s="1">
        <v>14.25</v>
      </c>
      <c r="AC176" s="1">
        <v>14.25</v>
      </c>
      <c r="AD176" s="1">
        <v>4</v>
      </c>
      <c r="AE176" s="1"/>
      <c r="AF176" s="1"/>
      <c r="AG176" s="1"/>
      <c r="AH176" s="1"/>
      <c r="AI176" s="9"/>
    </row>
    <row r="177" spans="1:35" x14ac:dyDescent="0.2">
      <c r="A177">
        <v>176</v>
      </c>
      <c r="C177" s="4" t="s">
        <v>266</v>
      </c>
      <c r="D177" s="5" t="s">
        <v>2137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>
        <v>14</v>
      </c>
      <c r="AC177" s="1">
        <v>13.25</v>
      </c>
      <c r="AD177" s="1">
        <v>6</v>
      </c>
      <c r="AE177" s="1"/>
      <c r="AF177" s="1"/>
      <c r="AG177" s="1"/>
      <c r="AH177" s="1"/>
      <c r="AI177" s="9"/>
    </row>
    <row r="178" spans="1:35" x14ac:dyDescent="0.2">
      <c r="A178">
        <v>177</v>
      </c>
      <c r="C178" s="4" t="s">
        <v>267</v>
      </c>
      <c r="D178" s="5" t="s">
        <v>2138</v>
      </c>
      <c r="E178" s="1"/>
      <c r="F178" s="1"/>
      <c r="G178" s="1"/>
      <c r="H178" s="1">
        <v>45</v>
      </c>
      <c r="I178" s="1">
        <v>49.5</v>
      </c>
      <c r="J178" s="1">
        <v>47.5</v>
      </c>
      <c r="K178" s="1">
        <v>53.75</v>
      </c>
      <c r="L178" s="1">
        <v>53.25</v>
      </c>
      <c r="M178" s="1">
        <v>43</v>
      </c>
      <c r="N178" s="1">
        <v>43</v>
      </c>
      <c r="O178" s="1">
        <v>45</v>
      </c>
      <c r="P178" s="1">
        <v>45.5</v>
      </c>
      <c r="Q178" s="1">
        <v>41.333333333333336</v>
      </c>
      <c r="R178" s="1">
        <v>37.5</v>
      </c>
      <c r="S178" s="1">
        <v>47</v>
      </c>
      <c r="T178" s="1">
        <v>49.25</v>
      </c>
      <c r="U178" s="1">
        <v>39</v>
      </c>
      <c r="V178" s="1">
        <v>46.25</v>
      </c>
      <c r="W178" s="1">
        <v>50.75</v>
      </c>
      <c r="X178" s="1">
        <v>31.25</v>
      </c>
      <c r="Y178" s="1">
        <v>25.75</v>
      </c>
      <c r="Z178" s="1">
        <v>29.25</v>
      </c>
      <c r="AA178" s="1">
        <v>35</v>
      </c>
      <c r="AB178" s="1">
        <v>33.75</v>
      </c>
      <c r="AC178" s="1">
        <v>41.75</v>
      </c>
      <c r="AD178" s="1">
        <v>44.25</v>
      </c>
      <c r="AE178" s="1">
        <v>47.25</v>
      </c>
      <c r="AF178" s="1">
        <v>42.75</v>
      </c>
      <c r="AG178" s="1">
        <v>60</v>
      </c>
      <c r="AH178" s="1">
        <v>63</v>
      </c>
      <c r="AI178" s="9"/>
    </row>
    <row r="179" spans="1:35" x14ac:dyDescent="0.2">
      <c r="A179">
        <v>178</v>
      </c>
      <c r="C179" s="4" t="s">
        <v>268</v>
      </c>
      <c r="D179" s="5" t="s">
        <v>269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>
        <v>41.5</v>
      </c>
      <c r="R179" s="1">
        <v>37</v>
      </c>
      <c r="S179" s="1">
        <v>46.5</v>
      </c>
      <c r="T179" s="1">
        <v>46</v>
      </c>
      <c r="U179" s="1">
        <v>39</v>
      </c>
      <c r="V179" s="1">
        <v>43</v>
      </c>
      <c r="W179" s="1">
        <v>50.75</v>
      </c>
      <c r="X179" s="1">
        <v>31</v>
      </c>
      <c r="Y179" s="1">
        <v>25.75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9"/>
    </row>
    <row r="180" spans="1:35" x14ac:dyDescent="0.2">
      <c r="A180">
        <v>179</v>
      </c>
      <c r="C180" s="4" t="s">
        <v>270</v>
      </c>
      <c r="D180" s="5" t="s">
        <v>271</v>
      </c>
      <c r="E180" s="1"/>
      <c r="F180" s="1"/>
      <c r="G180" s="1"/>
      <c r="H180" s="1"/>
      <c r="I180" s="1"/>
      <c r="J180" s="1"/>
      <c r="K180" s="1">
        <v>13</v>
      </c>
      <c r="L180" s="1">
        <v>10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>
        <v>4</v>
      </c>
      <c r="AI180" s="9"/>
    </row>
    <row r="181" spans="1:35" x14ac:dyDescent="0.2">
      <c r="A181">
        <v>180</v>
      </c>
      <c r="C181" s="4" t="s">
        <v>272</v>
      </c>
      <c r="D181" s="5" t="s">
        <v>2139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>
        <v>27.25</v>
      </c>
      <c r="AA181" s="1">
        <v>32.5</v>
      </c>
      <c r="AB181" s="1">
        <v>31</v>
      </c>
      <c r="AC181" s="1">
        <v>37.5</v>
      </c>
      <c r="AD181" s="1">
        <v>39.25</v>
      </c>
      <c r="AE181" s="1">
        <v>36.75</v>
      </c>
      <c r="AF181" s="1">
        <v>36.25</v>
      </c>
      <c r="AG181" s="1">
        <v>58.25</v>
      </c>
      <c r="AH181" s="1">
        <v>59.5</v>
      </c>
      <c r="AI181" s="9"/>
    </row>
    <row r="182" spans="1:35" x14ac:dyDescent="0.2">
      <c r="A182">
        <v>181</v>
      </c>
      <c r="C182" s="4" t="s">
        <v>273</v>
      </c>
      <c r="D182" s="5" t="s">
        <v>274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>
        <v>27.25</v>
      </c>
      <c r="AA182" s="1">
        <v>32.5</v>
      </c>
      <c r="AB182" s="1">
        <v>31</v>
      </c>
      <c r="AC182" s="1">
        <v>33.5</v>
      </c>
      <c r="AD182" s="1">
        <v>38.5</v>
      </c>
      <c r="AE182" s="1">
        <v>36.5</v>
      </c>
      <c r="AF182" s="1">
        <v>35.25</v>
      </c>
      <c r="AG182" s="1">
        <v>56.25</v>
      </c>
      <c r="AH182" s="1">
        <v>58</v>
      </c>
      <c r="AI182" s="9"/>
    </row>
    <row r="183" spans="1:35" x14ac:dyDescent="0.2">
      <c r="A183">
        <v>182</v>
      </c>
      <c r="C183" s="4" t="s">
        <v>275</v>
      </c>
      <c r="D183" s="5" t="s">
        <v>2140</v>
      </c>
      <c r="E183" s="1">
        <v>133.25</v>
      </c>
      <c r="F183" s="1">
        <v>164</v>
      </c>
      <c r="G183" s="1">
        <v>165.75</v>
      </c>
      <c r="H183" s="1">
        <v>152.75</v>
      </c>
      <c r="I183" s="1">
        <v>307.75</v>
      </c>
      <c r="J183" s="1">
        <v>537.66666666666663</v>
      </c>
      <c r="K183" s="1">
        <v>555.25</v>
      </c>
      <c r="L183" s="1">
        <v>561.5</v>
      </c>
      <c r="M183" s="1">
        <v>530</v>
      </c>
      <c r="N183" s="1">
        <v>539.5</v>
      </c>
      <c r="O183" s="1">
        <v>649</v>
      </c>
      <c r="P183" s="1"/>
      <c r="Q183" s="1">
        <v>699.33333333333337</v>
      </c>
      <c r="R183" s="1">
        <v>585.75</v>
      </c>
      <c r="S183" s="1">
        <v>621.5</v>
      </c>
      <c r="T183" s="1">
        <v>507.25</v>
      </c>
      <c r="U183" s="1">
        <v>507.25</v>
      </c>
      <c r="V183" s="1">
        <v>499</v>
      </c>
      <c r="W183" s="1">
        <v>487.25</v>
      </c>
      <c r="X183" s="1">
        <v>477</v>
      </c>
      <c r="Y183" s="1">
        <v>481.75</v>
      </c>
      <c r="Z183" s="1">
        <v>428.75</v>
      </c>
      <c r="AA183" s="1">
        <v>481.75</v>
      </c>
      <c r="AB183" s="1">
        <v>512.75</v>
      </c>
      <c r="AC183" s="1">
        <v>505</v>
      </c>
      <c r="AD183" s="1">
        <v>464.25</v>
      </c>
      <c r="AE183" s="1">
        <v>425.75</v>
      </c>
      <c r="AF183" s="1">
        <v>441.5</v>
      </c>
      <c r="AG183" s="1">
        <v>455.25</v>
      </c>
      <c r="AH183" s="1">
        <v>426.25</v>
      </c>
      <c r="AI183" s="9"/>
    </row>
    <row r="184" spans="1:35" x14ac:dyDescent="0.2">
      <c r="A184">
        <v>183</v>
      </c>
      <c r="C184" s="4" t="s">
        <v>276</v>
      </c>
      <c r="D184" s="5" t="s">
        <v>277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>
        <v>352</v>
      </c>
      <c r="AF184" s="1">
        <v>372.5</v>
      </c>
      <c r="AG184" s="1">
        <v>389</v>
      </c>
      <c r="AH184" s="1">
        <v>372</v>
      </c>
      <c r="AI184" s="9"/>
    </row>
    <row r="185" spans="1:35" x14ac:dyDescent="0.2">
      <c r="A185">
        <v>184</v>
      </c>
      <c r="C185" s="4" t="s">
        <v>278</v>
      </c>
      <c r="D185" s="5" t="s">
        <v>279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>
        <v>351</v>
      </c>
      <c r="AF185" s="1">
        <v>372.5</v>
      </c>
      <c r="AG185" s="1">
        <v>389</v>
      </c>
      <c r="AH185" s="1">
        <v>372</v>
      </c>
      <c r="AI185" s="9"/>
    </row>
    <row r="186" spans="1:35" x14ac:dyDescent="0.2">
      <c r="A186">
        <v>185</v>
      </c>
      <c r="C186" s="4" t="s">
        <v>280</v>
      </c>
      <c r="D186" s="5" t="s">
        <v>2141</v>
      </c>
      <c r="E186" s="1">
        <v>66</v>
      </c>
      <c r="F186" s="1">
        <v>88.25</v>
      </c>
      <c r="G186" s="1">
        <v>93.25</v>
      </c>
      <c r="H186" s="1">
        <v>95.75</v>
      </c>
      <c r="I186" s="1">
        <v>64.25</v>
      </c>
      <c r="J186" s="1">
        <v>76</v>
      </c>
      <c r="K186" s="1">
        <v>75.25</v>
      </c>
      <c r="L186" s="1">
        <v>88.25</v>
      </c>
      <c r="M186" s="1">
        <v>81</v>
      </c>
      <c r="N186" s="1">
        <v>66.25</v>
      </c>
      <c r="O186" s="1">
        <v>70</v>
      </c>
      <c r="P186" s="1">
        <v>62.75</v>
      </c>
      <c r="Q186" s="1">
        <v>112.75</v>
      </c>
      <c r="R186" s="1">
        <v>114.5</v>
      </c>
      <c r="S186" s="1">
        <v>98.75</v>
      </c>
      <c r="T186" s="1">
        <v>105.75</v>
      </c>
      <c r="U186" s="1">
        <v>104.25</v>
      </c>
      <c r="V186" s="1">
        <v>103.5</v>
      </c>
      <c r="W186" s="1">
        <v>100.75</v>
      </c>
      <c r="X186" s="1">
        <v>94.25</v>
      </c>
      <c r="Y186" s="1">
        <v>92.25</v>
      </c>
      <c r="Z186" s="1">
        <v>84.25</v>
      </c>
      <c r="AA186" s="1">
        <v>116.5</v>
      </c>
      <c r="AB186" s="1">
        <v>133.25</v>
      </c>
      <c r="AC186" s="1">
        <v>152.25</v>
      </c>
      <c r="AD186" s="1">
        <v>127</v>
      </c>
      <c r="AE186" s="1">
        <v>72</v>
      </c>
      <c r="AF186" s="1">
        <v>68.75</v>
      </c>
      <c r="AG186" s="1">
        <v>65.75</v>
      </c>
      <c r="AH186" s="1">
        <v>54.25</v>
      </c>
      <c r="AI186" s="9"/>
    </row>
    <row r="187" spans="1:35" x14ac:dyDescent="0.2">
      <c r="A187">
        <v>186</v>
      </c>
      <c r="C187" s="4" t="s">
        <v>281</v>
      </c>
      <c r="D187" s="5" t="s">
        <v>2142</v>
      </c>
      <c r="E187" s="1">
        <v>61</v>
      </c>
      <c r="F187" s="1">
        <v>85</v>
      </c>
      <c r="G187" s="1">
        <v>89.5</v>
      </c>
      <c r="H187" s="1">
        <v>91.5</v>
      </c>
      <c r="I187" s="1">
        <v>61.25</v>
      </c>
      <c r="J187" s="1">
        <v>73.25</v>
      </c>
      <c r="K187" s="1">
        <v>72.25</v>
      </c>
      <c r="L187" s="1">
        <v>84</v>
      </c>
      <c r="M187" s="1">
        <v>75.75</v>
      </c>
      <c r="N187" s="1">
        <v>57.75</v>
      </c>
      <c r="O187" s="1">
        <v>61</v>
      </c>
      <c r="P187" s="1">
        <v>53.75</v>
      </c>
      <c r="Q187" s="1">
        <v>103.25</v>
      </c>
      <c r="R187" s="1">
        <v>101</v>
      </c>
      <c r="S187" s="1">
        <v>88.75</v>
      </c>
      <c r="T187" s="1">
        <v>93.5</v>
      </c>
      <c r="U187" s="1">
        <v>92</v>
      </c>
      <c r="V187" s="1">
        <v>92</v>
      </c>
      <c r="W187" s="1">
        <v>87.5</v>
      </c>
      <c r="X187" s="1">
        <v>82.25</v>
      </c>
      <c r="Y187" s="1">
        <v>80.25</v>
      </c>
      <c r="Z187" s="1">
        <v>71.5</v>
      </c>
      <c r="AA187" s="1">
        <v>84.25</v>
      </c>
      <c r="AB187" s="1">
        <v>98</v>
      </c>
      <c r="AC187" s="1">
        <v>107.75</v>
      </c>
      <c r="AD187" s="1">
        <v>105.25</v>
      </c>
      <c r="AE187" s="1">
        <v>37.5</v>
      </c>
      <c r="AF187" s="1">
        <v>28.25</v>
      </c>
      <c r="AG187" s="1">
        <v>29.25</v>
      </c>
      <c r="AH187" s="1">
        <v>26</v>
      </c>
      <c r="AI187" s="9"/>
    </row>
    <row r="188" spans="1:35" x14ac:dyDescent="0.2">
      <c r="A188">
        <v>187</v>
      </c>
      <c r="C188" s="4" t="s">
        <v>282</v>
      </c>
      <c r="D188" s="5" t="s">
        <v>283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>
        <v>14</v>
      </c>
      <c r="S188" s="1"/>
      <c r="T188" s="1">
        <v>13</v>
      </c>
      <c r="U188" s="1">
        <v>12.666666666666666</v>
      </c>
      <c r="V188" s="1">
        <v>10</v>
      </c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>
        <v>20.5</v>
      </c>
      <c r="AH188" s="1"/>
      <c r="AI188" s="9"/>
    </row>
    <row r="189" spans="1:35" x14ac:dyDescent="0.2">
      <c r="A189">
        <v>188</v>
      </c>
      <c r="C189" s="4" t="s">
        <v>284</v>
      </c>
      <c r="D189" s="5" t="s">
        <v>285</v>
      </c>
      <c r="E189" s="1"/>
      <c r="F189" s="1">
        <v>144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>
        <v>186</v>
      </c>
      <c r="AA189" s="1">
        <v>202.25</v>
      </c>
      <c r="AB189" s="1">
        <v>218.75</v>
      </c>
      <c r="AC189" s="1">
        <v>211.25</v>
      </c>
      <c r="AD189" s="1">
        <v>201</v>
      </c>
      <c r="AE189" s="1">
        <v>172</v>
      </c>
      <c r="AF189" s="1">
        <v>210.75</v>
      </c>
      <c r="AG189" s="1">
        <v>237.5</v>
      </c>
      <c r="AH189" s="1">
        <v>253</v>
      </c>
      <c r="AI189" s="9"/>
    </row>
    <row r="190" spans="1:35" x14ac:dyDescent="0.2">
      <c r="A190">
        <v>189</v>
      </c>
      <c r="C190" s="4" t="s">
        <v>286</v>
      </c>
      <c r="D190" s="5" t="s">
        <v>287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>
        <v>184.33333333333334</v>
      </c>
      <c r="AA190" s="1">
        <v>185.25</v>
      </c>
      <c r="AB190" s="1">
        <v>216.5</v>
      </c>
      <c r="AC190" s="1">
        <v>207.25</v>
      </c>
      <c r="AD190" s="1">
        <v>194.33333333333334</v>
      </c>
      <c r="AE190" s="1"/>
      <c r="AF190" s="1">
        <v>200.5</v>
      </c>
      <c r="AG190" s="1">
        <v>218.75</v>
      </c>
      <c r="AH190" s="1">
        <v>217</v>
      </c>
      <c r="AI190" s="9"/>
    </row>
    <row r="191" spans="1:35" x14ac:dyDescent="0.2">
      <c r="A191">
        <v>190</v>
      </c>
      <c r="C191" s="4" t="s">
        <v>288</v>
      </c>
      <c r="D191" s="5" t="s">
        <v>289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>
        <v>178</v>
      </c>
      <c r="AB191" s="1">
        <v>195</v>
      </c>
      <c r="AC191" s="1">
        <v>192</v>
      </c>
      <c r="AD191" s="1">
        <v>188</v>
      </c>
      <c r="AE191" s="1"/>
      <c r="AF191" s="1"/>
      <c r="AG191" s="1"/>
      <c r="AH191" s="1"/>
      <c r="AI191" s="9"/>
    </row>
    <row r="192" spans="1:35" x14ac:dyDescent="0.2">
      <c r="A192">
        <v>191</v>
      </c>
      <c r="C192" s="4" t="s">
        <v>290</v>
      </c>
      <c r="D192" s="5" t="s">
        <v>2143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>
        <v>16</v>
      </c>
      <c r="AH192" s="1">
        <v>36</v>
      </c>
      <c r="AI192" s="9"/>
    </row>
    <row r="193" spans="1:35" x14ac:dyDescent="0.2">
      <c r="A193">
        <v>192</v>
      </c>
      <c r="C193" s="4" t="s">
        <v>291</v>
      </c>
      <c r="D193" s="5" t="s">
        <v>2144</v>
      </c>
      <c r="E193" s="1">
        <v>334.25</v>
      </c>
      <c r="F193" s="1">
        <v>274.25</v>
      </c>
      <c r="G193" s="1">
        <v>234.25</v>
      </c>
      <c r="H193" s="1">
        <v>240</v>
      </c>
      <c r="I193" s="1">
        <v>249.25</v>
      </c>
      <c r="J193" s="1">
        <v>234.25</v>
      </c>
      <c r="K193" s="1">
        <v>242.75</v>
      </c>
      <c r="L193" s="1">
        <v>261.25</v>
      </c>
      <c r="M193" s="1">
        <v>238.75</v>
      </c>
      <c r="N193" s="1">
        <v>256.5</v>
      </c>
      <c r="O193" s="1">
        <v>244.25</v>
      </c>
      <c r="P193" s="1">
        <v>249.25</v>
      </c>
      <c r="Q193" s="1">
        <v>251.5</v>
      </c>
      <c r="R193" s="1">
        <v>232.25</v>
      </c>
      <c r="S193" s="1">
        <v>199.5</v>
      </c>
      <c r="T193" s="1">
        <v>194</v>
      </c>
      <c r="U193" s="1">
        <v>190.25</v>
      </c>
      <c r="V193" s="1">
        <v>200.5</v>
      </c>
      <c r="W193" s="1">
        <v>217.75</v>
      </c>
      <c r="X193" s="1">
        <v>212</v>
      </c>
      <c r="Y193" s="1">
        <v>211.75</v>
      </c>
      <c r="Z193" s="1">
        <v>217.5</v>
      </c>
      <c r="AA193" s="1">
        <v>99.5</v>
      </c>
      <c r="AB193" s="1">
        <v>252.5</v>
      </c>
      <c r="AC193" s="1">
        <v>294.75</v>
      </c>
      <c r="AD193" s="1">
        <v>268.5</v>
      </c>
      <c r="AE193" s="1">
        <v>254</v>
      </c>
      <c r="AF193" s="1">
        <v>260.75</v>
      </c>
      <c r="AG193" s="1">
        <v>263.25</v>
      </c>
      <c r="AH193" s="1">
        <v>258.75</v>
      </c>
      <c r="AI193" s="9"/>
    </row>
    <row r="194" spans="1:35" x14ac:dyDescent="0.2">
      <c r="A194">
        <v>193</v>
      </c>
      <c r="C194" s="4" t="s">
        <v>292</v>
      </c>
      <c r="D194" s="5" t="s">
        <v>293</v>
      </c>
      <c r="E194" s="1">
        <v>97.5</v>
      </c>
      <c r="F194" s="1">
        <v>84</v>
      </c>
      <c r="G194" s="1">
        <v>32.75</v>
      </c>
      <c r="H194" s="1"/>
      <c r="I194" s="1"/>
      <c r="J194" s="1">
        <v>25.25</v>
      </c>
      <c r="K194" s="1">
        <v>25.5</v>
      </c>
      <c r="L194" s="1">
        <v>25.5</v>
      </c>
      <c r="M194" s="1">
        <v>26.25</v>
      </c>
      <c r="N194" s="1">
        <v>33.5</v>
      </c>
      <c r="O194" s="1">
        <v>21</v>
      </c>
      <c r="P194" s="1">
        <v>21.25</v>
      </c>
      <c r="Q194" s="1">
        <v>21.25</v>
      </c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9"/>
    </row>
    <row r="195" spans="1:35" x14ac:dyDescent="0.2">
      <c r="A195">
        <v>194</v>
      </c>
      <c r="C195" s="4" t="s">
        <v>294</v>
      </c>
      <c r="D195" s="5" t="s">
        <v>295</v>
      </c>
      <c r="E195" s="1">
        <v>117.5</v>
      </c>
      <c r="F195" s="1">
        <v>118.75</v>
      </c>
      <c r="G195" s="1">
        <v>136.75</v>
      </c>
      <c r="H195" s="1">
        <v>145.75</v>
      </c>
      <c r="I195" s="1">
        <v>158</v>
      </c>
      <c r="J195" s="1">
        <v>138.25</v>
      </c>
      <c r="K195" s="1">
        <v>144</v>
      </c>
      <c r="L195" s="1">
        <v>155.75</v>
      </c>
      <c r="M195" s="1">
        <v>131.75</v>
      </c>
      <c r="N195" s="1">
        <v>136.5</v>
      </c>
      <c r="O195" s="1">
        <v>137</v>
      </c>
      <c r="P195" s="1">
        <v>140.5</v>
      </c>
      <c r="Q195" s="1">
        <v>139.5</v>
      </c>
      <c r="R195" s="1">
        <v>128.75</v>
      </c>
      <c r="S195" s="1">
        <v>94</v>
      </c>
      <c r="T195" s="1">
        <v>97.5</v>
      </c>
      <c r="U195" s="1">
        <v>98.5</v>
      </c>
      <c r="V195" s="1">
        <v>101.25</v>
      </c>
      <c r="W195" s="1">
        <v>95.75</v>
      </c>
      <c r="X195" s="1">
        <v>84.75</v>
      </c>
      <c r="Y195" s="1">
        <v>82</v>
      </c>
      <c r="Z195" s="1">
        <v>81</v>
      </c>
      <c r="AA195" s="1">
        <v>77.5</v>
      </c>
      <c r="AB195" s="1">
        <v>105</v>
      </c>
      <c r="AC195" s="1">
        <v>114.5</v>
      </c>
      <c r="AD195" s="1">
        <v>129.5</v>
      </c>
      <c r="AE195" s="1">
        <v>119.75</v>
      </c>
      <c r="AF195" s="1">
        <v>125.75</v>
      </c>
      <c r="AG195" s="1">
        <v>131</v>
      </c>
      <c r="AH195" s="1">
        <v>134</v>
      </c>
      <c r="AI195" s="9"/>
    </row>
    <row r="196" spans="1:35" x14ac:dyDescent="0.2">
      <c r="A196">
        <v>195</v>
      </c>
      <c r="C196" s="4" t="s">
        <v>296</v>
      </c>
      <c r="D196" s="5" t="s">
        <v>2145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>
        <v>12.75</v>
      </c>
      <c r="AD196" s="1">
        <v>17.5</v>
      </c>
      <c r="AE196" s="1">
        <v>22.75</v>
      </c>
      <c r="AF196" s="1">
        <v>28</v>
      </c>
      <c r="AG196" s="1">
        <v>33.5</v>
      </c>
      <c r="AH196" s="1">
        <v>34.5</v>
      </c>
      <c r="AI196" s="9"/>
    </row>
    <row r="197" spans="1:35" x14ac:dyDescent="0.2">
      <c r="A197">
        <v>196</v>
      </c>
      <c r="C197" s="4" t="s">
        <v>297</v>
      </c>
      <c r="D197" s="5" t="s">
        <v>2146</v>
      </c>
      <c r="E197" s="1">
        <v>645.5</v>
      </c>
      <c r="F197" s="1">
        <v>654</v>
      </c>
      <c r="G197" s="1">
        <v>656.75</v>
      </c>
      <c r="H197" s="1">
        <v>690.5</v>
      </c>
      <c r="I197" s="1">
        <v>725.5</v>
      </c>
      <c r="J197" s="1">
        <v>624</v>
      </c>
      <c r="K197" s="1">
        <v>506.75</v>
      </c>
      <c r="L197" s="1">
        <v>459.25</v>
      </c>
      <c r="M197" s="1">
        <v>476.25</v>
      </c>
      <c r="N197" s="1">
        <v>490</v>
      </c>
      <c r="O197" s="1">
        <v>475.75</v>
      </c>
      <c r="P197" s="1">
        <v>482</v>
      </c>
      <c r="Q197" s="1">
        <v>524</v>
      </c>
      <c r="R197" s="1">
        <v>535.75</v>
      </c>
      <c r="S197" s="1">
        <v>561.75</v>
      </c>
      <c r="T197" s="1">
        <v>621.5</v>
      </c>
      <c r="U197" s="1">
        <v>605.75</v>
      </c>
      <c r="V197" s="1">
        <v>650.25</v>
      </c>
      <c r="W197" s="1">
        <v>722.25</v>
      </c>
      <c r="X197" s="1">
        <v>658.5</v>
      </c>
      <c r="Y197" s="1">
        <v>619</v>
      </c>
      <c r="Z197" s="1">
        <v>683.25</v>
      </c>
      <c r="AA197" s="1">
        <v>699.75</v>
      </c>
      <c r="AB197" s="1">
        <v>714.75</v>
      </c>
      <c r="AC197" s="1">
        <v>779.25</v>
      </c>
      <c r="AD197" s="1">
        <v>830.25</v>
      </c>
      <c r="AE197" s="1">
        <v>939</v>
      </c>
      <c r="AF197" s="1">
        <v>1008.75</v>
      </c>
      <c r="AG197" s="1">
        <v>1073.5</v>
      </c>
      <c r="AH197" s="1">
        <v>1061.25</v>
      </c>
      <c r="AI197" s="9"/>
    </row>
    <row r="198" spans="1:35" x14ac:dyDescent="0.2">
      <c r="A198">
        <v>197</v>
      </c>
      <c r="C198" s="4" t="s">
        <v>298</v>
      </c>
      <c r="D198" s="5" t="s">
        <v>2147</v>
      </c>
      <c r="E198" s="1">
        <v>490.25</v>
      </c>
      <c r="F198" s="1">
        <v>495.5</v>
      </c>
      <c r="G198" s="1">
        <v>502</v>
      </c>
      <c r="H198" s="1">
        <v>544.25</v>
      </c>
      <c r="I198" s="1">
        <v>586.5</v>
      </c>
      <c r="J198" s="1">
        <v>494.25</v>
      </c>
      <c r="K198" s="1">
        <v>391</v>
      </c>
      <c r="L198" s="1">
        <v>334.75</v>
      </c>
      <c r="M198" s="1">
        <v>353.75</v>
      </c>
      <c r="N198" s="1">
        <v>362.25</v>
      </c>
      <c r="O198" s="1">
        <v>366.5</v>
      </c>
      <c r="P198" s="1">
        <v>393.75</v>
      </c>
      <c r="Q198" s="1">
        <v>402.5</v>
      </c>
      <c r="R198" s="1">
        <v>404.75</v>
      </c>
      <c r="S198" s="1">
        <v>431.5</v>
      </c>
      <c r="T198" s="1">
        <v>432.75</v>
      </c>
      <c r="U198" s="1">
        <v>428</v>
      </c>
      <c r="V198" s="1">
        <v>480.75</v>
      </c>
      <c r="W198" s="1">
        <v>525</v>
      </c>
      <c r="X198" s="1">
        <v>534.5</v>
      </c>
      <c r="Y198" s="1">
        <v>473.25</v>
      </c>
      <c r="Z198" s="1">
        <v>537</v>
      </c>
      <c r="AA198" s="1">
        <v>559.5</v>
      </c>
      <c r="AB198" s="1">
        <v>563.25</v>
      </c>
      <c r="AC198" s="1">
        <v>605.5</v>
      </c>
      <c r="AD198" s="1">
        <v>624.25</v>
      </c>
      <c r="AE198" s="1">
        <v>717</v>
      </c>
      <c r="AF198" s="1">
        <v>734.75</v>
      </c>
      <c r="AG198" s="1">
        <v>684.75</v>
      </c>
      <c r="AH198" s="1">
        <v>744.25</v>
      </c>
      <c r="AI198" s="9"/>
    </row>
    <row r="199" spans="1:35" x14ac:dyDescent="0.2">
      <c r="A199">
        <v>198</v>
      </c>
      <c r="C199" s="4" t="s">
        <v>299</v>
      </c>
      <c r="D199" s="5" t="s">
        <v>300</v>
      </c>
      <c r="E199" s="1">
        <v>103</v>
      </c>
      <c r="F199" s="1">
        <v>108.5</v>
      </c>
      <c r="G199" s="1">
        <v>121.5</v>
      </c>
      <c r="H199" s="1">
        <v>177</v>
      </c>
      <c r="I199" s="1">
        <v>219</v>
      </c>
      <c r="J199" s="1">
        <v>194.75</v>
      </c>
      <c r="K199" s="1">
        <v>206.5</v>
      </c>
      <c r="L199" s="1">
        <v>205.5</v>
      </c>
      <c r="M199" s="1">
        <v>213.75</v>
      </c>
      <c r="N199" s="1">
        <v>230.75</v>
      </c>
      <c r="O199" s="1">
        <v>230.5</v>
      </c>
      <c r="P199" s="1">
        <v>241.5</v>
      </c>
      <c r="Q199" s="1">
        <v>239.75</v>
      </c>
      <c r="R199" s="1">
        <v>231</v>
      </c>
      <c r="S199" s="1">
        <v>215.5</v>
      </c>
      <c r="T199" s="1">
        <v>225</v>
      </c>
      <c r="U199" s="1">
        <v>221</v>
      </c>
      <c r="V199" s="1">
        <v>258.5</v>
      </c>
      <c r="W199" s="1">
        <v>272.5</v>
      </c>
      <c r="X199" s="1">
        <v>283.75</v>
      </c>
      <c r="Y199" s="1">
        <v>259.5</v>
      </c>
      <c r="Z199" s="1">
        <v>310.25</v>
      </c>
      <c r="AA199" s="1">
        <v>322.25</v>
      </c>
      <c r="AB199" s="1">
        <v>308.5</v>
      </c>
      <c r="AC199" s="1">
        <v>336.75</v>
      </c>
      <c r="AD199" s="1">
        <v>348.5</v>
      </c>
      <c r="AE199" s="1">
        <v>347.5</v>
      </c>
      <c r="AF199" s="1">
        <v>364.75</v>
      </c>
      <c r="AG199" s="1">
        <v>378.5</v>
      </c>
      <c r="AH199" s="1">
        <v>437</v>
      </c>
      <c r="AI199" s="9"/>
    </row>
    <row r="200" spans="1:35" x14ac:dyDescent="0.2">
      <c r="A200">
        <v>199</v>
      </c>
      <c r="C200" s="4" t="s">
        <v>301</v>
      </c>
      <c r="D200" s="5" t="s">
        <v>302</v>
      </c>
      <c r="E200" s="1">
        <v>387.25</v>
      </c>
      <c r="F200" s="1">
        <v>386.5</v>
      </c>
      <c r="G200" s="1">
        <v>377.75</v>
      </c>
      <c r="H200" s="1">
        <v>363.75</v>
      </c>
      <c r="I200" s="1">
        <v>363</v>
      </c>
      <c r="J200" s="1">
        <v>293.5</v>
      </c>
      <c r="K200" s="1">
        <v>173.75</v>
      </c>
      <c r="L200" s="1">
        <v>115.25</v>
      </c>
      <c r="M200" s="1">
        <v>124</v>
      </c>
      <c r="N200" s="1">
        <v>109.75</v>
      </c>
      <c r="O200" s="1">
        <v>113.25</v>
      </c>
      <c r="P200" s="1">
        <v>129.25</v>
      </c>
      <c r="Q200" s="1">
        <v>135.5</v>
      </c>
      <c r="R200" s="1">
        <v>150.25</v>
      </c>
      <c r="S200" s="1">
        <v>194.25</v>
      </c>
      <c r="T200" s="1">
        <v>189</v>
      </c>
      <c r="U200" s="1">
        <v>189.25</v>
      </c>
      <c r="V200" s="1">
        <v>201</v>
      </c>
      <c r="W200" s="1">
        <v>230.5</v>
      </c>
      <c r="X200" s="1">
        <v>235.25</v>
      </c>
      <c r="Y200" s="1">
        <v>213.75</v>
      </c>
      <c r="Z200" s="1">
        <v>224.75</v>
      </c>
      <c r="AA200" s="1">
        <v>235.25</v>
      </c>
      <c r="AB200" s="1">
        <v>238.5</v>
      </c>
      <c r="AC200" s="1">
        <v>264.25</v>
      </c>
      <c r="AD200" s="1">
        <v>276</v>
      </c>
      <c r="AE200" s="1">
        <v>369.5</v>
      </c>
      <c r="AF200" s="1">
        <v>370.25</v>
      </c>
      <c r="AG200" s="1">
        <v>306.25</v>
      </c>
      <c r="AH200" s="1">
        <v>307.25</v>
      </c>
      <c r="AI200" s="9"/>
    </row>
    <row r="201" spans="1:35" x14ac:dyDescent="0.2">
      <c r="A201">
        <v>200</v>
      </c>
      <c r="C201" s="4" t="s">
        <v>303</v>
      </c>
      <c r="D201" s="5" t="s">
        <v>2148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>
        <v>9.5</v>
      </c>
      <c r="T201" s="1"/>
      <c r="U201" s="1">
        <v>50</v>
      </c>
      <c r="V201" s="1">
        <v>51</v>
      </c>
      <c r="W201" s="1">
        <v>51.5</v>
      </c>
      <c r="X201" s="1">
        <v>45</v>
      </c>
      <c r="Y201" s="1">
        <v>58.25</v>
      </c>
      <c r="Z201" s="1">
        <v>57.5</v>
      </c>
      <c r="AA201" s="1">
        <v>51</v>
      </c>
      <c r="AB201" s="1">
        <v>52.5</v>
      </c>
      <c r="AC201" s="1">
        <v>52.5</v>
      </c>
      <c r="AD201" s="1">
        <v>62</v>
      </c>
      <c r="AE201" s="1">
        <v>63.5</v>
      </c>
      <c r="AF201" s="1">
        <v>97</v>
      </c>
      <c r="AG201" s="1">
        <v>123</v>
      </c>
      <c r="AH201" s="1">
        <v>62.25</v>
      </c>
      <c r="AI201" s="9"/>
    </row>
    <row r="202" spans="1:35" x14ac:dyDescent="0.2">
      <c r="A202">
        <v>201</v>
      </c>
      <c r="C202" s="4" t="s">
        <v>304</v>
      </c>
      <c r="D202" s="5" t="s">
        <v>2149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>
        <v>11.666666666666666</v>
      </c>
      <c r="AC202" s="1">
        <v>11.5</v>
      </c>
      <c r="AD202" s="1">
        <v>11.25</v>
      </c>
      <c r="AE202" s="1">
        <v>12</v>
      </c>
      <c r="AF202" s="1">
        <v>16.5</v>
      </c>
      <c r="AG202" s="1"/>
      <c r="AH202" s="1">
        <v>33</v>
      </c>
      <c r="AI202" s="9"/>
    </row>
    <row r="203" spans="1:35" x14ac:dyDescent="0.2">
      <c r="A203">
        <v>202</v>
      </c>
      <c r="C203" s="4" t="s">
        <v>305</v>
      </c>
      <c r="D203" s="5" t="s">
        <v>2150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>
        <v>22</v>
      </c>
      <c r="Z203" s="1"/>
      <c r="AA203" s="1"/>
      <c r="AB203" s="1"/>
      <c r="AC203" s="1"/>
      <c r="AD203" s="1"/>
      <c r="AE203" s="1"/>
      <c r="AF203" s="1"/>
      <c r="AG203" s="1"/>
      <c r="AH203" s="1"/>
      <c r="AI203" s="9"/>
    </row>
    <row r="204" spans="1:35" x14ac:dyDescent="0.2">
      <c r="A204">
        <v>203</v>
      </c>
      <c r="C204" s="4" t="s">
        <v>306</v>
      </c>
      <c r="D204" s="5" t="s">
        <v>2151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>
        <v>52</v>
      </c>
      <c r="AA204" s="1">
        <v>46</v>
      </c>
      <c r="AB204" s="1">
        <v>42</v>
      </c>
      <c r="AC204" s="1">
        <v>41.25</v>
      </c>
      <c r="AD204" s="1">
        <v>51.25</v>
      </c>
      <c r="AE204" s="1">
        <v>51.25</v>
      </c>
      <c r="AF204" s="1">
        <v>80.75</v>
      </c>
      <c r="AG204" s="1">
        <v>59.75</v>
      </c>
      <c r="AH204" s="1"/>
      <c r="AI204" s="9"/>
    </row>
    <row r="205" spans="1:35" x14ac:dyDescent="0.2">
      <c r="A205">
        <v>204</v>
      </c>
      <c r="C205" s="4" t="s">
        <v>307</v>
      </c>
      <c r="D205" s="5" t="s">
        <v>308</v>
      </c>
      <c r="E205" s="1">
        <v>155</v>
      </c>
      <c r="F205" s="1">
        <v>158.5</v>
      </c>
      <c r="G205" s="1">
        <v>157.33333333333334</v>
      </c>
      <c r="H205" s="1">
        <v>146.75</v>
      </c>
      <c r="I205" s="1">
        <v>144</v>
      </c>
      <c r="J205" s="1">
        <v>128.5</v>
      </c>
      <c r="K205" s="1">
        <v>114.5</v>
      </c>
      <c r="L205" s="1">
        <v>124.5</v>
      </c>
      <c r="M205" s="1">
        <v>122.5</v>
      </c>
      <c r="N205" s="1">
        <v>127.75</v>
      </c>
      <c r="O205" s="1">
        <v>108.5</v>
      </c>
      <c r="P205" s="1">
        <v>88.5</v>
      </c>
      <c r="Q205" s="1">
        <v>119</v>
      </c>
      <c r="R205" s="1">
        <v>129.75</v>
      </c>
      <c r="S205" s="1">
        <v>122</v>
      </c>
      <c r="T205" s="1">
        <v>137.5</v>
      </c>
      <c r="U205" s="1">
        <v>131.5</v>
      </c>
      <c r="V205" s="1">
        <v>120.75</v>
      </c>
      <c r="W205" s="1">
        <v>148.5</v>
      </c>
      <c r="X205" s="1"/>
      <c r="Y205" s="1"/>
      <c r="Z205" s="1"/>
      <c r="AA205" s="1"/>
      <c r="AB205" s="1">
        <v>101</v>
      </c>
      <c r="AC205" s="1">
        <v>119.66666666666667</v>
      </c>
      <c r="AD205" s="1">
        <v>142</v>
      </c>
      <c r="AE205" s="1"/>
      <c r="AF205" s="1">
        <v>191</v>
      </c>
      <c r="AG205" s="1">
        <v>265.75</v>
      </c>
      <c r="AH205" s="1">
        <v>254.75</v>
      </c>
      <c r="AI205" s="9"/>
    </row>
    <row r="206" spans="1:35" x14ac:dyDescent="0.2">
      <c r="A206">
        <v>205</v>
      </c>
      <c r="C206" s="4" t="s">
        <v>309</v>
      </c>
      <c r="D206" s="5" t="s">
        <v>310</v>
      </c>
      <c r="E206" s="1">
        <v>300.25</v>
      </c>
      <c r="F206" s="1">
        <v>347.75</v>
      </c>
      <c r="G206" s="1">
        <v>445.25</v>
      </c>
      <c r="H206" s="1">
        <v>510.75</v>
      </c>
      <c r="I206" s="1">
        <v>605.25</v>
      </c>
      <c r="J206" s="1">
        <v>567</v>
      </c>
      <c r="K206" s="1">
        <v>525.25</v>
      </c>
      <c r="L206" s="1">
        <v>497.25</v>
      </c>
      <c r="M206" s="1">
        <v>449.75</v>
      </c>
      <c r="N206" s="1">
        <v>424</v>
      </c>
      <c r="O206" s="1">
        <v>388.5</v>
      </c>
      <c r="P206" s="1">
        <v>367</v>
      </c>
      <c r="Q206" s="1">
        <v>285.25</v>
      </c>
      <c r="R206" s="1">
        <v>287</v>
      </c>
      <c r="S206" s="1">
        <v>272.75</v>
      </c>
      <c r="T206" s="1">
        <v>279.75</v>
      </c>
      <c r="U206" s="1">
        <v>176.75</v>
      </c>
      <c r="V206" s="1">
        <v>208</v>
      </c>
      <c r="W206" s="1">
        <v>213.5</v>
      </c>
      <c r="X206" s="1">
        <v>253.75</v>
      </c>
      <c r="Y206" s="1">
        <v>293.75</v>
      </c>
      <c r="Z206" s="1">
        <v>285.5</v>
      </c>
      <c r="AA206" s="1">
        <v>322.75</v>
      </c>
      <c r="AB206" s="1">
        <v>391.5</v>
      </c>
      <c r="AC206" s="1">
        <v>409</v>
      </c>
      <c r="AD206" s="1">
        <v>450.25</v>
      </c>
      <c r="AE206" s="1">
        <v>671.75</v>
      </c>
      <c r="AF206" s="1">
        <v>897.5</v>
      </c>
      <c r="AG206" s="1">
        <v>1067.5</v>
      </c>
      <c r="AH206" s="1">
        <v>1093.25</v>
      </c>
      <c r="AI206" s="9"/>
    </row>
    <row r="207" spans="1:35" x14ac:dyDescent="0.2">
      <c r="A207">
        <v>206</v>
      </c>
      <c r="C207" s="4" t="s">
        <v>311</v>
      </c>
      <c r="D207" s="5" t="s">
        <v>312</v>
      </c>
      <c r="E207" s="1"/>
      <c r="F207" s="1"/>
      <c r="G207" s="1"/>
      <c r="H207" s="1">
        <v>263</v>
      </c>
      <c r="I207" s="1">
        <v>315.5</v>
      </c>
      <c r="J207" s="1">
        <v>278.25</v>
      </c>
      <c r="K207" s="1">
        <v>252</v>
      </c>
      <c r="L207" s="1">
        <v>197.25</v>
      </c>
      <c r="M207" s="1">
        <v>186.75</v>
      </c>
      <c r="N207" s="1">
        <v>169.75</v>
      </c>
      <c r="O207" s="1">
        <v>139.25</v>
      </c>
      <c r="P207" s="1">
        <v>131</v>
      </c>
      <c r="Q207" s="1">
        <v>127.75</v>
      </c>
      <c r="R207" s="1">
        <v>133.66666666666666</v>
      </c>
      <c r="S207" s="1">
        <v>113.5</v>
      </c>
      <c r="T207" s="1">
        <v>118</v>
      </c>
      <c r="U207" s="1">
        <v>114</v>
      </c>
      <c r="V207" s="1">
        <v>139.75</v>
      </c>
      <c r="W207" s="1">
        <v>147.75</v>
      </c>
      <c r="X207" s="1">
        <v>185.5</v>
      </c>
      <c r="Y207" s="1">
        <v>208.5</v>
      </c>
      <c r="Z207" s="1">
        <v>191.5</v>
      </c>
      <c r="AA207" s="1">
        <v>211.25</v>
      </c>
      <c r="AB207" s="1">
        <v>224.25</v>
      </c>
      <c r="AC207" s="1">
        <v>218.5</v>
      </c>
      <c r="AD207" s="1">
        <v>226</v>
      </c>
      <c r="AE207" s="1">
        <v>297.25</v>
      </c>
      <c r="AF207" s="1">
        <v>307.5</v>
      </c>
      <c r="AG207" s="1">
        <v>346</v>
      </c>
      <c r="AH207" s="1"/>
      <c r="AI207" s="9"/>
    </row>
    <row r="208" spans="1:35" x14ac:dyDescent="0.2">
      <c r="A208">
        <v>207</v>
      </c>
      <c r="C208" s="4" t="s">
        <v>313</v>
      </c>
      <c r="D208" s="5" t="s">
        <v>2152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>
        <v>55.666666666666664</v>
      </c>
      <c r="W208" s="1">
        <v>62.25</v>
      </c>
      <c r="X208" s="1"/>
      <c r="Y208" s="1">
        <v>41</v>
      </c>
      <c r="Z208" s="1"/>
      <c r="AA208" s="1"/>
      <c r="AB208" s="1"/>
      <c r="AC208" s="1">
        <v>62</v>
      </c>
      <c r="AD208" s="1">
        <v>56</v>
      </c>
      <c r="AE208" s="1">
        <v>58</v>
      </c>
      <c r="AF208" s="1">
        <v>62.25</v>
      </c>
      <c r="AG208" s="1">
        <v>76.75</v>
      </c>
      <c r="AH208" s="1">
        <v>62.75</v>
      </c>
      <c r="AI208" s="9"/>
    </row>
    <row r="209" spans="1:35" x14ac:dyDescent="0.2">
      <c r="A209">
        <v>208</v>
      </c>
      <c r="C209" s="4" t="s">
        <v>314</v>
      </c>
      <c r="D209" s="5" t="s">
        <v>315</v>
      </c>
      <c r="E209" s="1"/>
      <c r="F209" s="1"/>
      <c r="G209" s="1"/>
      <c r="H209" s="1">
        <v>259</v>
      </c>
      <c r="I209" s="1">
        <v>306</v>
      </c>
      <c r="J209" s="1">
        <v>293</v>
      </c>
      <c r="K209" s="1">
        <v>239.25</v>
      </c>
      <c r="L209" s="1">
        <v>182.25</v>
      </c>
      <c r="M209" s="1">
        <v>170</v>
      </c>
      <c r="N209" s="1">
        <v>150.5</v>
      </c>
      <c r="O209" s="1">
        <v>136</v>
      </c>
      <c r="P209" s="1"/>
      <c r="Q209" s="1"/>
      <c r="R209" s="1"/>
      <c r="S209" s="1"/>
      <c r="T209" s="1"/>
      <c r="U209" s="1"/>
      <c r="V209" s="1"/>
      <c r="W209" s="1"/>
      <c r="X209" s="1">
        <v>148.5</v>
      </c>
      <c r="Y209" s="1">
        <v>168</v>
      </c>
      <c r="Z209" s="1"/>
      <c r="AA209" s="1"/>
      <c r="AB209" s="1"/>
      <c r="AC209" s="1"/>
      <c r="AD209" s="1"/>
      <c r="AE209" s="1"/>
      <c r="AF209" s="1"/>
      <c r="AG209" s="1"/>
      <c r="AH209" s="1"/>
      <c r="AI209" s="9"/>
    </row>
    <row r="210" spans="1:35" x14ac:dyDescent="0.2">
      <c r="A210">
        <v>209</v>
      </c>
      <c r="C210" s="4" t="s">
        <v>316</v>
      </c>
      <c r="D210" s="5" t="s">
        <v>2153</v>
      </c>
      <c r="E210" s="1"/>
      <c r="F210" s="1"/>
      <c r="G210" s="1"/>
      <c r="H210" s="1"/>
      <c r="I210" s="1">
        <v>24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>
        <v>11</v>
      </c>
      <c r="AB210" s="1">
        <v>22.75</v>
      </c>
      <c r="AC210" s="1">
        <v>46</v>
      </c>
      <c r="AD210" s="1">
        <v>59</v>
      </c>
      <c r="AE210" s="1">
        <v>82</v>
      </c>
      <c r="AF210" s="1">
        <v>114.75</v>
      </c>
      <c r="AG210" s="1">
        <v>160.25</v>
      </c>
      <c r="AH210" s="1">
        <v>173</v>
      </c>
      <c r="AI210" s="9"/>
    </row>
    <row r="211" spans="1:35" x14ac:dyDescent="0.2">
      <c r="A211">
        <v>210</v>
      </c>
      <c r="C211" s="4" t="s">
        <v>317</v>
      </c>
      <c r="D211" s="5" t="s">
        <v>2154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>
        <v>26</v>
      </c>
      <c r="AH211" s="1">
        <v>5.5</v>
      </c>
      <c r="AI211" s="9"/>
    </row>
    <row r="212" spans="1:35" x14ac:dyDescent="0.2">
      <c r="A212">
        <v>211</v>
      </c>
      <c r="C212" s="4" t="s">
        <v>318</v>
      </c>
      <c r="D212" s="5" t="s">
        <v>2155</v>
      </c>
      <c r="E212" s="1">
        <v>129.75</v>
      </c>
      <c r="F212" s="1">
        <v>143.25</v>
      </c>
      <c r="G212" s="1">
        <v>160.25</v>
      </c>
      <c r="H212" s="1">
        <v>183.75</v>
      </c>
      <c r="I212" s="1">
        <v>240.5</v>
      </c>
      <c r="J212" s="1">
        <v>226.25</v>
      </c>
      <c r="K212" s="1">
        <v>203</v>
      </c>
      <c r="L212" s="1">
        <v>217.5</v>
      </c>
      <c r="M212" s="1">
        <v>186.75</v>
      </c>
      <c r="N212" s="1">
        <v>178.25</v>
      </c>
      <c r="O212" s="1">
        <v>175.75</v>
      </c>
      <c r="P212" s="1">
        <v>168.75</v>
      </c>
      <c r="Q212" s="1"/>
      <c r="R212" s="1"/>
      <c r="S212" s="1"/>
      <c r="T212" s="1"/>
      <c r="U212" s="1">
        <v>10.25</v>
      </c>
      <c r="V212" s="1">
        <v>10.5</v>
      </c>
      <c r="W212" s="1">
        <v>9.5</v>
      </c>
      <c r="X212" s="1">
        <v>11.5</v>
      </c>
      <c r="Y212" s="1">
        <v>13.5</v>
      </c>
      <c r="Z212" s="1">
        <v>16</v>
      </c>
      <c r="AA212" s="1">
        <v>30.5</v>
      </c>
      <c r="AB212" s="1">
        <v>32.25</v>
      </c>
      <c r="AC212" s="1">
        <v>30.5</v>
      </c>
      <c r="AD212" s="1">
        <v>33</v>
      </c>
      <c r="AE212" s="1">
        <v>60.5</v>
      </c>
      <c r="AF212" s="1">
        <v>65</v>
      </c>
      <c r="AG212" s="1">
        <v>74.5</v>
      </c>
      <c r="AH212" s="1">
        <v>84</v>
      </c>
      <c r="AI212" s="9"/>
    </row>
    <row r="213" spans="1:35" x14ac:dyDescent="0.2">
      <c r="A213">
        <v>212</v>
      </c>
      <c r="C213" s="4" t="s">
        <v>319</v>
      </c>
      <c r="D213" s="5" t="s">
        <v>2156</v>
      </c>
      <c r="E213" s="1"/>
      <c r="F213" s="1"/>
      <c r="G213" s="1"/>
      <c r="H213" s="1">
        <v>112</v>
      </c>
      <c r="I213" s="1">
        <v>106.75</v>
      </c>
      <c r="J213" s="1">
        <v>107.5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>
        <v>7</v>
      </c>
      <c r="W213" s="1"/>
      <c r="X213" s="1"/>
      <c r="Y213" s="1"/>
      <c r="Z213" s="1">
        <v>18</v>
      </c>
      <c r="AA213" s="1">
        <v>20.25</v>
      </c>
      <c r="AB213" s="1">
        <v>17.5</v>
      </c>
      <c r="AC213" s="1"/>
      <c r="AD213" s="1"/>
      <c r="AE213" s="1">
        <v>32.25</v>
      </c>
      <c r="AF213" s="1">
        <v>33</v>
      </c>
      <c r="AG213" s="1"/>
      <c r="AH213" s="1">
        <v>35</v>
      </c>
      <c r="AI213" s="9"/>
    </row>
    <row r="214" spans="1:35" x14ac:dyDescent="0.2">
      <c r="A214">
        <v>213</v>
      </c>
      <c r="C214" s="4" t="s">
        <v>320</v>
      </c>
      <c r="D214" s="5" t="s">
        <v>2157</v>
      </c>
      <c r="E214" s="1"/>
      <c r="F214" s="1"/>
      <c r="G214" s="1"/>
      <c r="H214" s="1"/>
      <c r="I214" s="1"/>
      <c r="J214" s="1">
        <v>129.33333333333334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>
        <v>41</v>
      </c>
      <c r="AH214" s="1"/>
      <c r="AI214" s="9"/>
    </row>
    <row r="215" spans="1:35" x14ac:dyDescent="0.2">
      <c r="A215">
        <v>214</v>
      </c>
      <c r="C215" s="4" t="s">
        <v>321</v>
      </c>
      <c r="D215" s="5" t="s">
        <v>322</v>
      </c>
      <c r="E215" s="1">
        <v>36.25</v>
      </c>
      <c r="F215" s="1">
        <v>24.25</v>
      </c>
      <c r="G215" s="1">
        <v>48</v>
      </c>
      <c r="H215" s="1">
        <v>50.25</v>
      </c>
      <c r="I215" s="1">
        <v>28.75</v>
      </c>
      <c r="J215" s="1">
        <v>41.5</v>
      </c>
      <c r="K215" s="1">
        <v>45.75</v>
      </c>
      <c r="L215" s="1">
        <v>57.25</v>
      </c>
      <c r="M215" s="1">
        <v>56.75</v>
      </c>
      <c r="N215" s="1">
        <v>57</v>
      </c>
      <c r="O215" s="1">
        <v>56</v>
      </c>
      <c r="P215" s="1">
        <v>50.25</v>
      </c>
      <c r="Q215" s="1">
        <v>47.25</v>
      </c>
      <c r="R215" s="1">
        <v>45</v>
      </c>
      <c r="S215" s="1">
        <v>42.25</v>
      </c>
      <c r="T215" s="1">
        <v>44.5</v>
      </c>
      <c r="U215" s="1">
        <v>43</v>
      </c>
      <c r="V215" s="1">
        <v>49</v>
      </c>
      <c r="W215" s="1">
        <v>48.5</v>
      </c>
      <c r="X215" s="1">
        <v>54.5</v>
      </c>
      <c r="Y215" s="1">
        <v>65.75</v>
      </c>
      <c r="Z215" s="1">
        <v>64.25</v>
      </c>
      <c r="AA215" s="1">
        <v>67.5</v>
      </c>
      <c r="AB215" s="1">
        <v>75.25</v>
      </c>
      <c r="AC215" s="1">
        <v>84.25</v>
      </c>
      <c r="AD215" s="1">
        <v>94.25</v>
      </c>
      <c r="AE215" s="1">
        <v>194.5</v>
      </c>
      <c r="AF215" s="1">
        <v>379.5</v>
      </c>
      <c r="AG215" s="1">
        <v>451.75</v>
      </c>
      <c r="AH215" s="1">
        <v>463.75</v>
      </c>
      <c r="AI215" s="9"/>
    </row>
    <row r="216" spans="1:35" x14ac:dyDescent="0.2">
      <c r="A216">
        <v>215</v>
      </c>
      <c r="C216" s="4" t="s">
        <v>323</v>
      </c>
      <c r="D216" s="5" t="s">
        <v>324</v>
      </c>
      <c r="E216" s="1">
        <v>32</v>
      </c>
      <c r="F216" s="1"/>
      <c r="G216" s="1">
        <v>38.25</v>
      </c>
      <c r="H216" s="1">
        <v>40.75</v>
      </c>
      <c r="I216" s="1">
        <v>19.75</v>
      </c>
      <c r="J216" s="1">
        <v>34</v>
      </c>
      <c r="K216" s="1">
        <v>35.75</v>
      </c>
      <c r="L216" s="1">
        <v>45.5</v>
      </c>
      <c r="M216" s="1">
        <v>41.75</v>
      </c>
      <c r="N216" s="1">
        <v>41</v>
      </c>
      <c r="O216" s="1">
        <v>39.5</v>
      </c>
      <c r="P216" s="1">
        <v>38.25</v>
      </c>
      <c r="Q216" s="1">
        <v>37.25</v>
      </c>
      <c r="R216" s="1">
        <v>33.75</v>
      </c>
      <c r="S216" s="1">
        <v>33.5</v>
      </c>
      <c r="T216" s="1">
        <v>29</v>
      </c>
      <c r="U216" s="1">
        <v>28.5</v>
      </c>
      <c r="V216" s="1">
        <v>37</v>
      </c>
      <c r="W216" s="1">
        <v>37</v>
      </c>
      <c r="X216" s="1">
        <v>36.25</v>
      </c>
      <c r="Y216" s="1">
        <v>39</v>
      </c>
      <c r="Z216" s="1">
        <v>43.5</v>
      </c>
      <c r="AA216" s="1">
        <v>51.25</v>
      </c>
      <c r="AB216" s="1">
        <v>62.5</v>
      </c>
      <c r="AC216" s="1">
        <v>67.25</v>
      </c>
      <c r="AD216" s="1">
        <v>69.75</v>
      </c>
      <c r="AE216" s="1">
        <v>88.25</v>
      </c>
      <c r="AF216" s="1">
        <v>93.75</v>
      </c>
      <c r="AG216" s="1">
        <v>93</v>
      </c>
      <c r="AH216" s="1">
        <v>80.5</v>
      </c>
      <c r="AI216" s="9"/>
    </row>
    <row r="217" spans="1:35" x14ac:dyDescent="0.2">
      <c r="A217">
        <v>216</v>
      </c>
      <c r="C217" s="4" t="s">
        <v>325</v>
      </c>
      <c r="D217" s="5" t="s">
        <v>326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>
        <v>15.75</v>
      </c>
      <c r="U217" s="1">
        <v>15</v>
      </c>
      <c r="V217" s="1">
        <v>12</v>
      </c>
      <c r="W217" s="1">
        <v>8</v>
      </c>
      <c r="X217" s="1">
        <v>21</v>
      </c>
      <c r="Y217" s="1">
        <v>27</v>
      </c>
      <c r="Z217" s="1">
        <v>20.75</v>
      </c>
      <c r="AA217" s="1">
        <v>16</v>
      </c>
      <c r="AB217" s="1">
        <v>12.75</v>
      </c>
      <c r="AC217" s="1">
        <v>16.75</v>
      </c>
      <c r="AD217" s="1">
        <v>24.25</v>
      </c>
      <c r="AE217" s="1">
        <v>106.5</v>
      </c>
      <c r="AF217" s="1">
        <v>285.75</v>
      </c>
      <c r="AG217" s="1">
        <v>358.75</v>
      </c>
      <c r="AH217" s="1">
        <v>383</v>
      </c>
      <c r="AI217" s="9"/>
    </row>
    <row r="218" spans="1:35" x14ac:dyDescent="0.2">
      <c r="A218">
        <v>217</v>
      </c>
      <c r="C218" s="4" t="s">
        <v>327</v>
      </c>
      <c r="D218" s="5" t="s">
        <v>2158</v>
      </c>
      <c r="E218" s="1">
        <v>565.5</v>
      </c>
      <c r="F218" s="1">
        <v>353.25</v>
      </c>
      <c r="G218" s="1">
        <v>351</v>
      </c>
      <c r="H218" s="1">
        <v>270.5</v>
      </c>
      <c r="I218" s="1">
        <v>258.25</v>
      </c>
      <c r="J218" s="1">
        <v>242.75</v>
      </c>
      <c r="K218" s="1">
        <v>258</v>
      </c>
      <c r="L218" s="1">
        <v>266.5</v>
      </c>
      <c r="M218" s="1">
        <v>303.75</v>
      </c>
      <c r="N218" s="1">
        <v>295</v>
      </c>
      <c r="O218" s="1">
        <v>297</v>
      </c>
      <c r="P218" s="1">
        <v>263.75</v>
      </c>
      <c r="Q218" s="1">
        <v>217.25</v>
      </c>
      <c r="R218" s="1">
        <v>224.5</v>
      </c>
      <c r="S218" s="1">
        <v>306.5</v>
      </c>
      <c r="T218" s="1">
        <v>357</v>
      </c>
      <c r="U218" s="1">
        <v>349</v>
      </c>
      <c r="V218" s="1">
        <v>534.75</v>
      </c>
      <c r="W218" s="1">
        <v>609</v>
      </c>
      <c r="X218" s="1">
        <v>621</v>
      </c>
      <c r="Y218" s="1">
        <v>620.75</v>
      </c>
      <c r="Z218" s="1">
        <v>648</v>
      </c>
      <c r="AA218" s="1">
        <v>648</v>
      </c>
      <c r="AB218" s="1">
        <v>841.25</v>
      </c>
      <c r="AC218" s="1">
        <v>993.75</v>
      </c>
      <c r="AD218" s="1">
        <v>1101.75</v>
      </c>
      <c r="AE218" s="1">
        <v>1354.75</v>
      </c>
      <c r="AF218" s="1">
        <v>1635.75</v>
      </c>
      <c r="AG218" s="1">
        <v>1917.75</v>
      </c>
      <c r="AH218" s="1">
        <v>2043.25</v>
      </c>
      <c r="AI218" s="9"/>
    </row>
    <row r="219" spans="1:35" x14ac:dyDescent="0.2">
      <c r="A219">
        <v>218</v>
      </c>
      <c r="C219" s="4" t="s">
        <v>328</v>
      </c>
      <c r="D219" s="5" t="s">
        <v>329</v>
      </c>
      <c r="E219" s="1">
        <v>565.5</v>
      </c>
      <c r="F219" s="1">
        <v>353.25</v>
      </c>
      <c r="G219" s="1">
        <v>351</v>
      </c>
      <c r="H219" s="1">
        <v>270.5</v>
      </c>
      <c r="I219" s="1">
        <v>258.25</v>
      </c>
      <c r="J219" s="1">
        <v>242.75</v>
      </c>
      <c r="K219" s="1">
        <v>258</v>
      </c>
      <c r="L219" s="1">
        <v>266.5</v>
      </c>
      <c r="M219" s="1">
        <v>299.25</v>
      </c>
      <c r="N219" s="1">
        <v>294.5</v>
      </c>
      <c r="O219" s="1">
        <v>297</v>
      </c>
      <c r="P219" s="1">
        <v>263.75</v>
      </c>
      <c r="Q219" s="1">
        <v>217.25</v>
      </c>
      <c r="R219" s="1">
        <v>221.5</v>
      </c>
      <c r="S219" s="1">
        <v>306.5</v>
      </c>
      <c r="T219" s="1">
        <v>357</v>
      </c>
      <c r="U219" s="1">
        <v>349</v>
      </c>
      <c r="V219" s="1">
        <v>534.75</v>
      </c>
      <c r="W219" s="1">
        <v>609</v>
      </c>
      <c r="X219" s="1">
        <v>621</v>
      </c>
      <c r="Y219" s="1">
        <v>620.75</v>
      </c>
      <c r="Z219" s="1">
        <v>648</v>
      </c>
      <c r="AA219" s="1">
        <v>648</v>
      </c>
      <c r="AB219" s="1">
        <v>841.25</v>
      </c>
      <c r="AC219" s="1">
        <v>993.75</v>
      </c>
      <c r="AD219" s="1">
        <v>1101.75</v>
      </c>
      <c r="AE219" s="1">
        <v>1354.75</v>
      </c>
      <c r="AF219" s="1">
        <v>1635.75</v>
      </c>
      <c r="AG219" s="1">
        <v>1917.75</v>
      </c>
      <c r="AH219" s="1">
        <v>2040.75</v>
      </c>
      <c r="AI219" s="9"/>
    </row>
    <row r="220" spans="1:35" x14ac:dyDescent="0.2">
      <c r="A220">
        <v>219</v>
      </c>
      <c r="C220" s="4" t="s">
        <v>330</v>
      </c>
      <c r="D220" s="5" t="s">
        <v>2159</v>
      </c>
      <c r="E220" s="1">
        <v>528.75</v>
      </c>
      <c r="F220" s="1">
        <v>333.5</v>
      </c>
      <c r="G220" s="1">
        <v>317.5</v>
      </c>
      <c r="H220" s="1">
        <v>237.5</v>
      </c>
      <c r="I220" s="1">
        <v>226</v>
      </c>
      <c r="J220" s="1">
        <v>212</v>
      </c>
      <c r="K220" s="1">
        <v>216</v>
      </c>
      <c r="L220" s="1">
        <v>224.75</v>
      </c>
      <c r="M220" s="1">
        <v>251.75</v>
      </c>
      <c r="N220" s="1">
        <v>260.75</v>
      </c>
      <c r="O220" s="1">
        <v>271</v>
      </c>
      <c r="P220" s="1">
        <v>248</v>
      </c>
      <c r="Q220" s="1">
        <v>207.5</v>
      </c>
      <c r="R220" s="1">
        <v>206.75</v>
      </c>
      <c r="S220" s="1">
        <v>291.5</v>
      </c>
      <c r="T220" s="1">
        <v>334.5</v>
      </c>
      <c r="U220" s="1">
        <v>318</v>
      </c>
      <c r="V220" s="1">
        <v>410</v>
      </c>
      <c r="W220" s="1">
        <v>424.25</v>
      </c>
      <c r="X220" s="1">
        <v>410.75</v>
      </c>
      <c r="Y220" s="1">
        <v>367.25</v>
      </c>
      <c r="Z220" s="1">
        <v>369</v>
      </c>
      <c r="AA220" s="1">
        <v>328.25</v>
      </c>
      <c r="AB220" s="1">
        <v>509.5</v>
      </c>
      <c r="AC220" s="1">
        <v>531.5</v>
      </c>
      <c r="AD220" s="1">
        <v>563.5</v>
      </c>
      <c r="AE220" s="1">
        <v>586.25</v>
      </c>
      <c r="AF220" s="1">
        <v>611.75</v>
      </c>
      <c r="AG220" s="1">
        <v>617.5</v>
      </c>
      <c r="AH220" s="1">
        <v>620</v>
      </c>
      <c r="AI220" s="9"/>
    </row>
    <row r="221" spans="1:35" x14ac:dyDescent="0.2">
      <c r="A221">
        <v>220</v>
      </c>
      <c r="C221" s="4" t="s">
        <v>331</v>
      </c>
      <c r="D221" s="5" t="s">
        <v>332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>
        <v>108.75</v>
      </c>
      <c r="S221" s="1">
        <v>185.75</v>
      </c>
      <c r="T221" s="1">
        <v>193.25</v>
      </c>
      <c r="U221" s="1">
        <v>202</v>
      </c>
      <c r="V221" s="1">
        <v>292.25</v>
      </c>
      <c r="W221" s="1">
        <v>311.25</v>
      </c>
      <c r="X221" s="1">
        <v>301.25</v>
      </c>
      <c r="Y221" s="1">
        <v>298.25</v>
      </c>
      <c r="Z221" s="1">
        <v>300.75</v>
      </c>
      <c r="AA221" s="1">
        <v>270.5</v>
      </c>
      <c r="AB221" s="1">
        <v>448.25</v>
      </c>
      <c r="AC221" s="1">
        <v>467.75</v>
      </c>
      <c r="AD221" s="1">
        <v>490.75</v>
      </c>
      <c r="AE221" s="1">
        <v>506.75</v>
      </c>
      <c r="AF221" s="1">
        <v>526.75</v>
      </c>
      <c r="AG221" s="1">
        <v>542.75</v>
      </c>
      <c r="AH221" s="1">
        <v>536.25</v>
      </c>
      <c r="AI221" s="9"/>
    </row>
    <row r="222" spans="1:35" x14ac:dyDescent="0.2">
      <c r="A222">
        <v>221</v>
      </c>
      <c r="C222" s="4" t="s">
        <v>333</v>
      </c>
      <c r="D222" s="5" t="s">
        <v>334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>
        <v>9.3333333333333339</v>
      </c>
      <c r="AA222" s="1"/>
      <c r="AB222" s="1"/>
      <c r="AC222" s="1">
        <v>12</v>
      </c>
      <c r="AD222" s="1">
        <v>18</v>
      </c>
      <c r="AE222" s="1">
        <v>21.75</v>
      </c>
      <c r="AF222" s="1">
        <v>24.25</v>
      </c>
      <c r="AG222" s="1">
        <v>21.75</v>
      </c>
      <c r="AH222" s="1">
        <v>35.5</v>
      </c>
      <c r="AI222" s="9"/>
    </row>
    <row r="223" spans="1:35" x14ac:dyDescent="0.2">
      <c r="A223">
        <v>222</v>
      </c>
      <c r="C223" s="4" t="s">
        <v>335</v>
      </c>
      <c r="D223" s="5" t="s">
        <v>336</v>
      </c>
      <c r="E223" s="1"/>
      <c r="F223" s="1"/>
      <c r="G223" s="1"/>
      <c r="H223" s="1"/>
      <c r="I223" s="1"/>
      <c r="J223" s="1"/>
      <c r="K223" s="1"/>
      <c r="L223" s="1"/>
      <c r="M223" s="1">
        <v>45</v>
      </c>
      <c r="N223" s="1">
        <v>49.5</v>
      </c>
      <c r="O223" s="1">
        <v>66.25</v>
      </c>
      <c r="P223" s="1">
        <v>59</v>
      </c>
      <c r="Q223" s="1">
        <v>44</v>
      </c>
      <c r="R223" s="1">
        <v>43.75</v>
      </c>
      <c r="S223" s="1">
        <v>42</v>
      </c>
      <c r="T223" s="1">
        <v>77.5</v>
      </c>
      <c r="U223" s="1">
        <v>68.75</v>
      </c>
      <c r="V223" s="1">
        <v>67.5</v>
      </c>
      <c r="W223" s="1">
        <v>62.75</v>
      </c>
      <c r="X223" s="1">
        <v>62.5</v>
      </c>
      <c r="Y223" s="1">
        <v>49.25</v>
      </c>
      <c r="Z223" s="1">
        <v>59</v>
      </c>
      <c r="AA223" s="1">
        <v>48.5</v>
      </c>
      <c r="AB223" s="1">
        <v>52</v>
      </c>
      <c r="AC223" s="1">
        <v>52.25</v>
      </c>
      <c r="AD223" s="1">
        <v>54.5</v>
      </c>
      <c r="AE223" s="1">
        <v>58.25</v>
      </c>
      <c r="AF223" s="1">
        <v>60.75</v>
      </c>
      <c r="AG223" s="1">
        <v>53.25</v>
      </c>
      <c r="AH223" s="1">
        <v>48.25</v>
      </c>
      <c r="AI223" s="9"/>
    </row>
    <row r="224" spans="1:35" x14ac:dyDescent="0.2">
      <c r="A224">
        <v>223</v>
      </c>
      <c r="C224" s="4" t="s">
        <v>337</v>
      </c>
      <c r="D224" s="5" t="s">
        <v>338</v>
      </c>
      <c r="E224" s="1"/>
      <c r="F224" s="1"/>
      <c r="G224" s="1"/>
      <c r="H224" s="1"/>
      <c r="I224" s="1"/>
      <c r="J224" s="1"/>
      <c r="K224" s="1"/>
      <c r="L224" s="1">
        <v>34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>
        <v>22</v>
      </c>
      <c r="Y224" s="1">
        <v>26.5</v>
      </c>
      <c r="Z224" s="1">
        <v>34.25</v>
      </c>
      <c r="AA224" s="1">
        <v>63.75</v>
      </c>
      <c r="AB224" s="1">
        <v>89.5</v>
      </c>
      <c r="AC224" s="1">
        <v>181.25</v>
      </c>
      <c r="AD224" s="1">
        <v>230</v>
      </c>
      <c r="AE224" s="1">
        <v>387.25</v>
      </c>
      <c r="AF224" s="1">
        <v>528</v>
      </c>
      <c r="AG224" s="1">
        <v>663.75</v>
      </c>
      <c r="AH224" s="1">
        <v>670.75</v>
      </c>
      <c r="AI224" s="9"/>
    </row>
    <row r="225" spans="1:35" x14ac:dyDescent="0.2">
      <c r="A225">
        <v>224</v>
      </c>
      <c r="C225" s="4" t="s">
        <v>339</v>
      </c>
      <c r="D225" s="5" t="s">
        <v>340</v>
      </c>
      <c r="E225" s="1">
        <v>36.75</v>
      </c>
      <c r="F225" s="1">
        <v>18</v>
      </c>
      <c r="G225" s="1">
        <v>22.75</v>
      </c>
      <c r="H225" s="1">
        <v>18.75</v>
      </c>
      <c r="I225" s="1">
        <v>25</v>
      </c>
      <c r="J225" s="1"/>
      <c r="K225" s="1"/>
      <c r="L225" s="1"/>
      <c r="M225" s="1">
        <v>16</v>
      </c>
      <c r="N225" s="1">
        <v>5.75</v>
      </c>
      <c r="O225" s="1"/>
      <c r="P225" s="1"/>
      <c r="Q225" s="1"/>
      <c r="R225" s="1">
        <v>9.25</v>
      </c>
      <c r="S225" s="1"/>
      <c r="T225" s="1">
        <v>15</v>
      </c>
      <c r="U225" s="1">
        <v>20.25</v>
      </c>
      <c r="V225" s="1">
        <v>107</v>
      </c>
      <c r="W225" s="1">
        <v>158.25</v>
      </c>
      <c r="X225" s="1">
        <v>172.75</v>
      </c>
      <c r="Y225" s="1">
        <v>183.5</v>
      </c>
      <c r="Z225" s="1">
        <v>184.25</v>
      </c>
      <c r="AA225" s="1">
        <v>180.25</v>
      </c>
      <c r="AB225" s="1">
        <v>133.25</v>
      </c>
      <c r="AC225" s="1">
        <v>151.75</v>
      </c>
      <c r="AD225" s="1">
        <v>137.5</v>
      </c>
      <c r="AE225" s="1">
        <v>165.5</v>
      </c>
      <c r="AF225" s="1">
        <v>189.25</v>
      </c>
      <c r="AG225" s="1">
        <v>213</v>
      </c>
      <c r="AH225" s="1">
        <v>227.75</v>
      </c>
      <c r="AI225" s="9"/>
    </row>
    <row r="226" spans="1:35" x14ac:dyDescent="0.2">
      <c r="A226">
        <v>225</v>
      </c>
      <c r="C226" s="4" t="s">
        <v>341</v>
      </c>
      <c r="D226" s="5" t="s">
        <v>342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>
        <v>10</v>
      </c>
      <c r="W226" s="1">
        <v>13</v>
      </c>
      <c r="X226" s="1">
        <v>17</v>
      </c>
      <c r="Y226" s="1">
        <v>43</v>
      </c>
      <c r="Z226" s="1">
        <v>60.75</v>
      </c>
      <c r="AA226" s="1">
        <v>75.5</v>
      </c>
      <c r="AB226" s="1">
        <v>108.75</v>
      </c>
      <c r="AC226" s="1">
        <v>129.25</v>
      </c>
      <c r="AD226" s="1">
        <v>170.75</v>
      </c>
      <c r="AE226" s="1">
        <v>216</v>
      </c>
      <c r="AF226" s="1">
        <v>307</v>
      </c>
      <c r="AG226" s="1">
        <v>423.5</v>
      </c>
      <c r="AH226" s="1">
        <v>522</v>
      </c>
      <c r="AI226" s="9"/>
    </row>
    <row r="227" spans="1:35" x14ac:dyDescent="0.2">
      <c r="A227">
        <v>226</v>
      </c>
      <c r="C227" s="4" t="s">
        <v>343</v>
      </c>
      <c r="D227" s="5" t="s">
        <v>344</v>
      </c>
      <c r="E227" s="1"/>
      <c r="F227" s="1"/>
      <c r="G227" s="1"/>
      <c r="H227" s="1"/>
      <c r="I227" s="1"/>
      <c r="J227" s="1"/>
      <c r="K227" s="1"/>
      <c r="L227" s="1"/>
      <c r="M227" s="1">
        <v>4.25</v>
      </c>
      <c r="N227" s="1"/>
      <c r="O227" s="1"/>
      <c r="P227" s="1"/>
      <c r="Q227" s="1"/>
      <c r="R227" s="1"/>
      <c r="S227" s="1"/>
      <c r="T227" s="1"/>
      <c r="U227" s="1"/>
      <c r="V227" s="1">
        <v>11</v>
      </c>
      <c r="W227" s="1">
        <v>8.25</v>
      </c>
      <c r="X227" s="1">
        <v>33.25</v>
      </c>
      <c r="Y227" s="1">
        <v>49.5</v>
      </c>
      <c r="Z227" s="1">
        <v>57</v>
      </c>
      <c r="AA227" s="1">
        <v>52</v>
      </c>
      <c r="AB227" s="1">
        <v>39.333333333333336</v>
      </c>
      <c r="AC227" s="1">
        <v>45</v>
      </c>
      <c r="AD227" s="1">
        <v>52</v>
      </c>
      <c r="AE227" s="1">
        <v>48.75</v>
      </c>
      <c r="AF227" s="1">
        <v>44.75</v>
      </c>
      <c r="AG227" s="1">
        <v>43</v>
      </c>
      <c r="AH227" s="1">
        <v>71.5</v>
      </c>
      <c r="AI227" s="9"/>
    </row>
    <row r="228" spans="1:35" x14ac:dyDescent="0.2">
      <c r="A228">
        <v>227</v>
      </c>
      <c r="C228" s="4" t="s">
        <v>345</v>
      </c>
      <c r="D228" s="5" t="s">
        <v>346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>
        <v>12.5</v>
      </c>
      <c r="Z228" s="1"/>
      <c r="AA228" s="1"/>
      <c r="AB228" s="1">
        <v>33.5</v>
      </c>
      <c r="AC228" s="1">
        <v>34</v>
      </c>
      <c r="AD228" s="1">
        <v>34</v>
      </c>
      <c r="AE228" s="1"/>
      <c r="AF228" s="1"/>
      <c r="AG228" s="1"/>
      <c r="AH228" s="1">
        <v>47.25</v>
      </c>
      <c r="AI228" s="9"/>
    </row>
    <row r="229" spans="1:35" x14ac:dyDescent="0.2">
      <c r="A229">
        <v>228</v>
      </c>
      <c r="C229" s="4" t="s">
        <v>347</v>
      </c>
      <c r="D229" s="5" t="s">
        <v>348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>
        <v>33.5</v>
      </c>
      <c r="AC229" s="1">
        <v>34</v>
      </c>
      <c r="AD229" s="1">
        <v>34</v>
      </c>
      <c r="AE229" s="1"/>
      <c r="AF229" s="1"/>
      <c r="AG229" s="1"/>
      <c r="AH229" s="1"/>
      <c r="AI229" s="9"/>
    </row>
    <row r="230" spans="1:35" x14ac:dyDescent="0.2">
      <c r="A230">
        <v>229</v>
      </c>
      <c r="C230" s="4" t="s">
        <v>349</v>
      </c>
      <c r="D230" s="5" t="s">
        <v>2160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>
        <v>4</v>
      </c>
      <c r="AC230" s="1">
        <v>9.3333333333333339</v>
      </c>
      <c r="AD230" s="1">
        <v>10</v>
      </c>
      <c r="AE230" s="1">
        <v>11</v>
      </c>
      <c r="AF230" s="1">
        <v>13</v>
      </c>
      <c r="AG230" s="1">
        <v>13.666666666666666</v>
      </c>
      <c r="AH230" s="1">
        <v>18.666666666666668</v>
      </c>
      <c r="AI230" s="9"/>
    </row>
    <row r="231" spans="1:35" x14ac:dyDescent="0.2">
      <c r="A231">
        <v>230</v>
      </c>
      <c r="C231" s="4" t="s">
        <v>351</v>
      </c>
      <c r="D231" s="5" t="s">
        <v>2161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>
        <v>4</v>
      </c>
      <c r="AC231" s="1">
        <v>9.3333333333333339</v>
      </c>
      <c r="AD231" s="1">
        <v>8</v>
      </c>
      <c r="AE231" s="1">
        <v>10.5</v>
      </c>
      <c r="AF231" s="1">
        <v>11</v>
      </c>
      <c r="AG231" s="1"/>
      <c r="AH231" s="1"/>
      <c r="AI231" s="9"/>
    </row>
    <row r="232" spans="1:35" x14ac:dyDescent="0.2">
      <c r="A232">
        <v>231</v>
      </c>
      <c r="C232" s="4" t="s">
        <v>352</v>
      </c>
      <c r="D232" s="5" t="s">
        <v>353</v>
      </c>
      <c r="E232" s="1">
        <v>125.75</v>
      </c>
      <c r="F232" s="1">
        <v>225.75</v>
      </c>
      <c r="G232" s="1">
        <v>249</v>
      </c>
      <c r="H232" s="1">
        <v>257.75</v>
      </c>
      <c r="I232" s="1">
        <v>254</v>
      </c>
      <c r="J232" s="1">
        <v>216.25</v>
      </c>
      <c r="K232" s="1">
        <v>248.75</v>
      </c>
      <c r="L232" s="1">
        <v>309.75</v>
      </c>
      <c r="M232" s="1">
        <v>307.5</v>
      </c>
      <c r="N232" s="1">
        <v>277</v>
      </c>
      <c r="O232" s="1">
        <v>267.75</v>
      </c>
      <c r="P232" s="1">
        <v>232.75</v>
      </c>
      <c r="Q232" s="1">
        <v>184.25</v>
      </c>
      <c r="R232" s="1">
        <v>176.5</v>
      </c>
      <c r="S232" s="1">
        <v>162</v>
      </c>
      <c r="T232" s="1">
        <v>113.75</v>
      </c>
      <c r="U232" s="1">
        <v>119</v>
      </c>
      <c r="V232" s="1">
        <v>139.5</v>
      </c>
      <c r="W232" s="1">
        <v>135</v>
      </c>
      <c r="X232" s="1">
        <v>105.25</v>
      </c>
      <c r="Y232" s="1">
        <v>131.75</v>
      </c>
      <c r="Z232" s="1">
        <v>155.75</v>
      </c>
      <c r="AA232" s="1">
        <v>169.75</v>
      </c>
      <c r="AB232" s="1">
        <v>160.75</v>
      </c>
      <c r="AC232" s="1">
        <v>181.25</v>
      </c>
      <c r="AD232" s="1">
        <v>204.25</v>
      </c>
      <c r="AE232" s="1">
        <v>196.75</v>
      </c>
      <c r="AF232" s="1">
        <v>188</v>
      </c>
      <c r="AG232" s="1">
        <v>219.5</v>
      </c>
      <c r="AH232" s="1">
        <v>189.5</v>
      </c>
      <c r="AI232" s="9"/>
    </row>
    <row r="233" spans="1:35" x14ac:dyDescent="0.2">
      <c r="A233">
        <v>232</v>
      </c>
      <c r="C233" s="4" t="s">
        <v>354</v>
      </c>
      <c r="D233" s="5" t="s">
        <v>355</v>
      </c>
      <c r="E233" s="1">
        <v>44.25</v>
      </c>
      <c r="F233" s="1">
        <v>77</v>
      </c>
      <c r="G233" s="1">
        <v>110.25</v>
      </c>
      <c r="H233" s="1">
        <v>117.25</v>
      </c>
      <c r="I233" s="1">
        <v>113.75</v>
      </c>
      <c r="J233" s="1">
        <v>124.25</v>
      </c>
      <c r="K233" s="1">
        <v>147.5</v>
      </c>
      <c r="L233" s="1">
        <v>132.5</v>
      </c>
      <c r="M233" s="1">
        <v>144</v>
      </c>
      <c r="N233" s="1">
        <v>139.5</v>
      </c>
      <c r="O233" s="1">
        <v>151.5</v>
      </c>
      <c r="P233" s="1">
        <v>140.5</v>
      </c>
      <c r="Q233" s="1">
        <v>133.75</v>
      </c>
      <c r="R233" s="1">
        <v>148.5</v>
      </c>
      <c r="S233" s="1">
        <v>129</v>
      </c>
      <c r="T233" s="1">
        <v>100.75</v>
      </c>
      <c r="U233" s="1">
        <v>105.25</v>
      </c>
      <c r="V233" s="1">
        <v>113.5</v>
      </c>
      <c r="W233" s="1">
        <v>112.33333333333333</v>
      </c>
      <c r="X233" s="1"/>
      <c r="Y233" s="1"/>
      <c r="Z233" s="1">
        <v>69</v>
      </c>
      <c r="AA233" s="1">
        <v>61</v>
      </c>
      <c r="AB233" s="1">
        <v>59</v>
      </c>
      <c r="AC233" s="1">
        <v>62.75</v>
      </c>
      <c r="AD233" s="1">
        <v>65.75</v>
      </c>
      <c r="AE233" s="1">
        <v>61</v>
      </c>
      <c r="AF233" s="1">
        <v>36.75</v>
      </c>
      <c r="AG233" s="1">
        <v>65.5</v>
      </c>
      <c r="AH233" s="1">
        <v>60.25</v>
      </c>
      <c r="AI233" s="9"/>
    </row>
    <row r="234" spans="1:35" x14ac:dyDescent="0.2">
      <c r="A234">
        <v>233</v>
      </c>
      <c r="C234" s="4" t="s">
        <v>356</v>
      </c>
      <c r="D234" s="5" t="s">
        <v>2162</v>
      </c>
      <c r="E234" s="1">
        <v>44.25</v>
      </c>
      <c r="F234" s="1">
        <v>77</v>
      </c>
      <c r="G234" s="1">
        <v>110.25</v>
      </c>
      <c r="H234" s="1">
        <v>117.25</v>
      </c>
      <c r="I234" s="1">
        <v>113.75</v>
      </c>
      <c r="J234" s="1">
        <v>124.25</v>
      </c>
      <c r="K234" s="1">
        <v>147.5</v>
      </c>
      <c r="L234" s="1">
        <v>132.5</v>
      </c>
      <c r="M234" s="1">
        <v>143.25</v>
      </c>
      <c r="N234" s="1">
        <v>139.5</v>
      </c>
      <c r="O234" s="1">
        <v>150.75</v>
      </c>
      <c r="P234" s="1">
        <v>140.5</v>
      </c>
      <c r="Q234" s="1">
        <v>133.75</v>
      </c>
      <c r="R234" s="1">
        <v>148.5</v>
      </c>
      <c r="S234" s="1">
        <v>129</v>
      </c>
      <c r="T234" s="1">
        <v>100.75</v>
      </c>
      <c r="U234" s="1">
        <v>105.25</v>
      </c>
      <c r="V234" s="1">
        <v>113.5</v>
      </c>
      <c r="W234" s="1">
        <v>112.33333333333333</v>
      </c>
      <c r="X234" s="1"/>
      <c r="Y234" s="1"/>
      <c r="Z234" s="1">
        <v>69</v>
      </c>
      <c r="AA234" s="1">
        <v>61</v>
      </c>
      <c r="AB234" s="1">
        <v>59</v>
      </c>
      <c r="AC234" s="1">
        <v>62.75</v>
      </c>
      <c r="AD234" s="1">
        <v>65.75</v>
      </c>
      <c r="AE234" s="1">
        <v>61</v>
      </c>
      <c r="AF234" s="1">
        <v>32.5</v>
      </c>
      <c r="AG234" s="1">
        <v>40.75</v>
      </c>
      <c r="AH234" s="1">
        <v>31</v>
      </c>
      <c r="AI234" s="9"/>
    </row>
    <row r="235" spans="1:35" x14ac:dyDescent="0.2">
      <c r="A235">
        <v>234</v>
      </c>
      <c r="C235" s="4" t="s">
        <v>357</v>
      </c>
      <c r="D235" s="5" t="s">
        <v>2163</v>
      </c>
      <c r="E235" s="1">
        <v>29</v>
      </c>
      <c r="F235" s="1">
        <v>26.25</v>
      </c>
      <c r="G235" s="1">
        <v>21.5</v>
      </c>
      <c r="H235" s="1">
        <v>24</v>
      </c>
      <c r="I235" s="1">
        <v>23.5</v>
      </c>
      <c r="J235" s="1">
        <v>20</v>
      </c>
      <c r="K235" s="1">
        <v>26.25</v>
      </c>
      <c r="L235" s="1">
        <v>23.75</v>
      </c>
      <c r="M235" s="1">
        <v>29.75</v>
      </c>
      <c r="N235" s="1">
        <v>25.75</v>
      </c>
      <c r="O235" s="1">
        <v>30.5</v>
      </c>
      <c r="P235" s="1">
        <v>22.25</v>
      </c>
      <c r="Q235" s="1">
        <v>19.25</v>
      </c>
      <c r="R235" s="1">
        <v>15</v>
      </c>
      <c r="S235" s="1">
        <v>11</v>
      </c>
      <c r="T235" s="1">
        <v>11.25</v>
      </c>
      <c r="U235" s="1">
        <v>10</v>
      </c>
      <c r="V235" s="1">
        <v>11.75</v>
      </c>
      <c r="W235" s="1">
        <v>8</v>
      </c>
      <c r="X235" s="1">
        <v>5</v>
      </c>
      <c r="Y235" s="1">
        <v>6.5</v>
      </c>
      <c r="Z235" s="1"/>
      <c r="AA235" s="1"/>
      <c r="AB235" s="1"/>
      <c r="AC235" s="1"/>
      <c r="AD235" s="1"/>
      <c r="AE235" s="1"/>
      <c r="AF235" s="1"/>
      <c r="AG235" s="1"/>
      <c r="AH235" s="1"/>
      <c r="AI235" s="9"/>
    </row>
    <row r="236" spans="1:35" x14ac:dyDescent="0.2">
      <c r="A236">
        <v>235</v>
      </c>
      <c r="C236" s="4" t="s">
        <v>358</v>
      </c>
      <c r="D236" s="5" t="s">
        <v>359</v>
      </c>
      <c r="E236" s="1"/>
      <c r="F236" s="1"/>
      <c r="G236" s="1">
        <v>87</v>
      </c>
      <c r="H236" s="1">
        <v>91.666666666666671</v>
      </c>
      <c r="I236" s="1">
        <v>93</v>
      </c>
      <c r="J236" s="1"/>
      <c r="K236" s="1"/>
      <c r="L236" s="1">
        <v>102</v>
      </c>
      <c r="M236" s="1">
        <v>113.75</v>
      </c>
      <c r="N236" s="1">
        <v>113.66666666666667</v>
      </c>
      <c r="O236" s="1">
        <v>112</v>
      </c>
      <c r="P236" s="1">
        <v>121.5</v>
      </c>
      <c r="Q236" s="1">
        <v>103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9"/>
    </row>
    <row r="237" spans="1:35" x14ac:dyDescent="0.2">
      <c r="A237">
        <v>236</v>
      </c>
      <c r="C237" s="4" t="s">
        <v>360</v>
      </c>
      <c r="D237" s="5" t="s">
        <v>361</v>
      </c>
      <c r="E237" s="1">
        <v>82.25</v>
      </c>
      <c r="F237" s="1">
        <v>148.5</v>
      </c>
      <c r="G237" s="1">
        <v>134.5</v>
      </c>
      <c r="H237" s="1"/>
      <c r="I237" s="1">
        <v>140</v>
      </c>
      <c r="J237" s="1">
        <v>75.666666666666671</v>
      </c>
      <c r="K237" s="1">
        <v>101.25</v>
      </c>
      <c r="L237" s="1">
        <v>177.25</v>
      </c>
      <c r="M237" s="1">
        <v>163.5</v>
      </c>
      <c r="N237" s="1">
        <v>137.5</v>
      </c>
      <c r="O237" s="1">
        <v>116</v>
      </c>
      <c r="P237" s="1">
        <v>92.25</v>
      </c>
      <c r="Q237" s="1">
        <v>50.5</v>
      </c>
      <c r="R237" s="1">
        <v>28.25</v>
      </c>
      <c r="S237" s="1">
        <v>11.75</v>
      </c>
      <c r="T237" s="1">
        <v>13</v>
      </c>
      <c r="U237" s="1">
        <v>13.5</v>
      </c>
      <c r="V237" s="1">
        <v>25.75</v>
      </c>
      <c r="W237" s="1">
        <v>21.5</v>
      </c>
      <c r="X237" s="1">
        <v>17</v>
      </c>
      <c r="Y237" s="1">
        <v>41</v>
      </c>
      <c r="Z237" s="1">
        <v>81</v>
      </c>
      <c r="AA237" s="1">
        <v>108.5</v>
      </c>
      <c r="AB237" s="1">
        <v>101.5</v>
      </c>
      <c r="AC237" s="1">
        <v>118.5</v>
      </c>
      <c r="AD237" s="1">
        <v>138.75</v>
      </c>
      <c r="AE237" s="1">
        <v>135.5</v>
      </c>
      <c r="AF237" s="1">
        <v>151.25</v>
      </c>
      <c r="AG237" s="1">
        <v>154</v>
      </c>
      <c r="AH237" s="1">
        <v>129</v>
      </c>
      <c r="AI237" s="9"/>
    </row>
    <row r="238" spans="1:35" x14ac:dyDescent="0.2">
      <c r="A238">
        <v>237</v>
      </c>
      <c r="C238" s="4" t="s">
        <v>362</v>
      </c>
      <c r="D238" s="5" t="s">
        <v>2164</v>
      </c>
      <c r="E238" s="1">
        <v>18</v>
      </c>
      <c r="F238" s="1">
        <v>24.75</v>
      </c>
      <c r="G238" s="1">
        <v>22</v>
      </c>
      <c r="H238" s="1">
        <v>8</v>
      </c>
      <c r="I238" s="1">
        <v>10.5</v>
      </c>
      <c r="J238" s="1">
        <v>12.25</v>
      </c>
      <c r="K238" s="1">
        <v>15.25</v>
      </c>
      <c r="L238" s="1">
        <v>13.75</v>
      </c>
      <c r="M238" s="1">
        <v>15.5</v>
      </c>
      <c r="N238" s="1">
        <v>10.75</v>
      </c>
      <c r="O238" s="1">
        <v>12</v>
      </c>
      <c r="P238" s="1">
        <v>10.75</v>
      </c>
      <c r="Q238" s="1">
        <v>10</v>
      </c>
      <c r="R238" s="1">
        <v>8</v>
      </c>
      <c r="S238" s="1">
        <v>8.75</v>
      </c>
      <c r="T238" s="1">
        <v>11.25</v>
      </c>
      <c r="U238" s="1">
        <v>11.25</v>
      </c>
      <c r="V238" s="1">
        <v>8.75</v>
      </c>
      <c r="W238" s="1">
        <v>8.5</v>
      </c>
      <c r="X238" s="1">
        <v>7.75</v>
      </c>
      <c r="Y238" s="1">
        <v>19.75</v>
      </c>
      <c r="Z238" s="1">
        <v>25.5</v>
      </c>
      <c r="AA238" s="1">
        <v>26.25</v>
      </c>
      <c r="AB238" s="1">
        <v>22.5</v>
      </c>
      <c r="AC238" s="1">
        <v>21.75</v>
      </c>
      <c r="AD238" s="1">
        <v>23</v>
      </c>
      <c r="AE238" s="1">
        <v>21</v>
      </c>
      <c r="AF238" s="1">
        <v>21.75</v>
      </c>
      <c r="AG238" s="1">
        <v>22.75</v>
      </c>
      <c r="AH238" s="1">
        <v>23.25</v>
      </c>
      <c r="AI238" s="9"/>
    </row>
    <row r="239" spans="1:35" x14ac:dyDescent="0.2">
      <c r="A239">
        <v>238</v>
      </c>
      <c r="C239" s="4" t="s">
        <v>363</v>
      </c>
      <c r="D239" s="5" t="s">
        <v>2165</v>
      </c>
      <c r="E239" s="1"/>
      <c r="F239" s="1">
        <v>12.333333333333334</v>
      </c>
      <c r="G239" s="1">
        <v>8</v>
      </c>
      <c r="H239" s="1">
        <v>8</v>
      </c>
      <c r="I239" s="1">
        <v>8.75</v>
      </c>
      <c r="J239" s="1">
        <v>10.25</v>
      </c>
      <c r="K239" s="1">
        <v>14.5</v>
      </c>
      <c r="L239" s="1">
        <v>13.25</v>
      </c>
      <c r="M239" s="1">
        <v>15</v>
      </c>
      <c r="N239" s="1">
        <v>10.25</v>
      </c>
      <c r="O239" s="1">
        <v>9.75</v>
      </c>
      <c r="P239" s="1">
        <v>8.75</v>
      </c>
      <c r="Q239" s="1">
        <v>9.25</v>
      </c>
      <c r="R239" s="1">
        <v>8</v>
      </c>
      <c r="S239" s="1">
        <v>8.75</v>
      </c>
      <c r="T239" s="1">
        <v>10.5</v>
      </c>
      <c r="U239" s="1">
        <v>10.5</v>
      </c>
      <c r="V239" s="1">
        <v>8.75</v>
      </c>
      <c r="W239" s="1">
        <v>8.5</v>
      </c>
      <c r="X239" s="1">
        <v>7.75</v>
      </c>
      <c r="Y239" s="1">
        <v>19.75</v>
      </c>
      <c r="Z239" s="1"/>
      <c r="AA239" s="1"/>
      <c r="AB239" s="1"/>
      <c r="AC239" s="1"/>
      <c r="AD239" s="1"/>
      <c r="AE239" s="1"/>
      <c r="AF239" s="1"/>
      <c r="AG239" s="1"/>
      <c r="AH239" s="1"/>
      <c r="AI239" s="9"/>
    </row>
    <row r="240" spans="1:35" x14ac:dyDescent="0.2">
      <c r="A240">
        <v>239</v>
      </c>
      <c r="C240" s="4" t="s">
        <v>364</v>
      </c>
      <c r="D240" s="5" t="s">
        <v>365</v>
      </c>
      <c r="E240" s="1"/>
      <c r="F240" s="1">
        <v>163</v>
      </c>
      <c r="G240" s="1"/>
      <c r="H240" s="1"/>
      <c r="I240" s="1"/>
      <c r="J240" s="1">
        <v>25.5</v>
      </c>
      <c r="K240" s="1">
        <v>27</v>
      </c>
      <c r="L240" s="1"/>
      <c r="M240" s="1">
        <v>148</v>
      </c>
      <c r="N240" s="1">
        <v>126.5</v>
      </c>
      <c r="O240" s="1">
        <v>104.25</v>
      </c>
      <c r="P240" s="1">
        <v>81.5</v>
      </c>
      <c r="Q240" s="1">
        <v>40.25</v>
      </c>
      <c r="R240" s="1">
        <v>20</v>
      </c>
      <c r="S240" s="1">
        <v>3</v>
      </c>
      <c r="T240" s="1"/>
      <c r="U240" s="1">
        <v>3.5</v>
      </c>
      <c r="V240" s="1">
        <v>17</v>
      </c>
      <c r="W240" s="1">
        <v>13.25</v>
      </c>
      <c r="X240" s="1">
        <v>9.5</v>
      </c>
      <c r="Y240" s="1">
        <v>21</v>
      </c>
      <c r="Z240" s="1">
        <v>55.25</v>
      </c>
      <c r="AA240" s="1">
        <v>82.25</v>
      </c>
      <c r="AB240" s="1">
        <v>78.75</v>
      </c>
      <c r="AC240" s="1">
        <v>96.5</v>
      </c>
      <c r="AD240" s="1">
        <v>115.75</v>
      </c>
      <c r="AE240" s="1">
        <v>115.25</v>
      </c>
      <c r="AF240" s="1">
        <v>129.25</v>
      </c>
      <c r="AG240" s="1">
        <v>131.5</v>
      </c>
      <c r="AH240" s="1">
        <v>106</v>
      </c>
      <c r="AI240" s="9"/>
    </row>
    <row r="241" spans="1:35" x14ac:dyDescent="0.2">
      <c r="A241">
        <v>240</v>
      </c>
      <c r="C241" s="4" t="s">
        <v>366</v>
      </c>
      <c r="D241" s="5" t="s">
        <v>367</v>
      </c>
      <c r="E241" s="1"/>
      <c r="F241" s="1">
        <v>163</v>
      </c>
      <c r="G241" s="1"/>
      <c r="H241" s="1"/>
      <c r="I241" s="1"/>
      <c r="J241" s="1">
        <v>20.5</v>
      </c>
      <c r="K241" s="1">
        <v>22</v>
      </c>
      <c r="L241" s="1"/>
      <c r="M241" s="1"/>
      <c r="N241" s="1">
        <v>117</v>
      </c>
      <c r="O241" s="1">
        <v>100</v>
      </c>
      <c r="P241" s="1">
        <v>69.5</v>
      </c>
      <c r="Q241" s="1">
        <v>30.5</v>
      </c>
      <c r="R241" s="1">
        <v>15.25</v>
      </c>
      <c r="S241" s="1">
        <v>3</v>
      </c>
      <c r="T241" s="1"/>
      <c r="U241" s="1">
        <v>3.5</v>
      </c>
      <c r="V241" s="1">
        <v>17</v>
      </c>
      <c r="W241" s="1">
        <v>13.25</v>
      </c>
      <c r="X241" s="1">
        <v>9.5</v>
      </c>
      <c r="Y241" s="1">
        <v>21</v>
      </c>
      <c r="Z241" s="1">
        <v>55.25</v>
      </c>
      <c r="AA241" s="1">
        <v>82.25</v>
      </c>
      <c r="AB241" s="1">
        <v>78.75</v>
      </c>
      <c r="AC241" s="1">
        <v>96.5</v>
      </c>
      <c r="AD241" s="1">
        <v>115.75</v>
      </c>
      <c r="AE241" s="1">
        <v>115.25</v>
      </c>
      <c r="AF241" s="1">
        <v>129.25</v>
      </c>
      <c r="AG241" s="1">
        <v>131.5</v>
      </c>
      <c r="AH241" s="1">
        <v>106</v>
      </c>
      <c r="AI241" s="9"/>
    </row>
    <row r="242" spans="1:35" x14ac:dyDescent="0.2">
      <c r="A242">
        <v>241</v>
      </c>
      <c r="C242" s="4" t="s">
        <v>368</v>
      </c>
      <c r="D242" s="5" t="s">
        <v>369</v>
      </c>
      <c r="E242" s="1">
        <v>307.75</v>
      </c>
      <c r="F242" s="1">
        <v>325.75</v>
      </c>
      <c r="G242" s="1">
        <v>305.25</v>
      </c>
      <c r="H242" s="1">
        <v>330.5</v>
      </c>
      <c r="I242" s="1">
        <v>345</v>
      </c>
      <c r="J242" s="1">
        <v>282</v>
      </c>
      <c r="K242" s="1">
        <v>199.25</v>
      </c>
      <c r="L242" s="1">
        <v>180.25</v>
      </c>
      <c r="M242" s="1">
        <v>153.75</v>
      </c>
      <c r="N242" s="1">
        <v>177.75</v>
      </c>
      <c r="O242" s="1">
        <v>165</v>
      </c>
      <c r="P242" s="1">
        <v>145.5</v>
      </c>
      <c r="Q242" s="1">
        <v>110.5</v>
      </c>
      <c r="R242" s="1">
        <v>97.75</v>
      </c>
      <c r="S242" s="1">
        <v>82.25</v>
      </c>
      <c r="T242" s="1">
        <v>77.25</v>
      </c>
      <c r="U242" s="1">
        <v>72</v>
      </c>
      <c r="V242" s="1">
        <v>66.5</v>
      </c>
      <c r="W242" s="1">
        <v>70</v>
      </c>
      <c r="X242" s="1">
        <v>50.75</v>
      </c>
      <c r="Y242" s="1">
        <v>43.5</v>
      </c>
      <c r="Z242" s="1">
        <v>48.5</v>
      </c>
      <c r="AA242" s="1">
        <v>67.5</v>
      </c>
      <c r="AB242" s="1">
        <v>72.5</v>
      </c>
      <c r="AC242" s="1">
        <v>71</v>
      </c>
      <c r="AD242" s="1">
        <v>102.25</v>
      </c>
      <c r="AE242" s="1">
        <v>117.25</v>
      </c>
      <c r="AF242" s="1">
        <v>121.25</v>
      </c>
      <c r="AG242" s="1">
        <v>118.5</v>
      </c>
      <c r="AH242" s="1">
        <v>146.5</v>
      </c>
      <c r="AI242" s="9"/>
    </row>
    <row r="243" spans="1:35" x14ac:dyDescent="0.2">
      <c r="A243">
        <v>242</v>
      </c>
      <c r="C243" s="4" t="s">
        <v>370</v>
      </c>
      <c r="D243" s="5" t="s">
        <v>371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>
        <v>5</v>
      </c>
      <c r="AE243" s="1">
        <v>8.6666666666666661</v>
      </c>
      <c r="AF243" s="1">
        <v>17</v>
      </c>
      <c r="AG243" s="1">
        <v>27.5</v>
      </c>
      <c r="AH243" s="1">
        <v>45.333333333333336</v>
      </c>
      <c r="AI243" s="9"/>
    </row>
    <row r="244" spans="1:35" x14ac:dyDescent="0.2">
      <c r="A244">
        <v>243</v>
      </c>
      <c r="C244" s="4" t="s">
        <v>372</v>
      </c>
      <c r="D244" s="5" t="s">
        <v>2166</v>
      </c>
      <c r="E244" s="1">
        <v>307.5</v>
      </c>
      <c r="F244" s="1">
        <v>325.25</v>
      </c>
      <c r="G244" s="1">
        <v>305.25</v>
      </c>
      <c r="H244" s="1">
        <v>325.75</v>
      </c>
      <c r="I244" s="1">
        <v>338</v>
      </c>
      <c r="J244" s="1">
        <v>277</v>
      </c>
      <c r="K244" s="1">
        <v>196.5</v>
      </c>
      <c r="L244" s="1">
        <v>173</v>
      </c>
      <c r="M244" s="1">
        <v>151.75</v>
      </c>
      <c r="N244" s="1">
        <v>176.75</v>
      </c>
      <c r="O244" s="1">
        <v>160.75</v>
      </c>
      <c r="P244" s="1">
        <v>141.75</v>
      </c>
      <c r="Q244" s="1">
        <v>107.25</v>
      </c>
      <c r="R244" s="1">
        <v>96.75</v>
      </c>
      <c r="S244" s="1">
        <v>81.25</v>
      </c>
      <c r="T244" s="1">
        <v>76.25</v>
      </c>
      <c r="U244" s="1">
        <v>71</v>
      </c>
      <c r="V244" s="1">
        <v>60.5</v>
      </c>
      <c r="W244" s="1">
        <v>61.5</v>
      </c>
      <c r="X244" s="1">
        <v>42.25</v>
      </c>
      <c r="Y244" s="1">
        <v>36.5</v>
      </c>
      <c r="Z244" s="1">
        <v>29.75</v>
      </c>
      <c r="AA244" s="1">
        <v>33.75</v>
      </c>
      <c r="AB244" s="1">
        <v>29</v>
      </c>
      <c r="AC244" s="1">
        <v>34.75</v>
      </c>
      <c r="AD244" s="1">
        <v>64.25</v>
      </c>
      <c r="AE244" s="1">
        <v>73</v>
      </c>
      <c r="AF244" s="1">
        <v>73.5</v>
      </c>
      <c r="AG244" s="1">
        <v>59</v>
      </c>
      <c r="AH244" s="1">
        <v>73.75</v>
      </c>
      <c r="AI244" s="9"/>
    </row>
    <row r="245" spans="1:35" x14ac:dyDescent="0.2">
      <c r="A245">
        <v>244</v>
      </c>
      <c r="C245" s="4" t="s">
        <v>373</v>
      </c>
      <c r="D245" s="5" t="s">
        <v>2167</v>
      </c>
      <c r="E245" s="1">
        <v>134.5</v>
      </c>
      <c r="F245" s="1">
        <v>150.75</v>
      </c>
      <c r="G245" s="1">
        <v>106.5</v>
      </c>
      <c r="H245" s="1">
        <v>109.33333333333333</v>
      </c>
      <c r="I245" s="1">
        <v>93.25</v>
      </c>
      <c r="J245" s="1">
        <v>70</v>
      </c>
      <c r="K245" s="1">
        <v>14.5</v>
      </c>
      <c r="L245" s="1">
        <v>12</v>
      </c>
      <c r="M245" s="1">
        <v>15.25</v>
      </c>
      <c r="N245" s="1">
        <v>20.25</v>
      </c>
      <c r="O245" s="1">
        <v>19</v>
      </c>
      <c r="P245" s="1">
        <v>16</v>
      </c>
      <c r="Q245" s="1">
        <v>14.75</v>
      </c>
      <c r="R245" s="1">
        <v>10.5</v>
      </c>
      <c r="S245" s="1">
        <v>5.75</v>
      </c>
      <c r="T245" s="1">
        <v>5.25</v>
      </c>
      <c r="U245" s="1">
        <v>8.5</v>
      </c>
      <c r="V245" s="1"/>
      <c r="W245" s="1"/>
      <c r="X245" s="1"/>
      <c r="Y245" s="1">
        <v>2</v>
      </c>
      <c r="Z245" s="1"/>
      <c r="AA245" s="1">
        <v>4</v>
      </c>
      <c r="AB245" s="1">
        <v>5</v>
      </c>
      <c r="AC245" s="1">
        <v>12.75</v>
      </c>
      <c r="AD245" s="1">
        <v>17</v>
      </c>
      <c r="AE245" s="1">
        <v>19.75</v>
      </c>
      <c r="AF245" s="1">
        <v>24.5</v>
      </c>
      <c r="AG245" s="1">
        <v>33.5</v>
      </c>
      <c r="AH245" s="1">
        <v>40</v>
      </c>
      <c r="AI245" s="9"/>
    </row>
    <row r="246" spans="1:35" x14ac:dyDescent="0.2">
      <c r="A246">
        <v>245</v>
      </c>
      <c r="C246" s="4" t="s">
        <v>374</v>
      </c>
      <c r="D246" s="5" t="s">
        <v>2168</v>
      </c>
      <c r="E246" s="1"/>
      <c r="F246" s="1"/>
      <c r="G246" s="1"/>
      <c r="H246" s="1"/>
      <c r="I246" s="1">
        <v>65.5</v>
      </c>
      <c r="J246" s="1">
        <v>50.75</v>
      </c>
      <c r="K246" s="1">
        <v>8</v>
      </c>
      <c r="L246" s="1"/>
      <c r="M246" s="1"/>
      <c r="N246" s="1"/>
      <c r="O246" s="1"/>
      <c r="P246" s="1"/>
      <c r="Q246" s="1"/>
      <c r="R246" s="1">
        <v>6</v>
      </c>
      <c r="S246" s="1">
        <v>4.666666666666667</v>
      </c>
      <c r="T246" s="1">
        <v>3.75</v>
      </c>
      <c r="U246" s="1">
        <v>4.75</v>
      </c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9"/>
    </row>
    <row r="247" spans="1:35" x14ac:dyDescent="0.2">
      <c r="A247">
        <v>246</v>
      </c>
      <c r="C247" s="4" t="s">
        <v>375</v>
      </c>
      <c r="D247" s="5" t="s">
        <v>2169</v>
      </c>
      <c r="E247" s="1">
        <v>35</v>
      </c>
      <c r="F247" s="1"/>
      <c r="G247" s="1">
        <v>35.333333333333336</v>
      </c>
      <c r="H247" s="1">
        <v>34.666666666666664</v>
      </c>
      <c r="I247" s="1">
        <v>28</v>
      </c>
      <c r="J247" s="1">
        <v>19.75</v>
      </c>
      <c r="K247" s="1">
        <v>8.5</v>
      </c>
      <c r="L247" s="1">
        <v>10</v>
      </c>
      <c r="M247" s="1">
        <v>13.25</v>
      </c>
      <c r="N247" s="1">
        <v>13.5</v>
      </c>
      <c r="O247" s="1">
        <v>13</v>
      </c>
      <c r="P247" s="1">
        <v>9.75</v>
      </c>
      <c r="Q247" s="1">
        <v>9.75</v>
      </c>
      <c r="R247" s="1">
        <v>7</v>
      </c>
      <c r="S247" s="1"/>
      <c r="T247" s="1"/>
      <c r="U247" s="1">
        <v>4.5</v>
      </c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9"/>
    </row>
    <row r="248" spans="1:35" x14ac:dyDescent="0.2">
      <c r="A248">
        <v>247</v>
      </c>
      <c r="C248" s="4" t="s">
        <v>376</v>
      </c>
      <c r="D248" s="5" t="s">
        <v>2170</v>
      </c>
      <c r="E248" s="1">
        <v>58</v>
      </c>
      <c r="F248" s="1">
        <v>52.25</v>
      </c>
      <c r="G248" s="1">
        <v>52.75</v>
      </c>
      <c r="H248" s="1">
        <v>55.75</v>
      </c>
      <c r="I248" s="1">
        <v>66.5</v>
      </c>
      <c r="J248" s="1">
        <v>66.25</v>
      </c>
      <c r="K248" s="1">
        <v>65</v>
      </c>
      <c r="L248" s="1">
        <v>59</v>
      </c>
      <c r="M248" s="1">
        <v>56.25</v>
      </c>
      <c r="N248" s="1">
        <v>74.5</v>
      </c>
      <c r="O248" s="1">
        <v>56.25</v>
      </c>
      <c r="P248" s="1">
        <v>48.5</v>
      </c>
      <c r="Q248" s="1">
        <v>25</v>
      </c>
      <c r="R248" s="1">
        <v>16.25</v>
      </c>
      <c r="S248" s="1">
        <v>3</v>
      </c>
      <c r="T248" s="1">
        <v>3.5</v>
      </c>
      <c r="U248" s="1"/>
      <c r="V248" s="1"/>
      <c r="W248" s="1">
        <v>2</v>
      </c>
      <c r="X248" s="1"/>
      <c r="Y248" s="1"/>
      <c r="Z248" s="1"/>
      <c r="AA248" s="1"/>
      <c r="AB248" s="1"/>
      <c r="AC248" s="1"/>
      <c r="AD248" s="1"/>
      <c r="AE248" s="1"/>
      <c r="AF248" s="1">
        <v>3</v>
      </c>
      <c r="AG248" s="1">
        <v>4.5</v>
      </c>
      <c r="AH248" s="1">
        <v>3.75</v>
      </c>
      <c r="AI248" s="9"/>
    </row>
    <row r="249" spans="1:35" x14ac:dyDescent="0.2">
      <c r="A249">
        <v>248</v>
      </c>
      <c r="C249" s="4" t="s">
        <v>377</v>
      </c>
      <c r="D249" s="5" t="s">
        <v>2171</v>
      </c>
      <c r="E249" s="1"/>
      <c r="F249" s="1"/>
      <c r="G249" s="1"/>
      <c r="H249" s="1">
        <v>10.5</v>
      </c>
      <c r="I249" s="1">
        <v>17.5</v>
      </c>
      <c r="J249" s="1">
        <v>18.75</v>
      </c>
      <c r="K249" s="1">
        <v>16.5</v>
      </c>
      <c r="L249" s="1">
        <v>17.75</v>
      </c>
      <c r="M249" s="1">
        <v>28.75</v>
      </c>
      <c r="N249" s="1">
        <v>41.75</v>
      </c>
      <c r="O249" s="1">
        <v>29.5</v>
      </c>
      <c r="P249" s="1">
        <v>24</v>
      </c>
      <c r="Q249" s="1">
        <v>25</v>
      </c>
      <c r="R249" s="1">
        <v>16.25</v>
      </c>
      <c r="S249" s="1">
        <v>3</v>
      </c>
      <c r="T249" s="1">
        <v>3.5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9"/>
    </row>
    <row r="250" spans="1:35" x14ac:dyDescent="0.2">
      <c r="A250">
        <v>249</v>
      </c>
      <c r="C250" s="4" t="s">
        <v>378</v>
      </c>
      <c r="D250" s="5" t="s">
        <v>2172</v>
      </c>
      <c r="E250" s="1">
        <v>42.25</v>
      </c>
      <c r="F250" s="1">
        <v>45.75</v>
      </c>
      <c r="G250" s="1">
        <v>73.5</v>
      </c>
      <c r="H250" s="1">
        <v>82.25</v>
      </c>
      <c r="I250" s="1">
        <v>80.75</v>
      </c>
      <c r="J250" s="1">
        <v>59</v>
      </c>
      <c r="K250" s="1">
        <v>42</v>
      </c>
      <c r="L250" s="1">
        <v>35.5</v>
      </c>
      <c r="M250" s="1">
        <v>31.5</v>
      </c>
      <c r="N250" s="1"/>
      <c r="O250" s="1"/>
      <c r="P250" s="1">
        <v>23.5</v>
      </c>
      <c r="Q250" s="1">
        <v>21</v>
      </c>
      <c r="R250" s="1"/>
      <c r="S250" s="1"/>
      <c r="T250" s="1"/>
      <c r="U250" s="1">
        <v>25</v>
      </c>
      <c r="V250" s="1">
        <v>26.75</v>
      </c>
      <c r="W250" s="1">
        <v>25.75</v>
      </c>
      <c r="X250" s="1">
        <v>18.333333333333332</v>
      </c>
      <c r="Y250" s="1">
        <v>19.75</v>
      </c>
      <c r="Z250" s="1"/>
      <c r="AA250" s="1"/>
      <c r="AB250" s="1"/>
      <c r="AC250" s="1"/>
      <c r="AD250" s="1"/>
      <c r="AE250" s="1"/>
      <c r="AF250" s="1"/>
      <c r="AG250" s="1"/>
      <c r="AH250" s="1"/>
      <c r="AI250" s="9"/>
    </row>
    <row r="251" spans="1:35" x14ac:dyDescent="0.2">
      <c r="A251">
        <v>250</v>
      </c>
      <c r="C251" s="4" t="s">
        <v>379</v>
      </c>
      <c r="D251" s="5" t="s">
        <v>2173</v>
      </c>
      <c r="E251" s="1">
        <v>45</v>
      </c>
      <c r="F251" s="1">
        <v>41</v>
      </c>
      <c r="G251" s="1">
        <v>52.5</v>
      </c>
      <c r="H251" s="1">
        <v>50</v>
      </c>
      <c r="I251" s="1">
        <v>47.5</v>
      </c>
      <c r="J251" s="1">
        <v>29.5</v>
      </c>
      <c r="K251" s="1"/>
      <c r="L251" s="1">
        <v>5</v>
      </c>
      <c r="M251" s="1">
        <v>4</v>
      </c>
      <c r="N251" s="1">
        <v>3.5</v>
      </c>
      <c r="O251" s="1">
        <v>4</v>
      </c>
      <c r="P251" s="1"/>
      <c r="Q251" s="1"/>
      <c r="R251" s="1"/>
      <c r="S251" s="1"/>
      <c r="T251" s="1"/>
      <c r="U251" s="1"/>
      <c r="V251" s="1">
        <v>8</v>
      </c>
      <c r="W251" s="1">
        <v>8.5</v>
      </c>
      <c r="X251" s="1"/>
      <c r="Y251" s="1">
        <v>9.5</v>
      </c>
      <c r="Z251" s="1"/>
      <c r="AA251" s="1"/>
      <c r="AB251" s="1"/>
      <c r="AC251" s="1"/>
      <c r="AD251" s="1"/>
      <c r="AE251" s="1"/>
      <c r="AF251" s="1"/>
      <c r="AG251" s="1"/>
      <c r="AH251" s="1"/>
      <c r="AI251" s="9"/>
    </row>
    <row r="252" spans="1:35" x14ac:dyDescent="0.2">
      <c r="A252">
        <v>251</v>
      </c>
      <c r="C252" s="4" t="s">
        <v>380</v>
      </c>
      <c r="D252" s="5" t="s">
        <v>2174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>
        <v>22.75</v>
      </c>
      <c r="AA252" s="1">
        <v>25</v>
      </c>
      <c r="AB252" s="1">
        <v>19.25</v>
      </c>
      <c r="AC252" s="1">
        <v>16.75</v>
      </c>
      <c r="AD252" s="1">
        <v>41.25</v>
      </c>
      <c r="AE252" s="1">
        <v>44.75</v>
      </c>
      <c r="AF252" s="1">
        <v>38.75</v>
      </c>
      <c r="AG252" s="1">
        <v>9</v>
      </c>
      <c r="AH252" s="1">
        <v>13</v>
      </c>
      <c r="AI252" s="9"/>
    </row>
    <row r="253" spans="1:35" x14ac:dyDescent="0.2">
      <c r="A253">
        <v>252</v>
      </c>
      <c r="C253" s="4" t="s">
        <v>381</v>
      </c>
      <c r="D253" s="5" t="s">
        <v>2175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>
        <v>9</v>
      </c>
      <c r="AF253" s="1">
        <v>7.666666666666667</v>
      </c>
      <c r="AG253" s="1">
        <v>13</v>
      </c>
      <c r="AH253" s="1">
        <v>17</v>
      </c>
      <c r="AI253" s="9"/>
    </row>
    <row r="254" spans="1:35" x14ac:dyDescent="0.2">
      <c r="A254">
        <v>253</v>
      </c>
      <c r="C254" s="4" t="s">
        <v>382</v>
      </c>
      <c r="D254" s="5" t="s">
        <v>2176</v>
      </c>
      <c r="E254" s="1"/>
      <c r="F254" s="1"/>
      <c r="G254" s="1">
        <v>72</v>
      </c>
      <c r="H254" s="1">
        <v>87.5</v>
      </c>
      <c r="I254" s="1">
        <v>97.5</v>
      </c>
      <c r="J254" s="1">
        <v>83.666666666666671</v>
      </c>
      <c r="K254" s="1">
        <v>74.5</v>
      </c>
      <c r="L254" s="1"/>
      <c r="M254" s="1">
        <v>53</v>
      </c>
      <c r="N254" s="1"/>
      <c r="O254" s="1"/>
      <c r="P254" s="1"/>
      <c r="Q254" s="1">
        <v>43</v>
      </c>
      <c r="R254" s="1">
        <v>50</v>
      </c>
      <c r="S254" s="1"/>
      <c r="T254" s="1"/>
      <c r="U254" s="1"/>
      <c r="V254" s="1"/>
      <c r="W254" s="1"/>
      <c r="X254" s="1">
        <v>21.5</v>
      </c>
      <c r="Y254" s="1">
        <v>16</v>
      </c>
      <c r="Z254" s="1"/>
      <c r="AA254" s="1"/>
      <c r="AB254" s="1"/>
      <c r="AC254" s="1"/>
      <c r="AD254" s="1"/>
      <c r="AE254" s="1"/>
      <c r="AF254" s="1"/>
      <c r="AG254" s="1"/>
      <c r="AH254" s="1"/>
      <c r="AI254" s="9"/>
    </row>
    <row r="255" spans="1:35" x14ac:dyDescent="0.2">
      <c r="A255">
        <v>254</v>
      </c>
      <c r="C255" s="4" t="s">
        <v>383</v>
      </c>
      <c r="D255" s="5" t="s">
        <v>2177</v>
      </c>
      <c r="E255" s="1"/>
      <c r="F255" s="1"/>
      <c r="G255" s="1">
        <v>61</v>
      </c>
      <c r="H255" s="1">
        <v>80.75</v>
      </c>
      <c r="I255" s="1">
        <v>95</v>
      </c>
      <c r="J255" s="1">
        <v>90</v>
      </c>
      <c r="K255" s="1"/>
      <c r="L255" s="1"/>
      <c r="M255" s="1">
        <v>48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>
        <v>21.5</v>
      </c>
      <c r="Y255" s="1">
        <v>16</v>
      </c>
      <c r="Z255" s="1"/>
      <c r="AA255" s="1"/>
      <c r="AB255" s="1"/>
      <c r="AC255" s="1"/>
      <c r="AD255" s="1"/>
      <c r="AE255" s="1"/>
      <c r="AF255" s="1"/>
      <c r="AG255" s="1"/>
      <c r="AH255" s="1"/>
      <c r="AI255" s="9"/>
    </row>
    <row r="256" spans="1:35" x14ac:dyDescent="0.2">
      <c r="A256">
        <v>255</v>
      </c>
      <c r="C256" s="4" t="s">
        <v>384</v>
      </c>
      <c r="D256" s="5" t="s">
        <v>2178</v>
      </c>
      <c r="E256" s="1"/>
      <c r="F256" s="1"/>
      <c r="G256" s="1"/>
      <c r="H256" s="1"/>
      <c r="I256" s="1"/>
      <c r="J256" s="1"/>
      <c r="K256" s="1"/>
      <c r="L256" s="1">
        <v>6.5</v>
      </c>
      <c r="M256" s="1">
        <v>2.5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>
        <v>7</v>
      </c>
      <c r="Z256" s="1">
        <v>18.75</v>
      </c>
      <c r="AA256" s="1">
        <v>33.5</v>
      </c>
      <c r="AB256" s="1">
        <v>43.25</v>
      </c>
      <c r="AC256" s="1">
        <v>35.75</v>
      </c>
      <c r="AD256" s="1">
        <v>35.5</v>
      </c>
      <c r="AE256" s="1">
        <v>35.5</v>
      </c>
      <c r="AF256" s="1">
        <v>31</v>
      </c>
      <c r="AG256" s="1">
        <v>31.75</v>
      </c>
      <c r="AH256" s="1">
        <v>30</v>
      </c>
      <c r="AI256" s="9"/>
    </row>
    <row r="257" spans="1:35" x14ac:dyDescent="0.2">
      <c r="A257">
        <v>256</v>
      </c>
      <c r="C257" s="4" t="s">
        <v>385</v>
      </c>
      <c r="D257" s="5" t="s">
        <v>2179</v>
      </c>
      <c r="E257" s="1"/>
      <c r="F257" s="1"/>
      <c r="G257" s="1"/>
      <c r="H257" s="1"/>
      <c r="I257" s="1"/>
      <c r="J257" s="1"/>
      <c r="K257" s="1"/>
      <c r="L257" s="1">
        <v>6.5</v>
      </c>
      <c r="M257" s="1">
        <v>2.5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9"/>
    </row>
    <row r="258" spans="1:35" x14ac:dyDescent="0.2">
      <c r="A258">
        <v>257</v>
      </c>
      <c r="C258" s="4" t="s">
        <v>386</v>
      </c>
      <c r="D258" s="5" t="s">
        <v>2180</v>
      </c>
      <c r="E258" s="1">
        <v>7.25</v>
      </c>
      <c r="F258" s="1">
        <v>7</v>
      </c>
      <c r="G258" s="1">
        <v>10</v>
      </c>
      <c r="H258" s="1">
        <v>7.5</v>
      </c>
      <c r="I258" s="1">
        <v>6.75</v>
      </c>
      <c r="J258" s="1">
        <v>7</v>
      </c>
      <c r="K258" s="1">
        <v>10</v>
      </c>
      <c r="L258" s="1">
        <v>12.25</v>
      </c>
      <c r="M258" s="1">
        <v>10</v>
      </c>
      <c r="N258" s="1">
        <v>8</v>
      </c>
      <c r="O258" s="1">
        <v>16</v>
      </c>
      <c r="P258" s="1">
        <v>14.25</v>
      </c>
      <c r="Q258" s="1">
        <v>17</v>
      </c>
      <c r="R258" s="1">
        <v>12</v>
      </c>
      <c r="S258" s="1">
        <v>10.75</v>
      </c>
      <c r="T258" s="1">
        <v>11.25</v>
      </c>
      <c r="U258" s="1">
        <v>13</v>
      </c>
      <c r="V258" s="1">
        <v>16</v>
      </c>
      <c r="W258" s="1">
        <v>13</v>
      </c>
      <c r="X258" s="1">
        <v>4</v>
      </c>
      <c r="Y258" s="1">
        <v>15.75</v>
      </c>
      <c r="Z258" s="1">
        <v>18.75</v>
      </c>
      <c r="AA258" s="1">
        <v>21.25</v>
      </c>
      <c r="AB258" s="1">
        <v>8</v>
      </c>
      <c r="AC258" s="1">
        <v>17.5</v>
      </c>
      <c r="AD258" s="1">
        <v>13.333333333333334</v>
      </c>
      <c r="AE258" s="1"/>
      <c r="AF258" s="1">
        <v>111.5</v>
      </c>
      <c r="AG258" s="1">
        <v>137.66666666666666</v>
      </c>
      <c r="AH258" s="1">
        <v>142</v>
      </c>
      <c r="AI258" s="9"/>
    </row>
    <row r="259" spans="1:35" x14ac:dyDescent="0.2">
      <c r="A259">
        <v>258</v>
      </c>
      <c r="C259" s="4" t="s">
        <v>387</v>
      </c>
      <c r="D259" s="5" t="s">
        <v>388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>
        <v>4.5</v>
      </c>
      <c r="Z259" s="1">
        <v>8.5</v>
      </c>
      <c r="AA259" s="1">
        <v>10.5</v>
      </c>
      <c r="AB259" s="1"/>
      <c r="AC259" s="1"/>
      <c r="AD259" s="1"/>
      <c r="AE259" s="1"/>
      <c r="AF259" s="1"/>
      <c r="AG259" s="1"/>
      <c r="AH259" s="1"/>
      <c r="AI259" s="9"/>
    </row>
    <row r="260" spans="1:35" x14ac:dyDescent="0.2">
      <c r="A260">
        <v>259</v>
      </c>
      <c r="C260" s="4" t="s">
        <v>389</v>
      </c>
      <c r="D260" s="5" t="s">
        <v>2181</v>
      </c>
      <c r="E260" s="1"/>
      <c r="F260" s="1"/>
      <c r="G260" s="1">
        <v>8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>
        <v>11.25</v>
      </c>
      <c r="AF260" s="1">
        <v>14</v>
      </c>
      <c r="AG260" s="1">
        <v>28</v>
      </c>
      <c r="AH260" s="1">
        <v>29.25</v>
      </c>
      <c r="AI260" s="9"/>
    </row>
    <row r="261" spans="1:35" x14ac:dyDescent="0.2">
      <c r="A261">
        <v>260</v>
      </c>
      <c r="C261" s="4" t="s">
        <v>390</v>
      </c>
      <c r="D261" s="5" t="s">
        <v>391</v>
      </c>
      <c r="E261" s="1">
        <v>845.25</v>
      </c>
      <c r="F261" s="1">
        <v>688.5</v>
      </c>
      <c r="G261" s="1">
        <v>756.75</v>
      </c>
      <c r="H261" s="1">
        <v>958.75</v>
      </c>
      <c r="I261" s="1">
        <v>1154.75</v>
      </c>
      <c r="J261" s="1">
        <v>1259.5</v>
      </c>
      <c r="K261" s="1">
        <v>1383.75</v>
      </c>
      <c r="L261" s="1">
        <v>1407.75</v>
      </c>
      <c r="M261" s="1">
        <v>1400.5</v>
      </c>
      <c r="N261" s="1">
        <v>1365.25</v>
      </c>
      <c r="O261" s="1">
        <v>1334.75</v>
      </c>
      <c r="P261" s="1">
        <v>1344.5</v>
      </c>
      <c r="Q261" s="1">
        <v>1162.25</v>
      </c>
      <c r="R261" s="1">
        <v>1023.5</v>
      </c>
      <c r="S261" s="1">
        <v>1010.75</v>
      </c>
      <c r="T261" s="1">
        <v>1038.25</v>
      </c>
      <c r="U261" s="1">
        <v>1133.75</v>
      </c>
      <c r="V261" s="1">
        <v>1187.5</v>
      </c>
      <c r="W261" s="1">
        <v>1110.25</v>
      </c>
      <c r="X261" s="1">
        <v>931.5</v>
      </c>
      <c r="Y261" s="1">
        <v>842.75</v>
      </c>
      <c r="Z261" s="1">
        <v>829.75</v>
      </c>
      <c r="AA261" s="1">
        <v>782.25</v>
      </c>
      <c r="AB261" s="1">
        <v>777.75</v>
      </c>
      <c r="AC261" s="1">
        <v>797.75</v>
      </c>
      <c r="AD261" s="1">
        <v>821</v>
      </c>
      <c r="AE261" s="1">
        <v>683</v>
      </c>
      <c r="AF261" s="1">
        <v>746.75</v>
      </c>
      <c r="AG261" s="1">
        <v>764</v>
      </c>
      <c r="AH261" s="1">
        <v>825</v>
      </c>
      <c r="AI261" s="9"/>
    </row>
    <row r="262" spans="1:35" x14ac:dyDescent="0.2">
      <c r="A262">
        <v>261</v>
      </c>
      <c r="C262" s="4" t="s">
        <v>392</v>
      </c>
      <c r="D262" s="5" t="s">
        <v>2182</v>
      </c>
      <c r="E262" s="1">
        <v>9</v>
      </c>
      <c r="F262" s="1">
        <v>11.75</v>
      </c>
      <c r="G262" s="1">
        <v>14</v>
      </c>
      <c r="H262" s="1">
        <v>17.75</v>
      </c>
      <c r="I262" s="1">
        <v>31</v>
      </c>
      <c r="J262" s="1">
        <v>24</v>
      </c>
      <c r="K262" s="1">
        <v>22.75</v>
      </c>
      <c r="L262" s="1">
        <v>22.5</v>
      </c>
      <c r="M262" s="1">
        <v>26.75</v>
      </c>
      <c r="N262" s="1">
        <v>24.25</v>
      </c>
      <c r="O262" s="1">
        <v>22.5</v>
      </c>
      <c r="P262" s="1">
        <v>18</v>
      </c>
      <c r="Q262" s="1">
        <v>20</v>
      </c>
      <c r="R262" s="1">
        <v>14.5</v>
      </c>
      <c r="S262" s="1">
        <v>17.5</v>
      </c>
      <c r="T262" s="1">
        <v>16.75</v>
      </c>
      <c r="U262" s="1">
        <v>18</v>
      </c>
      <c r="V262" s="1">
        <v>17</v>
      </c>
      <c r="W262" s="1">
        <v>22.25</v>
      </c>
      <c r="X262" s="1">
        <v>25</v>
      </c>
      <c r="Y262" s="1">
        <v>22.75</v>
      </c>
      <c r="Z262" s="1">
        <v>17.75</v>
      </c>
      <c r="AA262" s="1">
        <v>15.5</v>
      </c>
      <c r="AB262" s="1">
        <v>16</v>
      </c>
      <c r="AC262" s="1">
        <v>20.25</v>
      </c>
      <c r="AD262" s="1">
        <v>26.25</v>
      </c>
      <c r="AE262" s="1"/>
      <c r="AF262" s="1">
        <v>37</v>
      </c>
      <c r="AG262" s="1">
        <v>43.5</v>
      </c>
      <c r="AH262" s="1">
        <v>49.5</v>
      </c>
      <c r="AI262" s="9"/>
    </row>
    <row r="263" spans="1:35" x14ac:dyDescent="0.2">
      <c r="A263">
        <v>262</v>
      </c>
      <c r="C263" s="4" t="s">
        <v>393</v>
      </c>
      <c r="D263" s="5" t="s">
        <v>394</v>
      </c>
      <c r="E263" s="1">
        <v>9</v>
      </c>
      <c r="F263" s="1">
        <v>11.75</v>
      </c>
      <c r="G263" s="1">
        <v>14</v>
      </c>
      <c r="H263" s="1">
        <v>17.75</v>
      </c>
      <c r="I263" s="1">
        <v>31</v>
      </c>
      <c r="J263" s="1">
        <v>24</v>
      </c>
      <c r="K263" s="1">
        <v>22.75</v>
      </c>
      <c r="L263" s="1">
        <v>22.5</v>
      </c>
      <c r="M263" s="1">
        <v>26.75</v>
      </c>
      <c r="N263" s="1">
        <v>24.25</v>
      </c>
      <c r="O263" s="1">
        <v>22.5</v>
      </c>
      <c r="P263" s="1">
        <v>18</v>
      </c>
      <c r="Q263" s="1">
        <v>20</v>
      </c>
      <c r="R263" s="1">
        <v>14.5</v>
      </c>
      <c r="S263" s="1">
        <v>17.5</v>
      </c>
      <c r="T263" s="1">
        <v>16.75</v>
      </c>
      <c r="U263" s="1">
        <v>18</v>
      </c>
      <c r="V263" s="1">
        <v>16</v>
      </c>
      <c r="W263" s="1">
        <v>18</v>
      </c>
      <c r="X263" s="1">
        <v>21.25</v>
      </c>
      <c r="Y263" s="1">
        <v>17.5</v>
      </c>
      <c r="Z263" s="1">
        <v>11.75</v>
      </c>
      <c r="AA263" s="1">
        <v>9</v>
      </c>
      <c r="AB263" s="1">
        <v>7</v>
      </c>
      <c r="AC263" s="1"/>
      <c r="AD263" s="1"/>
      <c r="AE263" s="1"/>
      <c r="AF263" s="1">
        <v>37</v>
      </c>
      <c r="AG263" s="1">
        <v>43.5</v>
      </c>
      <c r="AH263" s="1">
        <v>49.5</v>
      </c>
      <c r="AI263" s="9"/>
    </row>
    <row r="264" spans="1:35" x14ac:dyDescent="0.2">
      <c r="A264">
        <v>263</v>
      </c>
      <c r="C264" s="4" t="s">
        <v>395</v>
      </c>
      <c r="D264" s="5" t="s">
        <v>2183</v>
      </c>
      <c r="E264" s="1">
        <v>92.75</v>
      </c>
      <c r="F264" s="1">
        <v>104.75</v>
      </c>
      <c r="G264" s="1">
        <v>54.5</v>
      </c>
      <c r="H264" s="1">
        <v>76.25</v>
      </c>
      <c r="I264" s="1">
        <v>78.75</v>
      </c>
      <c r="J264" s="1">
        <v>106</v>
      </c>
      <c r="K264" s="1">
        <v>128.5</v>
      </c>
      <c r="L264" s="1">
        <v>128.5</v>
      </c>
      <c r="M264" s="1">
        <v>144</v>
      </c>
      <c r="N264" s="1">
        <v>160.5</v>
      </c>
      <c r="O264" s="1">
        <v>199</v>
      </c>
      <c r="P264" s="1">
        <v>198.25</v>
      </c>
      <c r="Q264" s="1">
        <v>167.5</v>
      </c>
      <c r="R264" s="1">
        <v>162</v>
      </c>
      <c r="S264" s="1">
        <v>175</v>
      </c>
      <c r="T264" s="1">
        <v>195.25</v>
      </c>
      <c r="U264" s="1">
        <v>230</v>
      </c>
      <c r="V264" s="1">
        <v>195.75</v>
      </c>
      <c r="W264" s="1">
        <v>125</v>
      </c>
      <c r="X264" s="1">
        <v>84.25</v>
      </c>
      <c r="Y264" s="1">
        <v>85.5</v>
      </c>
      <c r="Z264" s="1">
        <v>75.5</v>
      </c>
      <c r="AA264" s="1">
        <v>71.75</v>
      </c>
      <c r="AB264" s="1">
        <v>74.75</v>
      </c>
      <c r="AC264" s="1">
        <v>72.75</v>
      </c>
      <c r="AD264" s="1">
        <v>109.5</v>
      </c>
      <c r="AE264" s="1">
        <v>136</v>
      </c>
      <c r="AF264" s="1">
        <v>150.25</v>
      </c>
      <c r="AG264" s="1">
        <v>169.75</v>
      </c>
      <c r="AH264" s="1">
        <v>186.75</v>
      </c>
      <c r="AI264" s="9"/>
    </row>
    <row r="265" spans="1:35" x14ac:dyDescent="0.2">
      <c r="A265">
        <v>264</v>
      </c>
      <c r="C265" s="4" t="s">
        <v>396</v>
      </c>
      <c r="D265" s="5" t="s">
        <v>397</v>
      </c>
      <c r="E265" s="1">
        <v>73</v>
      </c>
      <c r="F265" s="1">
        <v>47.5</v>
      </c>
      <c r="G265" s="1">
        <v>54.5</v>
      </c>
      <c r="H265" s="1">
        <v>76.25</v>
      </c>
      <c r="I265" s="1">
        <v>78.75</v>
      </c>
      <c r="J265" s="1">
        <v>106</v>
      </c>
      <c r="K265" s="1">
        <v>128.5</v>
      </c>
      <c r="L265" s="1">
        <v>126.25</v>
      </c>
      <c r="M265" s="1">
        <v>144</v>
      </c>
      <c r="N265" s="1">
        <v>160.5</v>
      </c>
      <c r="O265" s="1">
        <v>199</v>
      </c>
      <c r="P265" s="1">
        <v>198.25</v>
      </c>
      <c r="Q265" s="1">
        <v>166.5</v>
      </c>
      <c r="R265" s="1">
        <v>160.75</v>
      </c>
      <c r="S265" s="1">
        <v>174.75</v>
      </c>
      <c r="T265" s="1">
        <v>193.5</v>
      </c>
      <c r="U265" s="1">
        <v>229.75</v>
      </c>
      <c r="V265" s="1">
        <v>195.5</v>
      </c>
      <c r="W265" s="1">
        <v>125</v>
      </c>
      <c r="X265" s="1">
        <v>84.25</v>
      </c>
      <c r="Y265" s="1">
        <v>85.5</v>
      </c>
      <c r="Z265" s="1">
        <v>75.5</v>
      </c>
      <c r="AA265" s="1">
        <v>71.75</v>
      </c>
      <c r="AB265" s="1">
        <v>74.75</v>
      </c>
      <c r="AC265" s="1">
        <v>72.75</v>
      </c>
      <c r="AD265" s="1">
        <v>109.25</v>
      </c>
      <c r="AE265" s="1">
        <v>135.75</v>
      </c>
      <c r="AF265" s="1">
        <v>150</v>
      </c>
      <c r="AG265" s="1">
        <v>169.75</v>
      </c>
      <c r="AH265" s="1">
        <v>185.75</v>
      </c>
      <c r="AI265" s="9"/>
    </row>
    <row r="266" spans="1:35" x14ac:dyDescent="0.2">
      <c r="A266">
        <v>265</v>
      </c>
      <c r="C266" s="4" t="s">
        <v>398</v>
      </c>
      <c r="D266" s="5" t="s">
        <v>399</v>
      </c>
      <c r="E266" s="1">
        <v>741.75</v>
      </c>
      <c r="F266" s="1">
        <v>572.25</v>
      </c>
      <c r="G266" s="1">
        <v>686.5</v>
      </c>
      <c r="H266" s="1">
        <v>864.75</v>
      </c>
      <c r="I266" s="1">
        <v>1044.75</v>
      </c>
      <c r="J266" s="1">
        <v>1129.75</v>
      </c>
      <c r="K266" s="1">
        <v>1232.75</v>
      </c>
      <c r="L266" s="1">
        <v>1256.5</v>
      </c>
      <c r="M266" s="1">
        <v>1229.5</v>
      </c>
      <c r="N266" s="1">
        <v>1180.75</v>
      </c>
      <c r="O266" s="1">
        <v>1113.5</v>
      </c>
      <c r="P266" s="1">
        <v>1128.75</v>
      </c>
      <c r="Q266" s="1">
        <v>974.75</v>
      </c>
      <c r="R266" s="1">
        <v>847.25</v>
      </c>
      <c r="S266" s="1">
        <v>818</v>
      </c>
      <c r="T266" s="1">
        <v>826.5</v>
      </c>
      <c r="U266" s="1">
        <v>886.5</v>
      </c>
      <c r="V266" s="1">
        <v>974.5</v>
      </c>
      <c r="W266" s="1">
        <v>963.25</v>
      </c>
      <c r="X266" s="1">
        <v>822.25</v>
      </c>
      <c r="Y266" s="1">
        <v>735</v>
      </c>
      <c r="Z266" s="1">
        <v>736.5</v>
      </c>
      <c r="AA266" s="1">
        <v>695.25</v>
      </c>
      <c r="AB266" s="1">
        <v>687.25</v>
      </c>
      <c r="AC266" s="1">
        <v>704.5</v>
      </c>
      <c r="AD266" s="1">
        <v>685</v>
      </c>
      <c r="AE266" s="1">
        <v>520</v>
      </c>
      <c r="AF266" s="1">
        <v>557.25</v>
      </c>
      <c r="AG266" s="1">
        <v>551.25</v>
      </c>
      <c r="AH266" s="1">
        <v>588.75</v>
      </c>
      <c r="AI266" s="9"/>
    </row>
    <row r="267" spans="1:35" x14ac:dyDescent="0.2">
      <c r="A267">
        <v>266</v>
      </c>
      <c r="C267" s="4" t="s">
        <v>400</v>
      </c>
      <c r="D267" s="5" t="s">
        <v>401</v>
      </c>
      <c r="E267" s="1">
        <v>214</v>
      </c>
      <c r="F267" s="1">
        <v>236</v>
      </c>
      <c r="G267" s="1">
        <v>216.25</v>
      </c>
      <c r="H267" s="1">
        <v>241.25</v>
      </c>
      <c r="I267" s="1">
        <v>220.25</v>
      </c>
      <c r="J267" s="1">
        <v>159.5</v>
      </c>
      <c r="K267" s="1">
        <v>147.25</v>
      </c>
      <c r="L267" s="1">
        <v>187.5</v>
      </c>
      <c r="M267" s="1">
        <v>160.25</v>
      </c>
      <c r="N267" s="1">
        <v>163.75</v>
      </c>
      <c r="O267" s="1">
        <v>166</v>
      </c>
      <c r="P267" s="1">
        <v>165.5</v>
      </c>
      <c r="Q267" s="1">
        <v>125.75</v>
      </c>
      <c r="R267" s="1">
        <v>103</v>
      </c>
      <c r="S267" s="1">
        <v>94.25</v>
      </c>
      <c r="T267" s="1">
        <v>111.5</v>
      </c>
      <c r="U267" s="1">
        <v>114.75</v>
      </c>
      <c r="V267" s="1">
        <v>130</v>
      </c>
      <c r="W267" s="1">
        <v>81.25</v>
      </c>
      <c r="X267" s="1">
        <v>75.75</v>
      </c>
      <c r="Y267" s="1">
        <v>59.75</v>
      </c>
      <c r="Z267" s="1">
        <v>74.25</v>
      </c>
      <c r="AA267" s="1">
        <v>81.25</v>
      </c>
      <c r="AB267" s="1">
        <v>92</v>
      </c>
      <c r="AC267" s="1">
        <v>80</v>
      </c>
      <c r="AD267" s="1">
        <v>62.75</v>
      </c>
      <c r="AE267" s="1">
        <v>55.25</v>
      </c>
      <c r="AF267" s="1">
        <v>61</v>
      </c>
      <c r="AG267" s="1">
        <v>67.75</v>
      </c>
      <c r="AH267" s="1">
        <v>70.25</v>
      </c>
      <c r="AI267" s="9"/>
    </row>
    <row r="268" spans="1:35" x14ac:dyDescent="0.2">
      <c r="A268">
        <v>267</v>
      </c>
      <c r="C268" s="4" t="s">
        <v>402</v>
      </c>
      <c r="D268" s="5" t="s">
        <v>2184</v>
      </c>
      <c r="E268" s="1">
        <v>51.5</v>
      </c>
      <c r="F268" s="1">
        <v>48.25</v>
      </c>
      <c r="G268" s="1">
        <v>72</v>
      </c>
      <c r="H268" s="1"/>
      <c r="I268" s="1"/>
      <c r="J268" s="1">
        <v>17.5</v>
      </c>
      <c r="K268" s="1">
        <v>17</v>
      </c>
      <c r="L268" s="1">
        <v>18.25</v>
      </c>
      <c r="M268" s="1">
        <v>13.75</v>
      </c>
      <c r="N268" s="1">
        <v>12.666666666666666</v>
      </c>
      <c r="O268" s="1">
        <v>8.3333333333333339</v>
      </c>
      <c r="P268" s="1">
        <v>9.25</v>
      </c>
      <c r="Q268" s="1">
        <v>7.25</v>
      </c>
      <c r="R268" s="1">
        <v>21</v>
      </c>
      <c r="S268" s="1"/>
      <c r="T268" s="1">
        <v>28</v>
      </c>
      <c r="U268" s="1">
        <v>38.5</v>
      </c>
      <c r="V268" s="1">
        <v>45.5</v>
      </c>
      <c r="W268" s="1">
        <v>15.5</v>
      </c>
      <c r="X268" s="1">
        <v>15</v>
      </c>
      <c r="Y268" s="1">
        <v>9</v>
      </c>
      <c r="Z268" s="1">
        <v>9.75</v>
      </c>
      <c r="AA268" s="1">
        <v>14.25</v>
      </c>
      <c r="AB268" s="1"/>
      <c r="AC268" s="1"/>
      <c r="AD268" s="1"/>
      <c r="AE268" s="1"/>
      <c r="AF268" s="1"/>
      <c r="AG268" s="1"/>
      <c r="AH268" s="1"/>
      <c r="AI268" s="9"/>
    </row>
    <row r="269" spans="1:35" x14ac:dyDescent="0.2">
      <c r="A269">
        <v>268</v>
      </c>
      <c r="C269" s="4" t="s">
        <v>403</v>
      </c>
      <c r="D269" s="5" t="s">
        <v>404</v>
      </c>
      <c r="E269" s="1">
        <v>170</v>
      </c>
      <c r="F269" s="1">
        <v>186.5</v>
      </c>
      <c r="G269" s="1">
        <v>135.5</v>
      </c>
      <c r="H269" s="1">
        <v>116</v>
      </c>
      <c r="I269" s="1">
        <v>90.25</v>
      </c>
      <c r="J269" s="1">
        <v>88.75</v>
      </c>
      <c r="K269" s="1">
        <v>129.25</v>
      </c>
      <c r="L269" s="1">
        <v>167.25</v>
      </c>
      <c r="M269" s="1">
        <v>142.75</v>
      </c>
      <c r="N269" s="1">
        <v>146.5</v>
      </c>
      <c r="O269" s="1">
        <v>158.75</v>
      </c>
      <c r="P269" s="1">
        <v>156</v>
      </c>
      <c r="Q269" s="1">
        <v>118.5</v>
      </c>
      <c r="R269" s="1">
        <v>82.25</v>
      </c>
      <c r="S269" s="1">
        <v>76.5</v>
      </c>
      <c r="T269" s="1">
        <v>86.5</v>
      </c>
      <c r="U269" s="1">
        <v>76</v>
      </c>
      <c r="V269" s="1">
        <v>84.5</v>
      </c>
      <c r="W269" s="1">
        <v>66.25</v>
      </c>
      <c r="X269" s="1">
        <v>59.75</v>
      </c>
      <c r="Y269" s="1">
        <v>46.75</v>
      </c>
      <c r="Z269" s="1">
        <v>56.25</v>
      </c>
      <c r="AA269" s="1">
        <v>58</v>
      </c>
      <c r="AB269" s="1">
        <v>63.5</v>
      </c>
      <c r="AC269" s="1">
        <v>56.25</v>
      </c>
      <c r="AD269" s="1">
        <v>45.25</v>
      </c>
      <c r="AE269" s="1">
        <v>44</v>
      </c>
      <c r="AF269" s="1">
        <v>46.75</v>
      </c>
      <c r="AG269" s="1">
        <v>52.5</v>
      </c>
      <c r="AH269" s="1">
        <v>57.75</v>
      </c>
      <c r="AI269" s="9"/>
    </row>
    <row r="270" spans="1:35" x14ac:dyDescent="0.2">
      <c r="A270">
        <v>269</v>
      </c>
      <c r="C270" s="4" t="s">
        <v>405</v>
      </c>
      <c r="D270" s="5" t="s">
        <v>2185</v>
      </c>
      <c r="E270" s="1">
        <v>22.5</v>
      </c>
      <c r="F270" s="1">
        <v>36</v>
      </c>
      <c r="G270" s="1">
        <v>48.5</v>
      </c>
      <c r="H270" s="1">
        <v>56.25</v>
      </c>
      <c r="I270" s="1">
        <v>67</v>
      </c>
      <c r="J270" s="1">
        <v>90.25</v>
      </c>
      <c r="K270" s="1">
        <v>133.5</v>
      </c>
      <c r="L270" s="1">
        <v>158.5</v>
      </c>
      <c r="M270" s="1">
        <v>152.75</v>
      </c>
      <c r="N270" s="1">
        <v>172.75</v>
      </c>
      <c r="O270" s="1">
        <v>209.5</v>
      </c>
      <c r="P270" s="1">
        <v>234.5</v>
      </c>
      <c r="Q270" s="1">
        <v>219</v>
      </c>
      <c r="R270" s="1">
        <v>191.75</v>
      </c>
      <c r="S270" s="1">
        <v>207.5</v>
      </c>
      <c r="T270" s="1">
        <v>205.75</v>
      </c>
      <c r="U270" s="1">
        <v>241.25</v>
      </c>
      <c r="V270" s="1">
        <v>288.75</v>
      </c>
      <c r="W270" s="1">
        <v>253.75</v>
      </c>
      <c r="X270" s="1">
        <v>187.75</v>
      </c>
      <c r="Y270" s="1">
        <v>133.75</v>
      </c>
      <c r="Z270" s="1">
        <v>157.5</v>
      </c>
      <c r="AA270" s="1">
        <v>167.5</v>
      </c>
      <c r="AB270" s="1">
        <v>158.25</v>
      </c>
      <c r="AC270" s="1">
        <v>158.25</v>
      </c>
      <c r="AD270" s="1">
        <v>150.25</v>
      </c>
      <c r="AE270" s="1">
        <v>142.25</v>
      </c>
      <c r="AF270" s="1">
        <v>131.5</v>
      </c>
      <c r="AG270" s="1">
        <v>139.25</v>
      </c>
      <c r="AH270" s="1">
        <v>146.5</v>
      </c>
      <c r="AI270" s="9"/>
    </row>
    <row r="271" spans="1:35" x14ac:dyDescent="0.2">
      <c r="A271">
        <v>270</v>
      </c>
      <c r="C271" s="4" t="s">
        <v>406</v>
      </c>
      <c r="D271" s="5" t="s">
        <v>407</v>
      </c>
      <c r="E271" s="1">
        <v>505.5</v>
      </c>
      <c r="F271" s="1">
        <v>300.25</v>
      </c>
      <c r="G271" s="1">
        <v>421.75</v>
      </c>
      <c r="H271" s="1">
        <v>567.25</v>
      </c>
      <c r="I271" s="1">
        <v>756.66666666666663</v>
      </c>
      <c r="J271" s="1">
        <v>879.5</v>
      </c>
      <c r="K271" s="1">
        <v>951.75</v>
      </c>
      <c r="L271" s="1">
        <v>910.75</v>
      </c>
      <c r="M271" s="1"/>
      <c r="N271" s="1">
        <v>823.5</v>
      </c>
      <c r="O271" s="1"/>
      <c r="P271" s="1">
        <v>751</v>
      </c>
      <c r="Q271" s="1"/>
      <c r="R271" s="1"/>
      <c r="S271" s="1"/>
      <c r="T271" s="1"/>
      <c r="U271" s="1">
        <v>531</v>
      </c>
      <c r="V271" s="1">
        <v>555.75</v>
      </c>
      <c r="W271" s="1">
        <v>627.75</v>
      </c>
      <c r="X271" s="1">
        <v>558.5</v>
      </c>
      <c r="Y271" s="1">
        <v>541.25</v>
      </c>
      <c r="Z271" s="1">
        <v>504.75</v>
      </c>
      <c r="AA271" s="1">
        <v>446.25</v>
      </c>
      <c r="AB271" s="1">
        <v>437</v>
      </c>
      <c r="AC271" s="1">
        <v>466.25</v>
      </c>
      <c r="AD271" s="1">
        <v>471.75</v>
      </c>
      <c r="AE271" s="1">
        <v>322.5</v>
      </c>
      <c r="AF271" s="1">
        <v>364.5</v>
      </c>
      <c r="AG271" s="1">
        <v>343.75</v>
      </c>
      <c r="AH271" s="1">
        <v>372.25</v>
      </c>
      <c r="AI271" s="9"/>
    </row>
    <row r="272" spans="1:35" x14ac:dyDescent="0.2">
      <c r="A272">
        <v>271</v>
      </c>
      <c r="C272" s="4" t="s">
        <v>408</v>
      </c>
      <c r="D272" s="5" t="s">
        <v>409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>
        <v>515.25</v>
      </c>
      <c r="W272" s="1">
        <v>578</v>
      </c>
      <c r="X272" s="1">
        <v>506.25</v>
      </c>
      <c r="Y272" s="1">
        <v>487</v>
      </c>
      <c r="Z272" s="1">
        <v>447</v>
      </c>
      <c r="AA272" s="1">
        <v>390.25</v>
      </c>
      <c r="AB272" s="1">
        <v>377.5</v>
      </c>
      <c r="AC272" s="1">
        <v>379.5</v>
      </c>
      <c r="AD272" s="1"/>
      <c r="AE272" s="1"/>
      <c r="AF272" s="1"/>
      <c r="AG272" s="1"/>
      <c r="AH272" s="1"/>
      <c r="AI272" s="9"/>
    </row>
    <row r="273" spans="1:35" x14ac:dyDescent="0.2">
      <c r="A273">
        <v>272</v>
      </c>
      <c r="C273" s="4" t="s">
        <v>410</v>
      </c>
      <c r="D273" s="5" t="s">
        <v>411</v>
      </c>
      <c r="E273" s="1"/>
      <c r="F273" s="1"/>
      <c r="G273" s="1"/>
      <c r="H273" s="1">
        <v>14</v>
      </c>
      <c r="I273" s="1">
        <v>17.5</v>
      </c>
      <c r="J273" s="1">
        <v>17</v>
      </c>
      <c r="K273" s="1"/>
      <c r="L273" s="1">
        <v>14.333333333333334</v>
      </c>
      <c r="M273" s="1">
        <v>24</v>
      </c>
      <c r="N273" s="1">
        <v>36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>
        <v>83.25</v>
      </c>
      <c r="AG273" s="1">
        <v>71.75</v>
      </c>
      <c r="AH273" s="1">
        <v>59</v>
      </c>
      <c r="AI273" s="9"/>
    </row>
    <row r="274" spans="1:35" x14ac:dyDescent="0.2">
      <c r="A274">
        <v>273</v>
      </c>
      <c r="C274" s="4" t="s">
        <v>412</v>
      </c>
      <c r="D274" s="5" t="s">
        <v>413</v>
      </c>
      <c r="E274" s="1"/>
      <c r="F274" s="1"/>
      <c r="G274" s="1">
        <v>131</v>
      </c>
      <c r="H274" s="1">
        <v>132.66666666666666</v>
      </c>
      <c r="I274" s="1">
        <v>135.33333333333334</v>
      </c>
      <c r="J274" s="1">
        <v>199</v>
      </c>
      <c r="K274" s="1"/>
      <c r="L274" s="1"/>
      <c r="M274" s="1"/>
      <c r="N274" s="1"/>
      <c r="O274" s="1">
        <v>86.333333333333329</v>
      </c>
      <c r="P274" s="1">
        <v>88.25</v>
      </c>
      <c r="Q274" s="1">
        <v>24.25</v>
      </c>
      <c r="R274" s="1">
        <v>25</v>
      </c>
      <c r="S274" s="1"/>
      <c r="T274" s="1">
        <v>11</v>
      </c>
      <c r="U274" s="1">
        <v>11</v>
      </c>
      <c r="V274" s="1">
        <v>5</v>
      </c>
      <c r="W274" s="1"/>
      <c r="X274" s="1">
        <v>7</v>
      </c>
      <c r="Y274" s="1">
        <v>5.5</v>
      </c>
      <c r="Z274" s="1">
        <v>9.75</v>
      </c>
      <c r="AA274" s="1">
        <v>8.75</v>
      </c>
      <c r="AB274" s="1">
        <v>14.75</v>
      </c>
      <c r="AC274" s="1">
        <v>38.5</v>
      </c>
      <c r="AD274" s="1">
        <v>69.25</v>
      </c>
      <c r="AE274" s="1">
        <v>79.25</v>
      </c>
      <c r="AF274" s="1">
        <v>78</v>
      </c>
      <c r="AG274" s="1">
        <v>66</v>
      </c>
      <c r="AH274" s="1">
        <v>85.666666666666671</v>
      </c>
      <c r="AI274" s="9"/>
    </row>
    <row r="275" spans="1:35" x14ac:dyDescent="0.2">
      <c r="A275">
        <v>274</v>
      </c>
      <c r="C275" s="4" t="s">
        <v>414</v>
      </c>
      <c r="D275" s="5" t="s">
        <v>415</v>
      </c>
      <c r="E275" s="1">
        <v>87</v>
      </c>
      <c r="F275" s="1"/>
      <c r="G275" s="1"/>
      <c r="H275" s="1">
        <v>110.66666666666667</v>
      </c>
      <c r="I275" s="1">
        <v>118.25</v>
      </c>
      <c r="J275" s="1">
        <v>125.75</v>
      </c>
      <c r="K275" s="1">
        <v>142</v>
      </c>
      <c r="L275" s="1">
        <v>179.5</v>
      </c>
      <c r="M275" s="1">
        <v>190.75</v>
      </c>
      <c r="N275" s="1">
        <v>244.25</v>
      </c>
      <c r="O275" s="1">
        <v>325.5</v>
      </c>
      <c r="P275" s="1">
        <v>234.5</v>
      </c>
      <c r="Q275" s="1">
        <v>221.75</v>
      </c>
      <c r="R275" s="1">
        <v>201.75</v>
      </c>
      <c r="S275" s="1">
        <v>154.75</v>
      </c>
      <c r="T275" s="1">
        <v>163.25</v>
      </c>
      <c r="U275" s="1">
        <v>162.5</v>
      </c>
      <c r="V275" s="1">
        <v>161.25</v>
      </c>
      <c r="W275" s="1">
        <v>158.5</v>
      </c>
      <c r="X275" s="1">
        <v>102.75</v>
      </c>
      <c r="Y275" s="1">
        <v>105.25</v>
      </c>
      <c r="Z275" s="1">
        <v>104.75</v>
      </c>
      <c r="AA275" s="1">
        <v>103</v>
      </c>
      <c r="AB275" s="1">
        <v>60.75</v>
      </c>
      <c r="AC275" s="1">
        <v>45.5</v>
      </c>
      <c r="AD275" s="1">
        <v>83.75</v>
      </c>
      <c r="AE275" s="1">
        <v>134.25</v>
      </c>
      <c r="AF275" s="1">
        <v>259.75</v>
      </c>
      <c r="AG275" s="1">
        <v>318.75</v>
      </c>
      <c r="AH275" s="1">
        <v>262.75</v>
      </c>
      <c r="AI275" s="9"/>
    </row>
    <row r="276" spans="1:35" x14ac:dyDescent="0.2">
      <c r="A276">
        <v>275</v>
      </c>
      <c r="C276" s="4" t="s">
        <v>416</v>
      </c>
      <c r="D276" s="5" t="s">
        <v>2186</v>
      </c>
      <c r="E276" s="1"/>
      <c r="F276" s="1"/>
      <c r="G276" s="1"/>
      <c r="H276" s="1"/>
      <c r="I276" s="1"/>
      <c r="J276" s="1"/>
      <c r="K276" s="1"/>
      <c r="L276" s="1"/>
      <c r="M276" s="1">
        <v>11</v>
      </c>
      <c r="N276" s="1"/>
      <c r="O276" s="1"/>
      <c r="P276" s="1">
        <v>18</v>
      </c>
      <c r="Q276" s="1">
        <v>19.25</v>
      </c>
      <c r="R276" s="1">
        <v>18.75</v>
      </c>
      <c r="S276" s="1">
        <v>23.5</v>
      </c>
      <c r="T276" s="1">
        <v>25.25</v>
      </c>
      <c r="U276" s="1">
        <v>27</v>
      </c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9"/>
    </row>
    <row r="277" spans="1:35" x14ac:dyDescent="0.2">
      <c r="A277">
        <v>276</v>
      </c>
      <c r="C277" s="4" t="s">
        <v>417</v>
      </c>
      <c r="D277" s="5" t="s">
        <v>418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>
        <v>8</v>
      </c>
      <c r="S277" s="1">
        <v>8.25</v>
      </c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9"/>
    </row>
    <row r="278" spans="1:35" x14ac:dyDescent="0.2">
      <c r="A278">
        <v>277</v>
      </c>
      <c r="C278" s="4" t="s">
        <v>419</v>
      </c>
      <c r="D278" s="5" t="s">
        <v>420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>
        <v>8</v>
      </c>
      <c r="S278" s="1">
        <v>8.25</v>
      </c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9"/>
    </row>
    <row r="279" spans="1:35" x14ac:dyDescent="0.2">
      <c r="A279">
        <v>278</v>
      </c>
      <c r="C279" s="4" t="s">
        <v>421</v>
      </c>
      <c r="D279" s="5" t="s">
        <v>422</v>
      </c>
      <c r="E279" s="1"/>
      <c r="F279" s="1"/>
      <c r="G279" s="1"/>
      <c r="H279" s="1"/>
      <c r="I279" s="1"/>
      <c r="J279" s="1">
        <v>118.5</v>
      </c>
      <c r="K279" s="1">
        <v>129.25</v>
      </c>
      <c r="L279" s="1">
        <v>166</v>
      </c>
      <c r="M279" s="1">
        <v>179.25</v>
      </c>
      <c r="N279" s="1">
        <v>233</v>
      </c>
      <c r="O279" s="1">
        <v>310.5</v>
      </c>
      <c r="P279" s="1">
        <v>218</v>
      </c>
      <c r="Q279" s="1">
        <v>202.5</v>
      </c>
      <c r="R279" s="1">
        <v>182.75</v>
      </c>
      <c r="S279" s="1">
        <v>130.66666666666666</v>
      </c>
      <c r="T279" s="1">
        <v>141</v>
      </c>
      <c r="U279" s="1">
        <v>137</v>
      </c>
      <c r="V279" s="1">
        <v>136.66666666666666</v>
      </c>
      <c r="W279" s="1">
        <v>122.5</v>
      </c>
      <c r="X279" s="1">
        <v>102.75</v>
      </c>
      <c r="Y279" s="1">
        <v>105.25</v>
      </c>
      <c r="Z279" s="1">
        <v>104.75</v>
      </c>
      <c r="AA279" s="1">
        <v>102</v>
      </c>
      <c r="AB279" s="1">
        <v>60.25</v>
      </c>
      <c r="AC279" s="1">
        <v>45.5</v>
      </c>
      <c r="AD279" s="1">
        <v>83.75</v>
      </c>
      <c r="AE279" s="1">
        <v>132.5</v>
      </c>
      <c r="AF279" s="1">
        <v>259</v>
      </c>
      <c r="AG279" s="1">
        <v>318.75</v>
      </c>
      <c r="AH279" s="1">
        <v>262.75</v>
      </c>
      <c r="AI279" s="9"/>
    </row>
    <row r="280" spans="1:35" x14ac:dyDescent="0.2">
      <c r="A280">
        <v>279</v>
      </c>
      <c r="C280" s="4" t="s">
        <v>423</v>
      </c>
      <c r="D280" s="5" t="s">
        <v>424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>
        <v>18.75</v>
      </c>
      <c r="Z280" s="1">
        <v>17</v>
      </c>
      <c r="AA280" s="1"/>
      <c r="AB280" s="1"/>
      <c r="AC280" s="1"/>
      <c r="AD280" s="1">
        <v>36</v>
      </c>
      <c r="AE280" s="1">
        <v>92</v>
      </c>
      <c r="AF280" s="1">
        <v>85</v>
      </c>
      <c r="AG280" s="1"/>
      <c r="AH280" s="1">
        <v>27</v>
      </c>
      <c r="AI280" s="9"/>
    </row>
    <row r="281" spans="1:35" x14ac:dyDescent="0.2">
      <c r="A281">
        <v>280</v>
      </c>
      <c r="C281" s="4" t="s">
        <v>425</v>
      </c>
      <c r="D281" s="5" t="s">
        <v>426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>
        <v>17</v>
      </c>
      <c r="V281" s="1"/>
      <c r="W281" s="1"/>
      <c r="X281" s="1"/>
      <c r="Y281" s="1"/>
      <c r="Z281" s="1"/>
      <c r="AA281" s="1"/>
      <c r="AB281" s="1"/>
      <c r="AC281" s="1">
        <v>25.5</v>
      </c>
      <c r="AD281" s="1">
        <v>25.5</v>
      </c>
      <c r="AE281" s="1">
        <v>43</v>
      </c>
      <c r="AF281" s="1">
        <v>161.5</v>
      </c>
      <c r="AG281" s="1">
        <v>196.75</v>
      </c>
      <c r="AH281" s="1">
        <v>162.5</v>
      </c>
      <c r="AI281" s="9"/>
    </row>
    <row r="282" spans="1:35" x14ac:dyDescent="0.2">
      <c r="A282">
        <v>281</v>
      </c>
      <c r="C282" s="4" t="s">
        <v>427</v>
      </c>
      <c r="D282" s="5" t="s">
        <v>428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>
        <v>17</v>
      </c>
      <c r="V282" s="1"/>
      <c r="W282" s="1"/>
      <c r="X282" s="1"/>
      <c r="Y282" s="1"/>
      <c r="Z282" s="1"/>
      <c r="AA282" s="1"/>
      <c r="AB282" s="1"/>
      <c r="AC282" s="1">
        <v>25.5</v>
      </c>
      <c r="AD282" s="1">
        <v>23.666666666666668</v>
      </c>
      <c r="AE282" s="1">
        <v>23.75</v>
      </c>
      <c r="AF282" s="1">
        <v>24.75</v>
      </c>
      <c r="AG282" s="1">
        <v>24.75</v>
      </c>
      <c r="AH282" s="1"/>
      <c r="AI282" s="9"/>
    </row>
    <row r="283" spans="1:35" x14ac:dyDescent="0.2">
      <c r="A283">
        <v>282</v>
      </c>
      <c r="C283" s="4" t="s">
        <v>429</v>
      </c>
      <c r="D283" s="5" t="s">
        <v>2187</v>
      </c>
      <c r="E283" s="1">
        <v>2711.25</v>
      </c>
      <c r="F283" s="1">
        <v>2818.5</v>
      </c>
      <c r="G283" s="1">
        <v>2909</v>
      </c>
      <c r="H283" s="1">
        <v>2940</v>
      </c>
      <c r="I283" s="1">
        <v>3046.75</v>
      </c>
      <c r="J283" s="1">
        <v>3164</v>
      </c>
      <c r="K283" s="1">
        <v>3112.5</v>
      </c>
      <c r="L283" s="1">
        <v>3156.75</v>
      </c>
      <c r="M283" s="1">
        <v>3163.75</v>
      </c>
      <c r="N283" s="1">
        <v>3147.5</v>
      </c>
      <c r="O283" s="1">
        <v>3177.75</v>
      </c>
      <c r="P283" s="1">
        <v>2860.75</v>
      </c>
      <c r="Q283" s="1">
        <v>2607.25</v>
      </c>
      <c r="R283" s="1">
        <v>2390.75</v>
      </c>
      <c r="S283" s="1">
        <v>2323</v>
      </c>
      <c r="T283" s="1">
        <v>2289.25</v>
      </c>
      <c r="U283" s="1">
        <v>2340</v>
      </c>
      <c r="V283" s="1">
        <v>2484.25</v>
      </c>
      <c r="W283" s="1">
        <v>2502.5</v>
      </c>
      <c r="X283" s="1">
        <v>2285</v>
      </c>
      <c r="Y283" s="1">
        <v>2230.25</v>
      </c>
      <c r="Z283" s="1">
        <v>2238</v>
      </c>
      <c r="AA283" s="1">
        <v>2175.25</v>
      </c>
      <c r="AB283" s="1">
        <v>2120.5</v>
      </c>
      <c r="AC283" s="1">
        <v>2075.75</v>
      </c>
      <c r="AD283" s="1">
        <v>2040</v>
      </c>
      <c r="AE283" s="1">
        <v>2040</v>
      </c>
      <c r="AF283" s="1">
        <v>2068</v>
      </c>
      <c r="AG283" s="1">
        <v>2121.25</v>
      </c>
      <c r="AH283" s="1">
        <v>1962.75</v>
      </c>
      <c r="AI283" s="9"/>
    </row>
    <row r="284" spans="1:35" x14ac:dyDescent="0.2">
      <c r="A284">
        <v>283</v>
      </c>
      <c r="C284" s="4" t="s">
        <v>430</v>
      </c>
      <c r="D284" s="5" t="s">
        <v>431</v>
      </c>
      <c r="E284" s="1">
        <v>2344.5</v>
      </c>
      <c r="F284" s="1">
        <v>2438.25</v>
      </c>
      <c r="G284" s="1">
        <v>2537.25</v>
      </c>
      <c r="H284" s="1">
        <v>2570</v>
      </c>
      <c r="I284" s="1">
        <v>2672.75</v>
      </c>
      <c r="J284" s="1">
        <v>2793</v>
      </c>
      <c r="K284" s="1">
        <v>2750.5</v>
      </c>
      <c r="L284" s="1">
        <v>2817.75</v>
      </c>
      <c r="M284" s="1">
        <v>2854</v>
      </c>
      <c r="N284" s="1">
        <v>2847.25</v>
      </c>
      <c r="O284" s="1">
        <v>2876</v>
      </c>
      <c r="P284" s="1">
        <v>2584</v>
      </c>
      <c r="Q284" s="1">
        <v>2404</v>
      </c>
      <c r="R284" s="1">
        <v>2227.25</v>
      </c>
      <c r="S284" s="1">
        <v>2169</v>
      </c>
      <c r="T284" s="1">
        <v>2147.25</v>
      </c>
      <c r="U284" s="1">
        <v>2240.25</v>
      </c>
      <c r="V284" s="1">
        <v>2394.25</v>
      </c>
      <c r="W284" s="1">
        <v>2433.5</v>
      </c>
      <c r="X284" s="1">
        <v>2240.75</v>
      </c>
      <c r="Y284" s="1">
        <v>2203.25</v>
      </c>
      <c r="Z284" s="1">
        <v>2205.5</v>
      </c>
      <c r="AA284" s="1">
        <v>2146.25</v>
      </c>
      <c r="AB284" s="1">
        <v>2093</v>
      </c>
      <c r="AC284" s="1">
        <v>2048.75</v>
      </c>
      <c r="AD284" s="1">
        <v>2010.75</v>
      </c>
      <c r="AE284" s="1">
        <v>2006.75</v>
      </c>
      <c r="AF284" s="1">
        <v>2036.25</v>
      </c>
      <c r="AG284" s="1">
        <v>2043</v>
      </c>
      <c r="AH284" s="1">
        <v>1901.5</v>
      </c>
      <c r="AI284" s="9"/>
    </row>
    <row r="285" spans="1:35" x14ac:dyDescent="0.2">
      <c r="A285">
        <v>284</v>
      </c>
      <c r="C285" s="4" t="s">
        <v>432</v>
      </c>
      <c r="D285" s="5" t="s">
        <v>433</v>
      </c>
      <c r="E285" s="1">
        <v>1484.25</v>
      </c>
      <c r="F285" s="1">
        <v>1447.75</v>
      </c>
      <c r="G285" s="1">
        <v>1493</v>
      </c>
      <c r="H285" s="1">
        <v>1444.5</v>
      </c>
      <c r="I285" s="1">
        <v>1516.25</v>
      </c>
      <c r="J285" s="1">
        <v>1579.25</v>
      </c>
      <c r="K285" s="1">
        <v>1564.25</v>
      </c>
      <c r="L285" s="1">
        <v>1484</v>
      </c>
      <c r="M285" s="1">
        <v>1478.75</v>
      </c>
      <c r="N285" s="1">
        <v>1449.5</v>
      </c>
      <c r="O285" s="1">
        <v>1456.25</v>
      </c>
      <c r="P285" s="1">
        <v>1228.25</v>
      </c>
      <c r="Q285" s="1">
        <v>1137.25</v>
      </c>
      <c r="R285" s="1">
        <v>977.25</v>
      </c>
      <c r="S285" s="1">
        <v>873</v>
      </c>
      <c r="T285" s="1">
        <v>835.25</v>
      </c>
      <c r="U285" s="1">
        <v>887.75</v>
      </c>
      <c r="V285" s="1">
        <v>904.5</v>
      </c>
      <c r="W285" s="1">
        <v>913.25</v>
      </c>
      <c r="X285" s="1">
        <v>793.75</v>
      </c>
      <c r="Y285" s="1">
        <v>749.75</v>
      </c>
      <c r="Z285" s="1"/>
      <c r="AA285" s="1"/>
      <c r="AB285" s="1"/>
      <c r="AC285" s="1"/>
      <c r="AD285" s="1"/>
      <c r="AE285" s="1"/>
      <c r="AF285" s="1"/>
      <c r="AG285" s="1"/>
      <c r="AH285" s="1"/>
      <c r="AI285" s="9"/>
    </row>
    <row r="286" spans="1:35" x14ac:dyDescent="0.2">
      <c r="A286">
        <v>285</v>
      </c>
      <c r="C286" s="4" t="s">
        <v>434</v>
      </c>
      <c r="D286" s="5" t="s">
        <v>2188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>
        <v>1804.25</v>
      </c>
      <c r="AA286" s="1">
        <v>1721.25</v>
      </c>
      <c r="AB286" s="1">
        <v>1657</v>
      </c>
      <c r="AC286" s="1">
        <v>1627</v>
      </c>
      <c r="AD286" s="1">
        <v>1594.75</v>
      </c>
      <c r="AE286" s="1">
        <v>1577.25</v>
      </c>
      <c r="AF286" s="1">
        <v>1590.5</v>
      </c>
      <c r="AG286" s="1">
        <v>1612</v>
      </c>
      <c r="AH286" s="1">
        <v>1475.75</v>
      </c>
      <c r="AI286" s="9"/>
    </row>
    <row r="287" spans="1:35" x14ac:dyDescent="0.2">
      <c r="A287">
        <v>286</v>
      </c>
      <c r="C287" s="4" t="s">
        <v>435</v>
      </c>
      <c r="D287" s="5" t="s">
        <v>436</v>
      </c>
      <c r="E287" s="1"/>
      <c r="F287" s="1"/>
      <c r="G287" s="1"/>
      <c r="H287" s="1"/>
      <c r="I287" s="1">
        <v>20</v>
      </c>
      <c r="J287" s="1">
        <v>22.25</v>
      </c>
      <c r="K287" s="1">
        <v>23.75</v>
      </c>
      <c r="L287" s="1">
        <v>23</v>
      </c>
      <c r="M287" s="1">
        <v>22</v>
      </c>
      <c r="N287" s="1">
        <v>20.75</v>
      </c>
      <c r="O287" s="1">
        <v>19.25</v>
      </c>
      <c r="P287" s="1">
        <v>21.5</v>
      </c>
      <c r="Q287" s="1">
        <v>21.5</v>
      </c>
      <c r="R287" s="1">
        <v>22.5</v>
      </c>
      <c r="S287" s="1">
        <v>38.25</v>
      </c>
      <c r="T287" s="1">
        <v>38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9"/>
    </row>
    <row r="288" spans="1:35" x14ac:dyDescent="0.2">
      <c r="A288">
        <v>287</v>
      </c>
      <c r="C288" s="4" t="s">
        <v>437</v>
      </c>
      <c r="D288" s="5" t="s">
        <v>438</v>
      </c>
      <c r="E288" s="1">
        <v>192</v>
      </c>
      <c r="F288" s="1">
        <v>220.25</v>
      </c>
      <c r="G288" s="1">
        <v>242</v>
      </c>
      <c r="H288" s="1">
        <v>230.5</v>
      </c>
      <c r="I288" s="1">
        <v>230.75</v>
      </c>
      <c r="J288" s="1">
        <v>238</v>
      </c>
      <c r="K288" s="1">
        <v>251.25</v>
      </c>
      <c r="L288" s="1">
        <v>243.25</v>
      </c>
      <c r="M288" s="1">
        <v>256.5</v>
      </c>
      <c r="N288" s="1">
        <v>282.5</v>
      </c>
      <c r="O288" s="1">
        <v>284</v>
      </c>
      <c r="P288" s="1">
        <v>258.25</v>
      </c>
      <c r="Q288" s="1">
        <v>242</v>
      </c>
      <c r="R288" s="1">
        <v>230.75</v>
      </c>
      <c r="S288" s="1">
        <v>258</v>
      </c>
      <c r="T288" s="1">
        <v>271.5</v>
      </c>
      <c r="U288" s="1">
        <v>280.5</v>
      </c>
      <c r="V288" s="1">
        <v>295.75</v>
      </c>
      <c r="W288" s="1">
        <v>348.5</v>
      </c>
      <c r="X288" s="1">
        <v>337.75</v>
      </c>
      <c r="Y288" s="1">
        <v>342.5</v>
      </c>
      <c r="Z288" s="1">
        <v>362.25</v>
      </c>
      <c r="AA288" s="1">
        <v>384.75</v>
      </c>
      <c r="AB288" s="1">
        <v>390.5</v>
      </c>
      <c r="AC288" s="1">
        <v>378.25</v>
      </c>
      <c r="AD288" s="1">
        <v>379.25</v>
      </c>
      <c r="AE288" s="1">
        <v>392.25</v>
      </c>
      <c r="AF288" s="1">
        <v>406.5</v>
      </c>
      <c r="AG288" s="1">
        <v>414.75</v>
      </c>
      <c r="AH288" s="1">
        <v>410.75</v>
      </c>
      <c r="AI288" s="9"/>
    </row>
    <row r="289" spans="1:35" x14ac:dyDescent="0.2">
      <c r="A289">
        <v>288</v>
      </c>
      <c r="C289" s="4" t="s">
        <v>439</v>
      </c>
      <c r="D289" s="5" t="s">
        <v>440</v>
      </c>
      <c r="E289" s="1">
        <v>408.25</v>
      </c>
      <c r="F289" s="1">
        <v>498.5</v>
      </c>
      <c r="G289" s="1">
        <v>519</v>
      </c>
      <c r="H289" s="1">
        <v>614.25</v>
      </c>
      <c r="I289" s="1">
        <v>643.5</v>
      </c>
      <c r="J289" s="1">
        <v>697</v>
      </c>
      <c r="K289" s="1">
        <v>653</v>
      </c>
      <c r="L289" s="1">
        <v>768.5</v>
      </c>
      <c r="M289" s="1">
        <v>807.25</v>
      </c>
      <c r="N289" s="1">
        <v>814</v>
      </c>
      <c r="O289" s="1">
        <v>838.25</v>
      </c>
      <c r="P289" s="1">
        <v>792.75</v>
      </c>
      <c r="Q289" s="1">
        <v>687.5</v>
      </c>
      <c r="R289" s="1">
        <v>668.5</v>
      </c>
      <c r="S289" s="1">
        <v>649</v>
      </c>
      <c r="T289" s="1">
        <v>628.5</v>
      </c>
      <c r="U289" s="1">
        <v>707.75</v>
      </c>
      <c r="V289" s="1">
        <v>721.5</v>
      </c>
      <c r="W289" s="1">
        <v>693.5</v>
      </c>
      <c r="X289" s="1">
        <v>663.75</v>
      </c>
      <c r="Y289" s="1">
        <v>636.5</v>
      </c>
      <c r="Z289" s="1"/>
      <c r="AA289" s="1"/>
      <c r="AB289" s="1"/>
      <c r="AC289" s="1"/>
      <c r="AD289" s="1"/>
      <c r="AE289" s="1"/>
      <c r="AF289" s="1"/>
      <c r="AG289" s="1"/>
      <c r="AH289" s="1"/>
      <c r="AI289" s="9"/>
    </row>
    <row r="290" spans="1:35" x14ac:dyDescent="0.2">
      <c r="A290">
        <v>289</v>
      </c>
      <c r="C290" s="4" t="s">
        <v>441</v>
      </c>
      <c r="D290" s="5" t="s">
        <v>442</v>
      </c>
      <c r="E290" s="1">
        <v>31.333333333333332</v>
      </c>
      <c r="F290" s="1">
        <v>35.75</v>
      </c>
      <c r="G290" s="1">
        <v>29.5</v>
      </c>
      <c r="H290" s="1">
        <v>25.75</v>
      </c>
      <c r="I290" s="1">
        <v>18.25</v>
      </c>
      <c r="J290" s="1">
        <v>17.75</v>
      </c>
      <c r="K290" s="1">
        <v>19</v>
      </c>
      <c r="L290" s="1">
        <v>43.25</v>
      </c>
      <c r="M290" s="1">
        <v>25.75</v>
      </c>
      <c r="N290" s="1">
        <v>18</v>
      </c>
      <c r="O290" s="1">
        <v>12.5</v>
      </c>
      <c r="P290" s="1">
        <v>16.5</v>
      </c>
      <c r="Q290" s="1">
        <v>18</v>
      </c>
      <c r="R290" s="1">
        <v>28.25</v>
      </c>
      <c r="S290" s="1">
        <v>19.25</v>
      </c>
      <c r="T290" s="1">
        <v>35.25</v>
      </c>
      <c r="U290" s="1">
        <v>56.5</v>
      </c>
      <c r="V290" s="1">
        <v>90.5</v>
      </c>
      <c r="W290" s="1">
        <v>95</v>
      </c>
      <c r="X290" s="1">
        <v>104.25</v>
      </c>
      <c r="Y290" s="1">
        <v>114.25</v>
      </c>
      <c r="Z290" s="1"/>
      <c r="AA290" s="1"/>
      <c r="AB290" s="1"/>
      <c r="AC290" s="1"/>
      <c r="AD290" s="1"/>
      <c r="AE290" s="1"/>
      <c r="AF290" s="1"/>
      <c r="AG290" s="1"/>
      <c r="AH290" s="1"/>
      <c r="AI290" s="9"/>
    </row>
    <row r="291" spans="1:35" x14ac:dyDescent="0.2">
      <c r="A291">
        <v>290</v>
      </c>
      <c r="C291" s="4" t="s">
        <v>443</v>
      </c>
      <c r="D291" s="5" t="s">
        <v>444</v>
      </c>
      <c r="E291" s="1"/>
      <c r="F291" s="1"/>
      <c r="G291" s="1"/>
      <c r="H291" s="1">
        <v>98</v>
      </c>
      <c r="I291" s="1">
        <v>99.75</v>
      </c>
      <c r="J291" s="1">
        <v>89.75</v>
      </c>
      <c r="K291" s="1">
        <v>89.5</v>
      </c>
      <c r="L291" s="1">
        <v>88.25</v>
      </c>
      <c r="M291" s="1">
        <v>86.5</v>
      </c>
      <c r="N291" s="1">
        <v>85.75</v>
      </c>
      <c r="O291" s="1">
        <v>80.5</v>
      </c>
      <c r="P291" s="1">
        <v>79</v>
      </c>
      <c r="Q291" s="1">
        <v>76.75</v>
      </c>
      <c r="R291" s="1">
        <v>72</v>
      </c>
      <c r="S291" s="1">
        <v>74.25</v>
      </c>
      <c r="T291" s="1">
        <v>74.25</v>
      </c>
      <c r="U291" s="1">
        <v>73.5</v>
      </c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9"/>
    </row>
    <row r="292" spans="1:35" x14ac:dyDescent="0.2">
      <c r="A292">
        <v>291</v>
      </c>
      <c r="C292" s="4" t="s">
        <v>445</v>
      </c>
      <c r="D292" s="5" t="s">
        <v>446</v>
      </c>
      <c r="E292" s="1"/>
      <c r="F292" s="1">
        <v>90.5</v>
      </c>
      <c r="G292" s="1">
        <v>92.5</v>
      </c>
      <c r="H292" s="1">
        <v>81.5</v>
      </c>
      <c r="I292" s="1">
        <v>79.25</v>
      </c>
      <c r="J292" s="1">
        <v>80.5</v>
      </c>
      <c r="K292" s="1">
        <v>73.5</v>
      </c>
      <c r="L292" s="1">
        <v>76</v>
      </c>
      <c r="M292" s="1">
        <v>74.25</v>
      </c>
      <c r="N292" s="1">
        <v>68.75</v>
      </c>
      <c r="O292" s="1">
        <v>66.25</v>
      </c>
      <c r="P292" s="1">
        <v>68.25</v>
      </c>
      <c r="Q292" s="1">
        <v>92.25</v>
      </c>
      <c r="R292" s="1">
        <v>95.5</v>
      </c>
      <c r="S292" s="1">
        <v>87.25</v>
      </c>
      <c r="T292" s="1">
        <v>85.5</v>
      </c>
      <c r="U292" s="1">
        <v>95.5</v>
      </c>
      <c r="V292" s="1">
        <v>108</v>
      </c>
      <c r="W292" s="1">
        <v>91.75</v>
      </c>
      <c r="X292" s="1">
        <v>52.75</v>
      </c>
      <c r="Y292" s="1">
        <v>49</v>
      </c>
      <c r="Z292" s="1">
        <v>39.25</v>
      </c>
      <c r="AA292" s="1">
        <v>40.25</v>
      </c>
      <c r="AB292" s="1">
        <v>46</v>
      </c>
      <c r="AC292" s="1">
        <v>43.75</v>
      </c>
      <c r="AD292" s="1">
        <v>37.25</v>
      </c>
      <c r="AE292" s="1">
        <v>37.5</v>
      </c>
      <c r="AF292" s="1">
        <v>39.5</v>
      </c>
      <c r="AG292" s="1">
        <v>16</v>
      </c>
      <c r="AH292" s="1">
        <v>15.5</v>
      </c>
      <c r="AI292" s="9"/>
    </row>
    <row r="293" spans="1:35" x14ac:dyDescent="0.2">
      <c r="A293">
        <v>292</v>
      </c>
      <c r="C293" s="4" t="s">
        <v>447</v>
      </c>
      <c r="D293" s="5" t="s">
        <v>448</v>
      </c>
      <c r="E293" s="1">
        <v>53</v>
      </c>
      <c r="F293" s="1">
        <v>51.5</v>
      </c>
      <c r="G293" s="1">
        <v>59.25</v>
      </c>
      <c r="H293" s="1">
        <v>64.75</v>
      </c>
      <c r="I293" s="1">
        <v>68</v>
      </c>
      <c r="J293" s="1">
        <v>68.75</v>
      </c>
      <c r="K293" s="1">
        <v>78.75</v>
      </c>
      <c r="L293" s="1">
        <v>89.75</v>
      </c>
      <c r="M293" s="1">
        <v>98.75</v>
      </c>
      <c r="N293" s="1">
        <v>97.75</v>
      </c>
      <c r="O293" s="1">
        <v>95.75</v>
      </c>
      <c r="P293" s="1">
        <v>95.5</v>
      </c>
      <c r="Q293" s="1">
        <v>115</v>
      </c>
      <c r="R293" s="1">
        <v>120.75</v>
      </c>
      <c r="S293" s="1">
        <v>152.25</v>
      </c>
      <c r="T293" s="1">
        <v>148.25</v>
      </c>
      <c r="U293" s="1">
        <v>89.75</v>
      </c>
      <c r="V293" s="1">
        <v>162</v>
      </c>
      <c r="W293" s="1">
        <v>173.25</v>
      </c>
      <c r="X293" s="1">
        <v>162.5</v>
      </c>
      <c r="Y293" s="1">
        <v>173.5</v>
      </c>
      <c r="Z293" s="1"/>
      <c r="AA293" s="1"/>
      <c r="AB293" s="1"/>
      <c r="AC293" s="1"/>
      <c r="AD293" s="1"/>
      <c r="AE293" s="1"/>
      <c r="AF293" s="1"/>
      <c r="AG293" s="1"/>
      <c r="AH293" s="1"/>
      <c r="AI293" s="9"/>
    </row>
    <row r="294" spans="1:35" x14ac:dyDescent="0.2">
      <c r="A294">
        <v>293</v>
      </c>
      <c r="C294" s="4" t="s">
        <v>449</v>
      </c>
      <c r="D294" s="5" t="s">
        <v>450</v>
      </c>
      <c r="E294" s="1">
        <v>366.75</v>
      </c>
      <c r="F294" s="1">
        <v>380.5</v>
      </c>
      <c r="G294" s="1">
        <v>371.5</v>
      </c>
      <c r="H294" s="1">
        <v>369.75</v>
      </c>
      <c r="I294" s="1">
        <v>374</v>
      </c>
      <c r="J294" s="1">
        <v>371.25</v>
      </c>
      <c r="K294" s="1">
        <v>362</v>
      </c>
      <c r="L294" s="1">
        <v>339.25</v>
      </c>
      <c r="M294" s="1">
        <v>309.75</v>
      </c>
      <c r="N294" s="1">
        <v>300.25</v>
      </c>
      <c r="O294" s="1">
        <v>301.75</v>
      </c>
      <c r="P294" s="1">
        <v>276.75</v>
      </c>
      <c r="Q294" s="1">
        <v>203.5</v>
      </c>
      <c r="R294" s="1">
        <v>163.75</v>
      </c>
      <c r="S294" s="1">
        <v>153.75</v>
      </c>
      <c r="T294" s="1">
        <v>141.75</v>
      </c>
      <c r="U294" s="1">
        <v>100</v>
      </c>
      <c r="V294" s="1">
        <v>90</v>
      </c>
      <c r="W294" s="1">
        <v>68.75</v>
      </c>
      <c r="X294" s="1">
        <v>44.25</v>
      </c>
      <c r="Y294" s="1">
        <v>26.5</v>
      </c>
      <c r="Z294" s="1">
        <v>32.5</v>
      </c>
      <c r="AA294" s="1">
        <v>28.75</v>
      </c>
      <c r="AB294" s="1">
        <v>27</v>
      </c>
      <c r="AC294" s="1">
        <v>26.75</v>
      </c>
      <c r="AD294" s="1">
        <v>29.25</v>
      </c>
      <c r="AE294" s="1">
        <v>33.75</v>
      </c>
      <c r="AF294" s="1">
        <v>32</v>
      </c>
      <c r="AG294" s="1">
        <v>78.25</v>
      </c>
      <c r="AH294" s="1">
        <v>61.5</v>
      </c>
      <c r="AI294" s="9"/>
    </row>
    <row r="295" spans="1:35" x14ac:dyDescent="0.2">
      <c r="A295">
        <v>294</v>
      </c>
      <c r="C295" s="4" t="s">
        <v>451</v>
      </c>
      <c r="D295" s="5" t="s">
        <v>2189</v>
      </c>
      <c r="E295" s="1">
        <v>47</v>
      </c>
      <c r="F295" s="1">
        <v>60.25</v>
      </c>
      <c r="G295" s="1">
        <v>54.75</v>
      </c>
      <c r="H295" s="1">
        <v>46.25</v>
      </c>
      <c r="I295" s="1">
        <v>56</v>
      </c>
      <c r="J295" s="1">
        <v>68.5</v>
      </c>
      <c r="K295" s="1">
        <v>76.25</v>
      </c>
      <c r="L295" s="1">
        <v>85.5</v>
      </c>
      <c r="M295" s="1">
        <v>92.25</v>
      </c>
      <c r="N295" s="1">
        <v>95</v>
      </c>
      <c r="O295" s="1">
        <v>110.5</v>
      </c>
      <c r="P295" s="1">
        <v>110</v>
      </c>
      <c r="Q295" s="1">
        <v>65.5</v>
      </c>
      <c r="R295" s="1">
        <v>24.75</v>
      </c>
      <c r="S295" s="1">
        <v>26</v>
      </c>
      <c r="T295" s="1">
        <v>26.75</v>
      </c>
      <c r="U295" s="1">
        <v>21.75</v>
      </c>
      <c r="V295" s="1">
        <v>21.5</v>
      </c>
      <c r="W295" s="1">
        <v>21.5</v>
      </c>
      <c r="X295" s="1">
        <v>18.5</v>
      </c>
      <c r="Y295" s="1">
        <v>16</v>
      </c>
      <c r="Z295" s="1"/>
      <c r="AA295" s="1"/>
      <c r="AB295" s="1"/>
      <c r="AC295" s="1"/>
      <c r="AD295" s="1"/>
      <c r="AE295" s="1"/>
      <c r="AF295" s="1"/>
      <c r="AG295" s="1"/>
      <c r="AH295" s="1"/>
      <c r="AI295" s="9"/>
    </row>
    <row r="296" spans="1:35" x14ac:dyDescent="0.2">
      <c r="A296">
        <v>295</v>
      </c>
      <c r="C296" s="4" t="s">
        <v>452</v>
      </c>
      <c r="D296" s="5" t="s">
        <v>453</v>
      </c>
      <c r="E296" s="1">
        <v>319.75</v>
      </c>
      <c r="F296" s="1">
        <v>320.5</v>
      </c>
      <c r="G296" s="1">
        <v>316.75</v>
      </c>
      <c r="H296" s="1">
        <v>323.5</v>
      </c>
      <c r="I296" s="1">
        <v>318</v>
      </c>
      <c r="J296" s="1">
        <v>302.75</v>
      </c>
      <c r="K296" s="1">
        <v>285.75</v>
      </c>
      <c r="L296" s="1">
        <v>253.75</v>
      </c>
      <c r="M296" s="1">
        <v>217.5</v>
      </c>
      <c r="N296" s="1">
        <v>205.25</v>
      </c>
      <c r="O296" s="1">
        <v>191.25</v>
      </c>
      <c r="P296" s="1">
        <v>167.25</v>
      </c>
      <c r="Q296" s="1">
        <v>138</v>
      </c>
      <c r="R296" s="1">
        <v>138.75</v>
      </c>
      <c r="S296" s="1">
        <v>127.5</v>
      </c>
      <c r="T296" s="1">
        <v>115</v>
      </c>
      <c r="U296" s="1">
        <v>78.25</v>
      </c>
      <c r="V296" s="1">
        <v>68.25</v>
      </c>
      <c r="W296" s="1">
        <v>47.5</v>
      </c>
      <c r="X296" s="1">
        <v>25.75</v>
      </c>
      <c r="Y296" s="1">
        <v>10.5</v>
      </c>
      <c r="Z296" s="1"/>
      <c r="AA296" s="1"/>
      <c r="AB296" s="1"/>
      <c r="AC296" s="1"/>
      <c r="AD296" s="1"/>
      <c r="AE296" s="1"/>
      <c r="AF296" s="1"/>
      <c r="AG296" s="1"/>
      <c r="AH296" s="1"/>
      <c r="AI296" s="9"/>
    </row>
    <row r="297" spans="1:35" x14ac:dyDescent="0.2">
      <c r="A297">
        <v>296</v>
      </c>
      <c r="C297" s="4" t="s">
        <v>454</v>
      </c>
      <c r="D297" s="5" t="s">
        <v>2190</v>
      </c>
      <c r="E297" s="1"/>
      <c r="F297" s="1">
        <v>28.5</v>
      </c>
      <c r="G297" s="1">
        <v>31</v>
      </c>
      <c r="H297" s="1">
        <v>36</v>
      </c>
      <c r="I297" s="1">
        <v>40.75</v>
      </c>
      <c r="J297" s="1">
        <v>38</v>
      </c>
      <c r="K297" s="1">
        <v>43</v>
      </c>
      <c r="L297" s="1">
        <v>56.5</v>
      </c>
      <c r="M297" s="1">
        <v>59.5</v>
      </c>
      <c r="N297" s="1">
        <v>66.75</v>
      </c>
      <c r="O297" s="1">
        <v>65.5</v>
      </c>
      <c r="P297" s="1">
        <v>69.25</v>
      </c>
      <c r="Q297" s="1">
        <v>68.75</v>
      </c>
      <c r="R297" s="1">
        <v>61.75</v>
      </c>
      <c r="S297" s="1">
        <v>59.75</v>
      </c>
      <c r="T297" s="1">
        <v>75.25</v>
      </c>
      <c r="U297" s="1">
        <v>97.5</v>
      </c>
      <c r="V297" s="1">
        <v>115</v>
      </c>
      <c r="W297" s="1">
        <v>83.25</v>
      </c>
      <c r="X297" s="1">
        <v>54</v>
      </c>
      <c r="Y297" s="1">
        <v>57.25</v>
      </c>
      <c r="Z297" s="1">
        <v>29</v>
      </c>
      <c r="AA297" s="1">
        <v>52.25</v>
      </c>
      <c r="AB297" s="1">
        <v>40</v>
      </c>
      <c r="AC297" s="1">
        <v>40</v>
      </c>
      <c r="AD297" s="1">
        <v>47.75</v>
      </c>
      <c r="AE297" s="1">
        <v>51.25</v>
      </c>
      <c r="AF297" s="1">
        <v>51.5</v>
      </c>
      <c r="AG297" s="1">
        <v>103.75</v>
      </c>
      <c r="AH297" s="1">
        <v>131.5</v>
      </c>
      <c r="AI297" s="9"/>
    </row>
    <row r="298" spans="1:35" x14ac:dyDescent="0.2">
      <c r="A298">
        <v>297</v>
      </c>
      <c r="C298" s="4" t="s">
        <v>455</v>
      </c>
      <c r="D298" s="5" t="s">
        <v>456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>
        <v>22.75</v>
      </c>
      <c r="AB298" s="1"/>
      <c r="AC298" s="1"/>
      <c r="AD298" s="1"/>
      <c r="AE298" s="1"/>
      <c r="AF298" s="1"/>
      <c r="AG298" s="1"/>
      <c r="AH298" s="1"/>
      <c r="AI298" s="9"/>
    </row>
    <row r="299" spans="1:35" x14ac:dyDescent="0.2">
      <c r="A299">
        <v>298</v>
      </c>
      <c r="C299" s="4" t="s">
        <v>457</v>
      </c>
      <c r="D299" s="5" t="s">
        <v>2191</v>
      </c>
      <c r="E299" s="1"/>
      <c r="F299" s="1">
        <v>27.5</v>
      </c>
      <c r="G299" s="1">
        <v>29</v>
      </c>
      <c r="H299" s="1">
        <v>34.5</v>
      </c>
      <c r="I299" s="1">
        <v>34.75</v>
      </c>
      <c r="J299" s="1">
        <v>32</v>
      </c>
      <c r="K299" s="1">
        <v>37</v>
      </c>
      <c r="L299" s="1">
        <v>50.5</v>
      </c>
      <c r="M299" s="1">
        <v>54</v>
      </c>
      <c r="N299" s="1">
        <v>63.75</v>
      </c>
      <c r="O299" s="1">
        <v>64.25</v>
      </c>
      <c r="P299" s="1">
        <v>68.25</v>
      </c>
      <c r="Q299" s="1">
        <v>68</v>
      </c>
      <c r="R299" s="1">
        <v>61.75</v>
      </c>
      <c r="S299" s="1">
        <v>59</v>
      </c>
      <c r="T299" s="1">
        <v>66.5</v>
      </c>
      <c r="U299" s="1">
        <v>73.5</v>
      </c>
      <c r="V299" s="1">
        <v>79.75</v>
      </c>
      <c r="W299" s="1">
        <v>77</v>
      </c>
      <c r="X299" s="1">
        <v>53.25</v>
      </c>
      <c r="Y299" s="1">
        <v>56.75</v>
      </c>
      <c r="Z299" s="1">
        <v>25.5</v>
      </c>
      <c r="AA299" s="1">
        <v>29.5</v>
      </c>
      <c r="AB299" s="1">
        <v>25.5</v>
      </c>
      <c r="AC299" s="1">
        <v>27.25</v>
      </c>
      <c r="AD299" s="1">
        <v>35.5</v>
      </c>
      <c r="AE299" s="1">
        <v>36</v>
      </c>
      <c r="AF299" s="1">
        <v>34.25</v>
      </c>
      <c r="AG299" s="1">
        <v>69.5</v>
      </c>
      <c r="AH299" s="1">
        <v>105</v>
      </c>
      <c r="AI299" s="9"/>
    </row>
    <row r="300" spans="1:35" x14ac:dyDescent="0.2">
      <c r="A300">
        <v>299</v>
      </c>
      <c r="C300" s="4" t="s">
        <v>458</v>
      </c>
      <c r="D300" s="5" t="s">
        <v>2192</v>
      </c>
      <c r="E300" s="1"/>
      <c r="F300" s="1"/>
      <c r="G300" s="1"/>
      <c r="H300" s="1">
        <v>33.666666666666664</v>
      </c>
      <c r="I300" s="1">
        <v>33.75</v>
      </c>
      <c r="J300" s="1">
        <v>31.5</v>
      </c>
      <c r="K300" s="1">
        <v>36</v>
      </c>
      <c r="L300" s="1">
        <v>49.5</v>
      </c>
      <c r="M300" s="1">
        <v>53</v>
      </c>
      <c r="N300" s="1">
        <v>62.75</v>
      </c>
      <c r="O300" s="1">
        <v>63.25</v>
      </c>
      <c r="P300" s="1">
        <v>67.25</v>
      </c>
      <c r="Q300" s="1">
        <v>67</v>
      </c>
      <c r="R300" s="1">
        <v>60.75</v>
      </c>
      <c r="S300" s="1">
        <v>58</v>
      </c>
      <c r="T300" s="1">
        <v>65.5</v>
      </c>
      <c r="U300" s="1">
        <v>72.5</v>
      </c>
      <c r="V300" s="1">
        <v>79</v>
      </c>
      <c r="W300" s="1">
        <v>77</v>
      </c>
      <c r="X300" s="1">
        <v>52.5</v>
      </c>
      <c r="Y300" s="1">
        <v>55.75</v>
      </c>
      <c r="Z300" s="1">
        <v>24.5</v>
      </c>
      <c r="AA300" s="1">
        <v>28.5</v>
      </c>
      <c r="AB300" s="1">
        <v>22.75</v>
      </c>
      <c r="AC300" s="1">
        <v>23.75</v>
      </c>
      <c r="AD300" s="1">
        <v>30.75</v>
      </c>
      <c r="AE300" s="1">
        <v>33.25</v>
      </c>
      <c r="AF300" s="1">
        <v>34.25</v>
      </c>
      <c r="AG300" s="1">
        <v>69.5</v>
      </c>
      <c r="AH300" s="1">
        <v>105</v>
      </c>
      <c r="AI300" s="9"/>
    </row>
    <row r="301" spans="1:35" x14ac:dyDescent="0.2">
      <c r="A301">
        <v>300</v>
      </c>
      <c r="B301" s="2" t="s">
        <v>2686</v>
      </c>
      <c r="C301" s="4" t="s">
        <v>459</v>
      </c>
      <c r="D301" s="5" t="s">
        <v>460</v>
      </c>
      <c r="E301" s="1">
        <v>2490.25</v>
      </c>
      <c r="F301" s="1">
        <v>2390.75</v>
      </c>
      <c r="G301" s="1">
        <v>2387.5</v>
      </c>
      <c r="H301" s="1">
        <v>2386.5</v>
      </c>
      <c r="I301" s="1">
        <v>2242</v>
      </c>
      <c r="J301" s="1">
        <v>2084.5</v>
      </c>
      <c r="K301" s="1">
        <v>2101.75</v>
      </c>
      <c r="L301" s="1">
        <v>2934.5</v>
      </c>
      <c r="M301" s="1">
        <v>2495</v>
      </c>
      <c r="N301" s="1">
        <v>2673</v>
      </c>
      <c r="O301" s="1">
        <v>2689</v>
      </c>
      <c r="P301" s="1">
        <v>2487.5</v>
      </c>
      <c r="Q301" s="1">
        <v>2187.75</v>
      </c>
      <c r="R301" s="1">
        <v>2250</v>
      </c>
      <c r="S301" s="1">
        <v>2361.25</v>
      </c>
      <c r="T301" s="1">
        <v>2228.75</v>
      </c>
      <c r="U301" s="1">
        <v>2085.75</v>
      </c>
      <c r="V301" s="1">
        <v>2066</v>
      </c>
      <c r="W301" s="1">
        <v>2114.75</v>
      </c>
      <c r="X301" s="1">
        <v>2174.25</v>
      </c>
      <c r="Y301" s="1">
        <v>2244</v>
      </c>
      <c r="Z301" s="1">
        <v>2192.75</v>
      </c>
      <c r="AA301" s="1">
        <v>2232.75</v>
      </c>
      <c r="AB301" s="1">
        <v>2287</v>
      </c>
      <c r="AC301" s="1">
        <v>2355.5</v>
      </c>
      <c r="AD301" s="1">
        <v>2449.5</v>
      </c>
      <c r="AE301" s="1">
        <v>2526.25</v>
      </c>
      <c r="AF301" s="1">
        <v>2785.75</v>
      </c>
      <c r="AG301" s="1">
        <v>2953.75</v>
      </c>
      <c r="AH301" s="1">
        <v>3024</v>
      </c>
      <c r="AI301" s="9"/>
    </row>
    <row r="302" spans="1:35" x14ac:dyDescent="0.2">
      <c r="A302">
        <v>301</v>
      </c>
      <c r="B302" t="s">
        <v>2687</v>
      </c>
      <c r="C302" s="4" t="s">
        <v>461</v>
      </c>
      <c r="D302" s="5" t="s">
        <v>462</v>
      </c>
      <c r="E302" s="1"/>
      <c r="F302" s="1"/>
      <c r="G302" s="1"/>
      <c r="H302" s="1"/>
      <c r="I302" s="1">
        <v>261.5</v>
      </c>
      <c r="J302" s="1">
        <v>324.5</v>
      </c>
      <c r="K302" s="1">
        <v>336</v>
      </c>
      <c r="L302" s="1">
        <v>365</v>
      </c>
      <c r="M302" s="1">
        <v>371.25</v>
      </c>
      <c r="N302" s="1">
        <v>388.5</v>
      </c>
      <c r="O302" s="1">
        <v>405.5</v>
      </c>
      <c r="P302" s="1">
        <v>408.25</v>
      </c>
      <c r="Q302" s="1">
        <v>352.75</v>
      </c>
      <c r="R302" s="1">
        <v>332.5</v>
      </c>
      <c r="S302" s="1">
        <v>327.5</v>
      </c>
      <c r="T302" s="1">
        <v>217.25</v>
      </c>
      <c r="U302" s="1">
        <v>156.5</v>
      </c>
      <c r="V302" s="1">
        <v>159.75</v>
      </c>
      <c r="W302" s="1">
        <v>176.5</v>
      </c>
      <c r="X302" s="1">
        <v>175.5</v>
      </c>
      <c r="Y302" s="1">
        <v>173.5</v>
      </c>
      <c r="Z302" s="1">
        <v>189.75</v>
      </c>
      <c r="AA302" s="1">
        <v>179.25</v>
      </c>
      <c r="AB302" s="1">
        <v>184.5</v>
      </c>
      <c r="AC302" s="1">
        <v>194.5</v>
      </c>
      <c r="AD302" s="1">
        <v>198</v>
      </c>
      <c r="AE302" s="1">
        <v>226.75</v>
      </c>
      <c r="AF302" s="1">
        <v>272.5</v>
      </c>
      <c r="AG302" s="1">
        <v>272.25</v>
      </c>
      <c r="AH302" s="1">
        <v>279.75</v>
      </c>
      <c r="AI302" s="9"/>
    </row>
    <row r="303" spans="1:35" x14ac:dyDescent="0.2">
      <c r="A303">
        <v>302</v>
      </c>
      <c r="B303" t="s">
        <v>2687</v>
      </c>
      <c r="C303" s="4" t="s">
        <v>463</v>
      </c>
      <c r="D303" s="5" t="s">
        <v>464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>
        <v>63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9"/>
    </row>
    <row r="304" spans="1:35" x14ac:dyDescent="0.2">
      <c r="A304">
        <v>303</v>
      </c>
      <c r="B304" t="s">
        <v>2687</v>
      </c>
      <c r="C304" s="4" t="s">
        <v>465</v>
      </c>
      <c r="D304" s="5" t="s">
        <v>466</v>
      </c>
      <c r="E304" s="1"/>
      <c r="F304" s="1">
        <v>36.666666666666664</v>
      </c>
      <c r="G304" s="1">
        <v>43.25</v>
      </c>
      <c r="H304" s="1">
        <v>46.333333333333336</v>
      </c>
      <c r="I304" s="1">
        <v>56.25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>
        <v>94</v>
      </c>
      <c r="X304" s="1">
        <v>88.25</v>
      </c>
      <c r="Y304" s="1">
        <v>89.5</v>
      </c>
      <c r="Z304" s="1">
        <v>98</v>
      </c>
      <c r="AA304" s="1">
        <v>91.25</v>
      </c>
      <c r="AB304" s="1">
        <v>87.75</v>
      </c>
      <c r="AC304" s="1">
        <v>88</v>
      </c>
      <c r="AD304" s="1">
        <v>91</v>
      </c>
      <c r="AE304" s="1">
        <v>119.5</v>
      </c>
      <c r="AF304" s="1">
        <v>170.75</v>
      </c>
      <c r="AG304" s="1">
        <v>172</v>
      </c>
      <c r="AH304" s="1">
        <v>180</v>
      </c>
      <c r="AI304" s="9"/>
    </row>
    <row r="305" spans="1:35" x14ac:dyDescent="0.2">
      <c r="A305">
        <v>304</v>
      </c>
      <c r="B305" t="s">
        <v>2687</v>
      </c>
      <c r="C305" s="4" t="s">
        <v>467</v>
      </c>
      <c r="D305" s="5" t="s">
        <v>468</v>
      </c>
      <c r="E305" s="1"/>
      <c r="F305" s="1"/>
      <c r="G305" s="1"/>
      <c r="H305" s="1"/>
      <c r="I305" s="1"/>
      <c r="J305" s="1"/>
      <c r="K305" s="1"/>
      <c r="L305" s="1">
        <v>77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9"/>
    </row>
    <row r="306" spans="1:35" x14ac:dyDescent="0.2">
      <c r="A306">
        <v>305</v>
      </c>
      <c r="B306" t="s">
        <v>2687</v>
      </c>
      <c r="C306" s="4" t="s">
        <v>469</v>
      </c>
      <c r="D306" s="5" t="s">
        <v>470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>
        <v>11</v>
      </c>
      <c r="AC306" s="1">
        <v>17.75</v>
      </c>
      <c r="AD306" s="1">
        <v>21</v>
      </c>
      <c r="AE306" s="1"/>
      <c r="AF306" s="1"/>
      <c r="AG306" s="1"/>
      <c r="AH306" s="1"/>
      <c r="AI306" s="9"/>
    </row>
    <row r="307" spans="1:35" x14ac:dyDescent="0.2">
      <c r="A307">
        <v>306</v>
      </c>
      <c r="B307" t="s">
        <v>2687</v>
      </c>
      <c r="C307" s="4" t="s">
        <v>471</v>
      </c>
      <c r="D307" s="5" t="s">
        <v>2193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>
        <v>5.5</v>
      </c>
      <c r="X307" s="1">
        <v>3.5</v>
      </c>
      <c r="Y307" s="1">
        <v>3.3333333333333335</v>
      </c>
      <c r="Z307" s="1"/>
      <c r="AA307" s="1"/>
      <c r="AB307" s="1"/>
      <c r="AC307" s="1">
        <v>16.5</v>
      </c>
      <c r="AD307" s="1">
        <v>16.5</v>
      </c>
      <c r="AE307" s="1">
        <v>15.5</v>
      </c>
      <c r="AF307" s="1">
        <v>23</v>
      </c>
      <c r="AG307" s="1">
        <v>26.75</v>
      </c>
      <c r="AH307" s="1">
        <v>16.75</v>
      </c>
      <c r="AI307" s="9"/>
    </row>
    <row r="308" spans="1:35" x14ac:dyDescent="0.2">
      <c r="A308">
        <v>307</v>
      </c>
      <c r="B308" t="s">
        <v>2687</v>
      </c>
      <c r="C308" s="4" t="s">
        <v>472</v>
      </c>
      <c r="D308" s="5" t="s">
        <v>2194</v>
      </c>
      <c r="E308" s="1"/>
      <c r="F308" s="1"/>
      <c r="G308" s="1"/>
      <c r="H308" s="1"/>
      <c r="I308" s="1"/>
      <c r="J308" s="1"/>
      <c r="K308" s="1"/>
      <c r="L308" s="1">
        <v>6</v>
      </c>
      <c r="M308" s="1">
        <v>6</v>
      </c>
      <c r="N308" s="1">
        <v>6</v>
      </c>
      <c r="O308" s="1">
        <v>5.75</v>
      </c>
      <c r="P308" s="1"/>
      <c r="Q308" s="1"/>
      <c r="R308" s="1"/>
      <c r="S308" s="1"/>
      <c r="T308" s="1">
        <v>2</v>
      </c>
      <c r="U308" s="1"/>
      <c r="V308" s="1"/>
      <c r="W308" s="1"/>
      <c r="X308" s="1"/>
      <c r="Y308" s="1"/>
      <c r="Z308" s="1"/>
      <c r="AA308" s="1"/>
      <c r="AB308" s="1"/>
      <c r="AC308" s="1">
        <v>3.5</v>
      </c>
      <c r="AD308" s="1">
        <v>2.25</v>
      </c>
      <c r="AE308" s="1">
        <v>8.75</v>
      </c>
      <c r="AF308" s="1">
        <v>8</v>
      </c>
      <c r="AG308" s="1"/>
      <c r="AH308" s="1"/>
      <c r="AI308" s="9"/>
    </row>
    <row r="309" spans="1:35" x14ac:dyDescent="0.2">
      <c r="A309">
        <v>308</v>
      </c>
      <c r="B309" t="s">
        <v>2687</v>
      </c>
      <c r="C309" s="4" t="s">
        <v>473</v>
      </c>
      <c r="D309" s="5" t="s">
        <v>2195</v>
      </c>
      <c r="E309" s="1"/>
      <c r="F309" s="1"/>
      <c r="G309" s="1"/>
      <c r="H309" s="1"/>
      <c r="I309" s="1"/>
      <c r="J309" s="1"/>
      <c r="K309" s="1"/>
      <c r="L309" s="1">
        <v>2397.5</v>
      </c>
      <c r="M309" s="1">
        <v>1945</v>
      </c>
      <c r="N309" s="1">
        <v>1999.75</v>
      </c>
      <c r="O309" s="1">
        <v>1928.5</v>
      </c>
      <c r="P309" s="1">
        <v>1845.25</v>
      </c>
      <c r="Q309" s="1">
        <v>1700.5</v>
      </c>
      <c r="R309" s="1">
        <v>1772</v>
      </c>
      <c r="S309" s="1">
        <v>1839.25</v>
      </c>
      <c r="T309" s="1">
        <v>1803.75</v>
      </c>
      <c r="U309" s="1">
        <v>1708.75</v>
      </c>
      <c r="V309" s="1">
        <v>1720.25</v>
      </c>
      <c r="W309" s="1">
        <v>1773.75</v>
      </c>
      <c r="X309" s="1">
        <v>1843.75</v>
      </c>
      <c r="Y309" s="1">
        <v>1770</v>
      </c>
      <c r="Z309" s="1">
        <v>1701.75</v>
      </c>
      <c r="AA309" s="1">
        <v>1735</v>
      </c>
      <c r="AB309" s="1">
        <v>1781</v>
      </c>
      <c r="AC309" s="1">
        <v>1833.75</v>
      </c>
      <c r="AD309" s="1">
        <v>1898.25</v>
      </c>
      <c r="AE309" s="1">
        <v>1896</v>
      </c>
      <c r="AF309" s="1">
        <v>2023</v>
      </c>
      <c r="AG309" s="1">
        <v>2110.25</v>
      </c>
      <c r="AH309" s="1">
        <v>2112.5</v>
      </c>
      <c r="AI309" s="9"/>
    </row>
    <row r="310" spans="1:35" x14ac:dyDescent="0.2">
      <c r="A310">
        <v>309</v>
      </c>
      <c r="B310" t="s">
        <v>2687</v>
      </c>
      <c r="C310" s="4" t="s">
        <v>474</v>
      </c>
      <c r="D310" s="5" t="s">
        <v>2196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>
        <v>5</v>
      </c>
      <c r="AH310" s="1">
        <v>10.25</v>
      </c>
      <c r="AI310" s="9"/>
    </row>
    <row r="311" spans="1:35" x14ac:dyDescent="0.2">
      <c r="A311">
        <v>310</v>
      </c>
      <c r="B311" t="s">
        <v>2687</v>
      </c>
      <c r="C311" s="4" t="s">
        <v>475</v>
      </c>
      <c r="D311" s="5" t="s">
        <v>476</v>
      </c>
      <c r="E311" s="1"/>
      <c r="F311" s="1"/>
      <c r="G311" s="1"/>
      <c r="H311" s="1"/>
      <c r="I311" s="1"/>
      <c r="J311" s="1"/>
      <c r="K311" s="1"/>
      <c r="L311" s="1">
        <v>2224.75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9"/>
    </row>
    <row r="312" spans="1:35" x14ac:dyDescent="0.2">
      <c r="A312">
        <v>311</v>
      </c>
      <c r="B312" t="s">
        <v>2687</v>
      </c>
      <c r="C312" s="4" t="s">
        <v>477</v>
      </c>
      <c r="D312" s="5" t="s">
        <v>478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>
        <v>45.75</v>
      </c>
      <c r="R312" s="1">
        <v>43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9"/>
    </row>
    <row r="313" spans="1:35" x14ac:dyDescent="0.2">
      <c r="A313">
        <v>312</v>
      </c>
      <c r="B313" t="s">
        <v>2687</v>
      </c>
      <c r="C313" s="4" t="s">
        <v>479</v>
      </c>
      <c r="D313" s="5" t="s">
        <v>480</v>
      </c>
      <c r="E313" s="1">
        <v>57.25</v>
      </c>
      <c r="F313" s="1">
        <v>61.25</v>
      </c>
      <c r="G313" s="1">
        <v>67.25</v>
      </c>
      <c r="H313" s="1">
        <v>83.5</v>
      </c>
      <c r="I313" s="1">
        <v>101</v>
      </c>
      <c r="J313" s="1">
        <v>110</v>
      </c>
      <c r="K313" s="1">
        <v>118.5</v>
      </c>
      <c r="L313" s="1">
        <v>128.75</v>
      </c>
      <c r="M313" s="1">
        <v>154</v>
      </c>
      <c r="N313" s="1">
        <v>264.75</v>
      </c>
      <c r="O313" s="1">
        <v>298.5</v>
      </c>
      <c r="P313" s="1">
        <v>364.25</v>
      </c>
      <c r="Q313" s="1">
        <v>412</v>
      </c>
      <c r="R313" s="1">
        <v>424.75</v>
      </c>
      <c r="S313" s="1">
        <v>454.75</v>
      </c>
      <c r="T313" s="1">
        <v>499.75</v>
      </c>
      <c r="U313" s="1">
        <v>444</v>
      </c>
      <c r="V313" s="1">
        <v>470.5</v>
      </c>
      <c r="W313" s="1">
        <v>499.75</v>
      </c>
      <c r="X313" s="1">
        <v>522</v>
      </c>
      <c r="Y313" s="1">
        <v>515.75</v>
      </c>
      <c r="Z313" s="1">
        <v>501.25</v>
      </c>
      <c r="AA313" s="1">
        <v>493.25</v>
      </c>
      <c r="AB313" s="1">
        <v>518.25</v>
      </c>
      <c r="AC313" s="1">
        <v>539</v>
      </c>
      <c r="AD313" s="1">
        <v>499.75</v>
      </c>
      <c r="AE313" s="1">
        <v>492.75</v>
      </c>
      <c r="AF313" s="1">
        <v>474.75</v>
      </c>
      <c r="AG313" s="1">
        <v>502.75</v>
      </c>
      <c r="AH313" s="1">
        <v>597</v>
      </c>
      <c r="AI313" s="9"/>
    </row>
    <row r="314" spans="1:35" x14ac:dyDescent="0.2">
      <c r="A314">
        <v>313</v>
      </c>
      <c r="B314" t="s">
        <v>2687</v>
      </c>
      <c r="C314" s="4" t="s">
        <v>481</v>
      </c>
      <c r="D314" s="5" t="s">
        <v>2197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>
        <v>10.5</v>
      </c>
      <c r="P314" s="1">
        <v>2</v>
      </c>
      <c r="Q314" s="1">
        <v>4.75</v>
      </c>
      <c r="R314" s="1">
        <v>4.5</v>
      </c>
      <c r="S314" s="1"/>
      <c r="T314" s="1"/>
      <c r="U314" s="1"/>
      <c r="V314" s="1"/>
      <c r="W314" s="1"/>
      <c r="X314" s="1"/>
      <c r="Y314" s="1">
        <v>27</v>
      </c>
      <c r="Z314" s="1">
        <v>27.25</v>
      </c>
      <c r="AA314" s="1">
        <v>37.25</v>
      </c>
      <c r="AB314" s="1">
        <v>38.5</v>
      </c>
      <c r="AC314" s="1">
        <v>50</v>
      </c>
      <c r="AD314" s="1">
        <v>51</v>
      </c>
      <c r="AE314" s="1">
        <v>58</v>
      </c>
      <c r="AF314" s="1">
        <v>63.75</v>
      </c>
      <c r="AG314" s="1">
        <v>62</v>
      </c>
      <c r="AH314" s="1">
        <v>60.5</v>
      </c>
      <c r="AI314" s="9"/>
    </row>
    <row r="315" spans="1:35" x14ac:dyDescent="0.2">
      <c r="A315">
        <v>314</v>
      </c>
      <c r="B315" t="s">
        <v>2687</v>
      </c>
      <c r="C315" s="4" t="s">
        <v>482</v>
      </c>
      <c r="D315" s="5" t="s">
        <v>2198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>
        <v>3.3333333333333335</v>
      </c>
      <c r="R315" s="1">
        <v>3</v>
      </c>
      <c r="S315" s="1"/>
      <c r="T315" s="1"/>
      <c r="U315" s="1"/>
      <c r="V315" s="1"/>
      <c r="W315" s="1"/>
      <c r="X315" s="1"/>
      <c r="Y315" s="1">
        <v>22</v>
      </c>
      <c r="Z315" s="1">
        <v>26.25</v>
      </c>
      <c r="AA315" s="1">
        <v>28.25</v>
      </c>
      <c r="AB315" s="1">
        <v>28</v>
      </c>
      <c r="AC315" s="1">
        <v>35</v>
      </c>
      <c r="AD315" s="1">
        <v>38</v>
      </c>
      <c r="AE315" s="1">
        <v>42.25</v>
      </c>
      <c r="AF315" s="1">
        <v>48</v>
      </c>
      <c r="AG315" s="1">
        <v>44.25</v>
      </c>
      <c r="AH315" s="1">
        <v>43.75</v>
      </c>
      <c r="AI315" s="9"/>
    </row>
    <row r="316" spans="1:35" x14ac:dyDescent="0.2">
      <c r="A316">
        <v>315</v>
      </c>
      <c r="B316" t="s">
        <v>2687</v>
      </c>
      <c r="C316" s="4" t="s">
        <v>483</v>
      </c>
      <c r="D316" s="5" t="s">
        <v>2199</v>
      </c>
      <c r="E316" s="1">
        <v>25</v>
      </c>
      <c r="F316" s="1">
        <v>28.75</v>
      </c>
      <c r="G316" s="1">
        <v>37.25</v>
      </c>
      <c r="H316" s="1"/>
      <c r="I316" s="1"/>
      <c r="J316" s="1"/>
      <c r="K316" s="1"/>
      <c r="L316" s="1"/>
      <c r="M316" s="1"/>
      <c r="N316" s="1"/>
      <c r="O316" s="1"/>
      <c r="P316" s="1">
        <v>55</v>
      </c>
      <c r="Q316" s="1">
        <v>21.25</v>
      </c>
      <c r="R316" s="1">
        <v>23.25</v>
      </c>
      <c r="S316" s="1">
        <v>21.5</v>
      </c>
      <c r="T316" s="1">
        <v>27.75</v>
      </c>
      <c r="U316" s="1">
        <v>38.25</v>
      </c>
      <c r="V316" s="1">
        <v>45.75</v>
      </c>
      <c r="W316" s="1">
        <v>45.75</v>
      </c>
      <c r="X316" s="1">
        <v>46.5</v>
      </c>
      <c r="Y316" s="1">
        <v>39.25</v>
      </c>
      <c r="Z316" s="1">
        <v>35.5</v>
      </c>
      <c r="AA316" s="1">
        <v>38</v>
      </c>
      <c r="AB316" s="1">
        <v>29</v>
      </c>
      <c r="AC316" s="1">
        <v>24.25</v>
      </c>
      <c r="AD316" s="1">
        <v>31.25</v>
      </c>
      <c r="AE316" s="1">
        <v>45.25</v>
      </c>
      <c r="AF316" s="1">
        <v>107.5</v>
      </c>
      <c r="AG316" s="1">
        <v>151.25</v>
      </c>
      <c r="AH316" s="1">
        <v>150.5</v>
      </c>
      <c r="AI316" s="9"/>
    </row>
    <row r="317" spans="1:35" x14ac:dyDescent="0.2">
      <c r="A317">
        <v>316</v>
      </c>
      <c r="B317" t="s">
        <v>2687</v>
      </c>
      <c r="C317" s="4" t="s">
        <v>484</v>
      </c>
      <c r="D317" s="5" t="s">
        <v>2200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>
        <v>13</v>
      </c>
      <c r="R317" s="1">
        <v>14.333333333333334</v>
      </c>
      <c r="S317" s="1">
        <v>12.5</v>
      </c>
      <c r="T317" s="1">
        <v>22.75</v>
      </c>
      <c r="U317" s="1">
        <v>31.75</v>
      </c>
      <c r="V317" s="1">
        <v>38.75</v>
      </c>
      <c r="W317" s="1">
        <v>40.75</v>
      </c>
      <c r="X317" s="1">
        <v>42.25</v>
      </c>
      <c r="Y317" s="1">
        <v>27.5</v>
      </c>
      <c r="Z317" s="1">
        <v>25.5</v>
      </c>
      <c r="AA317" s="1">
        <v>29</v>
      </c>
      <c r="AB317" s="1">
        <v>25.25</v>
      </c>
      <c r="AC317" s="1">
        <v>23.5</v>
      </c>
      <c r="AD317" s="1">
        <v>24.5</v>
      </c>
      <c r="AE317" s="1">
        <v>19.333333333333332</v>
      </c>
      <c r="AF317" s="1"/>
      <c r="AG317" s="1">
        <v>121.75</v>
      </c>
      <c r="AH317" s="1">
        <v>113.5</v>
      </c>
      <c r="AI317" s="9"/>
    </row>
    <row r="318" spans="1:35" x14ac:dyDescent="0.2">
      <c r="A318">
        <v>317</v>
      </c>
      <c r="B318" t="s">
        <v>2687</v>
      </c>
      <c r="C318" s="4" t="s">
        <v>485</v>
      </c>
      <c r="D318" s="5" t="s">
        <v>2201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>
        <v>11.5</v>
      </c>
      <c r="U318" s="1">
        <v>17.25</v>
      </c>
      <c r="V318" s="1">
        <v>20.25</v>
      </c>
      <c r="W318" s="1">
        <v>22.75</v>
      </c>
      <c r="X318" s="1">
        <v>25.75</v>
      </c>
      <c r="Y318" s="1">
        <v>23</v>
      </c>
      <c r="Z318" s="1">
        <v>25.5</v>
      </c>
      <c r="AA318" s="1">
        <v>29</v>
      </c>
      <c r="AB318" s="1">
        <v>25.25</v>
      </c>
      <c r="AC318" s="1">
        <v>23.5</v>
      </c>
      <c r="AD318" s="1">
        <v>24.5</v>
      </c>
      <c r="AE318" s="1">
        <v>19.333333333333332</v>
      </c>
      <c r="AF318" s="1"/>
      <c r="AG318" s="1"/>
      <c r="AH318" s="1"/>
      <c r="AI318" s="9"/>
    </row>
    <row r="319" spans="1:35" x14ac:dyDescent="0.2">
      <c r="A319">
        <v>318</v>
      </c>
      <c r="B319" t="s">
        <v>2687</v>
      </c>
      <c r="C319" s="4" t="s">
        <v>486</v>
      </c>
      <c r="D319" s="5" t="s">
        <v>2202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>
        <v>14.333333333333334</v>
      </c>
      <c r="S319" s="1">
        <v>11.25</v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9"/>
    </row>
    <row r="320" spans="1:35" x14ac:dyDescent="0.2">
      <c r="A320">
        <v>319</v>
      </c>
      <c r="B320" t="s">
        <v>2687</v>
      </c>
      <c r="C320" s="4" t="s">
        <v>487</v>
      </c>
      <c r="D320" s="5" t="s">
        <v>488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>
        <v>14</v>
      </c>
      <c r="R320" s="1"/>
      <c r="S320" s="1"/>
      <c r="T320" s="1"/>
      <c r="U320" s="1">
        <v>6</v>
      </c>
      <c r="V320" s="1">
        <v>7</v>
      </c>
      <c r="W320" s="1">
        <v>5</v>
      </c>
      <c r="X320" s="1">
        <v>6</v>
      </c>
      <c r="Y320" s="1">
        <v>11.75</v>
      </c>
      <c r="Z320" s="1">
        <v>9.75</v>
      </c>
      <c r="AA320" s="1"/>
      <c r="AB320" s="1"/>
      <c r="AC320" s="1"/>
      <c r="AD320" s="1"/>
      <c r="AE320" s="1"/>
      <c r="AF320" s="1">
        <v>28</v>
      </c>
      <c r="AG320" s="1">
        <v>29.5</v>
      </c>
      <c r="AH320" s="1">
        <v>43.5</v>
      </c>
      <c r="AI320" s="9"/>
    </row>
    <row r="321" spans="1:35" x14ac:dyDescent="0.2">
      <c r="A321">
        <v>320</v>
      </c>
      <c r="B321" t="s">
        <v>2687</v>
      </c>
      <c r="C321" s="4" t="s">
        <v>489</v>
      </c>
      <c r="D321" s="5" t="s">
        <v>2203</v>
      </c>
      <c r="E321" s="1">
        <v>149.5</v>
      </c>
      <c r="F321" s="1">
        <v>128.75</v>
      </c>
      <c r="G321" s="1">
        <v>140.75</v>
      </c>
      <c r="H321" s="1">
        <v>164.5</v>
      </c>
      <c r="I321" s="1">
        <v>221.5</v>
      </c>
      <c r="J321" s="1">
        <v>81.25</v>
      </c>
      <c r="K321" s="1">
        <v>89.25</v>
      </c>
      <c r="L321" s="1">
        <v>80.25</v>
      </c>
      <c r="M321" s="1">
        <v>119.75</v>
      </c>
      <c r="N321" s="1">
        <v>122.5</v>
      </c>
      <c r="O321" s="1">
        <v>106</v>
      </c>
      <c r="P321" s="1">
        <v>81.5</v>
      </c>
      <c r="Q321" s="1">
        <v>103.25</v>
      </c>
      <c r="R321" s="1">
        <v>115.25</v>
      </c>
      <c r="S321" s="1">
        <v>168</v>
      </c>
      <c r="T321" s="1">
        <v>177</v>
      </c>
      <c r="U321" s="1">
        <v>167.5</v>
      </c>
      <c r="V321" s="1">
        <v>127.75</v>
      </c>
      <c r="W321" s="1">
        <v>102</v>
      </c>
      <c r="X321" s="1">
        <v>84</v>
      </c>
      <c r="Y321" s="1">
        <v>229</v>
      </c>
      <c r="Z321" s="1">
        <v>223.75</v>
      </c>
      <c r="AA321" s="1">
        <v>228</v>
      </c>
      <c r="AB321" s="1">
        <v>237</v>
      </c>
      <c r="AC321" s="1">
        <v>238.5</v>
      </c>
      <c r="AD321" s="1">
        <v>256.75</v>
      </c>
      <c r="AE321" s="1">
        <v>276.75</v>
      </c>
      <c r="AF321" s="1">
        <v>288</v>
      </c>
      <c r="AG321" s="1">
        <v>327.75</v>
      </c>
      <c r="AH321" s="1">
        <v>399.5</v>
      </c>
      <c r="AI321" s="9"/>
    </row>
    <row r="322" spans="1:35" x14ac:dyDescent="0.2">
      <c r="A322">
        <v>321</v>
      </c>
      <c r="B322" t="s">
        <v>2687</v>
      </c>
      <c r="C322" s="4" t="s">
        <v>490</v>
      </c>
      <c r="D322" s="5" t="s">
        <v>491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>
        <v>3</v>
      </c>
      <c r="AD322" s="1">
        <v>4.25</v>
      </c>
      <c r="AE322" s="1">
        <v>10.5</v>
      </c>
      <c r="AF322" s="1">
        <v>17.75</v>
      </c>
      <c r="AG322" s="1">
        <v>20.75</v>
      </c>
      <c r="AH322" s="1">
        <v>25.75</v>
      </c>
      <c r="AI322" s="9"/>
    </row>
    <row r="323" spans="1:35" x14ac:dyDescent="0.2">
      <c r="A323">
        <v>322</v>
      </c>
      <c r="B323" t="s">
        <v>2687</v>
      </c>
      <c r="C323" s="4" t="s">
        <v>492</v>
      </c>
      <c r="D323" s="5" t="s">
        <v>2204</v>
      </c>
      <c r="E323" s="1">
        <v>117.75</v>
      </c>
      <c r="F323" s="1">
        <v>107</v>
      </c>
      <c r="G323" s="1">
        <v>116.75</v>
      </c>
      <c r="H323" s="1">
        <v>119.75</v>
      </c>
      <c r="I323" s="1">
        <v>131.5</v>
      </c>
      <c r="J323" s="1">
        <v>60</v>
      </c>
      <c r="K323" s="1">
        <v>68</v>
      </c>
      <c r="L323" s="1">
        <v>70.5</v>
      </c>
      <c r="M323" s="1">
        <v>94</v>
      </c>
      <c r="N323" s="1">
        <v>91.5</v>
      </c>
      <c r="O323" s="1">
        <v>85.5</v>
      </c>
      <c r="P323" s="1">
        <v>81.5</v>
      </c>
      <c r="Q323" s="1">
        <v>103.25</v>
      </c>
      <c r="R323" s="1">
        <v>115.25</v>
      </c>
      <c r="S323" s="1">
        <v>167.25</v>
      </c>
      <c r="T323" s="1">
        <v>173.5</v>
      </c>
      <c r="U323" s="1">
        <v>166.75</v>
      </c>
      <c r="V323" s="1">
        <v>127.75</v>
      </c>
      <c r="W323" s="1">
        <v>101.5</v>
      </c>
      <c r="X323" s="1">
        <v>83</v>
      </c>
      <c r="Y323" s="1">
        <v>228</v>
      </c>
      <c r="Z323" s="1">
        <v>222.75</v>
      </c>
      <c r="AA323" s="1">
        <v>227</v>
      </c>
      <c r="AB323" s="1">
        <v>236</v>
      </c>
      <c r="AC323" s="1">
        <v>236</v>
      </c>
      <c r="AD323" s="1">
        <v>252.5</v>
      </c>
      <c r="AE323" s="1">
        <v>266.5</v>
      </c>
      <c r="AF323" s="1">
        <v>270.5</v>
      </c>
      <c r="AG323" s="1">
        <v>306.75</v>
      </c>
      <c r="AH323" s="1">
        <v>373.75</v>
      </c>
      <c r="AI323" s="9"/>
    </row>
    <row r="324" spans="1:35" x14ac:dyDescent="0.2">
      <c r="A324">
        <v>323</v>
      </c>
      <c r="B324" t="s">
        <v>2687</v>
      </c>
      <c r="C324" s="4" t="s">
        <v>493</v>
      </c>
      <c r="D324" s="5" t="s">
        <v>494</v>
      </c>
      <c r="E324" s="1">
        <v>84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9"/>
    </row>
    <row r="325" spans="1:35" x14ac:dyDescent="0.2">
      <c r="A325">
        <v>324</v>
      </c>
      <c r="B325" t="s">
        <v>2687</v>
      </c>
      <c r="C325" s="4" t="s">
        <v>495</v>
      </c>
      <c r="D325" s="5" t="s">
        <v>2205</v>
      </c>
      <c r="E325" s="1"/>
      <c r="F325" s="1"/>
      <c r="G325" s="1"/>
      <c r="H325" s="1"/>
      <c r="I325" s="1"/>
      <c r="J325" s="1">
        <v>10</v>
      </c>
      <c r="K325" s="1">
        <v>10.666666666666666</v>
      </c>
      <c r="L325" s="1">
        <v>14</v>
      </c>
      <c r="M325" s="1">
        <v>32.75</v>
      </c>
      <c r="N325" s="1">
        <v>33.5</v>
      </c>
      <c r="O325" s="1">
        <v>21.25</v>
      </c>
      <c r="P325" s="1">
        <v>17.5</v>
      </c>
      <c r="Q325" s="1">
        <v>44.25</v>
      </c>
      <c r="R325" s="1">
        <v>40.5</v>
      </c>
      <c r="S325" s="1">
        <v>42.5</v>
      </c>
      <c r="T325" s="1">
        <v>41.5</v>
      </c>
      <c r="U325" s="1">
        <v>58.5</v>
      </c>
      <c r="V325" s="1">
        <v>56.75</v>
      </c>
      <c r="W325" s="1">
        <v>23.25</v>
      </c>
      <c r="X325" s="1">
        <v>10.5</v>
      </c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9"/>
    </row>
    <row r="326" spans="1:35" x14ac:dyDescent="0.2">
      <c r="A326">
        <v>325</v>
      </c>
      <c r="B326" t="s">
        <v>2687</v>
      </c>
      <c r="C326" s="4" t="s">
        <v>496</v>
      </c>
      <c r="D326" s="5" t="s">
        <v>2206</v>
      </c>
      <c r="E326" s="1"/>
      <c r="F326" s="1"/>
      <c r="G326" s="1"/>
      <c r="H326" s="1"/>
      <c r="I326" s="1"/>
      <c r="J326" s="1"/>
      <c r="K326" s="1">
        <v>4</v>
      </c>
      <c r="L326" s="1">
        <v>5</v>
      </c>
      <c r="M326" s="1"/>
      <c r="N326" s="1"/>
      <c r="O326" s="1"/>
      <c r="P326" s="1"/>
      <c r="Q326" s="1"/>
      <c r="R326" s="1">
        <v>26.75</v>
      </c>
      <c r="S326" s="1">
        <v>80.75</v>
      </c>
      <c r="T326" s="1">
        <v>88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>
        <v>149</v>
      </c>
      <c r="AG326" s="1">
        <v>162.75</v>
      </c>
      <c r="AH326" s="1">
        <v>224.25</v>
      </c>
      <c r="AI326" s="9"/>
    </row>
    <row r="327" spans="1:35" x14ac:dyDescent="0.2">
      <c r="A327">
        <v>326</v>
      </c>
      <c r="C327" s="4" t="s">
        <v>497</v>
      </c>
      <c r="D327" s="5" t="s">
        <v>2207</v>
      </c>
      <c r="E327" s="1">
        <v>532.25</v>
      </c>
      <c r="F327" s="1">
        <v>606.75</v>
      </c>
      <c r="G327" s="1">
        <v>718.5</v>
      </c>
      <c r="H327" s="1">
        <v>815.25</v>
      </c>
      <c r="I327" s="1">
        <v>906</v>
      </c>
      <c r="J327" s="1">
        <v>946.75</v>
      </c>
      <c r="K327" s="1">
        <v>1102.75</v>
      </c>
      <c r="L327" s="1">
        <v>1229.5</v>
      </c>
      <c r="M327" s="1">
        <v>1393.75</v>
      </c>
      <c r="N327" s="1">
        <v>1778</v>
      </c>
      <c r="O327" s="1">
        <v>2172.25</v>
      </c>
      <c r="P327" s="1">
        <v>2133</v>
      </c>
      <c r="Q327" s="1">
        <v>1534.75</v>
      </c>
      <c r="R327" s="1">
        <v>1243.25</v>
      </c>
      <c r="S327" s="1">
        <v>1191.25</v>
      </c>
      <c r="T327" s="1">
        <v>1251.25</v>
      </c>
      <c r="U327" s="1">
        <v>1382.5</v>
      </c>
      <c r="V327" s="1">
        <v>1597.75</v>
      </c>
      <c r="W327" s="1">
        <v>1244.25</v>
      </c>
      <c r="X327" s="1">
        <v>1039</v>
      </c>
      <c r="Y327" s="1">
        <v>1006.5</v>
      </c>
      <c r="Z327" s="1">
        <v>1048.75</v>
      </c>
      <c r="AA327" s="1">
        <v>1102.75</v>
      </c>
      <c r="AB327" s="1">
        <v>1332.75</v>
      </c>
      <c r="AC327" s="1">
        <v>1440.25</v>
      </c>
      <c r="AD327" s="1">
        <v>1601.5</v>
      </c>
      <c r="AE327" s="1">
        <v>1496.75</v>
      </c>
      <c r="AF327" s="1">
        <v>1635.75</v>
      </c>
      <c r="AG327" s="1">
        <v>1701</v>
      </c>
      <c r="AH327" s="1">
        <v>1616.75</v>
      </c>
      <c r="AI327" s="9"/>
    </row>
    <row r="328" spans="1:35" x14ac:dyDescent="0.2">
      <c r="A328">
        <v>327</v>
      </c>
      <c r="C328" s="4" t="s">
        <v>498</v>
      </c>
      <c r="D328" s="5" t="s">
        <v>499</v>
      </c>
      <c r="E328" s="1">
        <v>504.5</v>
      </c>
      <c r="F328" s="1">
        <v>555</v>
      </c>
      <c r="G328" s="1">
        <v>662.25</v>
      </c>
      <c r="H328" s="1">
        <v>753.25</v>
      </c>
      <c r="I328" s="1">
        <v>848</v>
      </c>
      <c r="J328" s="1">
        <v>923</v>
      </c>
      <c r="K328" s="1">
        <v>1072</v>
      </c>
      <c r="L328" s="1">
        <v>1189</v>
      </c>
      <c r="M328" s="1">
        <v>1325.5</v>
      </c>
      <c r="N328" s="1">
        <v>1713.75</v>
      </c>
      <c r="O328" s="1">
        <v>2116.5</v>
      </c>
      <c r="P328" s="1">
        <v>2088</v>
      </c>
      <c r="Q328" s="1">
        <v>1491.25</v>
      </c>
      <c r="R328" s="1">
        <v>1194.25</v>
      </c>
      <c r="S328" s="1">
        <v>1137.5</v>
      </c>
      <c r="T328" s="1">
        <v>1200.5</v>
      </c>
      <c r="U328" s="1">
        <v>1263.5</v>
      </c>
      <c r="V328" s="1">
        <v>1452</v>
      </c>
      <c r="W328" s="1">
        <v>1118</v>
      </c>
      <c r="X328" s="1">
        <v>913</v>
      </c>
      <c r="Y328" s="1">
        <v>862</v>
      </c>
      <c r="Z328" s="1">
        <v>900.5</v>
      </c>
      <c r="AA328" s="1">
        <v>964.25</v>
      </c>
      <c r="AB328" s="1">
        <v>1225.75</v>
      </c>
      <c r="AC328" s="1">
        <v>1318.75</v>
      </c>
      <c r="AD328" s="1">
        <v>1486.75</v>
      </c>
      <c r="AE328" s="1">
        <v>1387.5</v>
      </c>
      <c r="AF328" s="1">
        <v>1508.75</v>
      </c>
      <c r="AG328" s="1">
        <v>1575.25</v>
      </c>
      <c r="AH328" s="1">
        <v>1460</v>
      </c>
      <c r="AI328" s="9"/>
    </row>
    <row r="329" spans="1:35" x14ac:dyDescent="0.2">
      <c r="A329">
        <v>328</v>
      </c>
      <c r="C329" s="4" t="s">
        <v>500</v>
      </c>
      <c r="D329" s="5" t="s">
        <v>2208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>
        <v>39.5</v>
      </c>
      <c r="AC329" s="1">
        <v>50</v>
      </c>
      <c r="AD329" s="1">
        <v>38.25</v>
      </c>
      <c r="AE329" s="1"/>
      <c r="AF329" s="1"/>
      <c r="AG329" s="1"/>
      <c r="AH329" s="1"/>
      <c r="AI329" s="9"/>
    </row>
    <row r="330" spans="1:35" x14ac:dyDescent="0.2">
      <c r="A330">
        <v>329</v>
      </c>
      <c r="C330" s="4" t="s">
        <v>501</v>
      </c>
      <c r="D330" s="5" t="s">
        <v>2209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>
        <v>17.75</v>
      </c>
      <c r="AC330" s="1">
        <v>19.75</v>
      </c>
      <c r="AD330" s="1"/>
      <c r="AE330" s="1"/>
      <c r="AF330" s="1"/>
      <c r="AG330" s="1"/>
      <c r="AH330" s="1"/>
      <c r="AI330" s="9"/>
    </row>
    <row r="331" spans="1:35" x14ac:dyDescent="0.2">
      <c r="A331">
        <v>330</v>
      </c>
      <c r="C331" s="4" t="s">
        <v>502</v>
      </c>
      <c r="D331" s="5" t="s">
        <v>2210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>
        <v>14.333333333333334</v>
      </c>
      <c r="S331" s="1"/>
      <c r="T331" s="1">
        <v>14.333333333333334</v>
      </c>
      <c r="U331" s="1">
        <v>9.5</v>
      </c>
      <c r="V331" s="1">
        <v>8.25</v>
      </c>
      <c r="W331" s="1">
        <v>4.75</v>
      </c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9"/>
    </row>
    <row r="332" spans="1:35" x14ac:dyDescent="0.2">
      <c r="A332">
        <v>331</v>
      </c>
      <c r="C332" s="4" t="s">
        <v>503</v>
      </c>
      <c r="D332" s="5" t="s">
        <v>2211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>
        <v>14.333333333333334</v>
      </c>
      <c r="S332" s="1"/>
      <c r="T332" s="1">
        <v>14.333333333333334</v>
      </c>
      <c r="U332" s="1">
        <v>9.5</v>
      </c>
      <c r="V332" s="1">
        <v>8.25</v>
      </c>
      <c r="W332" s="1">
        <v>4.75</v>
      </c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9"/>
    </row>
    <row r="333" spans="1:35" x14ac:dyDescent="0.2">
      <c r="A333">
        <v>332</v>
      </c>
      <c r="C333" s="4" t="s">
        <v>504</v>
      </c>
      <c r="D333" s="5" t="s">
        <v>505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>
        <v>51</v>
      </c>
      <c r="AI333" s="9"/>
    </row>
    <row r="334" spans="1:35" x14ac:dyDescent="0.2">
      <c r="A334">
        <v>333</v>
      </c>
      <c r="C334" s="4" t="s">
        <v>506</v>
      </c>
      <c r="D334" s="5" t="s">
        <v>2212</v>
      </c>
      <c r="E334" s="1"/>
      <c r="F334" s="1"/>
      <c r="G334" s="1">
        <v>42.333333333333336</v>
      </c>
      <c r="H334" s="1">
        <v>36</v>
      </c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>
        <v>274</v>
      </c>
      <c r="W334" s="1">
        <v>245.75</v>
      </c>
      <c r="X334" s="1">
        <v>229.75</v>
      </c>
      <c r="Y334" s="1">
        <v>204.75</v>
      </c>
      <c r="Z334" s="1">
        <v>191.25</v>
      </c>
      <c r="AA334" s="1">
        <v>233.25</v>
      </c>
      <c r="AB334" s="1">
        <v>399.75</v>
      </c>
      <c r="AC334" s="1">
        <v>521</v>
      </c>
      <c r="AD334" s="1">
        <v>581.5</v>
      </c>
      <c r="AE334" s="1">
        <v>586.25</v>
      </c>
      <c r="AF334" s="1">
        <v>608.75</v>
      </c>
      <c r="AG334" s="1">
        <v>659.5</v>
      </c>
      <c r="AH334" s="1">
        <v>631.75</v>
      </c>
      <c r="AI334" s="9"/>
    </row>
    <row r="335" spans="1:35" x14ac:dyDescent="0.2">
      <c r="A335">
        <v>334</v>
      </c>
      <c r="C335" s="4" t="s">
        <v>507</v>
      </c>
      <c r="D335" s="5" t="s">
        <v>508</v>
      </c>
      <c r="E335" s="1">
        <v>379.75</v>
      </c>
      <c r="F335" s="1">
        <v>402.25</v>
      </c>
      <c r="G335" s="1">
        <v>437</v>
      </c>
      <c r="H335" s="1">
        <v>514.5</v>
      </c>
      <c r="I335" s="1">
        <v>605.25</v>
      </c>
      <c r="J335" s="1">
        <v>651</v>
      </c>
      <c r="K335" s="1">
        <v>790.75</v>
      </c>
      <c r="L335" s="1">
        <v>847</v>
      </c>
      <c r="M335" s="1">
        <v>912.25</v>
      </c>
      <c r="N335" s="1">
        <v>993</v>
      </c>
      <c r="O335" s="1">
        <v>1121.5</v>
      </c>
      <c r="P335" s="1">
        <v>1076.5</v>
      </c>
      <c r="Q335" s="1">
        <v>954.5</v>
      </c>
      <c r="R335" s="1">
        <v>838</v>
      </c>
      <c r="S335" s="1">
        <v>802.75</v>
      </c>
      <c r="T335" s="1">
        <v>863.5</v>
      </c>
      <c r="U335" s="1">
        <v>908</v>
      </c>
      <c r="V335" s="1">
        <v>1055.25</v>
      </c>
      <c r="W335" s="1">
        <v>742.5</v>
      </c>
      <c r="X335" s="1">
        <v>560.5</v>
      </c>
      <c r="Y335" s="1">
        <v>527.5</v>
      </c>
      <c r="Z335" s="1">
        <v>564.25</v>
      </c>
      <c r="AA335" s="1">
        <v>569.25</v>
      </c>
      <c r="AB335" s="1">
        <v>578.25</v>
      </c>
      <c r="AC335" s="1">
        <v>518</v>
      </c>
      <c r="AD335" s="1">
        <v>569.75</v>
      </c>
      <c r="AE335" s="1">
        <v>568.75</v>
      </c>
      <c r="AF335" s="1">
        <v>628.25</v>
      </c>
      <c r="AG335" s="1">
        <v>616.5</v>
      </c>
      <c r="AH335" s="1">
        <v>527.25</v>
      </c>
      <c r="AI335" s="9"/>
    </row>
    <row r="336" spans="1:35" x14ac:dyDescent="0.2">
      <c r="A336">
        <v>335</v>
      </c>
      <c r="C336" s="4" t="s">
        <v>509</v>
      </c>
      <c r="D336" s="5" t="s">
        <v>510</v>
      </c>
      <c r="E336" s="1">
        <v>190.75</v>
      </c>
      <c r="F336" s="1">
        <v>139.75</v>
      </c>
      <c r="G336" s="1">
        <v>170.75</v>
      </c>
      <c r="H336" s="1">
        <v>241</v>
      </c>
      <c r="I336" s="1">
        <v>289</v>
      </c>
      <c r="J336" s="1">
        <v>272</v>
      </c>
      <c r="K336" s="1">
        <v>319.25</v>
      </c>
      <c r="L336" s="1">
        <v>295.5</v>
      </c>
      <c r="M336" s="1">
        <v>326.25</v>
      </c>
      <c r="N336" s="1">
        <v>312.5</v>
      </c>
      <c r="O336" s="1">
        <v>322.25</v>
      </c>
      <c r="P336" s="1">
        <v>315.75</v>
      </c>
      <c r="Q336" s="1">
        <v>307.25</v>
      </c>
      <c r="R336" s="1">
        <v>326.25</v>
      </c>
      <c r="S336" s="1">
        <v>338.5</v>
      </c>
      <c r="T336" s="1">
        <v>343.5</v>
      </c>
      <c r="U336" s="1">
        <v>350.25</v>
      </c>
      <c r="V336" s="1">
        <v>327.5</v>
      </c>
      <c r="W336" s="1">
        <v>250</v>
      </c>
      <c r="X336" s="1">
        <v>181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9"/>
    </row>
    <row r="337" spans="1:35" x14ac:dyDescent="0.2">
      <c r="A337">
        <v>336</v>
      </c>
      <c r="C337" s="4" t="s">
        <v>511</v>
      </c>
      <c r="D337" s="5" t="s">
        <v>512</v>
      </c>
      <c r="E337" s="1">
        <v>189</v>
      </c>
      <c r="F337" s="1">
        <v>262.5</v>
      </c>
      <c r="G337" s="1">
        <v>266.5</v>
      </c>
      <c r="H337" s="1">
        <v>273.5</v>
      </c>
      <c r="I337" s="1">
        <v>316.25</v>
      </c>
      <c r="J337" s="1">
        <v>378.75</v>
      </c>
      <c r="K337" s="1">
        <v>471.25</v>
      </c>
      <c r="L337" s="1">
        <v>551</v>
      </c>
      <c r="M337" s="1">
        <v>586</v>
      </c>
      <c r="N337" s="1">
        <v>680.5</v>
      </c>
      <c r="O337" s="1">
        <v>799</v>
      </c>
      <c r="P337" s="1">
        <v>760.75</v>
      </c>
      <c r="Q337" s="1">
        <v>643.75</v>
      </c>
      <c r="R337" s="1">
        <v>505</v>
      </c>
      <c r="S337" s="1">
        <v>461</v>
      </c>
      <c r="T337" s="1">
        <v>520.25</v>
      </c>
      <c r="U337" s="1">
        <v>558</v>
      </c>
      <c r="V337" s="1">
        <v>725</v>
      </c>
      <c r="W337" s="1">
        <v>489.5</v>
      </c>
      <c r="X337" s="1">
        <v>413.5</v>
      </c>
      <c r="Y337" s="1">
        <v>431.5</v>
      </c>
      <c r="Z337" s="1">
        <v>483.25</v>
      </c>
      <c r="AA337" s="1">
        <v>496.5</v>
      </c>
      <c r="AB337" s="1">
        <v>495.25</v>
      </c>
      <c r="AC337" s="1">
        <v>440.5</v>
      </c>
      <c r="AD337" s="1">
        <v>504.25</v>
      </c>
      <c r="AE337" s="1">
        <v>546.75</v>
      </c>
      <c r="AF337" s="1">
        <v>603.5</v>
      </c>
      <c r="AG337" s="1">
        <v>588.5</v>
      </c>
      <c r="AH337" s="1">
        <v>500.25</v>
      </c>
      <c r="AI337" s="9"/>
    </row>
    <row r="338" spans="1:35" x14ac:dyDescent="0.2">
      <c r="A338">
        <v>337</v>
      </c>
      <c r="C338" s="4" t="s">
        <v>513</v>
      </c>
      <c r="D338" s="5" t="s">
        <v>514</v>
      </c>
      <c r="E338" s="1">
        <v>27.75</v>
      </c>
      <c r="F338" s="1">
        <v>51.75</v>
      </c>
      <c r="G338" s="1">
        <v>56.25</v>
      </c>
      <c r="H338" s="1">
        <v>61.75</v>
      </c>
      <c r="I338" s="1">
        <v>58</v>
      </c>
      <c r="J338" s="1">
        <v>23.5</v>
      </c>
      <c r="K338" s="1">
        <v>30.5</v>
      </c>
      <c r="L338" s="1">
        <v>40.5</v>
      </c>
      <c r="M338" s="1">
        <v>68.25</v>
      </c>
      <c r="N338" s="1">
        <v>53.333333333333336</v>
      </c>
      <c r="O338" s="1">
        <v>56</v>
      </c>
      <c r="P338" s="1">
        <v>45</v>
      </c>
      <c r="Q338" s="1">
        <v>43.5</v>
      </c>
      <c r="R338" s="1">
        <v>48.75</v>
      </c>
      <c r="S338" s="1">
        <v>53.5</v>
      </c>
      <c r="T338" s="1">
        <v>50.75</v>
      </c>
      <c r="U338" s="1">
        <v>119</v>
      </c>
      <c r="V338" s="1">
        <v>145.5</v>
      </c>
      <c r="W338" s="1">
        <v>126.5</v>
      </c>
      <c r="X338" s="1">
        <v>126.25</v>
      </c>
      <c r="Y338" s="1">
        <v>144.75</v>
      </c>
      <c r="Z338" s="1">
        <v>148.75</v>
      </c>
      <c r="AA338" s="1">
        <v>138.75</v>
      </c>
      <c r="AB338" s="1">
        <v>107</v>
      </c>
      <c r="AC338" s="1">
        <v>121.75</v>
      </c>
      <c r="AD338" s="1">
        <v>114.75</v>
      </c>
      <c r="AE338" s="1">
        <v>109.25</v>
      </c>
      <c r="AF338" s="1">
        <v>127.25</v>
      </c>
      <c r="AG338" s="1">
        <v>125.75</v>
      </c>
      <c r="AH338" s="1">
        <v>156.75</v>
      </c>
      <c r="AI338" s="9"/>
    </row>
    <row r="339" spans="1:35" x14ac:dyDescent="0.2">
      <c r="A339">
        <v>338</v>
      </c>
      <c r="C339" s="4" t="s">
        <v>515</v>
      </c>
      <c r="D339" s="5" t="s">
        <v>2213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>
        <v>44</v>
      </c>
      <c r="Q339" s="1"/>
      <c r="R339" s="1"/>
      <c r="S339" s="1"/>
      <c r="T339" s="1"/>
      <c r="U339" s="1">
        <v>62.5</v>
      </c>
      <c r="V339" s="1">
        <v>66.25</v>
      </c>
      <c r="W339" s="1">
        <v>67.75</v>
      </c>
      <c r="X339" s="1">
        <v>80.5</v>
      </c>
      <c r="Y339" s="1">
        <v>104.5</v>
      </c>
      <c r="Z339" s="1">
        <v>106.5</v>
      </c>
      <c r="AA339" s="1">
        <v>92.5</v>
      </c>
      <c r="AB339" s="1">
        <v>56</v>
      </c>
      <c r="AC339" s="1"/>
      <c r="AD339" s="1"/>
      <c r="AE339" s="1"/>
      <c r="AF339" s="1"/>
      <c r="AG339" s="1"/>
      <c r="AH339" s="1"/>
      <c r="AI339" s="9"/>
    </row>
    <row r="340" spans="1:35" x14ac:dyDescent="0.2">
      <c r="A340">
        <v>339</v>
      </c>
      <c r="C340" s="4" t="s">
        <v>516</v>
      </c>
      <c r="D340" s="5" t="s">
        <v>2213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>
        <v>44</v>
      </c>
      <c r="Q340" s="1"/>
      <c r="R340" s="1"/>
      <c r="S340" s="1"/>
      <c r="T340" s="1"/>
      <c r="U340" s="1">
        <v>62.5</v>
      </c>
      <c r="V340" s="1">
        <v>66.25</v>
      </c>
      <c r="W340" s="1">
        <v>67.75</v>
      </c>
      <c r="X340" s="1">
        <v>80.5</v>
      </c>
      <c r="Y340" s="1">
        <v>104.5</v>
      </c>
      <c r="Z340" s="1">
        <v>106.5</v>
      </c>
      <c r="AA340" s="1">
        <v>92.5</v>
      </c>
      <c r="AB340" s="1">
        <v>56</v>
      </c>
      <c r="AC340" s="1"/>
      <c r="AD340" s="1"/>
      <c r="AE340" s="1"/>
      <c r="AF340" s="1"/>
      <c r="AG340" s="1"/>
      <c r="AH340" s="1"/>
      <c r="AI340" s="9"/>
    </row>
    <row r="341" spans="1:35" x14ac:dyDescent="0.2">
      <c r="A341">
        <v>340</v>
      </c>
      <c r="C341" s="4" t="s">
        <v>517</v>
      </c>
      <c r="D341" s="5" t="s">
        <v>518</v>
      </c>
      <c r="E341" s="1"/>
      <c r="F341" s="1">
        <v>47.75</v>
      </c>
      <c r="G341" s="1">
        <v>55</v>
      </c>
      <c r="H341" s="1">
        <v>60.75</v>
      </c>
      <c r="I341" s="1">
        <v>49</v>
      </c>
      <c r="J341" s="1"/>
      <c r="K341" s="1"/>
      <c r="L341" s="1"/>
      <c r="M341" s="1"/>
      <c r="N341" s="1"/>
      <c r="O341" s="1"/>
      <c r="P341" s="1"/>
      <c r="Q341" s="1">
        <v>8</v>
      </c>
      <c r="R341" s="1"/>
      <c r="S341" s="1"/>
      <c r="T341" s="1"/>
      <c r="U341" s="1">
        <v>86</v>
      </c>
      <c r="V341" s="1">
        <v>62</v>
      </c>
      <c r="W341" s="1">
        <v>46.666666666666664</v>
      </c>
      <c r="X341" s="1">
        <v>35.75</v>
      </c>
      <c r="Y341" s="1"/>
      <c r="Z341" s="1"/>
      <c r="AA341" s="1"/>
      <c r="AB341" s="1"/>
      <c r="AC341" s="1">
        <v>84</v>
      </c>
      <c r="AD341" s="1">
        <v>74.25</v>
      </c>
      <c r="AE341" s="1">
        <v>77.75</v>
      </c>
      <c r="AF341" s="1">
        <v>91.5</v>
      </c>
      <c r="AG341" s="1">
        <v>81</v>
      </c>
      <c r="AH341" s="1">
        <v>77</v>
      </c>
      <c r="AI341" s="9"/>
    </row>
    <row r="342" spans="1:35" x14ac:dyDescent="0.2">
      <c r="A342">
        <v>341</v>
      </c>
      <c r="C342" s="4" t="s">
        <v>519</v>
      </c>
      <c r="D342" s="5" t="s">
        <v>520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>
        <v>86.75</v>
      </c>
      <c r="AG342" s="1">
        <v>75.25</v>
      </c>
      <c r="AH342" s="1">
        <v>71.75</v>
      </c>
      <c r="AI342" s="9"/>
    </row>
    <row r="343" spans="1:35" x14ac:dyDescent="0.2">
      <c r="A343">
        <v>342</v>
      </c>
      <c r="C343" s="4" t="s">
        <v>521</v>
      </c>
      <c r="D343" s="5" t="s">
        <v>522</v>
      </c>
      <c r="E343" s="1"/>
      <c r="F343" s="1">
        <v>47.75</v>
      </c>
      <c r="G343" s="1">
        <v>55</v>
      </c>
      <c r="H343" s="1">
        <v>60.75</v>
      </c>
      <c r="I343" s="1">
        <v>49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>
        <v>37</v>
      </c>
      <c r="V343" s="1"/>
      <c r="W343" s="1"/>
      <c r="X343" s="1"/>
      <c r="Y343" s="1"/>
      <c r="Z343" s="1"/>
      <c r="AA343" s="1"/>
      <c r="AB343" s="1"/>
      <c r="AC343" s="1"/>
      <c r="AD343" s="1">
        <v>11</v>
      </c>
      <c r="AE343" s="1">
        <v>10</v>
      </c>
      <c r="AF343" s="1"/>
      <c r="AG343" s="1"/>
      <c r="AH343" s="1"/>
      <c r="AI343" s="9"/>
    </row>
    <row r="344" spans="1:35" x14ac:dyDescent="0.2">
      <c r="A344">
        <v>343</v>
      </c>
      <c r="C344" s="4" t="s">
        <v>523</v>
      </c>
      <c r="D344" s="5" t="s">
        <v>524</v>
      </c>
      <c r="E344" s="1">
        <v>1996.75</v>
      </c>
      <c r="F344" s="1">
        <v>1936.75</v>
      </c>
      <c r="G344" s="1">
        <v>1760.5</v>
      </c>
      <c r="H344" s="1">
        <v>1839.75</v>
      </c>
      <c r="I344" s="1">
        <v>1988.5</v>
      </c>
      <c r="J344" s="1">
        <v>2100.75</v>
      </c>
      <c r="K344" s="1">
        <v>2265.75</v>
      </c>
      <c r="L344" s="1">
        <v>2388.5</v>
      </c>
      <c r="M344" s="1">
        <v>2528.75</v>
      </c>
      <c r="N344" s="1">
        <v>2748.5</v>
      </c>
      <c r="O344" s="1">
        <v>2950.25</v>
      </c>
      <c r="P344" s="1">
        <v>3202.25</v>
      </c>
      <c r="Q344" s="1">
        <v>3075.5</v>
      </c>
      <c r="R344" s="1">
        <v>3022.75</v>
      </c>
      <c r="S344" s="1">
        <v>2960</v>
      </c>
      <c r="T344" s="1">
        <v>2918.75</v>
      </c>
      <c r="U344" s="1">
        <v>3031.75</v>
      </c>
      <c r="V344" s="1">
        <v>3096</v>
      </c>
      <c r="W344" s="1">
        <v>2873.25</v>
      </c>
      <c r="X344" s="1">
        <v>2426.75</v>
      </c>
      <c r="Y344" s="1">
        <v>2049.5</v>
      </c>
      <c r="Z344" s="1">
        <v>2096</v>
      </c>
      <c r="AA344" s="1">
        <v>2332.75</v>
      </c>
      <c r="AB344" s="1">
        <v>2477.5</v>
      </c>
      <c r="AC344" s="1">
        <v>2567</v>
      </c>
      <c r="AD344" s="1">
        <v>2699.25</v>
      </c>
      <c r="AE344" s="1">
        <v>2796.75</v>
      </c>
      <c r="AF344" s="1">
        <v>2927.25</v>
      </c>
      <c r="AG344" s="1">
        <v>2991.25</v>
      </c>
      <c r="AH344" s="1">
        <v>2856.75</v>
      </c>
      <c r="AI344" s="9"/>
    </row>
    <row r="345" spans="1:35" x14ac:dyDescent="0.2">
      <c r="A345">
        <v>344</v>
      </c>
      <c r="C345" s="4" t="s">
        <v>525</v>
      </c>
      <c r="D345" s="5" t="s">
        <v>2214</v>
      </c>
      <c r="E345" s="1">
        <v>505.5</v>
      </c>
      <c r="F345" s="1">
        <v>510</v>
      </c>
      <c r="G345" s="1">
        <v>397.5</v>
      </c>
      <c r="H345" s="1">
        <v>375.75</v>
      </c>
      <c r="I345" s="1">
        <v>344.5</v>
      </c>
      <c r="J345" s="1">
        <v>337.75</v>
      </c>
      <c r="K345" s="1">
        <v>338.75</v>
      </c>
      <c r="L345" s="1">
        <v>383.75</v>
      </c>
      <c r="M345" s="1">
        <v>366.5</v>
      </c>
      <c r="N345" s="1">
        <v>351.75</v>
      </c>
      <c r="O345" s="1">
        <v>371.75</v>
      </c>
      <c r="P345" s="1">
        <v>480.25</v>
      </c>
      <c r="Q345" s="1">
        <v>450.5</v>
      </c>
      <c r="R345" s="1">
        <v>458.75</v>
      </c>
      <c r="S345" s="1">
        <v>415.25</v>
      </c>
      <c r="T345" s="1">
        <v>409.75</v>
      </c>
      <c r="U345" s="1">
        <v>416.25</v>
      </c>
      <c r="V345" s="1">
        <v>418.5</v>
      </c>
      <c r="W345" s="1">
        <v>415.75</v>
      </c>
      <c r="X345" s="1">
        <v>360.75</v>
      </c>
      <c r="Y345" s="1">
        <v>387.5</v>
      </c>
      <c r="Z345" s="1">
        <v>418</v>
      </c>
      <c r="AA345" s="1">
        <v>378.5</v>
      </c>
      <c r="AB345" s="1">
        <v>363.25</v>
      </c>
      <c r="AC345" s="1">
        <v>361.25</v>
      </c>
      <c r="AD345" s="1">
        <v>344.5</v>
      </c>
      <c r="AE345" s="1">
        <v>347.5</v>
      </c>
      <c r="AF345" s="1">
        <v>347</v>
      </c>
      <c r="AG345" s="1">
        <v>333.75</v>
      </c>
      <c r="AH345" s="1">
        <v>306.75</v>
      </c>
      <c r="AI345" s="9"/>
    </row>
    <row r="346" spans="1:35" x14ac:dyDescent="0.2">
      <c r="A346">
        <v>345</v>
      </c>
      <c r="C346" s="4" t="s">
        <v>526</v>
      </c>
      <c r="D346" s="5" t="s">
        <v>2215</v>
      </c>
      <c r="E346" s="1">
        <v>98.5</v>
      </c>
      <c r="F346" s="1">
        <v>100.75</v>
      </c>
      <c r="G346" s="1">
        <v>96.25</v>
      </c>
      <c r="H346" s="1">
        <v>100.25</v>
      </c>
      <c r="I346" s="1">
        <v>101.5</v>
      </c>
      <c r="J346" s="1">
        <v>109.75</v>
      </c>
      <c r="K346" s="1">
        <v>111.5</v>
      </c>
      <c r="L346" s="1">
        <v>140.25</v>
      </c>
      <c r="M346" s="1">
        <v>123.75</v>
      </c>
      <c r="N346" s="1">
        <v>100.25</v>
      </c>
      <c r="O346" s="1">
        <v>109.25</v>
      </c>
      <c r="P346" s="1">
        <v>141</v>
      </c>
      <c r="Q346" s="1">
        <v>124</v>
      </c>
      <c r="R346" s="1">
        <v>96</v>
      </c>
      <c r="S346" s="1">
        <v>86.75</v>
      </c>
      <c r="T346" s="1">
        <v>103.25</v>
      </c>
      <c r="U346" s="1">
        <v>100.5</v>
      </c>
      <c r="V346" s="1">
        <v>114</v>
      </c>
      <c r="W346" s="1">
        <v>123.5</v>
      </c>
      <c r="X346" s="1">
        <v>99.5</v>
      </c>
      <c r="Y346" s="1">
        <v>106.25</v>
      </c>
      <c r="Z346" s="1">
        <v>131</v>
      </c>
      <c r="AA346" s="1">
        <v>126.5</v>
      </c>
      <c r="AB346" s="1">
        <v>116.33333333333333</v>
      </c>
      <c r="AC346" s="1">
        <v>107.25</v>
      </c>
      <c r="AD346" s="1">
        <v>91</v>
      </c>
      <c r="AE346" s="1"/>
      <c r="AF346" s="1"/>
      <c r="AG346" s="1">
        <v>37.5</v>
      </c>
      <c r="AH346" s="1">
        <v>17.5</v>
      </c>
      <c r="AI346" s="9"/>
    </row>
    <row r="347" spans="1:35" x14ac:dyDescent="0.2">
      <c r="A347">
        <v>346</v>
      </c>
      <c r="C347" s="4" t="s">
        <v>527</v>
      </c>
      <c r="D347" s="5" t="s">
        <v>2216</v>
      </c>
      <c r="E347" s="1">
        <v>98.5</v>
      </c>
      <c r="F347" s="1">
        <v>100.75</v>
      </c>
      <c r="G347" s="1">
        <v>96.25</v>
      </c>
      <c r="H347" s="1">
        <v>100.25</v>
      </c>
      <c r="I347" s="1">
        <v>101.5</v>
      </c>
      <c r="J347" s="1">
        <v>109.75</v>
      </c>
      <c r="K347" s="1">
        <v>111.5</v>
      </c>
      <c r="L347" s="1">
        <v>140.25</v>
      </c>
      <c r="M347" s="1">
        <v>123.75</v>
      </c>
      <c r="N347" s="1">
        <v>100.25</v>
      </c>
      <c r="O347" s="1">
        <v>109.25</v>
      </c>
      <c r="P347" s="1">
        <v>141</v>
      </c>
      <c r="Q347" s="1">
        <v>124</v>
      </c>
      <c r="R347" s="1">
        <v>96</v>
      </c>
      <c r="S347" s="1">
        <v>86.75</v>
      </c>
      <c r="T347" s="1">
        <v>103.25</v>
      </c>
      <c r="U347" s="1">
        <v>100.5</v>
      </c>
      <c r="V347" s="1">
        <v>114</v>
      </c>
      <c r="W347" s="1">
        <v>123.5</v>
      </c>
      <c r="X347" s="1">
        <v>99.5</v>
      </c>
      <c r="Y347" s="1">
        <v>106.25</v>
      </c>
      <c r="Z347" s="1"/>
      <c r="AA347" s="1"/>
      <c r="AB347" s="1"/>
      <c r="AC347" s="1"/>
      <c r="AD347" s="1"/>
      <c r="AE347" s="1"/>
      <c r="AF347" s="1"/>
      <c r="AG347" s="1"/>
      <c r="AH347" s="1"/>
      <c r="AI347" s="9"/>
    </row>
    <row r="348" spans="1:35" x14ac:dyDescent="0.2">
      <c r="A348">
        <v>347</v>
      </c>
      <c r="C348" s="4" t="s">
        <v>528</v>
      </c>
      <c r="D348" s="5" t="s">
        <v>2217</v>
      </c>
      <c r="E348" s="1"/>
      <c r="F348" s="1">
        <v>341</v>
      </c>
      <c r="G348" s="1">
        <v>301.5</v>
      </c>
      <c r="H348" s="1">
        <v>274.75</v>
      </c>
      <c r="I348" s="1">
        <v>243</v>
      </c>
      <c r="J348" s="1">
        <v>227.75</v>
      </c>
      <c r="K348" s="1">
        <v>227.25</v>
      </c>
      <c r="L348" s="1">
        <v>243.25</v>
      </c>
      <c r="M348" s="1">
        <v>242.75</v>
      </c>
      <c r="N348" s="1">
        <v>251.25</v>
      </c>
      <c r="O348" s="1">
        <v>262.25</v>
      </c>
      <c r="P348" s="1">
        <v>339.25</v>
      </c>
      <c r="Q348" s="1">
        <v>324.75</v>
      </c>
      <c r="R348" s="1">
        <v>334.5</v>
      </c>
      <c r="S348" s="1">
        <v>328.5</v>
      </c>
      <c r="T348" s="1">
        <v>306.75</v>
      </c>
      <c r="U348" s="1">
        <v>316.25</v>
      </c>
      <c r="V348" s="1">
        <v>304.5</v>
      </c>
      <c r="W348" s="1">
        <v>292.5</v>
      </c>
      <c r="X348" s="1">
        <v>260.75</v>
      </c>
      <c r="Y348" s="1">
        <v>281.5</v>
      </c>
      <c r="Z348" s="1">
        <v>287</v>
      </c>
      <c r="AA348" s="1">
        <v>250</v>
      </c>
      <c r="AB348" s="1">
        <v>249.5</v>
      </c>
      <c r="AC348" s="1">
        <v>254</v>
      </c>
      <c r="AD348" s="1">
        <v>256</v>
      </c>
      <c r="AE348" s="1">
        <v>268.5</v>
      </c>
      <c r="AF348" s="1">
        <v>270.75</v>
      </c>
      <c r="AG348" s="1">
        <v>280.5</v>
      </c>
      <c r="AH348" s="1">
        <v>289.25</v>
      </c>
      <c r="AI348" s="9"/>
    </row>
    <row r="349" spans="1:35" x14ac:dyDescent="0.2">
      <c r="A349">
        <v>348</v>
      </c>
      <c r="C349" s="4" t="s">
        <v>529</v>
      </c>
      <c r="D349" s="5" t="s">
        <v>2218</v>
      </c>
      <c r="E349" s="1"/>
      <c r="F349" s="1">
        <v>341</v>
      </c>
      <c r="G349" s="1">
        <v>301.5</v>
      </c>
      <c r="H349" s="1">
        <v>274.75</v>
      </c>
      <c r="I349" s="1">
        <v>243</v>
      </c>
      <c r="J349" s="1">
        <v>227.75</v>
      </c>
      <c r="K349" s="1">
        <v>227.25</v>
      </c>
      <c r="L349" s="1">
        <v>233</v>
      </c>
      <c r="M349" s="1">
        <v>228.5</v>
      </c>
      <c r="N349" s="1">
        <v>234.25</v>
      </c>
      <c r="O349" s="1">
        <v>247.5</v>
      </c>
      <c r="P349" s="1">
        <v>324.25</v>
      </c>
      <c r="Q349" s="1">
        <v>313</v>
      </c>
      <c r="R349" s="1">
        <v>319.25</v>
      </c>
      <c r="S349" s="1">
        <v>314.5</v>
      </c>
      <c r="T349" s="1">
        <v>288.75</v>
      </c>
      <c r="U349" s="1">
        <v>293.75</v>
      </c>
      <c r="V349" s="1">
        <v>274.5</v>
      </c>
      <c r="W349" s="1">
        <v>252.25</v>
      </c>
      <c r="X349" s="1">
        <v>247.25</v>
      </c>
      <c r="Y349" s="1">
        <v>275</v>
      </c>
      <c r="Z349" s="1"/>
      <c r="AA349" s="1"/>
      <c r="AB349" s="1"/>
      <c r="AC349" s="1"/>
      <c r="AD349" s="1"/>
      <c r="AE349" s="1"/>
      <c r="AF349" s="1"/>
      <c r="AG349" s="1"/>
      <c r="AH349" s="1"/>
      <c r="AI349" s="9"/>
    </row>
    <row r="350" spans="1:35" x14ac:dyDescent="0.2">
      <c r="A350">
        <v>349</v>
      </c>
      <c r="C350" s="4" t="s">
        <v>530</v>
      </c>
      <c r="D350" s="5" t="s">
        <v>2219</v>
      </c>
      <c r="E350" s="1">
        <v>201.75</v>
      </c>
      <c r="F350" s="1">
        <v>216.5</v>
      </c>
      <c r="G350" s="1">
        <v>227</v>
      </c>
      <c r="H350" s="1">
        <v>220.75</v>
      </c>
      <c r="I350" s="1">
        <v>223.5</v>
      </c>
      <c r="J350" s="1">
        <v>324</v>
      </c>
      <c r="K350" s="1">
        <v>357.5</v>
      </c>
      <c r="L350" s="1">
        <v>391.75</v>
      </c>
      <c r="M350" s="1">
        <v>492.75</v>
      </c>
      <c r="N350" s="1">
        <v>506.25</v>
      </c>
      <c r="O350" s="1">
        <v>581</v>
      </c>
      <c r="P350" s="1">
        <v>653</v>
      </c>
      <c r="Q350" s="1">
        <v>632</v>
      </c>
      <c r="R350" s="1">
        <v>568.5</v>
      </c>
      <c r="S350" s="1">
        <v>554.75</v>
      </c>
      <c r="T350" s="1">
        <v>531</v>
      </c>
      <c r="U350" s="1">
        <v>494.33333333333331</v>
      </c>
      <c r="V350" s="1"/>
      <c r="W350" s="1"/>
      <c r="X350" s="1"/>
      <c r="Y350" s="1">
        <v>48</v>
      </c>
      <c r="Z350" s="1">
        <v>49.75</v>
      </c>
      <c r="AA350" s="1">
        <v>57.25</v>
      </c>
      <c r="AB350" s="1">
        <v>31.75</v>
      </c>
      <c r="AC350" s="1">
        <v>33</v>
      </c>
      <c r="AD350" s="1">
        <v>51.5</v>
      </c>
      <c r="AE350" s="1">
        <v>129.75</v>
      </c>
      <c r="AF350" s="1">
        <v>144.5</v>
      </c>
      <c r="AG350" s="1">
        <v>92</v>
      </c>
      <c r="AH350" s="1">
        <v>65.75</v>
      </c>
      <c r="AI350" s="9"/>
    </row>
    <row r="351" spans="1:35" x14ac:dyDescent="0.2">
      <c r="A351">
        <v>350</v>
      </c>
      <c r="C351" s="4" t="s">
        <v>531</v>
      </c>
      <c r="D351" s="5" t="s">
        <v>2220</v>
      </c>
      <c r="E351" s="1"/>
      <c r="F351" s="1"/>
      <c r="G351" s="1"/>
      <c r="H351" s="1"/>
      <c r="I351" s="1">
        <v>280</v>
      </c>
      <c r="J351" s="1">
        <v>281.5</v>
      </c>
      <c r="K351" s="1">
        <v>320.5</v>
      </c>
      <c r="L351" s="1"/>
      <c r="M351" s="1">
        <v>444</v>
      </c>
      <c r="N351" s="1">
        <v>448.25</v>
      </c>
      <c r="O351" s="1">
        <v>525</v>
      </c>
      <c r="P351" s="1">
        <v>590.25</v>
      </c>
      <c r="Q351" s="1">
        <v>569</v>
      </c>
      <c r="R351" s="1">
        <v>502.25</v>
      </c>
      <c r="S351" s="1">
        <v>493.5</v>
      </c>
      <c r="T351" s="1">
        <v>478.75</v>
      </c>
      <c r="U351" s="1">
        <v>472</v>
      </c>
      <c r="V351" s="1"/>
      <c r="W351" s="1"/>
      <c r="X351" s="1"/>
      <c r="Y351" s="1">
        <v>11.25</v>
      </c>
      <c r="Z351" s="1">
        <v>17.5</v>
      </c>
      <c r="AA351" s="1"/>
      <c r="AB351" s="1"/>
      <c r="AC351" s="1"/>
      <c r="AD351" s="1">
        <v>31.25</v>
      </c>
      <c r="AE351" s="1">
        <v>68</v>
      </c>
      <c r="AF351" s="1">
        <v>86</v>
      </c>
      <c r="AG351" s="1">
        <v>63.5</v>
      </c>
      <c r="AH351" s="1">
        <v>53</v>
      </c>
      <c r="AI351" s="9"/>
    </row>
    <row r="352" spans="1:35" x14ac:dyDescent="0.2">
      <c r="A352">
        <v>351</v>
      </c>
      <c r="C352" s="4" t="s">
        <v>532</v>
      </c>
      <c r="D352" s="5" t="s">
        <v>533</v>
      </c>
      <c r="E352" s="1">
        <v>63.5</v>
      </c>
      <c r="F352" s="1">
        <v>63.75</v>
      </c>
      <c r="G352" s="1">
        <v>75</v>
      </c>
      <c r="H352" s="1">
        <v>75.25</v>
      </c>
      <c r="I352" s="1">
        <v>41</v>
      </c>
      <c r="J352" s="1">
        <v>39.5</v>
      </c>
      <c r="K352" s="1">
        <v>50.5</v>
      </c>
      <c r="L352" s="1">
        <v>50.25</v>
      </c>
      <c r="M352" s="1">
        <v>51.25</v>
      </c>
      <c r="N352" s="1">
        <v>45.5</v>
      </c>
      <c r="O352" s="1">
        <v>40.5</v>
      </c>
      <c r="P352" s="1">
        <v>45.75</v>
      </c>
      <c r="Q352" s="1">
        <v>40.5</v>
      </c>
      <c r="R352" s="1">
        <v>45</v>
      </c>
      <c r="S352" s="1">
        <v>48.75</v>
      </c>
      <c r="T352" s="1">
        <v>39.5</v>
      </c>
      <c r="U352" s="1">
        <v>42.5</v>
      </c>
      <c r="V352" s="1">
        <v>38.25</v>
      </c>
      <c r="W352" s="1">
        <v>41</v>
      </c>
      <c r="X352" s="1">
        <v>31.75</v>
      </c>
      <c r="Y352" s="1">
        <v>28.25</v>
      </c>
      <c r="Z352" s="1">
        <v>28.75</v>
      </c>
      <c r="AA352" s="1">
        <v>33.5</v>
      </c>
      <c r="AB352" s="1">
        <v>30.75</v>
      </c>
      <c r="AC352" s="1">
        <v>20</v>
      </c>
      <c r="AD352" s="1">
        <v>20.25</v>
      </c>
      <c r="AE352" s="1">
        <v>21.25</v>
      </c>
      <c r="AF352" s="1">
        <v>21</v>
      </c>
      <c r="AG352" s="1">
        <v>20</v>
      </c>
      <c r="AH352" s="1">
        <v>14.5</v>
      </c>
      <c r="AI352" s="9"/>
    </row>
    <row r="353" spans="1:35" x14ac:dyDescent="0.2">
      <c r="A353">
        <v>352</v>
      </c>
      <c r="C353" s="4" t="s">
        <v>534</v>
      </c>
      <c r="D353" s="5" t="s">
        <v>2221</v>
      </c>
      <c r="E353" s="1">
        <v>1081</v>
      </c>
      <c r="F353" s="1">
        <v>987.75</v>
      </c>
      <c r="G353" s="1">
        <v>899</v>
      </c>
      <c r="H353" s="1">
        <v>992.75</v>
      </c>
      <c r="I353" s="1">
        <v>1159.75</v>
      </c>
      <c r="J353" s="1">
        <v>1169.25</v>
      </c>
      <c r="K353" s="1">
        <v>1271.25</v>
      </c>
      <c r="L353" s="1">
        <v>1300.25</v>
      </c>
      <c r="M353" s="1">
        <v>1368.75</v>
      </c>
      <c r="N353" s="1">
        <v>1560</v>
      </c>
      <c r="O353" s="1">
        <v>1610.25</v>
      </c>
      <c r="P353" s="1">
        <v>1602.5</v>
      </c>
      <c r="Q353" s="1">
        <v>1586.25</v>
      </c>
      <c r="R353" s="1">
        <v>1584.25</v>
      </c>
      <c r="S353" s="1">
        <v>1559.25</v>
      </c>
      <c r="T353" s="1">
        <v>1531.75</v>
      </c>
      <c r="U353" s="1">
        <v>1613.5</v>
      </c>
      <c r="V353" s="1">
        <v>1704.25</v>
      </c>
      <c r="W353" s="1">
        <v>1552.5</v>
      </c>
      <c r="X353" s="1">
        <v>1322.75</v>
      </c>
      <c r="Y353" s="1">
        <v>1170.75</v>
      </c>
      <c r="Z353" s="1">
        <v>1155.5</v>
      </c>
      <c r="AA353" s="1">
        <v>1444.5</v>
      </c>
      <c r="AB353" s="1">
        <v>1614.5</v>
      </c>
      <c r="AC353" s="1">
        <v>1667.5</v>
      </c>
      <c r="AD353" s="1">
        <v>1781.25</v>
      </c>
      <c r="AE353" s="1">
        <v>1790</v>
      </c>
      <c r="AF353" s="1">
        <v>1899.5</v>
      </c>
      <c r="AG353" s="1">
        <v>2032.25</v>
      </c>
      <c r="AH353" s="1">
        <v>1925</v>
      </c>
      <c r="AI353" s="9"/>
    </row>
    <row r="354" spans="1:35" x14ac:dyDescent="0.2">
      <c r="A354">
        <v>353</v>
      </c>
      <c r="C354" s="4" t="s">
        <v>535</v>
      </c>
      <c r="D354" s="5" t="s">
        <v>536</v>
      </c>
      <c r="E354" s="1">
        <v>436.25</v>
      </c>
      <c r="F354" s="1">
        <v>351</v>
      </c>
      <c r="G354" s="1">
        <v>380.25</v>
      </c>
      <c r="H354" s="1">
        <v>449</v>
      </c>
      <c r="I354" s="1">
        <v>545.5</v>
      </c>
      <c r="J354" s="1">
        <v>550.5</v>
      </c>
      <c r="K354" s="1">
        <v>582</v>
      </c>
      <c r="L354" s="1">
        <v>617.25</v>
      </c>
      <c r="M354" s="1">
        <v>661</v>
      </c>
      <c r="N354" s="1">
        <v>825.5</v>
      </c>
      <c r="O354" s="1">
        <v>844.5</v>
      </c>
      <c r="P354" s="1">
        <v>848.75</v>
      </c>
      <c r="Q354" s="1">
        <v>859.75</v>
      </c>
      <c r="R354" s="1">
        <v>875</v>
      </c>
      <c r="S354" s="1">
        <v>816.75</v>
      </c>
      <c r="T354" s="1">
        <v>785</v>
      </c>
      <c r="U354" s="1">
        <v>874</v>
      </c>
      <c r="V354" s="1">
        <v>940</v>
      </c>
      <c r="W354" s="1">
        <v>811.75</v>
      </c>
      <c r="X354" s="1">
        <v>674.25</v>
      </c>
      <c r="Y354" s="1">
        <v>640.25</v>
      </c>
      <c r="Z354" s="1">
        <v>636.75</v>
      </c>
      <c r="AA354" s="1">
        <v>670.75</v>
      </c>
      <c r="AB354" s="1">
        <v>740.75</v>
      </c>
      <c r="AC354" s="1">
        <v>703</v>
      </c>
      <c r="AD354" s="1">
        <v>848.75</v>
      </c>
      <c r="AE354" s="1">
        <v>865.5</v>
      </c>
      <c r="AF354" s="1">
        <v>984.75</v>
      </c>
      <c r="AG354" s="1">
        <v>1072</v>
      </c>
      <c r="AH354" s="1">
        <v>1060.25</v>
      </c>
      <c r="AI354" s="9"/>
    </row>
    <row r="355" spans="1:35" x14ac:dyDescent="0.2">
      <c r="A355">
        <v>354</v>
      </c>
      <c r="C355" s="4" t="s">
        <v>537</v>
      </c>
      <c r="D355" s="5" t="s">
        <v>2222</v>
      </c>
      <c r="E355" s="1">
        <v>199</v>
      </c>
      <c r="F355" s="1">
        <v>185</v>
      </c>
      <c r="G355" s="1">
        <v>152.25</v>
      </c>
      <c r="H355" s="1">
        <v>156.25</v>
      </c>
      <c r="I355" s="1">
        <v>172.75</v>
      </c>
      <c r="J355" s="1">
        <v>190</v>
      </c>
      <c r="K355" s="1">
        <v>215.25</v>
      </c>
      <c r="L355" s="1">
        <v>202.75</v>
      </c>
      <c r="M355" s="1">
        <v>206</v>
      </c>
      <c r="N355" s="1">
        <v>224.5</v>
      </c>
      <c r="O355" s="1">
        <v>246.25</v>
      </c>
      <c r="P355" s="1">
        <v>237.25</v>
      </c>
      <c r="Q355" s="1">
        <v>230.25</v>
      </c>
      <c r="R355" s="1">
        <v>238.5</v>
      </c>
      <c r="S355" s="1">
        <v>258.25</v>
      </c>
      <c r="T355" s="1">
        <v>259.25</v>
      </c>
      <c r="U355" s="1">
        <v>258.25</v>
      </c>
      <c r="V355" s="1">
        <v>238.75</v>
      </c>
      <c r="W355" s="1">
        <v>228.25</v>
      </c>
      <c r="X355" s="1">
        <v>195</v>
      </c>
      <c r="Y355" s="1">
        <v>163.25</v>
      </c>
      <c r="Z355" s="1">
        <v>146.5</v>
      </c>
      <c r="AA355" s="1">
        <v>376.25</v>
      </c>
      <c r="AB355" s="1">
        <v>435</v>
      </c>
      <c r="AC355" s="1">
        <v>466</v>
      </c>
      <c r="AD355" s="1">
        <v>424.5</v>
      </c>
      <c r="AE355" s="1">
        <v>428.25</v>
      </c>
      <c r="AF355" s="1">
        <v>411.25</v>
      </c>
      <c r="AG355" s="1">
        <v>375</v>
      </c>
      <c r="AH355" s="1">
        <v>284</v>
      </c>
      <c r="AI355" s="9"/>
    </row>
    <row r="356" spans="1:35" x14ac:dyDescent="0.2">
      <c r="A356">
        <v>355</v>
      </c>
      <c r="C356" s="4" t="s">
        <v>538</v>
      </c>
      <c r="D356" s="5" t="s">
        <v>2223</v>
      </c>
      <c r="E356" s="1"/>
      <c r="F356" s="1">
        <v>143.66666666666666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>
        <v>320.33333333333331</v>
      </c>
      <c r="AB356" s="1">
        <v>371.75</v>
      </c>
      <c r="AC356" s="1">
        <v>401.5</v>
      </c>
      <c r="AD356" s="1">
        <v>362</v>
      </c>
      <c r="AE356" s="1">
        <v>365.5</v>
      </c>
      <c r="AF356" s="1">
        <v>347.75</v>
      </c>
      <c r="AG356" s="1">
        <v>314.75</v>
      </c>
      <c r="AH356" s="1">
        <v>230.5</v>
      </c>
      <c r="AI356" s="9"/>
    </row>
    <row r="357" spans="1:35" x14ac:dyDescent="0.2">
      <c r="A357">
        <v>356</v>
      </c>
      <c r="C357" s="4" t="s">
        <v>539</v>
      </c>
      <c r="D357" s="5" t="s">
        <v>540</v>
      </c>
      <c r="E357" s="1">
        <v>201.25</v>
      </c>
      <c r="F357" s="1">
        <v>239.66666666666666</v>
      </c>
      <c r="G357" s="1">
        <v>179.5</v>
      </c>
      <c r="H357" s="1">
        <v>206</v>
      </c>
      <c r="I357" s="1">
        <v>264.25</v>
      </c>
      <c r="J357" s="1">
        <v>260.75</v>
      </c>
      <c r="K357" s="1">
        <v>303</v>
      </c>
      <c r="L357" s="1">
        <v>311.5</v>
      </c>
      <c r="M357" s="1">
        <v>333.25</v>
      </c>
      <c r="N357" s="1">
        <v>340.75</v>
      </c>
      <c r="O357" s="1">
        <v>346.5</v>
      </c>
      <c r="P357" s="1">
        <v>345.75</v>
      </c>
      <c r="Q357" s="1">
        <v>325</v>
      </c>
      <c r="R357" s="1">
        <v>302.75</v>
      </c>
      <c r="S357" s="1">
        <v>320.5</v>
      </c>
      <c r="T357" s="1">
        <v>320.25</v>
      </c>
      <c r="U357" s="1">
        <v>327.5</v>
      </c>
      <c r="V357" s="1">
        <v>373.75</v>
      </c>
      <c r="W357" s="1">
        <v>363.75</v>
      </c>
      <c r="X357" s="1">
        <v>296.66666666666669</v>
      </c>
      <c r="Y357" s="1">
        <v>225.5</v>
      </c>
      <c r="Z357" s="1">
        <v>227.75</v>
      </c>
      <c r="AA357" s="1">
        <v>250.5</v>
      </c>
      <c r="AB357" s="1">
        <v>288.5</v>
      </c>
      <c r="AC357" s="1">
        <v>349.75</v>
      </c>
      <c r="AD357" s="1">
        <v>358.25</v>
      </c>
      <c r="AE357" s="1">
        <v>343.25</v>
      </c>
      <c r="AF357" s="1">
        <v>351</v>
      </c>
      <c r="AG357" s="1">
        <v>432</v>
      </c>
      <c r="AH357" s="1">
        <v>426.25</v>
      </c>
      <c r="AI357" s="9"/>
    </row>
    <row r="358" spans="1:35" x14ac:dyDescent="0.2">
      <c r="A358">
        <v>357</v>
      </c>
      <c r="C358" s="4" t="s">
        <v>541</v>
      </c>
      <c r="D358" s="5" t="s">
        <v>2224</v>
      </c>
      <c r="E358" s="1"/>
      <c r="F358" s="1"/>
      <c r="G358" s="1">
        <v>165</v>
      </c>
      <c r="H358" s="1">
        <v>176</v>
      </c>
      <c r="I358" s="1">
        <v>181.25</v>
      </c>
      <c r="J358" s="1">
        <v>185.75</v>
      </c>
      <c r="K358" s="1">
        <v>195.5</v>
      </c>
      <c r="L358" s="1">
        <v>207.75</v>
      </c>
      <c r="M358" s="1">
        <v>159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9"/>
    </row>
    <row r="359" spans="1:35" x14ac:dyDescent="0.2">
      <c r="A359">
        <v>358</v>
      </c>
      <c r="C359" s="4" t="s">
        <v>542</v>
      </c>
      <c r="D359" s="5" t="s">
        <v>543</v>
      </c>
      <c r="E359" s="1"/>
      <c r="F359" s="1"/>
      <c r="G359" s="1">
        <v>34.5</v>
      </c>
      <c r="H359" s="1">
        <v>44.25</v>
      </c>
      <c r="I359" s="1">
        <v>53</v>
      </c>
      <c r="J359" s="1">
        <v>55.5</v>
      </c>
      <c r="K359" s="1">
        <v>57.25</v>
      </c>
      <c r="L359" s="1">
        <v>66.5</v>
      </c>
      <c r="M359" s="1">
        <v>32.5</v>
      </c>
      <c r="N359" s="1">
        <v>28</v>
      </c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9"/>
    </row>
    <row r="360" spans="1:35" x14ac:dyDescent="0.2">
      <c r="A360">
        <v>359</v>
      </c>
      <c r="C360" s="4" t="s">
        <v>544</v>
      </c>
      <c r="D360" s="5" t="s">
        <v>545</v>
      </c>
      <c r="E360" s="1">
        <v>59.5</v>
      </c>
      <c r="F360" s="1">
        <v>60.25</v>
      </c>
      <c r="G360" s="1">
        <v>76.25</v>
      </c>
      <c r="H360" s="1">
        <v>75</v>
      </c>
      <c r="I360" s="1">
        <v>80</v>
      </c>
      <c r="J360" s="1">
        <v>84.25</v>
      </c>
      <c r="K360" s="1">
        <v>102.5</v>
      </c>
      <c r="L360" s="1">
        <v>104.75</v>
      </c>
      <c r="M360" s="1">
        <v>134.5</v>
      </c>
      <c r="N360" s="1">
        <v>162.75</v>
      </c>
      <c r="O360" s="1">
        <v>222</v>
      </c>
      <c r="P360" s="1">
        <v>295.75</v>
      </c>
      <c r="Q360" s="1">
        <v>259.75</v>
      </c>
      <c r="R360" s="1">
        <v>263</v>
      </c>
      <c r="S360" s="1">
        <v>282</v>
      </c>
      <c r="T360" s="1">
        <v>300.5</v>
      </c>
      <c r="U360" s="1">
        <v>373.75</v>
      </c>
      <c r="V360" s="1">
        <v>408.75</v>
      </c>
      <c r="W360" s="1">
        <v>381.75</v>
      </c>
      <c r="X360" s="1">
        <v>303</v>
      </c>
      <c r="Y360" s="1">
        <v>290.25</v>
      </c>
      <c r="Z360" s="1">
        <v>306.5</v>
      </c>
      <c r="AA360" s="1">
        <v>273.5</v>
      </c>
      <c r="AB360" s="1">
        <v>287.5</v>
      </c>
      <c r="AC360" s="1">
        <v>323.25</v>
      </c>
      <c r="AD360" s="1">
        <v>337.25</v>
      </c>
      <c r="AE360" s="1">
        <v>356.75</v>
      </c>
      <c r="AF360" s="1">
        <v>360.75</v>
      </c>
      <c r="AG360" s="1">
        <v>362.75</v>
      </c>
      <c r="AH360" s="1">
        <v>386.25</v>
      </c>
      <c r="AI360" s="9"/>
    </row>
    <row r="361" spans="1:35" x14ac:dyDescent="0.2">
      <c r="A361">
        <v>360</v>
      </c>
      <c r="C361" s="4" t="s">
        <v>546</v>
      </c>
      <c r="D361" s="5" t="s">
        <v>547</v>
      </c>
      <c r="E361" s="1">
        <v>59.5</v>
      </c>
      <c r="F361" s="1">
        <v>60.25</v>
      </c>
      <c r="G361" s="1">
        <v>76.25</v>
      </c>
      <c r="H361" s="1">
        <v>75</v>
      </c>
      <c r="I361" s="1">
        <v>80</v>
      </c>
      <c r="J361" s="1">
        <v>84.25</v>
      </c>
      <c r="K361" s="1">
        <v>102.5</v>
      </c>
      <c r="L361" s="1">
        <v>104.75</v>
      </c>
      <c r="M361" s="1">
        <v>134.5</v>
      </c>
      <c r="N361" s="1">
        <v>162.75</v>
      </c>
      <c r="O361" s="1">
        <v>222</v>
      </c>
      <c r="P361" s="1">
        <v>295.75</v>
      </c>
      <c r="Q361" s="1">
        <v>259.75</v>
      </c>
      <c r="R361" s="1">
        <v>263</v>
      </c>
      <c r="S361" s="1">
        <v>282</v>
      </c>
      <c r="T361" s="1">
        <v>300.5</v>
      </c>
      <c r="U361" s="1">
        <v>373.75</v>
      </c>
      <c r="V361" s="1">
        <v>408.75</v>
      </c>
      <c r="W361" s="1">
        <v>381.75</v>
      </c>
      <c r="X361" s="1">
        <v>303</v>
      </c>
      <c r="Y361" s="1">
        <v>290.25</v>
      </c>
      <c r="Z361" s="1">
        <v>306.5</v>
      </c>
      <c r="AA361" s="1">
        <v>273.5</v>
      </c>
      <c r="AB361" s="1">
        <v>287.5</v>
      </c>
      <c r="AC361" s="1">
        <v>323.25</v>
      </c>
      <c r="AD361" s="1">
        <v>337.25</v>
      </c>
      <c r="AE361" s="1">
        <v>356.75</v>
      </c>
      <c r="AF361" s="1">
        <v>360.75</v>
      </c>
      <c r="AG361" s="1">
        <v>362.75</v>
      </c>
      <c r="AH361" s="1">
        <v>386.25</v>
      </c>
      <c r="AI361" s="9"/>
    </row>
    <row r="362" spans="1:35" x14ac:dyDescent="0.2">
      <c r="A362">
        <v>361</v>
      </c>
      <c r="C362" s="4" t="s">
        <v>548</v>
      </c>
      <c r="D362" s="5" t="s">
        <v>2225</v>
      </c>
      <c r="E362" s="1">
        <v>32.5</v>
      </c>
      <c r="F362" s="1">
        <v>37.25</v>
      </c>
      <c r="G362" s="1">
        <v>45.5</v>
      </c>
      <c r="H362" s="1">
        <v>46.75</v>
      </c>
      <c r="I362" s="1">
        <v>55</v>
      </c>
      <c r="J362" s="1">
        <v>54.75</v>
      </c>
      <c r="K362" s="1">
        <v>68</v>
      </c>
      <c r="L362" s="1">
        <v>72.25</v>
      </c>
      <c r="M362" s="1">
        <v>101.25</v>
      </c>
      <c r="N362" s="1">
        <v>129.75</v>
      </c>
      <c r="O362" s="1">
        <v>184.25</v>
      </c>
      <c r="P362" s="1">
        <v>243</v>
      </c>
      <c r="Q362" s="1">
        <v>210</v>
      </c>
      <c r="R362" s="1">
        <v>218.25</v>
      </c>
      <c r="S362" s="1">
        <v>230.75</v>
      </c>
      <c r="T362" s="1">
        <v>253.25</v>
      </c>
      <c r="U362" s="1">
        <v>278</v>
      </c>
      <c r="V362" s="1">
        <v>310.5</v>
      </c>
      <c r="W362" s="1">
        <v>290.5</v>
      </c>
      <c r="X362" s="1">
        <v>224.25</v>
      </c>
      <c r="Y362" s="1">
        <v>204</v>
      </c>
      <c r="Z362" s="1">
        <v>203</v>
      </c>
      <c r="AA362" s="1">
        <v>236.25</v>
      </c>
      <c r="AB362" s="1">
        <v>256.5</v>
      </c>
      <c r="AC362" s="1">
        <v>287.5</v>
      </c>
      <c r="AD362" s="1">
        <v>304.25</v>
      </c>
      <c r="AE362" s="1">
        <v>324.25</v>
      </c>
      <c r="AF362" s="1">
        <v>334.25</v>
      </c>
      <c r="AG362" s="1">
        <v>335.5</v>
      </c>
      <c r="AH362" s="1">
        <v>358</v>
      </c>
      <c r="AI362" s="9"/>
    </row>
    <row r="363" spans="1:35" x14ac:dyDescent="0.2">
      <c r="A363">
        <v>362</v>
      </c>
      <c r="C363" s="4" t="s">
        <v>549</v>
      </c>
      <c r="D363" s="5" t="s">
        <v>550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>
        <v>47.333333333333336</v>
      </c>
      <c r="V363" s="1">
        <v>49.25</v>
      </c>
      <c r="W363" s="1">
        <v>58.333333333333336</v>
      </c>
      <c r="X363" s="1">
        <v>49</v>
      </c>
      <c r="Y363" s="1">
        <v>52.25</v>
      </c>
      <c r="Z363" s="1"/>
      <c r="AA363" s="1"/>
      <c r="AB363" s="1"/>
      <c r="AC363" s="1"/>
      <c r="AD363" s="1"/>
      <c r="AE363" s="1"/>
      <c r="AF363" s="1"/>
      <c r="AG363" s="1"/>
      <c r="AH363" s="1"/>
      <c r="AI363" s="9"/>
    </row>
    <row r="364" spans="1:35" x14ac:dyDescent="0.2">
      <c r="A364">
        <v>363</v>
      </c>
      <c r="C364" s="4" t="s">
        <v>551</v>
      </c>
      <c r="D364" s="5" t="s">
        <v>552</v>
      </c>
      <c r="E364" s="1">
        <v>41</v>
      </c>
      <c r="F364" s="1"/>
      <c r="G364" s="1"/>
      <c r="H364" s="1"/>
      <c r="I364" s="1">
        <v>26</v>
      </c>
      <c r="J364" s="1">
        <v>27.333333333333332</v>
      </c>
      <c r="K364" s="1">
        <v>28.5</v>
      </c>
      <c r="L364" s="1">
        <v>24.75</v>
      </c>
      <c r="M364" s="1">
        <v>26</v>
      </c>
      <c r="N364" s="1">
        <v>25.5</v>
      </c>
      <c r="O364" s="1">
        <v>32</v>
      </c>
      <c r="P364" s="1">
        <v>49.75</v>
      </c>
      <c r="Q364" s="1">
        <v>47.25</v>
      </c>
      <c r="R364" s="1">
        <v>39.75</v>
      </c>
      <c r="S364" s="1">
        <v>38.75</v>
      </c>
      <c r="T364" s="1">
        <v>36.75</v>
      </c>
      <c r="U364" s="1">
        <v>48</v>
      </c>
      <c r="V364" s="1"/>
      <c r="W364" s="1">
        <v>29</v>
      </c>
      <c r="X364" s="1"/>
      <c r="Y364" s="1">
        <v>34</v>
      </c>
      <c r="Z364" s="1">
        <v>27.5</v>
      </c>
      <c r="AA364" s="1">
        <v>21.75</v>
      </c>
      <c r="AB364" s="1"/>
      <c r="AC364" s="1"/>
      <c r="AD364" s="1"/>
      <c r="AE364" s="1"/>
      <c r="AF364" s="1"/>
      <c r="AG364" s="1"/>
      <c r="AH364" s="1"/>
      <c r="AI364" s="9"/>
    </row>
    <row r="365" spans="1:35" x14ac:dyDescent="0.2">
      <c r="A365">
        <v>364</v>
      </c>
      <c r="C365" s="4" t="s">
        <v>553</v>
      </c>
      <c r="D365" s="5" t="s">
        <v>554</v>
      </c>
      <c r="E365" s="1">
        <v>156.75</v>
      </c>
      <c r="F365" s="1">
        <v>164.75</v>
      </c>
      <c r="G365" s="1">
        <v>234.25</v>
      </c>
      <c r="H365" s="1">
        <v>253.75</v>
      </c>
      <c r="I365" s="1">
        <v>258.25</v>
      </c>
      <c r="J365" s="1">
        <v>260.25</v>
      </c>
      <c r="K365" s="1">
        <v>291.75</v>
      </c>
      <c r="L365" s="1">
        <v>320.75</v>
      </c>
      <c r="M365" s="1">
        <v>322.25</v>
      </c>
      <c r="N365" s="1">
        <v>337.75</v>
      </c>
      <c r="O365" s="1">
        <v>398.75</v>
      </c>
      <c r="P365" s="1">
        <v>368.25</v>
      </c>
      <c r="Q365" s="1">
        <v>424.75</v>
      </c>
      <c r="R365" s="1">
        <v>534.75</v>
      </c>
      <c r="S365" s="1">
        <v>642.75</v>
      </c>
      <c r="T365" s="1">
        <v>689.5</v>
      </c>
      <c r="U365" s="1">
        <v>749.75</v>
      </c>
      <c r="V365" s="1">
        <v>661.25</v>
      </c>
      <c r="W365" s="1">
        <v>439.75</v>
      </c>
      <c r="X365" s="1">
        <v>361</v>
      </c>
      <c r="Y365" s="1">
        <v>402.25</v>
      </c>
      <c r="Z365" s="1">
        <v>453</v>
      </c>
      <c r="AA365" s="1">
        <v>396.75</v>
      </c>
      <c r="AB365" s="1">
        <v>323.25</v>
      </c>
      <c r="AC365" s="1">
        <v>352.75</v>
      </c>
      <c r="AD365" s="1">
        <v>404.25</v>
      </c>
      <c r="AE365" s="1">
        <v>499.75</v>
      </c>
      <c r="AF365" s="1">
        <v>474.25</v>
      </c>
      <c r="AG365" s="1">
        <v>422</v>
      </c>
      <c r="AH365" s="1">
        <v>432.75</v>
      </c>
      <c r="AI365" s="9"/>
    </row>
    <row r="366" spans="1:35" x14ac:dyDescent="0.2">
      <c r="A366">
        <v>365</v>
      </c>
      <c r="C366" s="4" t="s">
        <v>555</v>
      </c>
      <c r="D366" s="5" t="s">
        <v>2226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>
        <v>13.5</v>
      </c>
      <c r="U366" s="1">
        <v>20.5</v>
      </c>
      <c r="V366" s="1">
        <v>32.75</v>
      </c>
      <c r="W366" s="1">
        <v>33</v>
      </c>
      <c r="X366" s="1">
        <v>41.5</v>
      </c>
      <c r="Y366" s="1">
        <v>76.75</v>
      </c>
      <c r="Z366" s="1">
        <v>74.75</v>
      </c>
      <c r="AA366" s="1">
        <v>79.75</v>
      </c>
      <c r="AB366" s="1">
        <v>33</v>
      </c>
      <c r="AC366" s="1">
        <v>45.25</v>
      </c>
      <c r="AD366" s="1">
        <v>55.75</v>
      </c>
      <c r="AE366" s="1">
        <v>60</v>
      </c>
      <c r="AF366" s="1">
        <v>43.25</v>
      </c>
      <c r="AG366" s="1">
        <v>61.75</v>
      </c>
      <c r="AH366" s="1">
        <v>66.75</v>
      </c>
      <c r="AI366" s="9"/>
    </row>
    <row r="367" spans="1:35" x14ac:dyDescent="0.2">
      <c r="A367">
        <v>366</v>
      </c>
      <c r="C367" s="4" t="s">
        <v>556</v>
      </c>
      <c r="D367" s="5" t="s">
        <v>2227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>
        <v>13.5</v>
      </c>
      <c r="U367" s="1">
        <v>20.5</v>
      </c>
      <c r="V367" s="1">
        <v>32.75</v>
      </c>
      <c r="W367" s="1">
        <v>33</v>
      </c>
      <c r="X367" s="1">
        <v>41.5</v>
      </c>
      <c r="Y367" s="1">
        <v>76.75</v>
      </c>
      <c r="Z367" s="1"/>
      <c r="AA367" s="1"/>
      <c r="AB367" s="1"/>
      <c r="AC367" s="1"/>
      <c r="AD367" s="1"/>
      <c r="AE367" s="1"/>
      <c r="AF367" s="1"/>
      <c r="AG367" s="1"/>
      <c r="AH367" s="1"/>
      <c r="AI367" s="9"/>
    </row>
    <row r="368" spans="1:35" x14ac:dyDescent="0.2">
      <c r="A368">
        <v>367</v>
      </c>
      <c r="C368" s="4" t="s">
        <v>557</v>
      </c>
      <c r="D368" s="5" t="s">
        <v>558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>
        <v>142</v>
      </c>
      <c r="W368" s="1">
        <v>106</v>
      </c>
      <c r="X368" s="1">
        <v>58.666666666666664</v>
      </c>
      <c r="Y368" s="1">
        <v>137.5</v>
      </c>
      <c r="Z368" s="1">
        <v>155.25</v>
      </c>
      <c r="AA368" s="1"/>
      <c r="AB368" s="1"/>
      <c r="AC368" s="1"/>
      <c r="AD368" s="1">
        <v>193</v>
      </c>
      <c r="AE368" s="1">
        <v>288</v>
      </c>
      <c r="AF368" s="1">
        <v>268.75</v>
      </c>
      <c r="AG368" s="1"/>
      <c r="AH368" s="1"/>
      <c r="AI368" s="9"/>
    </row>
    <row r="369" spans="1:35" x14ac:dyDescent="0.2">
      <c r="A369">
        <v>368</v>
      </c>
      <c r="C369" s="4" t="s">
        <v>559</v>
      </c>
      <c r="D369" s="5" t="s">
        <v>2228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>
        <v>50</v>
      </c>
      <c r="Y369" s="1">
        <v>137</v>
      </c>
      <c r="Z369" s="1">
        <v>155</v>
      </c>
      <c r="AA369" s="1"/>
      <c r="AB369" s="1"/>
      <c r="AC369" s="1"/>
      <c r="AD369" s="1"/>
      <c r="AE369" s="1"/>
      <c r="AF369" s="1"/>
      <c r="AG369" s="1"/>
      <c r="AH369" s="1"/>
      <c r="AI369" s="9"/>
    </row>
    <row r="370" spans="1:35" x14ac:dyDescent="0.2">
      <c r="A370">
        <v>369</v>
      </c>
      <c r="C370" s="4" t="s">
        <v>560</v>
      </c>
      <c r="D370" s="5" t="s">
        <v>561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>
        <v>50</v>
      </c>
      <c r="Y370" s="1">
        <v>137</v>
      </c>
      <c r="Z370" s="1">
        <v>155</v>
      </c>
      <c r="AA370" s="1"/>
      <c r="AB370" s="1"/>
      <c r="AC370" s="1"/>
      <c r="AD370" s="1"/>
      <c r="AE370" s="1"/>
      <c r="AF370" s="1"/>
      <c r="AG370" s="1"/>
      <c r="AH370" s="1"/>
      <c r="AI370" s="9"/>
    </row>
    <row r="371" spans="1:35" x14ac:dyDescent="0.2">
      <c r="A371">
        <v>370</v>
      </c>
      <c r="C371" s="4" t="s">
        <v>562</v>
      </c>
      <c r="D371" s="5" t="s">
        <v>2229</v>
      </c>
      <c r="E371" s="1"/>
      <c r="F371" s="1"/>
      <c r="G371" s="1"/>
      <c r="H371" s="1"/>
      <c r="I371" s="1"/>
      <c r="J371" s="1"/>
      <c r="K371" s="1"/>
      <c r="L371" s="1">
        <v>229</v>
      </c>
      <c r="M371" s="1">
        <v>223.25</v>
      </c>
      <c r="N371" s="1"/>
      <c r="O371" s="1"/>
      <c r="P371" s="1"/>
      <c r="Q371" s="1">
        <v>263.5</v>
      </c>
      <c r="R371" s="1">
        <v>253.5</v>
      </c>
      <c r="S371" s="1">
        <v>316.25</v>
      </c>
      <c r="T371" s="1">
        <v>373.5</v>
      </c>
      <c r="U371" s="1">
        <v>313.5</v>
      </c>
      <c r="V371" s="1">
        <v>142.25</v>
      </c>
      <c r="W371" s="1">
        <v>158.75</v>
      </c>
      <c r="X371" s="1">
        <v>128.75</v>
      </c>
      <c r="Y371" s="1">
        <v>80.5</v>
      </c>
      <c r="Z371" s="1">
        <v>99.5</v>
      </c>
      <c r="AA371" s="1">
        <v>108</v>
      </c>
      <c r="AB371" s="1">
        <v>111</v>
      </c>
      <c r="AC371" s="1">
        <v>108</v>
      </c>
      <c r="AD371" s="1">
        <v>63</v>
      </c>
      <c r="AE371" s="1">
        <v>66</v>
      </c>
      <c r="AF371" s="1">
        <v>34</v>
      </c>
      <c r="AG371" s="1"/>
      <c r="AH371" s="1">
        <v>11</v>
      </c>
      <c r="AI371" s="9"/>
    </row>
    <row r="372" spans="1:35" x14ac:dyDescent="0.2">
      <c r="A372">
        <v>371</v>
      </c>
      <c r="C372" s="4" t="s">
        <v>563</v>
      </c>
      <c r="D372" s="5" t="s">
        <v>2230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>
        <v>263.5</v>
      </c>
      <c r="R372" s="1"/>
      <c r="S372" s="1"/>
      <c r="T372" s="1"/>
      <c r="U372" s="1"/>
      <c r="V372" s="1"/>
      <c r="W372" s="1">
        <v>83.75</v>
      </c>
      <c r="X372" s="1">
        <v>67.75</v>
      </c>
      <c r="Y372" s="1">
        <v>63.5</v>
      </c>
      <c r="Z372" s="1">
        <v>69.75</v>
      </c>
      <c r="AA372" s="1">
        <v>74</v>
      </c>
      <c r="AB372" s="1">
        <v>78.25</v>
      </c>
      <c r="AC372" s="1">
        <v>74.25</v>
      </c>
      <c r="AD372" s="1">
        <v>63</v>
      </c>
      <c r="AE372" s="1">
        <v>64</v>
      </c>
      <c r="AF372" s="1"/>
      <c r="AG372" s="1"/>
      <c r="AH372" s="1"/>
      <c r="AI372" s="9"/>
    </row>
    <row r="373" spans="1:35" x14ac:dyDescent="0.2">
      <c r="A373">
        <v>372</v>
      </c>
      <c r="C373" s="4" t="s">
        <v>564</v>
      </c>
      <c r="D373" s="5" t="s">
        <v>565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>
        <v>83.75</v>
      </c>
      <c r="X373" s="1">
        <v>67.75</v>
      </c>
      <c r="Y373" s="1">
        <v>63.5</v>
      </c>
      <c r="Z373" s="1"/>
      <c r="AA373" s="1"/>
      <c r="AB373" s="1"/>
      <c r="AC373" s="1"/>
      <c r="AD373" s="1"/>
      <c r="AE373" s="1"/>
      <c r="AF373" s="1"/>
      <c r="AG373" s="1"/>
      <c r="AH373" s="1"/>
      <c r="AI373" s="9"/>
    </row>
    <row r="374" spans="1:35" x14ac:dyDescent="0.2">
      <c r="A374">
        <v>373</v>
      </c>
      <c r="C374" s="4" t="s">
        <v>566</v>
      </c>
      <c r="D374" s="5" t="s">
        <v>2231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>
        <v>33</v>
      </c>
      <c r="AC374" s="1"/>
      <c r="AD374" s="1"/>
      <c r="AE374" s="1"/>
      <c r="AF374" s="1"/>
      <c r="AG374" s="1"/>
      <c r="AH374" s="1"/>
      <c r="AI374" s="9"/>
    </row>
    <row r="375" spans="1:35" x14ac:dyDescent="0.2">
      <c r="A375">
        <v>374</v>
      </c>
      <c r="C375" s="4" t="s">
        <v>567</v>
      </c>
      <c r="D375" s="5" t="s">
        <v>568</v>
      </c>
      <c r="E375" s="1">
        <v>52.75</v>
      </c>
      <c r="F375" s="1"/>
      <c r="G375" s="1">
        <v>49.25</v>
      </c>
      <c r="H375" s="1">
        <v>51</v>
      </c>
      <c r="I375" s="1">
        <v>63</v>
      </c>
      <c r="J375" s="1">
        <v>66.75</v>
      </c>
      <c r="K375" s="1"/>
      <c r="L375" s="1"/>
      <c r="M375" s="1"/>
      <c r="N375" s="1"/>
      <c r="O375" s="1">
        <v>88.25</v>
      </c>
      <c r="P375" s="1">
        <v>101</v>
      </c>
      <c r="Q375" s="1">
        <v>155.75</v>
      </c>
      <c r="R375" s="1">
        <v>126.75</v>
      </c>
      <c r="S375" s="1">
        <v>172.25</v>
      </c>
      <c r="T375" s="1">
        <v>119.25</v>
      </c>
      <c r="U375" s="1">
        <v>128.5</v>
      </c>
      <c r="V375" s="1">
        <v>134</v>
      </c>
      <c r="W375" s="1">
        <v>134.25</v>
      </c>
      <c r="X375" s="1">
        <v>119.75</v>
      </c>
      <c r="Y375" s="1">
        <v>115.5</v>
      </c>
      <c r="Z375" s="1">
        <v>121.75</v>
      </c>
      <c r="AA375" s="1">
        <v>113.75</v>
      </c>
      <c r="AB375" s="1">
        <v>101.66666666666667</v>
      </c>
      <c r="AC375" s="1">
        <v>117.75</v>
      </c>
      <c r="AD375" s="1">
        <v>119</v>
      </c>
      <c r="AE375" s="1">
        <v>86.25</v>
      </c>
      <c r="AF375" s="1">
        <v>99.25</v>
      </c>
      <c r="AG375" s="1"/>
      <c r="AH375" s="1"/>
      <c r="AI375" s="9"/>
    </row>
    <row r="376" spans="1:35" x14ac:dyDescent="0.2">
      <c r="A376">
        <v>375</v>
      </c>
      <c r="C376" s="4" t="s">
        <v>569</v>
      </c>
      <c r="D376" s="5" t="s">
        <v>570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>
        <v>41</v>
      </c>
      <c r="AG376" s="1"/>
      <c r="AH376" s="1"/>
      <c r="AI376" s="9"/>
    </row>
    <row r="377" spans="1:35" x14ac:dyDescent="0.2">
      <c r="A377">
        <v>376</v>
      </c>
      <c r="C377" s="4" t="s">
        <v>571</v>
      </c>
      <c r="D377" s="5" t="s">
        <v>572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>
        <v>41</v>
      </c>
      <c r="AG377" s="1"/>
      <c r="AH377" s="1"/>
      <c r="AI377" s="9"/>
    </row>
    <row r="378" spans="1:35" x14ac:dyDescent="0.2">
      <c r="A378">
        <v>377</v>
      </c>
      <c r="C378" s="4" t="s">
        <v>573</v>
      </c>
      <c r="D378" s="5" t="s">
        <v>574</v>
      </c>
      <c r="E378" s="1">
        <v>1860.25</v>
      </c>
      <c r="F378" s="1">
        <v>1980</v>
      </c>
      <c r="G378" s="1">
        <v>2261.25</v>
      </c>
      <c r="H378" s="1">
        <v>2534.25</v>
      </c>
      <c r="I378" s="1">
        <v>2671.75</v>
      </c>
      <c r="J378" s="1">
        <v>3079.25</v>
      </c>
      <c r="K378" s="1">
        <v>3392.5</v>
      </c>
      <c r="L378" s="1">
        <v>3221.75</v>
      </c>
      <c r="M378" s="1">
        <v>3306.75</v>
      </c>
      <c r="N378" s="1">
        <v>3366.25</v>
      </c>
      <c r="O378" s="1">
        <v>3831</v>
      </c>
      <c r="P378" s="1">
        <v>3250.75</v>
      </c>
      <c r="Q378" s="1">
        <v>2527</v>
      </c>
      <c r="R378" s="1">
        <v>2295.75</v>
      </c>
      <c r="S378" s="1">
        <v>2503.75</v>
      </c>
      <c r="T378" s="1">
        <v>2895.25</v>
      </c>
      <c r="U378" s="1">
        <v>3185.25</v>
      </c>
      <c r="V378" s="1">
        <v>3308.75</v>
      </c>
      <c r="W378" s="1">
        <v>3475.75</v>
      </c>
      <c r="X378" s="1">
        <v>3040.25</v>
      </c>
      <c r="Y378" s="1">
        <v>3152</v>
      </c>
      <c r="Z378" s="1">
        <v>3418.75</v>
      </c>
      <c r="AA378" s="1">
        <v>3276</v>
      </c>
      <c r="AB378" s="1">
        <v>3389.25</v>
      </c>
      <c r="AC378" s="1">
        <v>3627</v>
      </c>
      <c r="AD378" s="1">
        <v>3581.5</v>
      </c>
      <c r="AE378" s="1">
        <v>3540</v>
      </c>
      <c r="AF378" s="1">
        <v>3785.75</v>
      </c>
      <c r="AG378" s="1">
        <v>4081</v>
      </c>
      <c r="AH378" s="1">
        <v>4170.25</v>
      </c>
      <c r="AI378" s="9"/>
    </row>
    <row r="379" spans="1:35" x14ac:dyDescent="0.2">
      <c r="A379">
        <v>378</v>
      </c>
      <c r="C379" s="4" t="s">
        <v>575</v>
      </c>
      <c r="D379" s="5" t="s">
        <v>2232</v>
      </c>
      <c r="E379" s="1">
        <v>99.25</v>
      </c>
      <c r="F379" s="1">
        <v>131.75</v>
      </c>
      <c r="G379" s="1">
        <v>176.25</v>
      </c>
      <c r="H379" s="1">
        <v>200</v>
      </c>
      <c r="I379" s="1">
        <v>188.25</v>
      </c>
      <c r="J379" s="1">
        <v>182.25</v>
      </c>
      <c r="K379" s="1">
        <v>215.75</v>
      </c>
      <c r="L379" s="1">
        <v>254</v>
      </c>
      <c r="M379" s="1">
        <v>252</v>
      </c>
      <c r="N379" s="1">
        <v>244.75</v>
      </c>
      <c r="O379" s="1">
        <v>264.75</v>
      </c>
      <c r="P379" s="1">
        <v>174.75</v>
      </c>
      <c r="Q379" s="1">
        <v>125.5</v>
      </c>
      <c r="R379" s="1">
        <v>153.5</v>
      </c>
      <c r="S379" s="1">
        <v>181.75</v>
      </c>
      <c r="T379" s="1">
        <v>163.25</v>
      </c>
      <c r="U379" s="1">
        <v>124.25</v>
      </c>
      <c r="V379" s="1">
        <v>173.75</v>
      </c>
      <c r="W379" s="1">
        <v>189.5</v>
      </c>
      <c r="X379" s="1">
        <v>165.25</v>
      </c>
      <c r="Y379" s="1">
        <v>125.25</v>
      </c>
      <c r="Z379" s="1">
        <v>124.25</v>
      </c>
      <c r="AA379" s="1">
        <v>104.75</v>
      </c>
      <c r="AB379" s="1">
        <v>112.66666666666667</v>
      </c>
      <c r="AC379" s="1"/>
      <c r="AD379" s="1"/>
      <c r="AE379" s="1"/>
      <c r="AF379" s="1">
        <v>97</v>
      </c>
      <c r="AG379" s="1"/>
      <c r="AH379" s="1"/>
      <c r="AI379" s="9"/>
    </row>
    <row r="380" spans="1:35" x14ac:dyDescent="0.2">
      <c r="A380">
        <v>379</v>
      </c>
      <c r="C380" s="4" t="s">
        <v>576</v>
      </c>
      <c r="D380" s="5" t="s">
        <v>577</v>
      </c>
      <c r="E380" s="1"/>
      <c r="F380" s="1"/>
      <c r="G380" s="1"/>
      <c r="H380" s="1">
        <v>15</v>
      </c>
      <c r="I380" s="1">
        <v>23.5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9"/>
    </row>
    <row r="381" spans="1:35" x14ac:dyDescent="0.2">
      <c r="A381">
        <v>380</v>
      </c>
      <c r="C381" s="4" t="s">
        <v>578</v>
      </c>
      <c r="D381" s="5" t="s">
        <v>579</v>
      </c>
      <c r="E381" s="1">
        <v>91.25</v>
      </c>
      <c r="F381" s="1">
        <v>123.5</v>
      </c>
      <c r="G381" s="1">
        <v>166.5</v>
      </c>
      <c r="H381" s="1">
        <v>186.5</v>
      </c>
      <c r="I381" s="1">
        <v>164.5</v>
      </c>
      <c r="J381" s="1">
        <v>166.25</v>
      </c>
      <c r="K381" s="1">
        <v>199.5</v>
      </c>
      <c r="L381" s="1">
        <v>234</v>
      </c>
      <c r="M381" s="1">
        <v>225.5</v>
      </c>
      <c r="N381" s="1">
        <v>209.5</v>
      </c>
      <c r="O381" s="1">
        <v>224</v>
      </c>
      <c r="P381" s="1">
        <v>124</v>
      </c>
      <c r="Q381" s="1">
        <v>63</v>
      </c>
      <c r="R381" s="1"/>
      <c r="S381" s="1"/>
      <c r="T381" s="1">
        <v>118.66666666666667</v>
      </c>
      <c r="U381" s="1">
        <v>112.25</v>
      </c>
      <c r="V381" s="1">
        <v>92.75</v>
      </c>
      <c r="W381" s="1">
        <v>90.666666666666671</v>
      </c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9"/>
    </row>
    <row r="382" spans="1:35" x14ac:dyDescent="0.2">
      <c r="A382">
        <v>381</v>
      </c>
      <c r="C382" s="4" t="s">
        <v>580</v>
      </c>
      <c r="D382" s="5" t="s">
        <v>2233</v>
      </c>
      <c r="E382" s="1"/>
      <c r="F382" s="1"/>
      <c r="G382" s="1">
        <v>9.75</v>
      </c>
      <c r="H382" s="1">
        <v>15</v>
      </c>
      <c r="I382" s="1">
        <v>15.75</v>
      </c>
      <c r="J382" s="1">
        <v>17.75</v>
      </c>
      <c r="K382" s="1">
        <v>28.75</v>
      </c>
      <c r="L382" s="1">
        <v>26</v>
      </c>
      <c r="M382" s="1">
        <v>26</v>
      </c>
      <c r="N382" s="1">
        <v>47</v>
      </c>
      <c r="O382" s="1">
        <v>62.5</v>
      </c>
      <c r="P382" s="1">
        <v>38.75</v>
      </c>
      <c r="Q382" s="1">
        <v>32.75</v>
      </c>
      <c r="R382" s="1">
        <v>23</v>
      </c>
      <c r="S382" s="1">
        <v>25.25</v>
      </c>
      <c r="T382" s="1">
        <v>29.75</v>
      </c>
      <c r="U382" s="1">
        <v>34</v>
      </c>
      <c r="V382" s="1">
        <v>28.5</v>
      </c>
      <c r="W382" s="1">
        <v>28.25</v>
      </c>
      <c r="X382" s="1">
        <v>28.75</v>
      </c>
      <c r="Y382" s="1">
        <v>27.25</v>
      </c>
      <c r="Z382" s="1">
        <v>24.5</v>
      </c>
      <c r="AA382" s="1">
        <v>26.25</v>
      </c>
      <c r="AB382" s="1"/>
      <c r="AC382" s="1">
        <v>22.25</v>
      </c>
      <c r="AD382" s="1">
        <v>23.5</v>
      </c>
      <c r="AE382" s="1">
        <v>24.5</v>
      </c>
      <c r="AF382" s="1">
        <v>23.75</v>
      </c>
      <c r="AG382" s="1">
        <v>28.25</v>
      </c>
      <c r="AH382" s="1">
        <v>33.5</v>
      </c>
      <c r="AI382" s="9"/>
    </row>
    <row r="383" spans="1:35" x14ac:dyDescent="0.2">
      <c r="A383">
        <v>382</v>
      </c>
      <c r="C383" s="4" t="s">
        <v>581</v>
      </c>
      <c r="D383" s="5" t="s">
        <v>2234</v>
      </c>
      <c r="E383" s="1"/>
      <c r="F383" s="1"/>
      <c r="G383" s="1"/>
      <c r="H383" s="1"/>
      <c r="I383" s="1">
        <v>12</v>
      </c>
      <c r="J383" s="1"/>
      <c r="K383" s="1">
        <v>21.5</v>
      </c>
      <c r="L383" s="1">
        <v>24</v>
      </c>
      <c r="M383" s="1">
        <v>21.25</v>
      </c>
      <c r="N383" s="1">
        <v>29.5</v>
      </c>
      <c r="O383" s="1">
        <v>46.5</v>
      </c>
      <c r="P383" s="1">
        <v>29.5</v>
      </c>
      <c r="Q383" s="1">
        <v>23.25</v>
      </c>
      <c r="R383" s="1"/>
      <c r="S383" s="1">
        <v>16.75</v>
      </c>
      <c r="T383" s="1">
        <v>20.75</v>
      </c>
      <c r="U383" s="1">
        <v>24.75</v>
      </c>
      <c r="V383" s="1">
        <v>18</v>
      </c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9"/>
    </row>
    <row r="384" spans="1:35" x14ac:dyDescent="0.2">
      <c r="A384">
        <v>383</v>
      </c>
      <c r="C384" s="4" t="s">
        <v>582</v>
      </c>
      <c r="D384" s="5" t="s">
        <v>2235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>
        <v>22.5</v>
      </c>
      <c r="AI384" s="9"/>
    </row>
    <row r="385" spans="1:35" x14ac:dyDescent="0.2">
      <c r="A385">
        <v>384</v>
      </c>
      <c r="C385" s="4" t="s">
        <v>583</v>
      </c>
      <c r="D385" s="5" t="s">
        <v>2236</v>
      </c>
      <c r="E385" s="1">
        <v>710.25</v>
      </c>
      <c r="F385" s="1">
        <v>718.75</v>
      </c>
      <c r="G385" s="1">
        <v>697</v>
      </c>
      <c r="H385" s="1">
        <v>701.25</v>
      </c>
      <c r="I385" s="1">
        <v>712.75</v>
      </c>
      <c r="J385" s="1">
        <v>818.5</v>
      </c>
      <c r="K385" s="1">
        <v>948</v>
      </c>
      <c r="L385" s="1">
        <v>1034.75</v>
      </c>
      <c r="M385" s="1">
        <v>1107.75</v>
      </c>
      <c r="N385" s="1">
        <v>1025.25</v>
      </c>
      <c r="O385" s="1">
        <v>1034.5</v>
      </c>
      <c r="P385" s="1">
        <v>936.5</v>
      </c>
      <c r="Q385" s="1">
        <v>816.25</v>
      </c>
      <c r="R385" s="1">
        <v>671.25</v>
      </c>
      <c r="S385" s="1">
        <v>792.75</v>
      </c>
      <c r="T385" s="1">
        <v>1059</v>
      </c>
      <c r="U385" s="1">
        <v>1163.25</v>
      </c>
      <c r="V385" s="1">
        <v>1268</v>
      </c>
      <c r="W385" s="1">
        <v>1491.5</v>
      </c>
      <c r="X385" s="1">
        <v>1323.25</v>
      </c>
      <c r="Y385" s="1">
        <v>1349</v>
      </c>
      <c r="Z385" s="1">
        <v>1394.5</v>
      </c>
      <c r="AA385" s="1">
        <v>1163.25</v>
      </c>
      <c r="AB385" s="1">
        <v>1309.5</v>
      </c>
      <c r="AC385" s="1">
        <v>1354.25</v>
      </c>
      <c r="AD385" s="1">
        <v>1442.5</v>
      </c>
      <c r="AE385" s="1">
        <v>1468.25</v>
      </c>
      <c r="AF385" s="1">
        <v>1517.25</v>
      </c>
      <c r="AG385" s="1">
        <v>1578.25</v>
      </c>
      <c r="AH385" s="1">
        <v>1551.25</v>
      </c>
      <c r="AI385" s="9"/>
    </row>
    <row r="386" spans="1:35" x14ac:dyDescent="0.2">
      <c r="A386">
        <v>385</v>
      </c>
      <c r="C386" s="4" t="s">
        <v>584</v>
      </c>
      <c r="D386" s="5" t="s">
        <v>2237</v>
      </c>
      <c r="E386" s="1">
        <v>336.75</v>
      </c>
      <c r="F386" s="1">
        <v>373.25</v>
      </c>
      <c r="G386" s="1">
        <v>357.25</v>
      </c>
      <c r="H386" s="1">
        <v>351.5</v>
      </c>
      <c r="I386" s="1">
        <v>347.5</v>
      </c>
      <c r="J386" s="1">
        <v>375.75</v>
      </c>
      <c r="K386" s="1">
        <v>399.5</v>
      </c>
      <c r="L386" s="1">
        <v>405.25</v>
      </c>
      <c r="M386" s="1">
        <v>437.75</v>
      </c>
      <c r="N386" s="1">
        <v>382.75</v>
      </c>
      <c r="O386" s="1">
        <v>384.25</v>
      </c>
      <c r="P386" s="1">
        <v>387.5</v>
      </c>
      <c r="Q386" s="1">
        <v>359.5</v>
      </c>
      <c r="R386" s="1">
        <v>179.75</v>
      </c>
      <c r="S386" s="1">
        <v>230.25</v>
      </c>
      <c r="T386" s="1">
        <v>420.5</v>
      </c>
      <c r="U386" s="1">
        <v>422.25</v>
      </c>
      <c r="V386" s="1">
        <v>437.75</v>
      </c>
      <c r="W386" s="1">
        <v>673.25</v>
      </c>
      <c r="X386" s="1">
        <v>613</v>
      </c>
      <c r="Y386" s="1">
        <v>604.75</v>
      </c>
      <c r="Z386" s="1">
        <v>626.5</v>
      </c>
      <c r="AA386" s="1">
        <v>381.5</v>
      </c>
      <c r="AB386" s="1">
        <v>431.25</v>
      </c>
      <c r="AC386" s="1">
        <v>411.5</v>
      </c>
      <c r="AD386" s="1">
        <v>427.25</v>
      </c>
      <c r="AE386" s="1">
        <v>407.5</v>
      </c>
      <c r="AF386" s="1">
        <v>412.5</v>
      </c>
      <c r="AG386" s="1">
        <v>391.75</v>
      </c>
      <c r="AH386" s="1">
        <v>422.25</v>
      </c>
      <c r="AI386" s="9"/>
    </row>
    <row r="387" spans="1:35" x14ac:dyDescent="0.2">
      <c r="A387">
        <v>386</v>
      </c>
      <c r="C387" s="4" t="s">
        <v>585</v>
      </c>
      <c r="D387" s="5" t="s">
        <v>2238</v>
      </c>
      <c r="E387" s="1"/>
      <c r="F387" s="1"/>
      <c r="G387" s="1"/>
      <c r="H387" s="1"/>
      <c r="I387" s="1"/>
      <c r="J387" s="1"/>
      <c r="K387" s="1"/>
      <c r="L387" s="1">
        <v>165</v>
      </c>
      <c r="M387" s="1"/>
      <c r="N387" s="1"/>
      <c r="O387" s="1"/>
      <c r="P387" s="1"/>
      <c r="Q387" s="1"/>
      <c r="R387" s="1"/>
      <c r="S387" s="1"/>
      <c r="T387" s="1">
        <v>13</v>
      </c>
      <c r="U387" s="1">
        <v>10</v>
      </c>
      <c r="V387" s="1">
        <v>31</v>
      </c>
      <c r="W387" s="1"/>
      <c r="X387" s="1"/>
      <c r="Y387" s="1"/>
      <c r="Z387" s="1">
        <v>145.5</v>
      </c>
      <c r="AA387" s="1">
        <v>89</v>
      </c>
      <c r="AB387" s="1">
        <v>80.666666666666671</v>
      </c>
      <c r="AC387" s="1"/>
      <c r="AD387" s="1"/>
      <c r="AE387" s="1">
        <v>48.666666666666664</v>
      </c>
      <c r="AF387" s="1">
        <v>31</v>
      </c>
      <c r="AG387" s="1">
        <v>24.75</v>
      </c>
      <c r="AH387" s="1">
        <v>22</v>
      </c>
      <c r="AI387" s="9"/>
    </row>
    <row r="388" spans="1:35" x14ac:dyDescent="0.2">
      <c r="A388">
        <v>387</v>
      </c>
      <c r="C388" s="4" t="s">
        <v>586</v>
      </c>
      <c r="D388" s="5" t="s">
        <v>587</v>
      </c>
      <c r="E388" s="1">
        <v>188.25</v>
      </c>
      <c r="F388" s="1">
        <v>208.75</v>
      </c>
      <c r="G388" s="1">
        <v>208.5</v>
      </c>
      <c r="H388" s="1">
        <v>203.5</v>
      </c>
      <c r="I388" s="1">
        <v>187.75</v>
      </c>
      <c r="J388" s="1">
        <v>185.25</v>
      </c>
      <c r="K388" s="1">
        <v>207.75</v>
      </c>
      <c r="L388" s="1">
        <v>185.25</v>
      </c>
      <c r="M388" s="1">
        <v>196</v>
      </c>
      <c r="N388" s="1">
        <v>128.5</v>
      </c>
      <c r="O388" s="1">
        <v>110.25</v>
      </c>
      <c r="P388" s="1">
        <v>127.25</v>
      </c>
      <c r="Q388" s="1">
        <v>123.25</v>
      </c>
      <c r="R388" s="1">
        <v>128.25</v>
      </c>
      <c r="S388" s="1">
        <v>133.25</v>
      </c>
      <c r="T388" s="1">
        <v>320.25</v>
      </c>
      <c r="U388" s="1">
        <v>317.5</v>
      </c>
      <c r="V388" s="1">
        <v>322</v>
      </c>
      <c r="W388" s="1">
        <v>342</v>
      </c>
      <c r="X388" s="1">
        <v>333</v>
      </c>
      <c r="Y388" s="1">
        <v>357</v>
      </c>
      <c r="Z388" s="1">
        <v>396</v>
      </c>
      <c r="AA388" s="1">
        <v>201</v>
      </c>
      <c r="AB388" s="1">
        <v>225.25</v>
      </c>
      <c r="AC388" s="1">
        <v>211.5</v>
      </c>
      <c r="AD388" s="1">
        <v>222.75</v>
      </c>
      <c r="AE388" s="1">
        <v>208.5</v>
      </c>
      <c r="AF388" s="1">
        <v>202.25</v>
      </c>
      <c r="AG388" s="1">
        <v>193.25</v>
      </c>
      <c r="AH388" s="1">
        <v>219.25</v>
      </c>
      <c r="AI388" s="9"/>
    </row>
    <row r="389" spans="1:35" x14ac:dyDescent="0.2">
      <c r="A389">
        <v>388</v>
      </c>
      <c r="C389" s="4" t="s">
        <v>588</v>
      </c>
      <c r="D389" s="5" t="s">
        <v>589</v>
      </c>
      <c r="E389" s="1">
        <v>58.75</v>
      </c>
      <c r="F389" s="1">
        <v>57.5</v>
      </c>
      <c r="G389" s="1">
        <v>53.75</v>
      </c>
      <c r="H389" s="1">
        <v>45.75</v>
      </c>
      <c r="I389" s="1">
        <v>54.75</v>
      </c>
      <c r="J389" s="1">
        <v>67</v>
      </c>
      <c r="K389" s="1">
        <v>61.75</v>
      </c>
      <c r="L389" s="1">
        <v>71.5</v>
      </c>
      <c r="M389" s="1">
        <v>65.25</v>
      </c>
      <c r="N389" s="1">
        <v>64.75</v>
      </c>
      <c r="O389" s="1">
        <v>84.75</v>
      </c>
      <c r="P389" s="1">
        <v>76</v>
      </c>
      <c r="Q389" s="1">
        <v>68</v>
      </c>
      <c r="R389" s="1">
        <v>48.25</v>
      </c>
      <c r="S389" s="1">
        <v>91</v>
      </c>
      <c r="T389" s="1">
        <v>87.75</v>
      </c>
      <c r="U389" s="1">
        <v>92.5</v>
      </c>
      <c r="V389" s="1">
        <v>101.75</v>
      </c>
      <c r="W389" s="1">
        <v>113.5</v>
      </c>
      <c r="X389" s="1">
        <v>97.25</v>
      </c>
      <c r="Y389" s="1">
        <v>86</v>
      </c>
      <c r="Z389" s="1">
        <v>78</v>
      </c>
      <c r="AA389" s="1">
        <v>99.75</v>
      </c>
      <c r="AB389" s="1">
        <v>128</v>
      </c>
      <c r="AC389" s="1">
        <v>143.75</v>
      </c>
      <c r="AD389" s="1">
        <v>156.75</v>
      </c>
      <c r="AE389" s="1">
        <v>150.25</v>
      </c>
      <c r="AF389" s="1">
        <v>179.5</v>
      </c>
      <c r="AG389" s="1">
        <v>173.5</v>
      </c>
      <c r="AH389" s="1">
        <v>181.25</v>
      </c>
      <c r="AI389" s="9"/>
    </row>
    <row r="390" spans="1:35" x14ac:dyDescent="0.2">
      <c r="A390">
        <v>389</v>
      </c>
      <c r="C390" s="4" t="s">
        <v>590</v>
      </c>
      <c r="D390" s="5" t="s">
        <v>2239</v>
      </c>
      <c r="E390" s="1">
        <v>373.5</v>
      </c>
      <c r="F390" s="1">
        <v>345.5</v>
      </c>
      <c r="G390" s="1">
        <v>339.5</v>
      </c>
      <c r="H390" s="1">
        <v>349.5</v>
      </c>
      <c r="I390" s="1">
        <v>365.25</v>
      </c>
      <c r="J390" s="1">
        <v>442.5</v>
      </c>
      <c r="K390" s="1">
        <v>548.75</v>
      </c>
      <c r="L390" s="1">
        <v>629.5</v>
      </c>
      <c r="M390" s="1">
        <v>669.75</v>
      </c>
      <c r="N390" s="1">
        <v>642.5</v>
      </c>
      <c r="O390" s="1">
        <v>650</v>
      </c>
      <c r="P390" s="1">
        <v>548.5</v>
      </c>
      <c r="Q390" s="1">
        <v>456.5</v>
      </c>
      <c r="R390" s="1">
        <v>492</v>
      </c>
      <c r="S390" s="1">
        <v>562</v>
      </c>
      <c r="T390" s="1">
        <v>638.5</v>
      </c>
      <c r="U390" s="1">
        <v>741</v>
      </c>
      <c r="V390" s="1">
        <v>830.25</v>
      </c>
      <c r="W390" s="1">
        <v>818</v>
      </c>
      <c r="X390" s="1">
        <v>710.25</v>
      </c>
      <c r="Y390" s="1">
        <v>744.25</v>
      </c>
      <c r="Z390" s="1">
        <v>767.75</v>
      </c>
      <c r="AA390" s="1">
        <v>781.75</v>
      </c>
      <c r="AB390" s="1">
        <v>878.25</v>
      </c>
      <c r="AC390" s="1">
        <v>942.75</v>
      </c>
      <c r="AD390" s="1">
        <v>1015.25</v>
      </c>
      <c r="AE390" s="1">
        <v>1061</v>
      </c>
      <c r="AF390" s="1">
        <v>1104.5</v>
      </c>
      <c r="AG390" s="1">
        <v>1186.5</v>
      </c>
      <c r="AH390" s="1">
        <v>1129.75</v>
      </c>
      <c r="AI390" s="9"/>
    </row>
    <row r="391" spans="1:35" x14ac:dyDescent="0.2">
      <c r="A391">
        <v>390</v>
      </c>
      <c r="C391" s="4" t="s">
        <v>591</v>
      </c>
      <c r="D391" s="5" t="s">
        <v>2240</v>
      </c>
      <c r="E391" s="1">
        <v>40.75</v>
      </c>
      <c r="F391" s="1">
        <v>22</v>
      </c>
      <c r="G391" s="1">
        <v>16.5</v>
      </c>
      <c r="H391" s="1">
        <v>19.75</v>
      </c>
      <c r="I391" s="1">
        <v>21</v>
      </c>
      <c r="J391" s="1">
        <v>23.25</v>
      </c>
      <c r="K391" s="1">
        <v>24.25</v>
      </c>
      <c r="L391" s="1">
        <v>19.5</v>
      </c>
      <c r="M391" s="1">
        <v>16.25</v>
      </c>
      <c r="N391" s="1">
        <v>15.5</v>
      </c>
      <c r="O391" s="1">
        <v>14.25</v>
      </c>
      <c r="P391" s="1">
        <v>11.75</v>
      </c>
      <c r="Q391" s="1">
        <v>12.5</v>
      </c>
      <c r="R391" s="1">
        <v>11</v>
      </c>
      <c r="S391" s="1"/>
      <c r="T391" s="1">
        <v>10.75</v>
      </c>
      <c r="U391" s="1"/>
      <c r="V391" s="1">
        <v>10.25</v>
      </c>
      <c r="W391" s="1">
        <v>10.75</v>
      </c>
      <c r="X391" s="1">
        <v>9.5</v>
      </c>
      <c r="Y391" s="1">
        <v>11</v>
      </c>
      <c r="Z391" s="1">
        <v>11.25</v>
      </c>
      <c r="AA391" s="1">
        <v>8.75</v>
      </c>
      <c r="AB391" s="1">
        <v>27.75</v>
      </c>
      <c r="AC391" s="1">
        <v>39.5</v>
      </c>
      <c r="AD391" s="1">
        <v>55.75</v>
      </c>
      <c r="AE391" s="1">
        <v>59.75</v>
      </c>
      <c r="AF391" s="1">
        <v>66.5</v>
      </c>
      <c r="AG391" s="1">
        <v>85.25</v>
      </c>
      <c r="AH391" s="1">
        <v>97.5</v>
      </c>
      <c r="AI391" s="9"/>
    </row>
    <row r="392" spans="1:35" x14ac:dyDescent="0.2">
      <c r="A392">
        <v>391</v>
      </c>
      <c r="C392" s="4" t="s">
        <v>592</v>
      </c>
      <c r="D392" s="5" t="s">
        <v>593</v>
      </c>
      <c r="E392" s="1">
        <v>252.25</v>
      </c>
      <c r="F392" s="1">
        <v>248</v>
      </c>
      <c r="G392" s="1">
        <v>247.25</v>
      </c>
      <c r="H392" s="1">
        <v>237</v>
      </c>
      <c r="I392" s="1">
        <v>240</v>
      </c>
      <c r="J392" s="1">
        <v>300</v>
      </c>
      <c r="K392" s="1">
        <v>380.25</v>
      </c>
      <c r="L392" s="1">
        <v>465.25</v>
      </c>
      <c r="M392" s="1">
        <v>510</v>
      </c>
      <c r="N392" s="1">
        <v>461</v>
      </c>
      <c r="O392" s="1">
        <v>480.75</v>
      </c>
      <c r="P392" s="1">
        <v>399</v>
      </c>
      <c r="Q392" s="1">
        <v>298</v>
      </c>
      <c r="R392" s="1">
        <v>290</v>
      </c>
      <c r="S392" s="1">
        <v>344.5</v>
      </c>
      <c r="T392" s="1">
        <v>379.75</v>
      </c>
      <c r="U392" s="1">
        <v>480.75</v>
      </c>
      <c r="V392" s="1">
        <v>557.25</v>
      </c>
      <c r="W392" s="1">
        <v>531.5</v>
      </c>
      <c r="X392" s="1">
        <v>452.75</v>
      </c>
      <c r="Y392" s="1">
        <v>499.5</v>
      </c>
      <c r="Z392" s="1">
        <v>520.5</v>
      </c>
      <c r="AA392" s="1">
        <v>561.5</v>
      </c>
      <c r="AB392" s="1">
        <v>635.5</v>
      </c>
      <c r="AC392" s="1">
        <v>696.5</v>
      </c>
      <c r="AD392" s="1">
        <v>739</v>
      </c>
      <c r="AE392" s="1">
        <v>758</v>
      </c>
      <c r="AF392" s="1">
        <v>832.5</v>
      </c>
      <c r="AG392" s="1">
        <v>859.75</v>
      </c>
      <c r="AH392" s="1">
        <v>790.25</v>
      </c>
      <c r="AI392" s="9"/>
    </row>
    <row r="393" spans="1:35" x14ac:dyDescent="0.2">
      <c r="A393">
        <v>392</v>
      </c>
      <c r="C393" s="4" t="s">
        <v>594</v>
      </c>
      <c r="D393" s="5" t="s">
        <v>2241</v>
      </c>
      <c r="E393" s="1">
        <v>80.25</v>
      </c>
      <c r="F393" s="1">
        <v>75.25</v>
      </c>
      <c r="G393" s="1">
        <v>75.5</v>
      </c>
      <c r="H393" s="1">
        <v>92.5</v>
      </c>
      <c r="I393" s="1">
        <v>104.25</v>
      </c>
      <c r="J393" s="1">
        <v>119.5</v>
      </c>
      <c r="K393" s="1">
        <v>144.25</v>
      </c>
      <c r="L393" s="1">
        <v>144.5</v>
      </c>
      <c r="M393" s="1">
        <v>143.75</v>
      </c>
      <c r="N393" s="1">
        <v>166</v>
      </c>
      <c r="O393" s="1">
        <v>155</v>
      </c>
      <c r="P393" s="1">
        <v>137.5</v>
      </c>
      <c r="Q393" s="1">
        <v>146.25</v>
      </c>
      <c r="R393" s="1">
        <v>190.75</v>
      </c>
      <c r="S393" s="1">
        <v>210.75</v>
      </c>
      <c r="T393" s="1">
        <v>248</v>
      </c>
      <c r="U393" s="1">
        <v>252.5</v>
      </c>
      <c r="V393" s="1">
        <v>262.5</v>
      </c>
      <c r="W393" s="1">
        <v>276.25</v>
      </c>
      <c r="X393" s="1">
        <v>247.5</v>
      </c>
      <c r="Y393" s="1">
        <v>233.5</v>
      </c>
      <c r="Z393" s="1">
        <v>236</v>
      </c>
      <c r="AA393" s="1">
        <v>211.25</v>
      </c>
      <c r="AB393" s="1">
        <v>214.75</v>
      </c>
      <c r="AC393" s="1">
        <v>206.75</v>
      </c>
      <c r="AD393" s="1">
        <v>220.75</v>
      </c>
      <c r="AE393" s="1">
        <v>243.75</v>
      </c>
      <c r="AF393" s="1">
        <v>205.75</v>
      </c>
      <c r="AG393" s="1">
        <v>241.75</v>
      </c>
      <c r="AH393" s="1">
        <v>241.75</v>
      </c>
      <c r="AI393" s="9"/>
    </row>
    <row r="394" spans="1:35" x14ac:dyDescent="0.2">
      <c r="A394">
        <v>393</v>
      </c>
      <c r="C394" s="4" t="s">
        <v>595</v>
      </c>
      <c r="D394" s="5" t="s">
        <v>2242</v>
      </c>
      <c r="E394" s="1"/>
      <c r="F394" s="1"/>
      <c r="G394" s="1"/>
      <c r="H394" s="1"/>
      <c r="I394" s="1">
        <v>90</v>
      </c>
      <c r="J394" s="1">
        <v>128.25</v>
      </c>
      <c r="K394" s="1">
        <v>171</v>
      </c>
      <c r="L394" s="1">
        <v>214.75</v>
      </c>
      <c r="M394" s="1">
        <v>221.5</v>
      </c>
      <c r="N394" s="1">
        <v>238.5</v>
      </c>
      <c r="O394" s="1">
        <v>381.5</v>
      </c>
      <c r="P394" s="1">
        <v>260</v>
      </c>
      <c r="Q394" s="1">
        <v>138.5</v>
      </c>
      <c r="R394" s="1">
        <v>111.75</v>
      </c>
      <c r="S394" s="1">
        <v>72.5</v>
      </c>
      <c r="T394" s="1">
        <v>86.5</v>
      </c>
      <c r="U394" s="1">
        <v>117.5</v>
      </c>
      <c r="V394" s="1"/>
      <c r="W394" s="1"/>
      <c r="X394" s="1"/>
      <c r="Y394" s="1">
        <v>72.5</v>
      </c>
      <c r="Z394" s="1">
        <v>85.5</v>
      </c>
      <c r="AA394" s="1">
        <v>128.5</v>
      </c>
      <c r="AB394" s="1">
        <v>125.5</v>
      </c>
      <c r="AC394" s="1">
        <v>115.75</v>
      </c>
      <c r="AD394" s="1">
        <v>122.75</v>
      </c>
      <c r="AE394" s="1">
        <v>156</v>
      </c>
      <c r="AF394" s="1">
        <v>205.75</v>
      </c>
      <c r="AG394" s="1">
        <v>283</v>
      </c>
      <c r="AH394" s="1">
        <v>387</v>
      </c>
      <c r="AI394" s="9"/>
    </row>
    <row r="395" spans="1:35" x14ac:dyDescent="0.2">
      <c r="A395">
        <v>394</v>
      </c>
      <c r="C395" s="4" t="s">
        <v>596</v>
      </c>
      <c r="D395" s="5" t="s">
        <v>597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>
        <v>84.25</v>
      </c>
      <c r="S395" s="1"/>
      <c r="T395" s="1">
        <v>86.5</v>
      </c>
      <c r="U395" s="1">
        <v>117.5</v>
      </c>
      <c r="V395" s="1"/>
      <c r="W395" s="1"/>
      <c r="X395" s="1"/>
      <c r="Y395" s="1"/>
      <c r="Z395" s="1">
        <v>82.333333333333329</v>
      </c>
      <c r="AA395" s="1">
        <v>123.25</v>
      </c>
      <c r="AB395" s="1">
        <v>121.25</v>
      </c>
      <c r="AC395" s="1">
        <v>114.5</v>
      </c>
      <c r="AD395" s="1">
        <v>98.75</v>
      </c>
      <c r="AE395" s="1">
        <v>125.25</v>
      </c>
      <c r="AF395" s="1">
        <v>150</v>
      </c>
      <c r="AG395" s="1">
        <v>217.5</v>
      </c>
      <c r="AH395" s="1">
        <v>319</v>
      </c>
      <c r="AI395" s="9"/>
    </row>
    <row r="396" spans="1:35" x14ac:dyDescent="0.2">
      <c r="A396">
        <v>395</v>
      </c>
      <c r="C396" s="4" t="s">
        <v>598</v>
      </c>
      <c r="D396" s="5" t="s">
        <v>2243</v>
      </c>
      <c r="E396" s="1"/>
      <c r="F396" s="1"/>
      <c r="G396" s="1">
        <v>11.5</v>
      </c>
      <c r="H396" s="1">
        <v>17.75</v>
      </c>
      <c r="I396" s="1">
        <v>24</v>
      </c>
      <c r="J396" s="1">
        <v>24.5</v>
      </c>
      <c r="K396" s="1">
        <v>28</v>
      </c>
      <c r="L396" s="1">
        <v>31</v>
      </c>
      <c r="M396" s="1">
        <v>33.75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9"/>
    </row>
    <row r="397" spans="1:35" x14ac:dyDescent="0.2">
      <c r="A397">
        <v>396</v>
      </c>
      <c r="C397" s="4" t="s">
        <v>599</v>
      </c>
      <c r="D397" s="5" t="s">
        <v>600</v>
      </c>
      <c r="E397" s="1"/>
      <c r="F397" s="1"/>
      <c r="G397" s="1"/>
      <c r="H397" s="1"/>
      <c r="I397" s="1"/>
      <c r="J397" s="1">
        <v>24</v>
      </c>
      <c r="K397" s="1">
        <v>28</v>
      </c>
      <c r="L397" s="1">
        <v>31</v>
      </c>
      <c r="M397" s="1">
        <v>33.75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9"/>
    </row>
    <row r="398" spans="1:35" x14ac:dyDescent="0.2">
      <c r="A398">
        <v>397</v>
      </c>
      <c r="C398" s="4" t="s">
        <v>601</v>
      </c>
      <c r="D398" s="5" t="s">
        <v>2244</v>
      </c>
      <c r="E398" s="1">
        <v>76.333333333333329</v>
      </c>
      <c r="F398" s="1">
        <v>63</v>
      </c>
      <c r="G398" s="1">
        <v>75.5</v>
      </c>
      <c r="H398" s="1">
        <v>89.25</v>
      </c>
      <c r="I398" s="1">
        <v>144.5</v>
      </c>
      <c r="J398" s="1">
        <v>103.5</v>
      </c>
      <c r="K398" s="1">
        <v>81.25</v>
      </c>
      <c r="L398" s="1">
        <v>86.75</v>
      </c>
      <c r="M398" s="1">
        <v>68.75</v>
      </c>
      <c r="N398" s="1">
        <v>94.75</v>
      </c>
      <c r="O398" s="1"/>
      <c r="P398" s="1"/>
      <c r="Q398" s="1"/>
      <c r="R398" s="1">
        <v>33</v>
      </c>
      <c r="S398" s="1">
        <v>61.75</v>
      </c>
      <c r="T398" s="1">
        <v>90.25</v>
      </c>
      <c r="U398" s="1">
        <v>97.25</v>
      </c>
      <c r="V398" s="1">
        <v>70</v>
      </c>
      <c r="W398" s="1">
        <v>33</v>
      </c>
      <c r="X398" s="1">
        <v>43</v>
      </c>
      <c r="Y398" s="1">
        <v>10.75</v>
      </c>
      <c r="Z398" s="1">
        <v>13</v>
      </c>
      <c r="AA398" s="1">
        <v>15.5</v>
      </c>
      <c r="AB398" s="1">
        <v>18.25</v>
      </c>
      <c r="AC398" s="1">
        <v>19.75</v>
      </c>
      <c r="AD398" s="1">
        <v>26.5</v>
      </c>
      <c r="AE398" s="1">
        <v>24.25</v>
      </c>
      <c r="AF398" s="1">
        <v>24.5</v>
      </c>
      <c r="AG398" s="1">
        <v>20.75</v>
      </c>
      <c r="AH398" s="1">
        <v>22</v>
      </c>
      <c r="AI398" s="9"/>
    </row>
    <row r="399" spans="1:35" x14ac:dyDescent="0.2">
      <c r="A399">
        <v>398</v>
      </c>
      <c r="C399" s="4" t="s">
        <v>602</v>
      </c>
      <c r="D399" s="5" t="s">
        <v>603</v>
      </c>
      <c r="E399" s="1">
        <v>76.333333333333329</v>
      </c>
      <c r="F399" s="1">
        <v>63</v>
      </c>
      <c r="G399" s="1">
        <v>75.5</v>
      </c>
      <c r="H399" s="1">
        <v>89.25</v>
      </c>
      <c r="I399" s="1">
        <v>144.5</v>
      </c>
      <c r="J399" s="1">
        <v>103.5</v>
      </c>
      <c r="K399" s="1">
        <v>81.25</v>
      </c>
      <c r="L399" s="1">
        <v>86.75</v>
      </c>
      <c r="M399" s="1">
        <v>68.75</v>
      </c>
      <c r="N399" s="1">
        <v>94.75</v>
      </c>
      <c r="O399" s="1"/>
      <c r="P399" s="1"/>
      <c r="Q399" s="1"/>
      <c r="R399" s="1">
        <v>33</v>
      </c>
      <c r="S399" s="1">
        <v>61.75</v>
      </c>
      <c r="T399" s="1">
        <v>90.25</v>
      </c>
      <c r="U399" s="1">
        <v>97.25</v>
      </c>
      <c r="V399" s="1">
        <v>70</v>
      </c>
      <c r="W399" s="1">
        <v>33</v>
      </c>
      <c r="X399" s="1">
        <v>43</v>
      </c>
      <c r="Y399" s="1">
        <v>9.5</v>
      </c>
      <c r="Z399" s="1">
        <v>10.75</v>
      </c>
      <c r="AA399" s="1">
        <v>12</v>
      </c>
      <c r="AB399" s="1">
        <v>12</v>
      </c>
      <c r="AC399" s="1">
        <v>13.25</v>
      </c>
      <c r="AD399" s="1">
        <v>20.25</v>
      </c>
      <c r="AE399" s="1">
        <v>18.333333333333332</v>
      </c>
      <c r="AF399" s="1">
        <v>19.5</v>
      </c>
      <c r="AG399" s="1"/>
      <c r="AH399" s="1"/>
      <c r="AI399" s="9"/>
    </row>
    <row r="400" spans="1:35" x14ac:dyDescent="0.2">
      <c r="A400">
        <v>399</v>
      </c>
      <c r="C400" s="4" t="s">
        <v>604</v>
      </c>
      <c r="D400" s="5" t="s">
        <v>2245</v>
      </c>
      <c r="E400" s="1">
        <v>472.25</v>
      </c>
      <c r="F400" s="1">
        <v>501.75</v>
      </c>
      <c r="G400" s="1">
        <v>508.5</v>
      </c>
      <c r="H400" s="1">
        <v>567</v>
      </c>
      <c r="I400" s="1">
        <v>629.75</v>
      </c>
      <c r="J400" s="1">
        <v>738</v>
      </c>
      <c r="K400" s="1">
        <v>804.5</v>
      </c>
      <c r="L400" s="1">
        <v>849.25</v>
      </c>
      <c r="M400" s="1">
        <v>868.5</v>
      </c>
      <c r="N400" s="1">
        <v>910.25</v>
      </c>
      <c r="O400" s="1">
        <v>1045</v>
      </c>
      <c r="P400" s="1">
        <v>948.25</v>
      </c>
      <c r="Q400" s="1">
        <v>634.75</v>
      </c>
      <c r="R400" s="1">
        <v>645.5</v>
      </c>
      <c r="S400" s="1">
        <v>779.5</v>
      </c>
      <c r="T400" s="1">
        <v>822</v>
      </c>
      <c r="U400" s="1">
        <v>955.5</v>
      </c>
      <c r="V400" s="1">
        <v>944.5</v>
      </c>
      <c r="W400" s="1">
        <v>944</v>
      </c>
      <c r="X400" s="1">
        <v>771.5</v>
      </c>
      <c r="Y400" s="1">
        <v>875.25</v>
      </c>
      <c r="Z400" s="1">
        <v>1058.75</v>
      </c>
      <c r="AA400" s="1">
        <v>1126.25</v>
      </c>
      <c r="AB400" s="1">
        <v>1103.5</v>
      </c>
      <c r="AC400" s="1">
        <v>1236</v>
      </c>
      <c r="AD400" s="1">
        <v>1083.5</v>
      </c>
      <c r="AE400" s="1">
        <v>990</v>
      </c>
      <c r="AF400" s="1">
        <v>1121.25</v>
      </c>
      <c r="AG400" s="1">
        <v>1223.75</v>
      </c>
      <c r="AH400" s="1">
        <v>1219.5</v>
      </c>
      <c r="AI400" s="9"/>
    </row>
    <row r="401" spans="1:35" x14ac:dyDescent="0.2">
      <c r="A401">
        <v>400</v>
      </c>
      <c r="C401" s="4" t="s">
        <v>605</v>
      </c>
      <c r="D401" s="5" t="s">
        <v>606</v>
      </c>
      <c r="E401" s="1">
        <v>308.5</v>
      </c>
      <c r="F401" s="1">
        <v>352.75</v>
      </c>
      <c r="G401" s="1">
        <v>346.25</v>
      </c>
      <c r="H401" s="1">
        <v>363.75</v>
      </c>
      <c r="I401" s="1">
        <v>415.75</v>
      </c>
      <c r="J401" s="1">
        <v>505.75</v>
      </c>
      <c r="K401" s="1">
        <v>565.5</v>
      </c>
      <c r="L401" s="1">
        <v>633</v>
      </c>
      <c r="M401" s="1">
        <v>655.25</v>
      </c>
      <c r="N401" s="1">
        <v>723.5</v>
      </c>
      <c r="O401" s="1">
        <v>871</v>
      </c>
      <c r="P401" s="1">
        <v>789</v>
      </c>
      <c r="Q401" s="1">
        <v>501</v>
      </c>
      <c r="R401" s="1">
        <v>496.25</v>
      </c>
      <c r="S401" s="1">
        <v>595.5</v>
      </c>
      <c r="T401" s="1">
        <v>616</v>
      </c>
      <c r="U401" s="1">
        <v>747</v>
      </c>
      <c r="V401" s="1">
        <v>728.5</v>
      </c>
      <c r="W401" s="1">
        <v>700.25</v>
      </c>
      <c r="X401" s="1">
        <v>579.5</v>
      </c>
      <c r="Y401" s="1">
        <v>666.5</v>
      </c>
      <c r="Z401" s="1">
        <v>832.75</v>
      </c>
      <c r="AA401" s="1">
        <v>867.25</v>
      </c>
      <c r="AB401" s="1">
        <v>834</v>
      </c>
      <c r="AC401" s="1">
        <v>966</v>
      </c>
      <c r="AD401" s="1">
        <v>839.25</v>
      </c>
      <c r="AE401" s="1">
        <v>729.25</v>
      </c>
      <c r="AF401" s="1">
        <v>860.5</v>
      </c>
      <c r="AG401" s="1">
        <v>971.25</v>
      </c>
      <c r="AH401" s="1">
        <v>984</v>
      </c>
      <c r="AI401" s="9"/>
    </row>
    <row r="402" spans="1:35" x14ac:dyDescent="0.2">
      <c r="A402">
        <v>401</v>
      </c>
      <c r="C402" s="4" t="s">
        <v>607</v>
      </c>
      <c r="D402" s="5" t="s">
        <v>2246</v>
      </c>
      <c r="E402" s="1"/>
      <c r="F402" s="1"/>
      <c r="G402" s="1"/>
      <c r="H402" s="1"/>
      <c r="I402" s="1"/>
      <c r="J402" s="1"/>
      <c r="K402" s="1">
        <v>229</v>
      </c>
      <c r="L402" s="1">
        <v>216.75</v>
      </c>
      <c r="M402" s="1">
        <v>213.25</v>
      </c>
      <c r="N402" s="1">
        <v>186.75</v>
      </c>
      <c r="O402" s="1">
        <v>173.5</v>
      </c>
      <c r="P402" s="1">
        <v>159.25</v>
      </c>
      <c r="Q402" s="1">
        <v>133.5</v>
      </c>
      <c r="R402" s="1">
        <v>149.25</v>
      </c>
      <c r="S402" s="1">
        <v>184.25</v>
      </c>
      <c r="T402" s="1">
        <v>206</v>
      </c>
      <c r="U402" s="1">
        <v>208.5</v>
      </c>
      <c r="V402" s="1">
        <v>215.75</v>
      </c>
      <c r="W402" s="1">
        <v>244</v>
      </c>
      <c r="X402" s="1">
        <v>191.75</v>
      </c>
      <c r="Y402" s="1">
        <v>208.5</v>
      </c>
      <c r="Z402" s="1">
        <v>226</v>
      </c>
      <c r="AA402" s="1">
        <v>259</v>
      </c>
      <c r="AB402" s="1">
        <v>269.25</v>
      </c>
      <c r="AC402" s="1">
        <v>270.25</v>
      </c>
      <c r="AD402" s="1">
        <v>244</v>
      </c>
      <c r="AE402" s="1">
        <v>260.75</v>
      </c>
      <c r="AF402" s="1">
        <v>260.25</v>
      </c>
      <c r="AG402" s="1">
        <v>253</v>
      </c>
      <c r="AH402" s="1">
        <v>235.25</v>
      </c>
      <c r="AI402" s="9"/>
    </row>
    <row r="403" spans="1:35" x14ac:dyDescent="0.2">
      <c r="A403">
        <v>402</v>
      </c>
      <c r="C403" s="4" t="s">
        <v>608</v>
      </c>
      <c r="D403" s="5" t="s">
        <v>609</v>
      </c>
      <c r="E403" s="1"/>
      <c r="F403" s="1"/>
      <c r="G403" s="1"/>
      <c r="H403" s="1"/>
      <c r="I403" s="1"/>
      <c r="J403" s="1"/>
      <c r="K403" s="1">
        <v>225</v>
      </c>
      <c r="L403" s="1">
        <v>211.33333333333334</v>
      </c>
      <c r="M403" s="1">
        <v>211.5</v>
      </c>
      <c r="N403" s="1">
        <v>186.75</v>
      </c>
      <c r="O403" s="1">
        <v>173.5</v>
      </c>
      <c r="P403" s="1">
        <v>159.25</v>
      </c>
      <c r="Q403" s="1">
        <v>133.5</v>
      </c>
      <c r="R403" s="1">
        <v>149.25</v>
      </c>
      <c r="S403" s="1">
        <v>184.25</v>
      </c>
      <c r="T403" s="1">
        <v>206</v>
      </c>
      <c r="U403" s="1">
        <v>208.5</v>
      </c>
      <c r="V403" s="1">
        <v>215.75</v>
      </c>
      <c r="W403" s="1">
        <v>244</v>
      </c>
      <c r="X403" s="1">
        <v>191.75</v>
      </c>
      <c r="Y403" s="1">
        <v>208.5</v>
      </c>
      <c r="Z403" s="1">
        <v>226</v>
      </c>
      <c r="AA403" s="1">
        <v>259</v>
      </c>
      <c r="AB403" s="1">
        <v>269.25</v>
      </c>
      <c r="AC403" s="1">
        <v>270.25</v>
      </c>
      <c r="AD403" s="1">
        <v>244</v>
      </c>
      <c r="AE403" s="1">
        <v>260.75</v>
      </c>
      <c r="AF403" s="1">
        <v>260.25</v>
      </c>
      <c r="AG403" s="1">
        <v>253</v>
      </c>
      <c r="AH403" s="1">
        <v>235.25</v>
      </c>
      <c r="AI403" s="9"/>
    </row>
    <row r="404" spans="1:35" x14ac:dyDescent="0.2">
      <c r="A404">
        <v>403</v>
      </c>
      <c r="C404" s="4" t="s">
        <v>610</v>
      </c>
      <c r="D404" s="5" t="s">
        <v>2247</v>
      </c>
      <c r="E404" s="1">
        <v>214.25</v>
      </c>
      <c r="F404" s="1">
        <v>221.25</v>
      </c>
      <c r="G404" s="1">
        <v>256.25</v>
      </c>
      <c r="H404" s="1">
        <v>289.25</v>
      </c>
      <c r="I404" s="1">
        <v>281.5</v>
      </c>
      <c r="J404" s="1">
        <v>358.5</v>
      </c>
      <c r="K404" s="1">
        <v>378.25</v>
      </c>
      <c r="L404" s="1">
        <v>365.25</v>
      </c>
      <c r="M404" s="1">
        <v>421.5</v>
      </c>
      <c r="N404" s="1">
        <v>468</v>
      </c>
      <c r="O404" s="1">
        <v>571.5</v>
      </c>
      <c r="P404" s="1">
        <v>489.25</v>
      </c>
      <c r="Q404" s="1">
        <v>364.5</v>
      </c>
      <c r="R404" s="1">
        <v>299</v>
      </c>
      <c r="S404" s="1">
        <v>317.75</v>
      </c>
      <c r="T404" s="1">
        <v>337.25</v>
      </c>
      <c r="U404" s="1">
        <v>339</v>
      </c>
      <c r="V404" s="1">
        <v>345.25</v>
      </c>
      <c r="W404" s="1">
        <v>292.75</v>
      </c>
      <c r="X404" s="1">
        <v>274.75</v>
      </c>
      <c r="Y404" s="1">
        <v>324.25</v>
      </c>
      <c r="Z404" s="1">
        <v>321.5</v>
      </c>
      <c r="AA404" s="1">
        <v>328</v>
      </c>
      <c r="AB404" s="1">
        <v>338.25</v>
      </c>
      <c r="AC404" s="1">
        <v>370.5</v>
      </c>
      <c r="AD404" s="1">
        <v>348.75</v>
      </c>
      <c r="AE404" s="1">
        <v>307.75</v>
      </c>
      <c r="AF404" s="1">
        <v>311</v>
      </c>
      <c r="AG404" s="1">
        <v>367.5</v>
      </c>
      <c r="AH404" s="1">
        <v>367.75</v>
      </c>
      <c r="AI404" s="9"/>
    </row>
    <row r="405" spans="1:35" x14ac:dyDescent="0.2">
      <c r="A405">
        <v>404</v>
      </c>
      <c r="C405" s="4" t="s">
        <v>611</v>
      </c>
      <c r="D405" s="5" t="s">
        <v>2247</v>
      </c>
      <c r="E405" s="1">
        <v>214.25</v>
      </c>
      <c r="F405" s="1">
        <v>221.25</v>
      </c>
      <c r="G405" s="1">
        <v>256.25</v>
      </c>
      <c r="H405" s="1">
        <v>289.25</v>
      </c>
      <c r="I405" s="1">
        <v>281.5</v>
      </c>
      <c r="J405" s="1">
        <v>358.5</v>
      </c>
      <c r="K405" s="1">
        <v>378.25</v>
      </c>
      <c r="L405" s="1">
        <v>365.25</v>
      </c>
      <c r="M405" s="1">
        <v>421.5</v>
      </c>
      <c r="N405" s="1">
        <v>468</v>
      </c>
      <c r="O405" s="1">
        <v>571.5</v>
      </c>
      <c r="P405" s="1">
        <v>489.25</v>
      </c>
      <c r="Q405" s="1">
        <v>364.5</v>
      </c>
      <c r="R405" s="1">
        <v>299</v>
      </c>
      <c r="S405" s="1">
        <v>317.75</v>
      </c>
      <c r="T405" s="1">
        <v>337.25</v>
      </c>
      <c r="U405" s="1">
        <v>339</v>
      </c>
      <c r="V405" s="1">
        <v>345.25</v>
      </c>
      <c r="W405" s="1">
        <v>292.75</v>
      </c>
      <c r="X405" s="1">
        <v>274.75</v>
      </c>
      <c r="Y405" s="1">
        <v>324.25</v>
      </c>
      <c r="Z405" s="1">
        <v>321.5</v>
      </c>
      <c r="AA405" s="1">
        <v>328</v>
      </c>
      <c r="AB405" s="1">
        <v>338.25</v>
      </c>
      <c r="AC405" s="1">
        <v>370.5</v>
      </c>
      <c r="AD405" s="1">
        <v>348.75</v>
      </c>
      <c r="AE405" s="1">
        <v>307.75</v>
      </c>
      <c r="AF405" s="1">
        <v>311</v>
      </c>
      <c r="AG405" s="1">
        <v>367.5</v>
      </c>
      <c r="AH405" s="1">
        <v>367.75</v>
      </c>
      <c r="AI405" s="9"/>
    </row>
    <row r="406" spans="1:35" x14ac:dyDescent="0.2">
      <c r="A406">
        <v>405</v>
      </c>
      <c r="C406" s="4" t="s">
        <v>612</v>
      </c>
      <c r="D406" s="5" t="s">
        <v>2248</v>
      </c>
      <c r="E406" s="1">
        <v>100.25</v>
      </c>
      <c r="F406" s="1">
        <v>98.25</v>
      </c>
      <c r="G406" s="1">
        <v>121</v>
      </c>
      <c r="H406" s="1">
        <v>149</v>
      </c>
      <c r="I406" s="1">
        <v>136</v>
      </c>
      <c r="J406" s="1">
        <v>173</v>
      </c>
      <c r="K406" s="1">
        <v>188.75</v>
      </c>
      <c r="L406" s="1">
        <v>157.5</v>
      </c>
      <c r="M406" s="1">
        <v>211</v>
      </c>
      <c r="N406" s="1">
        <v>282.75</v>
      </c>
      <c r="O406" s="1">
        <v>345.25</v>
      </c>
      <c r="P406" s="1">
        <v>291</v>
      </c>
      <c r="Q406" s="1">
        <v>213.75</v>
      </c>
      <c r="R406" s="1">
        <v>149.75</v>
      </c>
      <c r="S406" s="1">
        <v>133.5</v>
      </c>
      <c r="T406" s="1">
        <v>158.5</v>
      </c>
      <c r="U406" s="1">
        <v>153.75</v>
      </c>
      <c r="V406" s="1">
        <v>142</v>
      </c>
      <c r="W406" s="1">
        <v>94.5</v>
      </c>
      <c r="X406" s="1">
        <v>111</v>
      </c>
      <c r="Y406" s="1">
        <v>124.75</v>
      </c>
      <c r="Z406" s="1">
        <v>116.75</v>
      </c>
      <c r="AA406" s="1">
        <v>102.75</v>
      </c>
      <c r="AB406" s="1">
        <v>115.25</v>
      </c>
      <c r="AC406" s="1">
        <v>123.5</v>
      </c>
      <c r="AD406" s="1">
        <v>151.5</v>
      </c>
      <c r="AE406" s="1">
        <v>155.75</v>
      </c>
      <c r="AF406" s="1">
        <v>145.75</v>
      </c>
      <c r="AG406" s="1">
        <v>154.25</v>
      </c>
      <c r="AH406" s="1">
        <v>146</v>
      </c>
      <c r="AI406" s="9"/>
    </row>
    <row r="407" spans="1:35" x14ac:dyDescent="0.2">
      <c r="A407">
        <v>406</v>
      </c>
      <c r="C407" s="4" t="s">
        <v>613</v>
      </c>
      <c r="D407" s="5" t="s">
        <v>2249</v>
      </c>
      <c r="E407" s="1">
        <v>96.75</v>
      </c>
      <c r="F407" s="1">
        <v>99</v>
      </c>
      <c r="G407" s="1">
        <v>110.25</v>
      </c>
      <c r="H407" s="1">
        <v>111.5</v>
      </c>
      <c r="I407" s="1">
        <v>114</v>
      </c>
      <c r="J407" s="1">
        <v>143.75</v>
      </c>
      <c r="K407" s="1">
        <v>136.75</v>
      </c>
      <c r="L407" s="1">
        <v>139</v>
      </c>
      <c r="M407" s="1">
        <v>143.5</v>
      </c>
      <c r="N407" s="1">
        <v>141.5</v>
      </c>
      <c r="O407" s="1">
        <v>167</v>
      </c>
      <c r="P407" s="1">
        <v>126.25</v>
      </c>
      <c r="Q407" s="1">
        <v>107.5</v>
      </c>
      <c r="R407" s="1">
        <v>108.75</v>
      </c>
      <c r="S407" s="1">
        <v>134.25</v>
      </c>
      <c r="T407" s="1">
        <v>120.25</v>
      </c>
      <c r="U407" s="1">
        <v>130</v>
      </c>
      <c r="V407" s="1">
        <v>130</v>
      </c>
      <c r="W407" s="1">
        <v>124</v>
      </c>
      <c r="X407" s="1">
        <v>104.75</v>
      </c>
      <c r="Y407" s="1">
        <v>122.75</v>
      </c>
      <c r="Z407" s="1">
        <v>109.75</v>
      </c>
      <c r="AA407" s="1">
        <v>104.25</v>
      </c>
      <c r="AB407" s="1">
        <v>108.75</v>
      </c>
      <c r="AC407" s="1">
        <v>103.75</v>
      </c>
      <c r="AD407" s="1">
        <v>85</v>
      </c>
      <c r="AE407" s="1">
        <v>81.75</v>
      </c>
      <c r="AF407" s="1">
        <v>83</v>
      </c>
      <c r="AG407" s="1">
        <v>104.25</v>
      </c>
      <c r="AH407" s="1">
        <v>104.75</v>
      </c>
      <c r="AI407" s="9"/>
    </row>
    <row r="408" spans="1:35" x14ac:dyDescent="0.2">
      <c r="A408">
        <v>407</v>
      </c>
      <c r="C408" s="4" t="s">
        <v>614</v>
      </c>
      <c r="D408" s="5" t="s">
        <v>615</v>
      </c>
      <c r="E408" s="1">
        <v>204</v>
      </c>
      <c r="F408" s="1">
        <v>245.25</v>
      </c>
      <c r="G408" s="1">
        <v>448.75</v>
      </c>
      <c r="H408" s="1">
        <v>568.75</v>
      </c>
      <c r="I408" s="1">
        <v>609</v>
      </c>
      <c r="J408" s="1">
        <v>732.75</v>
      </c>
      <c r="K408" s="1">
        <v>764.75</v>
      </c>
      <c r="L408" s="1">
        <v>390.25</v>
      </c>
      <c r="M408" s="1">
        <v>341</v>
      </c>
      <c r="N408" s="1">
        <v>337.5</v>
      </c>
      <c r="O408" s="1">
        <v>364.25</v>
      </c>
      <c r="P408" s="1">
        <v>354</v>
      </c>
      <c r="Q408" s="1">
        <v>403</v>
      </c>
      <c r="R408" s="1">
        <v>363.25</v>
      </c>
      <c r="S408" s="1">
        <v>271</v>
      </c>
      <c r="T408" s="1">
        <v>305.75</v>
      </c>
      <c r="U408" s="1">
        <v>363.25</v>
      </c>
      <c r="V408" s="1">
        <v>388.5</v>
      </c>
      <c r="W408" s="1">
        <v>407.75</v>
      </c>
      <c r="X408" s="1">
        <v>359</v>
      </c>
      <c r="Y408" s="1">
        <v>369.5</v>
      </c>
      <c r="Z408" s="1">
        <v>392</v>
      </c>
      <c r="AA408" s="1">
        <v>379</v>
      </c>
      <c r="AB408" s="1">
        <v>368.5</v>
      </c>
      <c r="AC408" s="1">
        <v>398.25</v>
      </c>
      <c r="AD408" s="1">
        <v>434</v>
      </c>
      <c r="AE408" s="1">
        <v>473.5</v>
      </c>
      <c r="AF408" s="1">
        <v>481.75</v>
      </c>
      <c r="AG408" s="1">
        <v>491</v>
      </c>
      <c r="AH408" s="1">
        <v>504.75</v>
      </c>
      <c r="AI408" s="9"/>
    </row>
    <row r="409" spans="1:35" x14ac:dyDescent="0.2">
      <c r="A409">
        <v>408</v>
      </c>
      <c r="C409" s="4" t="s">
        <v>616</v>
      </c>
      <c r="D409" s="5" t="s">
        <v>617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>
        <v>76</v>
      </c>
      <c r="X409" s="1"/>
      <c r="Y409" s="1"/>
      <c r="Z409" s="1">
        <v>21</v>
      </c>
      <c r="AA409" s="1"/>
      <c r="AB409" s="1"/>
      <c r="AC409" s="1"/>
      <c r="AD409" s="1"/>
      <c r="AE409" s="1"/>
      <c r="AF409" s="1"/>
      <c r="AG409" s="1"/>
      <c r="AH409" s="1"/>
      <c r="AI409" s="9"/>
    </row>
    <row r="410" spans="1:35" x14ac:dyDescent="0.2">
      <c r="A410">
        <v>409</v>
      </c>
      <c r="C410" s="4" t="s">
        <v>618</v>
      </c>
      <c r="D410" s="5" t="s">
        <v>2250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>
        <v>4</v>
      </c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9"/>
    </row>
    <row r="411" spans="1:35" x14ac:dyDescent="0.2">
      <c r="A411">
        <v>410</v>
      </c>
      <c r="C411" s="4" t="s">
        <v>619</v>
      </c>
      <c r="D411" s="5" t="s">
        <v>620</v>
      </c>
      <c r="E411" s="1">
        <v>197.75</v>
      </c>
      <c r="F411" s="1">
        <v>167</v>
      </c>
      <c r="G411" s="1">
        <v>246.5</v>
      </c>
      <c r="H411" s="1">
        <v>293</v>
      </c>
      <c r="I411" s="1">
        <v>320.75</v>
      </c>
      <c r="J411" s="1">
        <v>512</v>
      </c>
      <c r="K411" s="1">
        <v>557.5</v>
      </c>
      <c r="L411" s="1">
        <v>191.25</v>
      </c>
      <c r="M411" s="1">
        <v>150.25</v>
      </c>
      <c r="N411" s="1">
        <v>155.75</v>
      </c>
      <c r="O411" s="1">
        <v>180.75</v>
      </c>
      <c r="P411" s="1">
        <v>171</v>
      </c>
      <c r="Q411" s="1">
        <v>271.75</v>
      </c>
      <c r="R411" s="1">
        <v>239.5</v>
      </c>
      <c r="S411" s="1">
        <v>205.25</v>
      </c>
      <c r="T411" s="1">
        <v>248.25</v>
      </c>
      <c r="U411" s="1">
        <v>295.25</v>
      </c>
      <c r="V411" s="1">
        <v>317.5</v>
      </c>
      <c r="W411" s="1">
        <v>335</v>
      </c>
      <c r="X411" s="1">
        <v>313.5</v>
      </c>
      <c r="Y411" s="1">
        <v>336.5</v>
      </c>
      <c r="Z411" s="1">
        <v>369</v>
      </c>
      <c r="AA411" s="1">
        <v>369</v>
      </c>
      <c r="AB411" s="1">
        <v>366</v>
      </c>
      <c r="AC411" s="1">
        <v>396.25</v>
      </c>
      <c r="AD411" s="1">
        <v>432.25</v>
      </c>
      <c r="AE411" s="1">
        <v>470.75</v>
      </c>
      <c r="AF411" s="1">
        <v>478.75</v>
      </c>
      <c r="AG411" s="1">
        <v>483</v>
      </c>
      <c r="AH411" s="1">
        <v>486.5</v>
      </c>
      <c r="AI411" s="9"/>
    </row>
    <row r="412" spans="1:35" x14ac:dyDescent="0.2">
      <c r="A412">
        <v>411</v>
      </c>
      <c r="C412" s="4" t="s">
        <v>621</v>
      </c>
      <c r="D412" s="5" t="s">
        <v>2251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>
        <v>96</v>
      </c>
      <c r="AG412" s="1">
        <v>119</v>
      </c>
      <c r="AH412" s="1">
        <v>106</v>
      </c>
      <c r="AI412" s="9"/>
    </row>
    <row r="413" spans="1:35" x14ac:dyDescent="0.2">
      <c r="A413">
        <v>412</v>
      </c>
      <c r="C413" s="4" t="s">
        <v>622</v>
      </c>
      <c r="D413" s="5" t="s">
        <v>2252</v>
      </c>
      <c r="E413" s="1"/>
      <c r="F413" s="1"/>
      <c r="G413" s="1">
        <v>193</v>
      </c>
      <c r="H413" s="1">
        <v>189</v>
      </c>
      <c r="I413" s="1"/>
      <c r="J413" s="1"/>
      <c r="K413" s="1"/>
      <c r="L413" s="1">
        <v>114.5</v>
      </c>
      <c r="M413" s="1"/>
      <c r="N413" s="1"/>
      <c r="O413" s="1"/>
      <c r="P413" s="1"/>
      <c r="Q413" s="1">
        <v>104</v>
      </c>
      <c r="R413" s="1"/>
      <c r="S413" s="1">
        <v>10</v>
      </c>
      <c r="T413" s="1">
        <v>20.75</v>
      </c>
      <c r="U413" s="1">
        <v>24</v>
      </c>
      <c r="V413" s="1">
        <v>22.5</v>
      </c>
      <c r="W413" s="1">
        <v>26.5</v>
      </c>
      <c r="X413" s="1">
        <v>27.75</v>
      </c>
      <c r="Y413" s="1">
        <v>31.25</v>
      </c>
      <c r="Z413" s="1">
        <v>40</v>
      </c>
      <c r="AA413" s="1">
        <v>46.5</v>
      </c>
      <c r="AB413" s="1">
        <v>54</v>
      </c>
      <c r="AC413" s="1">
        <v>51.5</v>
      </c>
      <c r="AD413" s="1"/>
      <c r="AE413" s="1"/>
      <c r="AF413" s="1"/>
      <c r="AG413" s="1"/>
      <c r="AH413" s="1"/>
      <c r="AI413" s="9"/>
    </row>
    <row r="414" spans="1:35" x14ac:dyDescent="0.2">
      <c r="A414">
        <v>413</v>
      </c>
      <c r="C414" s="4" t="s">
        <v>623</v>
      </c>
      <c r="D414" s="5" t="s">
        <v>624</v>
      </c>
      <c r="E414" s="1">
        <v>115</v>
      </c>
      <c r="F414" s="1">
        <v>98.5</v>
      </c>
      <c r="G414" s="1">
        <v>42.75</v>
      </c>
      <c r="H414" s="1">
        <v>47.75</v>
      </c>
      <c r="I414" s="1">
        <v>67</v>
      </c>
      <c r="J414" s="1">
        <v>191.75</v>
      </c>
      <c r="K414" s="1">
        <v>207.5</v>
      </c>
      <c r="L414" s="1">
        <v>88.25</v>
      </c>
      <c r="M414" s="1">
        <v>95.25</v>
      </c>
      <c r="N414" s="1">
        <v>98.5</v>
      </c>
      <c r="O414" s="1">
        <v>109</v>
      </c>
      <c r="P414" s="1">
        <v>102.75</v>
      </c>
      <c r="Q414" s="1">
        <v>173.75</v>
      </c>
      <c r="R414" s="1">
        <v>166</v>
      </c>
      <c r="S414" s="1">
        <v>151.75</v>
      </c>
      <c r="T414" s="1">
        <v>176</v>
      </c>
      <c r="U414" s="1">
        <v>202.5</v>
      </c>
      <c r="V414" s="1">
        <v>220.75</v>
      </c>
      <c r="W414" s="1">
        <v>233.5</v>
      </c>
      <c r="X414" s="1">
        <v>206.5</v>
      </c>
      <c r="Y414" s="1">
        <v>220.75</v>
      </c>
      <c r="Z414" s="1">
        <v>243.75</v>
      </c>
      <c r="AA414" s="1">
        <v>225.75</v>
      </c>
      <c r="AB414" s="1">
        <v>210</v>
      </c>
      <c r="AC414" s="1">
        <v>252.25</v>
      </c>
      <c r="AD414" s="1">
        <v>316.5</v>
      </c>
      <c r="AE414" s="1">
        <v>338</v>
      </c>
      <c r="AF414" s="1">
        <v>345.75</v>
      </c>
      <c r="AG414" s="1">
        <v>343</v>
      </c>
      <c r="AH414" s="1">
        <v>360.25</v>
      </c>
      <c r="AI414" s="9"/>
    </row>
    <row r="415" spans="1:35" x14ac:dyDescent="0.2">
      <c r="A415">
        <v>414</v>
      </c>
      <c r="C415" s="4" t="s">
        <v>625</v>
      </c>
      <c r="D415" s="5" t="s">
        <v>626</v>
      </c>
      <c r="E415" s="1">
        <v>1120.75</v>
      </c>
      <c r="F415" s="1">
        <v>1324.5</v>
      </c>
      <c r="G415" s="1">
        <v>1304.25</v>
      </c>
      <c r="H415" s="1">
        <v>1325.75</v>
      </c>
      <c r="I415" s="1">
        <v>1470.5</v>
      </c>
      <c r="J415" s="1">
        <v>1842.25</v>
      </c>
      <c r="K415" s="1">
        <v>1978.75</v>
      </c>
      <c r="L415" s="1">
        <v>2009</v>
      </c>
      <c r="M415" s="1">
        <v>2107.5</v>
      </c>
      <c r="N415" s="1">
        <v>2182.75</v>
      </c>
      <c r="O415" s="1">
        <v>4651.5</v>
      </c>
      <c r="P415" s="1">
        <v>5403.5</v>
      </c>
      <c r="Q415" s="1">
        <v>4207.5</v>
      </c>
      <c r="R415" s="1">
        <v>3825</v>
      </c>
      <c r="S415" s="1">
        <v>3790.25</v>
      </c>
      <c r="T415" s="1">
        <v>3703.5</v>
      </c>
      <c r="U415" s="1">
        <v>3866.75</v>
      </c>
      <c r="V415" s="1">
        <v>4243</v>
      </c>
      <c r="W415" s="1">
        <v>4302.75</v>
      </c>
      <c r="X415" s="1">
        <v>3687</v>
      </c>
      <c r="Y415" s="1">
        <v>3030.75</v>
      </c>
      <c r="Z415" s="1">
        <v>3057.5</v>
      </c>
      <c r="AA415" s="1">
        <v>3211.25</v>
      </c>
      <c r="AB415" s="1">
        <v>3453</v>
      </c>
      <c r="AC415" s="1">
        <v>3520.5</v>
      </c>
      <c r="AD415" s="1">
        <v>3562.25</v>
      </c>
      <c r="AE415" s="1">
        <v>3217.5</v>
      </c>
      <c r="AF415" s="1">
        <v>3642.25</v>
      </c>
      <c r="AG415" s="1">
        <v>4164.5</v>
      </c>
      <c r="AH415" s="1">
        <v>4504.75</v>
      </c>
      <c r="AI415" s="9"/>
    </row>
    <row r="416" spans="1:35" x14ac:dyDescent="0.2">
      <c r="A416">
        <v>415</v>
      </c>
      <c r="C416" s="4" t="s">
        <v>627</v>
      </c>
      <c r="D416" s="5" t="s">
        <v>2253</v>
      </c>
      <c r="E416" s="1">
        <v>472</v>
      </c>
      <c r="F416" s="1">
        <v>607.75</v>
      </c>
      <c r="G416" s="1">
        <v>558.5</v>
      </c>
      <c r="H416" s="1">
        <v>581.5</v>
      </c>
      <c r="I416" s="1">
        <v>551.5</v>
      </c>
      <c r="J416" s="1">
        <v>681</v>
      </c>
      <c r="K416" s="1">
        <v>788.5</v>
      </c>
      <c r="L416" s="1">
        <v>890.5</v>
      </c>
      <c r="M416" s="1">
        <v>929.25</v>
      </c>
      <c r="N416" s="1">
        <v>658.75</v>
      </c>
      <c r="O416" s="1">
        <v>595.25</v>
      </c>
      <c r="P416" s="1">
        <v>712.75</v>
      </c>
      <c r="Q416" s="1">
        <v>821.75</v>
      </c>
      <c r="R416" s="1">
        <v>737</v>
      </c>
      <c r="S416" s="1">
        <v>757.75</v>
      </c>
      <c r="T416" s="1">
        <v>771.75</v>
      </c>
      <c r="U416" s="1">
        <v>858.5</v>
      </c>
      <c r="V416" s="1">
        <v>960.25</v>
      </c>
      <c r="W416" s="1">
        <v>1041.25</v>
      </c>
      <c r="X416" s="1">
        <v>958.25</v>
      </c>
      <c r="Y416" s="1">
        <v>509</v>
      </c>
      <c r="Z416" s="1">
        <v>605.75</v>
      </c>
      <c r="AA416" s="1">
        <v>726</v>
      </c>
      <c r="AB416" s="1">
        <v>961.5</v>
      </c>
      <c r="AC416" s="1">
        <v>982.5</v>
      </c>
      <c r="AD416" s="1">
        <v>931.75</v>
      </c>
      <c r="AE416" s="1">
        <v>630.75</v>
      </c>
      <c r="AF416" s="1">
        <v>597</v>
      </c>
      <c r="AG416" s="1">
        <v>679</v>
      </c>
      <c r="AH416" s="1">
        <v>760.25</v>
      </c>
      <c r="AI416" s="9"/>
    </row>
    <row r="417" spans="1:35" x14ac:dyDescent="0.2">
      <c r="A417">
        <v>416</v>
      </c>
      <c r="C417" s="4" t="s">
        <v>628</v>
      </c>
      <c r="D417" s="5" t="s">
        <v>629</v>
      </c>
      <c r="E417" s="1">
        <v>28.666666666666668</v>
      </c>
      <c r="F417" s="1">
        <v>45.5</v>
      </c>
      <c r="G417" s="1">
        <v>52.25</v>
      </c>
      <c r="H417" s="1">
        <v>58.75</v>
      </c>
      <c r="I417" s="1">
        <v>62.5</v>
      </c>
      <c r="J417" s="1">
        <v>46.25</v>
      </c>
      <c r="K417" s="1">
        <v>35.25</v>
      </c>
      <c r="L417" s="1">
        <v>35</v>
      </c>
      <c r="M417" s="1">
        <v>36</v>
      </c>
      <c r="N417" s="1">
        <v>33</v>
      </c>
      <c r="O417" s="1"/>
      <c r="P417" s="1"/>
      <c r="Q417" s="1"/>
      <c r="R417" s="1"/>
      <c r="S417" s="1"/>
      <c r="T417" s="1"/>
      <c r="U417" s="1">
        <v>30</v>
      </c>
      <c r="V417" s="1"/>
      <c r="W417" s="1"/>
      <c r="X417" s="1"/>
      <c r="Y417" s="1">
        <v>16</v>
      </c>
      <c r="Z417" s="1"/>
      <c r="AA417" s="1"/>
      <c r="AB417" s="1"/>
      <c r="AC417" s="1"/>
      <c r="AD417" s="1">
        <v>25.666666666666668</v>
      </c>
      <c r="AE417" s="1">
        <v>23</v>
      </c>
      <c r="AF417" s="1">
        <v>21</v>
      </c>
      <c r="AG417" s="1">
        <v>21.25</v>
      </c>
      <c r="AH417" s="1">
        <v>21.75</v>
      </c>
      <c r="AI417" s="9"/>
    </row>
    <row r="418" spans="1:35" x14ac:dyDescent="0.2">
      <c r="A418">
        <v>417</v>
      </c>
      <c r="C418" s="4" t="s">
        <v>630</v>
      </c>
      <c r="D418" s="5" t="s">
        <v>2254</v>
      </c>
      <c r="E418" s="1">
        <v>28.666666666666668</v>
      </c>
      <c r="F418" s="1">
        <v>45.5</v>
      </c>
      <c r="G418" s="1">
        <v>52.25</v>
      </c>
      <c r="H418" s="1">
        <v>58.75</v>
      </c>
      <c r="I418" s="1">
        <v>62.5</v>
      </c>
      <c r="J418" s="1">
        <v>46.25</v>
      </c>
      <c r="K418" s="1">
        <v>35.25</v>
      </c>
      <c r="L418" s="1">
        <v>35</v>
      </c>
      <c r="M418" s="1">
        <v>36</v>
      </c>
      <c r="N418" s="1">
        <v>33</v>
      </c>
      <c r="O418" s="1"/>
      <c r="P418" s="1"/>
      <c r="Q418" s="1"/>
      <c r="R418" s="1"/>
      <c r="S418" s="1"/>
      <c r="T418" s="1"/>
      <c r="U418" s="1">
        <v>30</v>
      </c>
      <c r="V418" s="1"/>
      <c r="W418" s="1"/>
      <c r="X418" s="1"/>
      <c r="Y418" s="1"/>
      <c r="Z418" s="1"/>
      <c r="AA418" s="1"/>
      <c r="AB418" s="1"/>
      <c r="AC418" s="1"/>
      <c r="AD418" s="1">
        <v>25.666666666666668</v>
      </c>
      <c r="AE418" s="1">
        <v>23</v>
      </c>
      <c r="AF418" s="1">
        <v>21</v>
      </c>
      <c r="AG418" s="1">
        <v>21.25</v>
      </c>
      <c r="AH418" s="1">
        <v>21.75</v>
      </c>
      <c r="AI418" s="9"/>
    </row>
    <row r="419" spans="1:35" x14ac:dyDescent="0.2">
      <c r="A419">
        <v>418</v>
      </c>
      <c r="C419" s="4" t="s">
        <v>631</v>
      </c>
      <c r="D419" s="5" t="s">
        <v>632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>
        <v>151</v>
      </c>
      <c r="U419" s="1"/>
      <c r="V419" s="1"/>
      <c r="W419" s="1"/>
      <c r="X419" s="1"/>
      <c r="Y419" s="1"/>
      <c r="Z419" s="1">
        <v>89</v>
      </c>
      <c r="AA419" s="1">
        <v>125.25</v>
      </c>
      <c r="AB419" s="1">
        <v>189.75</v>
      </c>
      <c r="AC419" s="1">
        <v>185.5</v>
      </c>
      <c r="AD419" s="1">
        <v>174.25</v>
      </c>
      <c r="AE419" s="1">
        <v>57.666666666666664</v>
      </c>
      <c r="AF419" s="1">
        <v>57</v>
      </c>
      <c r="AG419" s="1"/>
      <c r="AH419" s="1">
        <v>58.5</v>
      </c>
      <c r="AI419" s="9"/>
    </row>
    <row r="420" spans="1:35" x14ac:dyDescent="0.2">
      <c r="A420">
        <v>419</v>
      </c>
      <c r="C420" s="4" t="s">
        <v>633</v>
      </c>
      <c r="D420" s="5" t="s">
        <v>2255</v>
      </c>
      <c r="E420" s="1">
        <v>433.75</v>
      </c>
      <c r="F420" s="1">
        <v>553</v>
      </c>
      <c r="G420" s="1">
        <v>499.75</v>
      </c>
      <c r="H420" s="1">
        <v>515.25</v>
      </c>
      <c r="I420" s="1">
        <v>479</v>
      </c>
      <c r="J420" s="1">
        <v>622</v>
      </c>
      <c r="K420" s="1">
        <v>737.25</v>
      </c>
      <c r="L420" s="1">
        <v>841.5</v>
      </c>
      <c r="M420" s="1">
        <v>878.75</v>
      </c>
      <c r="N420" s="1">
        <v>610.75</v>
      </c>
      <c r="O420" s="1">
        <v>551.75</v>
      </c>
      <c r="P420" s="1">
        <v>671.25</v>
      </c>
      <c r="Q420" s="1">
        <v>684.25</v>
      </c>
      <c r="R420" s="1">
        <v>606</v>
      </c>
      <c r="S420" s="1">
        <v>611.5</v>
      </c>
      <c r="T420" s="1">
        <v>606.25</v>
      </c>
      <c r="U420" s="1">
        <v>682.75</v>
      </c>
      <c r="V420" s="1">
        <v>790.66666666666663</v>
      </c>
      <c r="W420" s="1"/>
      <c r="X420" s="1"/>
      <c r="Y420" s="1">
        <v>426</v>
      </c>
      <c r="Z420" s="1">
        <v>516</v>
      </c>
      <c r="AA420" s="1">
        <v>600</v>
      </c>
      <c r="AB420" s="1">
        <v>751.75</v>
      </c>
      <c r="AC420" s="1">
        <v>773.25</v>
      </c>
      <c r="AD420" s="1">
        <v>732.25</v>
      </c>
      <c r="AE420" s="1">
        <v>550.75</v>
      </c>
      <c r="AF420" s="1">
        <v>522</v>
      </c>
      <c r="AG420" s="1">
        <v>603</v>
      </c>
      <c r="AH420" s="1">
        <v>680</v>
      </c>
      <c r="AI420" s="9"/>
    </row>
    <row r="421" spans="1:35" x14ac:dyDescent="0.2">
      <c r="A421">
        <v>420</v>
      </c>
      <c r="C421" s="4" t="s">
        <v>634</v>
      </c>
      <c r="D421" s="5" t="s">
        <v>2256</v>
      </c>
      <c r="E421" s="1">
        <v>433.75</v>
      </c>
      <c r="F421" s="1">
        <v>553</v>
      </c>
      <c r="G421" s="1">
        <v>499.75</v>
      </c>
      <c r="H421" s="1">
        <v>515.25</v>
      </c>
      <c r="I421" s="1">
        <v>478.75</v>
      </c>
      <c r="J421" s="1">
        <v>622</v>
      </c>
      <c r="K421" s="1">
        <v>737.25</v>
      </c>
      <c r="L421" s="1">
        <v>841.5</v>
      </c>
      <c r="M421" s="1">
        <v>878.75</v>
      </c>
      <c r="N421" s="1">
        <v>609.75</v>
      </c>
      <c r="O421" s="1">
        <v>543.25</v>
      </c>
      <c r="P421" s="1">
        <v>661.75</v>
      </c>
      <c r="Q421" s="1">
        <v>676.25</v>
      </c>
      <c r="R421" s="1">
        <v>590.25</v>
      </c>
      <c r="S421" s="1">
        <v>599.5</v>
      </c>
      <c r="T421" s="1">
        <v>583</v>
      </c>
      <c r="U421" s="1">
        <v>673.5</v>
      </c>
      <c r="V421" s="1">
        <v>790.66666666666663</v>
      </c>
      <c r="W421" s="1"/>
      <c r="X421" s="1"/>
      <c r="Y421" s="1">
        <v>426</v>
      </c>
      <c r="Z421" s="1">
        <v>516</v>
      </c>
      <c r="AA421" s="1">
        <v>600</v>
      </c>
      <c r="AB421" s="1">
        <v>751.75</v>
      </c>
      <c r="AC421" s="1">
        <v>773.25</v>
      </c>
      <c r="AD421" s="1">
        <v>732.25</v>
      </c>
      <c r="AE421" s="1">
        <v>549.75</v>
      </c>
      <c r="AF421" s="1">
        <v>521</v>
      </c>
      <c r="AG421" s="1">
        <v>564.25</v>
      </c>
      <c r="AH421" s="1">
        <v>643.25</v>
      </c>
      <c r="AI421" s="9"/>
    </row>
    <row r="422" spans="1:35" x14ac:dyDescent="0.2">
      <c r="A422">
        <v>421</v>
      </c>
      <c r="B422" s="2" t="s">
        <v>2686</v>
      </c>
      <c r="C422" s="4" t="s">
        <v>635</v>
      </c>
      <c r="D422" s="5" t="s">
        <v>636</v>
      </c>
      <c r="E422" s="1">
        <v>249.25</v>
      </c>
      <c r="F422" s="1">
        <v>258.5</v>
      </c>
      <c r="G422" s="1">
        <v>249.75</v>
      </c>
      <c r="H422" s="1">
        <v>250.25</v>
      </c>
      <c r="I422" s="1">
        <v>270.75</v>
      </c>
      <c r="J422" s="1">
        <v>398.75</v>
      </c>
      <c r="K422" s="1">
        <v>455.5</v>
      </c>
      <c r="L422" s="1"/>
      <c r="M422" s="1">
        <v>381.66666666666669</v>
      </c>
      <c r="N422" s="1">
        <v>156</v>
      </c>
      <c r="O422" s="1"/>
      <c r="P422" s="1"/>
      <c r="Q422" s="1"/>
      <c r="R422" s="1"/>
      <c r="S422" s="1"/>
      <c r="T422" s="1"/>
      <c r="U422" s="1"/>
      <c r="V422" s="1"/>
      <c r="W422" s="1"/>
      <c r="X422" s="1">
        <v>1871.75</v>
      </c>
      <c r="Y422" s="1">
        <v>1696.25</v>
      </c>
      <c r="Z422" s="1">
        <v>1695.75</v>
      </c>
      <c r="AA422" s="1">
        <v>1689</v>
      </c>
      <c r="AB422" s="1">
        <v>1599</v>
      </c>
      <c r="AC422" s="1">
        <v>1642.5</v>
      </c>
      <c r="AD422" s="1">
        <v>1760.75</v>
      </c>
      <c r="AE422" s="1">
        <v>1789</v>
      </c>
      <c r="AF422" s="1">
        <v>2190.25</v>
      </c>
      <c r="AG422" s="1">
        <v>2562</v>
      </c>
      <c r="AH422" s="1">
        <v>2618</v>
      </c>
      <c r="AI422" s="9"/>
    </row>
    <row r="423" spans="1:35" x14ac:dyDescent="0.2">
      <c r="A423">
        <v>422</v>
      </c>
      <c r="B423" t="s">
        <v>2687</v>
      </c>
      <c r="C423" s="4" t="s">
        <v>637</v>
      </c>
      <c r="D423" s="5" t="s">
        <v>638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>
        <v>245.5</v>
      </c>
      <c r="AA423" s="1">
        <v>250.5</v>
      </c>
      <c r="AB423" s="1">
        <v>264.75</v>
      </c>
      <c r="AC423" s="1">
        <v>284.25</v>
      </c>
      <c r="AD423" s="1">
        <v>277</v>
      </c>
      <c r="AE423" s="1">
        <v>277.75</v>
      </c>
      <c r="AF423" s="1">
        <v>393</v>
      </c>
      <c r="AG423" s="1">
        <v>453.25</v>
      </c>
      <c r="AH423" s="1">
        <v>450</v>
      </c>
      <c r="AI423" s="9"/>
    </row>
    <row r="424" spans="1:35" x14ac:dyDescent="0.2">
      <c r="A424">
        <v>423</v>
      </c>
      <c r="B424" t="s">
        <v>2687</v>
      </c>
      <c r="C424" s="4" t="s">
        <v>639</v>
      </c>
      <c r="D424" s="5" t="s">
        <v>640</v>
      </c>
      <c r="E424" s="1">
        <v>249.25</v>
      </c>
      <c r="F424" s="1">
        <v>258.5</v>
      </c>
      <c r="G424" s="1">
        <v>249.5</v>
      </c>
      <c r="H424" s="1">
        <v>248.75</v>
      </c>
      <c r="I424" s="1">
        <v>261.25</v>
      </c>
      <c r="J424" s="1">
        <v>390</v>
      </c>
      <c r="K424" s="1">
        <v>446</v>
      </c>
      <c r="L424" s="1"/>
      <c r="M424" s="1">
        <v>230</v>
      </c>
      <c r="N424" s="1">
        <v>69.75</v>
      </c>
      <c r="O424" s="1">
        <v>79.75</v>
      </c>
      <c r="P424" s="1">
        <v>74.75</v>
      </c>
      <c r="Q424" s="1">
        <v>123.75</v>
      </c>
      <c r="R424" s="1">
        <v>203.5</v>
      </c>
      <c r="S424" s="1">
        <v>245.25</v>
      </c>
      <c r="T424" s="1">
        <v>222.5</v>
      </c>
      <c r="U424" s="1">
        <v>215.25</v>
      </c>
      <c r="V424" s="1">
        <v>263</v>
      </c>
      <c r="W424" s="1">
        <v>380.75</v>
      </c>
      <c r="X424" s="1">
        <v>359.5</v>
      </c>
      <c r="Y424" s="1">
        <v>365</v>
      </c>
      <c r="Z424" s="1"/>
      <c r="AA424" s="1"/>
      <c r="AB424" s="1"/>
      <c r="AC424" s="1"/>
      <c r="AD424" s="1"/>
      <c r="AE424" s="1"/>
      <c r="AF424" s="1"/>
      <c r="AG424" s="1"/>
      <c r="AH424" s="1"/>
      <c r="AI424" s="9"/>
    </row>
    <row r="425" spans="1:35" x14ac:dyDescent="0.2">
      <c r="A425">
        <v>424</v>
      </c>
      <c r="B425" t="s">
        <v>2687</v>
      </c>
      <c r="C425" s="4" t="s">
        <v>641</v>
      </c>
      <c r="D425" s="5" t="s">
        <v>642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>
        <v>144.5</v>
      </c>
      <c r="S425" s="1">
        <v>176.5</v>
      </c>
      <c r="T425" s="1">
        <v>151</v>
      </c>
      <c r="U425" s="1">
        <v>131</v>
      </c>
      <c r="V425" s="1">
        <v>173.5</v>
      </c>
      <c r="W425" s="1">
        <v>279.5</v>
      </c>
      <c r="X425" s="1">
        <v>261.75</v>
      </c>
      <c r="Y425" s="1">
        <v>268.25</v>
      </c>
      <c r="Z425" s="1"/>
      <c r="AA425" s="1"/>
      <c r="AB425" s="1"/>
      <c r="AC425" s="1"/>
      <c r="AD425" s="1"/>
      <c r="AE425" s="1"/>
      <c r="AF425" s="1"/>
      <c r="AG425" s="1"/>
      <c r="AH425" s="1"/>
      <c r="AI425" s="9"/>
    </row>
    <row r="426" spans="1:35" x14ac:dyDescent="0.2">
      <c r="A426">
        <v>425</v>
      </c>
      <c r="B426" t="s">
        <v>2687</v>
      </c>
      <c r="C426" s="4" t="s">
        <v>643</v>
      </c>
      <c r="D426" s="5" t="s">
        <v>644</v>
      </c>
      <c r="E426" s="1"/>
      <c r="F426" s="1"/>
      <c r="G426" s="1"/>
      <c r="H426" s="1"/>
      <c r="I426" s="1"/>
      <c r="J426" s="1"/>
      <c r="K426" s="1">
        <v>8</v>
      </c>
      <c r="L426" s="1">
        <v>7</v>
      </c>
      <c r="M426" s="1"/>
      <c r="N426" s="1"/>
      <c r="O426" s="1"/>
      <c r="P426" s="1"/>
      <c r="Q426" s="1">
        <v>50</v>
      </c>
      <c r="R426" s="1">
        <v>54</v>
      </c>
      <c r="S426" s="1">
        <v>65.75</v>
      </c>
      <c r="T426" s="1">
        <v>70.25</v>
      </c>
      <c r="U426" s="1">
        <v>78</v>
      </c>
      <c r="V426" s="1">
        <v>89</v>
      </c>
      <c r="W426" s="1">
        <v>94.25</v>
      </c>
      <c r="X426" s="1">
        <v>93.75</v>
      </c>
      <c r="Y426" s="1">
        <v>96.75</v>
      </c>
      <c r="Z426" s="1"/>
      <c r="AA426" s="1"/>
      <c r="AB426" s="1"/>
      <c r="AC426" s="1"/>
      <c r="AD426" s="1"/>
      <c r="AE426" s="1"/>
      <c r="AF426" s="1"/>
      <c r="AG426" s="1"/>
      <c r="AH426" s="1"/>
      <c r="AI426" s="9"/>
    </row>
    <row r="427" spans="1:35" x14ac:dyDescent="0.2">
      <c r="A427">
        <v>426</v>
      </c>
      <c r="B427" s="2" t="s">
        <v>2686</v>
      </c>
      <c r="C427" s="4" t="s">
        <v>645</v>
      </c>
      <c r="D427" s="5" t="s">
        <v>2257</v>
      </c>
      <c r="E427" s="1">
        <v>117.5</v>
      </c>
      <c r="F427" s="1">
        <v>113.25</v>
      </c>
      <c r="G427" s="1">
        <v>103.75</v>
      </c>
      <c r="H427" s="1">
        <v>87.25</v>
      </c>
      <c r="I427" s="1">
        <v>81.25</v>
      </c>
      <c r="J427" s="1">
        <v>83.75</v>
      </c>
      <c r="K427" s="1">
        <v>78.75</v>
      </c>
      <c r="L427" s="1">
        <v>78.25</v>
      </c>
      <c r="M427" s="1">
        <v>92.75</v>
      </c>
      <c r="N427" s="1">
        <v>103</v>
      </c>
      <c r="O427" s="1">
        <v>140.75</v>
      </c>
      <c r="P427" s="1">
        <v>152.25</v>
      </c>
      <c r="Q427" s="1">
        <v>124.75</v>
      </c>
      <c r="R427" s="1">
        <v>124.5</v>
      </c>
      <c r="S427" s="1">
        <v>128.75</v>
      </c>
      <c r="T427" s="1">
        <v>165.25</v>
      </c>
      <c r="U427" s="1">
        <v>188.25</v>
      </c>
      <c r="V427" s="1">
        <v>266.25</v>
      </c>
      <c r="W427" s="1">
        <v>243</v>
      </c>
      <c r="X427" s="1">
        <v>231</v>
      </c>
      <c r="Y427" s="1">
        <v>217</v>
      </c>
      <c r="Z427" s="1">
        <v>230</v>
      </c>
      <c r="AA427" s="1">
        <v>268</v>
      </c>
      <c r="AB427" s="1">
        <v>311.75</v>
      </c>
      <c r="AC427" s="1">
        <v>391.5</v>
      </c>
      <c r="AD427" s="1">
        <v>343.75</v>
      </c>
      <c r="AE427" s="1">
        <v>229</v>
      </c>
      <c r="AF427" s="1">
        <v>282.75</v>
      </c>
      <c r="AG427" s="1">
        <v>305.5</v>
      </c>
      <c r="AH427" s="1">
        <v>345.25</v>
      </c>
      <c r="AI427" s="9"/>
    </row>
    <row r="428" spans="1:35" x14ac:dyDescent="0.2">
      <c r="A428">
        <v>427</v>
      </c>
      <c r="B428" t="s">
        <v>2687</v>
      </c>
      <c r="C428" s="4" t="s">
        <v>646</v>
      </c>
      <c r="D428" s="5" t="s">
        <v>2258</v>
      </c>
      <c r="E428" s="1"/>
      <c r="F428" s="1"/>
      <c r="G428" s="1"/>
      <c r="H428" s="1"/>
      <c r="I428" s="1"/>
      <c r="J428" s="1"/>
      <c r="K428" s="1"/>
      <c r="L428" s="1">
        <v>28</v>
      </c>
      <c r="M428" s="1">
        <v>38</v>
      </c>
      <c r="N428" s="1">
        <v>39.25</v>
      </c>
      <c r="O428" s="1">
        <v>39</v>
      </c>
      <c r="P428" s="1">
        <v>40.5</v>
      </c>
      <c r="Q428" s="1">
        <v>41</v>
      </c>
      <c r="R428" s="1">
        <v>41.75</v>
      </c>
      <c r="S428" s="1">
        <v>47.5</v>
      </c>
      <c r="T428" s="1">
        <v>55.25</v>
      </c>
      <c r="U428" s="1">
        <v>71.25</v>
      </c>
      <c r="V428" s="1">
        <v>77.75</v>
      </c>
      <c r="W428" s="1">
        <v>79.5</v>
      </c>
      <c r="X428" s="1">
        <v>80.25</v>
      </c>
      <c r="Y428" s="1">
        <v>70.25</v>
      </c>
      <c r="Z428" s="1">
        <v>90.5</v>
      </c>
      <c r="AA428" s="1">
        <v>121</v>
      </c>
      <c r="AB428" s="1">
        <v>166.75</v>
      </c>
      <c r="AC428" s="1">
        <v>232.75</v>
      </c>
      <c r="AD428" s="1">
        <v>181</v>
      </c>
      <c r="AE428" s="1">
        <v>74.75</v>
      </c>
      <c r="AF428" s="1">
        <v>98.75</v>
      </c>
      <c r="AG428" s="1">
        <v>87.5</v>
      </c>
      <c r="AH428" s="1">
        <v>143.5</v>
      </c>
      <c r="AI428" s="9"/>
    </row>
    <row r="429" spans="1:35" x14ac:dyDescent="0.2">
      <c r="A429">
        <v>428</v>
      </c>
      <c r="B429" t="s">
        <v>2687</v>
      </c>
      <c r="C429" s="4" t="s">
        <v>647</v>
      </c>
      <c r="D429" s="5" t="s">
        <v>2259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>
        <v>138</v>
      </c>
      <c r="AA429" s="1">
        <v>143.75</v>
      </c>
      <c r="AB429" s="1">
        <v>143.75</v>
      </c>
      <c r="AC429" s="1">
        <v>156.75</v>
      </c>
      <c r="AD429" s="1">
        <v>160.75</v>
      </c>
      <c r="AE429" s="1">
        <v>152.5</v>
      </c>
      <c r="AF429" s="1">
        <v>181.5</v>
      </c>
      <c r="AG429" s="1">
        <v>209.5</v>
      </c>
      <c r="AH429" s="1">
        <v>196</v>
      </c>
      <c r="AI429" s="9"/>
    </row>
    <row r="430" spans="1:35" x14ac:dyDescent="0.2">
      <c r="A430">
        <v>429</v>
      </c>
      <c r="B430" t="s">
        <v>2687</v>
      </c>
      <c r="C430" s="4" t="s">
        <v>648</v>
      </c>
      <c r="D430" s="5" t="s">
        <v>2259</v>
      </c>
      <c r="E430" s="1">
        <v>100.25</v>
      </c>
      <c r="F430" s="1">
        <v>97</v>
      </c>
      <c r="G430" s="1">
        <v>88.5</v>
      </c>
      <c r="H430" s="1">
        <v>72.5</v>
      </c>
      <c r="I430" s="1">
        <v>61.75</v>
      </c>
      <c r="J430" s="1">
        <v>53</v>
      </c>
      <c r="K430" s="1">
        <v>46.75</v>
      </c>
      <c r="L430" s="1">
        <v>47</v>
      </c>
      <c r="M430" s="1">
        <v>48.5</v>
      </c>
      <c r="N430" s="1">
        <v>52</v>
      </c>
      <c r="O430" s="1">
        <v>68.75</v>
      </c>
      <c r="P430" s="1">
        <v>70</v>
      </c>
      <c r="Q430" s="1">
        <v>77.5</v>
      </c>
      <c r="R430" s="1">
        <v>77.25</v>
      </c>
      <c r="S430" s="1">
        <v>81.25</v>
      </c>
      <c r="T430" s="1">
        <v>91.25</v>
      </c>
      <c r="U430" s="1">
        <v>98.5</v>
      </c>
      <c r="V430" s="1">
        <v>173</v>
      </c>
      <c r="W430" s="1">
        <v>161.25</v>
      </c>
      <c r="X430" s="1">
        <v>150.75</v>
      </c>
      <c r="Y430" s="1">
        <v>146.75</v>
      </c>
      <c r="Z430" s="1"/>
      <c r="AA430" s="1"/>
      <c r="AB430" s="1"/>
      <c r="AC430" s="1"/>
      <c r="AD430" s="1"/>
      <c r="AE430" s="1"/>
      <c r="AF430" s="1"/>
      <c r="AG430" s="1"/>
      <c r="AH430" s="1"/>
      <c r="AI430" s="9"/>
    </row>
    <row r="431" spans="1:35" x14ac:dyDescent="0.2">
      <c r="A431">
        <v>430</v>
      </c>
      <c r="C431" s="4" t="s">
        <v>649</v>
      </c>
      <c r="D431" s="5" t="s">
        <v>2260</v>
      </c>
      <c r="E431" s="1">
        <v>11.333333333333334</v>
      </c>
      <c r="F431" s="1"/>
      <c r="G431" s="1">
        <v>18</v>
      </c>
      <c r="H431" s="1">
        <v>22</v>
      </c>
      <c r="I431" s="1">
        <v>24.25</v>
      </c>
      <c r="J431" s="1">
        <v>27.75</v>
      </c>
      <c r="K431" s="1">
        <v>32.75</v>
      </c>
      <c r="L431" s="1">
        <v>36.5</v>
      </c>
      <c r="M431" s="1">
        <v>35</v>
      </c>
      <c r="N431" s="1">
        <v>33.5</v>
      </c>
      <c r="O431" s="1">
        <v>20.666666666666668</v>
      </c>
      <c r="P431" s="1"/>
      <c r="Q431" s="1"/>
      <c r="R431" s="1"/>
      <c r="S431" s="1">
        <v>30.25</v>
      </c>
      <c r="T431" s="1">
        <v>33</v>
      </c>
      <c r="U431" s="1">
        <v>36.5</v>
      </c>
      <c r="V431" s="1">
        <v>249.5</v>
      </c>
      <c r="W431" s="1">
        <v>304.75</v>
      </c>
      <c r="X431" s="1">
        <v>270.75</v>
      </c>
      <c r="Y431" s="1">
        <v>225.5</v>
      </c>
      <c r="Z431" s="1">
        <v>153.5</v>
      </c>
      <c r="AA431" s="1">
        <v>156.5</v>
      </c>
      <c r="AB431" s="1">
        <v>181</v>
      </c>
      <c r="AC431" s="1">
        <v>98</v>
      </c>
      <c r="AD431" s="1">
        <v>118.75</v>
      </c>
      <c r="AE431" s="1">
        <v>77.25</v>
      </c>
      <c r="AF431" s="1">
        <v>78.5</v>
      </c>
      <c r="AG431" s="1">
        <v>78.75</v>
      </c>
      <c r="AH431" s="1">
        <v>81</v>
      </c>
      <c r="AI431" s="9"/>
    </row>
    <row r="432" spans="1:35" x14ac:dyDescent="0.2">
      <c r="A432">
        <v>431</v>
      </c>
      <c r="C432" s="4" t="s">
        <v>650</v>
      </c>
      <c r="D432" s="5" t="s">
        <v>2261</v>
      </c>
      <c r="E432" s="1">
        <v>11.333333333333334</v>
      </c>
      <c r="F432" s="1"/>
      <c r="G432" s="1"/>
      <c r="H432" s="1"/>
      <c r="I432" s="1">
        <v>9</v>
      </c>
      <c r="J432" s="1">
        <v>11.5</v>
      </c>
      <c r="K432" s="1">
        <v>15.75</v>
      </c>
      <c r="L432" s="1">
        <v>19</v>
      </c>
      <c r="M432" s="1">
        <v>13.75</v>
      </c>
      <c r="N432" s="1"/>
      <c r="O432" s="1"/>
      <c r="P432" s="1"/>
      <c r="Q432" s="1"/>
      <c r="R432" s="1"/>
      <c r="S432" s="1">
        <v>30.25</v>
      </c>
      <c r="T432" s="1">
        <v>33</v>
      </c>
      <c r="U432" s="1">
        <v>36.5</v>
      </c>
      <c r="V432" s="1">
        <v>218.5</v>
      </c>
      <c r="W432" s="1">
        <v>218.5</v>
      </c>
      <c r="X432" s="1">
        <v>189.25</v>
      </c>
      <c r="Y432" s="1">
        <v>159.25</v>
      </c>
      <c r="Z432" s="1">
        <v>88.75</v>
      </c>
      <c r="AA432" s="1">
        <v>81.5</v>
      </c>
      <c r="AB432" s="1">
        <v>84</v>
      </c>
      <c r="AC432" s="1">
        <v>98</v>
      </c>
      <c r="AD432" s="1">
        <v>118.75</v>
      </c>
      <c r="AE432" s="1">
        <v>77.25</v>
      </c>
      <c r="AF432" s="1">
        <v>61.5</v>
      </c>
      <c r="AG432" s="1">
        <v>58</v>
      </c>
      <c r="AH432" s="1">
        <v>59.5</v>
      </c>
      <c r="AI432" s="9"/>
    </row>
    <row r="433" spans="1:35" x14ac:dyDescent="0.2">
      <c r="A433">
        <v>432</v>
      </c>
      <c r="C433" s="4" t="s">
        <v>651</v>
      </c>
      <c r="D433" s="5" t="s">
        <v>652</v>
      </c>
      <c r="E433" s="1">
        <v>132.5</v>
      </c>
      <c r="F433" s="1">
        <v>146.75</v>
      </c>
      <c r="G433" s="1">
        <v>134</v>
      </c>
      <c r="H433" s="1">
        <v>139.5</v>
      </c>
      <c r="I433" s="1">
        <v>163.25</v>
      </c>
      <c r="J433" s="1">
        <v>168.75</v>
      </c>
      <c r="K433" s="1">
        <v>163.75</v>
      </c>
      <c r="L433" s="1">
        <v>174.75</v>
      </c>
      <c r="M433" s="1">
        <v>183.5</v>
      </c>
      <c r="N433" s="1">
        <v>196</v>
      </c>
      <c r="O433" s="1">
        <v>195.25</v>
      </c>
      <c r="P433" s="1">
        <v>184.25</v>
      </c>
      <c r="Q433" s="1">
        <v>135.5</v>
      </c>
      <c r="R433" s="1">
        <v>140.25</v>
      </c>
      <c r="S433" s="1">
        <v>160.75</v>
      </c>
      <c r="T433" s="1">
        <v>127</v>
      </c>
      <c r="U433" s="1">
        <v>148.75</v>
      </c>
      <c r="V433" s="1">
        <v>185.25</v>
      </c>
      <c r="W433" s="1">
        <v>186</v>
      </c>
      <c r="X433" s="1">
        <v>185</v>
      </c>
      <c r="Y433" s="1">
        <v>216</v>
      </c>
      <c r="Z433" s="1">
        <v>127.75</v>
      </c>
      <c r="AA433" s="1">
        <v>99.5</v>
      </c>
      <c r="AB433" s="1">
        <v>109</v>
      </c>
      <c r="AC433" s="1">
        <v>122</v>
      </c>
      <c r="AD433" s="1">
        <v>103.75</v>
      </c>
      <c r="AE433" s="1">
        <v>98</v>
      </c>
      <c r="AF433" s="1">
        <v>101.5</v>
      </c>
      <c r="AG433" s="1">
        <v>122.5</v>
      </c>
      <c r="AH433" s="1">
        <v>154.5</v>
      </c>
      <c r="AI433" s="9"/>
    </row>
    <row r="434" spans="1:35" x14ac:dyDescent="0.2">
      <c r="A434">
        <v>433</v>
      </c>
      <c r="C434" s="4" t="s">
        <v>653</v>
      </c>
      <c r="D434" s="5" t="s">
        <v>654</v>
      </c>
      <c r="E434" s="1">
        <v>91</v>
      </c>
      <c r="F434" s="1">
        <v>104.25</v>
      </c>
      <c r="G434" s="1">
        <v>91</v>
      </c>
      <c r="H434" s="1">
        <v>89</v>
      </c>
      <c r="I434" s="1">
        <v>107</v>
      </c>
      <c r="J434" s="1">
        <v>115</v>
      </c>
      <c r="K434" s="1">
        <v>105.5</v>
      </c>
      <c r="L434" s="1">
        <v>89.5</v>
      </c>
      <c r="M434" s="1">
        <v>96.25</v>
      </c>
      <c r="N434" s="1">
        <v>91.25</v>
      </c>
      <c r="O434" s="1">
        <v>75.25</v>
      </c>
      <c r="P434" s="1">
        <v>70.75</v>
      </c>
      <c r="Q434" s="1">
        <v>65.75</v>
      </c>
      <c r="R434" s="1">
        <v>76</v>
      </c>
      <c r="S434" s="1">
        <v>92</v>
      </c>
      <c r="T434" s="1">
        <v>64.25</v>
      </c>
      <c r="U434" s="1">
        <v>75</v>
      </c>
      <c r="V434" s="1">
        <v>97.75</v>
      </c>
      <c r="W434" s="1">
        <v>88.25</v>
      </c>
      <c r="X434" s="1">
        <v>95</v>
      </c>
      <c r="Y434" s="1">
        <v>135</v>
      </c>
      <c r="Z434" s="1">
        <v>94</v>
      </c>
      <c r="AA434" s="1">
        <v>63</v>
      </c>
      <c r="AB434" s="1"/>
      <c r="AC434" s="1">
        <v>83.75</v>
      </c>
      <c r="AD434" s="1">
        <v>71.75</v>
      </c>
      <c r="AE434" s="1">
        <v>70</v>
      </c>
      <c r="AF434" s="1">
        <v>74</v>
      </c>
      <c r="AG434" s="1">
        <v>74.5</v>
      </c>
      <c r="AH434" s="1">
        <v>73</v>
      </c>
      <c r="AI434" s="9"/>
    </row>
    <row r="435" spans="1:35" x14ac:dyDescent="0.2">
      <c r="A435">
        <v>434</v>
      </c>
      <c r="C435" s="4" t="s">
        <v>655</v>
      </c>
      <c r="D435" s="5" t="s">
        <v>656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>
        <v>12</v>
      </c>
      <c r="W435" s="1">
        <v>11.75</v>
      </c>
      <c r="X435" s="1">
        <v>14.5</v>
      </c>
      <c r="Y435" s="1">
        <v>16.5</v>
      </c>
      <c r="Z435" s="1"/>
      <c r="AA435" s="1"/>
      <c r="AB435" s="1"/>
      <c r="AC435" s="1"/>
      <c r="AD435" s="1"/>
      <c r="AE435" s="1"/>
      <c r="AF435" s="1"/>
      <c r="AG435" s="1"/>
      <c r="AH435" s="1"/>
      <c r="AI435" s="9"/>
    </row>
    <row r="436" spans="1:35" x14ac:dyDescent="0.2">
      <c r="A436">
        <v>435</v>
      </c>
      <c r="C436" s="4" t="s">
        <v>657</v>
      </c>
      <c r="D436" s="5" t="s">
        <v>2262</v>
      </c>
      <c r="E436" s="1">
        <v>41.5</v>
      </c>
      <c r="F436" s="1">
        <v>42.75</v>
      </c>
      <c r="G436" s="1">
        <v>43</v>
      </c>
      <c r="H436" s="1">
        <v>50.25</v>
      </c>
      <c r="I436" s="1">
        <v>56.5</v>
      </c>
      <c r="J436" s="1">
        <v>51.75</v>
      </c>
      <c r="K436" s="1">
        <v>50.25</v>
      </c>
      <c r="L436" s="1">
        <v>51.25</v>
      </c>
      <c r="M436" s="1">
        <v>55.5</v>
      </c>
      <c r="N436" s="1">
        <v>66.5</v>
      </c>
      <c r="O436" s="1">
        <v>63.5</v>
      </c>
      <c r="P436" s="1">
        <v>57</v>
      </c>
      <c r="Q436" s="1">
        <v>48.75</v>
      </c>
      <c r="R436" s="1">
        <v>44</v>
      </c>
      <c r="S436" s="1">
        <v>47.5</v>
      </c>
      <c r="T436" s="1">
        <v>45.75</v>
      </c>
      <c r="U436" s="1">
        <v>47.75</v>
      </c>
      <c r="V436" s="1">
        <v>47.25</v>
      </c>
      <c r="W436" s="1">
        <v>50.666666666666664</v>
      </c>
      <c r="X436" s="1"/>
      <c r="Y436" s="1"/>
      <c r="Z436" s="1"/>
      <c r="AA436" s="1"/>
      <c r="AB436" s="1">
        <v>20</v>
      </c>
      <c r="AC436" s="1"/>
      <c r="AD436" s="1"/>
      <c r="AE436" s="1"/>
      <c r="AF436" s="1"/>
      <c r="AG436" s="1"/>
      <c r="AH436" s="1"/>
      <c r="AI436" s="9"/>
    </row>
    <row r="437" spans="1:35" x14ac:dyDescent="0.2">
      <c r="A437">
        <v>436</v>
      </c>
      <c r="C437" s="4" t="s">
        <v>658</v>
      </c>
      <c r="D437" s="5" t="s">
        <v>2263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>
        <v>33</v>
      </c>
      <c r="Q437" s="1">
        <v>20</v>
      </c>
      <c r="R437" s="1">
        <v>20</v>
      </c>
      <c r="S437" s="1"/>
      <c r="T437" s="1"/>
      <c r="U437" s="1">
        <v>25</v>
      </c>
      <c r="V437" s="1">
        <v>34</v>
      </c>
      <c r="W437" s="1">
        <v>38.5</v>
      </c>
      <c r="X437" s="1">
        <v>23.666666666666668</v>
      </c>
      <c r="Y437" s="1">
        <v>16</v>
      </c>
      <c r="Z437" s="1">
        <v>7.75</v>
      </c>
      <c r="AA437" s="1">
        <v>9.25</v>
      </c>
      <c r="AB437" s="1">
        <v>9.5</v>
      </c>
      <c r="AC437" s="1">
        <v>14</v>
      </c>
      <c r="AD437" s="1">
        <v>9.25</v>
      </c>
      <c r="AE437" s="1">
        <v>9.25</v>
      </c>
      <c r="AF437" s="1">
        <v>6.25</v>
      </c>
      <c r="AG437" s="1">
        <v>8.75</v>
      </c>
      <c r="AH437" s="1">
        <v>7.75</v>
      </c>
      <c r="AI437" s="9"/>
    </row>
    <row r="438" spans="1:35" x14ac:dyDescent="0.2">
      <c r="A438">
        <v>437</v>
      </c>
      <c r="C438" s="4" t="s">
        <v>659</v>
      </c>
      <c r="D438" s="5" t="s">
        <v>660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>
        <v>67</v>
      </c>
      <c r="AI438" s="9"/>
    </row>
    <row r="439" spans="1:35" x14ac:dyDescent="0.2">
      <c r="A439">
        <v>438</v>
      </c>
      <c r="C439" s="4" t="s">
        <v>661</v>
      </c>
      <c r="D439" s="5" t="s">
        <v>2264</v>
      </c>
      <c r="E439" s="1"/>
      <c r="F439" s="1"/>
      <c r="G439" s="1"/>
      <c r="H439" s="1">
        <v>44</v>
      </c>
      <c r="I439" s="1">
        <v>56.5</v>
      </c>
      <c r="J439" s="1"/>
      <c r="K439" s="1">
        <v>65.5</v>
      </c>
      <c r="L439" s="1"/>
      <c r="M439" s="1"/>
      <c r="N439" s="1"/>
      <c r="O439" s="1">
        <v>94</v>
      </c>
      <c r="P439" s="1">
        <v>89.25</v>
      </c>
      <c r="Q439" s="1"/>
      <c r="R439" s="1"/>
      <c r="S439" s="1"/>
      <c r="T439" s="1"/>
      <c r="U439" s="1"/>
      <c r="V439" s="1"/>
      <c r="W439" s="1">
        <v>64.5</v>
      </c>
      <c r="X439" s="1">
        <v>84.75</v>
      </c>
      <c r="Y439" s="1">
        <v>75</v>
      </c>
      <c r="Z439" s="1"/>
      <c r="AA439" s="1"/>
      <c r="AB439" s="1"/>
      <c r="AC439" s="1"/>
      <c r="AD439" s="1"/>
      <c r="AE439" s="1"/>
      <c r="AF439" s="1"/>
      <c r="AG439" s="1"/>
      <c r="AH439" s="1"/>
      <c r="AI439" s="9"/>
    </row>
    <row r="440" spans="1:35" x14ac:dyDescent="0.2">
      <c r="A440">
        <v>439</v>
      </c>
      <c r="C440" s="4" t="s">
        <v>662</v>
      </c>
      <c r="D440" s="5" t="s">
        <v>2265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>
        <v>10.5</v>
      </c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9"/>
    </row>
    <row r="441" spans="1:35" x14ac:dyDescent="0.2">
      <c r="A441">
        <v>440</v>
      </c>
      <c r="C441" s="4" t="s">
        <v>663</v>
      </c>
      <c r="D441" s="5" t="s">
        <v>664</v>
      </c>
      <c r="E441" s="1">
        <v>93</v>
      </c>
      <c r="F441" s="1">
        <v>145.5</v>
      </c>
      <c r="G441" s="1">
        <v>202.5</v>
      </c>
      <c r="H441" s="1">
        <v>224.25</v>
      </c>
      <c r="I441" s="1">
        <v>324.25</v>
      </c>
      <c r="J441" s="1">
        <v>418.75</v>
      </c>
      <c r="K441" s="1">
        <v>393.25</v>
      </c>
      <c r="L441" s="1">
        <v>408.75</v>
      </c>
      <c r="M441" s="1">
        <v>400.5</v>
      </c>
      <c r="N441" s="1">
        <v>359</v>
      </c>
      <c r="O441" s="1">
        <v>367.75</v>
      </c>
      <c r="P441" s="1">
        <v>327.25</v>
      </c>
      <c r="Q441" s="1">
        <v>176.25</v>
      </c>
      <c r="R441" s="1">
        <v>152</v>
      </c>
      <c r="S441" s="1">
        <v>199.5</v>
      </c>
      <c r="T441" s="1">
        <v>219.75</v>
      </c>
      <c r="U441" s="1">
        <v>226.75</v>
      </c>
      <c r="V441" s="1">
        <v>142.75</v>
      </c>
      <c r="W441" s="1">
        <v>137.25</v>
      </c>
      <c r="X441" s="1">
        <v>86</v>
      </c>
      <c r="Y441" s="1">
        <v>94</v>
      </c>
      <c r="Z441" s="1">
        <v>139.25</v>
      </c>
      <c r="AA441" s="1">
        <v>156.5</v>
      </c>
      <c r="AB441" s="1">
        <v>175.5</v>
      </c>
      <c r="AC441" s="1">
        <v>169.5</v>
      </c>
      <c r="AD441" s="1">
        <v>195.5</v>
      </c>
      <c r="AE441" s="1">
        <v>249.25</v>
      </c>
      <c r="AF441" s="1">
        <v>273.25</v>
      </c>
      <c r="AG441" s="1">
        <v>293.75</v>
      </c>
      <c r="AH441" s="1">
        <v>427.5</v>
      </c>
      <c r="AI441" s="9"/>
    </row>
    <row r="442" spans="1:35" x14ac:dyDescent="0.2">
      <c r="A442">
        <v>441</v>
      </c>
      <c r="C442" s="4" t="s">
        <v>665</v>
      </c>
      <c r="D442" s="5" t="s">
        <v>2266</v>
      </c>
      <c r="E442" s="1"/>
      <c r="F442" s="1">
        <v>26</v>
      </c>
      <c r="G442" s="1">
        <v>27.25</v>
      </c>
      <c r="H442" s="1">
        <v>26.666666666666668</v>
      </c>
      <c r="I442" s="1"/>
      <c r="J442" s="1">
        <v>38</v>
      </c>
      <c r="K442" s="1">
        <v>39</v>
      </c>
      <c r="L442" s="1">
        <v>44.666666666666664</v>
      </c>
      <c r="M442" s="1">
        <v>46.75</v>
      </c>
      <c r="N442" s="1">
        <v>46.5</v>
      </c>
      <c r="O442" s="1">
        <v>45.75</v>
      </c>
      <c r="P442" s="1"/>
      <c r="Q442" s="1"/>
      <c r="R442" s="1"/>
      <c r="S442" s="1">
        <v>49</v>
      </c>
      <c r="T442" s="1">
        <v>54</v>
      </c>
      <c r="U442" s="1">
        <v>71.75</v>
      </c>
      <c r="V442" s="1"/>
      <c r="W442" s="1"/>
      <c r="X442" s="1"/>
      <c r="Y442" s="1"/>
      <c r="Z442" s="1"/>
      <c r="AA442" s="1"/>
      <c r="AB442" s="1"/>
      <c r="AC442" s="1">
        <v>4.5</v>
      </c>
      <c r="AD442" s="1">
        <v>6</v>
      </c>
      <c r="AE442" s="1"/>
      <c r="AF442" s="1">
        <v>8</v>
      </c>
      <c r="AG442" s="1">
        <v>8.5</v>
      </c>
      <c r="AH442" s="1">
        <v>8.6666666666666661</v>
      </c>
      <c r="AI442" s="9"/>
    </row>
    <row r="443" spans="1:35" x14ac:dyDescent="0.2">
      <c r="A443">
        <v>442</v>
      </c>
      <c r="C443" s="4" t="s">
        <v>666</v>
      </c>
      <c r="D443" s="5" t="s">
        <v>2267</v>
      </c>
      <c r="E443" s="1"/>
      <c r="F443" s="1"/>
      <c r="G443" s="1">
        <v>21.666666666666668</v>
      </c>
      <c r="H443" s="1">
        <v>23</v>
      </c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9"/>
    </row>
    <row r="444" spans="1:35" x14ac:dyDescent="0.2">
      <c r="A444">
        <v>443</v>
      </c>
      <c r="C444" s="4" t="s">
        <v>667</v>
      </c>
      <c r="D444" s="5" t="s">
        <v>2268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>
        <v>8</v>
      </c>
      <c r="AG444" s="1">
        <v>8.5</v>
      </c>
      <c r="AH444" s="1">
        <v>9.5</v>
      </c>
      <c r="AI444" s="9"/>
    </row>
    <row r="445" spans="1:35" x14ac:dyDescent="0.2">
      <c r="A445">
        <v>444</v>
      </c>
      <c r="C445" s="4" t="s">
        <v>668</v>
      </c>
      <c r="D445" s="5" t="s">
        <v>669</v>
      </c>
      <c r="E445" s="1">
        <v>12.5</v>
      </c>
      <c r="F445" s="1">
        <v>11.5</v>
      </c>
      <c r="G445" s="1">
        <v>11.75</v>
      </c>
      <c r="H445" s="1">
        <v>33</v>
      </c>
      <c r="I445" s="1"/>
      <c r="J445" s="1">
        <v>208</v>
      </c>
      <c r="K445" s="1">
        <v>172</v>
      </c>
      <c r="L445" s="1">
        <v>189</v>
      </c>
      <c r="M445" s="1">
        <v>177.5</v>
      </c>
      <c r="N445" s="1">
        <v>146</v>
      </c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>
        <v>168</v>
      </c>
      <c r="AI445" s="9"/>
    </row>
    <row r="446" spans="1:35" x14ac:dyDescent="0.2">
      <c r="A446">
        <v>445</v>
      </c>
      <c r="C446" s="4" t="s">
        <v>670</v>
      </c>
      <c r="D446" s="5" t="s">
        <v>671</v>
      </c>
      <c r="E446" s="1">
        <v>66.5</v>
      </c>
      <c r="F446" s="1">
        <v>110.25</v>
      </c>
      <c r="G446" s="1">
        <v>163.75</v>
      </c>
      <c r="H446" s="1">
        <v>166</v>
      </c>
      <c r="I446" s="1">
        <v>153.75</v>
      </c>
      <c r="J446" s="1">
        <v>178.25</v>
      </c>
      <c r="K446" s="1">
        <v>185.5</v>
      </c>
      <c r="L446" s="1">
        <v>183.25</v>
      </c>
      <c r="M446" s="1">
        <v>183.25</v>
      </c>
      <c r="N446" s="1">
        <v>169.5</v>
      </c>
      <c r="O446" s="1">
        <v>178</v>
      </c>
      <c r="P446" s="1">
        <v>182</v>
      </c>
      <c r="Q446" s="1">
        <v>129.75</v>
      </c>
      <c r="R446" s="1">
        <v>103.75</v>
      </c>
      <c r="S446" s="1">
        <v>112</v>
      </c>
      <c r="T446" s="1">
        <v>120.5</v>
      </c>
      <c r="U446" s="1">
        <v>110.25</v>
      </c>
      <c r="V446" s="1">
        <v>108</v>
      </c>
      <c r="W446" s="1">
        <v>99</v>
      </c>
      <c r="X446" s="1">
        <v>86</v>
      </c>
      <c r="Y446" s="1">
        <v>94</v>
      </c>
      <c r="Z446" s="1">
        <v>139.25</v>
      </c>
      <c r="AA446" s="1">
        <v>156.5</v>
      </c>
      <c r="AB446" s="1">
        <v>173.5</v>
      </c>
      <c r="AC446" s="1">
        <v>164.75</v>
      </c>
      <c r="AD446" s="1">
        <v>189.75</v>
      </c>
      <c r="AE446" s="1">
        <v>162.75</v>
      </c>
      <c r="AF446" s="1">
        <v>181</v>
      </c>
      <c r="AG446" s="1">
        <v>165.75</v>
      </c>
      <c r="AH446" s="1">
        <v>198.75</v>
      </c>
      <c r="AI446" s="9"/>
    </row>
    <row r="447" spans="1:35" x14ac:dyDescent="0.2">
      <c r="A447">
        <v>446</v>
      </c>
      <c r="C447" s="4" t="s">
        <v>672</v>
      </c>
      <c r="D447" s="5" t="s">
        <v>2269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>
        <v>27.5</v>
      </c>
      <c r="AI447" s="9"/>
    </row>
    <row r="448" spans="1:35" x14ac:dyDescent="0.2">
      <c r="A448">
        <v>447</v>
      </c>
      <c r="C448" s="4" t="s">
        <v>673</v>
      </c>
      <c r="D448" s="5" t="s">
        <v>2270</v>
      </c>
      <c r="E448" s="1">
        <v>9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9"/>
    </row>
    <row r="449" spans="1:35" x14ac:dyDescent="0.2">
      <c r="A449">
        <v>448</v>
      </c>
      <c r="C449" s="4" t="s">
        <v>674</v>
      </c>
      <c r="D449" s="5" t="s">
        <v>675</v>
      </c>
      <c r="E449" s="1">
        <v>14.5</v>
      </c>
      <c r="F449" s="1">
        <v>18</v>
      </c>
      <c r="G449" s="1">
        <v>123.5</v>
      </c>
      <c r="H449" s="1">
        <v>117</v>
      </c>
      <c r="I449" s="1">
        <v>92.666666666666671</v>
      </c>
      <c r="J449" s="1">
        <v>110</v>
      </c>
      <c r="K449" s="1"/>
      <c r="L449" s="1"/>
      <c r="M449" s="1">
        <v>102.33333333333333</v>
      </c>
      <c r="N449" s="1">
        <v>89</v>
      </c>
      <c r="O449" s="1"/>
      <c r="P449" s="1">
        <v>105</v>
      </c>
      <c r="Q449" s="1">
        <v>66.5</v>
      </c>
      <c r="R449" s="1">
        <v>30.25</v>
      </c>
      <c r="S449" s="1">
        <v>27.5</v>
      </c>
      <c r="T449" s="1"/>
      <c r="U449" s="1">
        <v>24</v>
      </c>
      <c r="V449" s="1">
        <v>24.5</v>
      </c>
      <c r="W449" s="1">
        <v>33.75</v>
      </c>
      <c r="X449" s="1">
        <v>40.25</v>
      </c>
      <c r="Y449" s="1">
        <v>41</v>
      </c>
      <c r="Z449" s="1">
        <v>50.75</v>
      </c>
      <c r="AA449" s="1">
        <v>55</v>
      </c>
      <c r="AB449" s="1">
        <v>62</v>
      </c>
      <c r="AC449" s="1">
        <v>74</v>
      </c>
      <c r="AD449" s="1">
        <v>98.25</v>
      </c>
      <c r="AE449" s="1">
        <v>104</v>
      </c>
      <c r="AF449" s="1">
        <v>114.5</v>
      </c>
      <c r="AG449" s="1">
        <v>113.25</v>
      </c>
      <c r="AH449" s="1">
        <v>132.5</v>
      </c>
      <c r="AI449" s="9"/>
    </row>
    <row r="450" spans="1:35" x14ac:dyDescent="0.2">
      <c r="A450">
        <v>449</v>
      </c>
      <c r="B450" s="2" t="s">
        <v>2686</v>
      </c>
      <c r="C450" s="4" t="s">
        <v>676</v>
      </c>
      <c r="D450" s="5" t="s">
        <v>2271</v>
      </c>
      <c r="E450" s="1">
        <v>26060.5</v>
      </c>
      <c r="F450" s="1">
        <v>29512.25</v>
      </c>
      <c r="G450" s="1">
        <v>30841.75</v>
      </c>
      <c r="H450" s="1">
        <v>32572.5</v>
      </c>
      <c r="I450" s="1">
        <v>34482.5</v>
      </c>
      <c r="J450" s="1">
        <v>37605</v>
      </c>
      <c r="K450" s="1">
        <v>40246.25</v>
      </c>
      <c r="L450" s="1">
        <v>41677.5</v>
      </c>
      <c r="M450" s="1">
        <v>46663.75</v>
      </c>
      <c r="N450" s="1">
        <v>45484.25</v>
      </c>
      <c r="O450" s="1">
        <v>48330</v>
      </c>
      <c r="P450" s="1">
        <v>43208.25</v>
      </c>
      <c r="Q450" s="1">
        <v>34122.5</v>
      </c>
      <c r="R450" s="1">
        <v>30748.5</v>
      </c>
      <c r="S450" s="1">
        <v>30261.5</v>
      </c>
      <c r="T450" s="1">
        <v>29968</v>
      </c>
      <c r="U450" s="1">
        <v>31120.25</v>
      </c>
      <c r="V450" s="1">
        <v>31346.25</v>
      </c>
      <c r="W450" s="1">
        <v>29946</v>
      </c>
      <c r="X450" s="1">
        <v>23676</v>
      </c>
      <c r="Y450" s="1">
        <v>23251.75</v>
      </c>
      <c r="Z450" s="1">
        <v>24541.25</v>
      </c>
      <c r="AA450" s="1">
        <v>25306.25</v>
      </c>
      <c r="AB450" s="1">
        <v>25101.75</v>
      </c>
      <c r="AC450" s="1">
        <v>29119.25</v>
      </c>
      <c r="AD450" s="1">
        <v>28835.75</v>
      </c>
      <c r="AE450" s="1">
        <v>25777.25</v>
      </c>
      <c r="AF450" s="1">
        <v>25809.75</v>
      </c>
      <c r="AG450" s="1">
        <v>26968</v>
      </c>
      <c r="AH450" s="1">
        <v>27906</v>
      </c>
      <c r="AI450" s="9"/>
    </row>
    <row r="451" spans="1:35" x14ac:dyDescent="0.2">
      <c r="A451">
        <v>450</v>
      </c>
      <c r="B451" t="s">
        <v>2687</v>
      </c>
      <c r="C451" s="4" t="s">
        <v>677</v>
      </c>
      <c r="D451" s="5" t="s">
        <v>2272</v>
      </c>
      <c r="E451" s="1">
        <v>10605</v>
      </c>
      <c r="F451" s="1">
        <v>13062</v>
      </c>
      <c r="G451" s="1">
        <v>13447.25</v>
      </c>
      <c r="H451" s="1">
        <v>13146</v>
      </c>
      <c r="I451" s="1">
        <v>13073.75</v>
      </c>
      <c r="J451" s="1">
        <v>13454</v>
      </c>
      <c r="K451" s="1">
        <v>13878.75</v>
      </c>
      <c r="L451" s="1">
        <v>14710.5</v>
      </c>
      <c r="M451" s="1">
        <v>18094.75</v>
      </c>
      <c r="N451" s="1">
        <v>16893.75</v>
      </c>
      <c r="O451" s="1">
        <v>17515.75</v>
      </c>
      <c r="P451" s="1">
        <v>14257</v>
      </c>
      <c r="Q451" s="1">
        <v>11245.75</v>
      </c>
      <c r="R451" s="1">
        <v>10747.5</v>
      </c>
      <c r="S451" s="1">
        <v>11182.5</v>
      </c>
      <c r="T451" s="1">
        <v>11068.25</v>
      </c>
      <c r="U451" s="1">
        <v>11117</v>
      </c>
      <c r="V451" s="1">
        <v>10364.25</v>
      </c>
      <c r="W451" s="1">
        <v>9434.75</v>
      </c>
      <c r="X451" s="1">
        <v>7692.25</v>
      </c>
      <c r="Y451" s="1">
        <v>7482.75</v>
      </c>
      <c r="Z451" s="1">
        <v>7519.75</v>
      </c>
      <c r="AA451" s="1">
        <v>7479</v>
      </c>
      <c r="AB451" s="1">
        <v>7408</v>
      </c>
      <c r="AC451" s="1">
        <v>11311.75</v>
      </c>
      <c r="AD451" s="1">
        <v>11805.5</v>
      </c>
      <c r="AE451" s="1">
        <v>9025.5</v>
      </c>
      <c r="AF451" s="1">
        <v>8767.75</v>
      </c>
      <c r="AG451" s="1">
        <v>8703.5</v>
      </c>
      <c r="AH451" s="1">
        <v>9097</v>
      </c>
      <c r="AI451" s="9"/>
    </row>
    <row r="452" spans="1:35" x14ac:dyDescent="0.2">
      <c r="A452">
        <v>451</v>
      </c>
      <c r="B452" t="s">
        <v>2687</v>
      </c>
      <c r="C452" s="4" t="s">
        <v>678</v>
      </c>
      <c r="D452" s="5" t="s">
        <v>679</v>
      </c>
      <c r="E452" s="1">
        <v>10018.75</v>
      </c>
      <c r="F452" s="1">
        <v>12343.75</v>
      </c>
      <c r="G452" s="1">
        <v>12587.75</v>
      </c>
      <c r="H452" s="1">
        <v>12195.75</v>
      </c>
      <c r="I452" s="1">
        <v>11978.5</v>
      </c>
      <c r="J452" s="1">
        <v>12323.25</v>
      </c>
      <c r="K452" s="1">
        <v>12738.5</v>
      </c>
      <c r="L452" s="1">
        <v>13478.75</v>
      </c>
      <c r="M452" s="1">
        <v>16523.75</v>
      </c>
      <c r="N452" s="1">
        <v>14983.25</v>
      </c>
      <c r="O452" s="1">
        <v>15561.25</v>
      </c>
      <c r="P452" s="1">
        <v>11867.5</v>
      </c>
      <c r="Q452" s="1">
        <v>9009.5</v>
      </c>
      <c r="R452" s="1">
        <v>8606.25</v>
      </c>
      <c r="S452" s="1">
        <v>8964.5</v>
      </c>
      <c r="T452" s="1">
        <v>8687.5</v>
      </c>
      <c r="U452" s="1">
        <v>8778.75</v>
      </c>
      <c r="V452" s="1">
        <v>7981.75</v>
      </c>
      <c r="W452" s="1">
        <v>6898.75</v>
      </c>
      <c r="X452" s="1"/>
      <c r="Y452" s="1"/>
      <c r="Z452" s="1"/>
      <c r="AA452" s="1"/>
      <c r="AB452" s="1"/>
      <c r="AC452" s="1">
        <v>8459</v>
      </c>
      <c r="AD452" s="1">
        <v>9040.75</v>
      </c>
      <c r="AE452" s="1">
        <v>6353.25</v>
      </c>
      <c r="AF452" s="1">
        <v>6225.5</v>
      </c>
      <c r="AG452" s="1">
        <v>6322.5</v>
      </c>
      <c r="AH452" s="1">
        <v>6751</v>
      </c>
      <c r="AI452" s="9"/>
    </row>
    <row r="453" spans="1:35" x14ac:dyDescent="0.2">
      <c r="A453">
        <v>452</v>
      </c>
      <c r="B453" t="s">
        <v>2687</v>
      </c>
      <c r="C453" s="4" t="s">
        <v>680</v>
      </c>
      <c r="D453" s="5" t="s">
        <v>681</v>
      </c>
      <c r="E453" s="1"/>
      <c r="F453" s="1"/>
      <c r="G453" s="1">
        <v>11</v>
      </c>
      <c r="H453" s="1">
        <v>24.666666666666668</v>
      </c>
      <c r="I453" s="1">
        <v>34.5</v>
      </c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>
        <v>29.5</v>
      </c>
      <c r="Y453" s="1">
        <v>30.75</v>
      </c>
      <c r="Z453" s="1">
        <v>31.5</v>
      </c>
      <c r="AA453" s="1">
        <v>28.75</v>
      </c>
      <c r="AB453" s="1">
        <v>26.75</v>
      </c>
      <c r="AC453" s="1">
        <v>33</v>
      </c>
      <c r="AD453" s="1">
        <v>31.25</v>
      </c>
      <c r="AE453" s="1">
        <v>21.75</v>
      </c>
      <c r="AF453" s="1">
        <v>16.5</v>
      </c>
      <c r="AG453" s="1">
        <v>13.25</v>
      </c>
      <c r="AH453" s="1">
        <v>11.25</v>
      </c>
      <c r="AI453" s="9"/>
    </row>
    <row r="454" spans="1:35" x14ac:dyDescent="0.2">
      <c r="A454">
        <v>453</v>
      </c>
      <c r="B454" t="s">
        <v>2687</v>
      </c>
      <c r="C454" s="4" t="s">
        <v>682</v>
      </c>
      <c r="D454" s="5" t="s">
        <v>683</v>
      </c>
      <c r="E454" s="1">
        <v>552</v>
      </c>
      <c r="F454" s="1">
        <v>699.75</v>
      </c>
      <c r="G454" s="1">
        <v>844.75</v>
      </c>
      <c r="H454" s="1">
        <v>915</v>
      </c>
      <c r="I454" s="1">
        <v>1043.75</v>
      </c>
      <c r="J454" s="1">
        <v>1083.5</v>
      </c>
      <c r="K454" s="1">
        <v>1081.6666666666667</v>
      </c>
      <c r="L454" s="1"/>
      <c r="M454" s="1"/>
      <c r="N454" s="1">
        <v>1901.3333333333333</v>
      </c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9"/>
    </row>
    <row r="455" spans="1:35" x14ac:dyDescent="0.2">
      <c r="A455">
        <v>454</v>
      </c>
      <c r="B455" t="s">
        <v>2687</v>
      </c>
      <c r="C455" s="4" t="s">
        <v>684</v>
      </c>
      <c r="D455" s="5" t="s">
        <v>685</v>
      </c>
      <c r="E455" s="1">
        <v>2535.25</v>
      </c>
      <c r="F455" s="1">
        <v>2687.75</v>
      </c>
      <c r="G455" s="1">
        <v>2712.5</v>
      </c>
      <c r="H455" s="1">
        <v>2807.25</v>
      </c>
      <c r="I455" s="1">
        <v>2855.5</v>
      </c>
      <c r="J455" s="1">
        <v>2972.5</v>
      </c>
      <c r="K455" s="1">
        <v>3040</v>
      </c>
      <c r="L455" s="1">
        <v>3273</v>
      </c>
      <c r="M455" s="1">
        <v>3351.5</v>
      </c>
      <c r="N455" s="1">
        <v>3112.25</v>
      </c>
      <c r="O455" s="1">
        <v>3414</v>
      </c>
      <c r="P455" s="1">
        <v>3160.5</v>
      </c>
      <c r="Q455" s="1">
        <v>2327.5</v>
      </c>
      <c r="R455" s="1">
        <v>1769.5</v>
      </c>
      <c r="S455" s="1">
        <v>1569.25</v>
      </c>
      <c r="T455" s="1">
        <v>1537.75</v>
      </c>
      <c r="U455" s="1">
        <v>1641.25</v>
      </c>
      <c r="V455" s="1">
        <v>1486.75</v>
      </c>
      <c r="W455" s="1">
        <v>1430.25</v>
      </c>
      <c r="X455" s="1">
        <v>1340.5</v>
      </c>
      <c r="Y455" s="1">
        <v>1312.75</v>
      </c>
      <c r="Z455" s="1">
        <v>1335.5</v>
      </c>
      <c r="AA455" s="1">
        <v>1295.25</v>
      </c>
      <c r="AB455" s="1">
        <v>1224.5</v>
      </c>
      <c r="AC455" s="1">
        <v>1114.5</v>
      </c>
      <c r="AD455" s="1">
        <v>1033.25</v>
      </c>
      <c r="AE455" s="1">
        <v>872.5</v>
      </c>
      <c r="AF455" s="1">
        <v>1326.5</v>
      </c>
      <c r="AG455" s="1">
        <v>1498.25</v>
      </c>
      <c r="AH455" s="1">
        <v>1667</v>
      </c>
      <c r="AI455" s="9"/>
    </row>
    <row r="456" spans="1:35" x14ac:dyDescent="0.2">
      <c r="A456">
        <v>455</v>
      </c>
      <c r="B456" t="s">
        <v>2687</v>
      </c>
      <c r="C456" s="4" t="s">
        <v>686</v>
      </c>
      <c r="D456" s="5" t="s">
        <v>687</v>
      </c>
      <c r="E456" s="1">
        <v>2336.5</v>
      </c>
      <c r="F456" s="1">
        <v>2508.5</v>
      </c>
      <c r="G456" s="1">
        <v>2478.5</v>
      </c>
      <c r="H456" s="1">
        <v>2453</v>
      </c>
      <c r="I456" s="1">
        <v>2489.25</v>
      </c>
      <c r="J456" s="1">
        <v>2478</v>
      </c>
      <c r="K456" s="1">
        <v>2471.5</v>
      </c>
      <c r="L456" s="1">
        <v>2669.75</v>
      </c>
      <c r="M456" s="1">
        <v>2795.75</v>
      </c>
      <c r="N456" s="1">
        <v>2652.5</v>
      </c>
      <c r="O456" s="1">
        <v>2790</v>
      </c>
      <c r="P456" s="1">
        <v>2430</v>
      </c>
      <c r="Q456" s="1">
        <v>2072</v>
      </c>
      <c r="R456" s="1"/>
      <c r="S456" s="1"/>
      <c r="T456" s="1"/>
      <c r="U456" s="1"/>
      <c r="V456" s="1"/>
      <c r="W456" s="1"/>
      <c r="X456" s="1"/>
      <c r="Y456" s="1">
        <v>776.75</v>
      </c>
      <c r="Z456" s="1">
        <v>746.75</v>
      </c>
      <c r="AA456" s="1">
        <v>702.75</v>
      </c>
      <c r="AB456" s="1">
        <v>677</v>
      </c>
      <c r="AC456" s="1">
        <v>626.75</v>
      </c>
      <c r="AD456" s="1">
        <v>573</v>
      </c>
      <c r="AE456" s="1">
        <v>541</v>
      </c>
      <c r="AF456" s="1">
        <v>913.75</v>
      </c>
      <c r="AG456" s="1">
        <v>955</v>
      </c>
      <c r="AH456" s="1">
        <v>1138.25</v>
      </c>
      <c r="AI456" s="9"/>
    </row>
    <row r="457" spans="1:35" x14ac:dyDescent="0.2">
      <c r="A457">
        <v>456</v>
      </c>
      <c r="B457" t="s">
        <v>2687</v>
      </c>
      <c r="C457" s="4" t="s">
        <v>688</v>
      </c>
      <c r="D457" s="5" t="s">
        <v>2273</v>
      </c>
      <c r="E457" s="1">
        <v>185.5</v>
      </c>
      <c r="F457" s="1">
        <v>161.25</v>
      </c>
      <c r="G457" s="1">
        <v>206.25</v>
      </c>
      <c r="H457" s="1">
        <v>273.25</v>
      </c>
      <c r="I457" s="1">
        <v>326</v>
      </c>
      <c r="J457" s="1">
        <v>388.75</v>
      </c>
      <c r="K457" s="1">
        <v>439.25</v>
      </c>
      <c r="L457" s="1">
        <v>463.75</v>
      </c>
      <c r="M457" s="1"/>
      <c r="N457" s="1"/>
      <c r="O457" s="1"/>
      <c r="P457" s="1"/>
      <c r="Q457" s="1">
        <v>170.25</v>
      </c>
      <c r="R457" s="1">
        <v>147.25</v>
      </c>
      <c r="S457" s="1">
        <v>149.75</v>
      </c>
      <c r="T457" s="1">
        <v>177</v>
      </c>
      <c r="U457" s="1">
        <v>205.25</v>
      </c>
      <c r="V457" s="1">
        <v>182.75</v>
      </c>
      <c r="W457" s="1">
        <v>220.75</v>
      </c>
      <c r="X457" s="1">
        <v>240.75</v>
      </c>
      <c r="Y457" s="1">
        <v>241</v>
      </c>
      <c r="Z457" s="1"/>
      <c r="AA457" s="1"/>
      <c r="AB457" s="1"/>
      <c r="AC457" s="1"/>
      <c r="AD457" s="1"/>
      <c r="AE457" s="1">
        <v>3</v>
      </c>
      <c r="AF457" s="1">
        <v>24.666666666666668</v>
      </c>
      <c r="AG457" s="1">
        <v>32.75</v>
      </c>
      <c r="AH457" s="1">
        <v>33.25</v>
      </c>
      <c r="AI457" s="9"/>
    </row>
    <row r="458" spans="1:35" x14ac:dyDescent="0.2">
      <c r="A458">
        <v>457</v>
      </c>
      <c r="B458" t="s">
        <v>2687</v>
      </c>
      <c r="C458" s="4" t="s">
        <v>689</v>
      </c>
      <c r="D458" s="5" t="s">
        <v>690</v>
      </c>
      <c r="E458" s="1"/>
      <c r="F458" s="1"/>
      <c r="G458" s="1"/>
      <c r="H458" s="1">
        <v>115</v>
      </c>
      <c r="I458" s="1">
        <v>40.25</v>
      </c>
      <c r="J458" s="1">
        <v>132.5</v>
      </c>
      <c r="K458" s="1"/>
      <c r="L458" s="1"/>
      <c r="M458" s="1"/>
      <c r="N458" s="1">
        <v>204</v>
      </c>
      <c r="O458" s="1">
        <v>354.5</v>
      </c>
      <c r="P458" s="1">
        <v>517.5</v>
      </c>
      <c r="Q458" s="1">
        <v>427</v>
      </c>
      <c r="R458" s="1">
        <v>321.5</v>
      </c>
      <c r="S458" s="1">
        <v>343.25</v>
      </c>
      <c r="T458" s="1">
        <v>378.5</v>
      </c>
      <c r="U458" s="1">
        <v>437.25</v>
      </c>
      <c r="V458" s="1"/>
      <c r="W458" s="1"/>
      <c r="X458" s="1"/>
      <c r="Y458" s="1">
        <v>289.5</v>
      </c>
      <c r="Z458" s="1">
        <v>302</v>
      </c>
      <c r="AA458" s="1">
        <v>331.5</v>
      </c>
      <c r="AB458" s="1">
        <v>329.75</v>
      </c>
      <c r="AC458" s="1">
        <v>305</v>
      </c>
      <c r="AD458" s="1">
        <v>275.5</v>
      </c>
      <c r="AE458" s="1">
        <v>328.75</v>
      </c>
      <c r="AF458" s="1">
        <v>389.5</v>
      </c>
      <c r="AG458" s="1">
        <v>510</v>
      </c>
      <c r="AH458" s="1">
        <v>495.25</v>
      </c>
      <c r="AI458" s="9"/>
    </row>
    <row r="459" spans="1:35" x14ac:dyDescent="0.2">
      <c r="A459">
        <v>458</v>
      </c>
      <c r="B459" t="s">
        <v>2687</v>
      </c>
      <c r="C459" s="4" t="s">
        <v>691</v>
      </c>
      <c r="D459" s="5" t="s">
        <v>2274</v>
      </c>
      <c r="E459" s="1"/>
      <c r="F459" s="1"/>
      <c r="G459" s="1"/>
      <c r="H459" s="1">
        <v>201.66666666666666</v>
      </c>
      <c r="I459" s="1">
        <v>176.5</v>
      </c>
      <c r="J459" s="1">
        <v>98.5</v>
      </c>
      <c r="K459" s="1">
        <v>106.5</v>
      </c>
      <c r="L459" s="1">
        <v>106.75</v>
      </c>
      <c r="M459" s="1">
        <v>111.25</v>
      </c>
      <c r="N459" s="1">
        <v>131</v>
      </c>
      <c r="O459" s="1">
        <v>28.25</v>
      </c>
      <c r="P459" s="1">
        <v>24.25</v>
      </c>
      <c r="Q459" s="1">
        <v>28.5</v>
      </c>
      <c r="R459" s="1">
        <v>44</v>
      </c>
      <c r="S459" s="1"/>
      <c r="T459" s="1">
        <v>44</v>
      </c>
      <c r="U459" s="1">
        <v>51.75</v>
      </c>
      <c r="V459" s="1">
        <v>51.25</v>
      </c>
      <c r="W459" s="1">
        <v>40.5</v>
      </c>
      <c r="X459" s="1">
        <v>45</v>
      </c>
      <c r="Y459" s="1">
        <v>43.75</v>
      </c>
      <c r="Z459" s="1">
        <v>46.5</v>
      </c>
      <c r="AA459" s="1">
        <v>39</v>
      </c>
      <c r="AB459" s="1">
        <v>22.75</v>
      </c>
      <c r="AC459" s="1">
        <v>22.333333333333332</v>
      </c>
      <c r="AD459" s="1">
        <v>20.5</v>
      </c>
      <c r="AE459" s="1">
        <v>19.5</v>
      </c>
      <c r="AF459" s="1">
        <v>24.75</v>
      </c>
      <c r="AG459" s="1">
        <v>28</v>
      </c>
      <c r="AH459" s="1">
        <v>10.5</v>
      </c>
      <c r="AI459" s="9"/>
    </row>
    <row r="460" spans="1:35" x14ac:dyDescent="0.2">
      <c r="A460">
        <v>459</v>
      </c>
      <c r="B460" t="s">
        <v>2687</v>
      </c>
      <c r="C460" s="4" t="s">
        <v>692</v>
      </c>
      <c r="D460" s="5" t="s">
        <v>2275</v>
      </c>
      <c r="E460" s="1">
        <v>10322.75</v>
      </c>
      <c r="F460" s="1">
        <v>10786.25</v>
      </c>
      <c r="G460" s="1">
        <v>11619.5</v>
      </c>
      <c r="H460" s="1">
        <v>13746.5</v>
      </c>
      <c r="I460" s="1">
        <v>15675.75</v>
      </c>
      <c r="J460" s="1">
        <v>18142.25</v>
      </c>
      <c r="K460" s="1">
        <v>20046</v>
      </c>
      <c r="L460" s="1">
        <v>20478.5</v>
      </c>
      <c r="M460" s="1">
        <v>21841.75</v>
      </c>
      <c r="N460" s="1">
        <v>22409.5</v>
      </c>
      <c r="O460" s="1">
        <v>24415.5</v>
      </c>
      <c r="P460" s="1">
        <v>22937.75</v>
      </c>
      <c r="Q460" s="1">
        <v>17811</v>
      </c>
      <c r="R460" s="1">
        <v>15779.75</v>
      </c>
      <c r="S460" s="1">
        <v>15165</v>
      </c>
      <c r="T460" s="1">
        <v>15063.5</v>
      </c>
      <c r="U460" s="1">
        <v>16050</v>
      </c>
      <c r="V460" s="1">
        <v>17032.75</v>
      </c>
      <c r="W460" s="1">
        <v>16631.75</v>
      </c>
      <c r="X460" s="1">
        <v>11858.75</v>
      </c>
      <c r="Y460" s="1">
        <v>11599.25</v>
      </c>
      <c r="Z460" s="1">
        <v>12722</v>
      </c>
      <c r="AA460" s="1">
        <v>13497</v>
      </c>
      <c r="AB460" s="1">
        <v>14186.75</v>
      </c>
      <c r="AC460" s="1">
        <v>14428</v>
      </c>
      <c r="AD460" s="1">
        <v>13651</v>
      </c>
      <c r="AE460" s="1">
        <v>13490.25</v>
      </c>
      <c r="AF460" s="1">
        <v>13330.75</v>
      </c>
      <c r="AG460" s="1">
        <v>13883</v>
      </c>
      <c r="AH460" s="1">
        <v>14217.75</v>
      </c>
      <c r="AI460" s="9"/>
    </row>
    <row r="461" spans="1:35" x14ac:dyDescent="0.2">
      <c r="A461">
        <v>460</v>
      </c>
      <c r="B461" t="s">
        <v>2687</v>
      </c>
      <c r="C461" s="4" t="s">
        <v>693</v>
      </c>
      <c r="D461" s="5" t="s">
        <v>694</v>
      </c>
      <c r="E461" s="1">
        <v>1149</v>
      </c>
      <c r="F461" s="1">
        <v>1165.5</v>
      </c>
      <c r="G461" s="1">
        <v>1368.5</v>
      </c>
      <c r="H461" s="1">
        <v>1387</v>
      </c>
      <c r="I461" s="1">
        <v>1450.25</v>
      </c>
      <c r="J461" s="1">
        <v>1711.25</v>
      </c>
      <c r="K461" s="1">
        <v>2508.25</v>
      </c>
      <c r="L461" s="1">
        <v>2757</v>
      </c>
      <c r="M461" s="1">
        <v>3546.5</v>
      </c>
      <c r="N461" s="1">
        <v>4611.25</v>
      </c>
      <c r="O461" s="1">
        <v>5038.25</v>
      </c>
      <c r="P461" s="1">
        <v>4274</v>
      </c>
      <c r="Q461" s="1">
        <v>2326.75</v>
      </c>
      <c r="R461" s="1">
        <v>1852.75</v>
      </c>
      <c r="S461" s="1">
        <v>1899.75</v>
      </c>
      <c r="T461" s="1"/>
      <c r="U461" s="1"/>
      <c r="V461" s="1"/>
      <c r="W461" s="1"/>
      <c r="X461" s="1"/>
      <c r="Y461" s="1"/>
      <c r="Z461" s="1"/>
      <c r="AA461" s="1"/>
      <c r="AB461" s="1">
        <v>65.25</v>
      </c>
      <c r="AC461" s="1">
        <v>72</v>
      </c>
      <c r="AD461" s="1">
        <v>67.5</v>
      </c>
      <c r="AE461" s="1">
        <v>119.5</v>
      </c>
      <c r="AF461" s="1">
        <v>100.5</v>
      </c>
      <c r="AG461" s="1">
        <v>101.25</v>
      </c>
      <c r="AH461" s="1">
        <v>84.25</v>
      </c>
      <c r="AI461" s="9"/>
    </row>
    <row r="462" spans="1:35" x14ac:dyDescent="0.2">
      <c r="A462">
        <v>461</v>
      </c>
      <c r="B462" t="s">
        <v>2687</v>
      </c>
      <c r="C462" s="4" t="s">
        <v>695</v>
      </c>
      <c r="D462" s="5" t="s">
        <v>2276</v>
      </c>
      <c r="E462" s="1">
        <v>8268.25</v>
      </c>
      <c r="F462" s="1">
        <v>8717.25</v>
      </c>
      <c r="G462" s="1">
        <v>9353.5</v>
      </c>
      <c r="H462" s="1">
        <v>11305.75</v>
      </c>
      <c r="I462" s="1">
        <v>13049</v>
      </c>
      <c r="J462" s="1">
        <v>15189.25</v>
      </c>
      <c r="K462" s="1">
        <v>16498.25</v>
      </c>
      <c r="L462" s="1">
        <v>16637.25</v>
      </c>
      <c r="M462" s="1">
        <v>17573.5</v>
      </c>
      <c r="N462" s="1">
        <v>17018.5</v>
      </c>
      <c r="O462" s="1">
        <v>18519.25</v>
      </c>
      <c r="P462" s="1">
        <v>17822</v>
      </c>
      <c r="Q462" s="1">
        <v>14630.75</v>
      </c>
      <c r="R462" s="1">
        <v>12931.5</v>
      </c>
      <c r="S462" s="1">
        <v>12125.25</v>
      </c>
      <c r="T462" s="1">
        <v>11913.5</v>
      </c>
      <c r="U462" s="1">
        <v>12692</v>
      </c>
      <c r="V462" s="1">
        <v>13303.25</v>
      </c>
      <c r="W462" s="1">
        <v>12845.5</v>
      </c>
      <c r="X462" s="1">
        <v>8513.75</v>
      </c>
      <c r="Y462" s="1">
        <v>8555.5</v>
      </c>
      <c r="Z462" s="1">
        <v>9558.5</v>
      </c>
      <c r="AA462" s="1">
        <v>10208.75</v>
      </c>
      <c r="AB462" s="1">
        <v>10549.75</v>
      </c>
      <c r="AC462" s="1">
        <v>10388.75</v>
      </c>
      <c r="AD462" s="1">
        <v>10277.5</v>
      </c>
      <c r="AE462" s="1">
        <v>10171</v>
      </c>
      <c r="AF462" s="1">
        <v>10335.5</v>
      </c>
      <c r="AG462" s="1">
        <v>10837.5</v>
      </c>
      <c r="AH462" s="1">
        <v>11018.25</v>
      </c>
      <c r="AI462" s="9"/>
    </row>
    <row r="463" spans="1:35" x14ac:dyDescent="0.2">
      <c r="A463">
        <v>462</v>
      </c>
      <c r="B463" t="s">
        <v>2687</v>
      </c>
      <c r="C463" s="4" t="s">
        <v>696</v>
      </c>
      <c r="D463" s="5" t="s">
        <v>697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>
        <v>18.5</v>
      </c>
      <c r="V463" s="1">
        <v>31.666666666666668</v>
      </c>
      <c r="W463" s="1">
        <v>37.25</v>
      </c>
      <c r="X463" s="1">
        <v>33.75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9"/>
    </row>
    <row r="464" spans="1:35" x14ac:dyDescent="0.2">
      <c r="A464">
        <v>463</v>
      </c>
      <c r="B464" t="s">
        <v>2687</v>
      </c>
      <c r="C464" s="4" t="s">
        <v>698</v>
      </c>
      <c r="D464" s="5" t="s">
        <v>699</v>
      </c>
      <c r="E464" s="1">
        <v>232.75</v>
      </c>
      <c r="F464" s="1">
        <v>255</v>
      </c>
      <c r="G464" s="1">
        <v>294.5</v>
      </c>
      <c r="H464" s="1">
        <v>347.75</v>
      </c>
      <c r="I464" s="1">
        <v>400</v>
      </c>
      <c r="J464" s="1">
        <v>395.5</v>
      </c>
      <c r="K464" s="1">
        <v>201.25</v>
      </c>
      <c r="L464" s="1">
        <v>209.75</v>
      </c>
      <c r="M464" s="1">
        <v>157</v>
      </c>
      <c r="N464" s="1">
        <v>298.5</v>
      </c>
      <c r="O464" s="1">
        <v>439.75</v>
      </c>
      <c r="P464" s="1">
        <v>425.75</v>
      </c>
      <c r="Q464" s="1">
        <v>402</v>
      </c>
      <c r="R464" s="1">
        <v>506.5</v>
      </c>
      <c r="S464" s="1">
        <v>619</v>
      </c>
      <c r="T464" s="1">
        <v>672.75</v>
      </c>
      <c r="U464" s="1">
        <v>645</v>
      </c>
      <c r="V464" s="1">
        <v>566</v>
      </c>
      <c r="W464" s="1">
        <v>573</v>
      </c>
      <c r="X464" s="1">
        <v>489.75</v>
      </c>
      <c r="Y464" s="1">
        <v>438.5</v>
      </c>
      <c r="Z464" s="1">
        <v>456.25</v>
      </c>
      <c r="AA464" s="1">
        <v>479.5</v>
      </c>
      <c r="AB464" s="1">
        <v>2396</v>
      </c>
      <c r="AC464" s="1"/>
      <c r="AD464" s="1"/>
      <c r="AE464" s="1">
        <v>2020</v>
      </c>
      <c r="AF464" s="1">
        <v>1933.75</v>
      </c>
      <c r="AG464" s="1">
        <v>1947.25</v>
      </c>
      <c r="AH464" s="1">
        <v>2021.5</v>
      </c>
      <c r="AI464" s="9"/>
    </row>
    <row r="465" spans="1:35" x14ac:dyDescent="0.2">
      <c r="A465">
        <v>464</v>
      </c>
      <c r="B465" t="s">
        <v>2687</v>
      </c>
      <c r="C465" s="4" t="s">
        <v>700</v>
      </c>
      <c r="D465" s="5" t="s">
        <v>701</v>
      </c>
      <c r="E465" s="1">
        <v>659.25</v>
      </c>
      <c r="F465" s="1">
        <v>628.25</v>
      </c>
      <c r="G465" s="1">
        <v>594</v>
      </c>
      <c r="H465" s="1">
        <v>705.75</v>
      </c>
      <c r="I465" s="1">
        <v>776</v>
      </c>
      <c r="J465" s="1">
        <v>846.5</v>
      </c>
      <c r="K465" s="1">
        <v>838.5</v>
      </c>
      <c r="L465" s="1">
        <v>872</v>
      </c>
      <c r="M465" s="1">
        <v>547.75</v>
      </c>
      <c r="N465" s="1">
        <v>459.25</v>
      </c>
      <c r="O465" s="1">
        <v>397.5</v>
      </c>
      <c r="P465" s="1">
        <v>391</v>
      </c>
      <c r="Q465" s="1">
        <v>428</v>
      </c>
      <c r="R465" s="1">
        <v>471.5</v>
      </c>
      <c r="S465" s="1">
        <v>496.25</v>
      </c>
      <c r="T465" s="1">
        <v>510.25</v>
      </c>
      <c r="U465" s="1">
        <v>622.75</v>
      </c>
      <c r="V465" s="1">
        <v>660.25</v>
      </c>
      <c r="W465" s="1">
        <v>643.5</v>
      </c>
      <c r="X465" s="1">
        <v>621.5</v>
      </c>
      <c r="Y465" s="1">
        <v>287.75</v>
      </c>
      <c r="Z465" s="1">
        <v>454</v>
      </c>
      <c r="AA465" s="1">
        <v>581.25</v>
      </c>
      <c r="AB465" s="1">
        <v>623</v>
      </c>
      <c r="AC465" s="1">
        <v>665</v>
      </c>
      <c r="AD465" s="1">
        <v>665</v>
      </c>
      <c r="AE465" s="1">
        <v>641</v>
      </c>
      <c r="AF465" s="1">
        <v>449.5</v>
      </c>
      <c r="AG465" s="1">
        <v>441</v>
      </c>
      <c r="AH465" s="1">
        <v>481.25</v>
      </c>
      <c r="AI465" s="9"/>
    </row>
    <row r="466" spans="1:35" x14ac:dyDescent="0.2">
      <c r="A466">
        <v>465</v>
      </c>
      <c r="B466" t="s">
        <v>2687</v>
      </c>
      <c r="C466" s="4" t="s">
        <v>702</v>
      </c>
      <c r="D466" s="5" t="s">
        <v>2277</v>
      </c>
      <c r="E466" s="1">
        <v>2299.5</v>
      </c>
      <c r="F466" s="1">
        <v>2636</v>
      </c>
      <c r="G466" s="1">
        <v>2708.75</v>
      </c>
      <c r="H466" s="1">
        <v>2511</v>
      </c>
      <c r="I466" s="1">
        <v>2503.5</v>
      </c>
      <c r="J466" s="1">
        <v>2687</v>
      </c>
      <c r="K466" s="1">
        <v>2825.5</v>
      </c>
      <c r="L466" s="1">
        <v>2718.75</v>
      </c>
      <c r="M466" s="1">
        <v>2829</v>
      </c>
      <c r="N466" s="1">
        <v>2575.5</v>
      </c>
      <c r="O466" s="1">
        <v>2536.75</v>
      </c>
      <c r="P466" s="1">
        <v>2504</v>
      </c>
      <c r="Q466" s="1">
        <v>2494.25</v>
      </c>
      <c r="R466" s="1">
        <v>2179.5</v>
      </c>
      <c r="S466" s="1">
        <v>2076</v>
      </c>
      <c r="T466" s="1">
        <v>2084.75</v>
      </c>
      <c r="U466" s="1">
        <v>2091</v>
      </c>
      <c r="V466" s="1">
        <v>2219.75</v>
      </c>
      <c r="W466" s="1">
        <v>2261.75</v>
      </c>
      <c r="X466" s="1">
        <v>2636.75</v>
      </c>
      <c r="Y466" s="1">
        <v>2721.25</v>
      </c>
      <c r="Z466" s="1">
        <v>2820.5</v>
      </c>
      <c r="AA466" s="1">
        <v>2889</v>
      </c>
      <c r="AB466" s="1">
        <v>2168.5</v>
      </c>
      <c r="AC466" s="1">
        <v>2165.75</v>
      </c>
      <c r="AD466" s="1">
        <v>2240.75</v>
      </c>
      <c r="AE466" s="1">
        <v>2273.25</v>
      </c>
      <c r="AF466" s="1">
        <v>2278.75</v>
      </c>
      <c r="AG466" s="1">
        <v>2713.75</v>
      </c>
      <c r="AH466" s="1">
        <v>2771</v>
      </c>
      <c r="AI466" s="9"/>
    </row>
    <row r="467" spans="1:35" x14ac:dyDescent="0.2">
      <c r="A467">
        <v>466</v>
      </c>
      <c r="B467" t="s">
        <v>2687</v>
      </c>
      <c r="C467" s="4" t="s">
        <v>703</v>
      </c>
      <c r="D467" s="5" t="s">
        <v>2277</v>
      </c>
      <c r="E467" s="1">
        <v>2299.5</v>
      </c>
      <c r="F467" s="1">
        <v>2636</v>
      </c>
      <c r="G467" s="1">
        <v>2708.75</v>
      </c>
      <c r="H467" s="1">
        <v>2511</v>
      </c>
      <c r="I467" s="1">
        <v>2503.5</v>
      </c>
      <c r="J467" s="1">
        <v>2687</v>
      </c>
      <c r="K467" s="1">
        <v>2825.5</v>
      </c>
      <c r="L467" s="1">
        <v>2718.75</v>
      </c>
      <c r="M467" s="1">
        <v>2829</v>
      </c>
      <c r="N467" s="1">
        <v>2575.5</v>
      </c>
      <c r="O467" s="1">
        <v>2536.75</v>
      </c>
      <c r="P467" s="1">
        <v>2504</v>
      </c>
      <c r="Q467" s="1">
        <v>2494.25</v>
      </c>
      <c r="R467" s="1">
        <v>2179.5</v>
      </c>
      <c r="S467" s="1">
        <v>2076</v>
      </c>
      <c r="T467" s="1">
        <v>2084.75</v>
      </c>
      <c r="U467" s="1">
        <v>2091</v>
      </c>
      <c r="V467" s="1">
        <v>2219.75</v>
      </c>
      <c r="W467" s="1">
        <v>2261.75</v>
      </c>
      <c r="X467" s="1">
        <v>2636.75</v>
      </c>
      <c r="Y467" s="1">
        <v>2721.25</v>
      </c>
      <c r="Z467" s="1">
        <v>2820.5</v>
      </c>
      <c r="AA467" s="1">
        <v>2889</v>
      </c>
      <c r="AB467" s="1">
        <v>2168.5</v>
      </c>
      <c r="AC467" s="1">
        <v>2165.75</v>
      </c>
      <c r="AD467" s="1">
        <v>2240.75</v>
      </c>
      <c r="AE467" s="1">
        <v>2273.25</v>
      </c>
      <c r="AF467" s="1">
        <v>2278.75</v>
      </c>
      <c r="AG467" s="1">
        <v>2713.75</v>
      </c>
      <c r="AH467" s="1">
        <v>2771</v>
      </c>
      <c r="AI467" s="9"/>
    </row>
    <row r="468" spans="1:35" x14ac:dyDescent="0.2">
      <c r="A468">
        <v>467</v>
      </c>
      <c r="B468" t="s">
        <v>2687</v>
      </c>
      <c r="C468" s="4" t="s">
        <v>704</v>
      </c>
      <c r="D468" s="5" t="s">
        <v>2278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>
        <v>140.25</v>
      </c>
      <c r="W468" s="1">
        <v>143.25</v>
      </c>
      <c r="X468" s="1">
        <v>83</v>
      </c>
      <c r="Y468" s="1">
        <v>71.5</v>
      </c>
      <c r="Z468" s="1">
        <v>71.666666666666671</v>
      </c>
      <c r="AA468" s="1">
        <v>9</v>
      </c>
      <c r="AB468" s="1">
        <v>9.3333333333333339</v>
      </c>
      <c r="AC468" s="1"/>
      <c r="AD468" s="1"/>
      <c r="AE468" s="1"/>
      <c r="AF468" s="1"/>
      <c r="AG468" s="1">
        <v>22</v>
      </c>
      <c r="AH468" s="1">
        <v>63</v>
      </c>
      <c r="AI468" s="9"/>
    </row>
    <row r="469" spans="1:35" x14ac:dyDescent="0.2">
      <c r="A469">
        <v>468</v>
      </c>
      <c r="B469" t="s">
        <v>2687</v>
      </c>
      <c r="C469" s="4" t="s">
        <v>705</v>
      </c>
      <c r="D469" s="5" t="s">
        <v>2279</v>
      </c>
      <c r="E469" s="1">
        <v>212</v>
      </c>
      <c r="F469" s="1">
        <v>245</v>
      </c>
      <c r="G469" s="1">
        <v>300</v>
      </c>
      <c r="H469" s="1">
        <v>310.75</v>
      </c>
      <c r="I469" s="1">
        <v>326.75</v>
      </c>
      <c r="J469" s="1">
        <v>336.75</v>
      </c>
      <c r="K469" s="1">
        <v>362.25</v>
      </c>
      <c r="L469" s="1">
        <v>374</v>
      </c>
      <c r="M469" s="1">
        <v>398</v>
      </c>
      <c r="N469" s="1">
        <v>286.75</v>
      </c>
      <c r="O469" s="1">
        <v>229.75</v>
      </c>
      <c r="P469" s="1">
        <v>181.75</v>
      </c>
      <c r="Q469" s="1">
        <v>79.5</v>
      </c>
      <c r="R469" s="1">
        <v>33.75</v>
      </c>
      <c r="S469" s="1">
        <v>36</v>
      </c>
      <c r="T469" s="1">
        <v>44.75</v>
      </c>
      <c r="U469" s="1">
        <v>36.25</v>
      </c>
      <c r="V469" s="1">
        <v>30</v>
      </c>
      <c r="W469" s="1">
        <v>32</v>
      </c>
      <c r="X469" s="1">
        <v>27.5</v>
      </c>
      <c r="Y469" s="1">
        <v>27</v>
      </c>
      <c r="Z469" s="1">
        <v>29</v>
      </c>
      <c r="AA469" s="1">
        <v>24.5</v>
      </c>
      <c r="AB469" s="1">
        <v>24</v>
      </c>
      <c r="AC469" s="1">
        <v>19.75</v>
      </c>
      <c r="AD469" s="1">
        <v>17.5</v>
      </c>
      <c r="AE469" s="1">
        <v>16.333333333333332</v>
      </c>
      <c r="AF469" s="1">
        <v>13.333333333333334</v>
      </c>
      <c r="AG469" s="1">
        <v>27.333333333333332</v>
      </c>
      <c r="AH469" s="1">
        <v>55.25</v>
      </c>
      <c r="AI469" s="9"/>
    </row>
    <row r="470" spans="1:35" x14ac:dyDescent="0.2">
      <c r="A470">
        <v>469</v>
      </c>
      <c r="B470" t="s">
        <v>2687</v>
      </c>
      <c r="C470" s="4" t="s">
        <v>706</v>
      </c>
      <c r="D470" s="5" t="s">
        <v>2280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>
        <v>36</v>
      </c>
      <c r="AH470" s="1"/>
      <c r="AI470" s="9"/>
    </row>
    <row r="471" spans="1:35" x14ac:dyDescent="0.2">
      <c r="A471">
        <v>470</v>
      </c>
      <c r="B471" t="s">
        <v>2687</v>
      </c>
      <c r="C471" s="4" t="s">
        <v>707</v>
      </c>
      <c r="D471" s="5" t="s">
        <v>2281</v>
      </c>
      <c r="E471" s="1">
        <v>1282.5</v>
      </c>
      <c r="F471" s="1">
        <v>1336.75</v>
      </c>
      <c r="G471" s="1">
        <v>1305.25</v>
      </c>
      <c r="H471" s="1">
        <v>1209.25</v>
      </c>
      <c r="I471" s="1">
        <v>1108</v>
      </c>
      <c r="J471" s="1">
        <v>1091.25</v>
      </c>
      <c r="K471" s="1">
        <v>1129</v>
      </c>
      <c r="L471" s="1">
        <v>1132.25</v>
      </c>
      <c r="M471" s="1">
        <v>1113.75</v>
      </c>
      <c r="N471" s="1">
        <v>1110.25</v>
      </c>
      <c r="O471" s="1">
        <v>1033.75</v>
      </c>
      <c r="P471" s="1">
        <v>965.75</v>
      </c>
      <c r="Q471" s="1">
        <v>965.25</v>
      </c>
      <c r="R471" s="1">
        <v>896.75</v>
      </c>
      <c r="S471" s="1">
        <v>871</v>
      </c>
      <c r="T471" s="1">
        <v>856</v>
      </c>
      <c r="U471" s="1">
        <v>883</v>
      </c>
      <c r="V471" s="1">
        <v>925.25</v>
      </c>
      <c r="W471" s="1">
        <v>930.25</v>
      </c>
      <c r="X471" s="1">
        <v>990.5</v>
      </c>
      <c r="Y471" s="1">
        <v>1068</v>
      </c>
      <c r="Z471" s="1">
        <v>1135.75</v>
      </c>
      <c r="AA471" s="1">
        <v>1241.5</v>
      </c>
      <c r="AB471" s="1">
        <v>613</v>
      </c>
      <c r="AC471" s="1">
        <v>626</v>
      </c>
      <c r="AD471" s="1">
        <v>627.75</v>
      </c>
      <c r="AE471" s="1">
        <v>611</v>
      </c>
      <c r="AF471" s="1">
        <v>559</v>
      </c>
      <c r="AG471" s="1">
        <v>805.75</v>
      </c>
      <c r="AH471" s="1">
        <v>754.25</v>
      </c>
      <c r="AI471" s="9"/>
    </row>
    <row r="472" spans="1:35" x14ac:dyDescent="0.2">
      <c r="A472">
        <v>471</v>
      </c>
      <c r="B472" t="s">
        <v>2687</v>
      </c>
      <c r="C472" s="4" t="s">
        <v>708</v>
      </c>
      <c r="D472" s="5" t="s">
        <v>2282</v>
      </c>
      <c r="E472" s="1">
        <v>417.5</v>
      </c>
      <c r="F472" s="1">
        <v>335.5</v>
      </c>
      <c r="G472" s="1">
        <v>319</v>
      </c>
      <c r="H472" s="1">
        <v>303</v>
      </c>
      <c r="I472" s="1">
        <v>301</v>
      </c>
      <c r="J472" s="1">
        <v>347.25</v>
      </c>
      <c r="K472" s="1">
        <v>401</v>
      </c>
      <c r="L472" s="1">
        <v>432.5</v>
      </c>
      <c r="M472" s="1">
        <v>485</v>
      </c>
      <c r="N472" s="1">
        <v>504</v>
      </c>
      <c r="O472" s="1">
        <v>575</v>
      </c>
      <c r="P472" s="1">
        <v>646.25</v>
      </c>
      <c r="Q472" s="1">
        <v>646.5</v>
      </c>
      <c r="R472" s="1">
        <v>530.25</v>
      </c>
      <c r="S472" s="1">
        <v>474</v>
      </c>
      <c r="T472" s="1">
        <v>441.75</v>
      </c>
      <c r="U472" s="1">
        <v>456</v>
      </c>
      <c r="V472" s="1">
        <v>480.25</v>
      </c>
      <c r="W472" s="1">
        <v>499</v>
      </c>
      <c r="X472" s="1">
        <v>951</v>
      </c>
      <c r="Y472" s="1">
        <v>980.25</v>
      </c>
      <c r="Z472" s="1">
        <v>969</v>
      </c>
      <c r="AA472" s="1">
        <v>967.5</v>
      </c>
      <c r="AB472" s="1">
        <v>870.5</v>
      </c>
      <c r="AC472" s="1">
        <v>839.25</v>
      </c>
      <c r="AD472" s="1">
        <v>855</v>
      </c>
      <c r="AE472" s="1">
        <v>880.25</v>
      </c>
      <c r="AF472" s="1">
        <v>904.25</v>
      </c>
      <c r="AG472" s="1">
        <v>996</v>
      </c>
      <c r="AH472" s="1">
        <v>1038.5</v>
      </c>
      <c r="AI472" s="9"/>
    </row>
    <row r="473" spans="1:35" x14ac:dyDescent="0.2">
      <c r="A473">
        <v>472</v>
      </c>
      <c r="B473" t="s">
        <v>2687</v>
      </c>
      <c r="C473" s="4" t="s">
        <v>709</v>
      </c>
      <c r="D473" s="5" t="s">
        <v>710</v>
      </c>
      <c r="E473" s="1"/>
      <c r="F473" s="1"/>
      <c r="G473" s="1"/>
      <c r="H473" s="1">
        <v>16</v>
      </c>
      <c r="I473" s="1">
        <v>15.5</v>
      </c>
      <c r="J473" s="1">
        <v>45.75</v>
      </c>
      <c r="K473" s="1">
        <v>35.5</v>
      </c>
      <c r="L473" s="1">
        <v>54.25</v>
      </c>
      <c r="M473" s="1">
        <v>36</v>
      </c>
      <c r="N473" s="1">
        <v>23.25</v>
      </c>
      <c r="O473" s="1">
        <v>20.25</v>
      </c>
      <c r="P473" s="1">
        <v>14</v>
      </c>
      <c r="Q473" s="1"/>
      <c r="R473" s="1"/>
      <c r="S473" s="1">
        <v>15.5</v>
      </c>
      <c r="T473" s="1">
        <v>18.333333333333332</v>
      </c>
      <c r="U473" s="1">
        <v>17.5</v>
      </c>
      <c r="V473" s="1">
        <v>17</v>
      </c>
      <c r="W473" s="1">
        <v>15.25</v>
      </c>
      <c r="X473" s="1">
        <v>11.5</v>
      </c>
      <c r="Y473" s="1">
        <v>15</v>
      </c>
      <c r="Z473" s="1">
        <v>12.5</v>
      </c>
      <c r="AA473" s="1">
        <v>9.25</v>
      </c>
      <c r="AB473" s="1">
        <v>9</v>
      </c>
      <c r="AC473" s="1">
        <v>9</v>
      </c>
      <c r="AD473" s="1">
        <v>21</v>
      </c>
      <c r="AE473" s="1">
        <v>36.25</v>
      </c>
      <c r="AF473" s="1">
        <v>47.25</v>
      </c>
      <c r="AG473" s="1">
        <v>85.25</v>
      </c>
      <c r="AH473" s="1">
        <v>97.25</v>
      </c>
      <c r="AI473" s="9"/>
    </row>
    <row r="474" spans="1:35" x14ac:dyDescent="0.2">
      <c r="A474">
        <v>473</v>
      </c>
      <c r="B474" t="s">
        <v>2687</v>
      </c>
      <c r="C474" s="4" t="s">
        <v>711</v>
      </c>
      <c r="D474" s="5" t="s">
        <v>2283</v>
      </c>
      <c r="E474" s="1">
        <v>78.25</v>
      </c>
      <c r="F474" s="1">
        <v>357.75</v>
      </c>
      <c r="G474" s="1">
        <v>373.75</v>
      </c>
      <c r="H474" s="1">
        <v>273.25</v>
      </c>
      <c r="I474" s="1">
        <v>272</v>
      </c>
      <c r="J474" s="1">
        <v>293.25</v>
      </c>
      <c r="K474" s="1">
        <v>309.25</v>
      </c>
      <c r="L474" s="1">
        <v>193</v>
      </c>
      <c r="M474" s="1">
        <v>269.5</v>
      </c>
      <c r="N474" s="1">
        <v>160.5</v>
      </c>
      <c r="O474" s="1">
        <v>185.5</v>
      </c>
      <c r="P474" s="1">
        <v>196.25</v>
      </c>
      <c r="Q474" s="1">
        <v>167.25</v>
      </c>
      <c r="R474" s="1">
        <v>114.5</v>
      </c>
      <c r="S474" s="1">
        <v>69.5</v>
      </c>
      <c r="T474" s="1">
        <v>54.5</v>
      </c>
      <c r="U474" s="1">
        <v>52</v>
      </c>
      <c r="V474" s="1">
        <v>75.75</v>
      </c>
      <c r="W474" s="1">
        <v>81.75</v>
      </c>
      <c r="X474" s="1">
        <v>62</v>
      </c>
      <c r="Y474" s="1">
        <v>71</v>
      </c>
      <c r="Z474" s="1">
        <v>89.25</v>
      </c>
      <c r="AA474" s="1">
        <v>101.25</v>
      </c>
      <c r="AB474" s="1">
        <v>120.75</v>
      </c>
      <c r="AC474" s="1">
        <v>145.25</v>
      </c>
      <c r="AD474" s="1">
        <v>169.25</v>
      </c>
      <c r="AE474" s="1">
        <v>159.75</v>
      </c>
      <c r="AF474" s="1">
        <v>166.25</v>
      </c>
      <c r="AG474" s="1">
        <v>181</v>
      </c>
      <c r="AH474" s="1">
        <v>154.75</v>
      </c>
      <c r="AI474" s="9"/>
    </row>
    <row r="475" spans="1:35" x14ac:dyDescent="0.2">
      <c r="A475">
        <v>474</v>
      </c>
      <c r="B475" t="s">
        <v>2687</v>
      </c>
      <c r="C475" s="4" t="s">
        <v>712</v>
      </c>
      <c r="D475" s="5" t="s">
        <v>2284</v>
      </c>
      <c r="E475" s="1">
        <v>58</v>
      </c>
      <c r="F475" s="1">
        <v>87.75</v>
      </c>
      <c r="G475" s="1">
        <v>81.75</v>
      </c>
      <c r="H475" s="1">
        <v>140</v>
      </c>
      <c r="I475" s="1">
        <v>191.25</v>
      </c>
      <c r="J475" s="1">
        <v>250.5</v>
      </c>
      <c r="K475" s="1">
        <v>349.25</v>
      </c>
      <c r="L475" s="1">
        <v>389.75</v>
      </c>
      <c r="M475" s="1">
        <v>435.5</v>
      </c>
      <c r="N475" s="1">
        <v>352.5</v>
      </c>
      <c r="O475" s="1">
        <v>419.75</v>
      </c>
      <c r="P475" s="1">
        <v>324.5</v>
      </c>
      <c r="Q475" s="1">
        <v>224</v>
      </c>
      <c r="R475" s="1">
        <v>228.5</v>
      </c>
      <c r="S475" s="1">
        <v>227</v>
      </c>
      <c r="T475" s="1">
        <v>172.75</v>
      </c>
      <c r="U475" s="1">
        <v>169.25</v>
      </c>
      <c r="V475" s="1">
        <v>192.25</v>
      </c>
      <c r="W475" s="1">
        <v>147.25</v>
      </c>
      <c r="X475" s="1">
        <v>102.75</v>
      </c>
      <c r="Y475" s="1">
        <v>92</v>
      </c>
      <c r="Z475" s="1">
        <v>96.5</v>
      </c>
      <c r="AA475" s="1">
        <v>106.5</v>
      </c>
      <c r="AB475" s="1">
        <v>91</v>
      </c>
      <c r="AC475" s="1">
        <v>77.5</v>
      </c>
      <c r="AD475" s="1">
        <v>85.5</v>
      </c>
      <c r="AE475" s="1">
        <v>95.75</v>
      </c>
      <c r="AF475" s="1">
        <v>112</v>
      </c>
      <c r="AG475" s="1">
        <v>138.66666666666666</v>
      </c>
      <c r="AH475" s="1">
        <v>160</v>
      </c>
      <c r="AI475" s="9"/>
    </row>
    <row r="476" spans="1:35" x14ac:dyDescent="0.2">
      <c r="A476">
        <v>475</v>
      </c>
      <c r="B476" t="s">
        <v>2687</v>
      </c>
      <c r="C476" s="4" t="s">
        <v>713</v>
      </c>
      <c r="D476" s="5" t="s">
        <v>714</v>
      </c>
      <c r="E476" s="1">
        <v>58</v>
      </c>
      <c r="F476" s="1">
        <v>62</v>
      </c>
      <c r="G476" s="1">
        <v>81.75</v>
      </c>
      <c r="H476" s="1">
        <v>117.25</v>
      </c>
      <c r="I476" s="1">
        <v>123.75</v>
      </c>
      <c r="J476" s="1">
        <v>149.75</v>
      </c>
      <c r="K476" s="1">
        <v>224.75</v>
      </c>
      <c r="L476" s="1">
        <v>223.5</v>
      </c>
      <c r="M476" s="1">
        <v>272.25</v>
      </c>
      <c r="N476" s="1">
        <v>220.25</v>
      </c>
      <c r="O476" s="1">
        <v>309.25</v>
      </c>
      <c r="P476" s="1">
        <v>284.5</v>
      </c>
      <c r="Q476" s="1">
        <v>220</v>
      </c>
      <c r="R476" s="1">
        <v>219.5</v>
      </c>
      <c r="S476" s="1">
        <v>217</v>
      </c>
      <c r="T476" s="1">
        <v>160.75</v>
      </c>
      <c r="U476" s="1">
        <v>158.25</v>
      </c>
      <c r="V476" s="1">
        <v>182</v>
      </c>
      <c r="W476" s="1">
        <v>140</v>
      </c>
      <c r="X476" s="1">
        <v>85.5</v>
      </c>
      <c r="Y476" s="1">
        <v>72.5</v>
      </c>
      <c r="Z476" s="1"/>
      <c r="AA476" s="1"/>
      <c r="AB476" s="1"/>
      <c r="AC476" s="1"/>
      <c r="AD476" s="1"/>
      <c r="AE476" s="1"/>
      <c r="AF476" s="1"/>
      <c r="AG476" s="1"/>
      <c r="AH476" s="1"/>
      <c r="AI476" s="9"/>
    </row>
    <row r="477" spans="1:35" x14ac:dyDescent="0.2">
      <c r="A477">
        <v>476</v>
      </c>
      <c r="B477" t="s">
        <v>2687</v>
      </c>
      <c r="C477" s="4" t="s">
        <v>715</v>
      </c>
      <c r="D477" s="5" t="s">
        <v>2285</v>
      </c>
      <c r="E477" s="1"/>
      <c r="F477" s="1"/>
      <c r="G477" s="1"/>
      <c r="H477" s="1"/>
      <c r="I477" s="1"/>
      <c r="J477" s="1"/>
      <c r="K477" s="1">
        <v>13</v>
      </c>
      <c r="L477" s="1"/>
      <c r="M477" s="1"/>
      <c r="N477" s="1"/>
      <c r="O477" s="1"/>
      <c r="P477" s="1"/>
      <c r="Q477" s="1"/>
      <c r="R477" s="1">
        <v>8.75</v>
      </c>
      <c r="S477" s="1">
        <v>10</v>
      </c>
      <c r="T477" s="1">
        <v>12</v>
      </c>
      <c r="U477" s="1">
        <v>11</v>
      </c>
      <c r="V477" s="1">
        <v>9.75</v>
      </c>
      <c r="W477" s="1"/>
      <c r="X477" s="1">
        <v>17.5</v>
      </c>
      <c r="Y477" s="1">
        <v>19.5</v>
      </c>
      <c r="Z477" s="1"/>
      <c r="AA477" s="1"/>
      <c r="AB477" s="1"/>
      <c r="AC477" s="1"/>
      <c r="AD477" s="1"/>
      <c r="AE477" s="1"/>
      <c r="AF477" s="1"/>
      <c r="AG477" s="1"/>
      <c r="AH477" s="1"/>
      <c r="AI477" s="9"/>
    </row>
    <row r="478" spans="1:35" x14ac:dyDescent="0.2">
      <c r="A478">
        <v>477</v>
      </c>
      <c r="B478" t="s">
        <v>2687</v>
      </c>
      <c r="C478" s="4" t="s">
        <v>716</v>
      </c>
      <c r="D478" s="5" t="s">
        <v>2286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>
        <v>96.5</v>
      </c>
      <c r="AA478" s="1">
        <v>106.5</v>
      </c>
      <c r="AB478" s="1">
        <v>91</v>
      </c>
      <c r="AC478" s="1">
        <v>77.5</v>
      </c>
      <c r="AD478" s="1">
        <v>85.5</v>
      </c>
      <c r="AE478" s="1">
        <v>95.75</v>
      </c>
      <c r="AF478" s="1">
        <v>112</v>
      </c>
      <c r="AG478" s="1">
        <v>138.66666666666666</v>
      </c>
      <c r="AH478" s="1">
        <v>160</v>
      </c>
      <c r="AI478" s="9"/>
    </row>
    <row r="479" spans="1:35" x14ac:dyDescent="0.2">
      <c r="A479">
        <v>478</v>
      </c>
      <c r="B479" s="2" t="s">
        <v>2686</v>
      </c>
      <c r="C479" s="4" t="s">
        <v>717</v>
      </c>
      <c r="D479" s="5" t="s">
        <v>2287</v>
      </c>
      <c r="E479" s="1">
        <v>1140.75</v>
      </c>
      <c r="F479" s="1">
        <v>1267.5</v>
      </c>
      <c r="G479" s="1">
        <v>1509.75</v>
      </c>
      <c r="H479" s="1">
        <v>1599.25</v>
      </c>
      <c r="I479" s="1">
        <v>1456.25</v>
      </c>
      <c r="J479" s="1">
        <v>1625.5</v>
      </c>
      <c r="K479" s="1">
        <v>1809.5</v>
      </c>
      <c r="L479" s="1">
        <v>2031.25</v>
      </c>
      <c r="M479" s="1">
        <v>1969.75</v>
      </c>
      <c r="N479" s="1">
        <v>2164.25</v>
      </c>
      <c r="O479" s="1">
        <v>2091.5</v>
      </c>
      <c r="P479" s="1">
        <v>1549</v>
      </c>
      <c r="Q479" s="1">
        <v>1399.75</v>
      </c>
      <c r="R479" s="1">
        <v>1501.5</v>
      </c>
      <c r="S479" s="1">
        <v>1680</v>
      </c>
      <c r="T479" s="1">
        <v>1706</v>
      </c>
      <c r="U479" s="1">
        <v>1819.5</v>
      </c>
      <c r="V479" s="1">
        <v>1766</v>
      </c>
      <c r="W479" s="1">
        <v>1788.5</v>
      </c>
      <c r="X479" s="1">
        <v>1703.75</v>
      </c>
      <c r="Y479" s="1">
        <v>1889.25</v>
      </c>
      <c r="Z479" s="1">
        <v>1987.75</v>
      </c>
      <c r="AA479" s="1">
        <v>1971.75</v>
      </c>
      <c r="AB479" s="1">
        <v>2146.5</v>
      </c>
      <c r="AC479" s="1">
        <v>2206</v>
      </c>
      <c r="AD479" s="1">
        <v>2174</v>
      </c>
      <c r="AE479" s="1">
        <v>2261.5</v>
      </c>
      <c r="AF479" s="1">
        <v>2333.25</v>
      </c>
      <c r="AG479" s="1">
        <v>2580.75</v>
      </c>
      <c r="AH479" s="1">
        <v>2854</v>
      </c>
      <c r="AI479" s="9"/>
    </row>
    <row r="480" spans="1:35" x14ac:dyDescent="0.2">
      <c r="A480">
        <v>479</v>
      </c>
      <c r="B480" t="s">
        <v>2687</v>
      </c>
      <c r="C480" s="4" t="s">
        <v>718</v>
      </c>
      <c r="D480" s="5" t="s">
        <v>719</v>
      </c>
      <c r="E480" s="1">
        <v>348.5</v>
      </c>
      <c r="F480" s="1">
        <v>413</v>
      </c>
      <c r="G480" s="1">
        <v>559.25</v>
      </c>
      <c r="H480" s="1">
        <v>615</v>
      </c>
      <c r="I480" s="1">
        <v>689.25</v>
      </c>
      <c r="J480" s="1">
        <v>824.25</v>
      </c>
      <c r="K480" s="1">
        <v>865.25</v>
      </c>
      <c r="L480" s="1">
        <v>858.25</v>
      </c>
      <c r="M480" s="1">
        <v>745.5</v>
      </c>
      <c r="N480" s="1">
        <v>733.75</v>
      </c>
      <c r="O480" s="1">
        <v>796.75</v>
      </c>
      <c r="P480" s="1">
        <v>748</v>
      </c>
      <c r="Q480" s="1">
        <v>720</v>
      </c>
      <c r="R480" s="1">
        <v>695.5</v>
      </c>
      <c r="S480" s="1">
        <v>697</v>
      </c>
      <c r="T480" s="1">
        <v>709.5</v>
      </c>
      <c r="U480" s="1">
        <v>787.75</v>
      </c>
      <c r="V480" s="1">
        <v>795.5</v>
      </c>
      <c r="W480" s="1">
        <v>767.25</v>
      </c>
      <c r="X480" s="1">
        <v>731</v>
      </c>
      <c r="Y480" s="1">
        <v>664.25</v>
      </c>
      <c r="Z480" s="1">
        <v>638.5</v>
      </c>
      <c r="AA480" s="1">
        <v>525.75</v>
      </c>
      <c r="AB480" s="1">
        <v>561.75</v>
      </c>
      <c r="AC480" s="1">
        <v>638</v>
      </c>
      <c r="AD480" s="1">
        <v>648.25</v>
      </c>
      <c r="AE480" s="1">
        <v>673.5</v>
      </c>
      <c r="AF480" s="1">
        <v>769.25</v>
      </c>
      <c r="AG480" s="1">
        <v>884.25</v>
      </c>
      <c r="AH480" s="1">
        <v>899</v>
      </c>
      <c r="AI480" s="9"/>
    </row>
    <row r="481" spans="1:35" x14ac:dyDescent="0.2">
      <c r="A481">
        <v>480</v>
      </c>
      <c r="B481" t="s">
        <v>2687</v>
      </c>
      <c r="C481" s="4" t="s">
        <v>720</v>
      </c>
      <c r="D481" s="5" t="s">
        <v>721</v>
      </c>
      <c r="E481" s="1">
        <v>347.5</v>
      </c>
      <c r="F481" s="1">
        <v>412</v>
      </c>
      <c r="G481" s="1">
        <v>557.5</v>
      </c>
      <c r="H481" s="1">
        <v>612.75</v>
      </c>
      <c r="I481" s="1">
        <v>687.25</v>
      </c>
      <c r="J481" s="1">
        <v>824.25</v>
      </c>
      <c r="K481" s="1">
        <v>864</v>
      </c>
      <c r="L481" s="1">
        <v>853.25</v>
      </c>
      <c r="M481" s="1">
        <v>741</v>
      </c>
      <c r="N481" s="1">
        <v>731.75</v>
      </c>
      <c r="O481" s="1">
        <v>794.75</v>
      </c>
      <c r="P481" s="1">
        <v>746</v>
      </c>
      <c r="Q481" s="1">
        <v>718.25</v>
      </c>
      <c r="R481" s="1">
        <v>693.5</v>
      </c>
      <c r="S481" s="1">
        <v>690.5</v>
      </c>
      <c r="T481" s="1">
        <v>706.25</v>
      </c>
      <c r="U481" s="1">
        <v>782.75</v>
      </c>
      <c r="V481" s="1">
        <v>790</v>
      </c>
      <c r="W481" s="1">
        <v>761</v>
      </c>
      <c r="X481" s="1">
        <v>730.5</v>
      </c>
      <c r="Y481" s="1">
        <v>664.25</v>
      </c>
      <c r="Z481" s="1">
        <v>638.5</v>
      </c>
      <c r="AA481" s="1">
        <v>525.75</v>
      </c>
      <c r="AB481" s="1">
        <v>561.5</v>
      </c>
      <c r="AC481" s="1">
        <v>579.75</v>
      </c>
      <c r="AD481" s="1">
        <v>588.25</v>
      </c>
      <c r="AE481" s="1">
        <v>595.75</v>
      </c>
      <c r="AF481" s="1">
        <v>675.75</v>
      </c>
      <c r="AG481" s="1">
        <v>810.25</v>
      </c>
      <c r="AH481" s="1">
        <v>835.5</v>
      </c>
      <c r="AI481" s="9"/>
    </row>
    <row r="482" spans="1:35" x14ac:dyDescent="0.2">
      <c r="A482">
        <v>481</v>
      </c>
      <c r="B482" t="s">
        <v>2687</v>
      </c>
      <c r="C482" s="4" t="s">
        <v>722</v>
      </c>
      <c r="D482" s="5" t="s">
        <v>723</v>
      </c>
      <c r="E482" s="1"/>
      <c r="F482" s="1"/>
      <c r="G482" s="1"/>
      <c r="H482" s="1"/>
      <c r="I482" s="1"/>
      <c r="J482" s="1"/>
      <c r="K482" s="1">
        <v>42.25</v>
      </c>
      <c r="L482" s="1">
        <v>72</v>
      </c>
      <c r="M482" s="1">
        <v>99</v>
      </c>
      <c r="N482" s="1">
        <v>80.25</v>
      </c>
      <c r="O482" s="1">
        <v>74</v>
      </c>
      <c r="P482" s="1">
        <v>70.5</v>
      </c>
      <c r="Q482" s="1">
        <v>116.25</v>
      </c>
      <c r="R482" s="1">
        <v>105.75</v>
      </c>
      <c r="S482" s="1">
        <v>110.5</v>
      </c>
      <c r="T482" s="1">
        <v>113.5</v>
      </c>
      <c r="U482" s="1">
        <v>128.25</v>
      </c>
      <c r="V482" s="1">
        <v>122.5</v>
      </c>
      <c r="W482" s="1">
        <v>131.25</v>
      </c>
      <c r="X482" s="1">
        <v>124.25</v>
      </c>
      <c r="Y482" s="1">
        <v>113.25</v>
      </c>
      <c r="Z482" s="1">
        <v>106.25</v>
      </c>
      <c r="AA482" s="1">
        <v>39</v>
      </c>
      <c r="AB482" s="1">
        <v>46.75</v>
      </c>
      <c r="AC482" s="1">
        <v>47</v>
      </c>
      <c r="AD482" s="1">
        <v>41</v>
      </c>
      <c r="AE482" s="1">
        <v>63.75</v>
      </c>
      <c r="AF482" s="1">
        <v>90.75</v>
      </c>
      <c r="AG482" s="1">
        <v>39.25</v>
      </c>
      <c r="AH482" s="1">
        <v>28</v>
      </c>
      <c r="AI482" s="9"/>
    </row>
    <row r="483" spans="1:35" x14ac:dyDescent="0.2">
      <c r="A483">
        <v>482</v>
      </c>
      <c r="B483" t="s">
        <v>2687</v>
      </c>
      <c r="C483" s="4" t="s">
        <v>724</v>
      </c>
      <c r="D483" s="5" t="s">
        <v>2288</v>
      </c>
      <c r="E483" s="1">
        <v>241.75</v>
      </c>
      <c r="F483" s="1">
        <v>328.75</v>
      </c>
      <c r="G483" s="1">
        <v>332</v>
      </c>
      <c r="H483" s="1">
        <v>369.75</v>
      </c>
      <c r="I483" s="1">
        <v>401</v>
      </c>
      <c r="J483" s="1"/>
      <c r="K483" s="1"/>
      <c r="L483" s="1"/>
      <c r="M483" s="1"/>
      <c r="N483" s="1"/>
      <c r="O483" s="1"/>
      <c r="P483" s="1">
        <v>439</v>
      </c>
      <c r="Q483" s="1">
        <v>460</v>
      </c>
      <c r="R483" s="1"/>
      <c r="S483" s="1"/>
      <c r="T483" s="1"/>
      <c r="U483" s="1"/>
      <c r="V483" s="1"/>
      <c r="W483" s="1"/>
      <c r="X483" s="1">
        <v>520.25</v>
      </c>
      <c r="Y483" s="1">
        <v>478.25</v>
      </c>
      <c r="Z483" s="1">
        <v>475.66666666666669</v>
      </c>
      <c r="AA483" s="1">
        <v>444.5</v>
      </c>
      <c r="AB483" s="1">
        <v>466.75</v>
      </c>
      <c r="AC483" s="1">
        <v>485.75</v>
      </c>
      <c r="AD483" s="1">
        <v>503</v>
      </c>
      <c r="AE483" s="1">
        <v>487.75</v>
      </c>
      <c r="AF483" s="1">
        <v>542.5</v>
      </c>
      <c r="AG483" s="1">
        <v>697.25</v>
      </c>
      <c r="AH483" s="1">
        <v>722.75</v>
      </c>
      <c r="AI483" s="9"/>
    </row>
    <row r="484" spans="1:35" x14ac:dyDescent="0.2">
      <c r="A484">
        <v>483</v>
      </c>
      <c r="B484" t="s">
        <v>2687</v>
      </c>
      <c r="C484" s="4" t="s">
        <v>725</v>
      </c>
      <c r="D484" s="5" t="s">
        <v>726</v>
      </c>
      <c r="E484" s="1">
        <v>106</v>
      </c>
      <c r="F484" s="1">
        <v>83.25</v>
      </c>
      <c r="G484" s="1">
        <v>225.25</v>
      </c>
      <c r="H484" s="1">
        <v>242.5</v>
      </c>
      <c r="I484" s="1">
        <v>353.5</v>
      </c>
      <c r="J484" s="1">
        <v>506.5</v>
      </c>
      <c r="K484" s="1">
        <v>539.75</v>
      </c>
      <c r="L484" s="1">
        <v>477.75</v>
      </c>
      <c r="M484" s="1">
        <v>327</v>
      </c>
      <c r="N484" s="1">
        <v>316.66666666666669</v>
      </c>
      <c r="O484" s="1">
        <v>334</v>
      </c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>
        <v>74.25</v>
      </c>
      <c r="AH484" s="1">
        <v>84.75</v>
      </c>
      <c r="AI484" s="9"/>
    </row>
    <row r="485" spans="1:35" x14ac:dyDescent="0.2">
      <c r="A485">
        <v>484</v>
      </c>
      <c r="B485" t="s">
        <v>2687</v>
      </c>
      <c r="C485" s="4" t="s">
        <v>727</v>
      </c>
      <c r="D485" s="5" t="s">
        <v>728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>
        <v>15</v>
      </c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9"/>
    </row>
    <row r="486" spans="1:35" x14ac:dyDescent="0.2">
      <c r="A486">
        <v>485</v>
      </c>
      <c r="B486" t="s">
        <v>2687</v>
      </c>
      <c r="C486" s="4" t="s">
        <v>729</v>
      </c>
      <c r="D486" s="5" t="s">
        <v>730</v>
      </c>
      <c r="E486" s="1">
        <v>316.25</v>
      </c>
      <c r="F486" s="1">
        <v>342.5</v>
      </c>
      <c r="G486" s="1">
        <v>457.5</v>
      </c>
      <c r="H486" s="1">
        <v>544.25</v>
      </c>
      <c r="I486" s="1">
        <v>415.75</v>
      </c>
      <c r="J486" s="1">
        <v>380</v>
      </c>
      <c r="K486" s="1">
        <v>440</v>
      </c>
      <c r="L486" s="1">
        <v>588.5</v>
      </c>
      <c r="M486" s="1">
        <v>765.75</v>
      </c>
      <c r="N486" s="1">
        <v>789</v>
      </c>
      <c r="O486" s="1">
        <v>791.25</v>
      </c>
      <c r="P486" s="1">
        <v>557.75</v>
      </c>
      <c r="Q486" s="1">
        <v>566.5</v>
      </c>
      <c r="R486" s="1">
        <v>608</v>
      </c>
      <c r="S486" s="1">
        <v>634.25</v>
      </c>
      <c r="T486" s="1">
        <v>653</v>
      </c>
      <c r="U486" s="1">
        <v>673.25</v>
      </c>
      <c r="V486" s="1">
        <v>584.25</v>
      </c>
      <c r="W486" s="1">
        <v>624.75</v>
      </c>
      <c r="X486" s="1">
        <v>607.5</v>
      </c>
      <c r="Y486" s="1">
        <v>820</v>
      </c>
      <c r="Z486" s="1">
        <v>861.75</v>
      </c>
      <c r="AA486" s="1">
        <v>893.5</v>
      </c>
      <c r="AB486" s="1">
        <v>947</v>
      </c>
      <c r="AC486" s="1">
        <v>903.75</v>
      </c>
      <c r="AD486" s="1">
        <v>868.75</v>
      </c>
      <c r="AE486" s="1">
        <v>825</v>
      </c>
      <c r="AF486" s="1">
        <v>752.25</v>
      </c>
      <c r="AG486" s="1">
        <v>772</v>
      </c>
      <c r="AH486" s="1">
        <v>810.25</v>
      </c>
      <c r="AI486" s="9"/>
    </row>
    <row r="487" spans="1:35" x14ac:dyDescent="0.2">
      <c r="A487">
        <v>486</v>
      </c>
      <c r="B487" t="s">
        <v>2687</v>
      </c>
      <c r="C487" s="4" t="s">
        <v>731</v>
      </c>
      <c r="D487" s="5" t="s">
        <v>2289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>
        <v>162</v>
      </c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>
        <v>41</v>
      </c>
      <c r="AA487" s="1"/>
      <c r="AB487" s="1"/>
      <c r="AC487" s="1"/>
      <c r="AD487" s="1"/>
      <c r="AE487" s="1"/>
      <c r="AF487" s="1"/>
      <c r="AG487" s="1"/>
      <c r="AH487" s="1"/>
      <c r="AI487" s="9"/>
    </row>
    <row r="488" spans="1:35" x14ac:dyDescent="0.2">
      <c r="A488">
        <v>487</v>
      </c>
      <c r="B488" t="s">
        <v>2687</v>
      </c>
      <c r="C488" s="4" t="s">
        <v>732</v>
      </c>
      <c r="D488" s="5" t="s">
        <v>2290</v>
      </c>
      <c r="E488" s="1"/>
      <c r="F488" s="1">
        <v>306</v>
      </c>
      <c r="G488" s="1">
        <v>369.25</v>
      </c>
      <c r="H488" s="1">
        <v>453</v>
      </c>
      <c r="I488" s="1">
        <v>356</v>
      </c>
      <c r="J488" s="1"/>
      <c r="K488" s="1"/>
      <c r="L488" s="1"/>
      <c r="M488" s="1"/>
      <c r="N488" s="1"/>
      <c r="O488" s="1"/>
      <c r="P488" s="1"/>
      <c r="Q488" s="1"/>
      <c r="R488" s="1">
        <v>432.25</v>
      </c>
      <c r="S488" s="1">
        <v>416.5</v>
      </c>
      <c r="T488" s="1">
        <v>437.25</v>
      </c>
      <c r="U488" s="1">
        <v>434</v>
      </c>
      <c r="V488" s="1">
        <v>449.5</v>
      </c>
      <c r="W488" s="1">
        <v>483</v>
      </c>
      <c r="X488" s="1">
        <v>466.5</v>
      </c>
      <c r="Y488" s="1">
        <v>443.25</v>
      </c>
      <c r="Z488" s="1">
        <v>475.75</v>
      </c>
      <c r="AA488" s="1">
        <v>487.25</v>
      </c>
      <c r="AB488" s="1">
        <v>523</v>
      </c>
      <c r="AC488" s="1">
        <v>513.5</v>
      </c>
      <c r="AD488" s="1">
        <v>503.75</v>
      </c>
      <c r="AE488" s="1">
        <v>469.25</v>
      </c>
      <c r="AF488" s="1">
        <v>410.25</v>
      </c>
      <c r="AG488" s="1">
        <v>421</v>
      </c>
      <c r="AH488" s="1">
        <v>415.5</v>
      </c>
      <c r="AI488" s="9"/>
    </row>
    <row r="489" spans="1:35" x14ac:dyDescent="0.2">
      <c r="A489">
        <v>488</v>
      </c>
      <c r="B489" t="s">
        <v>2687</v>
      </c>
      <c r="C489" s="4" t="s">
        <v>733</v>
      </c>
      <c r="D489" s="5" t="s">
        <v>2291</v>
      </c>
      <c r="E489" s="1"/>
      <c r="F489" s="1"/>
      <c r="G489" s="1"/>
      <c r="H489" s="1"/>
      <c r="I489" s="1"/>
      <c r="J489" s="1"/>
      <c r="K489" s="1"/>
      <c r="L489" s="1"/>
      <c r="M489" s="1"/>
      <c r="N489" s="1">
        <v>9</v>
      </c>
      <c r="O489" s="1"/>
      <c r="P489" s="1">
        <v>30</v>
      </c>
      <c r="Q489" s="1">
        <v>37.75</v>
      </c>
      <c r="R489" s="1">
        <v>20.25</v>
      </c>
      <c r="S489" s="1">
        <v>13</v>
      </c>
      <c r="T489" s="1">
        <v>14.75</v>
      </c>
      <c r="U489" s="1">
        <v>19.333333333333332</v>
      </c>
      <c r="V489" s="1"/>
      <c r="W489" s="1"/>
      <c r="X489" s="1"/>
      <c r="Y489" s="1"/>
      <c r="Z489" s="1"/>
      <c r="AA489" s="1"/>
      <c r="AB489" s="1">
        <v>51.5</v>
      </c>
      <c r="AC489" s="1">
        <v>53.666666666666664</v>
      </c>
      <c r="AD489" s="1">
        <v>62</v>
      </c>
      <c r="AE489" s="1"/>
      <c r="AF489" s="1"/>
      <c r="AG489" s="1"/>
      <c r="AH489" s="1"/>
      <c r="AI489" s="9"/>
    </row>
    <row r="490" spans="1:35" x14ac:dyDescent="0.2">
      <c r="A490">
        <v>489</v>
      </c>
      <c r="B490" t="s">
        <v>2687</v>
      </c>
      <c r="C490" s="4" t="s">
        <v>734</v>
      </c>
      <c r="D490" s="5" t="s">
        <v>2292</v>
      </c>
      <c r="E490" s="1"/>
      <c r="F490" s="1"/>
      <c r="G490" s="1"/>
      <c r="H490" s="1"/>
      <c r="I490" s="1"/>
      <c r="J490" s="1"/>
      <c r="K490" s="1">
        <v>48.75</v>
      </c>
      <c r="L490" s="1">
        <v>91.5</v>
      </c>
      <c r="M490" s="1">
        <v>105.25</v>
      </c>
      <c r="N490" s="1">
        <v>100.75</v>
      </c>
      <c r="O490" s="1">
        <v>111.25</v>
      </c>
      <c r="P490" s="1">
        <v>128</v>
      </c>
      <c r="Q490" s="1">
        <v>133.75</v>
      </c>
      <c r="R490" s="1">
        <v>73.666666666666671</v>
      </c>
      <c r="S490" s="1">
        <v>110</v>
      </c>
      <c r="T490" s="1">
        <v>106</v>
      </c>
      <c r="U490" s="1">
        <v>110.5</v>
      </c>
      <c r="V490" s="1">
        <v>106.25</v>
      </c>
      <c r="W490" s="1">
        <v>108</v>
      </c>
      <c r="X490" s="1">
        <v>111.25</v>
      </c>
      <c r="Y490" s="1">
        <v>336.75</v>
      </c>
      <c r="Z490" s="1">
        <v>331.5</v>
      </c>
      <c r="AA490" s="1">
        <v>339</v>
      </c>
      <c r="AB490" s="1">
        <v>370.75</v>
      </c>
      <c r="AC490" s="1">
        <v>334.75</v>
      </c>
      <c r="AD490" s="1">
        <v>305.5</v>
      </c>
      <c r="AE490" s="1">
        <v>215.5</v>
      </c>
      <c r="AF490" s="1">
        <v>193.25</v>
      </c>
      <c r="AG490" s="1">
        <v>192.5</v>
      </c>
      <c r="AH490" s="1">
        <v>212.25</v>
      </c>
      <c r="AI490" s="9"/>
    </row>
    <row r="491" spans="1:35" x14ac:dyDescent="0.2">
      <c r="A491">
        <v>490</v>
      </c>
      <c r="B491" t="s">
        <v>2687</v>
      </c>
      <c r="C491" s="4" t="s">
        <v>735</v>
      </c>
      <c r="D491" s="5" t="s">
        <v>2293</v>
      </c>
      <c r="E491" s="1">
        <v>352.25</v>
      </c>
      <c r="F491" s="1">
        <v>425.25</v>
      </c>
      <c r="G491" s="1">
        <v>481.5</v>
      </c>
      <c r="H491" s="1">
        <v>424.25</v>
      </c>
      <c r="I491" s="1">
        <v>339</v>
      </c>
      <c r="J491" s="1">
        <v>413</v>
      </c>
      <c r="K491" s="1">
        <v>498</v>
      </c>
      <c r="L491" s="1">
        <v>577.75</v>
      </c>
      <c r="M491" s="1">
        <v>453.25</v>
      </c>
      <c r="N491" s="1">
        <v>544</v>
      </c>
      <c r="O491" s="1">
        <v>497.25</v>
      </c>
      <c r="P491" s="1">
        <v>243</v>
      </c>
      <c r="Q491" s="1">
        <v>112.75</v>
      </c>
      <c r="R491" s="1">
        <v>194</v>
      </c>
      <c r="S491" s="1">
        <v>340</v>
      </c>
      <c r="T491" s="1">
        <v>325.75</v>
      </c>
      <c r="U491" s="1">
        <v>347</v>
      </c>
      <c r="V491" s="1">
        <v>371.75</v>
      </c>
      <c r="W491" s="1">
        <v>382</v>
      </c>
      <c r="X491" s="1">
        <v>305</v>
      </c>
      <c r="Y491" s="1">
        <v>397.33333333333331</v>
      </c>
      <c r="Z491" s="1">
        <v>475.25</v>
      </c>
      <c r="AA491" s="1">
        <v>544</v>
      </c>
      <c r="AB491" s="1">
        <v>634.5</v>
      </c>
      <c r="AC491" s="1">
        <v>661</v>
      </c>
      <c r="AD491" s="1">
        <v>653.25</v>
      </c>
      <c r="AE491" s="1">
        <v>758.75</v>
      </c>
      <c r="AF491" s="1">
        <v>811.75</v>
      </c>
      <c r="AG491" s="1">
        <v>924.5</v>
      </c>
      <c r="AH491" s="1">
        <v>1144.5</v>
      </c>
      <c r="AI491" s="9"/>
    </row>
    <row r="492" spans="1:35" x14ac:dyDescent="0.2">
      <c r="A492">
        <v>491</v>
      </c>
      <c r="B492" t="s">
        <v>2687</v>
      </c>
      <c r="C492" s="4" t="s">
        <v>736</v>
      </c>
      <c r="D492" s="5" t="s">
        <v>737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>
        <v>29</v>
      </c>
      <c r="AG492" s="1">
        <v>22.5</v>
      </c>
      <c r="AH492" s="1">
        <v>21</v>
      </c>
      <c r="AI492" s="9"/>
    </row>
    <row r="493" spans="1:35" x14ac:dyDescent="0.2">
      <c r="A493">
        <v>492</v>
      </c>
      <c r="B493" t="s">
        <v>2687</v>
      </c>
      <c r="C493" s="4" t="s">
        <v>738</v>
      </c>
      <c r="D493" s="5" t="s">
        <v>739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>
        <v>29</v>
      </c>
      <c r="AG493" s="1">
        <v>22.5</v>
      </c>
      <c r="AH493" s="1">
        <v>20.75</v>
      </c>
      <c r="AI493" s="9"/>
    </row>
    <row r="494" spans="1:35" x14ac:dyDescent="0.2">
      <c r="A494">
        <v>493</v>
      </c>
      <c r="B494" t="s">
        <v>2687</v>
      </c>
      <c r="C494" s="4" t="s">
        <v>740</v>
      </c>
      <c r="D494" s="5" t="s">
        <v>741</v>
      </c>
      <c r="E494" s="1"/>
      <c r="F494" s="1"/>
      <c r="G494" s="1"/>
      <c r="H494" s="1"/>
      <c r="I494" s="1"/>
      <c r="J494" s="1"/>
      <c r="K494" s="1"/>
      <c r="L494" s="1"/>
      <c r="M494" s="1">
        <v>10</v>
      </c>
      <c r="N494" s="1">
        <v>11</v>
      </c>
      <c r="O494" s="1">
        <v>14</v>
      </c>
      <c r="P494" s="1">
        <v>6</v>
      </c>
      <c r="Q494" s="1">
        <v>13</v>
      </c>
      <c r="R494" s="1"/>
      <c r="S494" s="1">
        <v>251</v>
      </c>
      <c r="T494" s="1">
        <v>261.25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9"/>
    </row>
    <row r="495" spans="1:35" x14ac:dyDescent="0.2">
      <c r="A495">
        <v>494</v>
      </c>
      <c r="B495" t="s">
        <v>2687</v>
      </c>
      <c r="C495" s="4" t="s">
        <v>742</v>
      </c>
      <c r="D495" s="5" t="s">
        <v>743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>
        <v>246.75</v>
      </c>
      <c r="T495" s="1">
        <v>256.5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9"/>
    </row>
    <row r="496" spans="1:35" x14ac:dyDescent="0.2">
      <c r="A496">
        <v>495</v>
      </c>
      <c r="B496" t="s">
        <v>2687</v>
      </c>
      <c r="C496" s="4" t="s">
        <v>744</v>
      </c>
      <c r="D496" s="5" t="s">
        <v>2294</v>
      </c>
      <c r="E496" s="1"/>
      <c r="F496" s="1">
        <v>36.666666666666664</v>
      </c>
      <c r="G496" s="1"/>
      <c r="H496" s="1"/>
      <c r="I496" s="1"/>
      <c r="J496" s="1"/>
      <c r="K496" s="1">
        <v>110</v>
      </c>
      <c r="L496" s="1"/>
      <c r="M496" s="1"/>
      <c r="N496" s="1">
        <v>460.5</v>
      </c>
      <c r="O496" s="1">
        <v>407.5</v>
      </c>
      <c r="P496" s="1">
        <v>184.25</v>
      </c>
      <c r="Q496" s="1">
        <v>77.25</v>
      </c>
      <c r="R496" s="1">
        <v>66.25</v>
      </c>
      <c r="S496" s="1">
        <v>67.25</v>
      </c>
      <c r="T496" s="1">
        <v>64.75</v>
      </c>
      <c r="U496" s="1">
        <v>64.25</v>
      </c>
      <c r="V496" s="1">
        <v>57.75</v>
      </c>
      <c r="W496" s="1">
        <v>36.75</v>
      </c>
      <c r="X496" s="1">
        <v>43.25</v>
      </c>
      <c r="Y496" s="1">
        <v>53.5</v>
      </c>
      <c r="Z496" s="1">
        <v>105.5</v>
      </c>
      <c r="AA496" s="1">
        <v>137.25</v>
      </c>
      <c r="AB496" s="1">
        <v>196.25</v>
      </c>
      <c r="AC496" s="1">
        <v>202.5</v>
      </c>
      <c r="AD496" s="1">
        <v>163.75</v>
      </c>
      <c r="AE496" s="1">
        <v>173.75</v>
      </c>
      <c r="AF496" s="1">
        <v>202.5</v>
      </c>
      <c r="AG496" s="1">
        <v>215.5</v>
      </c>
      <c r="AH496" s="1">
        <v>274</v>
      </c>
      <c r="AI496" s="9"/>
    </row>
    <row r="497" spans="1:35" x14ac:dyDescent="0.2">
      <c r="A497">
        <v>496</v>
      </c>
      <c r="B497" t="s">
        <v>2687</v>
      </c>
      <c r="C497" s="4" t="s">
        <v>745</v>
      </c>
      <c r="D497" s="5" t="s">
        <v>2295</v>
      </c>
      <c r="E497" s="1"/>
      <c r="F497" s="1">
        <v>36.666666666666664</v>
      </c>
      <c r="G497" s="1"/>
      <c r="H497" s="1"/>
      <c r="I497" s="1"/>
      <c r="J497" s="1"/>
      <c r="K497" s="1">
        <v>110</v>
      </c>
      <c r="L497" s="1"/>
      <c r="M497" s="1"/>
      <c r="N497" s="1">
        <v>460.5</v>
      </c>
      <c r="O497" s="1">
        <v>407.5</v>
      </c>
      <c r="P497" s="1">
        <v>184.25</v>
      </c>
      <c r="Q497" s="1">
        <v>77.25</v>
      </c>
      <c r="R497" s="1">
        <v>62.5</v>
      </c>
      <c r="S497" s="1">
        <v>62.5</v>
      </c>
      <c r="T497" s="1">
        <v>59</v>
      </c>
      <c r="U497" s="1">
        <v>58.25</v>
      </c>
      <c r="V497" s="1">
        <v>56.5</v>
      </c>
      <c r="W497" s="1">
        <v>36.75</v>
      </c>
      <c r="X497" s="1">
        <v>43.25</v>
      </c>
      <c r="Y497" s="1">
        <v>53.5</v>
      </c>
      <c r="Z497" s="1">
        <v>105.5</v>
      </c>
      <c r="AA497" s="1">
        <v>137.25</v>
      </c>
      <c r="AB497" s="1">
        <v>196.25</v>
      </c>
      <c r="AC497" s="1">
        <v>202.5</v>
      </c>
      <c r="AD497" s="1">
        <v>163.75</v>
      </c>
      <c r="AE497" s="1">
        <v>173.75</v>
      </c>
      <c r="AF497" s="1">
        <v>202.5</v>
      </c>
      <c r="AG497" s="1">
        <v>215.5</v>
      </c>
      <c r="AH497" s="1">
        <v>262.5</v>
      </c>
      <c r="AI497" s="9"/>
    </row>
    <row r="498" spans="1:35" x14ac:dyDescent="0.2">
      <c r="A498">
        <v>497</v>
      </c>
      <c r="C498" s="4" t="s">
        <v>746</v>
      </c>
      <c r="D498" s="5" t="s">
        <v>747</v>
      </c>
      <c r="E498" s="1">
        <v>259</v>
      </c>
      <c r="F498" s="1">
        <v>393.5</v>
      </c>
      <c r="G498" s="1">
        <v>474.25</v>
      </c>
      <c r="H498" s="1">
        <v>550.75</v>
      </c>
      <c r="I498" s="1">
        <v>753.5</v>
      </c>
      <c r="J498" s="1">
        <v>903.5</v>
      </c>
      <c r="K498" s="1">
        <v>898</v>
      </c>
      <c r="L498" s="1">
        <v>945.75</v>
      </c>
      <c r="M498" s="1">
        <v>1013.25</v>
      </c>
      <c r="N498" s="1">
        <v>880.5</v>
      </c>
      <c r="O498" s="1">
        <v>905.5</v>
      </c>
      <c r="P498" s="1">
        <v>881.25</v>
      </c>
      <c r="Q498" s="1">
        <v>847.5</v>
      </c>
      <c r="R498" s="1">
        <v>703</v>
      </c>
      <c r="S498" s="1">
        <v>569</v>
      </c>
      <c r="T498" s="1">
        <v>682.25</v>
      </c>
      <c r="U498" s="1">
        <v>809</v>
      </c>
      <c r="V498" s="1">
        <v>856.75</v>
      </c>
      <c r="W498" s="1">
        <v>929.75</v>
      </c>
      <c r="X498" s="1">
        <v>735.5</v>
      </c>
      <c r="Y498" s="1">
        <v>805.25</v>
      </c>
      <c r="Z498" s="1">
        <v>936.5</v>
      </c>
      <c r="AA498" s="1">
        <v>1080.5</v>
      </c>
      <c r="AB498" s="1">
        <v>1186</v>
      </c>
      <c r="AC498" s="1">
        <v>1228.5</v>
      </c>
      <c r="AD498" s="1">
        <v>1222.5</v>
      </c>
      <c r="AE498" s="1">
        <v>1219</v>
      </c>
      <c r="AF498" s="1">
        <v>1205.5</v>
      </c>
      <c r="AG498" s="1">
        <v>1250</v>
      </c>
      <c r="AH498" s="1">
        <v>1364.5</v>
      </c>
      <c r="AI498" s="9"/>
    </row>
    <row r="499" spans="1:35" x14ac:dyDescent="0.2">
      <c r="A499">
        <v>498</v>
      </c>
      <c r="C499" s="4" t="s">
        <v>748</v>
      </c>
      <c r="D499" s="5" t="s">
        <v>2296</v>
      </c>
      <c r="E499" s="1">
        <v>73.75</v>
      </c>
      <c r="F499" s="1">
        <v>65.25</v>
      </c>
      <c r="G499" s="1">
        <v>84.75</v>
      </c>
      <c r="H499" s="1">
        <v>80.5</v>
      </c>
      <c r="I499" s="1">
        <v>96.25</v>
      </c>
      <c r="J499" s="1">
        <v>98.333333333333329</v>
      </c>
      <c r="K499" s="1"/>
      <c r="L499" s="1"/>
      <c r="M499" s="1"/>
      <c r="N499" s="1"/>
      <c r="O499" s="1">
        <v>106.25</v>
      </c>
      <c r="P499" s="1">
        <v>91</v>
      </c>
      <c r="Q499" s="1">
        <v>83.5</v>
      </c>
      <c r="R499" s="1">
        <v>82.333333333333329</v>
      </c>
      <c r="S499" s="1">
        <v>78</v>
      </c>
      <c r="T499" s="1">
        <v>71</v>
      </c>
      <c r="U499" s="1">
        <v>102.75</v>
      </c>
      <c r="V499" s="1">
        <v>118.25</v>
      </c>
      <c r="W499" s="1">
        <v>120.75</v>
      </c>
      <c r="X499" s="1">
        <v>118</v>
      </c>
      <c r="Y499" s="1">
        <v>149.25</v>
      </c>
      <c r="Z499" s="1">
        <v>179.75</v>
      </c>
      <c r="AA499" s="1">
        <v>199.75</v>
      </c>
      <c r="AB499" s="1">
        <v>202.5</v>
      </c>
      <c r="AC499" s="1">
        <v>204.25</v>
      </c>
      <c r="AD499" s="1">
        <v>200</v>
      </c>
      <c r="AE499" s="1">
        <v>201.25</v>
      </c>
      <c r="AF499" s="1">
        <v>195</v>
      </c>
      <c r="AG499" s="1">
        <v>191.75</v>
      </c>
      <c r="AH499" s="1">
        <v>189.75</v>
      </c>
      <c r="AI499" s="9"/>
    </row>
    <row r="500" spans="1:35" x14ac:dyDescent="0.2">
      <c r="A500">
        <v>499</v>
      </c>
      <c r="C500" s="4" t="s">
        <v>749</v>
      </c>
      <c r="D500" s="5" t="s">
        <v>2297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>
        <v>90.5</v>
      </c>
      <c r="P500" s="1">
        <v>85</v>
      </c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>
        <v>57.25</v>
      </c>
      <c r="AF500" s="1">
        <v>49</v>
      </c>
      <c r="AG500" s="1">
        <v>49</v>
      </c>
      <c r="AH500" s="1"/>
      <c r="AI500" s="9"/>
    </row>
    <row r="501" spans="1:35" x14ac:dyDescent="0.2">
      <c r="A501">
        <v>500</v>
      </c>
      <c r="C501" s="4" t="s">
        <v>750</v>
      </c>
      <c r="D501" s="5" t="s">
        <v>751</v>
      </c>
      <c r="E501" s="1">
        <v>96.75</v>
      </c>
      <c r="F501" s="1">
        <v>122.75</v>
      </c>
      <c r="G501" s="1">
        <v>126</v>
      </c>
      <c r="H501" s="1">
        <v>208.25</v>
      </c>
      <c r="I501" s="1">
        <v>385.5</v>
      </c>
      <c r="J501" s="1">
        <v>486.25</v>
      </c>
      <c r="K501" s="1">
        <v>474.5</v>
      </c>
      <c r="L501" s="1">
        <v>415.5</v>
      </c>
      <c r="M501" s="1">
        <v>438</v>
      </c>
      <c r="N501" s="1">
        <v>463</v>
      </c>
      <c r="O501" s="1">
        <v>497.75</v>
      </c>
      <c r="P501" s="1">
        <v>437.5</v>
      </c>
      <c r="Q501" s="1">
        <v>383</v>
      </c>
      <c r="R501" s="1">
        <v>265.25</v>
      </c>
      <c r="S501" s="1">
        <v>107.5</v>
      </c>
      <c r="T501" s="1">
        <v>118.75</v>
      </c>
      <c r="U501" s="1">
        <v>125.25</v>
      </c>
      <c r="V501" s="1">
        <v>125.25</v>
      </c>
      <c r="W501" s="1">
        <v>111.25</v>
      </c>
      <c r="X501" s="1">
        <v>53</v>
      </c>
      <c r="Y501" s="1">
        <v>45.5</v>
      </c>
      <c r="Z501" s="1">
        <v>92.25</v>
      </c>
      <c r="AA501" s="1">
        <v>117.75</v>
      </c>
      <c r="AB501" s="1">
        <v>142.25</v>
      </c>
      <c r="AC501" s="1">
        <v>129.5</v>
      </c>
      <c r="AD501" s="1">
        <v>113.75</v>
      </c>
      <c r="AE501" s="1">
        <v>153.75</v>
      </c>
      <c r="AF501" s="1">
        <v>155</v>
      </c>
      <c r="AG501" s="1">
        <v>191</v>
      </c>
      <c r="AH501" s="1">
        <v>238.5</v>
      </c>
      <c r="AI501" s="9"/>
    </row>
    <row r="502" spans="1:35" x14ac:dyDescent="0.2">
      <c r="A502">
        <v>501</v>
      </c>
      <c r="C502" s="4" t="s">
        <v>752</v>
      </c>
      <c r="D502" s="5" t="s">
        <v>2298</v>
      </c>
      <c r="E502" s="1"/>
      <c r="F502" s="1"/>
      <c r="G502" s="1"/>
      <c r="H502" s="1">
        <v>47.5</v>
      </c>
      <c r="I502" s="1">
        <v>42.75</v>
      </c>
      <c r="J502" s="1">
        <v>44.75</v>
      </c>
      <c r="K502" s="1">
        <v>52.5</v>
      </c>
      <c r="L502" s="1">
        <v>50.5</v>
      </c>
      <c r="M502" s="1">
        <v>49.75</v>
      </c>
      <c r="N502" s="1">
        <v>53.5</v>
      </c>
      <c r="O502" s="1">
        <v>62.25</v>
      </c>
      <c r="P502" s="1">
        <v>42.5</v>
      </c>
      <c r="Q502" s="1">
        <v>46.5</v>
      </c>
      <c r="R502" s="1"/>
      <c r="S502" s="1">
        <v>26</v>
      </c>
      <c r="T502" s="1">
        <v>30.25</v>
      </c>
      <c r="U502" s="1">
        <v>31.5</v>
      </c>
      <c r="V502" s="1">
        <v>31.5</v>
      </c>
      <c r="W502" s="1"/>
      <c r="X502" s="1"/>
      <c r="Y502" s="1"/>
      <c r="Z502" s="1"/>
      <c r="AA502" s="1"/>
      <c r="AB502" s="1">
        <v>46</v>
      </c>
      <c r="AC502" s="1">
        <v>47</v>
      </c>
      <c r="AD502" s="1"/>
      <c r="AE502" s="1"/>
      <c r="AF502" s="1"/>
      <c r="AG502" s="1"/>
      <c r="AH502" s="1"/>
      <c r="AI502" s="9"/>
    </row>
    <row r="503" spans="1:35" x14ac:dyDescent="0.2">
      <c r="A503">
        <v>502</v>
      </c>
      <c r="C503" s="4" t="s">
        <v>753</v>
      </c>
      <c r="D503" s="5" t="s">
        <v>2299</v>
      </c>
      <c r="E503" s="1"/>
      <c r="F503" s="1"/>
      <c r="G503" s="1"/>
      <c r="H503" s="1">
        <v>47.5</v>
      </c>
      <c r="I503" s="1">
        <v>42.75</v>
      </c>
      <c r="J503" s="1">
        <v>44.75</v>
      </c>
      <c r="K503" s="1">
        <v>52.5</v>
      </c>
      <c r="L503" s="1">
        <v>50.25</v>
      </c>
      <c r="M503" s="1">
        <v>49</v>
      </c>
      <c r="N503" s="1">
        <v>53.5</v>
      </c>
      <c r="O503" s="1">
        <v>62.25</v>
      </c>
      <c r="P503" s="1">
        <v>42.5</v>
      </c>
      <c r="Q503" s="1">
        <v>46.5</v>
      </c>
      <c r="R503" s="1"/>
      <c r="S503" s="1">
        <v>26</v>
      </c>
      <c r="T503" s="1">
        <v>30.25</v>
      </c>
      <c r="U503" s="1">
        <v>31.5</v>
      </c>
      <c r="V503" s="1">
        <v>31.5</v>
      </c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9"/>
    </row>
    <row r="504" spans="1:35" x14ac:dyDescent="0.2">
      <c r="A504">
        <v>503</v>
      </c>
      <c r="C504" s="4" t="s">
        <v>754</v>
      </c>
      <c r="D504" s="5" t="s">
        <v>2300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>
        <v>78.333333333333329</v>
      </c>
      <c r="AG504" s="1">
        <v>76.666666666666671</v>
      </c>
      <c r="AH504" s="1"/>
      <c r="AI504" s="9"/>
    </row>
    <row r="505" spans="1:35" x14ac:dyDescent="0.2">
      <c r="A505">
        <v>504</v>
      </c>
      <c r="C505" s="4" t="s">
        <v>755</v>
      </c>
      <c r="D505" s="5" t="s">
        <v>2301</v>
      </c>
      <c r="E505" s="1">
        <v>13</v>
      </c>
      <c r="F505" s="1">
        <v>29.75</v>
      </c>
      <c r="G505" s="1">
        <v>30</v>
      </c>
      <c r="H505" s="1">
        <v>28.5</v>
      </c>
      <c r="I505" s="1">
        <v>29</v>
      </c>
      <c r="J505" s="1"/>
      <c r="K505" s="1"/>
      <c r="L505" s="1"/>
      <c r="M505" s="1"/>
      <c r="N505" s="1">
        <v>7</v>
      </c>
      <c r="O505" s="1">
        <v>9</v>
      </c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9"/>
    </row>
    <row r="506" spans="1:35" x14ac:dyDescent="0.2">
      <c r="A506">
        <v>505</v>
      </c>
      <c r="C506" s="4" t="s">
        <v>756</v>
      </c>
      <c r="D506" s="5" t="s">
        <v>757</v>
      </c>
      <c r="E506" s="1"/>
      <c r="F506" s="1">
        <v>10.666666666666666</v>
      </c>
      <c r="G506" s="1"/>
      <c r="H506" s="1">
        <v>22.666666666666668</v>
      </c>
      <c r="I506" s="1"/>
      <c r="J506" s="1"/>
      <c r="K506" s="1"/>
      <c r="L506" s="1"/>
      <c r="M506" s="1">
        <v>330.33333333333331</v>
      </c>
      <c r="N506" s="1">
        <v>347</v>
      </c>
      <c r="O506" s="1">
        <v>364.5</v>
      </c>
      <c r="P506" s="1"/>
      <c r="Q506" s="1">
        <v>279</v>
      </c>
      <c r="R506" s="1"/>
      <c r="S506" s="1"/>
      <c r="T506" s="1">
        <v>3.5</v>
      </c>
      <c r="U506" s="1"/>
      <c r="V506" s="1">
        <v>4</v>
      </c>
      <c r="W506" s="1"/>
      <c r="X506" s="1">
        <v>9</v>
      </c>
      <c r="Y506" s="1"/>
      <c r="Z506" s="1"/>
      <c r="AA506" s="1"/>
      <c r="AB506" s="1"/>
      <c r="AC506" s="1">
        <v>12</v>
      </c>
      <c r="AD506" s="1">
        <v>8</v>
      </c>
      <c r="AE506" s="1">
        <v>27.666666666666668</v>
      </c>
      <c r="AF506" s="1"/>
      <c r="AG506" s="1"/>
      <c r="AH506" s="1">
        <v>111.5</v>
      </c>
      <c r="AI506" s="9"/>
    </row>
    <row r="507" spans="1:35" x14ac:dyDescent="0.2">
      <c r="A507">
        <v>506</v>
      </c>
      <c r="C507" s="4" t="s">
        <v>758</v>
      </c>
      <c r="D507" s="5" t="s">
        <v>759</v>
      </c>
      <c r="E507" s="1"/>
      <c r="F507" s="1">
        <v>10.666666666666666</v>
      </c>
      <c r="G507" s="1"/>
      <c r="H507" s="1">
        <v>22.5</v>
      </c>
      <c r="I507" s="1"/>
      <c r="J507" s="1">
        <v>44.5</v>
      </c>
      <c r="K507" s="1"/>
      <c r="L507" s="1"/>
      <c r="M507" s="1"/>
      <c r="N507" s="1"/>
      <c r="O507" s="1"/>
      <c r="P507" s="1">
        <v>34.25</v>
      </c>
      <c r="Q507" s="1"/>
      <c r="R507" s="1"/>
      <c r="S507" s="1"/>
      <c r="T507" s="1">
        <v>3.5</v>
      </c>
      <c r="U507" s="1"/>
      <c r="V507" s="1">
        <v>4</v>
      </c>
      <c r="W507" s="1"/>
      <c r="X507" s="1">
        <v>9</v>
      </c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9"/>
    </row>
    <row r="508" spans="1:35" x14ac:dyDescent="0.2">
      <c r="A508">
        <v>507</v>
      </c>
      <c r="B508" s="2" t="s">
        <v>2686</v>
      </c>
      <c r="C508" s="4" t="s">
        <v>760</v>
      </c>
      <c r="D508" s="5" t="s">
        <v>2302</v>
      </c>
      <c r="E508" s="1">
        <v>98</v>
      </c>
      <c r="F508" s="1">
        <v>187.75</v>
      </c>
      <c r="G508" s="1">
        <v>246.25</v>
      </c>
      <c r="H508" s="1">
        <v>242</v>
      </c>
      <c r="I508" s="1">
        <v>244.5</v>
      </c>
      <c r="J508" s="1">
        <v>294.75</v>
      </c>
      <c r="K508" s="1">
        <v>328</v>
      </c>
      <c r="L508" s="1">
        <v>425.25</v>
      </c>
      <c r="M508" s="1">
        <v>465</v>
      </c>
      <c r="N508" s="1">
        <v>293</v>
      </c>
      <c r="O508" s="1">
        <v>259.75</v>
      </c>
      <c r="P508" s="1">
        <v>319.25</v>
      </c>
      <c r="Q508" s="1">
        <v>347.75</v>
      </c>
      <c r="R508" s="1">
        <v>338</v>
      </c>
      <c r="S508" s="1">
        <v>365.5</v>
      </c>
      <c r="T508" s="1">
        <v>466.5</v>
      </c>
      <c r="U508" s="1">
        <v>545.25</v>
      </c>
      <c r="V508" s="1">
        <v>567.25</v>
      </c>
      <c r="W508" s="1">
        <v>632</v>
      </c>
      <c r="X508" s="1">
        <v>510.75</v>
      </c>
      <c r="Y508" s="1">
        <v>556.25</v>
      </c>
      <c r="Z508" s="1">
        <v>597.5</v>
      </c>
      <c r="AA508" s="1">
        <v>690.5</v>
      </c>
      <c r="AB508" s="1">
        <v>767.25</v>
      </c>
      <c r="AC508" s="1">
        <v>821</v>
      </c>
      <c r="AD508" s="1">
        <v>835.75</v>
      </c>
      <c r="AE508" s="1">
        <v>783.5</v>
      </c>
      <c r="AF508" s="1">
        <v>772.5</v>
      </c>
      <c r="AG508" s="1">
        <v>771.25</v>
      </c>
      <c r="AH508" s="1">
        <v>833</v>
      </c>
      <c r="AI508" s="9"/>
    </row>
    <row r="509" spans="1:35" x14ac:dyDescent="0.2">
      <c r="A509">
        <v>508</v>
      </c>
      <c r="B509" t="s">
        <v>2687</v>
      </c>
      <c r="C509" s="4" t="s">
        <v>761</v>
      </c>
      <c r="D509" s="5" t="s">
        <v>762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>
        <v>69.333333333333329</v>
      </c>
      <c r="S509" s="1">
        <v>47.25</v>
      </c>
      <c r="T509" s="1">
        <v>60</v>
      </c>
      <c r="U509" s="1">
        <v>61</v>
      </c>
      <c r="V509" s="1">
        <v>54.5</v>
      </c>
      <c r="W509" s="1">
        <v>59</v>
      </c>
      <c r="X509" s="1">
        <v>53.5</v>
      </c>
      <c r="Y509" s="1">
        <v>53</v>
      </c>
      <c r="Z509" s="1">
        <v>57.25</v>
      </c>
      <c r="AA509" s="1">
        <v>52.25</v>
      </c>
      <c r="AB509" s="1">
        <v>50.25</v>
      </c>
      <c r="AC509" s="1">
        <v>49.75</v>
      </c>
      <c r="AD509" s="1">
        <v>42.75</v>
      </c>
      <c r="AE509" s="1">
        <v>11</v>
      </c>
      <c r="AF509" s="1">
        <v>22.5</v>
      </c>
      <c r="AG509" s="1"/>
      <c r="AH509" s="1"/>
      <c r="AI509" s="9"/>
    </row>
    <row r="510" spans="1:35" x14ac:dyDescent="0.2">
      <c r="A510">
        <v>509</v>
      </c>
      <c r="C510" s="4" t="s">
        <v>763</v>
      </c>
      <c r="D510" s="5" t="s">
        <v>2303</v>
      </c>
      <c r="E510" s="1"/>
      <c r="F510" s="1"/>
      <c r="G510" s="1"/>
      <c r="H510" s="1"/>
      <c r="I510" s="1">
        <v>15</v>
      </c>
      <c r="J510" s="1">
        <v>17.25</v>
      </c>
      <c r="K510" s="1">
        <v>21</v>
      </c>
      <c r="L510" s="1">
        <v>24</v>
      </c>
      <c r="M510" s="1">
        <v>35</v>
      </c>
      <c r="N510" s="1">
        <v>31.75</v>
      </c>
      <c r="O510" s="1">
        <v>27</v>
      </c>
      <c r="P510" s="1">
        <v>17.5</v>
      </c>
      <c r="Q510" s="1">
        <v>14.5</v>
      </c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9"/>
    </row>
    <row r="511" spans="1:35" x14ac:dyDescent="0.2">
      <c r="A511">
        <v>510</v>
      </c>
      <c r="C511" s="4" t="s">
        <v>764</v>
      </c>
      <c r="D511" s="5" t="s">
        <v>765</v>
      </c>
      <c r="E511" s="1"/>
      <c r="F511" s="1"/>
      <c r="G511" s="1"/>
      <c r="H511" s="1"/>
      <c r="I511" s="1">
        <v>15</v>
      </c>
      <c r="J511" s="1">
        <v>17.25</v>
      </c>
      <c r="K511" s="1">
        <v>21</v>
      </c>
      <c r="L511" s="1">
        <v>24</v>
      </c>
      <c r="M511" s="1">
        <v>35</v>
      </c>
      <c r="N511" s="1">
        <v>31.75</v>
      </c>
      <c r="O511" s="1">
        <v>27</v>
      </c>
      <c r="P511" s="1">
        <v>17.5</v>
      </c>
      <c r="Q511" s="1">
        <v>14.5</v>
      </c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9"/>
    </row>
    <row r="512" spans="1:35" x14ac:dyDescent="0.2">
      <c r="A512">
        <v>511</v>
      </c>
      <c r="C512" s="4" t="s">
        <v>766</v>
      </c>
      <c r="D512" s="5" t="s">
        <v>767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>
        <v>13.5</v>
      </c>
      <c r="U512" s="1">
        <v>20.25</v>
      </c>
      <c r="V512" s="1">
        <v>16.75</v>
      </c>
      <c r="W512" s="1">
        <v>11.75</v>
      </c>
      <c r="X512" s="1">
        <v>6.5</v>
      </c>
      <c r="Y512" s="1">
        <v>6</v>
      </c>
      <c r="Z512" s="1">
        <v>6</v>
      </c>
      <c r="AA512" s="1">
        <v>7.666666666666667</v>
      </c>
      <c r="AB512" s="1"/>
      <c r="AC512" s="1"/>
      <c r="AD512" s="1"/>
      <c r="AE512" s="1"/>
      <c r="AF512" s="1"/>
      <c r="AG512" s="1">
        <v>5</v>
      </c>
      <c r="AH512" s="1">
        <v>18.666666666666668</v>
      </c>
      <c r="AI512" s="9"/>
    </row>
    <row r="513" spans="1:35" x14ac:dyDescent="0.2">
      <c r="A513">
        <v>512</v>
      </c>
      <c r="C513" s="4" t="s">
        <v>768</v>
      </c>
      <c r="D513" s="5" t="s">
        <v>2304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>
        <v>13.5</v>
      </c>
      <c r="U513" s="1">
        <v>16.75</v>
      </c>
      <c r="V513" s="1">
        <v>11.5</v>
      </c>
      <c r="W513" s="1">
        <v>6</v>
      </c>
      <c r="X513" s="1">
        <v>5.25</v>
      </c>
      <c r="Y513" s="1">
        <v>6</v>
      </c>
      <c r="Z513" s="1">
        <v>6</v>
      </c>
      <c r="AA513" s="1">
        <v>7.666666666666667</v>
      </c>
      <c r="AB513" s="1"/>
      <c r="AC513" s="1"/>
      <c r="AD513" s="1"/>
      <c r="AE513" s="1"/>
      <c r="AF513" s="1"/>
      <c r="AG513" s="1"/>
      <c r="AH513" s="1"/>
      <c r="AI513" s="9"/>
    </row>
    <row r="514" spans="1:35" x14ac:dyDescent="0.2">
      <c r="A514">
        <v>513</v>
      </c>
      <c r="C514" s="4" t="s">
        <v>769</v>
      </c>
      <c r="D514" s="5" t="s">
        <v>770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>
        <v>5</v>
      </c>
      <c r="AI514" s="9"/>
    </row>
    <row r="515" spans="1:35" x14ac:dyDescent="0.2">
      <c r="A515">
        <v>514</v>
      </c>
      <c r="C515" s="4" t="s">
        <v>771</v>
      </c>
      <c r="D515" s="5" t="s">
        <v>2305</v>
      </c>
      <c r="E515" s="1">
        <v>1104</v>
      </c>
      <c r="F515" s="1">
        <v>1063</v>
      </c>
      <c r="G515" s="1">
        <v>1275.25</v>
      </c>
      <c r="H515" s="1">
        <v>1566.25</v>
      </c>
      <c r="I515" s="1">
        <v>1782</v>
      </c>
      <c r="J515" s="1">
        <v>1688.75</v>
      </c>
      <c r="K515" s="1">
        <v>1684.75</v>
      </c>
      <c r="L515" s="1">
        <v>1570.5</v>
      </c>
      <c r="M515" s="1">
        <v>1667.75</v>
      </c>
      <c r="N515" s="1">
        <v>1838.25</v>
      </c>
      <c r="O515" s="1">
        <v>1945.5</v>
      </c>
      <c r="P515" s="1">
        <v>1764.75</v>
      </c>
      <c r="Q515" s="1">
        <v>1651.25</v>
      </c>
      <c r="R515" s="1">
        <v>1690</v>
      </c>
      <c r="S515" s="1">
        <v>1553.25</v>
      </c>
      <c r="T515" s="1">
        <v>1477.75</v>
      </c>
      <c r="U515" s="1">
        <v>1595.75</v>
      </c>
      <c r="V515" s="1">
        <v>1660.75</v>
      </c>
      <c r="W515" s="1">
        <v>1575.75</v>
      </c>
      <c r="X515" s="1">
        <v>1330.25</v>
      </c>
      <c r="Y515" s="1">
        <v>1209.75</v>
      </c>
      <c r="Z515" s="1">
        <v>1275.5</v>
      </c>
      <c r="AA515" s="1">
        <v>1357.75</v>
      </c>
      <c r="AB515" s="1">
        <v>1480.25</v>
      </c>
      <c r="AC515" s="1">
        <v>1490.5</v>
      </c>
      <c r="AD515" s="1">
        <v>1675.5</v>
      </c>
      <c r="AE515" s="1">
        <v>1741.5</v>
      </c>
      <c r="AF515" s="1">
        <v>1764.75</v>
      </c>
      <c r="AG515" s="1">
        <v>1635</v>
      </c>
      <c r="AH515" s="1">
        <v>1599.75</v>
      </c>
      <c r="AI515" s="9"/>
    </row>
    <row r="516" spans="1:35" x14ac:dyDescent="0.2">
      <c r="A516">
        <v>515</v>
      </c>
      <c r="C516" s="4" t="s">
        <v>772</v>
      </c>
      <c r="D516" s="5" t="s">
        <v>2306</v>
      </c>
      <c r="E516" s="1">
        <v>649.75</v>
      </c>
      <c r="F516" s="1">
        <v>607.25</v>
      </c>
      <c r="G516" s="1">
        <v>695.25</v>
      </c>
      <c r="H516" s="1">
        <v>834.5</v>
      </c>
      <c r="I516" s="1">
        <v>957</v>
      </c>
      <c r="J516" s="1">
        <v>1010.75</v>
      </c>
      <c r="K516" s="1">
        <v>1015.5</v>
      </c>
      <c r="L516" s="1">
        <v>961.25</v>
      </c>
      <c r="M516" s="1">
        <v>1014.25</v>
      </c>
      <c r="N516" s="1">
        <v>1202</v>
      </c>
      <c r="O516" s="1">
        <v>1393.25</v>
      </c>
      <c r="P516" s="1">
        <v>1207</v>
      </c>
      <c r="Q516" s="1">
        <v>1127.75</v>
      </c>
      <c r="R516" s="1">
        <v>1167</v>
      </c>
      <c r="S516" s="1">
        <v>1075.75</v>
      </c>
      <c r="T516" s="1">
        <v>1035.25</v>
      </c>
      <c r="U516" s="1">
        <v>1169.5</v>
      </c>
      <c r="V516" s="1">
        <v>1292.5</v>
      </c>
      <c r="W516" s="1">
        <v>1155.75</v>
      </c>
      <c r="X516" s="1">
        <v>933.5</v>
      </c>
      <c r="Y516" s="1">
        <v>865.25</v>
      </c>
      <c r="Z516" s="1">
        <v>925</v>
      </c>
      <c r="AA516" s="1">
        <v>994.5</v>
      </c>
      <c r="AB516" s="1">
        <v>1099</v>
      </c>
      <c r="AC516" s="1">
        <v>1160.25</v>
      </c>
      <c r="AD516" s="1">
        <v>1285.25</v>
      </c>
      <c r="AE516" s="1">
        <v>1341.75</v>
      </c>
      <c r="AF516" s="1">
        <v>1340.5</v>
      </c>
      <c r="AG516" s="1">
        <v>1092.75</v>
      </c>
      <c r="AH516" s="1">
        <v>1125.75</v>
      </c>
      <c r="AI516" s="9"/>
    </row>
    <row r="517" spans="1:35" x14ac:dyDescent="0.2">
      <c r="A517">
        <v>516</v>
      </c>
      <c r="C517" s="4" t="s">
        <v>773</v>
      </c>
      <c r="D517" s="5" t="s">
        <v>2307</v>
      </c>
      <c r="E517" s="1">
        <v>246.25</v>
      </c>
      <c r="F517" s="1">
        <v>253.25</v>
      </c>
      <c r="G517" s="1">
        <v>328</v>
      </c>
      <c r="H517" s="1">
        <v>422.25</v>
      </c>
      <c r="I517" s="1">
        <v>462.75</v>
      </c>
      <c r="J517" s="1">
        <v>453.25</v>
      </c>
      <c r="K517" s="1">
        <v>489</v>
      </c>
      <c r="L517" s="1">
        <v>498.25</v>
      </c>
      <c r="M517" s="1">
        <v>584.5</v>
      </c>
      <c r="N517" s="1">
        <v>702</v>
      </c>
      <c r="O517" s="1">
        <v>785.25</v>
      </c>
      <c r="P517" s="1">
        <v>735.25</v>
      </c>
      <c r="Q517" s="1">
        <v>716</v>
      </c>
      <c r="R517" s="1">
        <v>716.75</v>
      </c>
      <c r="S517" s="1">
        <v>790</v>
      </c>
      <c r="T517" s="1">
        <v>844.5</v>
      </c>
      <c r="U517" s="1">
        <v>962</v>
      </c>
      <c r="V517" s="1">
        <v>913.25</v>
      </c>
      <c r="W517" s="1">
        <v>749.5</v>
      </c>
      <c r="X517" s="1">
        <v>571.75</v>
      </c>
      <c r="Y517" s="1">
        <v>522.75</v>
      </c>
      <c r="Z517" s="1">
        <v>576.25</v>
      </c>
      <c r="AA517" s="1">
        <v>600.25</v>
      </c>
      <c r="AB517" s="1">
        <v>639.75</v>
      </c>
      <c r="AC517" s="1">
        <v>679</v>
      </c>
      <c r="AD517" s="1">
        <v>643.5</v>
      </c>
      <c r="AE517" s="1">
        <v>645.5</v>
      </c>
      <c r="AF517" s="1">
        <v>633.25</v>
      </c>
      <c r="AG517" s="1">
        <v>577.75</v>
      </c>
      <c r="AH517" s="1">
        <v>612.5</v>
      </c>
      <c r="AI517" s="9"/>
    </row>
    <row r="518" spans="1:35" x14ac:dyDescent="0.2">
      <c r="A518">
        <v>517</v>
      </c>
      <c r="C518" s="4" t="s">
        <v>774</v>
      </c>
      <c r="D518" s="5" t="s">
        <v>2308</v>
      </c>
      <c r="E518" s="1">
        <v>403.5</v>
      </c>
      <c r="F518" s="1">
        <v>353.5</v>
      </c>
      <c r="G518" s="1">
        <v>367.25</v>
      </c>
      <c r="H518" s="1">
        <v>412.25</v>
      </c>
      <c r="I518" s="1">
        <v>494.25</v>
      </c>
      <c r="J518" s="1">
        <v>557.75</v>
      </c>
      <c r="K518" s="1">
        <v>526</v>
      </c>
      <c r="L518" s="1">
        <v>463</v>
      </c>
      <c r="M518" s="1">
        <v>429.75</v>
      </c>
      <c r="N518" s="1">
        <v>499.75</v>
      </c>
      <c r="O518" s="1">
        <v>608</v>
      </c>
      <c r="P518" s="1">
        <v>471.5</v>
      </c>
      <c r="Q518" s="1">
        <v>412</v>
      </c>
      <c r="R518" s="1">
        <v>450</v>
      </c>
      <c r="S518" s="1">
        <v>285.5</v>
      </c>
      <c r="T518" s="1">
        <v>190.75</v>
      </c>
      <c r="U518" s="1">
        <v>207.75</v>
      </c>
      <c r="V518" s="1">
        <v>379</v>
      </c>
      <c r="W518" s="1">
        <v>406.25</v>
      </c>
      <c r="X518" s="1">
        <v>361.75</v>
      </c>
      <c r="Y518" s="1">
        <v>342.25</v>
      </c>
      <c r="Z518" s="1">
        <v>348.75</v>
      </c>
      <c r="AA518" s="1">
        <v>394.5</v>
      </c>
      <c r="AB518" s="1">
        <v>459.25</v>
      </c>
      <c r="AC518" s="1">
        <v>481.5</v>
      </c>
      <c r="AD518" s="1">
        <v>641.75</v>
      </c>
      <c r="AE518" s="1">
        <v>695.75</v>
      </c>
      <c r="AF518" s="1">
        <v>707.25</v>
      </c>
      <c r="AG518" s="1">
        <v>515.5</v>
      </c>
      <c r="AH518" s="1">
        <v>513</v>
      </c>
      <c r="AI518" s="9"/>
    </row>
    <row r="519" spans="1:35" x14ac:dyDescent="0.2">
      <c r="A519">
        <v>518</v>
      </c>
      <c r="C519" s="4" t="s">
        <v>775</v>
      </c>
      <c r="D519" s="5" t="s">
        <v>776</v>
      </c>
      <c r="E519" s="1">
        <v>230.75</v>
      </c>
      <c r="F519" s="1">
        <v>211.5</v>
      </c>
      <c r="G519" s="1">
        <v>219.75</v>
      </c>
      <c r="H519" s="1">
        <v>242</v>
      </c>
      <c r="I519" s="1">
        <v>273.75</v>
      </c>
      <c r="J519" s="1">
        <v>286.5</v>
      </c>
      <c r="K519" s="1">
        <v>291.25</v>
      </c>
      <c r="L519" s="1">
        <v>234.25</v>
      </c>
      <c r="M519" s="1">
        <v>180.5</v>
      </c>
      <c r="N519" s="1">
        <v>167.5</v>
      </c>
      <c r="O519" s="1">
        <v>180.5</v>
      </c>
      <c r="P519" s="1">
        <v>171</v>
      </c>
      <c r="Q519" s="1">
        <v>155.25</v>
      </c>
      <c r="R519" s="1">
        <v>106.25</v>
      </c>
      <c r="S519" s="1">
        <v>31.5</v>
      </c>
      <c r="T519" s="1">
        <v>30.25</v>
      </c>
      <c r="U519" s="1">
        <v>28.75</v>
      </c>
      <c r="V519" s="1">
        <v>26.75</v>
      </c>
      <c r="W519" s="1">
        <v>21.5</v>
      </c>
      <c r="X519" s="1">
        <v>15.25</v>
      </c>
      <c r="Y519" s="1">
        <v>18.25</v>
      </c>
      <c r="Z519" s="1">
        <v>40</v>
      </c>
      <c r="AA519" s="1">
        <v>12</v>
      </c>
      <c r="AB519" s="1">
        <v>15.5</v>
      </c>
      <c r="AC519" s="1">
        <v>12.75</v>
      </c>
      <c r="AD519" s="1">
        <v>13</v>
      </c>
      <c r="AE519" s="1">
        <v>15.75</v>
      </c>
      <c r="AF519" s="1">
        <v>15.25</v>
      </c>
      <c r="AG519" s="1">
        <v>16</v>
      </c>
      <c r="AH519" s="1">
        <v>12.75</v>
      </c>
      <c r="AI519" s="9"/>
    </row>
    <row r="520" spans="1:35" x14ac:dyDescent="0.2">
      <c r="A520">
        <v>519</v>
      </c>
      <c r="C520" s="4" t="s">
        <v>777</v>
      </c>
      <c r="D520" s="5" t="s">
        <v>778</v>
      </c>
      <c r="E520" s="1">
        <v>87.25</v>
      </c>
      <c r="F520" s="1">
        <v>75.25</v>
      </c>
      <c r="G520" s="1">
        <v>79.5</v>
      </c>
      <c r="H520" s="1">
        <v>98</v>
      </c>
      <c r="I520" s="1">
        <v>139.25</v>
      </c>
      <c r="J520" s="1">
        <v>178.5</v>
      </c>
      <c r="K520" s="1">
        <v>135</v>
      </c>
      <c r="L520" s="1">
        <v>121.25</v>
      </c>
      <c r="M520" s="1">
        <v>121.25</v>
      </c>
      <c r="N520" s="1">
        <v>130.5</v>
      </c>
      <c r="O520" s="1">
        <v>78</v>
      </c>
      <c r="P520" s="1">
        <v>50.75</v>
      </c>
      <c r="Q520" s="1">
        <v>52.25</v>
      </c>
      <c r="R520" s="1">
        <v>149.5</v>
      </c>
      <c r="S520" s="1">
        <v>140</v>
      </c>
      <c r="T520" s="1">
        <v>136.5</v>
      </c>
      <c r="U520" s="1">
        <v>135.75</v>
      </c>
      <c r="V520" s="1">
        <v>129.5</v>
      </c>
      <c r="W520" s="1">
        <v>131.25</v>
      </c>
      <c r="X520" s="1">
        <v>98.25</v>
      </c>
      <c r="Y520" s="1">
        <v>70.5</v>
      </c>
      <c r="Z520" s="1">
        <v>60.25</v>
      </c>
      <c r="AA520" s="1">
        <v>85.25</v>
      </c>
      <c r="AB520" s="1">
        <v>61.75</v>
      </c>
      <c r="AC520" s="1">
        <v>82.5</v>
      </c>
      <c r="AD520" s="1">
        <v>281</v>
      </c>
      <c r="AE520" s="1">
        <v>308.75</v>
      </c>
      <c r="AF520" s="1">
        <v>316.5</v>
      </c>
      <c r="AG520" s="1">
        <v>143.5</v>
      </c>
      <c r="AH520" s="1">
        <v>157.5</v>
      </c>
      <c r="AI520" s="9"/>
    </row>
    <row r="521" spans="1:35" x14ac:dyDescent="0.2">
      <c r="A521">
        <v>520</v>
      </c>
      <c r="C521" s="4" t="s">
        <v>779</v>
      </c>
      <c r="D521" s="5" t="s">
        <v>780</v>
      </c>
      <c r="E521" s="1"/>
      <c r="F521" s="1"/>
      <c r="G521" s="1"/>
      <c r="H521" s="1"/>
      <c r="I521" s="1">
        <v>7.666666666666667</v>
      </c>
      <c r="J521" s="1">
        <v>6.75</v>
      </c>
      <c r="K521" s="1">
        <v>5</v>
      </c>
      <c r="L521" s="1">
        <v>4</v>
      </c>
      <c r="M521" s="1">
        <v>3.5</v>
      </c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>
        <v>22.25</v>
      </c>
      <c r="AI521" s="9"/>
    </row>
    <row r="522" spans="1:35" x14ac:dyDescent="0.2">
      <c r="A522">
        <v>521</v>
      </c>
      <c r="C522" s="4" t="s">
        <v>781</v>
      </c>
      <c r="D522" s="5" t="s">
        <v>2309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>
        <v>19.25</v>
      </c>
      <c r="AD522" s="1">
        <v>17</v>
      </c>
      <c r="AE522" s="1">
        <v>12.5</v>
      </c>
      <c r="AF522" s="1"/>
      <c r="AG522" s="1"/>
      <c r="AH522" s="1"/>
      <c r="AI522" s="9"/>
    </row>
    <row r="523" spans="1:35" x14ac:dyDescent="0.2">
      <c r="A523">
        <v>522</v>
      </c>
      <c r="C523" s="4" t="s">
        <v>782</v>
      </c>
      <c r="D523" s="5" t="s">
        <v>783</v>
      </c>
      <c r="E523" s="1"/>
      <c r="F523" s="1"/>
      <c r="G523" s="1"/>
      <c r="H523" s="1"/>
      <c r="I523" s="1"/>
      <c r="J523" s="1"/>
      <c r="K523" s="1"/>
      <c r="L523" s="1"/>
      <c r="M523" s="1">
        <v>127</v>
      </c>
      <c r="N523" s="1">
        <v>133.75</v>
      </c>
      <c r="O523" s="1">
        <v>235.5</v>
      </c>
      <c r="P523" s="1"/>
      <c r="Q523" s="1"/>
      <c r="R523" s="1"/>
      <c r="S523" s="1">
        <v>108</v>
      </c>
      <c r="T523" s="1"/>
      <c r="U523" s="1"/>
      <c r="V523" s="1">
        <v>218.25</v>
      </c>
      <c r="W523" s="1">
        <v>229.5</v>
      </c>
      <c r="X523" s="1">
        <v>223.33333333333334</v>
      </c>
      <c r="Y523" s="1">
        <v>228.5</v>
      </c>
      <c r="Z523" s="1">
        <v>234</v>
      </c>
      <c r="AA523" s="1"/>
      <c r="AB523" s="1"/>
      <c r="AC523" s="1"/>
      <c r="AD523" s="1"/>
      <c r="AE523" s="1"/>
      <c r="AF523" s="1"/>
      <c r="AG523" s="1">
        <v>339</v>
      </c>
      <c r="AH523" s="1">
        <v>318.25</v>
      </c>
      <c r="AI523" s="9"/>
    </row>
    <row r="524" spans="1:35" x14ac:dyDescent="0.2">
      <c r="A524">
        <v>523</v>
      </c>
      <c r="C524" s="4" t="s">
        <v>784</v>
      </c>
      <c r="D524" s="5" t="s">
        <v>785</v>
      </c>
      <c r="E524" s="1">
        <v>126.5</v>
      </c>
      <c r="F524" s="1">
        <v>161.5</v>
      </c>
      <c r="G524" s="1">
        <v>246</v>
      </c>
      <c r="H524" s="1">
        <v>355.25</v>
      </c>
      <c r="I524" s="1">
        <v>336.75</v>
      </c>
      <c r="J524" s="1">
        <v>260.25</v>
      </c>
      <c r="K524" s="1">
        <v>243.5</v>
      </c>
      <c r="L524" s="1">
        <v>177.25</v>
      </c>
      <c r="M524" s="1">
        <v>212.75</v>
      </c>
      <c r="N524" s="1">
        <v>186.5</v>
      </c>
      <c r="O524" s="1">
        <v>99.25</v>
      </c>
      <c r="P524" s="1">
        <v>173</v>
      </c>
      <c r="Q524" s="1">
        <v>154.25</v>
      </c>
      <c r="R524" s="1">
        <v>167.5</v>
      </c>
      <c r="S524" s="1">
        <v>141</v>
      </c>
      <c r="T524" s="1">
        <v>145</v>
      </c>
      <c r="U524" s="1">
        <v>133.25</v>
      </c>
      <c r="V524" s="1">
        <v>104.75</v>
      </c>
      <c r="W524" s="1">
        <v>132</v>
      </c>
      <c r="X524" s="1">
        <v>102.5</v>
      </c>
      <c r="Y524" s="1">
        <v>52.5</v>
      </c>
      <c r="Z524" s="1">
        <v>42.5</v>
      </c>
      <c r="AA524" s="1">
        <v>43.25</v>
      </c>
      <c r="AB524" s="1">
        <v>62.75</v>
      </c>
      <c r="AC524" s="1">
        <v>53</v>
      </c>
      <c r="AD524" s="1">
        <v>107.75</v>
      </c>
      <c r="AE524" s="1">
        <v>150</v>
      </c>
      <c r="AF524" s="1">
        <v>151.5</v>
      </c>
      <c r="AG524" s="1">
        <v>228.25</v>
      </c>
      <c r="AH524" s="1">
        <v>217.25</v>
      </c>
      <c r="AI524" s="9"/>
    </row>
    <row r="525" spans="1:35" x14ac:dyDescent="0.2">
      <c r="A525">
        <v>524</v>
      </c>
      <c r="C525" s="4" t="s">
        <v>786</v>
      </c>
      <c r="D525" s="5" t="s">
        <v>787</v>
      </c>
      <c r="E525" s="1"/>
      <c r="F525" s="1"/>
      <c r="G525" s="1">
        <v>61</v>
      </c>
      <c r="H525" s="1">
        <v>137.5</v>
      </c>
      <c r="I525" s="1">
        <v>113.75</v>
      </c>
      <c r="J525" s="1"/>
      <c r="K525" s="1"/>
      <c r="L525" s="1"/>
      <c r="M525" s="1"/>
      <c r="N525" s="1"/>
      <c r="O525" s="1"/>
      <c r="P525" s="1"/>
      <c r="Q525" s="1">
        <v>14</v>
      </c>
      <c r="R525" s="1">
        <v>17</v>
      </c>
      <c r="S525" s="1">
        <v>14.75</v>
      </c>
      <c r="T525" s="1">
        <v>14.75</v>
      </c>
      <c r="U525" s="1">
        <v>15.25</v>
      </c>
      <c r="V525" s="1">
        <v>15</v>
      </c>
      <c r="W525" s="1">
        <v>16</v>
      </c>
      <c r="X525" s="1">
        <v>13</v>
      </c>
      <c r="Y525" s="1">
        <v>14</v>
      </c>
      <c r="Z525" s="1">
        <v>11.5</v>
      </c>
      <c r="AA525" s="1"/>
      <c r="AB525" s="1"/>
      <c r="AC525" s="1">
        <v>11</v>
      </c>
      <c r="AD525" s="1">
        <v>16.25</v>
      </c>
      <c r="AE525" s="1">
        <v>20.5</v>
      </c>
      <c r="AF525" s="1">
        <v>22.75</v>
      </c>
      <c r="AG525" s="1">
        <v>24.25</v>
      </c>
      <c r="AH525" s="1">
        <v>20.75</v>
      </c>
      <c r="AI525" s="9"/>
    </row>
    <row r="526" spans="1:35" x14ac:dyDescent="0.2">
      <c r="A526">
        <v>525</v>
      </c>
      <c r="C526" s="4" t="s">
        <v>788</v>
      </c>
      <c r="D526" s="5" t="s">
        <v>2310</v>
      </c>
      <c r="E526" s="1">
        <v>39</v>
      </c>
      <c r="F526" s="1">
        <v>50.5</v>
      </c>
      <c r="G526" s="1">
        <v>50.25</v>
      </c>
      <c r="H526" s="1">
        <v>61.5</v>
      </c>
      <c r="I526" s="1">
        <v>73.75</v>
      </c>
      <c r="J526" s="1">
        <v>65</v>
      </c>
      <c r="K526" s="1">
        <v>63.75</v>
      </c>
      <c r="L526" s="1">
        <v>58</v>
      </c>
      <c r="M526" s="1">
        <v>64.5</v>
      </c>
      <c r="N526" s="1">
        <v>58</v>
      </c>
      <c r="O526" s="1">
        <v>55.75</v>
      </c>
      <c r="P526" s="1">
        <v>48.5</v>
      </c>
      <c r="Q526" s="1">
        <v>33</v>
      </c>
      <c r="R526" s="1">
        <v>18.75</v>
      </c>
      <c r="S526" s="1">
        <v>20.5</v>
      </c>
      <c r="T526" s="1">
        <v>20.5</v>
      </c>
      <c r="U526" s="1">
        <v>15.5</v>
      </c>
      <c r="V526" s="1">
        <v>8.75</v>
      </c>
      <c r="W526" s="1">
        <v>25</v>
      </c>
      <c r="X526" s="1">
        <v>12.75</v>
      </c>
      <c r="Y526" s="1">
        <v>9</v>
      </c>
      <c r="Z526" s="1">
        <v>10.25</v>
      </c>
      <c r="AA526" s="1">
        <v>14</v>
      </c>
      <c r="AB526" s="1">
        <v>14.75</v>
      </c>
      <c r="AC526" s="1">
        <v>11</v>
      </c>
      <c r="AD526" s="1">
        <v>35</v>
      </c>
      <c r="AE526" s="1">
        <v>38.5</v>
      </c>
      <c r="AF526" s="1">
        <v>37.25</v>
      </c>
      <c r="AG526" s="1">
        <v>106</v>
      </c>
      <c r="AH526" s="1">
        <v>103.5</v>
      </c>
      <c r="AI526" s="9"/>
    </row>
    <row r="527" spans="1:35" x14ac:dyDescent="0.2">
      <c r="A527">
        <v>526</v>
      </c>
      <c r="C527" s="4" t="s">
        <v>789</v>
      </c>
      <c r="D527" s="5" t="s">
        <v>790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>
        <v>71.5</v>
      </c>
      <c r="AF527" s="1">
        <v>67</v>
      </c>
      <c r="AG527" s="1">
        <v>76.25</v>
      </c>
      <c r="AH527" s="1">
        <v>68.75</v>
      </c>
      <c r="AI527" s="9"/>
    </row>
    <row r="528" spans="1:35" x14ac:dyDescent="0.2">
      <c r="A528">
        <v>527</v>
      </c>
      <c r="C528" s="4" t="s">
        <v>791</v>
      </c>
      <c r="D528" s="5" t="s">
        <v>2311</v>
      </c>
      <c r="E528" s="1">
        <v>91</v>
      </c>
      <c r="F528" s="1">
        <v>96</v>
      </c>
      <c r="G528" s="1">
        <v>119.5</v>
      </c>
      <c r="H528" s="1">
        <v>101.25</v>
      </c>
      <c r="I528" s="1"/>
      <c r="J528" s="1"/>
      <c r="K528" s="1"/>
      <c r="L528" s="1"/>
      <c r="M528" s="1"/>
      <c r="N528" s="1"/>
      <c r="O528" s="1"/>
      <c r="P528" s="1">
        <v>131</v>
      </c>
      <c r="Q528" s="1"/>
      <c r="R528" s="1"/>
      <c r="S528" s="1">
        <v>94.666666666666671</v>
      </c>
      <c r="T528" s="1">
        <v>93.75</v>
      </c>
      <c r="U528" s="1">
        <v>98.666666666666671</v>
      </c>
      <c r="V528" s="1">
        <v>83</v>
      </c>
      <c r="W528" s="1">
        <v>92.25</v>
      </c>
      <c r="X528" s="1">
        <v>78.25</v>
      </c>
      <c r="Y528" s="1"/>
      <c r="Z528" s="1">
        <v>22.5</v>
      </c>
      <c r="AA528" s="1">
        <v>17</v>
      </c>
      <c r="AB528" s="1"/>
      <c r="AC528" s="1"/>
      <c r="AD528" s="1"/>
      <c r="AE528" s="1"/>
      <c r="AF528" s="1"/>
      <c r="AG528" s="1"/>
      <c r="AH528" s="1"/>
      <c r="AI528" s="9"/>
    </row>
    <row r="529" spans="1:35" x14ac:dyDescent="0.2">
      <c r="A529">
        <v>528</v>
      </c>
      <c r="C529" s="4" t="s">
        <v>792</v>
      </c>
      <c r="D529" s="5" t="s">
        <v>793</v>
      </c>
      <c r="E529" s="1">
        <v>327.75</v>
      </c>
      <c r="F529" s="1">
        <v>294.5</v>
      </c>
      <c r="G529" s="1">
        <v>334.25</v>
      </c>
      <c r="H529" s="1">
        <v>376.25</v>
      </c>
      <c r="I529" s="1">
        <v>488</v>
      </c>
      <c r="J529" s="1">
        <v>417.75</v>
      </c>
      <c r="K529" s="1">
        <v>425.75</v>
      </c>
      <c r="L529" s="1">
        <v>431.75</v>
      </c>
      <c r="M529" s="1">
        <v>440.25</v>
      </c>
      <c r="N529" s="1">
        <v>450</v>
      </c>
      <c r="O529" s="1">
        <v>452.75</v>
      </c>
      <c r="P529" s="1">
        <v>384.75</v>
      </c>
      <c r="Q529" s="1">
        <v>368.5</v>
      </c>
      <c r="R529" s="1">
        <v>355.75</v>
      </c>
      <c r="S529" s="1">
        <v>337</v>
      </c>
      <c r="T529" s="1">
        <v>297.75</v>
      </c>
      <c r="U529" s="1">
        <v>293</v>
      </c>
      <c r="V529" s="1">
        <v>263.5</v>
      </c>
      <c r="W529" s="1">
        <v>288</v>
      </c>
      <c r="X529" s="1">
        <v>294.75</v>
      </c>
      <c r="Y529" s="1">
        <v>292</v>
      </c>
      <c r="Z529" s="1">
        <v>309</v>
      </c>
      <c r="AA529" s="1"/>
      <c r="AB529" s="1"/>
      <c r="AC529" s="1"/>
      <c r="AD529" s="1"/>
      <c r="AE529" s="1"/>
      <c r="AF529" s="1"/>
      <c r="AG529" s="1"/>
      <c r="AH529" s="1"/>
      <c r="AI529" s="9"/>
    </row>
    <row r="530" spans="1:35" x14ac:dyDescent="0.2">
      <c r="A530">
        <v>529</v>
      </c>
      <c r="C530" s="4" t="s">
        <v>794</v>
      </c>
      <c r="D530" s="5" t="s">
        <v>795</v>
      </c>
      <c r="E530" s="1">
        <v>123.5</v>
      </c>
      <c r="F530" s="1">
        <v>122.25</v>
      </c>
      <c r="G530" s="1">
        <v>169.75</v>
      </c>
      <c r="H530" s="1">
        <v>176.5</v>
      </c>
      <c r="I530" s="1">
        <v>208.25</v>
      </c>
      <c r="J530" s="1">
        <v>205</v>
      </c>
      <c r="K530" s="1">
        <v>209.75</v>
      </c>
      <c r="L530" s="1">
        <v>187.75</v>
      </c>
      <c r="M530" s="1">
        <v>187.5</v>
      </c>
      <c r="N530" s="1">
        <v>206.33333333333334</v>
      </c>
      <c r="O530" s="1">
        <v>218</v>
      </c>
      <c r="P530" s="1">
        <v>204</v>
      </c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9"/>
    </row>
    <row r="531" spans="1:35" x14ac:dyDescent="0.2">
      <c r="A531">
        <v>530</v>
      </c>
      <c r="C531" s="4" t="s">
        <v>796</v>
      </c>
      <c r="D531" s="5" t="s">
        <v>2312</v>
      </c>
      <c r="E531" s="1">
        <v>200</v>
      </c>
      <c r="F531" s="1">
        <v>169.5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>
        <v>62</v>
      </c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9"/>
    </row>
    <row r="532" spans="1:35" x14ac:dyDescent="0.2">
      <c r="A532">
        <v>531</v>
      </c>
      <c r="C532" s="4" t="s">
        <v>797</v>
      </c>
      <c r="D532" s="5" t="s">
        <v>798</v>
      </c>
      <c r="E532" s="1">
        <v>4086.25</v>
      </c>
      <c r="F532" s="1">
        <v>4017.5</v>
      </c>
      <c r="G532" s="1">
        <v>4149</v>
      </c>
      <c r="H532" s="1">
        <v>4453</v>
      </c>
      <c r="I532" s="1">
        <v>4427.5</v>
      </c>
      <c r="J532" s="1">
        <v>4446</v>
      </c>
      <c r="K532" s="1">
        <v>4481.75</v>
      </c>
      <c r="L532" s="1">
        <v>5106</v>
      </c>
      <c r="M532" s="1">
        <v>5644.75</v>
      </c>
      <c r="N532" s="1">
        <v>5495.75</v>
      </c>
      <c r="O532" s="1">
        <v>5136.25</v>
      </c>
      <c r="P532" s="1">
        <v>4803.5</v>
      </c>
      <c r="Q532" s="1">
        <v>4581.75</v>
      </c>
      <c r="R532" s="1">
        <v>4429.75</v>
      </c>
      <c r="S532" s="1">
        <v>4218</v>
      </c>
      <c r="T532" s="1">
        <v>3760.25</v>
      </c>
      <c r="U532" s="1">
        <v>3318.75</v>
      </c>
      <c r="V532" s="1">
        <v>3058.5</v>
      </c>
      <c r="W532" s="1">
        <v>2932</v>
      </c>
      <c r="X532" s="1">
        <v>2657.75</v>
      </c>
      <c r="Y532" s="1">
        <v>2511.5</v>
      </c>
      <c r="Z532" s="1">
        <v>2651.5</v>
      </c>
      <c r="AA532" s="1">
        <v>2705</v>
      </c>
      <c r="AB532" s="1">
        <v>2821</v>
      </c>
      <c r="AC532" s="1">
        <v>2862.75</v>
      </c>
      <c r="AD532" s="1">
        <v>2863</v>
      </c>
      <c r="AE532" s="1">
        <v>2920.75</v>
      </c>
      <c r="AF532" s="1">
        <v>2413.75</v>
      </c>
      <c r="AG532" s="1">
        <v>2393.5</v>
      </c>
      <c r="AH532" s="1">
        <v>2691.75</v>
      </c>
      <c r="AI532" s="9"/>
    </row>
    <row r="533" spans="1:35" x14ac:dyDescent="0.2">
      <c r="A533">
        <v>532</v>
      </c>
      <c r="B533" s="2" t="s">
        <v>2686</v>
      </c>
      <c r="C533" s="4" t="s">
        <v>799</v>
      </c>
      <c r="D533" s="5" t="s">
        <v>2313</v>
      </c>
      <c r="E533" s="1">
        <v>1760.25</v>
      </c>
      <c r="F533" s="1">
        <v>1897.5</v>
      </c>
      <c r="G533" s="1">
        <v>1978</v>
      </c>
      <c r="H533" s="1">
        <v>2228</v>
      </c>
      <c r="I533" s="1">
        <v>2086.5</v>
      </c>
      <c r="J533" s="1">
        <v>2014.5</v>
      </c>
      <c r="K533" s="1">
        <v>2102.25</v>
      </c>
      <c r="L533" s="1">
        <v>1892.5</v>
      </c>
      <c r="M533" s="1">
        <v>1894.75</v>
      </c>
      <c r="N533" s="1">
        <v>1882.5</v>
      </c>
      <c r="O533" s="1">
        <v>1892.25</v>
      </c>
      <c r="P533" s="1">
        <v>1968</v>
      </c>
      <c r="Q533" s="1">
        <v>1818.25</v>
      </c>
      <c r="R533" s="1">
        <v>1673</v>
      </c>
      <c r="S533" s="1">
        <v>1586.75</v>
      </c>
      <c r="T533" s="1">
        <v>1385</v>
      </c>
      <c r="U533" s="1">
        <v>1082.25</v>
      </c>
      <c r="V533" s="1">
        <v>844.75</v>
      </c>
      <c r="W533" s="1">
        <v>852.5</v>
      </c>
      <c r="X533" s="1">
        <v>856.5</v>
      </c>
      <c r="Y533" s="1">
        <v>849</v>
      </c>
      <c r="Z533" s="1">
        <v>938.75</v>
      </c>
      <c r="AA533" s="1">
        <v>927.5</v>
      </c>
      <c r="AB533" s="1">
        <v>958.25</v>
      </c>
      <c r="AC533" s="1">
        <v>988.5</v>
      </c>
      <c r="AD533" s="1">
        <v>1019.75</v>
      </c>
      <c r="AE533" s="1">
        <v>1146.25</v>
      </c>
      <c r="AF533" s="1">
        <v>1134</v>
      </c>
      <c r="AG533" s="1">
        <v>1154.25</v>
      </c>
      <c r="AH533" s="1">
        <v>1400</v>
      </c>
      <c r="AI533" s="9"/>
    </row>
    <row r="534" spans="1:35" x14ac:dyDescent="0.2">
      <c r="A534">
        <v>533</v>
      </c>
      <c r="B534" t="s">
        <v>2687</v>
      </c>
      <c r="C534" s="4" t="s">
        <v>800</v>
      </c>
      <c r="D534" s="5" t="s">
        <v>2313</v>
      </c>
      <c r="E534" s="1">
        <v>1760.25</v>
      </c>
      <c r="F534" s="1">
        <v>1897.5</v>
      </c>
      <c r="G534" s="1">
        <v>1978</v>
      </c>
      <c r="H534" s="1">
        <v>2228</v>
      </c>
      <c r="I534" s="1">
        <v>2086.5</v>
      </c>
      <c r="J534" s="1">
        <v>2014.5</v>
      </c>
      <c r="K534" s="1">
        <v>2102.25</v>
      </c>
      <c r="L534" s="1">
        <v>1892.5</v>
      </c>
      <c r="M534" s="1">
        <v>1894.75</v>
      </c>
      <c r="N534" s="1">
        <v>1882.5</v>
      </c>
      <c r="O534" s="1">
        <v>1892.25</v>
      </c>
      <c r="P534" s="1">
        <v>1968</v>
      </c>
      <c r="Q534" s="1">
        <v>1818.25</v>
      </c>
      <c r="R534" s="1">
        <v>1673</v>
      </c>
      <c r="S534" s="1">
        <v>1586.75</v>
      </c>
      <c r="T534" s="1">
        <v>1385</v>
      </c>
      <c r="U534" s="1">
        <v>1082.25</v>
      </c>
      <c r="V534" s="1">
        <v>844.75</v>
      </c>
      <c r="W534" s="1">
        <v>852.5</v>
      </c>
      <c r="X534" s="1">
        <v>856.5</v>
      </c>
      <c r="Y534" s="1">
        <v>849</v>
      </c>
      <c r="Z534" s="1">
        <v>938.75</v>
      </c>
      <c r="AA534" s="1">
        <v>927.5</v>
      </c>
      <c r="AB534" s="1">
        <v>958.25</v>
      </c>
      <c r="AC534" s="1">
        <v>988.5</v>
      </c>
      <c r="AD534" s="1">
        <v>1019.75</v>
      </c>
      <c r="AE534" s="1">
        <v>1146.25</v>
      </c>
      <c r="AF534" s="1">
        <v>1134</v>
      </c>
      <c r="AG534" s="1">
        <v>1154.25</v>
      </c>
      <c r="AH534" s="1">
        <v>1400</v>
      </c>
      <c r="AI534" s="9"/>
    </row>
    <row r="535" spans="1:35" x14ac:dyDescent="0.2">
      <c r="A535">
        <v>534</v>
      </c>
      <c r="B535" t="s">
        <v>2687</v>
      </c>
      <c r="C535" s="4" t="s">
        <v>801</v>
      </c>
      <c r="D535" s="5" t="s">
        <v>2314</v>
      </c>
      <c r="E535" s="1">
        <v>469.5</v>
      </c>
      <c r="F535" s="1">
        <v>460</v>
      </c>
      <c r="G535" s="1">
        <v>464.5</v>
      </c>
      <c r="H535" s="1">
        <v>518.5</v>
      </c>
      <c r="I535" s="1">
        <v>452</v>
      </c>
      <c r="J535" s="1">
        <v>439.25</v>
      </c>
      <c r="K535" s="1">
        <v>434.25</v>
      </c>
      <c r="L535" s="1">
        <v>275</v>
      </c>
      <c r="M535" s="1">
        <v>267.75</v>
      </c>
      <c r="N535" s="1">
        <v>263</v>
      </c>
      <c r="O535" s="1">
        <v>262.5</v>
      </c>
      <c r="P535" s="1">
        <v>239.5</v>
      </c>
      <c r="Q535" s="1">
        <v>297.25</v>
      </c>
      <c r="R535" s="1"/>
      <c r="S535" s="1">
        <v>250</v>
      </c>
      <c r="T535" s="1">
        <v>214.75</v>
      </c>
      <c r="U535" s="1">
        <v>209.5</v>
      </c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9"/>
    </row>
    <row r="536" spans="1:35" x14ac:dyDescent="0.2">
      <c r="A536">
        <v>535</v>
      </c>
      <c r="B536" t="s">
        <v>2687</v>
      </c>
      <c r="C536" s="4" t="s">
        <v>802</v>
      </c>
      <c r="D536" s="5" t="s">
        <v>2315</v>
      </c>
      <c r="E536" s="1">
        <v>70.5</v>
      </c>
      <c r="F536" s="1">
        <v>69.666666666666671</v>
      </c>
      <c r="G536" s="1"/>
      <c r="H536" s="1"/>
      <c r="I536" s="1">
        <v>90</v>
      </c>
      <c r="J536" s="1">
        <v>92</v>
      </c>
      <c r="K536" s="1">
        <v>99</v>
      </c>
      <c r="L536" s="1">
        <v>105.75</v>
      </c>
      <c r="M536" s="1">
        <v>127.25</v>
      </c>
      <c r="N536" s="1">
        <v>141.75</v>
      </c>
      <c r="O536" s="1">
        <v>165.25</v>
      </c>
      <c r="P536" s="1">
        <v>184.25</v>
      </c>
      <c r="Q536" s="1">
        <v>120.75</v>
      </c>
      <c r="R536" s="1">
        <v>146.25</v>
      </c>
      <c r="S536" s="1">
        <v>183.75</v>
      </c>
      <c r="T536" s="1">
        <v>221.75</v>
      </c>
      <c r="U536" s="1">
        <v>261</v>
      </c>
      <c r="V536" s="1"/>
      <c r="W536" s="1"/>
      <c r="X536" s="1">
        <v>209</v>
      </c>
      <c r="Y536" s="1">
        <v>207.25</v>
      </c>
      <c r="Z536" s="1">
        <v>231.75</v>
      </c>
      <c r="AA536" s="1">
        <v>229.5</v>
      </c>
      <c r="AB536" s="1">
        <v>256.5</v>
      </c>
      <c r="AC536" s="1">
        <v>246</v>
      </c>
      <c r="AD536" s="1">
        <v>245.25</v>
      </c>
      <c r="AE536" s="1">
        <v>178.5</v>
      </c>
      <c r="AF536" s="1">
        <v>119.75</v>
      </c>
      <c r="AG536" s="1">
        <v>82</v>
      </c>
      <c r="AH536" s="1">
        <v>87.75</v>
      </c>
      <c r="AI536" s="9"/>
    </row>
    <row r="537" spans="1:35" x14ac:dyDescent="0.2">
      <c r="A537">
        <v>536</v>
      </c>
      <c r="B537" t="s">
        <v>2687</v>
      </c>
      <c r="C537" s="4" t="s">
        <v>803</v>
      </c>
      <c r="D537" s="5" t="s">
        <v>2316</v>
      </c>
      <c r="E537" s="1">
        <v>1045</v>
      </c>
      <c r="F537" s="1">
        <v>1193</v>
      </c>
      <c r="G537" s="1">
        <v>1266.75</v>
      </c>
      <c r="H537" s="1">
        <v>1436</v>
      </c>
      <c r="I537" s="1">
        <v>1372.75</v>
      </c>
      <c r="J537" s="1">
        <v>1328.25</v>
      </c>
      <c r="K537" s="1">
        <v>1403.5</v>
      </c>
      <c r="L537" s="1">
        <v>1348.25</v>
      </c>
      <c r="M537" s="1">
        <v>1333.25</v>
      </c>
      <c r="N537" s="1">
        <v>1307</v>
      </c>
      <c r="O537" s="1">
        <v>1287.5</v>
      </c>
      <c r="P537" s="1">
        <v>1371.5</v>
      </c>
      <c r="Q537" s="1">
        <v>1233.25</v>
      </c>
      <c r="R537" s="1">
        <v>1106.75</v>
      </c>
      <c r="S537" s="1">
        <v>994.75</v>
      </c>
      <c r="T537" s="1">
        <v>799.75</v>
      </c>
      <c r="U537" s="1">
        <v>471.5</v>
      </c>
      <c r="V537" s="1">
        <v>505</v>
      </c>
      <c r="W537" s="1">
        <v>482.5</v>
      </c>
      <c r="X537" s="1">
        <v>498</v>
      </c>
      <c r="Y537" s="1">
        <v>511.5</v>
      </c>
      <c r="Z537" s="1">
        <v>554.25</v>
      </c>
      <c r="AA537" s="1">
        <v>536.75</v>
      </c>
      <c r="AB537" s="1">
        <v>559.75</v>
      </c>
      <c r="AC537" s="1">
        <v>612</v>
      </c>
      <c r="AD537" s="1">
        <v>654</v>
      </c>
      <c r="AE537" s="1">
        <v>696.75</v>
      </c>
      <c r="AF537" s="1">
        <v>721.25</v>
      </c>
      <c r="AG537" s="1">
        <v>762</v>
      </c>
      <c r="AH537" s="1">
        <v>861.25</v>
      </c>
      <c r="AI537" s="9"/>
    </row>
    <row r="538" spans="1:35" x14ac:dyDescent="0.2">
      <c r="A538">
        <v>537</v>
      </c>
      <c r="B538" t="s">
        <v>2687</v>
      </c>
      <c r="C538" s="4" t="s">
        <v>804</v>
      </c>
      <c r="D538" s="5" t="s">
        <v>805</v>
      </c>
      <c r="E538" s="1">
        <v>78.5</v>
      </c>
      <c r="F538" s="1">
        <v>73.75</v>
      </c>
      <c r="G538" s="1">
        <v>71.5</v>
      </c>
      <c r="H538" s="1">
        <v>88.75</v>
      </c>
      <c r="I538" s="1">
        <v>76.5</v>
      </c>
      <c r="J538" s="1">
        <v>57.75</v>
      </c>
      <c r="K538" s="1">
        <v>57.25</v>
      </c>
      <c r="L538" s="1">
        <v>49.75</v>
      </c>
      <c r="M538" s="1">
        <v>41.75</v>
      </c>
      <c r="N538" s="1">
        <v>46</v>
      </c>
      <c r="O538" s="1">
        <v>49.5</v>
      </c>
      <c r="P538" s="1">
        <v>54</v>
      </c>
      <c r="Q538" s="1">
        <v>56.25</v>
      </c>
      <c r="R538" s="1">
        <v>64.5</v>
      </c>
      <c r="S538" s="1">
        <v>49.5</v>
      </c>
      <c r="T538" s="1">
        <v>36</v>
      </c>
      <c r="U538" s="1">
        <v>27.5</v>
      </c>
      <c r="V538" s="1">
        <v>26.75</v>
      </c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9"/>
    </row>
    <row r="539" spans="1:35" x14ac:dyDescent="0.2">
      <c r="A539">
        <v>538</v>
      </c>
      <c r="B539" t="s">
        <v>2687</v>
      </c>
      <c r="C539" s="4" t="s">
        <v>806</v>
      </c>
      <c r="D539" s="5" t="s">
        <v>807</v>
      </c>
      <c r="E539" s="1">
        <v>94</v>
      </c>
      <c r="F539" s="1">
        <v>95.25</v>
      </c>
      <c r="G539" s="1">
        <v>98.5</v>
      </c>
      <c r="H539" s="1">
        <v>100.25</v>
      </c>
      <c r="I539" s="1">
        <v>98.75</v>
      </c>
      <c r="J539" s="1">
        <v>97.5</v>
      </c>
      <c r="K539" s="1">
        <v>108.25</v>
      </c>
      <c r="L539" s="1">
        <v>114</v>
      </c>
      <c r="M539" s="1">
        <v>125.25</v>
      </c>
      <c r="N539" s="1">
        <v>124.5</v>
      </c>
      <c r="O539" s="1">
        <v>127.75</v>
      </c>
      <c r="P539" s="1">
        <v>118.25</v>
      </c>
      <c r="Q539" s="1">
        <v>108.75</v>
      </c>
      <c r="R539" s="1">
        <v>101.5</v>
      </c>
      <c r="S539" s="1">
        <v>106.5</v>
      </c>
      <c r="T539" s="1">
        <v>107.75</v>
      </c>
      <c r="U539" s="1">
        <v>108</v>
      </c>
      <c r="V539" s="1">
        <v>107.75</v>
      </c>
      <c r="W539" s="1">
        <v>106.75</v>
      </c>
      <c r="X539" s="1">
        <v>106</v>
      </c>
      <c r="Y539" s="1">
        <v>103.5</v>
      </c>
      <c r="Z539" s="1">
        <v>127</v>
      </c>
      <c r="AA539" s="1">
        <v>135</v>
      </c>
      <c r="AB539" s="1">
        <v>112.5</v>
      </c>
      <c r="AC539" s="1">
        <v>100.25</v>
      </c>
      <c r="AD539" s="1">
        <v>92.25</v>
      </c>
      <c r="AE539" s="1">
        <v>103.5</v>
      </c>
      <c r="AF539" s="1">
        <v>98.25</v>
      </c>
      <c r="AG539" s="1">
        <v>93.25</v>
      </c>
      <c r="AH539" s="1">
        <v>93.25</v>
      </c>
      <c r="AI539" s="9"/>
    </row>
    <row r="540" spans="1:35" x14ac:dyDescent="0.2">
      <c r="A540">
        <v>539</v>
      </c>
      <c r="C540" s="4" t="s">
        <v>808</v>
      </c>
      <c r="D540" s="5" t="s">
        <v>809</v>
      </c>
      <c r="E540" s="1">
        <v>2325.75</v>
      </c>
      <c r="F540" s="1">
        <v>2120</v>
      </c>
      <c r="G540" s="1">
        <v>2171</v>
      </c>
      <c r="H540" s="1">
        <v>2225.5</v>
      </c>
      <c r="I540" s="1">
        <v>2341.25</v>
      </c>
      <c r="J540" s="1">
        <v>2431</v>
      </c>
      <c r="K540" s="1">
        <v>2379.25</v>
      </c>
      <c r="L540" s="1">
        <v>3213.5</v>
      </c>
      <c r="M540" s="1">
        <v>3750.25</v>
      </c>
      <c r="N540" s="1">
        <v>3613.25</v>
      </c>
      <c r="O540" s="1">
        <v>3244</v>
      </c>
      <c r="P540" s="1">
        <v>2835.5</v>
      </c>
      <c r="Q540" s="1">
        <v>2763</v>
      </c>
      <c r="R540" s="1">
        <v>2756.75</v>
      </c>
      <c r="S540" s="1">
        <v>2631.25</v>
      </c>
      <c r="T540" s="1">
        <v>2375.25</v>
      </c>
      <c r="U540" s="1">
        <v>2236.5</v>
      </c>
      <c r="V540" s="1">
        <v>2214</v>
      </c>
      <c r="W540" s="1">
        <v>2079.5</v>
      </c>
      <c r="X540" s="1">
        <v>1801.25</v>
      </c>
      <c r="Y540" s="1">
        <v>1662.75</v>
      </c>
      <c r="Z540" s="1">
        <v>1712.25</v>
      </c>
      <c r="AA540" s="1">
        <v>1777</v>
      </c>
      <c r="AB540" s="1">
        <v>1863</v>
      </c>
      <c r="AC540" s="1">
        <v>1874.5</v>
      </c>
      <c r="AD540" s="1">
        <v>1843.25</v>
      </c>
      <c r="AE540" s="1">
        <v>1774.75</v>
      </c>
      <c r="AF540" s="1">
        <v>1280</v>
      </c>
      <c r="AG540" s="1">
        <v>1239.25</v>
      </c>
      <c r="AH540" s="1">
        <v>1291.5</v>
      </c>
      <c r="AI540" s="9"/>
    </row>
    <row r="541" spans="1:35" x14ac:dyDescent="0.2">
      <c r="A541">
        <v>540</v>
      </c>
      <c r="C541" s="4" t="s">
        <v>810</v>
      </c>
      <c r="D541" s="5" t="s">
        <v>2317</v>
      </c>
      <c r="E541" s="1"/>
      <c r="F541" s="1"/>
      <c r="G541" s="1"/>
      <c r="H541" s="1"/>
      <c r="I541" s="1"/>
      <c r="J541" s="1"/>
      <c r="K541" s="1">
        <v>72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9"/>
    </row>
    <row r="542" spans="1:35" x14ac:dyDescent="0.2">
      <c r="A542">
        <v>541</v>
      </c>
      <c r="C542" s="4" t="s">
        <v>811</v>
      </c>
      <c r="D542" s="5" t="s">
        <v>812</v>
      </c>
      <c r="E542" s="1"/>
      <c r="F542" s="1"/>
      <c r="G542" s="1"/>
      <c r="H542" s="1"/>
      <c r="I542" s="1"/>
      <c r="J542" s="1"/>
      <c r="K542" s="1">
        <v>72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9"/>
    </row>
    <row r="543" spans="1:35" x14ac:dyDescent="0.2">
      <c r="A543">
        <v>542</v>
      </c>
      <c r="C543" s="4" t="s">
        <v>813</v>
      </c>
      <c r="D543" s="5" t="s">
        <v>2318</v>
      </c>
      <c r="E543" s="1">
        <v>3.6666666666666665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>
        <v>4.5</v>
      </c>
      <c r="W543" s="1">
        <v>5.666666666666667</v>
      </c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9"/>
    </row>
    <row r="544" spans="1:35" x14ac:dyDescent="0.2">
      <c r="A544">
        <v>543</v>
      </c>
      <c r="C544" s="4" t="s">
        <v>814</v>
      </c>
      <c r="D544" s="5" t="s">
        <v>2319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>
        <v>582.25</v>
      </c>
      <c r="AA544" s="1">
        <v>646.5</v>
      </c>
      <c r="AB544" s="1">
        <v>741.25</v>
      </c>
      <c r="AC544" s="1">
        <v>726</v>
      </c>
      <c r="AD544" s="1">
        <v>693.5</v>
      </c>
      <c r="AE544" s="1">
        <v>653.5</v>
      </c>
      <c r="AF544" s="1">
        <v>120.25</v>
      </c>
      <c r="AG544" s="1">
        <v>67.5</v>
      </c>
      <c r="AH544" s="1">
        <v>75</v>
      </c>
      <c r="AI544" s="9"/>
    </row>
    <row r="545" spans="1:35" x14ac:dyDescent="0.2">
      <c r="A545">
        <v>544</v>
      </c>
      <c r="C545" s="4" t="s">
        <v>815</v>
      </c>
      <c r="D545" s="5" t="s">
        <v>2320</v>
      </c>
      <c r="E545" s="1">
        <v>13.5</v>
      </c>
      <c r="F545" s="1"/>
      <c r="G545" s="1">
        <v>14</v>
      </c>
      <c r="H545" s="1">
        <v>13.75</v>
      </c>
      <c r="I545" s="1">
        <v>16.5</v>
      </c>
      <c r="J545" s="1">
        <v>15.5</v>
      </c>
      <c r="K545" s="1">
        <v>9.5</v>
      </c>
      <c r="L545" s="1">
        <v>6.5</v>
      </c>
      <c r="M545" s="1">
        <v>6</v>
      </c>
      <c r="N545" s="1">
        <v>6</v>
      </c>
      <c r="O545" s="1">
        <v>23.75</v>
      </c>
      <c r="P545" s="1">
        <v>12</v>
      </c>
      <c r="Q545" s="1"/>
      <c r="R545" s="1"/>
      <c r="S545" s="1">
        <v>12</v>
      </c>
      <c r="T545" s="1">
        <v>12.5</v>
      </c>
      <c r="U545" s="1">
        <v>12</v>
      </c>
      <c r="V545" s="1">
        <v>15.25</v>
      </c>
      <c r="W545" s="1">
        <v>9.75</v>
      </c>
      <c r="X545" s="1">
        <v>4</v>
      </c>
      <c r="Y545" s="1">
        <v>3</v>
      </c>
      <c r="Z545" s="1">
        <v>3.5</v>
      </c>
      <c r="AA545" s="1">
        <v>5</v>
      </c>
      <c r="AB545" s="1">
        <v>7.333333333333333</v>
      </c>
      <c r="AC545" s="1">
        <v>7</v>
      </c>
      <c r="AD545" s="1">
        <v>8</v>
      </c>
      <c r="AE545" s="1">
        <v>5</v>
      </c>
      <c r="AF545" s="1">
        <v>6.25</v>
      </c>
      <c r="AG545" s="1">
        <v>8.25</v>
      </c>
      <c r="AH545" s="1">
        <v>7</v>
      </c>
      <c r="AI545" s="9"/>
    </row>
    <row r="546" spans="1:35" x14ac:dyDescent="0.2">
      <c r="A546">
        <v>545</v>
      </c>
      <c r="C546" s="4" t="s">
        <v>816</v>
      </c>
      <c r="D546" s="5" t="s">
        <v>2321</v>
      </c>
      <c r="E546" s="1"/>
      <c r="F546" s="1"/>
      <c r="G546" s="1"/>
      <c r="H546" s="1">
        <v>6.5</v>
      </c>
      <c r="I546" s="1">
        <v>8.25</v>
      </c>
      <c r="J546" s="1">
        <v>7.75</v>
      </c>
      <c r="K546" s="1"/>
      <c r="L546" s="1"/>
      <c r="M546" s="1"/>
      <c r="N546" s="1"/>
      <c r="O546" s="1">
        <v>16</v>
      </c>
      <c r="P546" s="1">
        <v>8</v>
      </c>
      <c r="Q546" s="1"/>
      <c r="R546" s="1"/>
      <c r="S546" s="1">
        <v>12</v>
      </c>
      <c r="T546" s="1">
        <v>12.5</v>
      </c>
      <c r="U546" s="1">
        <v>12</v>
      </c>
      <c r="V546" s="1">
        <v>15.25</v>
      </c>
      <c r="W546" s="1">
        <v>9.75</v>
      </c>
      <c r="X546" s="1">
        <v>4</v>
      </c>
      <c r="Y546" s="1">
        <v>2.6666666666666665</v>
      </c>
      <c r="Z546" s="1"/>
      <c r="AA546" s="1"/>
      <c r="AB546" s="1"/>
      <c r="AC546" s="1"/>
      <c r="AD546" s="1"/>
      <c r="AE546" s="1"/>
      <c r="AF546" s="1"/>
      <c r="AG546" s="1"/>
      <c r="AH546" s="1"/>
      <c r="AI546" s="9"/>
    </row>
    <row r="547" spans="1:35" x14ac:dyDescent="0.2">
      <c r="A547">
        <v>546</v>
      </c>
      <c r="C547" s="4" t="s">
        <v>817</v>
      </c>
      <c r="D547" s="5" t="s">
        <v>818</v>
      </c>
      <c r="E547" s="1"/>
      <c r="F547" s="1"/>
      <c r="G547" s="1"/>
      <c r="H547" s="1"/>
      <c r="I547" s="1"/>
      <c r="J547" s="1">
        <v>11</v>
      </c>
      <c r="K547" s="1">
        <v>10</v>
      </c>
      <c r="L547" s="1"/>
      <c r="M547" s="1"/>
      <c r="N547" s="1"/>
      <c r="O547" s="1"/>
      <c r="P547" s="1"/>
      <c r="Q547" s="1"/>
      <c r="R547" s="1"/>
      <c r="S547" s="1">
        <v>13</v>
      </c>
      <c r="T547" s="1">
        <v>14.5</v>
      </c>
      <c r="U547" s="1">
        <v>12.5</v>
      </c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>
        <v>17.5</v>
      </c>
      <c r="AI547" s="9"/>
    </row>
    <row r="548" spans="1:35" x14ac:dyDescent="0.2">
      <c r="A548">
        <v>547</v>
      </c>
      <c r="C548" s="4" t="s">
        <v>819</v>
      </c>
      <c r="D548" s="5" t="s">
        <v>820</v>
      </c>
      <c r="E548" s="1">
        <v>198.5</v>
      </c>
      <c r="F548" s="1">
        <v>210</v>
      </c>
      <c r="G548" s="1">
        <v>234</v>
      </c>
      <c r="H548" s="1">
        <v>246.75</v>
      </c>
      <c r="I548" s="1">
        <v>245.75</v>
      </c>
      <c r="J548" s="1">
        <v>280.25</v>
      </c>
      <c r="K548" s="1">
        <v>299</v>
      </c>
      <c r="L548" s="1">
        <v>319.25</v>
      </c>
      <c r="M548" s="1">
        <v>370.75</v>
      </c>
      <c r="N548" s="1">
        <v>371.75</v>
      </c>
      <c r="O548" s="1">
        <v>357</v>
      </c>
      <c r="P548" s="1">
        <v>343</v>
      </c>
      <c r="Q548" s="1">
        <v>376.5</v>
      </c>
      <c r="R548" s="1">
        <v>382.25</v>
      </c>
      <c r="S548" s="1">
        <v>377</v>
      </c>
      <c r="T548" s="1">
        <v>407.25</v>
      </c>
      <c r="U548" s="1">
        <v>447.75</v>
      </c>
      <c r="V548" s="1">
        <v>481</v>
      </c>
      <c r="W548" s="1">
        <v>499</v>
      </c>
      <c r="X548" s="1">
        <v>427.75</v>
      </c>
      <c r="Y548" s="1">
        <v>372.25</v>
      </c>
      <c r="Z548" s="1">
        <v>364</v>
      </c>
      <c r="AA548" s="1">
        <v>391.25</v>
      </c>
      <c r="AB548" s="1">
        <v>424</v>
      </c>
      <c r="AC548" s="1">
        <v>469.75</v>
      </c>
      <c r="AD548" s="1">
        <v>494.75</v>
      </c>
      <c r="AE548" s="1">
        <v>506.75</v>
      </c>
      <c r="AF548" s="1">
        <v>530</v>
      </c>
      <c r="AG548" s="1">
        <v>532.25</v>
      </c>
      <c r="AH548" s="1">
        <v>595.5</v>
      </c>
      <c r="AI548" s="9"/>
    </row>
    <row r="549" spans="1:35" x14ac:dyDescent="0.2">
      <c r="A549">
        <v>548</v>
      </c>
      <c r="C549" s="4" t="s">
        <v>821</v>
      </c>
      <c r="D549" s="5" t="s">
        <v>822</v>
      </c>
      <c r="E549" s="1">
        <v>795.5</v>
      </c>
      <c r="F549" s="1"/>
      <c r="G549" s="1"/>
      <c r="H549" s="1"/>
      <c r="I549" s="1">
        <v>737.25</v>
      </c>
      <c r="J549" s="1">
        <v>851.5</v>
      </c>
      <c r="K549" s="1">
        <v>884</v>
      </c>
      <c r="L549" s="1">
        <v>956.5</v>
      </c>
      <c r="M549" s="1">
        <v>860.66666666666663</v>
      </c>
      <c r="N549" s="1">
        <v>802.25</v>
      </c>
      <c r="O549" s="1">
        <v>679</v>
      </c>
      <c r="P549" s="1">
        <v>625.25</v>
      </c>
      <c r="Q549" s="1">
        <v>651.25</v>
      </c>
      <c r="R549" s="1">
        <v>657.5</v>
      </c>
      <c r="S549" s="1">
        <v>515.5</v>
      </c>
      <c r="T549" s="1">
        <v>398.75</v>
      </c>
      <c r="U549" s="1">
        <v>286.75</v>
      </c>
      <c r="V549" s="1">
        <v>279</v>
      </c>
      <c r="W549" s="1">
        <v>272.5</v>
      </c>
      <c r="X549" s="1">
        <v>224.25</v>
      </c>
      <c r="Y549" s="1">
        <v>209.25</v>
      </c>
      <c r="Z549" s="1">
        <v>214</v>
      </c>
      <c r="AA549" s="1">
        <v>248.5</v>
      </c>
      <c r="AB549" s="1">
        <v>267.75</v>
      </c>
      <c r="AC549" s="1">
        <v>281.25</v>
      </c>
      <c r="AD549" s="1">
        <v>290.5</v>
      </c>
      <c r="AE549" s="1">
        <v>276.75</v>
      </c>
      <c r="AF549" s="1">
        <v>281.75</v>
      </c>
      <c r="AG549" s="1">
        <v>295.5</v>
      </c>
      <c r="AH549" s="1">
        <v>269</v>
      </c>
      <c r="AI549" s="9"/>
    </row>
    <row r="550" spans="1:35" x14ac:dyDescent="0.2">
      <c r="A550">
        <v>549</v>
      </c>
      <c r="C550" s="4" t="s">
        <v>823</v>
      </c>
      <c r="D550" s="5" t="s">
        <v>824</v>
      </c>
      <c r="E550" s="1"/>
      <c r="F550" s="1">
        <v>8.5</v>
      </c>
      <c r="G550" s="1">
        <v>12</v>
      </c>
      <c r="H550" s="1">
        <v>14</v>
      </c>
      <c r="I550" s="1">
        <v>22.75</v>
      </c>
      <c r="J550" s="1">
        <v>35</v>
      </c>
      <c r="K550" s="1">
        <v>37.75</v>
      </c>
      <c r="L550" s="1">
        <v>35.75</v>
      </c>
      <c r="M550" s="1">
        <v>32.75</v>
      </c>
      <c r="N550" s="1"/>
      <c r="O550" s="1">
        <v>42</v>
      </c>
      <c r="P550" s="1"/>
      <c r="Q550" s="1"/>
      <c r="R550" s="1"/>
      <c r="S550" s="1">
        <v>64.75</v>
      </c>
      <c r="T550" s="1">
        <v>72</v>
      </c>
      <c r="U550" s="1"/>
      <c r="V550" s="1"/>
      <c r="W550" s="1"/>
      <c r="X550" s="1"/>
      <c r="Y550" s="1">
        <v>94.5</v>
      </c>
      <c r="Z550" s="1">
        <v>103</v>
      </c>
      <c r="AA550" s="1">
        <v>112.75</v>
      </c>
      <c r="AB550" s="1">
        <v>122.5</v>
      </c>
      <c r="AC550" s="1">
        <v>124.5</v>
      </c>
      <c r="AD550" s="1">
        <v>116.75</v>
      </c>
      <c r="AE550" s="1">
        <v>109.5</v>
      </c>
      <c r="AF550" s="1">
        <v>115</v>
      </c>
      <c r="AG550" s="1">
        <v>114.5</v>
      </c>
      <c r="AH550" s="1"/>
      <c r="AI550" s="9"/>
    </row>
    <row r="551" spans="1:35" x14ac:dyDescent="0.2">
      <c r="A551">
        <v>550</v>
      </c>
      <c r="C551" s="4" t="s">
        <v>825</v>
      </c>
      <c r="D551" s="5" t="s">
        <v>826</v>
      </c>
      <c r="E551" s="1"/>
      <c r="F551" s="1"/>
      <c r="G551" s="1"/>
      <c r="H551" s="1"/>
      <c r="I551" s="1">
        <v>701</v>
      </c>
      <c r="J551" s="1">
        <v>812.33333333333337</v>
      </c>
      <c r="K551" s="1">
        <v>823.5</v>
      </c>
      <c r="L551" s="1">
        <v>924.66666666666663</v>
      </c>
      <c r="M551" s="1">
        <v>822</v>
      </c>
      <c r="N551" s="1"/>
      <c r="O551" s="1">
        <v>630.25</v>
      </c>
      <c r="P551" s="1">
        <v>573</v>
      </c>
      <c r="Q551" s="1">
        <v>602.66666666666663</v>
      </c>
      <c r="R551" s="1">
        <v>601.75</v>
      </c>
      <c r="S551" s="1">
        <v>445.25</v>
      </c>
      <c r="T551" s="1">
        <v>336.5</v>
      </c>
      <c r="U551" s="1">
        <v>219</v>
      </c>
      <c r="V551" s="1">
        <v>198.75</v>
      </c>
      <c r="W551" s="1">
        <v>186</v>
      </c>
      <c r="X551" s="1">
        <v>142.5</v>
      </c>
      <c r="Y551" s="1">
        <v>112.5</v>
      </c>
      <c r="Z551" s="1">
        <v>103.25</v>
      </c>
      <c r="AA551" s="1">
        <v>114.5</v>
      </c>
      <c r="AB551" s="1">
        <v>119.75</v>
      </c>
      <c r="AC551" s="1">
        <v>134.75</v>
      </c>
      <c r="AD551" s="1">
        <v>146.75</v>
      </c>
      <c r="AE551" s="1">
        <v>140</v>
      </c>
      <c r="AF551" s="1">
        <v>138.75</v>
      </c>
      <c r="AG551" s="1">
        <v>157.25</v>
      </c>
      <c r="AH551" s="1">
        <v>139.25</v>
      </c>
      <c r="AI551" s="9"/>
    </row>
    <row r="552" spans="1:35" ht="12.75" x14ac:dyDescent="0.2">
      <c r="A552">
        <v>551</v>
      </c>
      <c r="C552" s="4" t="s">
        <v>827</v>
      </c>
      <c r="D552" s="10" t="s">
        <v>828</v>
      </c>
      <c r="E552" s="1">
        <v>12875.5</v>
      </c>
      <c r="F552" s="1">
        <v>11871.5</v>
      </c>
      <c r="G552" s="1">
        <v>12040.5</v>
      </c>
      <c r="H552" s="1">
        <v>14004.75</v>
      </c>
      <c r="I552" s="1">
        <v>15254</v>
      </c>
      <c r="J552" s="1">
        <v>17150.5</v>
      </c>
      <c r="K552" s="1">
        <v>20903.5</v>
      </c>
      <c r="L552" s="1">
        <v>22964.25</v>
      </c>
      <c r="M552" s="1">
        <v>26630.25</v>
      </c>
      <c r="N552" s="1">
        <v>31901</v>
      </c>
      <c r="O552" s="1">
        <v>34837.25</v>
      </c>
      <c r="P552" s="1">
        <v>35608.25</v>
      </c>
      <c r="Q552" s="1">
        <v>33817</v>
      </c>
      <c r="R552" s="1">
        <v>33614.75</v>
      </c>
      <c r="S552" s="1">
        <v>35155.25</v>
      </c>
      <c r="T552" s="1">
        <v>37304.5</v>
      </c>
      <c r="U552" s="1">
        <v>37645.75</v>
      </c>
      <c r="V552" s="1">
        <v>40228.5</v>
      </c>
      <c r="W552" s="1">
        <v>40423</v>
      </c>
      <c r="X552" s="1">
        <v>37065</v>
      </c>
      <c r="Y552" s="1">
        <v>39832.75</v>
      </c>
      <c r="Z552" s="1">
        <v>42288.25</v>
      </c>
      <c r="AA552" s="1">
        <v>44205.75</v>
      </c>
      <c r="AB552" s="1">
        <v>45414.25</v>
      </c>
      <c r="AC552" s="1">
        <v>41802.75</v>
      </c>
      <c r="AD552" s="1">
        <v>44498.75</v>
      </c>
      <c r="AE552" s="1">
        <v>45614</v>
      </c>
      <c r="AF552" s="1">
        <v>47105.25</v>
      </c>
      <c r="AG552" s="1">
        <v>46360</v>
      </c>
      <c r="AH552" s="1">
        <v>48182</v>
      </c>
      <c r="AI552" s="9"/>
    </row>
    <row r="553" spans="1:35" x14ac:dyDescent="0.2">
      <c r="A553">
        <v>552</v>
      </c>
      <c r="C553" s="4" t="s">
        <v>829</v>
      </c>
      <c r="D553" s="5" t="s">
        <v>830</v>
      </c>
      <c r="E553" s="1">
        <v>8633</v>
      </c>
      <c r="F553" s="1">
        <v>6996</v>
      </c>
      <c r="G553" s="1">
        <v>6984.25</v>
      </c>
      <c r="H553" s="1">
        <v>8646.25</v>
      </c>
      <c r="I553" s="1">
        <v>9695.75</v>
      </c>
      <c r="J553" s="1">
        <v>11089.5</v>
      </c>
      <c r="K553" s="1">
        <v>14522</v>
      </c>
      <c r="L553" s="1">
        <v>16369.75</v>
      </c>
      <c r="M553" s="1">
        <v>19568.75</v>
      </c>
      <c r="N553" s="1">
        <v>24276.5</v>
      </c>
      <c r="O553" s="1">
        <v>26596.25</v>
      </c>
      <c r="P553" s="1">
        <v>26647.5</v>
      </c>
      <c r="Q553" s="1">
        <v>25313.75</v>
      </c>
      <c r="R553" s="1">
        <v>25818.5</v>
      </c>
      <c r="S553" s="1">
        <v>27408.25</v>
      </c>
      <c r="T553" s="1">
        <v>29178.75</v>
      </c>
      <c r="U553" s="1">
        <v>29034.5</v>
      </c>
      <c r="V553" s="1">
        <v>30846</v>
      </c>
      <c r="W553" s="1">
        <v>30771.25</v>
      </c>
      <c r="X553" s="1">
        <v>27465</v>
      </c>
      <c r="Y553" s="1">
        <v>30121.5</v>
      </c>
      <c r="Z553" s="1">
        <v>32212.5</v>
      </c>
      <c r="AA553" s="1">
        <v>33714.5</v>
      </c>
      <c r="AB553" s="1">
        <v>34430</v>
      </c>
      <c r="AC553" s="1">
        <v>29937.25</v>
      </c>
      <c r="AD553" s="1">
        <v>31987.75</v>
      </c>
      <c r="AE553" s="1">
        <v>33113.25</v>
      </c>
      <c r="AF553" s="1">
        <v>34044</v>
      </c>
      <c r="AG553" s="1">
        <v>35645.5</v>
      </c>
      <c r="AH553" s="1">
        <v>37090.75</v>
      </c>
      <c r="AI553" s="9"/>
    </row>
    <row r="554" spans="1:35" x14ac:dyDescent="0.2">
      <c r="A554">
        <v>553</v>
      </c>
      <c r="C554" s="4" t="s">
        <v>831</v>
      </c>
      <c r="D554" s="5" t="s">
        <v>2322</v>
      </c>
      <c r="E554" s="1">
        <v>395.25</v>
      </c>
      <c r="F554" s="1">
        <v>411.75</v>
      </c>
      <c r="G554" s="1">
        <v>449.75</v>
      </c>
      <c r="H554" s="1">
        <v>505.75</v>
      </c>
      <c r="I554" s="1">
        <v>607</v>
      </c>
      <c r="J554" s="1">
        <v>723</v>
      </c>
      <c r="K554" s="1">
        <v>772.75</v>
      </c>
      <c r="L554" s="1">
        <v>873</v>
      </c>
      <c r="M554" s="1">
        <v>840.75</v>
      </c>
      <c r="N554" s="1">
        <v>868.75</v>
      </c>
      <c r="O554" s="1">
        <v>911</v>
      </c>
      <c r="P554" s="1">
        <v>906.25</v>
      </c>
      <c r="Q554" s="1">
        <v>955</v>
      </c>
      <c r="R554" s="1">
        <v>963.75</v>
      </c>
      <c r="S554" s="1">
        <v>842.5</v>
      </c>
      <c r="T554" s="1">
        <v>872.75</v>
      </c>
      <c r="U554" s="1">
        <v>837.25</v>
      </c>
      <c r="V554" s="1">
        <v>922.5</v>
      </c>
      <c r="W554" s="1">
        <v>952.25</v>
      </c>
      <c r="X554" s="1">
        <v>911</v>
      </c>
      <c r="Y554" s="1">
        <v>905.75</v>
      </c>
      <c r="Z554" s="1">
        <v>929.25</v>
      </c>
      <c r="AA554" s="1">
        <v>1007</v>
      </c>
      <c r="AB554" s="1">
        <v>806.5</v>
      </c>
      <c r="AC554" s="1">
        <v>794.25</v>
      </c>
      <c r="AD554" s="1">
        <v>958.75</v>
      </c>
      <c r="AE554" s="1">
        <v>963.25</v>
      </c>
      <c r="AF554" s="1">
        <v>941.75</v>
      </c>
      <c r="AG554" s="1">
        <v>1000.5</v>
      </c>
      <c r="AH554" s="1">
        <v>974.5</v>
      </c>
      <c r="AI554" s="9"/>
    </row>
    <row r="555" spans="1:35" x14ac:dyDescent="0.2">
      <c r="A555">
        <v>554</v>
      </c>
      <c r="C555" s="4" t="s">
        <v>832</v>
      </c>
      <c r="D555" s="5" t="s">
        <v>2323</v>
      </c>
      <c r="E555" s="1">
        <v>83.5</v>
      </c>
      <c r="F555" s="1">
        <v>75.5</v>
      </c>
      <c r="G555" s="1">
        <v>89.5</v>
      </c>
      <c r="H555" s="1">
        <v>100.75</v>
      </c>
      <c r="I555" s="1">
        <v>134</v>
      </c>
      <c r="J555" s="1">
        <v>204.75</v>
      </c>
      <c r="K555" s="1">
        <v>240.25</v>
      </c>
      <c r="L555" s="1">
        <v>263.75</v>
      </c>
      <c r="M555" s="1">
        <v>206.25</v>
      </c>
      <c r="N555" s="1">
        <v>230.75</v>
      </c>
      <c r="O555" s="1">
        <v>249.5</v>
      </c>
      <c r="P555" s="1">
        <v>261</v>
      </c>
      <c r="Q555" s="1">
        <v>269.75</v>
      </c>
      <c r="R555" s="1">
        <v>249.75</v>
      </c>
      <c r="S555" s="1">
        <v>257</v>
      </c>
      <c r="T555" s="1">
        <v>251.5</v>
      </c>
      <c r="U555" s="1">
        <v>248.75</v>
      </c>
      <c r="V555" s="1">
        <v>276.25</v>
      </c>
      <c r="W555" s="1">
        <v>273.25</v>
      </c>
      <c r="X555" s="1">
        <v>238.25</v>
      </c>
      <c r="Y555" s="1">
        <v>229</v>
      </c>
      <c r="Z555" s="1">
        <v>234.5</v>
      </c>
      <c r="AA555" s="1">
        <v>261</v>
      </c>
      <c r="AB555" s="1">
        <v>293.75</v>
      </c>
      <c r="AC555" s="1">
        <v>307.25</v>
      </c>
      <c r="AD555" s="1">
        <v>411.75</v>
      </c>
      <c r="AE555" s="1">
        <v>415</v>
      </c>
      <c r="AF555" s="1">
        <v>383</v>
      </c>
      <c r="AG555" s="1">
        <v>399.75</v>
      </c>
      <c r="AH555" s="1">
        <v>379.5</v>
      </c>
      <c r="AI555" s="9"/>
    </row>
    <row r="556" spans="1:35" x14ac:dyDescent="0.2">
      <c r="A556">
        <v>555</v>
      </c>
      <c r="C556" s="4" t="s">
        <v>833</v>
      </c>
      <c r="D556" s="5" t="s">
        <v>2324</v>
      </c>
      <c r="E556" s="1">
        <v>248.75</v>
      </c>
      <c r="F556" s="1">
        <v>273.25</v>
      </c>
      <c r="G556" s="1">
        <v>296</v>
      </c>
      <c r="H556" s="1">
        <v>340</v>
      </c>
      <c r="I556" s="1">
        <v>395.75</v>
      </c>
      <c r="J556" s="1">
        <v>436.5</v>
      </c>
      <c r="K556" s="1">
        <v>433.5</v>
      </c>
      <c r="L556" s="1">
        <v>517.25</v>
      </c>
      <c r="M556" s="1">
        <v>541.75</v>
      </c>
      <c r="N556" s="1">
        <v>542</v>
      </c>
      <c r="O556" s="1">
        <v>544</v>
      </c>
      <c r="P556" s="1">
        <v>522</v>
      </c>
      <c r="Q556" s="1">
        <v>581.25</v>
      </c>
      <c r="R556" s="1">
        <v>617.25</v>
      </c>
      <c r="S556" s="1">
        <v>485</v>
      </c>
      <c r="T556" s="1">
        <v>509.75</v>
      </c>
      <c r="U556" s="1">
        <v>488</v>
      </c>
      <c r="V556" s="1">
        <v>534.5</v>
      </c>
      <c r="W556" s="1">
        <v>554.5</v>
      </c>
      <c r="X556" s="1">
        <v>570.5</v>
      </c>
      <c r="Y556" s="1">
        <v>575.25</v>
      </c>
      <c r="Z556" s="1">
        <v>595.25</v>
      </c>
      <c r="AA556" s="1">
        <v>637.25</v>
      </c>
      <c r="AB556" s="1">
        <v>391.25</v>
      </c>
      <c r="AC556" s="1">
        <v>357.5</v>
      </c>
      <c r="AD556" s="1">
        <v>409</v>
      </c>
      <c r="AE556" s="1">
        <v>417.5</v>
      </c>
      <c r="AF556" s="1">
        <v>432.5</v>
      </c>
      <c r="AG556" s="1">
        <v>472.5</v>
      </c>
      <c r="AH556" s="1">
        <v>475</v>
      </c>
      <c r="AI556" s="9"/>
    </row>
    <row r="557" spans="1:35" x14ac:dyDescent="0.2">
      <c r="A557">
        <v>556</v>
      </c>
      <c r="C557" s="4" t="s">
        <v>834</v>
      </c>
      <c r="D557" s="5" t="s">
        <v>2325</v>
      </c>
      <c r="E557" s="1">
        <v>12.5</v>
      </c>
      <c r="F557" s="1">
        <v>9</v>
      </c>
      <c r="G557" s="1">
        <v>10.25</v>
      </c>
      <c r="H557" s="1">
        <v>10.5</v>
      </c>
      <c r="I557" s="1">
        <v>33.5</v>
      </c>
      <c r="J557" s="1">
        <v>38.75</v>
      </c>
      <c r="K557" s="1">
        <v>49.75</v>
      </c>
      <c r="L557" s="1">
        <v>48.5</v>
      </c>
      <c r="M557" s="1">
        <v>51</v>
      </c>
      <c r="N557" s="1">
        <v>59</v>
      </c>
      <c r="O557" s="1">
        <v>81.75</v>
      </c>
      <c r="P557" s="1">
        <v>90.75</v>
      </c>
      <c r="Q557" s="1">
        <v>69.25</v>
      </c>
      <c r="R557" s="1">
        <v>65.5</v>
      </c>
      <c r="S557" s="1">
        <v>65.75</v>
      </c>
      <c r="T557" s="1">
        <v>59.5</v>
      </c>
      <c r="U557" s="1">
        <v>50.75</v>
      </c>
      <c r="V557" s="1">
        <v>53.5</v>
      </c>
      <c r="W557" s="1">
        <v>65</v>
      </c>
      <c r="X557" s="1">
        <v>62.25</v>
      </c>
      <c r="Y557" s="1">
        <v>64.5</v>
      </c>
      <c r="Z557" s="1">
        <v>64.75</v>
      </c>
      <c r="AA557" s="1">
        <v>71.75</v>
      </c>
      <c r="AB557" s="1">
        <v>75</v>
      </c>
      <c r="AC557" s="1">
        <v>79.75</v>
      </c>
      <c r="AD557" s="1">
        <v>81.25</v>
      </c>
      <c r="AE557" s="1">
        <v>90.25</v>
      </c>
      <c r="AF557" s="1">
        <v>94.25</v>
      </c>
      <c r="AG557" s="1">
        <v>100.25</v>
      </c>
      <c r="AH557" s="1">
        <v>99.5</v>
      </c>
      <c r="AI557" s="9"/>
    </row>
    <row r="558" spans="1:35" x14ac:dyDescent="0.2">
      <c r="A558">
        <v>557</v>
      </c>
      <c r="C558" s="4" t="s">
        <v>835</v>
      </c>
      <c r="D558" s="5" t="s">
        <v>836</v>
      </c>
      <c r="E558" s="1">
        <v>50.5</v>
      </c>
      <c r="F558" s="1">
        <v>54</v>
      </c>
      <c r="G558" s="1">
        <v>54</v>
      </c>
      <c r="H558" s="1">
        <v>54.75</v>
      </c>
      <c r="I558" s="1">
        <v>44.25</v>
      </c>
      <c r="J558" s="1">
        <v>43.25</v>
      </c>
      <c r="K558" s="1">
        <v>49.25</v>
      </c>
      <c r="L558" s="1">
        <v>43</v>
      </c>
      <c r="M558" s="1">
        <v>41.75</v>
      </c>
      <c r="N558" s="1">
        <v>36.75</v>
      </c>
      <c r="O558" s="1">
        <v>36.25</v>
      </c>
      <c r="P558" s="1">
        <v>32.75</v>
      </c>
      <c r="Q558" s="1">
        <v>34.25</v>
      </c>
      <c r="R558" s="1">
        <v>31.5</v>
      </c>
      <c r="S558" s="1">
        <v>34.75</v>
      </c>
      <c r="T558" s="1">
        <v>51.75</v>
      </c>
      <c r="U558" s="1">
        <v>49.25</v>
      </c>
      <c r="V558" s="1">
        <v>58.25</v>
      </c>
      <c r="W558" s="1">
        <v>59.25</v>
      </c>
      <c r="X558" s="1">
        <v>39.25</v>
      </c>
      <c r="Y558" s="1">
        <v>37</v>
      </c>
      <c r="Z558" s="1">
        <v>34.5</v>
      </c>
      <c r="AA558" s="1">
        <v>36.75</v>
      </c>
      <c r="AB558" s="1">
        <v>46.5</v>
      </c>
      <c r="AC558" s="1">
        <v>50.75</v>
      </c>
      <c r="AD558" s="1">
        <v>56.75</v>
      </c>
      <c r="AE558" s="1">
        <v>40.75</v>
      </c>
      <c r="AF558" s="1">
        <v>32</v>
      </c>
      <c r="AG558" s="1">
        <v>28.5</v>
      </c>
      <c r="AH558" s="1"/>
      <c r="AI558" s="9"/>
    </row>
    <row r="559" spans="1:35" x14ac:dyDescent="0.2">
      <c r="A559">
        <v>558</v>
      </c>
      <c r="C559" s="4" t="s">
        <v>837</v>
      </c>
      <c r="D559" s="5" t="s">
        <v>2326</v>
      </c>
      <c r="E559" s="1">
        <v>56.75</v>
      </c>
      <c r="F559" s="1">
        <v>80.75</v>
      </c>
      <c r="G559" s="1">
        <v>81.75</v>
      </c>
      <c r="H559" s="1">
        <v>111.75</v>
      </c>
      <c r="I559" s="1">
        <v>153.5</v>
      </c>
      <c r="J559" s="1">
        <v>160</v>
      </c>
      <c r="K559" s="1">
        <v>212.75</v>
      </c>
      <c r="L559" s="1">
        <v>250.75</v>
      </c>
      <c r="M559" s="1">
        <v>260.75</v>
      </c>
      <c r="N559" s="1">
        <v>301.25</v>
      </c>
      <c r="O559" s="1">
        <v>323.25</v>
      </c>
      <c r="P559" s="1">
        <v>283</v>
      </c>
      <c r="Q559" s="1">
        <v>208.5</v>
      </c>
      <c r="R559" s="1">
        <v>249</v>
      </c>
      <c r="S559" s="1">
        <v>247.75</v>
      </c>
      <c r="T559" s="1">
        <v>248</v>
      </c>
      <c r="U559" s="1">
        <v>301</v>
      </c>
      <c r="V559" s="1">
        <v>308</v>
      </c>
      <c r="W559" s="1">
        <v>344.75</v>
      </c>
      <c r="X559" s="1">
        <v>290</v>
      </c>
      <c r="Y559" s="1">
        <v>296</v>
      </c>
      <c r="Z559" s="1">
        <v>352.5</v>
      </c>
      <c r="AA559" s="1">
        <v>357</v>
      </c>
      <c r="AB559" s="1">
        <v>484.25</v>
      </c>
      <c r="AC559" s="1">
        <v>512</v>
      </c>
      <c r="AD559" s="1">
        <v>567</v>
      </c>
      <c r="AE559" s="1">
        <v>558.25</v>
      </c>
      <c r="AF559" s="1">
        <v>553.25</v>
      </c>
      <c r="AG559" s="1">
        <v>641.5</v>
      </c>
      <c r="AH559" s="1">
        <v>679.5</v>
      </c>
      <c r="AI559" s="9"/>
    </row>
    <row r="560" spans="1:35" x14ac:dyDescent="0.2">
      <c r="A560">
        <v>559</v>
      </c>
      <c r="C560" s="4" t="s">
        <v>838</v>
      </c>
      <c r="D560" s="5" t="s">
        <v>839</v>
      </c>
      <c r="E560" s="1">
        <v>28</v>
      </c>
      <c r="F560" s="1">
        <v>24.25</v>
      </c>
      <c r="G560" s="1">
        <v>11.5</v>
      </c>
      <c r="H560" s="1">
        <v>22.75</v>
      </c>
      <c r="I560" s="1">
        <v>50</v>
      </c>
      <c r="J560" s="1">
        <v>37.5</v>
      </c>
      <c r="K560" s="1">
        <v>46</v>
      </c>
      <c r="L560" s="1">
        <v>64</v>
      </c>
      <c r="M560" s="1">
        <v>65.25</v>
      </c>
      <c r="N560" s="1">
        <v>93.75</v>
      </c>
      <c r="O560" s="1">
        <v>112</v>
      </c>
      <c r="P560" s="1">
        <v>86.75</v>
      </c>
      <c r="Q560" s="1">
        <v>50</v>
      </c>
      <c r="R560" s="1">
        <v>66.5</v>
      </c>
      <c r="S560" s="1">
        <v>75.75</v>
      </c>
      <c r="T560" s="1">
        <v>89.75</v>
      </c>
      <c r="U560" s="1">
        <v>119.75</v>
      </c>
      <c r="V560" s="1">
        <v>128.5</v>
      </c>
      <c r="W560" s="1">
        <v>161</v>
      </c>
      <c r="X560" s="1">
        <v>149.75</v>
      </c>
      <c r="Y560" s="1">
        <v>146.75</v>
      </c>
      <c r="Z560" s="1">
        <v>188</v>
      </c>
      <c r="AA560" s="1">
        <v>216.25</v>
      </c>
      <c r="AB560" s="1">
        <v>229.25</v>
      </c>
      <c r="AC560" s="1">
        <v>235.75</v>
      </c>
      <c r="AD560" s="1">
        <v>258.5</v>
      </c>
      <c r="AE560" s="1">
        <v>276.75</v>
      </c>
      <c r="AF560" s="1">
        <v>286</v>
      </c>
      <c r="AG560" s="1">
        <v>366.25</v>
      </c>
      <c r="AH560" s="1">
        <v>445.5</v>
      </c>
      <c r="AI560" s="9"/>
    </row>
    <row r="561" spans="1:35" x14ac:dyDescent="0.2">
      <c r="A561">
        <v>560</v>
      </c>
      <c r="C561" s="4" t="s">
        <v>840</v>
      </c>
      <c r="D561" s="5" t="s">
        <v>841</v>
      </c>
      <c r="E561" s="1">
        <v>46</v>
      </c>
      <c r="F561" s="1">
        <v>56.5</v>
      </c>
      <c r="G561" s="1">
        <v>70.25</v>
      </c>
      <c r="H561" s="1">
        <v>88.75</v>
      </c>
      <c r="I561" s="1">
        <v>103.75</v>
      </c>
      <c r="J561" s="1">
        <v>122.25</v>
      </c>
      <c r="K561" s="1">
        <v>166.5</v>
      </c>
      <c r="L561" s="1">
        <v>186.75</v>
      </c>
      <c r="M561" s="1">
        <v>195.25</v>
      </c>
      <c r="N561" s="1">
        <v>207.5</v>
      </c>
      <c r="O561" s="1">
        <v>211.25</v>
      </c>
      <c r="P561" s="1">
        <v>196.5</v>
      </c>
      <c r="Q561" s="1">
        <v>158.75</v>
      </c>
      <c r="R561" s="1">
        <v>182.25</v>
      </c>
      <c r="S561" s="1">
        <v>172.5</v>
      </c>
      <c r="T561" s="1">
        <v>158.25</v>
      </c>
      <c r="U561" s="1">
        <v>181</v>
      </c>
      <c r="V561" s="1">
        <v>180</v>
      </c>
      <c r="W561" s="1">
        <v>183.75</v>
      </c>
      <c r="X561" s="1">
        <v>140.5</v>
      </c>
      <c r="Y561" s="1">
        <v>149.25</v>
      </c>
      <c r="Z561" s="1">
        <v>164.25</v>
      </c>
      <c r="AA561" s="1">
        <v>140.75</v>
      </c>
      <c r="AB561" s="1">
        <v>255.25</v>
      </c>
      <c r="AC561" s="1">
        <v>276.5</v>
      </c>
      <c r="AD561" s="1">
        <v>308.5</v>
      </c>
      <c r="AE561" s="1">
        <v>281.5</v>
      </c>
      <c r="AF561" s="1">
        <v>267.75</v>
      </c>
      <c r="AG561" s="1">
        <v>275.25</v>
      </c>
      <c r="AH561" s="1">
        <v>234</v>
      </c>
      <c r="AI561" s="9"/>
    </row>
    <row r="562" spans="1:35" x14ac:dyDescent="0.2">
      <c r="A562">
        <v>561</v>
      </c>
      <c r="C562" s="4" t="s">
        <v>842</v>
      </c>
      <c r="D562" s="5" t="s">
        <v>2327</v>
      </c>
      <c r="E562" s="1">
        <v>346</v>
      </c>
      <c r="F562" s="1">
        <v>426.25</v>
      </c>
      <c r="G562" s="1">
        <v>483.75</v>
      </c>
      <c r="H562" s="1">
        <v>564.5</v>
      </c>
      <c r="I562" s="1">
        <v>649</v>
      </c>
      <c r="J562" s="1">
        <v>681.5</v>
      </c>
      <c r="K562" s="1">
        <v>731</v>
      </c>
      <c r="L562" s="1">
        <v>732.25</v>
      </c>
      <c r="M562" s="1">
        <v>793.25</v>
      </c>
      <c r="N562" s="1">
        <v>769</v>
      </c>
      <c r="O562" s="1">
        <v>911.75</v>
      </c>
      <c r="P562" s="1">
        <v>966.5</v>
      </c>
      <c r="Q562" s="1">
        <v>927.25</v>
      </c>
      <c r="R562" s="1">
        <v>930.25</v>
      </c>
      <c r="S562" s="1">
        <v>952.25</v>
      </c>
      <c r="T562" s="1">
        <v>1028.25</v>
      </c>
      <c r="U562" s="1">
        <v>1115.75</v>
      </c>
      <c r="V562" s="1">
        <v>1196.75</v>
      </c>
      <c r="W562" s="1">
        <v>1091.5</v>
      </c>
      <c r="X562" s="1">
        <v>1012</v>
      </c>
      <c r="Y562" s="1">
        <v>942.75</v>
      </c>
      <c r="Z562" s="1">
        <v>906.75</v>
      </c>
      <c r="AA562" s="1">
        <v>1016.5</v>
      </c>
      <c r="AB562" s="1">
        <v>1084.75</v>
      </c>
      <c r="AC562" s="1">
        <v>1218</v>
      </c>
      <c r="AD562" s="1">
        <v>1380.75</v>
      </c>
      <c r="AE562" s="1">
        <v>1373.25</v>
      </c>
      <c r="AF562" s="1">
        <v>1651</v>
      </c>
      <c r="AG562" s="1">
        <v>1882.25</v>
      </c>
      <c r="AH562" s="1">
        <v>1841.25</v>
      </c>
      <c r="AI562" s="9"/>
    </row>
    <row r="563" spans="1:35" x14ac:dyDescent="0.2">
      <c r="A563">
        <v>562</v>
      </c>
      <c r="C563" s="4" t="s">
        <v>843</v>
      </c>
      <c r="D563" s="5" t="s">
        <v>2328</v>
      </c>
      <c r="E563" s="1">
        <v>184.75</v>
      </c>
      <c r="F563" s="1">
        <v>259</v>
      </c>
      <c r="G563" s="1">
        <v>287.5</v>
      </c>
      <c r="H563" s="1">
        <v>321</v>
      </c>
      <c r="I563" s="1">
        <v>377.5</v>
      </c>
      <c r="J563" s="1">
        <v>416.75</v>
      </c>
      <c r="K563" s="1">
        <v>422.75</v>
      </c>
      <c r="L563" s="1">
        <v>395.5</v>
      </c>
      <c r="M563" s="1">
        <v>445</v>
      </c>
      <c r="N563" s="1">
        <v>422.25</v>
      </c>
      <c r="O563" s="1">
        <v>471.5</v>
      </c>
      <c r="P563" s="1">
        <v>489</v>
      </c>
      <c r="Q563" s="1">
        <v>466.75</v>
      </c>
      <c r="R563" s="1">
        <v>475.75</v>
      </c>
      <c r="S563" s="1">
        <v>526.25</v>
      </c>
      <c r="T563" s="1">
        <v>563.75</v>
      </c>
      <c r="U563" s="1">
        <v>582</v>
      </c>
      <c r="V563" s="1">
        <v>556.5</v>
      </c>
      <c r="W563" s="1">
        <v>504.75</v>
      </c>
      <c r="X563" s="1">
        <v>428.25</v>
      </c>
      <c r="Y563" s="1">
        <v>373.75</v>
      </c>
      <c r="Z563" s="1">
        <v>351</v>
      </c>
      <c r="AA563" s="1">
        <v>392.75</v>
      </c>
      <c r="AB563" s="1">
        <v>460</v>
      </c>
      <c r="AC563" s="1">
        <v>502.5</v>
      </c>
      <c r="AD563" s="1">
        <v>582.25</v>
      </c>
      <c r="AE563" s="1">
        <v>585</v>
      </c>
      <c r="AF563" s="1">
        <v>811.5</v>
      </c>
      <c r="AG563" s="1">
        <v>819.5</v>
      </c>
      <c r="AH563" s="1">
        <v>839.25</v>
      </c>
      <c r="AI563" s="9"/>
    </row>
    <row r="564" spans="1:35" x14ac:dyDescent="0.2">
      <c r="A564">
        <v>563</v>
      </c>
      <c r="C564" s="4" t="s">
        <v>844</v>
      </c>
      <c r="D564" s="5" t="s">
        <v>2329</v>
      </c>
      <c r="E564" s="1">
        <v>91.75</v>
      </c>
      <c r="F564" s="1">
        <v>92.25</v>
      </c>
      <c r="G564" s="1">
        <v>102.75</v>
      </c>
      <c r="H564" s="1">
        <v>103.25</v>
      </c>
      <c r="I564" s="1">
        <v>110.75</v>
      </c>
      <c r="J564" s="1">
        <v>105.5</v>
      </c>
      <c r="K564" s="1">
        <v>141.5</v>
      </c>
      <c r="L564" s="1">
        <v>154.5</v>
      </c>
      <c r="M564" s="1">
        <v>148.5</v>
      </c>
      <c r="N564" s="1">
        <v>141.25</v>
      </c>
      <c r="O564" s="1">
        <v>226.5</v>
      </c>
      <c r="P564" s="1">
        <v>229.25</v>
      </c>
      <c r="Q564" s="1">
        <v>226</v>
      </c>
      <c r="R564" s="1">
        <v>228.25</v>
      </c>
      <c r="S564" s="1">
        <v>212.5</v>
      </c>
      <c r="T564" s="1">
        <v>229.5</v>
      </c>
      <c r="U564" s="1">
        <v>264.5</v>
      </c>
      <c r="V564" s="1">
        <v>387.25</v>
      </c>
      <c r="W564" s="1">
        <v>374.75</v>
      </c>
      <c r="X564" s="1">
        <v>347.25</v>
      </c>
      <c r="Y564" s="1">
        <v>363</v>
      </c>
      <c r="Z564" s="1">
        <v>356.75</v>
      </c>
      <c r="AA564" s="1">
        <v>398.25</v>
      </c>
      <c r="AB564" s="1">
        <v>376.5</v>
      </c>
      <c r="AC564" s="1">
        <v>408</v>
      </c>
      <c r="AD564" s="1">
        <v>457.5</v>
      </c>
      <c r="AE564" s="1">
        <v>427.75</v>
      </c>
      <c r="AF564" s="1">
        <v>532.5</v>
      </c>
      <c r="AG564" s="1">
        <v>752.25</v>
      </c>
      <c r="AH564" s="1">
        <v>632.5</v>
      </c>
      <c r="AI564" s="9"/>
    </row>
    <row r="565" spans="1:35" x14ac:dyDescent="0.2">
      <c r="A565">
        <v>564</v>
      </c>
      <c r="C565" s="4" t="s">
        <v>845</v>
      </c>
      <c r="D565" s="5" t="s">
        <v>2330</v>
      </c>
      <c r="E565" s="1">
        <v>39.75</v>
      </c>
      <c r="F565" s="1">
        <v>41.5</v>
      </c>
      <c r="G565" s="1">
        <v>59.75</v>
      </c>
      <c r="H565" s="1">
        <v>93.25</v>
      </c>
      <c r="I565" s="1">
        <v>108.25</v>
      </c>
      <c r="J565" s="1">
        <v>102.5</v>
      </c>
      <c r="K565" s="1">
        <v>103</v>
      </c>
      <c r="L565" s="1">
        <v>111.25</v>
      </c>
      <c r="M565" s="1">
        <v>130.25</v>
      </c>
      <c r="N565" s="1">
        <v>130.75</v>
      </c>
      <c r="O565" s="1">
        <v>138.25</v>
      </c>
      <c r="P565" s="1">
        <v>152.25</v>
      </c>
      <c r="Q565" s="1">
        <v>141.75</v>
      </c>
      <c r="R565" s="1">
        <v>153.5</v>
      </c>
      <c r="S565" s="1">
        <v>145</v>
      </c>
      <c r="T565" s="1">
        <v>175</v>
      </c>
      <c r="U565" s="1">
        <v>199.5</v>
      </c>
      <c r="V565" s="1">
        <v>192.75</v>
      </c>
      <c r="W565" s="1">
        <v>146</v>
      </c>
      <c r="X565" s="1">
        <v>174.5</v>
      </c>
      <c r="Y565" s="1">
        <v>153.25</v>
      </c>
      <c r="Z565" s="1">
        <v>144.25</v>
      </c>
      <c r="AA565" s="1">
        <v>155.5</v>
      </c>
      <c r="AB565" s="1">
        <v>172.5</v>
      </c>
      <c r="AC565" s="1">
        <v>198.5</v>
      </c>
      <c r="AD565" s="1">
        <v>222</v>
      </c>
      <c r="AE565" s="1">
        <v>241.75</v>
      </c>
      <c r="AF565" s="1">
        <v>224.5</v>
      </c>
      <c r="AG565" s="1">
        <v>211.25</v>
      </c>
      <c r="AH565" s="1">
        <v>256.75</v>
      </c>
      <c r="AI565" s="9"/>
    </row>
    <row r="566" spans="1:35" x14ac:dyDescent="0.2">
      <c r="A566">
        <v>565</v>
      </c>
      <c r="C566" s="4" t="s">
        <v>846</v>
      </c>
      <c r="D566" s="5" t="s">
        <v>847</v>
      </c>
      <c r="E566" s="1">
        <v>29.75</v>
      </c>
      <c r="F566" s="1">
        <v>33.75</v>
      </c>
      <c r="G566" s="1">
        <v>33.75</v>
      </c>
      <c r="H566" s="1">
        <v>47.25</v>
      </c>
      <c r="I566" s="1">
        <v>52.75</v>
      </c>
      <c r="J566" s="1">
        <v>56.5</v>
      </c>
      <c r="K566" s="1">
        <v>64</v>
      </c>
      <c r="L566" s="1">
        <v>71.25</v>
      </c>
      <c r="M566" s="1">
        <v>69.75</v>
      </c>
      <c r="N566" s="1">
        <v>74.75</v>
      </c>
      <c r="O566" s="1">
        <v>75.75</v>
      </c>
      <c r="P566" s="1">
        <v>96.25</v>
      </c>
      <c r="Q566" s="1">
        <v>92.75</v>
      </c>
      <c r="R566" s="1">
        <v>73</v>
      </c>
      <c r="S566" s="1">
        <v>68.5</v>
      </c>
      <c r="T566" s="1">
        <v>60.5</v>
      </c>
      <c r="U566" s="1">
        <v>70.25</v>
      </c>
      <c r="V566" s="1">
        <v>60.25</v>
      </c>
      <c r="W566" s="1">
        <v>66</v>
      </c>
      <c r="X566" s="1">
        <v>62.25</v>
      </c>
      <c r="Y566" s="1">
        <v>53.25</v>
      </c>
      <c r="Z566" s="1">
        <v>55</v>
      </c>
      <c r="AA566" s="1">
        <v>70.5</v>
      </c>
      <c r="AB566" s="1">
        <v>76</v>
      </c>
      <c r="AC566" s="1">
        <v>108.75</v>
      </c>
      <c r="AD566" s="1">
        <v>118.75</v>
      </c>
      <c r="AE566" s="1">
        <v>118.5</v>
      </c>
      <c r="AF566" s="1">
        <v>82.75</v>
      </c>
      <c r="AG566" s="1">
        <v>99.25</v>
      </c>
      <c r="AH566" s="1">
        <v>113</v>
      </c>
      <c r="AI566" s="9"/>
    </row>
    <row r="567" spans="1:35" x14ac:dyDescent="0.2">
      <c r="A567">
        <v>566</v>
      </c>
      <c r="C567" s="4" t="s">
        <v>848</v>
      </c>
      <c r="D567" s="5" t="s">
        <v>2331</v>
      </c>
      <c r="E567" s="1">
        <v>5355.75</v>
      </c>
      <c r="F567" s="1">
        <v>3508.75</v>
      </c>
      <c r="G567" s="1">
        <v>3262</v>
      </c>
      <c r="H567" s="1">
        <v>4501.5</v>
      </c>
      <c r="I567" s="1">
        <v>4881.75</v>
      </c>
      <c r="J567" s="1">
        <v>5695</v>
      </c>
      <c r="K567" s="1">
        <v>6310.5</v>
      </c>
      <c r="L567" s="1">
        <v>7644.5</v>
      </c>
      <c r="M567" s="1">
        <v>10216.5</v>
      </c>
      <c r="N567" s="1">
        <v>15807</v>
      </c>
      <c r="O567" s="1">
        <v>18911</v>
      </c>
      <c r="P567" s="1">
        <v>18648.5</v>
      </c>
      <c r="Q567" s="1">
        <v>17951.75</v>
      </c>
      <c r="R567" s="1">
        <v>18401.25</v>
      </c>
      <c r="S567" s="1">
        <v>19573.5</v>
      </c>
      <c r="T567" s="1">
        <v>21296</v>
      </c>
      <c r="U567" s="1">
        <v>20794.5</v>
      </c>
      <c r="V567" s="1">
        <v>21875.5</v>
      </c>
      <c r="W567" s="1">
        <v>21813.75</v>
      </c>
      <c r="X567" s="1">
        <v>19263.75</v>
      </c>
      <c r="Y567" s="1">
        <v>22058.25</v>
      </c>
      <c r="Z567" s="1">
        <v>23565.75</v>
      </c>
      <c r="AA567" s="1">
        <v>24599</v>
      </c>
      <c r="AB567" s="1">
        <v>24794.5</v>
      </c>
      <c r="AC567" s="1">
        <v>19740</v>
      </c>
      <c r="AD567" s="1">
        <v>21128</v>
      </c>
      <c r="AE567" s="1">
        <v>21859.75</v>
      </c>
      <c r="AF567" s="1">
        <v>22186</v>
      </c>
      <c r="AG567" s="1">
        <v>22265.25</v>
      </c>
      <c r="AH567" s="1">
        <v>23289</v>
      </c>
      <c r="AI567" s="9"/>
    </row>
    <row r="568" spans="1:35" x14ac:dyDescent="0.2">
      <c r="A568">
        <v>567</v>
      </c>
      <c r="C568" s="4" t="s">
        <v>849</v>
      </c>
      <c r="D568" s="5" t="s">
        <v>2332</v>
      </c>
      <c r="E568" s="1">
        <v>76.5</v>
      </c>
      <c r="F568" s="1">
        <v>76.25</v>
      </c>
      <c r="G568" s="1">
        <v>82.25</v>
      </c>
      <c r="H568" s="1">
        <v>88.75</v>
      </c>
      <c r="I568" s="1">
        <v>109.75</v>
      </c>
      <c r="J568" s="1">
        <v>102.25</v>
      </c>
      <c r="K568" s="1">
        <v>105.75</v>
      </c>
      <c r="L568" s="1">
        <v>116.25</v>
      </c>
      <c r="M568" s="1">
        <v>139.75</v>
      </c>
      <c r="N568" s="1">
        <v>150.5</v>
      </c>
      <c r="O568" s="1">
        <v>187.75</v>
      </c>
      <c r="P568" s="1">
        <v>183</v>
      </c>
      <c r="Q568" s="1">
        <v>121.25</v>
      </c>
      <c r="R568" s="1">
        <v>101.5</v>
      </c>
      <c r="S568" s="1">
        <v>111.75</v>
      </c>
      <c r="T568" s="1">
        <v>121.75</v>
      </c>
      <c r="U568" s="1">
        <v>120.5</v>
      </c>
      <c r="V568" s="1">
        <v>109.75</v>
      </c>
      <c r="W568" s="1">
        <v>119</v>
      </c>
      <c r="X568" s="1">
        <v>114.25</v>
      </c>
      <c r="Y568" s="1">
        <v>114</v>
      </c>
      <c r="Z568" s="1">
        <v>113.5</v>
      </c>
      <c r="AA568" s="1">
        <v>110.75</v>
      </c>
      <c r="AB568" s="1">
        <v>103.75</v>
      </c>
      <c r="AC568" s="1">
        <v>76</v>
      </c>
      <c r="AD568" s="1">
        <v>77</v>
      </c>
      <c r="AE568" s="1">
        <v>84</v>
      </c>
      <c r="AF568" s="1"/>
      <c r="AG568" s="1"/>
      <c r="AH568" s="1"/>
      <c r="AI568" s="9"/>
    </row>
    <row r="569" spans="1:35" x14ac:dyDescent="0.2">
      <c r="A569">
        <v>568</v>
      </c>
      <c r="C569" s="4" t="s">
        <v>850</v>
      </c>
      <c r="D569" s="5" t="s">
        <v>851</v>
      </c>
      <c r="E569" s="1">
        <v>642.5</v>
      </c>
      <c r="F569" s="1">
        <v>596.25</v>
      </c>
      <c r="G569" s="1">
        <v>624.5</v>
      </c>
      <c r="H569" s="1">
        <v>645</v>
      </c>
      <c r="I569" s="1">
        <v>816.25</v>
      </c>
      <c r="J569" s="1">
        <v>1102</v>
      </c>
      <c r="K569" s="1">
        <v>1156</v>
      </c>
      <c r="L569" s="1">
        <v>1165.75</v>
      </c>
      <c r="M569" s="1">
        <v>1154.75</v>
      </c>
      <c r="N569" s="1">
        <v>1251.25</v>
      </c>
      <c r="O569" s="1">
        <v>1209.25</v>
      </c>
      <c r="P569" s="1">
        <v>963.25</v>
      </c>
      <c r="Q569" s="1">
        <v>876.5</v>
      </c>
      <c r="R569" s="1">
        <v>814</v>
      </c>
      <c r="S569" s="1">
        <v>852.75</v>
      </c>
      <c r="T569" s="1">
        <v>1286.75</v>
      </c>
      <c r="U569" s="1">
        <v>699.75</v>
      </c>
      <c r="V569" s="1">
        <v>722.75</v>
      </c>
      <c r="W569" s="1">
        <v>780</v>
      </c>
      <c r="X569" s="1">
        <v>793.25</v>
      </c>
      <c r="Y569" s="1">
        <v>804.75</v>
      </c>
      <c r="Z569" s="1">
        <v>765.75</v>
      </c>
      <c r="AA569" s="1">
        <v>748.25</v>
      </c>
      <c r="AB569" s="1">
        <v>885</v>
      </c>
      <c r="AC569" s="1">
        <v>790.75</v>
      </c>
      <c r="AD569" s="1">
        <v>827.25</v>
      </c>
      <c r="AE569" s="1">
        <v>786.25</v>
      </c>
      <c r="AF569" s="1">
        <v>752.25</v>
      </c>
      <c r="AG569" s="1">
        <v>709</v>
      </c>
      <c r="AH569" s="1">
        <v>634.5</v>
      </c>
      <c r="AI569" s="9"/>
    </row>
    <row r="570" spans="1:35" x14ac:dyDescent="0.2">
      <c r="A570">
        <v>569</v>
      </c>
      <c r="B570" s="2" t="s">
        <v>2686</v>
      </c>
      <c r="C570" s="4" t="s">
        <v>852</v>
      </c>
      <c r="D570" s="5" t="s">
        <v>2333</v>
      </c>
      <c r="E570" s="1">
        <v>4329.5</v>
      </c>
      <c r="F570" s="1">
        <v>2507</v>
      </c>
      <c r="G570" s="1">
        <v>2176.75</v>
      </c>
      <c r="H570" s="1">
        <v>3369.25</v>
      </c>
      <c r="I570" s="1">
        <v>3544.75</v>
      </c>
      <c r="J570" s="1">
        <v>4038.25</v>
      </c>
      <c r="K570" s="1">
        <v>4559.25</v>
      </c>
      <c r="L570" s="1">
        <v>5838.75</v>
      </c>
      <c r="M570" s="1">
        <v>8366</v>
      </c>
      <c r="N570" s="1">
        <v>13810</v>
      </c>
      <c r="O570" s="1">
        <v>16915.25</v>
      </c>
      <c r="P570" s="1">
        <v>16957.25</v>
      </c>
      <c r="Q570" s="1">
        <v>16366.75</v>
      </c>
      <c r="R570" s="1">
        <v>16860.5</v>
      </c>
      <c r="S570" s="1">
        <v>17931</v>
      </c>
      <c r="T570" s="1">
        <v>19121.75</v>
      </c>
      <c r="U570" s="1">
        <v>19090.75</v>
      </c>
      <c r="V570" s="1">
        <v>20080.75</v>
      </c>
      <c r="W570" s="1">
        <v>19842.25</v>
      </c>
      <c r="X570" s="1">
        <v>17120</v>
      </c>
      <c r="Y570" s="1">
        <v>19777</v>
      </c>
      <c r="Z570" s="1">
        <v>21243</v>
      </c>
      <c r="AA570" s="1">
        <v>22125.5</v>
      </c>
      <c r="AB570" s="1">
        <v>22025</v>
      </c>
      <c r="AC570" s="1">
        <v>16984.5</v>
      </c>
      <c r="AD570" s="1">
        <v>17999.5</v>
      </c>
      <c r="AE570" s="1">
        <v>18760</v>
      </c>
      <c r="AF570" s="1">
        <v>19018</v>
      </c>
      <c r="AG570" s="1">
        <v>18776.25</v>
      </c>
      <c r="AH570" s="1">
        <v>19927</v>
      </c>
      <c r="AI570" s="9"/>
    </row>
    <row r="571" spans="1:35" x14ac:dyDescent="0.2">
      <c r="A571">
        <v>570</v>
      </c>
      <c r="C571" s="4" t="s">
        <v>853</v>
      </c>
      <c r="D571" s="5" t="s">
        <v>854</v>
      </c>
      <c r="E571" s="1">
        <v>106.25</v>
      </c>
      <c r="F571" s="1">
        <v>113.75</v>
      </c>
      <c r="G571" s="1">
        <v>116.25</v>
      </c>
      <c r="H571" s="1">
        <v>122</v>
      </c>
      <c r="I571" s="1">
        <v>129.5</v>
      </c>
      <c r="J571" s="1">
        <v>148.75</v>
      </c>
      <c r="K571" s="1">
        <v>149.5</v>
      </c>
      <c r="L571" s="1">
        <v>152</v>
      </c>
      <c r="M571" s="1">
        <v>173</v>
      </c>
      <c r="N571" s="1">
        <v>188.5</v>
      </c>
      <c r="O571" s="1">
        <v>231</v>
      </c>
      <c r="P571" s="1">
        <v>195.5</v>
      </c>
      <c r="Q571" s="1">
        <v>195.25</v>
      </c>
      <c r="R571" s="1">
        <v>218</v>
      </c>
      <c r="S571" s="1">
        <v>177.5</v>
      </c>
      <c r="T571" s="1">
        <v>193</v>
      </c>
      <c r="U571" s="1">
        <v>217.5</v>
      </c>
      <c r="V571" s="1">
        <v>211.25</v>
      </c>
      <c r="W571" s="1">
        <v>219.5</v>
      </c>
      <c r="X571" s="1">
        <v>204.25</v>
      </c>
      <c r="Y571" s="1">
        <v>207</v>
      </c>
      <c r="Z571" s="1">
        <v>188.25</v>
      </c>
      <c r="AA571" s="1">
        <v>191</v>
      </c>
      <c r="AB571" s="1">
        <v>210.25</v>
      </c>
      <c r="AC571" s="1">
        <v>221.5</v>
      </c>
      <c r="AD571" s="1">
        <v>333.75</v>
      </c>
      <c r="AE571" s="1">
        <v>349.5</v>
      </c>
      <c r="AF571" s="1">
        <v>363.25</v>
      </c>
      <c r="AG571" s="1">
        <v>309.25</v>
      </c>
      <c r="AH571" s="1">
        <v>342.5</v>
      </c>
      <c r="AI571" s="9"/>
    </row>
    <row r="572" spans="1:35" x14ac:dyDescent="0.2">
      <c r="A572">
        <v>571</v>
      </c>
      <c r="B572" s="2" t="s">
        <v>2686</v>
      </c>
      <c r="C572" s="4" t="s">
        <v>855</v>
      </c>
      <c r="D572" s="5" t="s">
        <v>2334</v>
      </c>
      <c r="E572" s="1">
        <v>153.75</v>
      </c>
      <c r="F572" s="1">
        <v>154.25</v>
      </c>
      <c r="G572" s="1">
        <v>189.25</v>
      </c>
      <c r="H572" s="1">
        <v>199.75</v>
      </c>
      <c r="I572" s="1">
        <v>199.25</v>
      </c>
      <c r="J572" s="1">
        <v>219</v>
      </c>
      <c r="K572" s="1">
        <v>234.25</v>
      </c>
      <c r="L572" s="1">
        <v>265.25</v>
      </c>
      <c r="M572" s="1">
        <v>274</v>
      </c>
      <c r="N572" s="1">
        <v>302.25</v>
      </c>
      <c r="O572" s="1">
        <v>271.75</v>
      </c>
      <c r="P572" s="1">
        <v>274.75</v>
      </c>
      <c r="Q572" s="1">
        <v>327</v>
      </c>
      <c r="R572" s="1">
        <v>335</v>
      </c>
      <c r="S572" s="1">
        <v>424</v>
      </c>
      <c r="T572" s="1">
        <v>499.75</v>
      </c>
      <c r="U572" s="1">
        <v>585</v>
      </c>
      <c r="V572" s="1">
        <v>653.5</v>
      </c>
      <c r="W572" s="1">
        <v>761.25</v>
      </c>
      <c r="X572" s="1">
        <v>954.5</v>
      </c>
      <c r="Y572" s="1">
        <v>1083.25</v>
      </c>
      <c r="Z572" s="1">
        <v>1176</v>
      </c>
      <c r="AA572" s="1">
        <v>1341</v>
      </c>
      <c r="AB572" s="1">
        <v>1418.25</v>
      </c>
      <c r="AC572" s="1">
        <v>1501.5</v>
      </c>
      <c r="AD572" s="1">
        <v>1712.5</v>
      </c>
      <c r="AE572" s="1">
        <v>1683.75</v>
      </c>
      <c r="AF572" s="1">
        <v>1746.25</v>
      </c>
      <c r="AG572" s="1">
        <v>2104.75</v>
      </c>
      <c r="AH572" s="1">
        <v>2019.25</v>
      </c>
      <c r="AI572" s="9"/>
    </row>
    <row r="573" spans="1:35" x14ac:dyDescent="0.2">
      <c r="A573">
        <v>572</v>
      </c>
      <c r="C573" s="4" t="s">
        <v>856</v>
      </c>
      <c r="D573" s="5" t="s">
        <v>857</v>
      </c>
      <c r="E573" s="1"/>
      <c r="F573" s="1"/>
      <c r="G573" s="1">
        <v>3</v>
      </c>
      <c r="H573" s="1">
        <v>3</v>
      </c>
      <c r="I573" s="1">
        <v>4</v>
      </c>
      <c r="J573" s="1">
        <v>3</v>
      </c>
      <c r="K573" s="1">
        <v>3.75</v>
      </c>
      <c r="L573" s="1">
        <v>3.25</v>
      </c>
      <c r="M573" s="1">
        <v>4</v>
      </c>
      <c r="N573" s="1">
        <v>4.25</v>
      </c>
      <c r="O573" s="1">
        <v>6</v>
      </c>
      <c r="P573" s="1"/>
      <c r="Q573" s="1">
        <v>25</v>
      </c>
      <c r="R573" s="1">
        <v>24.75</v>
      </c>
      <c r="S573" s="1">
        <v>23.25</v>
      </c>
      <c r="T573" s="1">
        <v>23.25</v>
      </c>
      <c r="U573" s="1">
        <v>16</v>
      </c>
      <c r="V573" s="1">
        <v>17.5</v>
      </c>
      <c r="W573" s="1">
        <v>20.5</v>
      </c>
      <c r="X573" s="1">
        <v>18.666666666666668</v>
      </c>
      <c r="Y573" s="1">
        <v>16</v>
      </c>
      <c r="Z573" s="1">
        <v>17.5</v>
      </c>
      <c r="AA573" s="1">
        <v>7.75</v>
      </c>
      <c r="AB573" s="1">
        <v>2.75</v>
      </c>
      <c r="AC573" s="1">
        <v>3.75</v>
      </c>
      <c r="AD573" s="1">
        <v>8.5</v>
      </c>
      <c r="AE573" s="1">
        <v>3</v>
      </c>
      <c r="AF573" s="1"/>
      <c r="AG573" s="1">
        <v>49.5</v>
      </c>
      <c r="AH573" s="1"/>
      <c r="AI573" s="9"/>
    </row>
    <row r="574" spans="1:35" x14ac:dyDescent="0.2">
      <c r="A574">
        <v>573</v>
      </c>
      <c r="C574" s="4" t="s">
        <v>858</v>
      </c>
      <c r="D574" s="5" t="s">
        <v>2335</v>
      </c>
      <c r="E574" s="1"/>
      <c r="F574" s="1"/>
      <c r="G574" s="1">
        <v>75</v>
      </c>
      <c r="H574" s="1"/>
      <c r="I574" s="1"/>
      <c r="J574" s="1"/>
      <c r="K574" s="1">
        <v>103.66666666666667</v>
      </c>
      <c r="L574" s="1">
        <v>102.75</v>
      </c>
      <c r="M574" s="1">
        <v>104.75</v>
      </c>
      <c r="N574" s="1">
        <v>100.75</v>
      </c>
      <c r="O574" s="1">
        <v>89.5</v>
      </c>
      <c r="P574" s="1">
        <v>46.25</v>
      </c>
      <c r="Q574" s="1">
        <v>39.75</v>
      </c>
      <c r="R574" s="1">
        <v>47</v>
      </c>
      <c r="S574" s="1">
        <v>53.25</v>
      </c>
      <c r="T574" s="1">
        <v>49.75</v>
      </c>
      <c r="U574" s="1">
        <v>67.75</v>
      </c>
      <c r="V574" s="1">
        <v>80.25</v>
      </c>
      <c r="W574" s="1">
        <v>70.75</v>
      </c>
      <c r="X574" s="1">
        <v>59.75</v>
      </c>
      <c r="Y574" s="1">
        <v>57</v>
      </c>
      <c r="Z574" s="1">
        <v>61.5</v>
      </c>
      <c r="AA574" s="1">
        <v>74</v>
      </c>
      <c r="AB574" s="1">
        <v>149.5</v>
      </c>
      <c r="AC574" s="1">
        <v>161.75</v>
      </c>
      <c r="AD574" s="1">
        <v>170</v>
      </c>
      <c r="AE574" s="1">
        <v>184.5</v>
      </c>
      <c r="AF574" s="1">
        <v>201.25</v>
      </c>
      <c r="AG574" s="1">
        <v>205.25</v>
      </c>
      <c r="AH574" s="1">
        <v>216.25</v>
      </c>
      <c r="AI574" s="9"/>
    </row>
    <row r="575" spans="1:35" x14ac:dyDescent="0.2">
      <c r="A575">
        <v>574</v>
      </c>
      <c r="C575" s="4" t="s">
        <v>859</v>
      </c>
      <c r="D575" s="5" t="s">
        <v>2336</v>
      </c>
      <c r="E575" s="1">
        <v>115.75</v>
      </c>
      <c r="F575" s="1">
        <v>123.5</v>
      </c>
      <c r="G575" s="1">
        <v>128.25</v>
      </c>
      <c r="H575" s="1">
        <v>151.5</v>
      </c>
      <c r="I575" s="1">
        <v>170.5</v>
      </c>
      <c r="J575" s="1">
        <v>169.25</v>
      </c>
      <c r="K575" s="1">
        <v>179.25</v>
      </c>
      <c r="L575" s="1">
        <v>195</v>
      </c>
      <c r="M575" s="1">
        <v>207.75</v>
      </c>
      <c r="N575" s="1">
        <v>184.25</v>
      </c>
      <c r="O575" s="1">
        <v>243.75</v>
      </c>
      <c r="P575" s="1">
        <v>218.25</v>
      </c>
      <c r="Q575" s="1">
        <v>211</v>
      </c>
      <c r="R575" s="1">
        <v>207.25</v>
      </c>
      <c r="S575" s="1">
        <v>177.25</v>
      </c>
      <c r="T575" s="1">
        <v>190.5</v>
      </c>
      <c r="U575" s="1">
        <v>208.5</v>
      </c>
      <c r="V575" s="1">
        <v>247.25</v>
      </c>
      <c r="W575" s="1">
        <v>260.5</v>
      </c>
      <c r="X575" s="1">
        <v>260.75</v>
      </c>
      <c r="Y575" s="1">
        <v>250.25</v>
      </c>
      <c r="Z575" s="1">
        <v>274.5</v>
      </c>
      <c r="AA575" s="1">
        <v>273.75</v>
      </c>
      <c r="AB575" s="1">
        <v>261.25</v>
      </c>
      <c r="AC575" s="1">
        <v>278.75</v>
      </c>
      <c r="AD575" s="1">
        <v>306.5</v>
      </c>
      <c r="AE575" s="1">
        <v>293.25</v>
      </c>
      <c r="AF575" s="1">
        <v>294</v>
      </c>
      <c r="AG575" s="1">
        <v>348.25</v>
      </c>
      <c r="AH575" s="1">
        <v>374.25</v>
      </c>
      <c r="AI575" s="9"/>
    </row>
    <row r="576" spans="1:35" x14ac:dyDescent="0.2">
      <c r="A576">
        <v>575</v>
      </c>
      <c r="C576" s="4" t="s">
        <v>860</v>
      </c>
      <c r="D576" s="5" t="s">
        <v>2337</v>
      </c>
      <c r="E576" s="1">
        <v>115.75</v>
      </c>
      <c r="F576" s="1">
        <v>123.5</v>
      </c>
      <c r="G576" s="1">
        <v>128.25</v>
      </c>
      <c r="H576" s="1">
        <v>151.5</v>
      </c>
      <c r="I576" s="1">
        <v>170.5</v>
      </c>
      <c r="J576" s="1">
        <v>169.25</v>
      </c>
      <c r="K576" s="1">
        <v>179.25</v>
      </c>
      <c r="L576" s="1">
        <v>195</v>
      </c>
      <c r="M576" s="1">
        <v>207.75</v>
      </c>
      <c r="N576" s="1">
        <v>184.25</v>
      </c>
      <c r="O576" s="1">
        <v>243.75</v>
      </c>
      <c r="P576" s="1">
        <v>218.25</v>
      </c>
      <c r="Q576" s="1">
        <v>211</v>
      </c>
      <c r="R576" s="1">
        <v>207.25</v>
      </c>
      <c r="S576" s="1">
        <v>177.25</v>
      </c>
      <c r="T576" s="1">
        <v>189</v>
      </c>
      <c r="U576" s="1">
        <v>208.5</v>
      </c>
      <c r="V576" s="1">
        <v>247.25</v>
      </c>
      <c r="W576" s="1">
        <v>260.5</v>
      </c>
      <c r="X576" s="1">
        <v>260.75</v>
      </c>
      <c r="Y576" s="1">
        <v>250.25</v>
      </c>
      <c r="Z576" s="1">
        <v>274.5</v>
      </c>
      <c r="AA576" s="1">
        <v>273.25</v>
      </c>
      <c r="AB576" s="1">
        <v>261.25</v>
      </c>
      <c r="AC576" s="1">
        <v>278.75</v>
      </c>
      <c r="AD576" s="1">
        <v>306.5</v>
      </c>
      <c r="AE576" s="1">
        <v>293.25</v>
      </c>
      <c r="AF576" s="1">
        <v>294</v>
      </c>
      <c r="AG576" s="1">
        <v>348.25</v>
      </c>
      <c r="AH576" s="1">
        <v>374</v>
      </c>
      <c r="AI576" s="9"/>
    </row>
    <row r="577" spans="1:35" x14ac:dyDescent="0.2">
      <c r="A577">
        <v>576</v>
      </c>
      <c r="C577" s="4" t="s">
        <v>861</v>
      </c>
      <c r="D577" s="5" t="s">
        <v>2338</v>
      </c>
      <c r="E577" s="1">
        <v>564.5</v>
      </c>
      <c r="F577" s="1">
        <v>597.5</v>
      </c>
      <c r="G577" s="1">
        <v>596.75</v>
      </c>
      <c r="H577" s="1">
        <v>722.25</v>
      </c>
      <c r="I577" s="1">
        <v>853.5</v>
      </c>
      <c r="J577" s="1">
        <v>922.75</v>
      </c>
      <c r="K577" s="1">
        <v>1039.5</v>
      </c>
      <c r="L577" s="1">
        <v>1137.25</v>
      </c>
      <c r="M577" s="1">
        <v>1512.25</v>
      </c>
      <c r="N577" s="1">
        <v>1519.25</v>
      </c>
      <c r="O577" s="1">
        <v>1867.25</v>
      </c>
      <c r="P577" s="1">
        <v>2115.75</v>
      </c>
      <c r="Q577" s="1">
        <v>1607.5</v>
      </c>
      <c r="R577" s="1">
        <v>1530.5</v>
      </c>
      <c r="S577" s="1">
        <v>1697</v>
      </c>
      <c r="T577" s="1">
        <v>1780</v>
      </c>
      <c r="U577" s="1">
        <v>1907.75</v>
      </c>
      <c r="V577" s="1">
        <v>2186</v>
      </c>
      <c r="W577" s="1">
        <v>2159.25</v>
      </c>
      <c r="X577" s="1">
        <v>1945.25</v>
      </c>
      <c r="Y577" s="1">
        <v>1934.75</v>
      </c>
      <c r="Z577" s="1">
        <v>2078</v>
      </c>
      <c r="AA577" s="1">
        <v>2070.25</v>
      </c>
      <c r="AB577" s="1">
        <v>2098.5</v>
      </c>
      <c r="AC577" s="1">
        <v>2157.75</v>
      </c>
      <c r="AD577" s="1">
        <v>2256.25</v>
      </c>
      <c r="AE577" s="1">
        <v>2200</v>
      </c>
      <c r="AF577" s="1">
        <v>2348.5</v>
      </c>
      <c r="AG577" s="1">
        <v>2863</v>
      </c>
      <c r="AH577" s="1">
        <v>3040.5</v>
      </c>
      <c r="AI577" s="9"/>
    </row>
    <row r="578" spans="1:35" x14ac:dyDescent="0.2">
      <c r="A578">
        <v>577</v>
      </c>
      <c r="C578" s="4" t="s">
        <v>862</v>
      </c>
      <c r="D578" s="5" t="s">
        <v>2339</v>
      </c>
      <c r="E578" s="1">
        <v>294</v>
      </c>
      <c r="F578" s="1">
        <v>294.75</v>
      </c>
      <c r="G578" s="1">
        <v>263.75</v>
      </c>
      <c r="H578" s="1">
        <v>292.75</v>
      </c>
      <c r="I578" s="1">
        <v>306.5</v>
      </c>
      <c r="J578" s="1">
        <v>306</v>
      </c>
      <c r="K578" s="1">
        <v>356.75</v>
      </c>
      <c r="L578" s="1">
        <v>407.5</v>
      </c>
      <c r="M578" s="1">
        <v>636.25</v>
      </c>
      <c r="N578" s="1">
        <v>627.75</v>
      </c>
      <c r="O578" s="1">
        <v>718.5</v>
      </c>
      <c r="P578" s="1">
        <v>717.5</v>
      </c>
      <c r="Q578" s="1">
        <v>533.75</v>
      </c>
      <c r="R578" s="1">
        <v>460.5</v>
      </c>
      <c r="S578" s="1">
        <v>566.25</v>
      </c>
      <c r="T578" s="1">
        <v>659</v>
      </c>
      <c r="U578" s="1">
        <v>717.25</v>
      </c>
      <c r="V578" s="1">
        <v>886</v>
      </c>
      <c r="W578" s="1">
        <v>895.25</v>
      </c>
      <c r="X578" s="1">
        <v>867</v>
      </c>
      <c r="Y578" s="1">
        <v>833.75</v>
      </c>
      <c r="Z578" s="1">
        <v>879.75</v>
      </c>
      <c r="AA578" s="1">
        <v>889.25</v>
      </c>
      <c r="AB578" s="1">
        <v>864.75</v>
      </c>
      <c r="AC578" s="1">
        <v>920.25</v>
      </c>
      <c r="AD578" s="1">
        <v>1039.5</v>
      </c>
      <c r="AE578" s="1">
        <v>976.5</v>
      </c>
      <c r="AF578" s="1">
        <v>997.25</v>
      </c>
      <c r="AG578" s="1">
        <v>1073.5</v>
      </c>
      <c r="AH578" s="1">
        <v>1193.75</v>
      </c>
      <c r="AI578" s="9"/>
    </row>
    <row r="579" spans="1:35" x14ac:dyDescent="0.2">
      <c r="A579">
        <v>578</v>
      </c>
      <c r="C579" s="4" t="s">
        <v>863</v>
      </c>
      <c r="D579" s="5" t="s">
        <v>2340</v>
      </c>
      <c r="E579" s="1">
        <v>32</v>
      </c>
      <c r="F579" s="1"/>
      <c r="G579" s="1"/>
      <c r="H579" s="1">
        <v>18</v>
      </c>
      <c r="I579" s="1">
        <v>18</v>
      </c>
      <c r="J579" s="1">
        <v>17.75</v>
      </c>
      <c r="K579" s="1">
        <v>15.5</v>
      </c>
      <c r="L579" s="1">
        <v>16.5</v>
      </c>
      <c r="M579" s="1">
        <v>15.5</v>
      </c>
      <c r="N579" s="1">
        <v>20.5</v>
      </c>
      <c r="O579" s="1">
        <v>24.5</v>
      </c>
      <c r="P579" s="1">
        <v>22</v>
      </c>
      <c r="Q579" s="1">
        <v>25.75</v>
      </c>
      <c r="R579" s="1">
        <v>40.25</v>
      </c>
      <c r="S579" s="1">
        <v>41.25</v>
      </c>
      <c r="T579" s="1">
        <v>43.25</v>
      </c>
      <c r="U579" s="1">
        <v>71.25</v>
      </c>
      <c r="V579" s="1">
        <v>109.75</v>
      </c>
      <c r="W579" s="1">
        <v>132.75</v>
      </c>
      <c r="X579" s="1">
        <v>153.5</v>
      </c>
      <c r="Y579" s="1">
        <v>153</v>
      </c>
      <c r="Z579" s="1">
        <v>162.75</v>
      </c>
      <c r="AA579" s="1">
        <v>156.25</v>
      </c>
      <c r="AB579" s="1">
        <v>130.75</v>
      </c>
      <c r="AC579" s="1">
        <v>149.75</v>
      </c>
      <c r="AD579" s="1">
        <v>124.25</v>
      </c>
      <c r="AE579" s="1">
        <v>128.25</v>
      </c>
      <c r="AF579" s="1">
        <v>164</v>
      </c>
      <c r="AG579" s="1">
        <v>154.25</v>
      </c>
      <c r="AH579" s="1">
        <v>183.75</v>
      </c>
      <c r="AI579" s="9"/>
    </row>
    <row r="580" spans="1:35" x14ac:dyDescent="0.2">
      <c r="A580">
        <v>579</v>
      </c>
      <c r="C580" s="4" t="s">
        <v>864</v>
      </c>
      <c r="D580" s="5" t="s">
        <v>2341</v>
      </c>
      <c r="E580" s="1">
        <v>248.75</v>
      </c>
      <c r="F580" s="1">
        <v>282.5</v>
      </c>
      <c r="G580" s="1">
        <v>315.5</v>
      </c>
      <c r="H580" s="1">
        <v>410.5</v>
      </c>
      <c r="I580" s="1">
        <v>529</v>
      </c>
      <c r="J580" s="1">
        <v>598.75</v>
      </c>
      <c r="K580" s="1">
        <v>667</v>
      </c>
      <c r="L580" s="1">
        <v>713.25</v>
      </c>
      <c r="M580" s="1">
        <v>860.75</v>
      </c>
      <c r="N580" s="1">
        <v>870.75</v>
      </c>
      <c r="O580" s="1">
        <v>1124.25</v>
      </c>
      <c r="P580" s="1">
        <v>1376</v>
      </c>
      <c r="Q580" s="1">
        <v>1048.25</v>
      </c>
      <c r="R580" s="1">
        <v>1029.75</v>
      </c>
      <c r="S580" s="1">
        <v>1089.25</v>
      </c>
      <c r="T580" s="1">
        <v>1077.5</v>
      </c>
      <c r="U580" s="1">
        <v>1119.25</v>
      </c>
      <c r="V580" s="1">
        <v>1190.25</v>
      </c>
      <c r="W580" s="1">
        <v>1131.5</v>
      </c>
      <c r="X580" s="1">
        <v>924.75</v>
      </c>
      <c r="Y580" s="1">
        <v>948</v>
      </c>
      <c r="Z580" s="1">
        <v>1035.5</v>
      </c>
      <c r="AA580" s="1">
        <v>1025.25</v>
      </c>
      <c r="AB580" s="1">
        <v>1102.75</v>
      </c>
      <c r="AC580" s="1">
        <v>1087.75</v>
      </c>
      <c r="AD580" s="1">
        <v>1092.75</v>
      </c>
      <c r="AE580" s="1">
        <v>1095</v>
      </c>
      <c r="AF580" s="1">
        <v>1187</v>
      </c>
      <c r="AG580" s="1">
        <v>1635.25</v>
      </c>
      <c r="AH580" s="1">
        <v>1663</v>
      </c>
      <c r="AI580" s="9"/>
    </row>
    <row r="581" spans="1:35" x14ac:dyDescent="0.2">
      <c r="A581">
        <v>580</v>
      </c>
      <c r="C581" s="4" t="s">
        <v>865</v>
      </c>
      <c r="D581" s="5" t="s">
        <v>2342</v>
      </c>
      <c r="E581" s="1">
        <v>523.25</v>
      </c>
      <c r="F581" s="1">
        <v>470.5</v>
      </c>
      <c r="G581" s="1">
        <v>539.5</v>
      </c>
      <c r="H581" s="1">
        <v>559.5</v>
      </c>
      <c r="I581" s="1">
        <v>651.25</v>
      </c>
      <c r="J581" s="1">
        <v>769</v>
      </c>
      <c r="K581" s="1">
        <v>793.25</v>
      </c>
      <c r="L581" s="1">
        <v>790.5</v>
      </c>
      <c r="M581" s="1">
        <v>712.25</v>
      </c>
      <c r="N581" s="1">
        <v>750.5</v>
      </c>
      <c r="O581" s="1">
        <v>813.5</v>
      </c>
      <c r="P581" s="1">
        <v>815.5</v>
      </c>
      <c r="Q581" s="1">
        <v>791</v>
      </c>
      <c r="R581" s="1">
        <v>731.25</v>
      </c>
      <c r="S581" s="1">
        <v>884</v>
      </c>
      <c r="T581" s="1">
        <v>876.75</v>
      </c>
      <c r="U581" s="1">
        <v>897.25</v>
      </c>
      <c r="V581" s="1">
        <v>956.75</v>
      </c>
      <c r="W581" s="1">
        <v>1025</v>
      </c>
      <c r="X581" s="1">
        <v>984.75</v>
      </c>
      <c r="Y581" s="1">
        <v>981.25</v>
      </c>
      <c r="Z581" s="1">
        <v>1057.75</v>
      </c>
      <c r="AA581" s="1">
        <v>1069</v>
      </c>
      <c r="AB581" s="1">
        <v>1098.25</v>
      </c>
      <c r="AC581" s="1">
        <v>1169.25</v>
      </c>
      <c r="AD581" s="1">
        <v>1250</v>
      </c>
      <c r="AE581" s="1">
        <v>1370</v>
      </c>
      <c r="AF581" s="1">
        <v>1380.75</v>
      </c>
      <c r="AG581" s="1">
        <v>1486</v>
      </c>
      <c r="AH581" s="1">
        <v>1656</v>
      </c>
      <c r="AI581" s="9"/>
    </row>
    <row r="582" spans="1:35" x14ac:dyDescent="0.2">
      <c r="A582">
        <v>581</v>
      </c>
      <c r="C582" s="4" t="s">
        <v>866</v>
      </c>
      <c r="D582" s="5" t="s">
        <v>867</v>
      </c>
      <c r="E582" s="1">
        <v>95.25</v>
      </c>
      <c r="F582" s="1">
        <v>101.25</v>
      </c>
      <c r="G582" s="1">
        <v>128</v>
      </c>
      <c r="H582" s="1">
        <v>137</v>
      </c>
      <c r="I582" s="1">
        <v>156</v>
      </c>
      <c r="J582" s="1">
        <v>173.25</v>
      </c>
      <c r="K582" s="1">
        <v>193</v>
      </c>
      <c r="L582" s="1">
        <v>212</v>
      </c>
      <c r="M582" s="1">
        <v>238.5</v>
      </c>
      <c r="N582" s="1">
        <v>255.5</v>
      </c>
      <c r="O582" s="1">
        <v>264.5</v>
      </c>
      <c r="P582" s="1">
        <v>252</v>
      </c>
      <c r="Q582" s="1">
        <v>241.5</v>
      </c>
      <c r="R582" s="1">
        <v>183.5</v>
      </c>
      <c r="S582" s="1">
        <v>183</v>
      </c>
      <c r="T582" s="1">
        <v>160.75</v>
      </c>
      <c r="U582" s="1">
        <v>144.75</v>
      </c>
      <c r="V582" s="1">
        <v>157.5</v>
      </c>
      <c r="W582" s="1">
        <v>165.25</v>
      </c>
      <c r="X582" s="1">
        <v>146.5</v>
      </c>
      <c r="Y582" s="1">
        <v>130.5</v>
      </c>
      <c r="Z582" s="1">
        <v>140</v>
      </c>
      <c r="AA582" s="1">
        <v>135.5</v>
      </c>
      <c r="AB582" s="1">
        <v>135.75</v>
      </c>
      <c r="AC582" s="1">
        <v>132</v>
      </c>
      <c r="AD582" s="1">
        <v>139.25</v>
      </c>
      <c r="AE582" s="1">
        <v>142.75</v>
      </c>
      <c r="AF582" s="1">
        <v>140.5</v>
      </c>
      <c r="AG582" s="1">
        <v>154.25</v>
      </c>
      <c r="AH582" s="1">
        <v>154</v>
      </c>
      <c r="AI582" s="9"/>
    </row>
    <row r="583" spans="1:35" x14ac:dyDescent="0.2">
      <c r="A583">
        <v>582</v>
      </c>
      <c r="C583" s="4" t="s">
        <v>868</v>
      </c>
      <c r="D583" s="5" t="s">
        <v>2343</v>
      </c>
      <c r="E583" s="1">
        <v>236.75</v>
      </c>
      <c r="F583" s="1">
        <v>186</v>
      </c>
      <c r="G583" s="1">
        <v>186.5</v>
      </c>
      <c r="H583" s="1">
        <v>177</v>
      </c>
      <c r="I583" s="1">
        <v>222.5</v>
      </c>
      <c r="J583" s="1">
        <v>314.5</v>
      </c>
      <c r="K583" s="1">
        <v>301.75</v>
      </c>
      <c r="L583" s="1">
        <v>263</v>
      </c>
      <c r="M583" s="1">
        <v>178.25</v>
      </c>
      <c r="N583" s="1">
        <v>190</v>
      </c>
      <c r="O583" s="1">
        <v>235.25</v>
      </c>
      <c r="P583" s="1">
        <v>213.75</v>
      </c>
      <c r="Q583" s="1">
        <v>218</v>
      </c>
      <c r="R583" s="1">
        <v>240.5</v>
      </c>
      <c r="S583" s="1">
        <v>318.75</v>
      </c>
      <c r="T583" s="1">
        <v>309.75</v>
      </c>
      <c r="U583" s="1">
        <v>324.75</v>
      </c>
      <c r="V583" s="1">
        <v>349.75</v>
      </c>
      <c r="W583" s="1">
        <v>383</v>
      </c>
      <c r="X583" s="1">
        <v>372.75</v>
      </c>
      <c r="Y583" s="1">
        <v>375.5</v>
      </c>
      <c r="Z583" s="1">
        <v>362.25</v>
      </c>
      <c r="AA583" s="1">
        <v>369.5</v>
      </c>
      <c r="AB583" s="1">
        <v>397</v>
      </c>
      <c r="AC583" s="1">
        <v>464</v>
      </c>
      <c r="AD583" s="1">
        <v>513.5</v>
      </c>
      <c r="AE583" s="1">
        <v>561.25</v>
      </c>
      <c r="AF583" s="1">
        <v>502.5</v>
      </c>
      <c r="AG583" s="1">
        <v>558.5</v>
      </c>
      <c r="AH583" s="1">
        <v>575.75</v>
      </c>
      <c r="AI583" s="9"/>
    </row>
    <row r="584" spans="1:35" x14ac:dyDescent="0.2">
      <c r="A584">
        <v>583</v>
      </c>
      <c r="C584" s="4" t="s">
        <v>869</v>
      </c>
      <c r="D584" s="5" t="s">
        <v>2344</v>
      </c>
      <c r="E584" s="1">
        <v>166</v>
      </c>
      <c r="F584" s="1">
        <v>167</v>
      </c>
      <c r="G584" s="1">
        <v>209.5</v>
      </c>
      <c r="H584" s="1">
        <v>227.25</v>
      </c>
      <c r="I584" s="1">
        <v>253.75</v>
      </c>
      <c r="J584" s="1">
        <v>264</v>
      </c>
      <c r="K584" s="1">
        <v>280.25</v>
      </c>
      <c r="L584" s="1">
        <v>292.25</v>
      </c>
      <c r="M584" s="1">
        <v>272</v>
      </c>
      <c r="N584" s="1">
        <v>281.75</v>
      </c>
      <c r="O584" s="1">
        <v>291.25</v>
      </c>
      <c r="P584" s="1">
        <v>320.75</v>
      </c>
      <c r="Q584" s="1">
        <v>274.75</v>
      </c>
      <c r="R584" s="1">
        <v>272</v>
      </c>
      <c r="S584" s="1">
        <v>345.5</v>
      </c>
      <c r="T584" s="1">
        <v>368.25</v>
      </c>
      <c r="U584" s="1">
        <v>385.5</v>
      </c>
      <c r="V584" s="1">
        <v>409</v>
      </c>
      <c r="W584" s="1">
        <v>432.25</v>
      </c>
      <c r="X584" s="1">
        <v>418.25</v>
      </c>
      <c r="Y584" s="1">
        <v>428.75</v>
      </c>
      <c r="Z584" s="1">
        <v>508</v>
      </c>
      <c r="AA584" s="1">
        <v>516.5</v>
      </c>
      <c r="AB584" s="1">
        <v>512.25</v>
      </c>
      <c r="AC584" s="1">
        <v>520</v>
      </c>
      <c r="AD584" s="1">
        <v>539.5</v>
      </c>
      <c r="AE584" s="1">
        <v>583.25</v>
      </c>
      <c r="AF584" s="1">
        <v>624.25</v>
      </c>
      <c r="AG584" s="1">
        <v>638</v>
      </c>
      <c r="AH584" s="1">
        <v>699.5</v>
      </c>
      <c r="AI584" s="9"/>
    </row>
    <row r="585" spans="1:35" x14ac:dyDescent="0.2">
      <c r="A585">
        <v>584</v>
      </c>
      <c r="C585" s="4" t="s">
        <v>870</v>
      </c>
      <c r="D585" s="5" t="s">
        <v>2345</v>
      </c>
      <c r="E585" s="1">
        <v>25.25</v>
      </c>
      <c r="F585" s="1">
        <v>17.333333333333332</v>
      </c>
      <c r="G585" s="1"/>
      <c r="H585" s="1">
        <v>19.333333333333332</v>
      </c>
      <c r="I585" s="1">
        <v>19.666666666666668</v>
      </c>
      <c r="J585" s="1">
        <v>18</v>
      </c>
      <c r="K585" s="1"/>
      <c r="L585" s="1">
        <v>23.25</v>
      </c>
      <c r="M585" s="1">
        <v>23.75</v>
      </c>
      <c r="N585" s="1">
        <v>23.25</v>
      </c>
      <c r="O585" s="1">
        <v>22</v>
      </c>
      <c r="P585" s="1">
        <v>29.25</v>
      </c>
      <c r="Q585" s="1">
        <v>56.75</v>
      </c>
      <c r="R585" s="1">
        <v>35.25</v>
      </c>
      <c r="S585" s="1">
        <v>36.75</v>
      </c>
      <c r="T585" s="1">
        <v>37.75</v>
      </c>
      <c r="U585" s="1">
        <v>42.25</v>
      </c>
      <c r="V585" s="1">
        <v>40.75</v>
      </c>
      <c r="W585" s="1">
        <v>44.25</v>
      </c>
      <c r="X585" s="1">
        <v>47.25</v>
      </c>
      <c r="Y585" s="1">
        <v>46.5</v>
      </c>
      <c r="Z585" s="1">
        <v>47.75</v>
      </c>
      <c r="AA585" s="1">
        <v>47</v>
      </c>
      <c r="AB585" s="1">
        <v>53.75</v>
      </c>
      <c r="AC585" s="1">
        <v>53.5</v>
      </c>
      <c r="AD585" s="1">
        <v>57</v>
      </c>
      <c r="AE585" s="1">
        <v>83</v>
      </c>
      <c r="AF585" s="1">
        <v>113.5</v>
      </c>
      <c r="AG585" s="1">
        <v>135.5</v>
      </c>
      <c r="AH585" s="1">
        <v>227</v>
      </c>
      <c r="AI585" s="9"/>
    </row>
    <row r="586" spans="1:35" x14ac:dyDescent="0.2">
      <c r="A586">
        <v>585</v>
      </c>
      <c r="C586" s="4" t="s">
        <v>871</v>
      </c>
      <c r="D586" s="5" t="s">
        <v>2346</v>
      </c>
      <c r="E586" s="1">
        <v>846</v>
      </c>
      <c r="F586" s="1">
        <v>895</v>
      </c>
      <c r="G586" s="1">
        <v>937.5</v>
      </c>
      <c r="H586" s="1">
        <v>1009.75</v>
      </c>
      <c r="I586" s="1">
        <v>1178</v>
      </c>
      <c r="J586" s="1">
        <v>1368.5</v>
      </c>
      <c r="K586" s="1">
        <v>3930.25</v>
      </c>
      <c r="L586" s="1">
        <v>4146.75</v>
      </c>
      <c r="M586" s="1">
        <v>4367.25</v>
      </c>
      <c r="N586" s="1">
        <v>3471.5</v>
      </c>
      <c r="O586" s="1">
        <v>1873.25</v>
      </c>
      <c r="P586" s="1">
        <v>1876.25</v>
      </c>
      <c r="Q586" s="1">
        <v>1833</v>
      </c>
      <c r="R586" s="1">
        <v>1949.75</v>
      </c>
      <c r="S586" s="1">
        <v>2167</v>
      </c>
      <c r="T586" s="1">
        <v>1998.75</v>
      </c>
      <c r="U586" s="1">
        <v>2096</v>
      </c>
      <c r="V586" s="1">
        <v>2251</v>
      </c>
      <c r="W586" s="1">
        <v>2258.75</v>
      </c>
      <c r="X586" s="1">
        <v>1920.5</v>
      </c>
      <c r="Y586" s="1">
        <v>1866.25</v>
      </c>
      <c r="Z586" s="1">
        <v>2032</v>
      </c>
      <c r="AA586" s="1">
        <v>2117.75</v>
      </c>
      <c r="AB586" s="1">
        <v>2101.25</v>
      </c>
      <c r="AC586" s="1">
        <v>2207.75</v>
      </c>
      <c r="AD586" s="1">
        <v>2237.5</v>
      </c>
      <c r="AE586" s="1">
        <v>2596.75</v>
      </c>
      <c r="AF586" s="1">
        <v>2838.25</v>
      </c>
      <c r="AG586" s="1">
        <v>3167.25</v>
      </c>
      <c r="AH586" s="1">
        <v>3204.5</v>
      </c>
      <c r="AI586" s="9"/>
    </row>
    <row r="587" spans="1:35" x14ac:dyDescent="0.2">
      <c r="A587">
        <v>586</v>
      </c>
      <c r="C587" s="4" t="s">
        <v>872</v>
      </c>
      <c r="D587" s="5" t="s">
        <v>2347</v>
      </c>
      <c r="E587" s="1">
        <v>79</v>
      </c>
      <c r="F587" s="1">
        <v>87</v>
      </c>
      <c r="G587" s="1">
        <v>80.5</v>
      </c>
      <c r="H587" s="1">
        <v>98.75</v>
      </c>
      <c r="I587" s="1">
        <v>133.25</v>
      </c>
      <c r="J587" s="1">
        <v>145</v>
      </c>
      <c r="K587" s="1">
        <v>175.5</v>
      </c>
      <c r="L587" s="1">
        <v>191.75</v>
      </c>
      <c r="M587" s="1">
        <v>207.5</v>
      </c>
      <c r="N587" s="1">
        <v>244.5</v>
      </c>
      <c r="O587" s="1">
        <v>269</v>
      </c>
      <c r="P587" s="1">
        <v>283.75</v>
      </c>
      <c r="Q587" s="1">
        <v>259</v>
      </c>
      <c r="R587" s="1">
        <v>241.75</v>
      </c>
      <c r="S587" s="1">
        <v>273.75</v>
      </c>
      <c r="T587" s="1">
        <v>315</v>
      </c>
      <c r="U587" s="1">
        <v>378.75</v>
      </c>
      <c r="V587" s="1">
        <v>419.5</v>
      </c>
      <c r="W587" s="1">
        <v>433</v>
      </c>
      <c r="X587" s="1">
        <v>318.25</v>
      </c>
      <c r="Y587" s="1">
        <v>267.25</v>
      </c>
      <c r="Z587" s="1">
        <v>269.25</v>
      </c>
      <c r="AA587" s="1">
        <v>302</v>
      </c>
      <c r="AB587" s="1">
        <v>333.5</v>
      </c>
      <c r="AC587" s="1">
        <v>353.25</v>
      </c>
      <c r="AD587" s="1">
        <v>388</v>
      </c>
      <c r="AE587" s="1">
        <v>427.5</v>
      </c>
      <c r="AF587" s="1">
        <v>422.5</v>
      </c>
      <c r="AG587" s="1">
        <v>434</v>
      </c>
      <c r="AH587" s="1">
        <v>447.25</v>
      </c>
      <c r="AI587" s="9"/>
    </row>
    <row r="588" spans="1:35" x14ac:dyDescent="0.2">
      <c r="A588">
        <v>587</v>
      </c>
      <c r="C588" s="4" t="s">
        <v>873</v>
      </c>
      <c r="D588" s="5" t="s">
        <v>2348</v>
      </c>
      <c r="E588" s="1">
        <v>90.5</v>
      </c>
      <c r="F588" s="1">
        <v>98</v>
      </c>
      <c r="G588" s="1">
        <v>103</v>
      </c>
      <c r="H588" s="1">
        <v>112.25</v>
      </c>
      <c r="I588" s="1">
        <v>120.25</v>
      </c>
      <c r="J588" s="1">
        <v>117.75</v>
      </c>
      <c r="K588" s="1">
        <v>118.25</v>
      </c>
      <c r="L588" s="1">
        <v>127.75</v>
      </c>
      <c r="M588" s="1">
        <v>131</v>
      </c>
      <c r="N588" s="1">
        <v>143</v>
      </c>
      <c r="O588" s="1">
        <v>161</v>
      </c>
      <c r="P588" s="1">
        <v>161.5</v>
      </c>
      <c r="Q588" s="1">
        <v>150.75</v>
      </c>
      <c r="R588" s="1">
        <v>143.25</v>
      </c>
      <c r="S588" s="1">
        <v>135</v>
      </c>
      <c r="T588" s="1">
        <v>127.25</v>
      </c>
      <c r="U588" s="1">
        <v>131.25</v>
      </c>
      <c r="V588" s="1">
        <v>141.5</v>
      </c>
      <c r="W588" s="1">
        <v>150.25</v>
      </c>
      <c r="X588" s="1">
        <v>146</v>
      </c>
      <c r="Y588" s="1">
        <v>147.5</v>
      </c>
      <c r="Z588" s="1">
        <v>160.5</v>
      </c>
      <c r="AA588" s="1">
        <v>169.25</v>
      </c>
      <c r="AB588" s="1">
        <v>180</v>
      </c>
      <c r="AC588" s="1">
        <v>191.75</v>
      </c>
      <c r="AD588" s="1">
        <v>196</v>
      </c>
      <c r="AE588" s="1">
        <v>192.75</v>
      </c>
      <c r="AF588" s="1">
        <v>202</v>
      </c>
      <c r="AG588" s="1">
        <v>211.25</v>
      </c>
      <c r="AH588" s="1">
        <v>224</v>
      </c>
      <c r="AI588" s="9"/>
    </row>
    <row r="589" spans="1:35" x14ac:dyDescent="0.2">
      <c r="A589">
        <v>588</v>
      </c>
      <c r="C589" s="4" t="s">
        <v>874</v>
      </c>
      <c r="D589" s="5" t="s">
        <v>2349</v>
      </c>
      <c r="E589" s="1">
        <v>274.75</v>
      </c>
      <c r="F589" s="1">
        <v>301.25</v>
      </c>
      <c r="G589" s="1">
        <v>318.25</v>
      </c>
      <c r="H589" s="1">
        <v>353</v>
      </c>
      <c r="I589" s="1">
        <v>443.25</v>
      </c>
      <c r="J589" s="1">
        <v>587.25</v>
      </c>
      <c r="K589" s="1">
        <v>3107</v>
      </c>
      <c r="L589" s="1">
        <v>3095.3333333333335</v>
      </c>
      <c r="M589" s="1">
        <v>3281.6666666666665</v>
      </c>
      <c r="N589" s="1">
        <v>2464</v>
      </c>
      <c r="O589" s="1">
        <v>808.75</v>
      </c>
      <c r="P589" s="1">
        <v>768.25</v>
      </c>
      <c r="Q589" s="1">
        <v>760.5</v>
      </c>
      <c r="R589" s="1">
        <v>804.75</v>
      </c>
      <c r="S589" s="1">
        <v>867.5</v>
      </c>
      <c r="T589" s="1">
        <v>775.5</v>
      </c>
      <c r="U589" s="1">
        <v>826.25</v>
      </c>
      <c r="V589" s="1">
        <v>935.5</v>
      </c>
      <c r="W589" s="1">
        <v>876.75</v>
      </c>
      <c r="X589" s="1">
        <v>731</v>
      </c>
      <c r="Y589" s="1">
        <v>773</v>
      </c>
      <c r="Z589" s="1">
        <v>876.75</v>
      </c>
      <c r="AA589" s="1">
        <v>875.75</v>
      </c>
      <c r="AB589" s="1">
        <v>848.25</v>
      </c>
      <c r="AC589" s="1">
        <v>907.75</v>
      </c>
      <c r="AD589" s="1">
        <v>874.5</v>
      </c>
      <c r="AE589" s="1">
        <v>864.25</v>
      </c>
      <c r="AF589" s="1">
        <v>952</v>
      </c>
      <c r="AG589" s="1">
        <v>1233.75</v>
      </c>
      <c r="AH589" s="1">
        <v>1240.5</v>
      </c>
      <c r="AI589" s="9"/>
    </row>
    <row r="590" spans="1:35" x14ac:dyDescent="0.2">
      <c r="A590">
        <v>589</v>
      </c>
      <c r="C590" s="4" t="s">
        <v>875</v>
      </c>
      <c r="D590" s="5" t="s">
        <v>876</v>
      </c>
      <c r="E590" s="1">
        <v>82.25</v>
      </c>
      <c r="F590" s="1">
        <v>96.75</v>
      </c>
      <c r="G590" s="1">
        <v>113</v>
      </c>
      <c r="H590" s="1">
        <v>112</v>
      </c>
      <c r="I590" s="1">
        <v>113.75</v>
      </c>
      <c r="J590" s="1">
        <v>111.25</v>
      </c>
      <c r="K590" s="1">
        <v>109.5</v>
      </c>
      <c r="L590" s="1">
        <v>125.5</v>
      </c>
      <c r="M590" s="1">
        <v>163</v>
      </c>
      <c r="N590" s="1">
        <v>110.5</v>
      </c>
      <c r="O590" s="1">
        <v>119.5</v>
      </c>
      <c r="P590" s="1">
        <v>142</v>
      </c>
      <c r="Q590" s="1">
        <v>133</v>
      </c>
      <c r="R590" s="1">
        <v>253</v>
      </c>
      <c r="S590" s="1">
        <v>302.25</v>
      </c>
      <c r="T590" s="1">
        <v>305.25</v>
      </c>
      <c r="U590" s="1">
        <v>180.25</v>
      </c>
      <c r="V590" s="1">
        <v>191.5</v>
      </c>
      <c r="W590" s="1">
        <v>199.75</v>
      </c>
      <c r="X590" s="1">
        <v>193.25</v>
      </c>
      <c r="Y590" s="1">
        <v>178.25</v>
      </c>
      <c r="Z590" s="1">
        <v>202.25</v>
      </c>
      <c r="AA590" s="1">
        <v>174.25</v>
      </c>
      <c r="AB590" s="1">
        <v>177.5</v>
      </c>
      <c r="AC590" s="1">
        <v>175.25</v>
      </c>
      <c r="AD590" s="1">
        <v>204.5</v>
      </c>
      <c r="AE590" s="1">
        <v>508.75</v>
      </c>
      <c r="AF590" s="1">
        <v>597.75</v>
      </c>
      <c r="AG590" s="1">
        <v>620.25</v>
      </c>
      <c r="AH590" s="1">
        <v>643.25</v>
      </c>
      <c r="AI590" s="9"/>
    </row>
    <row r="591" spans="1:35" x14ac:dyDescent="0.2">
      <c r="A591">
        <v>590</v>
      </c>
      <c r="C591" s="4" t="s">
        <v>877</v>
      </c>
      <c r="D591" s="5" t="s">
        <v>2350</v>
      </c>
      <c r="E591" s="1">
        <v>248</v>
      </c>
      <c r="F591" s="1">
        <v>231.75</v>
      </c>
      <c r="G591" s="1">
        <v>254.25</v>
      </c>
      <c r="H591" s="1">
        <v>265.5</v>
      </c>
      <c r="I591" s="1">
        <v>295.75</v>
      </c>
      <c r="J591" s="1">
        <v>330</v>
      </c>
      <c r="K591" s="1">
        <v>354</v>
      </c>
      <c r="L591" s="1">
        <v>383.75</v>
      </c>
      <c r="M591" s="1">
        <v>399.25</v>
      </c>
      <c r="N591" s="1">
        <v>441.25</v>
      </c>
      <c r="O591" s="1">
        <v>459</v>
      </c>
      <c r="P591" s="1">
        <v>453.5</v>
      </c>
      <c r="Q591" s="1">
        <v>457</v>
      </c>
      <c r="R591" s="1">
        <v>448.75</v>
      </c>
      <c r="S591" s="1">
        <v>527.25</v>
      </c>
      <c r="T591" s="1">
        <v>422.25</v>
      </c>
      <c r="U591" s="1">
        <v>525</v>
      </c>
      <c r="V591" s="1">
        <v>508.5</v>
      </c>
      <c r="W591" s="1">
        <v>548.25</v>
      </c>
      <c r="X591" s="1">
        <v>483.5</v>
      </c>
      <c r="Y591" s="1">
        <v>448</v>
      </c>
      <c r="Z591" s="1">
        <v>451.25</v>
      </c>
      <c r="AA591" s="1">
        <v>487.5</v>
      </c>
      <c r="AB591" s="1">
        <v>435.25</v>
      </c>
      <c r="AC591" s="1">
        <v>443.5</v>
      </c>
      <c r="AD591" s="1">
        <v>434.5</v>
      </c>
      <c r="AE591" s="1">
        <v>474.75</v>
      </c>
      <c r="AF591" s="1">
        <v>505.25</v>
      </c>
      <c r="AG591" s="1">
        <v>505.5</v>
      </c>
      <c r="AH591" s="1">
        <v>483.5</v>
      </c>
      <c r="AI591" s="9"/>
    </row>
    <row r="592" spans="1:35" x14ac:dyDescent="0.2">
      <c r="A592">
        <v>591</v>
      </c>
      <c r="C592" s="4" t="s">
        <v>878</v>
      </c>
      <c r="D592" s="5" t="s">
        <v>2351</v>
      </c>
      <c r="E592" s="1">
        <v>71</v>
      </c>
      <c r="F592" s="1">
        <v>80</v>
      </c>
      <c r="G592" s="1">
        <v>68.5</v>
      </c>
      <c r="H592" s="1">
        <v>68</v>
      </c>
      <c r="I592" s="1">
        <v>71.75</v>
      </c>
      <c r="J592" s="1">
        <v>77</v>
      </c>
      <c r="K592" s="1">
        <v>66.5</v>
      </c>
      <c r="L592" s="1">
        <v>67</v>
      </c>
      <c r="M592" s="1">
        <v>68</v>
      </c>
      <c r="N592" s="1">
        <v>68.25</v>
      </c>
      <c r="O592" s="1">
        <v>56.25</v>
      </c>
      <c r="P592" s="1">
        <v>66.75</v>
      </c>
      <c r="Q592" s="1">
        <v>72</v>
      </c>
      <c r="R592" s="1">
        <v>58.25</v>
      </c>
      <c r="S592" s="1">
        <v>61.25</v>
      </c>
      <c r="T592" s="1">
        <v>53.5</v>
      </c>
      <c r="U592" s="1">
        <v>54.5</v>
      </c>
      <c r="V592" s="1">
        <v>54.5</v>
      </c>
      <c r="W592" s="1">
        <v>50.25</v>
      </c>
      <c r="X592" s="1">
        <v>48.5</v>
      </c>
      <c r="Y592" s="1">
        <v>52</v>
      </c>
      <c r="Z592" s="1">
        <v>72.25</v>
      </c>
      <c r="AA592" s="1">
        <v>108.75</v>
      </c>
      <c r="AB592" s="1">
        <v>126.75</v>
      </c>
      <c r="AC592" s="1">
        <v>136</v>
      </c>
      <c r="AD592" s="1">
        <v>141</v>
      </c>
      <c r="AE592" s="1">
        <v>129</v>
      </c>
      <c r="AF592" s="1">
        <v>158.5</v>
      </c>
      <c r="AG592" s="1">
        <v>162.5</v>
      </c>
      <c r="AH592" s="1">
        <v>165.75</v>
      </c>
      <c r="AI592" s="9"/>
    </row>
    <row r="593" spans="1:35" x14ac:dyDescent="0.2">
      <c r="A593">
        <v>592</v>
      </c>
      <c r="C593" s="4" t="s">
        <v>879</v>
      </c>
      <c r="D593" s="5" t="s">
        <v>880</v>
      </c>
      <c r="E593" s="1">
        <v>430</v>
      </c>
      <c r="F593" s="1">
        <v>481.75</v>
      </c>
      <c r="G593" s="1">
        <v>505.25</v>
      </c>
      <c r="H593" s="1">
        <v>520.25</v>
      </c>
      <c r="I593" s="1">
        <v>550.5</v>
      </c>
      <c r="J593" s="1">
        <v>600.75</v>
      </c>
      <c r="K593" s="1">
        <v>552.5</v>
      </c>
      <c r="L593" s="1">
        <v>599.75</v>
      </c>
      <c r="M593" s="1">
        <v>658.75</v>
      </c>
      <c r="N593" s="1">
        <v>605.25</v>
      </c>
      <c r="O593" s="1">
        <v>742.5</v>
      </c>
      <c r="P593" s="1">
        <v>817</v>
      </c>
      <c r="Q593" s="1">
        <v>829.25</v>
      </c>
      <c r="R593" s="1">
        <v>855.25</v>
      </c>
      <c r="S593" s="1">
        <v>866.5</v>
      </c>
      <c r="T593" s="1">
        <v>887.75</v>
      </c>
      <c r="U593" s="1">
        <v>876.75</v>
      </c>
      <c r="V593" s="1">
        <v>902.25</v>
      </c>
      <c r="W593" s="1">
        <v>866.25</v>
      </c>
      <c r="X593" s="1">
        <v>876.5</v>
      </c>
      <c r="Y593" s="1">
        <v>886.5</v>
      </c>
      <c r="Z593" s="1">
        <v>1015.5</v>
      </c>
      <c r="AA593" s="1">
        <v>1205</v>
      </c>
      <c r="AB593" s="1">
        <v>1700.5</v>
      </c>
      <c r="AC593" s="1">
        <v>1859</v>
      </c>
      <c r="AD593" s="1">
        <v>1902.5</v>
      </c>
      <c r="AE593" s="1">
        <v>1898.5</v>
      </c>
      <c r="AF593" s="1">
        <v>1850.25</v>
      </c>
      <c r="AG593" s="1">
        <v>1991.75</v>
      </c>
      <c r="AH593" s="1">
        <v>2031.5</v>
      </c>
      <c r="AI593" s="9"/>
    </row>
    <row r="594" spans="1:35" x14ac:dyDescent="0.2">
      <c r="A594">
        <v>593</v>
      </c>
      <c r="C594" s="4" t="s">
        <v>881</v>
      </c>
      <c r="D594" s="5" t="s">
        <v>2352</v>
      </c>
      <c r="E594" s="1">
        <v>55.75</v>
      </c>
      <c r="F594" s="1">
        <v>59.25</v>
      </c>
      <c r="G594" s="1">
        <v>63.25</v>
      </c>
      <c r="H594" s="1">
        <v>73.25</v>
      </c>
      <c r="I594" s="1">
        <v>76.25</v>
      </c>
      <c r="J594" s="1">
        <v>74.75</v>
      </c>
      <c r="K594" s="1">
        <v>79</v>
      </c>
      <c r="L594" s="1">
        <v>83.25</v>
      </c>
      <c r="M594" s="1">
        <v>93.75</v>
      </c>
      <c r="N594" s="1">
        <v>94.75</v>
      </c>
      <c r="O594" s="1">
        <v>82</v>
      </c>
      <c r="P594" s="1">
        <v>98</v>
      </c>
      <c r="Q594" s="1">
        <v>104.5</v>
      </c>
      <c r="R594" s="1">
        <v>82.75</v>
      </c>
      <c r="S594" s="1">
        <v>120.5</v>
      </c>
      <c r="T594" s="1">
        <v>172.5</v>
      </c>
      <c r="U594" s="1">
        <v>142.75</v>
      </c>
      <c r="V594" s="1">
        <v>137</v>
      </c>
      <c r="W594" s="1">
        <v>119.5</v>
      </c>
      <c r="X594" s="1">
        <v>94.25</v>
      </c>
      <c r="Y594" s="1">
        <v>83</v>
      </c>
      <c r="Z594" s="1">
        <v>95.75</v>
      </c>
      <c r="AA594" s="1">
        <v>118.75</v>
      </c>
      <c r="AB594" s="1">
        <v>133.25</v>
      </c>
      <c r="AC594" s="1">
        <v>152.75</v>
      </c>
      <c r="AD594" s="1">
        <v>162.75</v>
      </c>
      <c r="AE594" s="1">
        <v>171.25</v>
      </c>
      <c r="AF594" s="1">
        <v>184.25</v>
      </c>
      <c r="AG594" s="1">
        <v>240.25</v>
      </c>
      <c r="AH594" s="1">
        <v>215.75</v>
      </c>
      <c r="AI594" s="9"/>
    </row>
    <row r="595" spans="1:35" x14ac:dyDescent="0.2">
      <c r="A595">
        <v>594</v>
      </c>
      <c r="C595" s="4" t="s">
        <v>882</v>
      </c>
      <c r="D595" s="5" t="s">
        <v>2353</v>
      </c>
      <c r="E595" s="1"/>
      <c r="F595" s="1">
        <v>12</v>
      </c>
      <c r="G595" s="1">
        <v>11.25</v>
      </c>
      <c r="H595" s="1">
        <v>15.75</v>
      </c>
      <c r="I595" s="1">
        <v>18.25</v>
      </c>
      <c r="J595" s="1">
        <v>22.5</v>
      </c>
      <c r="K595" s="1">
        <v>8.5</v>
      </c>
      <c r="L595" s="1">
        <v>9</v>
      </c>
      <c r="M595" s="1"/>
      <c r="N595" s="1"/>
      <c r="O595" s="1">
        <v>37</v>
      </c>
      <c r="P595" s="1">
        <v>59</v>
      </c>
      <c r="Q595" s="1">
        <v>77.333333333333329</v>
      </c>
      <c r="R595" s="1">
        <v>77.75</v>
      </c>
      <c r="S595" s="1">
        <v>76.25</v>
      </c>
      <c r="T595" s="1">
        <v>118.75</v>
      </c>
      <c r="U595" s="1">
        <v>91</v>
      </c>
      <c r="V595" s="1">
        <v>101.25</v>
      </c>
      <c r="W595" s="1">
        <v>107</v>
      </c>
      <c r="X595" s="1">
        <v>106.75</v>
      </c>
      <c r="Y595" s="1">
        <v>98</v>
      </c>
      <c r="Z595" s="1">
        <v>101.25</v>
      </c>
      <c r="AA595" s="1">
        <v>125.25</v>
      </c>
      <c r="AB595" s="1">
        <v>156.25</v>
      </c>
      <c r="AC595" s="1">
        <v>182.5</v>
      </c>
      <c r="AD595" s="1">
        <v>181.25</v>
      </c>
      <c r="AE595" s="1">
        <v>203.25</v>
      </c>
      <c r="AF595" s="1">
        <v>198.5</v>
      </c>
      <c r="AG595" s="1">
        <v>195.25</v>
      </c>
      <c r="AH595" s="1">
        <v>208.25</v>
      </c>
      <c r="AI595" s="9"/>
    </row>
    <row r="596" spans="1:35" x14ac:dyDescent="0.2">
      <c r="A596">
        <v>595</v>
      </c>
      <c r="C596" s="4" t="s">
        <v>883</v>
      </c>
      <c r="D596" s="5" t="s">
        <v>884</v>
      </c>
      <c r="E596" s="1">
        <v>234.5</v>
      </c>
      <c r="F596" s="1">
        <v>253</v>
      </c>
      <c r="G596" s="1">
        <v>250.75</v>
      </c>
      <c r="H596" s="1">
        <v>247</v>
      </c>
      <c r="I596" s="1">
        <v>265.5</v>
      </c>
      <c r="J596" s="1">
        <v>293.5</v>
      </c>
      <c r="K596" s="1">
        <v>228.75</v>
      </c>
      <c r="L596" s="1">
        <v>243.25</v>
      </c>
      <c r="M596" s="1">
        <v>261.5</v>
      </c>
      <c r="N596" s="1">
        <v>243.25</v>
      </c>
      <c r="O596" s="1">
        <v>334.25</v>
      </c>
      <c r="P596" s="1">
        <v>338.75</v>
      </c>
      <c r="Q596" s="1">
        <v>274.5</v>
      </c>
      <c r="R596" s="1">
        <v>275.5</v>
      </c>
      <c r="S596" s="1">
        <v>286.75</v>
      </c>
      <c r="T596" s="1">
        <v>219.75</v>
      </c>
      <c r="U596" s="1">
        <v>216.75</v>
      </c>
      <c r="V596" s="1">
        <v>231</v>
      </c>
      <c r="W596" s="1">
        <v>206</v>
      </c>
      <c r="X596" s="1">
        <v>247.25</v>
      </c>
      <c r="Y596" s="1">
        <v>262.75</v>
      </c>
      <c r="Z596" s="1">
        <v>323.25</v>
      </c>
      <c r="AA596" s="1">
        <v>422.25</v>
      </c>
      <c r="AB596" s="1">
        <v>516.5</v>
      </c>
      <c r="AC596" s="1">
        <v>560.25</v>
      </c>
      <c r="AD596" s="1">
        <v>550.5</v>
      </c>
      <c r="AE596" s="1">
        <v>519.75</v>
      </c>
      <c r="AF596" s="1">
        <v>488.5</v>
      </c>
      <c r="AG596" s="1">
        <v>505.75</v>
      </c>
      <c r="AH596" s="1">
        <v>453.25</v>
      </c>
      <c r="AI596" s="9"/>
    </row>
    <row r="597" spans="1:35" x14ac:dyDescent="0.2">
      <c r="A597">
        <v>596</v>
      </c>
      <c r="C597" s="4" t="s">
        <v>885</v>
      </c>
      <c r="D597" s="5" t="s">
        <v>2354</v>
      </c>
      <c r="E597" s="1">
        <v>91.75</v>
      </c>
      <c r="F597" s="1">
        <v>113.75</v>
      </c>
      <c r="G597" s="1">
        <v>124.75</v>
      </c>
      <c r="H597" s="1">
        <v>124.5</v>
      </c>
      <c r="I597" s="1">
        <v>128.5</v>
      </c>
      <c r="J597" s="1">
        <v>146</v>
      </c>
      <c r="K597" s="1">
        <v>169.25</v>
      </c>
      <c r="L597" s="1">
        <v>182.75</v>
      </c>
      <c r="M597" s="1">
        <v>183.5</v>
      </c>
      <c r="N597" s="1">
        <v>158</v>
      </c>
      <c r="O597" s="1">
        <v>178</v>
      </c>
      <c r="P597" s="1">
        <v>201.25</v>
      </c>
      <c r="Q597" s="1">
        <v>243</v>
      </c>
      <c r="R597" s="1">
        <v>258</v>
      </c>
      <c r="S597" s="1">
        <v>224.75</v>
      </c>
      <c r="T597" s="1">
        <v>220</v>
      </c>
      <c r="U597" s="1">
        <v>217.25</v>
      </c>
      <c r="V597" s="1">
        <v>200.75</v>
      </c>
      <c r="W597" s="1">
        <v>187</v>
      </c>
      <c r="X597" s="1">
        <v>167.5</v>
      </c>
      <c r="Y597" s="1">
        <v>159</v>
      </c>
      <c r="Z597" s="1">
        <v>180.75</v>
      </c>
      <c r="AA597" s="1">
        <v>205.75</v>
      </c>
      <c r="AB597" s="1">
        <v>184.25</v>
      </c>
      <c r="AC597" s="1">
        <v>174.75</v>
      </c>
      <c r="AD597" s="1">
        <v>156.75</v>
      </c>
      <c r="AE597" s="1">
        <v>208.75</v>
      </c>
      <c r="AF597" s="1">
        <v>191</v>
      </c>
      <c r="AG597" s="1">
        <v>172.25</v>
      </c>
      <c r="AH597" s="1">
        <v>162.25</v>
      </c>
      <c r="AI597" s="9"/>
    </row>
    <row r="598" spans="1:35" x14ac:dyDescent="0.2">
      <c r="A598">
        <v>597</v>
      </c>
      <c r="C598" s="4" t="s">
        <v>886</v>
      </c>
      <c r="D598" s="5" t="s">
        <v>887</v>
      </c>
      <c r="E598" s="1">
        <v>37.75</v>
      </c>
      <c r="F598" s="1">
        <v>42.5</v>
      </c>
      <c r="G598" s="1">
        <v>54.75</v>
      </c>
      <c r="H598" s="1">
        <v>59.5</v>
      </c>
      <c r="I598" s="1">
        <v>61.75</v>
      </c>
      <c r="J598" s="1">
        <v>64</v>
      </c>
      <c r="K598" s="1">
        <v>66.25</v>
      </c>
      <c r="L598" s="1">
        <v>82.75</v>
      </c>
      <c r="M598" s="1">
        <v>112.5</v>
      </c>
      <c r="N598" s="1">
        <v>93.5</v>
      </c>
      <c r="O598" s="1">
        <v>114.5</v>
      </c>
      <c r="P598" s="1">
        <v>108.25</v>
      </c>
      <c r="Q598" s="1">
        <v>125.25</v>
      </c>
      <c r="R598" s="1">
        <v>161.25</v>
      </c>
      <c r="S598" s="1">
        <v>159</v>
      </c>
      <c r="T598" s="1">
        <v>156.5</v>
      </c>
      <c r="U598" s="1">
        <v>209</v>
      </c>
      <c r="V598" s="1">
        <v>232</v>
      </c>
      <c r="W598" s="1">
        <v>247.25</v>
      </c>
      <c r="X598" s="1">
        <v>261.25</v>
      </c>
      <c r="Y598" s="1">
        <v>283.75</v>
      </c>
      <c r="Z598" s="1">
        <v>314.5</v>
      </c>
      <c r="AA598" s="1">
        <v>333</v>
      </c>
      <c r="AB598" s="1">
        <v>709.75</v>
      </c>
      <c r="AC598" s="1">
        <v>789.25</v>
      </c>
      <c r="AD598" s="1">
        <v>851.5</v>
      </c>
      <c r="AE598" s="1">
        <v>795.25</v>
      </c>
      <c r="AF598" s="1">
        <v>788.5</v>
      </c>
      <c r="AG598" s="1">
        <v>878</v>
      </c>
      <c r="AH598" s="1">
        <v>992</v>
      </c>
      <c r="AI598" s="9"/>
    </row>
    <row r="599" spans="1:35" x14ac:dyDescent="0.2">
      <c r="A599">
        <v>598</v>
      </c>
      <c r="C599" s="4" t="s">
        <v>888</v>
      </c>
      <c r="D599" s="5" t="s">
        <v>889</v>
      </c>
      <c r="E599" s="1">
        <v>2815.25</v>
      </c>
      <c r="F599" s="1">
        <v>3329.25</v>
      </c>
      <c r="G599" s="1">
        <v>3556.25</v>
      </c>
      <c r="H599" s="1">
        <v>3806.25</v>
      </c>
      <c r="I599" s="1">
        <v>3949.5</v>
      </c>
      <c r="J599" s="1">
        <v>4156.25</v>
      </c>
      <c r="K599" s="1">
        <v>4132.25</v>
      </c>
      <c r="L599" s="1">
        <v>4522.75</v>
      </c>
      <c r="M599" s="1">
        <v>4726.25</v>
      </c>
      <c r="N599" s="1">
        <v>5296.25</v>
      </c>
      <c r="O599" s="1">
        <v>5544.25</v>
      </c>
      <c r="P599" s="1">
        <v>5659.5</v>
      </c>
      <c r="Q599" s="1">
        <v>5680.25</v>
      </c>
      <c r="R599" s="1">
        <v>5150.75</v>
      </c>
      <c r="S599" s="1">
        <v>5180.5</v>
      </c>
      <c r="T599" s="1">
        <v>5485.75</v>
      </c>
      <c r="U599" s="1">
        <v>5636.25</v>
      </c>
      <c r="V599" s="1">
        <v>5848.25</v>
      </c>
      <c r="W599" s="1">
        <v>5903.25</v>
      </c>
      <c r="X599" s="1">
        <v>5815</v>
      </c>
      <c r="Y599" s="1">
        <v>5976.75</v>
      </c>
      <c r="Z599" s="1">
        <v>5937.75</v>
      </c>
      <c r="AA599" s="1">
        <v>6032</v>
      </c>
      <c r="AB599" s="1">
        <v>6130.5</v>
      </c>
      <c r="AC599" s="1">
        <v>6348.25</v>
      </c>
      <c r="AD599" s="1">
        <v>6783.5</v>
      </c>
      <c r="AE599" s="1">
        <v>6931.5</v>
      </c>
      <c r="AF599" s="1">
        <v>7141.5</v>
      </c>
      <c r="AG599" s="1">
        <v>7663.5</v>
      </c>
      <c r="AH599" s="1">
        <v>7772.75</v>
      </c>
      <c r="AI599" s="9"/>
    </row>
    <row r="600" spans="1:35" x14ac:dyDescent="0.2">
      <c r="A600">
        <v>599</v>
      </c>
      <c r="C600" s="4" t="s">
        <v>890</v>
      </c>
      <c r="D600" s="5" t="s">
        <v>2355</v>
      </c>
      <c r="E600" s="1">
        <v>284</v>
      </c>
      <c r="F600" s="1">
        <v>306.75</v>
      </c>
      <c r="G600" s="1">
        <v>349.25</v>
      </c>
      <c r="H600" s="1">
        <v>347.25</v>
      </c>
      <c r="I600" s="1">
        <v>251.75</v>
      </c>
      <c r="J600" s="1">
        <v>271.75</v>
      </c>
      <c r="K600" s="1">
        <v>351</v>
      </c>
      <c r="L600" s="1">
        <v>392.5</v>
      </c>
      <c r="M600" s="1">
        <v>328.5</v>
      </c>
      <c r="N600" s="1">
        <v>314.75</v>
      </c>
      <c r="O600" s="1">
        <v>316.25</v>
      </c>
      <c r="P600" s="1">
        <v>320</v>
      </c>
      <c r="Q600" s="1">
        <v>320</v>
      </c>
      <c r="R600" s="1">
        <v>279.5</v>
      </c>
      <c r="S600" s="1">
        <v>322.5</v>
      </c>
      <c r="T600" s="1">
        <v>337.25</v>
      </c>
      <c r="U600" s="1">
        <v>330.75</v>
      </c>
      <c r="V600" s="1">
        <v>299.75</v>
      </c>
      <c r="W600" s="1">
        <v>312.5</v>
      </c>
      <c r="X600" s="1">
        <v>284.25</v>
      </c>
      <c r="Y600" s="1">
        <v>260.5</v>
      </c>
      <c r="Z600" s="1">
        <v>268.75</v>
      </c>
      <c r="AA600" s="1">
        <v>267.75</v>
      </c>
      <c r="AB600" s="1">
        <v>272</v>
      </c>
      <c r="AC600" s="1">
        <v>291.25</v>
      </c>
      <c r="AD600" s="1">
        <v>294.25</v>
      </c>
      <c r="AE600" s="1">
        <v>290</v>
      </c>
      <c r="AF600" s="1">
        <v>291.25</v>
      </c>
      <c r="AG600" s="1">
        <v>292</v>
      </c>
      <c r="AH600" s="1">
        <v>344.75</v>
      </c>
      <c r="AI600" s="9"/>
    </row>
    <row r="601" spans="1:35" x14ac:dyDescent="0.2">
      <c r="A601">
        <v>600</v>
      </c>
      <c r="C601" s="4" t="s">
        <v>891</v>
      </c>
      <c r="D601" s="5" t="s">
        <v>2356</v>
      </c>
      <c r="E601" s="1"/>
      <c r="F601" s="1"/>
      <c r="G601" s="1">
        <v>102</v>
      </c>
      <c r="H601" s="1"/>
      <c r="I601" s="1"/>
      <c r="J601" s="1"/>
      <c r="K601" s="1"/>
      <c r="L601" s="1"/>
      <c r="M601" s="1"/>
      <c r="N601" s="1">
        <v>27.75</v>
      </c>
      <c r="O601" s="1">
        <v>33</v>
      </c>
      <c r="P601" s="1">
        <v>30</v>
      </c>
      <c r="Q601" s="1">
        <v>25.25</v>
      </c>
      <c r="R601" s="1">
        <v>25.5</v>
      </c>
      <c r="S601" s="1">
        <v>28</v>
      </c>
      <c r="T601" s="1">
        <v>27.5</v>
      </c>
      <c r="U601" s="1">
        <v>28.25</v>
      </c>
      <c r="V601" s="1">
        <v>28.5</v>
      </c>
      <c r="W601" s="1">
        <v>28.5</v>
      </c>
      <c r="X601" s="1">
        <v>27.25</v>
      </c>
      <c r="Y601" s="1"/>
      <c r="Z601" s="1"/>
      <c r="AA601" s="1"/>
      <c r="AB601" s="1">
        <v>30</v>
      </c>
      <c r="AC601" s="1">
        <v>34.666666666666664</v>
      </c>
      <c r="AD601" s="1">
        <v>27</v>
      </c>
      <c r="AE601" s="1">
        <v>27</v>
      </c>
      <c r="AF601" s="1">
        <v>30.75</v>
      </c>
      <c r="AG601" s="1">
        <v>34</v>
      </c>
      <c r="AH601" s="1">
        <v>34.5</v>
      </c>
      <c r="AI601" s="9"/>
    </row>
    <row r="602" spans="1:35" x14ac:dyDescent="0.2">
      <c r="A602">
        <v>601</v>
      </c>
      <c r="C602" s="4" t="s">
        <v>892</v>
      </c>
      <c r="D602" s="5" t="s">
        <v>2357</v>
      </c>
      <c r="E602" s="1">
        <v>72.25</v>
      </c>
      <c r="F602" s="1">
        <v>89.25</v>
      </c>
      <c r="G602" s="1">
        <v>104.75</v>
      </c>
      <c r="H602" s="1">
        <v>118.75</v>
      </c>
      <c r="I602" s="1">
        <v>103.5</v>
      </c>
      <c r="J602" s="1">
        <v>114.75</v>
      </c>
      <c r="K602" s="1">
        <v>114</v>
      </c>
      <c r="L602" s="1">
        <v>123.5</v>
      </c>
      <c r="M602" s="1">
        <v>131.5</v>
      </c>
      <c r="N602" s="1">
        <v>130.25</v>
      </c>
      <c r="O602" s="1">
        <v>133</v>
      </c>
      <c r="P602" s="1">
        <v>133.75</v>
      </c>
      <c r="Q602" s="1">
        <v>153.25</v>
      </c>
      <c r="R602" s="1">
        <v>126.25</v>
      </c>
      <c r="S602" s="1">
        <v>144.25</v>
      </c>
      <c r="T602" s="1">
        <v>145.75</v>
      </c>
      <c r="U602" s="1">
        <v>144</v>
      </c>
      <c r="V602" s="1">
        <v>139.25</v>
      </c>
      <c r="W602" s="1">
        <v>160.5</v>
      </c>
      <c r="X602" s="1">
        <v>139.75</v>
      </c>
      <c r="Y602" s="1">
        <v>123.75</v>
      </c>
      <c r="Z602" s="1">
        <v>112.75</v>
      </c>
      <c r="AA602" s="1">
        <v>104</v>
      </c>
      <c r="AB602" s="1">
        <v>107.25</v>
      </c>
      <c r="AC602" s="1">
        <v>116.5</v>
      </c>
      <c r="AD602" s="1">
        <v>124.25</v>
      </c>
      <c r="AE602" s="1">
        <v>128</v>
      </c>
      <c r="AF602" s="1">
        <v>124</v>
      </c>
      <c r="AG602" s="1">
        <v>111.5</v>
      </c>
      <c r="AH602" s="1">
        <v>114.75</v>
      </c>
      <c r="AI602" s="9"/>
    </row>
    <row r="603" spans="1:35" x14ac:dyDescent="0.2">
      <c r="A603">
        <v>602</v>
      </c>
      <c r="C603" s="4" t="s">
        <v>893</v>
      </c>
      <c r="D603" s="5" t="s">
        <v>2358</v>
      </c>
      <c r="E603" s="1">
        <v>132</v>
      </c>
      <c r="F603" s="1">
        <v>136.5</v>
      </c>
      <c r="G603" s="1">
        <v>146.25</v>
      </c>
      <c r="H603" s="1">
        <v>151.25</v>
      </c>
      <c r="I603" s="1">
        <v>129</v>
      </c>
      <c r="J603" s="1">
        <v>138</v>
      </c>
      <c r="K603" s="1">
        <v>218.25</v>
      </c>
      <c r="L603" s="1">
        <v>250.5</v>
      </c>
      <c r="M603" s="1">
        <v>176.5</v>
      </c>
      <c r="N603" s="1">
        <v>156.75</v>
      </c>
      <c r="O603" s="1">
        <v>150.25</v>
      </c>
      <c r="P603" s="1">
        <v>156</v>
      </c>
      <c r="Q603" s="1">
        <v>141.25</v>
      </c>
      <c r="R603" s="1">
        <v>127.75</v>
      </c>
      <c r="S603" s="1">
        <v>150</v>
      </c>
      <c r="T603" s="1">
        <v>164</v>
      </c>
      <c r="U603" s="1">
        <v>158.5</v>
      </c>
      <c r="V603" s="1">
        <v>132.25</v>
      </c>
      <c r="W603" s="1">
        <v>123.5</v>
      </c>
      <c r="X603" s="1">
        <v>117</v>
      </c>
      <c r="Y603" s="1">
        <v>117.25</v>
      </c>
      <c r="Z603" s="1">
        <v>137.25</v>
      </c>
      <c r="AA603" s="1">
        <v>143.75</v>
      </c>
      <c r="AB603" s="1">
        <v>135</v>
      </c>
      <c r="AC603" s="1">
        <v>142</v>
      </c>
      <c r="AD603" s="1">
        <v>143.25</v>
      </c>
      <c r="AE603" s="1">
        <v>135</v>
      </c>
      <c r="AF603" s="1">
        <v>136</v>
      </c>
      <c r="AG603" s="1">
        <v>146.5</v>
      </c>
      <c r="AH603" s="1">
        <v>195.25</v>
      </c>
      <c r="AI603" s="9"/>
    </row>
    <row r="604" spans="1:35" x14ac:dyDescent="0.2">
      <c r="A604">
        <v>603</v>
      </c>
      <c r="C604" s="4" t="s">
        <v>894</v>
      </c>
      <c r="D604" s="5" t="s">
        <v>2359</v>
      </c>
      <c r="E604" s="1">
        <v>110</v>
      </c>
      <c r="F604" s="1">
        <v>116.75</v>
      </c>
      <c r="G604" s="1">
        <v>117.25</v>
      </c>
      <c r="H604" s="1">
        <v>126.5</v>
      </c>
      <c r="I604" s="1">
        <v>127</v>
      </c>
      <c r="J604" s="1">
        <v>177.25</v>
      </c>
      <c r="K604" s="1">
        <v>201</v>
      </c>
      <c r="L604" s="1">
        <v>214.5</v>
      </c>
      <c r="M604" s="1">
        <v>418</v>
      </c>
      <c r="N604" s="1">
        <v>544</v>
      </c>
      <c r="O604" s="1">
        <v>545.5</v>
      </c>
      <c r="P604" s="1">
        <v>577.75</v>
      </c>
      <c r="Q604" s="1">
        <v>598</v>
      </c>
      <c r="R604" s="1">
        <v>583.5</v>
      </c>
      <c r="S604" s="1">
        <v>451.75</v>
      </c>
      <c r="T604" s="1">
        <v>442.75</v>
      </c>
      <c r="U604" s="1">
        <v>438.25</v>
      </c>
      <c r="V604" s="1">
        <v>529.25</v>
      </c>
      <c r="W604" s="1">
        <v>545</v>
      </c>
      <c r="X604" s="1">
        <v>493.25</v>
      </c>
      <c r="Y604" s="1">
        <v>486.5</v>
      </c>
      <c r="Z604" s="1">
        <v>445.25</v>
      </c>
      <c r="AA604" s="1">
        <v>399</v>
      </c>
      <c r="AB604" s="1">
        <v>424.5</v>
      </c>
      <c r="AC604" s="1">
        <v>414</v>
      </c>
      <c r="AD604" s="1">
        <v>417.5</v>
      </c>
      <c r="AE604" s="1">
        <v>397.75</v>
      </c>
      <c r="AF604" s="1">
        <v>378.5</v>
      </c>
      <c r="AG604" s="1">
        <v>376.25</v>
      </c>
      <c r="AH604" s="1">
        <v>433.25</v>
      </c>
      <c r="AI604" s="9"/>
    </row>
    <row r="605" spans="1:35" x14ac:dyDescent="0.2">
      <c r="A605">
        <v>604</v>
      </c>
      <c r="C605" s="4" t="s">
        <v>895</v>
      </c>
      <c r="D605" s="5" t="s">
        <v>2360</v>
      </c>
      <c r="E605" s="1">
        <v>28.25</v>
      </c>
      <c r="F605" s="1">
        <v>68.5</v>
      </c>
      <c r="G605" s="1">
        <v>104.5</v>
      </c>
      <c r="H605" s="1">
        <v>114.5</v>
      </c>
      <c r="I605" s="1">
        <v>141.25</v>
      </c>
      <c r="J605" s="1">
        <v>135.75</v>
      </c>
      <c r="K605" s="1">
        <v>92</v>
      </c>
      <c r="L605" s="1">
        <v>85.75</v>
      </c>
      <c r="M605" s="1">
        <v>81.75</v>
      </c>
      <c r="N605" s="1">
        <v>95.75</v>
      </c>
      <c r="O605" s="1">
        <v>120.25</v>
      </c>
      <c r="P605" s="1">
        <v>100.75</v>
      </c>
      <c r="Q605" s="1">
        <v>100</v>
      </c>
      <c r="R605" s="1">
        <v>109.25</v>
      </c>
      <c r="S605" s="1">
        <v>211.5</v>
      </c>
      <c r="T605" s="1">
        <v>221.5</v>
      </c>
      <c r="U605" s="1">
        <v>226</v>
      </c>
      <c r="V605" s="1">
        <v>226</v>
      </c>
      <c r="W605" s="1">
        <v>211.75</v>
      </c>
      <c r="X605" s="1">
        <v>217.75</v>
      </c>
      <c r="Y605" s="1">
        <v>212.5</v>
      </c>
      <c r="Z605" s="1">
        <v>200.25</v>
      </c>
      <c r="AA605" s="1">
        <v>223.75</v>
      </c>
      <c r="AB605" s="1">
        <v>305.25</v>
      </c>
      <c r="AC605" s="1">
        <v>316.5</v>
      </c>
      <c r="AD605" s="1">
        <v>365.5</v>
      </c>
      <c r="AE605" s="1">
        <v>268.5</v>
      </c>
      <c r="AF605" s="1">
        <v>250.5</v>
      </c>
      <c r="AG605" s="1">
        <v>242.5</v>
      </c>
      <c r="AH605" s="1">
        <v>279.25</v>
      </c>
      <c r="AI605" s="9"/>
    </row>
    <row r="606" spans="1:35" x14ac:dyDescent="0.2">
      <c r="A606">
        <v>605</v>
      </c>
      <c r="C606" s="4" t="s">
        <v>896</v>
      </c>
      <c r="D606" s="5" t="s">
        <v>2361</v>
      </c>
      <c r="E606" s="1"/>
      <c r="F606" s="1"/>
      <c r="G606" s="1"/>
      <c r="H606" s="1"/>
      <c r="I606" s="1"/>
      <c r="J606" s="1"/>
      <c r="K606" s="1">
        <v>12.25</v>
      </c>
      <c r="L606" s="1">
        <v>13.5</v>
      </c>
      <c r="M606" s="1">
        <v>8</v>
      </c>
      <c r="N606" s="1">
        <v>4.5</v>
      </c>
      <c r="O606" s="1"/>
      <c r="P606" s="1">
        <v>4.5</v>
      </c>
      <c r="Q606" s="1"/>
      <c r="R606" s="1">
        <v>8.5</v>
      </c>
      <c r="S606" s="1">
        <v>34.25</v>
      </c>
      <c r="T606" s="1">
        <v>38</v>
      </c>
      <c r="U606" s="1">
        <v>35.25</v>
      </c>
      <c r="V606" s="1">
        <v>43.5</v>
      </c>
      <c r="W606" s="1">
        <v>22.25</v>
      </c>
      <c r="X606" s="1">
        <v>17</v>
      </c>
      <c r="Y606" s="1">
        <v>8.75</v>
      </c>
      <c r="Z606" s="1">
        <v>10.75</v>
      </c>
      <c r="AA606" s="1">
        <v>9.5</v>
      </c>
      <c r="AB606" s="1">
        <v>8.25</v>
      </c>
      <c r="AC606" s="1">
        <v>6.5</v>
      </c>
      <c r="AD606" s="1">
        <v>7</v>
      </c>
      <c r="AE606" s="1">
        <v>6.25</v>
      </c>
      <c r="AF606" s="1">
        <v>5.25</v>
      </c>
      <c r="AG606" s="1">
        <v>4.25</v>
      </c>
      <c r="AH606" s="1">
        <v>5.333333333333333</v>
      </c>
      <c r="AI606" s="9"/>
    </row>
    <row r="607" spans="1:35" x14ac:dyDescent="0.2">
      <c r="A607">
        <v>606</v>
      </c>
      <c r="C607" s="4" t="s">
        <v>897</v>
      </c>
      <c r="D607" s="5" t="s">
        <v>2362</v>
      </c>
      <c r="E607" s="1"/>
      <c r="F607" s="1">
        <v>45</v>
      </c>
      <c r="G607" s="1">
        <v>86.5</v>
      </c>
      <c r="H607" s="1">
        <v>85.5</v>
      </c>
      <c r="I607" s="1">
        <v>110.5</v>
      </c>
      <c r="J607" s="1">
        <v>98.25</v>
      </c>
      <c r="K607" s="1">
        <v>56.75</v>
      </c>
      <c r="L607" s="1">
        <v>57.5</v>
      </c>
      <c r="M607" s="1">
        <v>62.5</v>
      </c>
      <c r="N607" s="1">
        <v>74.5</v>
      </c>
      <c r="O607" s="1">
        <v>81</v>
      </c>
      <c r="P607" s="1">
        <v>63</v>
      </c>
      <c r="Q607" s="1">
        <v>60.75</v>
      </c>
      <c r="R607" s="1">
        <v>59.75</v>
      </c>
      <c r="S607" s="1">
        <v>60.25</v>
      </c>
      <c r="T607" s="1">
        <v>57.25</v>
      </c>
      <c r="U607" s="1">
        <v>64.25</v>
      </c>
      <c r="V607" s="1">
        <v>60.75</v>
      </c>
      <c r="W607" s="1">
        <v>60</v>
      </c>
      <c r="X607" s="1">
        <v>46</v>
      </c>
      <c r="Y607" s="1">
        <v>48.5</v>
      </c>
      <c r="Z607" s="1">
        <v>47.5</v>
      </c>
      <c r="AA607" s="1">
        <v>45.75</v>
      </c>
      <c r="AB607" s="1">
        <v>43</v>
      </c>
      <c r="AC607" s="1">
        <v>44.5</v>
      </c>
      <c r="AD607" s="1">
        <v>45</v>
      </c>
      <c r="AE607" s="1">
        <v>48.25</v>
      </c>
      <c r="AF607" s="1">
        <v>48.5</v>
      </c>
      <c r="AG607" s="1">
        <v>48.5</v>
      </c>
      <c r="AH607" s="1">
        <v>54.25</v>
      </c>
      <c r="AI607" s="9"/>
    </row>
    <row r="608" spans="1:35" x14ac:dyDescent="0.2">
      <c r="A608">
        <v>607</v>
      </c>
      <c r="C608" s="4" t="s">
        <v>898</v>
      </c>
      <c r="D608" s="5" t="s">
        <v>2363</v>
      </c>
      <c r="E608" s="1"/>
      <c r="F608" s="1">
        <v>8</v>
      </c>
      <c r="G608" s="1">
        <v>3</v>
      </c>
      <c r="H608" s="1">
        <v>5</v>
      </c>
      <c r="I608" s="1">
        <v>9.6666666666666661</v>
      </c>
      <c r="J608" s="1">
        <v>7.5</v>
      </c>
      <c r="K608" s="1">
        <v>8.75</v>
      </c>
      <c r="L608" s="1">
        <v>4.75</v>
      </c>
      <c r="M608" s="1">
        <v>4</v>
      </c>
      <c r="N608" s="1">
        <v>10.5</v>
      </c>
      <c r="O608" s="1">
        <v>19.25</v>
      </c>
      <c r="P608" s="1">
        <v>14.5</v>
      </c>
      <c r="Q608" s="1">
        <v>13.25</v>
      </c>
      <c r="R608" s="1">
        <v>20.75</v>
      </c>
      <c r="S608" s="1">
        <v>79</v>
      </c>
      <c r="T608" s="1">
        <v>89.5</v>
      </c>
      <c r="U608" s="1">
        <v>92</v>
      </c>
      <c r="V608" s="1">
        <v>111.75</v>
      </c>
      <c r="W608" s="1">
        <v>120.25</v>
      </c>
      <c r="X608" s="1">
        <v>148.75</v>
      </c>
      <c r="Y608" s="1">
        <v>150.25</v>
      </c>
      <c r="Z608" s="1">
        <v>133.25</v>
      </c>
      <c r="AA608" s="1">
        <v>149.25</v>
      </c>
      <c r="AB608" s="1">
        <v>211.5</v>
      </c>
      <c r="AC608" s="1">
        <v>219.75</v>
      </c>
      <c r="AD608" s="1">
        <v>233.75</v>
      </c>
      <c r="AE608" s="1">
        <v>132</v>
      </c>
      <c r="AF608" s="1">
        <v>137.75</v>
      </c>
      <c r="AG608" s="1">
        <v>144</v>
      </c>
      <c r="AH608" s="1">
        <v>138.75</v>
      </c>
      <c r="AI608" s="9"/>
    </row>
    <row r="609" spans="1:35" x14ac:dyDescent="0.2">
      <c r="A609">
        <v>608</v>
      </c>
      <c r="C609" s="4" t="s">
        <v>899</v>
      </c>
      <c r="D609" s="5" t="s">
        <v>900</v>
      </c>
      <c r="E609" s="1"/>
      <c r="F609" s="1"/>
      <c r="G609" s="1"/>
      <c r="H609" s="1"/>
      <c r="I609" s="1"/>
      <c r="J609" s="1"/>
      <c r="K609" s="1"/>
      <c r="L609" s="1">
        <v>15.5</v>
      </c>
      <c r="M609" s="1">
        <v>7</v>
      </c>
      <c r="N609" s="1">
        <v>7.5</v>
      </c>
      <c r="O609" s="1">
        <v>17</v>
      </c>
      <c r="P609" s="1">
        <v>14</v>
      </c>
      <c r="Q609" s="1">
        <v>30</v>
      </c>
      <c r="R609" s="1"/>
      <c r="S609" s="1">
        <v>38.25</v>
      </c>
      <c r="T609" s="1">
        <v>36</v>
      </c>
      <c r="U609" s="1">
        <v>34</v>
      </c>
      <c r="V609" s="1">
        <v>10</v>
      </c>
      <c r="W609" s="1">
        <v>9</v>
      </c>
      <c r="X609" s="1">
        <v>5.75</v>
      </c>
      <c r="Y609" s="1"/>
      <c r="Z609" s="1">
        <v>8.75</v>
      </c>
      <c r="AA609" s="1">
        <v>19.5</v>
      </c>
      <c r="AB609" s="1">
        <v>42.25</v>
      </c>
      <c r="AC609" s="1">
        <v>45.25</v>
      </c>
      <c r="AD609" s="1">
        <v>80</v>
      </c>
      <c r="AE609" s="1">
        <v>82</v>
      </c>
      <c r="AF609" s="1">
        <v>58.75</v>
      </c>
      <c r="AG609" s="1">
        <v>45.5</v>
      </c>
      <c r="AH609" s="1">
        <v>81.5</v>
      </c>
      <c r="AI609" s="9"/>
    </row>
    <row r="610" spans="1:35" x14ac:dyDescent="0.2">
      <c r="A610">
        <v>609</v>
      </c>
      <c r="C610" s="4" t="s">
        <v>901</v>
      </c>
      <c r="D610" s="5" t="s">
        <v>2364</v>
      </c>
      <c r="E610" s="1">
        <v>1220.5</v>
      </c>
      <c r="F610" s="1">
        <v>1399.5</v>
      </c>
      <c r="G610" s="1">
        <v>1448.25</v>
      </c>
      <c r="H610" s="1">
        <v>1602</v>
      </c>
      <c r="I610" s="1">
        <v>1678.25</v>
      </c>
      <c r="J610" s="1">
        <v>1780.5</v>
      </c>
      <c r="K610" s="1">
        <v>1691.25</v>
      </c>
      <c r="L610" s="1">
        <v>1760</v>
      </c>
      <c r="M610" s="1">
        <v>1839.25</v>
      </c>
      <c r="N610" s="1">
        <v>1990.25</v>
      </c>
      <c r="O610" s="1">
        <v>2066</v>
      </c>
      <c r="P610" s="1">
        <v>2061.75</v>
      </c>
      <c r="Q610" s="1">
        <v>2047.75</v>
      </c>
      <c r="R610" s="1">
        <v>1732.25</v>
      </c>
      <c r="S610" s="1">
        <v>1770.25</v>
      </c>
      <c r="T610" s="1">
        <v>1837.25</v>
      </c>
      <c r="U610" s="1">
        <v>1929.25</v>
      </c>
      <c r="V610" s="1">
        <v>1978</v>
      </c>
      <c r="W610" s="1">
        <v>1937.25</v>
      </c>
      <c r="X610" s="1">
        <v>1970</v>
      </c>
      <c r="Y610" s="1">
        <v>2127.75</v>
      </c>
      <c r="Z610" s="1">
        <v>2179</v>
      </c>
      <c r="AA610" s="1">
        <v>2243.5</v>
      </c>
      <c r="AB610" s="1">
        <v>2067.5</v>
      </c>
      <c r="AC610" s="1">
        <v>2073.25</v>
      </c>
      <c r="AD610" s="1">
        <v>2241</v>
      </c>
      <c r="AE610" s="1">
        <v>2356.5</v>
      </c>
      <c r="AF610" s="1">
        <v>2397</v>
      </c>
      <c r="AG610" s="1">
        <v>2502</v>
      </c>
      <c r="AH610" s="1">
        <v>2519</v>
      </c>
      <c r="AI610" s="9"/>
    </row>
    <row r="611" spans="1:35" x14ac:dyDescent="0.2">
      <c r="A611">
        <v>610</v>
      </c>
      <c r="C611" s="4" t="s">
        <v>902</v>
      </c>
      <c r="D611" s="5" t="s">
        <v>903</v>
      </c>
      <c r="E611" s="1">
        <v>712.25</v>
      </c>
      <c r="F611" s="1">
        <v>757.75</v>
      </c>
      <c r="G611" s="1">
        <v>772</v>
      </c>
      <c r="H611" s="1">
        <v>777.75</v>
      </c>
      <c r="I611" s="1">
        <v>808.5</v>
      </c>
      <c r="J611" s="1">
        <v>850.25</v>
      </c>
      <c r="K611" s="1">
        <v>757</v>
      </c>
      <c r="L611" s="1">
        <v>765.75</v>
      </c>
      <c r="M611" s="1">
        <v>781.75</v>
      </c>
      <c r="N611" s="1">
        <v>842.25</v>
      </c>
      <c r="O611" s="1">
        <v>936.75</v>
      </c>
      <c r="P611" s="1">
        <v>928.75</v>
      </c>
      <c r="Q611" s="1">
        <v>766.25</v>
      </c>
      <c r="R611" s="1">
        <v>591.25</v>
      </c>
      <c r="S611" s="1">
        <v>490.75</v>
      </c>
      <c r="T611" s="1">
        <v>476.25</v>
      </c>
      <c r="U611" s="1">
        <v>496.5</v>
      </c>
      <c r="V611" s="1">
        <v>502.5</v>
      </c>
      <c r="W611" s="1">
        <v>479.5</v>
      </c>
      <c r="X611" s="1">
        <v>534.75</v>
      </c>
      <c r="Y611" s="1">
        <v>599.75</v>
      </c>
      <c r="Z611" s="1">
        <v>587.25</v>
      </c>
      <c r="AA611" s="1">
        <v>617.5</v>
      </c>
      <c r="AB611" s="1">
        <v>628.75</v>
      </c>
      <c r="AC611" s="1">
        <v>593.25</v>
      </c>
      <c r="AD611" s="1">
        <v>678</v>
      </c>
      <c r="AE611" s="1">
        <v>692.5</v>
      </c>
      <c r="AF611" s="1">
        <v>670.75</v>
      </c>
      <c r="AG611" s="1">
        <v>704.5</v>
      </c>
      <c r="AH611" s="1">
        <v>721.75</v>
      </c>
      <c r="AI611" s="9"/>
    </row>
    <row r="612" spans="1:35" x14ac:dyDescent="0.2">
      <c r="A612">
        <v>611</v>
      </c>
      <c r="C612" s="4" t="s">
        <v>904</v>
      </c>
      <c r="D612" s="5" t="s">
        <v>905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>
        <v>71</v>
      </c>
      <c r="S612" s="1">
        <v>70.75</v>
      </c>
      <c r="T612" s="1">
        <v>67.25</v>
      </c>
      <c r="U612" s="1">
        <v>62.75</v>
      </c>
      <c r="V612" s="1">
        <v>69.5</v>
      </c>
      <c r="W612" s="1">
        <v>72</v>
      </c>
      <c r="X612" s="1">
        <v>76</v>
      </c>
      <c r="Y612" s="1">
        <v>87.25</v>
      </c>
      <c r="Z612" s="1">
        <v>80.5</v>
      </c>
      <c r="AA612" s="1">
        <v>80</v>
      </c>
      <c r="AB612" s="1">
        <v>81.5</v>
      </c>
      <c r="AC612" s="1">
        <v>83.5</v>
      </c>
      <c r="AD612" s="1">
        <v>87.75</v>
      </c>
      <c r="AE612" s="1">
        <v>77.25</v>
      </c>
      <c r="AF612" s="1">
        <v>104</v>
      </c>
      <c r="AG612" s="1">
        <v>124.75</v>
      </c>
      <c r="AH612" s="1">
        <v>104</v>
      </c>
      <c r="AI612" s="9"/>
    </row>
    <row r="613" spans="1:35" x14ac:dyDescent="0.2">
      <c r="A613">
        <v>612</v>
      </c>
      <c r="C613" s="4" t="s">
        <v>906</v>
      </c>
      <c r="D613" s="5" t="s">
        <v>907</v>
      </c>
      <c r="E613" s="1">
        <v>105.75</v>
      </c>
      <c r="F613" s="1">
        <v>115.5</v>
      </c>
      <c r="G613" s="1">
        <v>116.25</v>
      </c>
      <c r="H613" s="1">
        <v>114.25</v>
      </c>
      <c r="I613" s="1">
        <v>121.5</v>
      </c>
      <c r="J613" s="1">
        <v>143.25</v>
      </c>
      <c r="K613" s="1">
        <v>143.5</v>
      </c>
      <c r="L613" s="1">
        <v>151.75</v>
      </c>
      <c r="M613" s="1">
        <v>201.5</v>
      </c>
      <c r="N613" s="1">
        <v>204.5</v>
      </c>
      <c r="O613" s="1">
        <v>208.5</v>
      </c>
      <c r="P613" s="1">
        <v>188.25</v>
      </c>
      <c r="Q613" s="1">
        <v>190.25</v>
      </c>
      <c r="R613" s="1">
        <v>198</v>
      </c>
      <c r="S613" s="1">
        <v>197.25</v>
      </c>
      <c r="T613" s="1">
        <v>200</v>
      </c>
      <c r="U613" s="1">
        <v>201</v>
      </c>
      <c r="V613" s="1">
        <v>195.25</v>
      </c>
      <c r="W613" s="1">
        <v>190.75</v>
      </c>
      <c r="X613" s="1">
        <v>191</v>
      </c>
      <c r="Y613" s="1">
        <v>202.5</v>
      </c>
      <c r="Z613" s="1">
        <v>240.25</v>
      </c>
      <c r="AA613" s="1">
        <v>225.25</v>
      </c>
      <c r="AB613" s="1">
        <v>239.5</v>
      </c>
      <c r="AC613" s="1">
        <v>248.5</v>
      </c>
      <c r="AD613" s="1">
        <v>225.75</v>
      </c>
      <c r="AE613" s="1">
        <v>214.25</v>
      </c>
      <c r="AF613" s="1">
        <v>226.25</v>
      </c>
      <c r="AG613" s="1">
        <v>214.75</v>
      </c>
      <c r="AH613" s="1">
        <v>208.5</v>
      </c>
      <c r="AI613" s="9"/>
    </row>
    <row r="614" spans="1:35" x14ac:dyDescent="0.2">
      <c r="A614">
        <v>613</v>
      </c>
      <c r="C614" s="4" t="s">
        <v>908</v>
      </c>
      <c r="D614" s="5" t="s">
        <v>909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>
        <v>150.5</v>
      </c>
      <c r="Q614" s="1">
        <v>266.75</v>
      </c>
      <c r="R614" s="1">
        <v>171.25</v>
      </c>
      <c r="S614" s="1">
        <v>172</v>
      </c>
      <c r="T614" s="1">
        <v>193</v>
      </c>
      <c r="U614" s="1">
        <v>191.5</v>
      </c>
      <c r="V614" s="1"/>
      <c r="W614" s="1"/>
      <c r="X614" s="1"/>
      <c r="Y614" s="1"/>
      <c r="Z614" s="1"/>
      <c r="AA614" s="1"/>
      <c r="AB614" s="1"/>
      <c r="AC614" s="1"/>
      <c r="AD614" s="1">
        <v>197.5</v>
      </c>
      <c r="AE614" s="1">
        <v>212.25</v>
      </c>
      <c r="AF614" s="1">
        <v>226</v>
      </c>
      <c r="AG614" s="1">
        <v>247.75</v>
      </c>
      <c r="AH614" s="1">
        <v>248.33333333333334</v>
      </c>
      <c r="AI614" s="9"/>
    </row>
    <row r="615" spans="1:35" x14ac:dyDescent="0.2">
      <c r="A615">
        <v>614</v>
      </c>
      <c r="C615" s="4" t="s">
        <v>910</v>
      </c>
      <c r="D615" s="5" t="s">
        <v>2365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>
        <v>39.666666666666664</v>
      </c>
      <c r="X615" s="1">
        <v>38.25</v>
      </c>
      <c r="Y615" s="1">
        <v>40.5</v>
      </c>
      <c r="Z615" s="1">
        <v>44.25</v>
      </c>
      <c r="AA615" s="1">
        <v>54.25</v>
      </c>
      <c r="AB615" s="1">
        <v>60.5</v>
      </c>
      <c r="AC615" s="1">
        <v>70.25</v>
      </c>
      <c r="AD615" s="1">
        <v>72.25</v>
      </c>
      <c r="AE615" s="1">
        <v>81.75</v>
      </c>
      <c r="AF615" s="1">
        <v>80.75</v>
      </c>
      <c r="AG615" s="1">
        <v>82</v>
      </c>
      <c r="AH615" s="1">
        <v>84.25</v>
      </c>
      <c r="AI615" s="9"/>
    </row>
    <row r="616" spans="1:35" x14ac:dyDescent="0.2">
      <c r="A616">
        <v>615</v>
      </c>
      <c r="C616" s="4" t="s">
        <v>911</v>
      </c>
      <c r="D616" s="5" t="s">
        <v>2366</v>
      </c>
      <c r="E616" s="1"/>
      <c r="F616" s="1">
        <v>9</v>
      </c>
      <c r="G616" s="1">
        <v>7</v>
      </c>
      <c r="H616" s="1"/>
      <c r="I616" s="1"/>
      <c r="J616" s="1"/>
      <c r="K616" s="1"/>
      <c r="L616" s="1"/>
      <c r="M616" s="1"/>
      <c r="N616" s="1"/>
      <c r="O616" s="1"/>
      <c r="P616" s="1">
        <v>21.25</v>
      </c>
      <c r="Q616" s="1">
        <v>25.5</v>
      </c>
      <c r="R616" s="1">
        <v>24.5</v>
      </c>
      <c r="S616" s="1">
        <v>15.25</v>
      </c>
      <c r="T616" s="1">
        <v>10</v>
      </c>
      <c r="U616" s="1"/>
      <c r="V616" s="1">
        <v>15.25</v>
      </c>
      <c r="W616" s="1">
        <v>16</v>
      </c>
      <c r="X616" s="1">
        <v>19</v>
      </c>
      <c r="Y616" s="1">
        <v>29</v>
      </c>
      <c r="Z616" s="1">
        <v>8</v>
      </c>
      <c r="AA616" s="1">
        <v>8.5</v>
      </c>
      <c r="AB616" s="1">
        <v>19.25</v>
      </c>
      <c r="AC616" s="1">
        <v>18.25</v>
      </c>
      <c r="AD616" s="1">
        <v>16.25</v>
      </c>
      <c r="AE616" s="1">
        <v>16.25</v>
      </c>
      <c r="AF616" s="1">
        <v>17.5</v>
      </c>
      <c r="AG616" s="1">
        <v>17</v>
      </c>
      <c r="AH616" s="1">
        <v>24.75</v>
      </c>
      <c r="AI616" s="9"/>
    </row>
    <row r="617" spans="1:35" x14ac:dyDescent="0.2">
      <c r="A617">
        <v>616</v>
      </c>
      <c r="C617" s="4" t="s">
        <v>912</v>
      </c>
      <c r="D617" s="5" t="s">
        <v>2367</v>
      </c>
      <c r="E617" s="1">
        <v>43</v>
      </c>
      <c r="F617" s="1">
        <v>29.5</v>
      </c>
      <c r="G617" s="1">
        <v>53.25</v>
      </c>
      <c r="H617" s="1">
        <v>98.25</v>
      </c>
      <c r="I617" s="1">
        <v>108</v>
      </c>
      <c r="J617" s="1"/>
      <c r="K617" s="1">
        <v>66</v>
      </c>
      <c r="L617" s="1">
        <v>93.666666666666671</v>
      </c>
      <c r="M617" s="1">
        <v>77.25</v>
      </c>
      <c r="N617" s="1">
        <v>99.75</v>
      </c>
      <c r="O617" s="1">
        <v>49</v>
      </c>
      <c r="P617" s="1">
        <v>55.5</v>
      </c>
      <c r="Q617" s="1">
        <v>53.5</v>
      </c>
      <c r="R617" s="1">
        <v>58.25</v>
      </c>
      <c r="S617" s="1">
        <v>120.75</v>
      </c>
      <c r="T617" s="1">
        <v>133.25</v>
      </c>
      <c r="U617" s="1">
        <v>164.25</v>
      </c>
      <c r="V617" s="1">
        <v>179</v>
      </c>
      <c r="W617" s="1">
        <v>174.25</v>
      </c>
      <c r="X617" s="1">
        <v>140</v>
      </c>
      <c r="Y617" s="1">
        <v>139.5</v>
      </c>
      <c r="Z617" s="1">
        <v>147</v>
      </c>
      <c r="AA617" s="1">
        <v>172</v>
      </c>
      <c r="AB617" s="1">
        <v>188.75</v>
      </c>
      <c r="AC617" s="1">
        <v>243.75</v>
      </c>
      <c r="AD617" s="1">
        <v>240.25</v>
      </c>
      <c r="AE617" s="1">
        <v>244.25</v>
      </c>
      <c r="AF617" s="1">
        <v>215.5</v>
      </c>
      <c r="AG617" s="1">
        <v>190.75</v>
      </c>
      <c r="AH617" s="1">
        <v>171.25</v>
      </c>
      <c r="AI617" s="9"/>
    </row>
    <row r="618" spans="1:35" x14ac:dyDescent="0.2">
      <c r="A618">
        <v>617</v>
      </c>
      <c r="C618" s="4" t="s">
        <v>913</v>
      </c>
      <c r="D618" s="5" t="s">
        <v>2368</v>
      </c>
      <c r="E618" s="1">
        <v>187.75</v>
      </c>
      <c r="F618" s="1">
        <v>314</v>
      </c>
      <c r="G618" s="1">
        <v>297.75</v>
      </c>
      <c r="H618" s="1">
        <v>409.5</v>
      </c>
      <c r="I618" s="1">
        <v>468</v>
      </c>
      <c r="J618" s="1">
        <v>519.25</v>
      </c>
      <c r="K618" s="1">
        <v>534.5</v>
      </c>
      <c r="L618" s="1">
        <v>559.5</v>
      </c>
      <c r="M618" s="1">
        <v>587.5</v>
      </c>
      <c r="N618" s="1">
        <v>631.5</v>
      </c>
      <c r="O618" s="1">
        <v>654</v>
      </c>
      <c r="P618" s="1">
        <v>649.25</v>
      </c>
      <c r="Q618" s="1">
        <v>654.75</v>
      </c>
      <c r="R618" s="1">
        <v>618.5</v>
      </c>
      <c r="S618" s="1">
        <v>687.75</v>
      </c>
      <c r="T618" s="1">
        <v>694.75</v>
      </c>
      <c r="U618" s="1">
        <v>732.75</v>
      </c>
      <c r="V618" s="1">
        <v>779</v>
      </c>
      <c r="W618" s="1">
        <v>793</v>
      </c>
      <c r="X618" s="1">
        <v>803</v>
      </c>
      <c r="Y618" s="1">
        <v>856.5</v>
      </c>
      <c r="Z618" s="1">
        <v>881</v>
      </c>
      <c r="AA618" s="1">
        <v>897.75</v>
      </c>
      <c r="AB618" s="1">
        <v>656.75</v>
      </c>
      <c r="AC618" s="1">
        <v>630.5</v>
      </c>
      <c r="AD618" s="1">
        <v>723.75</v>
      </c>
      <c r="AE618" s="1">
        <v>816.25</v>
      </c>
      <c r="AF618" s="1">
        <v>856.25</v>
      </c>
      <c r="AG618" s="1">
        <v>920</v>
      </c>
      <c r="AH618" s="1">
        <v>955</v>
      </c>
      <c r="AI618" s="9"/>
    </row>
    <row r="619" spans="1:35" x14ac:dyDescent="0.2">
      <c r="A619">
        <v>618</v>
      </c>
      <c r="C619" s="4" t="s">
        <v>914</v>
      </c>
      <c r="D619" s="5" t="s">
        <v>915</v>
      </c>
      <c r="E619" s="1">
        <v>90</v>
      </c>
      <c r="F619" s="1">
        <v>106</v>
      </c>
      <c r="G619" s="1">
        <v>114.75</v>
      </c>
      <c r="H619" s="1">
        <v>120.5</v>
      </c>
      <c r="I619" s="1">
        <v>123.25</v>
      </c>
      <c r="J619" s="1">
        <v>100.75</v>
      </c>
      <c r="K619" s="1">
        <v>124.75</v>
      </c>
      <c r="L619" s="1">
        <v>121.25</v>
      </c>
      <c r="M619" s="1">
        <v>112.5</v>
      </c>
      <c r="N619" s="1">
        <v>98.25</v>
      </c>
      <c r="O619" s="1">
        <v>122</v>
      </c>
      <c r="P619" s="1">
        <v>113</v>
      </c>
      <c r="Q619" s="1">
        <v>108.75</v>
      </c>
      <c r="R619" s="1">
        <v>97</v>
      </c>
      <c r="S619" s="1">
        <v>94.75</v>
      </c>
      <c r="T619" s="1">
        <v>97.25</v>
      </c>
      <c r="U619" s="1">
        <v>95.5</v>
      </c>
      <c r="V619" s="1">
        <v>85.75</v>
      </c>
      <c r="W619" s="1">
        <v>77.25</v>
      </c>
      <c r="X619" s="1">
        <v>53.25</v>
      </c>
      <c r="Y619" s="1">
        <v>48.75</v>
      </c>
      <c r="Z619" s="1">
        <v>39.75</v>
      </c>
      <c r="AA619" s="1">
        <v>38</v>
      </c>
      <c r="AB619" s="1">
        <v>59.5</v>
      </c>
      <c r="AC619" s="1">
        <v>58.5</v>
      </c>
      <c r="AD619" s="1">
        <v>66.25</v>
      </c>
      <c r="AE619" s="1">
        <v>63.25</v>
      </c>
      <c r="AF619" s="1">
        <v>64.75</v>
      </c>
      <c r="AG619" s="1">
        <v>69.25</v>
      </c>
      <c r="AH619" s="1">
        <v>66.5</v>
      </c>
      <c r="AI619" s="9"/>
    </row>
    <row r="620" spans="1:35" x14ac:dyDescent="0.2">
      <c r="A620">
        <v>619</v>
      </c>
      <c r="C620" s="4" t="s">
        <v>916</v>
      </c>
      <c r="D620" s="5" t="s">
        <v>2369</v>
      </c>
      <c r="E620" s="1">
        <v>31.25</v>
      </c>
      <c r="F620" s="1">
        <v>31.25</v>
      </c>
      <c r="G620" s="1">
        <v>30.75</v>
      </c>
      <c r="H620" s="1">
        <v>27</v>
      </c>
      <c r="I620" s="1">
        <v>27</v>
      </c>
      <c r="J620" s="1">
        <v>29.25</v>
      </c>
      <c r="K620" s="1">
        <v>27</v>
      </c>
      <c r="L620" s="1">
        <v>32.25</v>
      </c>
      <c r="M620" s="1">
        <v>28</v>
      </c>
      <c r="N620" s="1">
        <v>26.5</v>
      </c>
      <c r="O620" s="1">
        <v>29.5</v>
      </c>
      <c r="P620" s="1">
        <v>38.25</v>
      </c>
      <c r="Q620" s="1">
        <v>39</v>
      </c>
      <c r="R620" s="1">
        <v>28.25</v>
      </c>
      <c r="S620" s="1">
        <v>27.5</v>
      </c>
      <c r="T620" s="1">
        <v>27.5</v>
      </c>
      <c r="U620" s="1">
        <v>28</v>
      </c>
      <c r="V620" s="1">
        <v>29.5</v>
      </c>
      <c r="W620" s="1">
        <v>30.25</v>
      </c>
      <c r="X620" s="1">
        <v>25.75</v>
      </c>
      <c r="Y620" s="1">
        <v>27.75</v>
      </c>
      <c r="Z620" s="1">
        <v>21.25</v>
      </c>
      <c r="AA620" s="1">
        <v>24.75</v>
      </c>
      <c r="AB620" s="1">
        <v>26.75</v>
      </c>
      <c r="AC620" s="1">
        <v>31.25</v>
      </c>
      <c r="AD620" s="1">
        <v>33.25</v>
      </c>
      <c r="AE620" s="1">
        <v>30.75</v>
      </c>
      <c r="AF620" s="1">
        <v>32.75</v>
      </c>
      <c r="AG620" s="1">
        <v>31</v>
      </c>
      <c r="AH620" s="1">
        <v>28.25</v>
      </c>
      <c r="AI620" s="9"/>
    </row>
    <row r="621" spans="1:35" x14ac:dyDescent="0.2">
      <c r="A621">
        <v>620</v>
      </c>
      <c r="C621" s="4" t="s">
        <v>917</v>
      </c>
      <c r="D621" s="5" t="s">
        <v>918</v>
      </c>
      <c r="E621" s="1">
        <v>57</v>
      </c>
      <c r="F621" s="1">
        <v>73</v>
      </c>
      <c r="G621" s="1">
        <v>82.25</v>
      </c>
      <c r="H621" s="1">
        <v>91.75</v>
      </c>
      <c r="I621" s="1">
        <v>94.75</v>
      </c>
      <c r="J621" s="1">
        <v>71.5</v>
      </c>
      <c r="K621" s="1">
        <v>97.25</v>
      </c>
      <c r="L621" s="1">
        <v>88.75</v>
      </c>
      <c r="M621" s="1">
        <v>84.25</v>
      </c>
      <c r="N621" s="1">
        <v>71.5</v>
      </c>
      <c r="O621" s="1">
        <v>91.5</v>
      </c>
      <c r="P621" s="1">
        <v>72.75</v>
      </c>
      <c r="Q621" s="1">
        <v>65.75</v>
      </c>
      <c r="R621" s="1">
        <v>62.25</v>
      </c>
      <c r="S621" s="1">
        <v>62</v>
      </c>
      <c r="T621" s="1">
        <v>65.5</v>
      </c>
      <c r="U621" s="1">
        <v>64.5</v>
      </c>
      <c r="V621" s="1">
        <v>54.25</v>
      </c>
      <c r="W621" s="1">
        <v>46.666666666666664</v>
      </c>
      <c r="X621" s="1">
        <v>21</v>
      </c>
      <c r="Y621" s="1"/>
      <c r="Z621" s="1"/>
      <c r="AA621" s="1"/>
      <c r="AB621" s="1">
        <v>10.75</v>
      </c>
      <c r="AC621" s="1">
        <v>9.5</v>
      </c>
      <c r="AD621" s="1">
        <v>9.75</v>
      </c>
      <c r="AE621" s="1"/>
      <c r="AF621" s="1"/>
      <c r="AG621" s="1"/>
      <c r="AH621" s="1"/>
      <c r="AI621" s="9"/>
    </row>
    <row r="622" spans="1:35" x14ac:dyDescent="0.2">
      <c r="A622">
        <v>621</v>
      </c>
      <c r="C622" s="4" t="s">
        <v>919</v>
      </c>
      <c r="D622" s="5" t="s">
        <v>920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>
        <v>8</v>
      </c>
      <c r="R622" s="1">
        <v>6.5</v>
      </c>
      <c r="S622" s="1">
        <v>5.5</v>
      </c>
      <c r="T622" s="1">
        <v>4.5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9"/>
    </row>
    <row r="623" spans="1:35" x14ac:dyDescent="0.2">
      <c r="A623">
        <v>622</v>
      </c>
      <c r="C623" s="4" t="s">
        <v>921</v>
      </c>
      <c r="D623" s="5" t="s">
        <v>2370</v>
      </c>
      <c r="E623" s="1">
        <v>179.5</v>
      </c>
      <c r="F623" s="1">
        <v>213</v>
      </c>
      <c r="G623" s="1">
        <v>215.75</v>
      </c>
      <c r="H623" s="1">
        <v>205.5</v>
      </c>
      <c r="I623" s="1">
        <v>241.5</v>
      </c>
      <c r="J623" s="1">
        <v>288.5</v>
      </c>
      <c r="K623" s="1">
        <v>333.75</v>
      </c>
      <c r="L623" s="1">
        <v>397.75</v>
      </c>
      <c r="M623" s="1">
        <v>414.25</v>
      </c>
      <c r="N623" s="1">
        <v>433</v>
      </c>
      <c r="O623" s="1">
        <v>479.75</v>
      </c>
      <c r="P623" s="1">
        <v>499.75</v>
      </c>
      <c r="Q623" s="1">
        <v>448.25</v>
      </c>
      <c r="R623" s="1">
        <v>430.25</v>
      </c>
      <c r="S623" s="1">
        <v>394</v>
      </c>
      <c r="T623" s="1">
        <v>356.75</v>
      </c>
      <c r="U623" s="1">
        <v>363.25</v>
      </c>
      <c r="V623" s="1">
        <v>405</v>
      </c>
      <c r="W623" s="1">
        <v>417.25</v>
      </c>
      <c r="X623" s="1">
        <v>419.75</v>
      </c>
      <c r="Y623" s="1">
        <v>430.25</v>
      </c>
      <c r="Z623" s="1">
        <v>442.5</v>
      </c>
      <c r="AA623" s="1">
        <v>459</v>
      </c>
      <c r="AB623" s="1">
        <v>468.5</v>
      </c>
      <c r="AC623" s="1">
        <v>492</v>
      </c>
      <c r="AD623" s="1">
        <v>553</v>
      </c>
      <c r="AE623" s="1">
        <v>574.5</v>
      </c>
      <c r="AF623" s="1">
        <v>597.5</v>
      </c>
      <c r="AG623" s="1">
        <v>720.25</v>
      </c>
      <c r="AH623" s="1">
        <v>728</v>
      </c>
      <c r="AI623" s="9"/>
    </row>
    <row r="624" spans="1:35" x14ac:dyDescent="0.2">
      <c r="A624">
        <v>623</v>
      </c>
      <c r="C624" s="4" t="s">
        <v>922</v>
      </c>
      <c r="D624" s="5" t="s">
        <v>2371</v>
      </c>
      <c r="E624" s="1">
        <v>6</v>
      </c>
      <c r="F624" s="1">
        <v>7.666666666666667</v>
      </c>
      <c r="G624" s="1">
        <v>9</v>
      </c>
      <c r="H624" s="1">
        <v>13.25</v>
      </c>
      <c r="I624" s="1">
        <v>15.25</v>
      </c>
      <c r="J624" s="1">
        <v>18.75</v>
      </c>
      <c r="K624" s="1">
        <v>39.25</v>
      </c>
      <c r="L624" s="1">
        <v>42.25</v>
      </c>
      <c r="M624" s="1">
        <v>36.5</v>
      </c>
      <c r="N624" s="1">
        <v>50.5</v>
      </c>
      <c r="O624" s="1">
        <v>65.75</v>
      </c>
      <c r="P624" s="1">
        <v>74</v>
      </c>
      <c r="Q624" s="1">
        <v>71.75</v>
      </c>
      <c r="R624" s="1">
        <v>77.25</v>
      </c>
      <c r="S624" s="1">
        <v>59.5</v>
      </c>
      <c r="T624" s="1">
        <v>61.75</v>
      </c>
      <c r="U624" s="1">
        <v>63</v>
      </c>
      <c r="V624" s="1">
        <v>63.25</v>
      </c>
      <c r="W624" s="1">
        <v>68</v>
      </c>
      <c r="X624" s="1">
        <v>64</v>
      </c>
      <c r="Y624" s="1">
        <v>56.25</v>
      </c>
      <c r="Z624" s="1">
        <v>54</v>
      </c>
      <c r="AA624" s="1">
        <v>47.75</v>
      </c>
      <c r="AB624" s="1">
        <v>47</v>
      </c>
      <c r="AC624" s="1">
        <v>60.75</v>
      </c>
      <c r="AD624" s="1">
        <v>82.5</v>
      </c>
      <c r="AE624" s="1">
        <v>111.5</v>
      </c>
      <c r="AF624" s="1">
        <v>120</v>
      </c>
      <c r="AG624" s="1">
        <v>183</v>
      </c>
      <c r="AH624" s="1">
        <v>212.25</v>
      </c>
      <c r="AI624" s="9"/>
    </row>
    <row r="625" spans="1:35" x14ac:dyDescent="0.2">
      <c r="A625">
        <v>624</v>
      </c>
      <c r="C625" s="4" t="s">
        <v>923</v>
      </c>
      <c r="D625" s="5" t="s">
        <v>2372</v>
      </c>
      <c r="E625" s="1">
        <v>174.5</v>
      </c>
      <c r="F625" s="1">
        <v>206.5</v>
      </c>
      <c r="G625" s="1">
        <v>206.75</v>
      </c>
      <c r="H625" s="1">
        <v>192.25</v>
      </c>
      <c r="I625" s="1">
        <v>226.25</v>
      </c>
      <c r="J625" s="1">
        <v>269.75</v>
      </c>
      <c r="K625" s="1">
        <v>294.5</v>
      </c>
      <c r="L625" s="1">
        <v>355.75</v>
      </c>
      <c r="M625" s="1">
        <v>377.5</v>
      </c>
      <c r="N625" s="1">
        <v>382.75</v>
      </c>
      <c r="O625" s="1">
        <v>414</v>
      </c>
      <c r="P625" s="1">
        <v>425.5</v>
      </c>
      <c r="Q625" s="1">
        <v>376.5</v>
      </c>
      <c r="R625" s="1">
        <v>352.75</v>
      </c>
      <c r="S625" s="1">
        <v>334.5</v>
      </c>
      <c r="T625" s="1">
        <v>294.75</v>
      </c>
      <c r="U625" s="1">
        <v>300</v>
      </c>
      <c r="V625" s="1">
        <v>341.5</v>
      </c>
      <c r="W625" s="1">
        <v>349.5</v>
      </c>
      <c r="X625" s="1">
        <v>356</v>
      </c>
      <c r="Y625" s="1">
        <v>373.75</v>
      </c>
      <c r="Z625" s="1">
        <v>388.5</v>
      </c>
      <c r="AA625" s="1">
        <v>411.25</v>
      </c>
      <c r="AB625" s="1">
        <v>421.75</v>
      </c>
      <c r="AC625" s="1">
        <v>431.5</v>
      </c>
      <c r="AD625" s="1">
        <v>470.5</v>
      </c>
      <c r="AE625" s="1">
        <v>463.25</v>
      </c>
      <c r="AF625" s="1">
        <v>478</v>
      </c>
      <c r="AG625" s="1">
        <v>537.5</v>
      </c>
      <c r="AH625" s="1">
        <v>515.75</v>
      </c>
      <c r="AI625" s="9"/>
    </row>
    <row r="626" spans="1:35" x14ac:dyDescent="0.2">
      <c r="A626">
        <v>625</v>
      </c>
      <c r="C626" s="4" t="s">
        <v>924</v>
      </c>
      <c r="D626" s="5" t="s">
        <v>2373</v>
      </c>
      <c r="E626" s="1">
        <v>220.5</v>
      </c>
      <c r="F626" s="1">
        <v>225</v>
      </c>
      <c r="G626" s="1">
        <v>230.75</v>
      </c>
      <c r="H626" s="1">
        <v>254.75</v>
      </c>
      <c r="I626" s="1">
        <v>285.25</v>
      </c>
      <c r="J626" s="1">
        <v>257.75</v>
      </c>
      <c r="K626" s="1">
        <v>230</v>
      </c>
      <c r="L626" s="1">
        <v>231</v>
      </c>
      <c r="M626" s="1">
        <v>232.75</v>
      </c>
      <c r="N626" s="1">
        <v>242.75</v>
      </c>
      <c r="O626" s="1">
        <v>253.5</v>
      </c>
      <c r="P626" s="1">
        <v>256.75</v>
      </c>
      <c r="Q626" s="1">
        <v>264.5</v>
      </c>
      <c r="R626" s="1">
        <v>265</v>
      </c>
      <c r="S626" s="1">
        <v>268.25</v>
      </c>
      <c r="T626" s="1">
        <v>283.25</v>
      </c>
      <c r="U626" s="1">
        <v>262.5</v>
      </c>
      <c r="V626" s="1">
        <v>256.5</v>
      </c>
      <c r="W626" s="1">
        <v>261</v>
      </c>
      <c r="X626" s="1">
        <v>271.5</v>
      </c>
      <c r="Y626" s="1">
        <v>288</v>
      </c>
      <c r="Z626" s="1">
        <v>296</v>
      </c>
      <c r="AA626" s="1">
        <v>310.75</v>
      </c>
      <c r="AB626" s="1">
        <v>316.75</v>
      </c>
      <c r="AC626" s="1">
        <v>306.5</v>
      </c>
      <c r="AD626" s="1">
        <v>330.5</v>
      </c>
      <c r="AE626" s="1">
        <v>296.75</v>
      </c>
      <c r="AF626" s="1">
        <v>328.5</v>
      </c>
      <c r="AG626" s="1">
        <v>390.5</v>
      </c>
      <c r="AH626" s="1">
        <v>281.25</v>
      </c>
      <c r="AI626" s="9"/>
    </row>
    <row r="627" spans="1:35" x14ac:dyDescent="0.2">
      <c r="A627">
        <v>626</v>
      </c>
      <c r="C627" s="4" t="s">
        <v>925</v>
      </c>
      <c r="D627" s="5" t="s">
        <v>2374</v>
      </c>
      <c r="E627" s="1">
        <v>40.25</v>
      </c>
      <c r="F627" s="1">
        <v>57.75</v>
      </c>
      <c r="G627" s="1">
        <v>66.75</v>
      </c>
      <c r="H627" s="1">
        <v>39.75</v>
      </c>
      <c r="I627" s="1">
        <v>40.75</v>
      </c>
      <c r="J627" s="1">
        <v>40.25</v>
      </c>
      <c r="K627" s="1">
        <v>40.25</v>
      </c>
      <c r="L627" s="1">
        <v>39.75</v>
      </c>
      <c r="M627" s="1">
        <v>38</v>
      </c>
      <c r="N627" s="1">
        <v>35.5</v>
      </c>
      <c r="O627" s="1">
        <v>34.5</v>
      </c>
      <c r="P627" s="1">
        <v>31.25</v>
      </c>
      <c r="Q627" s="1">
        <v>32</v>
      </c>
      <c r="R627" s="1">
        <v>25.5</v>
      </c>
      <c r="S627" s="1">
        <v>28.25</v>
      </c>
      <c r="T627" s="1">
        <v>36.5</v>
      </c>
      <c r="U627" s="1">
        <v>25</v>
      </c>
      <c r="V627" s="1">
        <v>30.25</v>
      </c>
      <c r="W627" s="1">
        <v>27.25</v>
      </c>
      <c r="X627" s="1">
        <v>34</v>
      </c>
      <c r="Y627" s="1">
        <v>39.25</v>
      </c>
      <c r="Z627" s="1">
        <v>42.75</v>
      </c>
      <c r="AA627" s="1">
        <v>46.25</v>
      </c>
      <c r="AB627" s="1">
        <v>54.5</v>
      </c>
      <c r="AC627" s="1">
        <v>60.75</v>
      </c>
      <c r="AD627" s="1">
        <v>50.5</v>
      </c>
      <c r="AE627" s="1">
        <v>43.75</v>
      </c>
      <c r="AF627" s="1">
        <v>46</v>
      </c>
      <c r="AG627" s="1">
        <v>47</v>
      </c>
      <c r="AH627" s="1">
        <v>40</v>
      </c>
      <c r="AI627" s="9"/>
    </row>
    <row r="628" spans="1:35" x14ac:dyDescent="0.2">
      <c r="A628">
        <v>627</v>
      </c>
      <c r="C628" s="4" t="s">
        <v>926</v>
      </c>
      <c r="D628" s="5" t="s">
        <v>2375</v>
      </c>
      <c r="E628" s="1">
        <v>180</v>
      </c>
      <c r="F628" s="1">
        <v>167.5</v>
      </c>
      <c r="G628" s="1">
        <v>164.25</v>
      </c>
      <c r="H628" s="1">
        <v>214.5</v>
      </c>
      <c r="I628" s="1">
        <v>244.5</v>
      </c>
      <c r="J628" s="1">
        <v>217</v>
      </c>
      <c r="K628" s="1">
        <v>189.75</v>
      </c>
      <c r="L628" s="1">
        <v>191.5</v>
      </c>
      <c r="M628" s="1">
        <v>194.75</v>
      </c>
      <c r="N628" s="1">
        <v>207.25</v>
      </c>
      <c r="O628" s="1">
        <v>219</v>
      </c>
      <c r="P628" s="1">
        <v>225.5</v>
      </c>
      <c r="Q628" s="1">
        <v>232.5</v>
      </c>
      <c r="R628" s="1">
        <v>240</v>
      </c>
      <c r="S628" s="1">
        <v>240</v>
      </c>
      <c r="T628" s="1">
        <v>247</v>
      </c>
      <c r="U628" s="1">
        <v>237</v>
      </c>
      <c r="V628" s="1">
        <v>226.5</v>
      </c>
      <c r="W628" s="1">
        <v>233.75</v>
      </c>
      <c r="X628" s="1">
        <v>237.75</v>
      </c>
      <c r="Y628" s="1">
        <v>249</v>
      </c>
      <c r="Z628" s="1">
        <v>253</v>
      </c>
      <c r="AA628" s="1">
        <v>264.5</v>
      </c>
      <c r="AB628" s="1">
        <v>262.75</v>
      </c>
      <c r="AC628" s="1">
        <v>245.5</v>
      </c>
      <c r="AD628" s="1">
        <v>280</v>
      </c>
      <c r="AE628" s="1">
        <v>252.75</v>
      </c>
      <c r="AF628" s="1">
        <v>282.5</v>
      </c>
      <c r="AG628" s="1">
        <v>343.5</v>
      </c>
      <c r="AH628" s="1">
        <v>241.25</v>
      </c>
      <c r="AI628" s="9"/>
    </row>
    <row r="629" spans="1:35" x14ac:dyDescent="0.2">
      <c r="A629">
        <v>628</v>
      </c>
      <c r="C629" s="4" t="s">
        <v>927</v>
      </c>
      <c r="D629" s="5" t="s">
        <v>2376</v>
      </c>
      <c r="E629" s="1">
        <v>412</v>
      </c>
      <c r="F629" s="1">
        <v>576.75</v>
      </c>
      <c r="G629" s="1">
        <v>613.5</v>
      </c>
      <c r="H629" s="1">
        <v>653</v>
      </c>
      <c r="I629" s="1">
        <v>679.25</v>
      </c>
      <c r="J629" s="1">
        <v>674</v>
      </c>
      <c r="K629" s="1">
        <v>524.75</v>
      </c>
      <c r="L629" s="1">
        <v>567.5</v>
      </c>
      <c r="M629" s="1">
        <v>606.75</v>
      </c>
      <c r="N629" s="1">
        <v>830.75</v>
      </c>
      <c r="O629" s="1">
        <v>898.5</v>
      </c>
      <c r="P629" s="1">
        <v>977.5</v>
      </c>
      <c r="Q629" s="1">
        <v>982</v>
      </c>
      <c r="R629" s="1">
        <v>951</v>
      </c>
      <c r="S629" s="1">
        <v>998.25</v>
      </c>
      <c r="T629" s="1">
        <v>1195</v>
      </c>
      <c r="U629" s="1">
        <v>1204.75</v>
      </c>
      <c r="V629" s="1">
        <v>1243.75</v>
      </c>
      <c r="W629" s="1">
        <v>1320.5</v>
      </c>
      <c r="X629" s="1">
        <v>1327.5</v>
      </c>
      <c r="Y629" s="1">
        <v>1326.5</v>
      </c>
      <c r="Z629" s="1">
        <v>1306</v>
      </c>
      <c r="AA629" s="1">
        <v>1306.75</v>
      </c>
      <c r="AB629" s="1">
        <v>1441</v>
      </c>
      <c r="AC629" s="1">
        <v>1550.25</v>
      </c>
      <c r="AD629" s="1">
        <v>1675.75</v>
      </c>
      <c r="AE629" s="1">
        <v>1862.5</v>
      </c>
      <c r="AF629" s="1">
        <v>1954</v>
      </c>
      <c r="AG629" s="1">
        <v>2094.25</v>
      </c>
      <c r="AH629" s="1">
        <v>2159.25</v>
      </c>
      <c r="AI629" s="9"/>
    </row>
    <row r="630" spans="1:35" x14ac:dyDescent="0.2">
      <c r="A630">
        <v>629</v>
      </c>
      <c r="C630" s="4" t="s">
        <v>928</v>
      </c>
      <c r="D630" s="5" t="s">
        <v>2377</v>
      </c>
      <c r="E630" s="1">
        <v>300.5</v>
      </c>
      <c r="F630" s="1">
        <v>467.75</v>
      </c>
      <c r="G630" s="1">
        <v>492</v>
      </c>
      <c r="H630" s="1">
        <v>525</v>
      </c>
      <c r="I630" s="1">
        <v>559.25</v>
      </c>
      <c r="J630" s="1">
        <v>571</v>
      </c>
      <c r="K630" s="1">
        <v>424.25</v>
      </c>
      <c r="L630" s="1">
        <v>460.25</v>
      </c>
      <c r="M630" s="1">
        <v>487.75</v>
      </c>
      <c r="N630" s="1">
        <v>698.75</v>
      </c>
      <c r="O630" s="1">
        <v>766.25</v>
      </c>
      <c r="P630" s="1">
        <v>836.75</v>
      </c>
      <c r="Q630" s="1">
        <v>826</v>
      </c>
      <c r="R630" s="1">
        <v>794.5</v>
      </c>
      <c r="S630" s="1">
        <v>821.5</v>
      </c>
      <c r="T630" s="1">
        <v>816.25</v>
      </c>
      <c r="U630" s="1">
        <v>804</v>
      </c>
      <c r="V630" s="1">
        <v>823.25</v>
      </c>
      <c r="W630" s="1">
        <v>846.25</v>
      </c>
      <c r="X630" s="1">
        <v>837.75</v>
      </c>
      <c r="Y630" s="1">
        <v>827.75</v>
      </c>
      <c r="Z630" s="1">
        <v>818.25</v>
      </c>
      <c r="AA630" s="1">
        <v>835.75</v>
      </c>
      <c r="AB630" s="1">
        <v>866</v>
      </c>
      <c r="AC630" s="1">
        <v>895.5</v>
      </c>
      <c r="AD630" s="1">
        <v>952.5</v>
      </c>
      <c r="AE630" s="1">
        <v>1056.5</v>
      </c>
      <c r="AF630" s="1">
        <v>1128.25</v>
      </c>
      <c r="AG630" s="1">
        <v>1202.5</v>
      </c>
      <c r="AH630" s="1">
        <v>1219.75</v>
      </c>
      <c r="AI630" s="9"/>
    </row>
    <row r="631" spans="1:35" x14ac:dyDescent="0.2">
      <c r="A631">
        <v>630</v>
      </c>
      <c r="C631" s="4" t="s">
        <v>929</v>
      </c>
      <c r="D631" s="5" t="s">
        <v>2378</v>
      </c>
      <c r="E631" s="1">
        <v>111.75</v>
      </c>
      <c r="F631" s="1">
        <v>109</v>
      </c>
      <c r="G631" s="1">
        <v>121.5</v>
      </c>
      <c r="H631" s="1">
        <v>128.25</v>
      </c>
      <c r="I631" s="1">
        <v>120.25</v>
      </c>
      <c r="J631" s="1">
        <v>103.25</v>
      </c>
      <c r="K631" s="1">
        <v>100.25</v>
      </c>
      <c r="L631" s="1">
        <v>107</v>
      </c>
      <c r="M631" s="1">
        <v>119</v>
      </c>
      <c r="N631" s="1">
        <v>132</v>
      </c>
      <c r="O631" s="1">
        <v>132.5</v>
      </c>
      <c r="P631" s="1">
        <v>142</v>
      </c>
      <c r="Q631" s="1">
        <v>155.75</v>
      </c>
      <c r="R631" s="1">
        <v>156.25</v>
      </c>
      <c r="S631" s="1">
        <v>176.75</v>
      </c>
      <c r="T631" s="1">
        <v>378.75</v>
      </c>
      <c r="U631" s="1">
        <v>400.5</v>
      </c>
      <c r="V631" s="1">
        <v>420.75</v>
      </c>
      <c r="W631" s="1">
        <v>474.25</v>
      </c>
      <c r="X631" s="1">
        <v>489.75</v>
      </c>
      <c r="Y631" s="1">
        <v>499.25</v>
      </c>
      <c r="Z631" s="1">
        <v>487.5</v>
      </c>
      <c r="AA631" s="1">
        <v>471</v>
      </c>
      <c r="AB631" s="1">
        <v>575</v>
      </c>
      <c r="AC631" s="1">
        <v>654.75</v>
      </c>
      <c r="AD631" s="1">
        <v>723.25</v>
      </c>
      <c r="AE631" s="1">
        <v>806</v>
      </c>
      <c r="AF631" s="1">
        <v>825.5</v>
      </c>
      <c r="AG631" s="1">
        <v>891.5</v>
      </c>
      <c r="AH631" s="1">
        <v>940</v>
      </c>
      <c r="AI631" s="9"/>
    </row>
    <row r="632" spans="1:35" x14ac:dyDescent="0.2">
      <c r="A632">
        <v>631</v>
      </c>
      <c r="C632" s="4" t="s">
        <v>930</v>
      </c>
      <c r="D632" s="5" t="s">
        <v>931</v>
      </c>
      <c r="E632" s="1">
        <v>270.25</v>
      </c>
      <c r="F632" s="1">
        <v>316.5</v>
      </c>
      <c r="G632" s="1">
        <v>362.75</v>
      </c>
      <c r="H632" s="1">
        <v>382.75</v>
      </c>
      <c r="I632" s="1">
        <v>422</v>
      </c>
      <c r="J632" s="1">
        <v>469.75</v>
      </c>
      <c r="K632" s="1">
        <v>584.5</v>
      </c>
      <c r="L632" s="1">
        <v>752.75</v>
      </c>
      <c r="M632" s="1">
        <v>693</v>
      </c>
      <c r="N632" s="1">
        <v>747.25</v>
      </c>
      <c r="O632" s="1">
        <v>742.5</v>
      </c>
      <c r="P632" s="1">
        <v>752.25</v>
      </c>
      <c r="Q632" s="1">
        <v>811.25</v>
      </c>
      <c r="R632" s="1">
        <v>703</v>
      </c>
      <c r="S632" s="1">
        <v>669.25</v>
      </c>
      <c r="T632" s="1">
        <v>714.5</v>
      </c>
      <c r="U632" s="1">
        <v>785.75</v>
      </c>
      <c r="V632" s="1">
        <v>824</v>
      </c>
      <c r="W632" s="1">
        <v>820.25</v>
      </c>
      <c r="X632" s="1">
        <v>778</v>
      </c>
      <c r="Y632" s="1">
        <v>795.5</v>
      </c>
      <c r="Z632" s="1">
        <v>761</v>
      </c>
      <c r="AA632" s="1">
        <v>783.5</v>
      </c>
      <c r="AB632" s="1">
        <v>775.75</v>
      </c>
      <c r="AC632" s="1">
        <v>846.25</v>
      </c>
      <c r="AD632" s="1">
        <v>840</v>
      </c>
      <c r="AE632" s="1">
        <v>821.5</v>
      </c>
      <c r="AF632" s="1">
        <v>879.5</v>
      </c>
      <c r="AG632" s="1">
        <v>976</v>
      </c>
      <c r="AH632" s="1">
        <v>961.5</v>
      </c>
      <c r="AI632" s="9"/>
    </row>
    <row r="633" spans="1:35" x14ac:dyDescent="0.2">
      <c r="A633">
        <v>632</v>
      </c>
      <c r="C633" s="4" t="s">
        <v>932</v>
      </c>
      <c r="D633" s="5" t="s">
        <v>933</v>
      </c>
      <c r="E633" s="1">
        <v>57.75</v>
      </c>
      <c r="F633" s="1">
        <v>54.25</v>
      </c>
      <c r="G633" s="1">
        <v>62</v>
      </c>
      <c r="H633" s="1">
        <v>66.25</v>
      </c>
      <c r="I633" s="1">
        <v>71.25</v>
      </c>
      <c r="J633" s="1">
        <v>79.25</v>
      </c>
      <c r="K633" s="1">
        <v>86.25</v>
      </c>
      <c r="L633" s="1">
        <v>88.75</v>
      </c>
      <c r="M633" s="1">
        <v>81.5</v>
      </c>
      <c r="N633" s="1">
        <v>96.5</v>
      </c>
      <c r="O633" s="1">
        <v>106</v>
      </c>
      <c r="P633" s="1">
        <v>108.25</v>
      </c>
      <c r="Q633" s="1">
        <v>123.75</v>
      </c>
      <c r="R633" s="1">
        <v>115.5</v>
      </c>
      <c r="S633" s="1">
        <v>101.75</v>
      </c>
      <c r="T633" s="1">
        <v>116.25</v>
      </c>
      <c r="U633" s="1">
        <v>101.5</v>
      </c>
      <c r="V633" s="1">
        <v>117.5</v>
      </c>
      <c r="W633" s="1">
        <v>110.75</v>
      </c>
      <c r="X633" s="1">
        <v>102.25</v>
      </c>
      <c r="Y633" s="1">
        <v>84.25</v>
      </c>
      <c r="Z633" s="1">
        <v>74</v>
      </c>
      <c r="AA633" s="1">
        <v>75.75</v>
      </c>
      <c r="AB633" s="1">
        <v>85</v>
      </c>
      <c r="AC633" s="1">
        <v>89.75</v>
      </c>
      <c r="AD633" s="1">
        <v>108.75</v>
      </c>
      <c r="AE633" s="1">
        <v>101</v>
      </c>
      <c r="AF633" s="1">
        <v>108.5</v>
      </c>
      <c r="AG633" s="1">
        <v>109.5</v>
      </c>
      <c r="AH633" s="1">
        <v>109.25</v>
      </c>
      <c r="AI633" s="9"/>
    </row>
    <row r="634" spans="1:35" x14ac:dyDescent="0.2">
      <c r="A634">
        <v>633</v>
      </c>
      <c r="C634" s="4" t="s">
        <v>934</v>
      </c>
      <c r="D634" s="5" t="s">
        <v>2379</v>
      </c>
      <c r="E634" s="1">
        <v>23.25</v>
      </c>
      <c r="F634" s="1">
        <v>30.5</v>
      </c>
      <c r="G634" s="1">
        <v>37.25</v>
      </c>
      <c r="H634" s="1">
        <v>48</v>
      </c>
      <c r="I634" s="1">
        <v>67.75</v>
      </c>
      <c r="J634" s="1">
        <v>68.5</v>
      </c>
      <c r="K634" s="1">
        <v>146.5</v>
      </c>
      <c r="L634" s="1"/>
      <c r="M634" s="1"/>
      <c r="N634" s="1"/>
      <c r="O634" s="1">
        <v>235</v>
      </c>
      <c r="P634" s="1">
        <v>209</v>
      </c>
      <c r="Q634" s="1">
        <v>237.25</v>
      </c>
      <c r="R634" s="1">
        <v>208</v>
      </c>
      <c r="S634" s="1">
        <v>193.25</v>
      </c>
      <c r="T634" s="1">
        <v>186</v>
      </c>
      <c r="U634" s="1">
        <v>208.25</v>
      </c>
      <c r="V634" s="1">
        <v>192.5</v>
      </c>
      <c r="W634" s="1">
        <v>204</v>
      </c>
      <c r="X634" s="1">
        <v>186.5</v>
      </c>
      <c r="Y634" s="1">
        <v>186.25</v>
      </c>
      <c r="Z634" s="1">
        <v>176.75</v>
      </c>
      <c r="AA634" s="1">
        <v>177</v>
      </c>
      <c r="AB634" s="1">
        <v>149</v>
      </c>
      <c r="AC634" s="1">
        <v>175.25</v>
      </c>
      <c r="AD634" s="1">
        <v>160.25</v>
      </c>
      <c r="AE634" s="1">
        <v>140.25</v>
      </c>
      <c r="AF634" s="1">
        <v>140.25</v>
      </c>
      <c r="AG634" s="1">
        <v>142.25</v>
      </c>
      <c r="AH634" s="1">
        <v>108.25</v>
      </c>
      <c r="AI634" s="9"/>
    </row>
    <row r="635" spans="1:35" x14ac:dyDescent="0.2">
      <c r="A635">
        <v>634</v>
      </c>
      <c r="C635" s="4" t="s">
        <v>935</v>
      </c>
      <c r="D635" s="5" t="s">
        <v>2380</v>
      </c>
      <c r="E635" s="1">
        <v>99.5</v>
      </c>
      <c r="F635" s="1">
        <v>122.5</v>
      </c>
      <c r="G635" s="1">
        <v>137.75</v>
      </c>
      <c r="H635" s="1">
        <v>124.5</v>
      </c>
      <c r="I635" s="1">
        <v>135.75</v>
      </c>
      <c r="J635" s="1">
        <v>155.75</v>
      </c>
      <c r="K635" s="1">
        <v>179.75</v>
      </c>
      <c r="L635" s="1">
        <v>201.25</v>
      </c>
      <c r="M635" s="1">
        <v>218.75</v>
      </c>
      <c r="N635" s="1">
        <v>236.75</v>
      </c>
      <c r="O635" s="1">
        <v>201.75</v>
      </c>
      <c r="P635" s="1">
        <v>214.5</v>
      </c>
      <c r="Q635" s="1">
        <v>217.25</v>
      </c>
      <c r="R635" s="1">
        <v>218.25</v>
      </c>
      <c r="S635" s="1">
        <v>241.25</v>
      </c>
      <c r="T635" s="1">
        <v>261</v>
      </c>
      <c r="U635" s="1">
        <v>280.75</v>
      </c>
      <c r="V635" s="1">
        <v>300.75</v>
      </c>
      <c r="W635" s="1">
        <v>287</v>
      </c>
      <c r="X635" s="1">
        <v>242.25</v>
      </c>
      <c r="Y635" s="1">
        <v>235.5</v>
      </c>
      <c r="Z635" s="1">
        <v>245.5</v>
      </c>
      <c r="AA635" s="1">
        <v>248.5</v>
      </c>
      <c r="AB635" s="1">
        <v>284</v>
      </c>
      <c r="AC635" s="1">
        <v>302.5</v>
      </c>
      <c r="AD635" s="1">
        <v>305.75</v>
      </c>
      <c r="AE635" s="1">
        <v>298.75</v>
      </c>
      <c r="AF635" s="1">
        <v>277.25</v>
      </c>
      <c r="AG635" s="1">
        <v>282.25</v>
      </c>
      <c r="AH635" s="1">
        <v>310.5</v>
      </c>
      <c r="AI635" s="9"/>
    </row>
    <row r="636" spans="1:35" x14ac:dyDescent="0.2">
      <c r="A636">
        <v>635</v>
      </c>
      <c r="C636" s="4" t="s">
        <v>936</v>
      </c>
      <c r="D636" s="5" t="s">
        <v>2381</v>
      </c>
      <c r="E636" s="1">
        <v>46.75</v>
      </c>
      <c r="F636" s="1">
        <v>55</v>
      </c>
      <c r="G636" s="1">
        <v>57.25</v>
      </c>
      <c r="H636" s="1">
        <v>45.75</v>
      </c>
      <c r="I636" s="1">
        <v>38.75</v>
      </c>
      <c r="J636" s="1">
        <v>44.5</v>
      </c>
      <c r="K636" s="1">
        <v>43.25</v>
      </c>
      <c r="L636" s="1">
        <v>50</v>
      </c>
      <c r="M636" s="1">
        <v>50.5</v>
      </c>
      <c r="N636" s="1">
        <v>57</v>
      </c>
      <c r="O636" s="1">
        <v>52.25</v>
      </c>
      <c r="P636" s="1">
        <v>47.75</v>
      </c>
      <c r="Q636" s="1">
        <v>45.25</v>
      </c>
      <c r="R636" s="1">
        <v>39.75</v>
      </c>
      <c r="S636" s="1">
        <v>27.666666666666668</v>
      </c>
      <c r="T636" s="1">
        <v>21.25</v>
      </c>
      <c r="U636" s="1">
        <v>23.5</v>
      </c>
      <c r="V636" s="1">
        <v>27.75</v>
      </c>
      <c r="W636" s="1">
        <v>26.75</v>
      </c>
      <c r="X636" s="1">
        <v>30.75</v>
      </c>
      <c r="Y636" s="1"/>
      <c r="Z636" s="1"/>
      <c r="AA636" s="1">
        <v>33</v>
      </c>
      <c r="AB636" s="1">
        <v>44.5</v>
      </c>
      <c r="AC636" s="1">
        <v>47</v>
      </c>
      <c r="AD636" s="1">
        <v>40.5</v>
      </c>
      <c r="AE636" s="1">
        <v>44.25</v>
      </c>
      <c r="AF636" s="1">
        <v>50</v>
      </c>
      <c r="AG636" s="1">
        <v>58.25</v>
      </c>
      <c r="AH636" s="1">
        <v>52.25</v>
      </c>
      <c r="AI636" s="9"/>
    </row>
    <row r="637" spans="1:35" x14ac:dyDescent="0.2">
      <c r="A637">
        <v>636</v>
      </c>
      <c r="C637" s="4" t="s">
        <v>937</v>
      </c>
      <c r="D637" s="5" t="s">
        <v>2382</v>
      </c>
      <c r="E637" s="1"/>
      <c r="F637" s="1">
        <v>25.5</v>
      </c>
      <c r="G637" s="1">
        <v>27.25</v>
      </c>
      <c r="H637" s="1">
        <v>27.5</v>
      </c>
      <c r="I637" s="1">
        <v>32</v>
      </c>
      <c r="J637" s="1">
        <v>35.5</v>
      </c>
      <c r="K637" s="1">
        <v>37.5</v>
      </c>
      <c r="L637" s="1">
        <v>42</v>
      </c>
      <c r="M637" s="1">
        <v>42.75</v>
      </c>
      <c r="N637" s="1">
        <v>52</v>
      </c>
      <c r="O637" s="1">
        <v>54.25</v>
      </c>
      <c r="P637" s="1">
        <v>69</v>
      </c>
      <c r="Q637" s="1">
        <v>62.75</v>
      </c>
      <c r="R637" s="1">
        <v>49.5</v>
      </c>
      <c r="S637" s="1">
        <v>40.25</v>
      </c>
      <c r="T637" s="1">
        <v>56.75</v>
      </c>
      <c r="U637" s="1">
        <v>57.75</v>
      </c>
      <c r="V637" s="1">
        <v>49.75</v>
      </c>
      <c r="W637" s="1">
        <v>42</v>
      </c>
      <c r="X637" s="1">
        <v>40.5</v>
      </c>
      <c r="Y637" s="1">
        <v>37.75</v>
      </c>
      <c r="Z637" s="1">
        <v>37</v>
      </c>
      <c r="AA637" s="1">
        <v>15.75</v>
      </c>
      <c r="AB637" s="1">
        <v>16.5</v>
      </c>
      <c r="AC637" s="1">
        <v>17</v>
      </c>
      <c r="AD637" s="1">
        <v>18.25</v>
      </c>
      <c r="AE637" s="1">
        <v>20.75</v>
      </c>
      <c r="AF637" s="1">
        <v>42.5</v>
      </c>
      <c r="AG637" s="1">
        <v>57.5</v>
      </c>
      <c r="AH637" s="1">
        <v>60.5</v>
      </c>
      <c r="AI637" s="9"/>
    </row>
    <row r="638" spans="1:35" x14ac:dyDescent="0.2">
      <c r="A638">
        <v>637</v>
      </c>
      <c r="C638" s="4" t="s">
        <v>938</v>
      </c>
      <c r="D638" s="5" t="s">
        <v>939</v>
      </c>
      <c r="E638" s="1">
        <v>27.75</v>
      </c>
      <c r="F638" s="1">
        <v>33</v>
      </c>
      <c r="G638" s="1">
        <v>41</v>
      </c>
      <c r="H638" s="1">
        <v>71</v>
      </c>
      <c r="I638" s="1">
        <v>76.5</v>
      </c>
      <c r="J638" s="1">
        <v>86.25</v>
      </c>
      <c r="K638" s="1">
        <v>91.5</v>
      </c>
      <c r="L638" s="1">
        <v>95</v>
      </c>
      <c r="M638" s="1">
        <v>86.5</v>
      </c>
      <c r="N638" s="1">
        <v>83.25</v>
      </c>
      <c r="O638" s="1">
        <v>87.5</v>
      </c>
      <c r="P638" s="1">
        <v>104</v>
      </c>
      <c r="Q638" s="1">
        <v>124.75</v>
      </c>
      <c r="R638" s="1">
        <v>72.25</v>
      </c>
      <c r="S638" s="1">
        <v>67.5</v>
      </c>
      <c r="T638" s="1">
        <v>73</v>
      </c>
      <c r="U638" s="1">
        <v>114</v>
      </c>
      <c r="V638" s="1">
        <v>135.75</v>
      </c>
      <c r="W638" s="1">
        <v>150</v>
      </c>
      <c r="X638" s="1">
        <v>175.75</v>
      </c>
      <c r="Y638" s="1">
        <v>216.25</v>
      </c>
      <c r="Z638" s="1">
        <v>193.5</v>
      </c>
      <c r="AA638" s="1">
        <v>234</v>
      </c>
      <c r="AB638" s="1">
        <v>203.75</v>
      </c>
      <c r="AC638" s="1">
        <v>215</v>
      </c>
      <c r="AD638" s="1">
        <v>203</v>
      </c>
      <c r="AE638" s="1">
        <v>216.75</v>
      </c>
      <c r="AF638" s="1">
        <v>260.25</v>
      </c>
      <c r="AG638" s="1">
        <v>326</v>
      </c>
      <c r="AH638" s="1">
        <v>320.75</v>
      </c>
      <c r="AI638" s="9"/>
    </row>
    <row r="639" spans="1:35" x14ac:dyDescent="0.2">
      <c r="A639">
        <v>638</v>
      </c>
      <c r="C639" s="4" t="s">
        <v>940</v>
      </c>
      <c r="D639" s="5" t="s">
        <v>2383</v>
      </c>
      <c r="E639" s="1">
        <v>1427.75</v>
      </c>
      <c r="F639" s="1">
        <v>1546.5</v>
      </c>
      <c r="G639" s="1">
        <v>1499.5</v>
      </c>
      <c r="H639" s="1">
        <v>1552</v>
      </c>
      <c r="I639" s="1">
        <v>1609</v>
      </c>
      <c r="J639" s="1">
        <v>1904.5</v>
      </c>
      <c r="K639" s="1">
        <v>2249.25</v>
      </c>
      <c r="L639" s="1">
        <v>2071.5</v>
      </c>
      <c r="M639" s="1">
        <v>2335</v>
      </c>
      <c r="N639" s="1">
        <v>2328</v>
      </c>
      <c r="O639" s="1">
        <v>2696.75</v>
      </c>
      <c r="P639" s="1">
        <v>3301.25</v>
      </c>
      <c r="Q639" s="1">
        <v>2823</v>
      </c>
      <c r="R639" s="1">
        <v>2646</v>
      </c>
      <c r="S639" s="1">
        <v>2566.25</v>
      </c>
      <c r="T639" s="1">
        <v>2639.75</v>
      </c>
      <c r="U639" s="1">
        <v>2975</v>
      </c>
      <c r="V639" s="1">
        <v>3534</v>
      </c>
      <c r="W639" s="1">
        <v>3748.5</v>
      </c>
      <c r="X639" s="1">
        <v>3784.75</v>
      </c>
      <c r="Y639" s="1">
        <v>3734.25</v>
      </c>
      <c r="Z639" s="1">
        <v>4138.25</v>
      </c>
      <c r="AA639" s="1">
        <v>4459.25</v>
      </c>
      <c r="AB639" s="1">
        <v>4853.75</v>
      </c>
      <c r="AC639" s="1">
        <v>5517.75</v>
      </c>
      <c r="AD639" s="1">
        <v>5727.25</v>
      </c>
      <c r="AE639" s="1">
        <v>5569.25</v>
      </c>
      <c r="AF639" s="1">
        <v>5920</v>
      </c>
      <c r="AG639" s="1">
        <v>3051.25</v>
      </c>
      <c r="AH639" s="1">
        <v>3318.25</v>
      </c>
      <c r="AI639" s="9"/>
    </row>
    <row r="640" spans="1:35" x14ac:dyDescent="0.2">
      <c r="A640">
        <v>639</v>
      </c>
      <c r="B640" s="2" t="s">
        <v>2686</v>
      </c>
      <c r="C640" s="4" t="s">
        <v>941</v>
      </c>
      <c r="D640" s="5" t="s">
        <v>942</v>
      </c>
      <c r="E640" s="1">
        <v>236.25</v>
      </c>
      <c r="F640" s="1">
        <v>231.5</v>
      </c>
      <c r="G640" s="1">
        <v>208.5</v>
      </c>
      <c r="H640" s="1">
        <v>231.75</v>
      </c>
      <c r="I640" s="1">
        <v>242</v>
      </c>
      <c r="J640" s="1">
        <v>347</v>
      </c>
      <c r="K640" s="1">
        <v>631.25</v>
      </c>
      <c r="L640" s="1">
        <v>640.5</v>
      </c>
      <c r="M640" s="1">
        <v>778.5</v>
      </c>
      <c r="N640" s="1">
        <v>743.75</v>
      </c>
      <c r="O640" s="1">
        <v>850.5</v>
      </c>
      <c r="P640" s="1">
        <v>1084</v>
      </c>
      <c r="Q640" s="1">
        <v>902.75</v>
      </c>
      <c r="R640" s="1">
        <v>792.75</v>
      </c>
      <c r="S640" s="1">
        <v>693</v>
      </c>
      <c r="T640" s="1">
        <v>351</v>
      </c>
      <c r="U640" s="1">
        <v>355.75</v>
      </c>
      <c r="V640" s="1">
        <v>420.75</v>
      </c>
      <c r="W640" s="1">
        <v>416.5</v>
      </c>
      <c r="X640" s="1">
        <v>378.25</v>
      </c>
      <c r="Y640" s="1">
        <v>297.75</v>
      </c>
      <c r="Z640" s="1">
        <v>281.5</v>
      </c>
      <c r="AA640" s="1">
        <v>388</v>
      </c>
      <c r="AB640" s="1">
        <v>389.75</v>
      </c>
      <c r="AC640" s="1">
        <v>358.5</v>
      </c>
      <c r="AD640" s="1">
        <v>346.25</v>
      </c>
      <c r="AE640" s="1">
        <v>366.75</v>
      </c>
      <c r="AF640" s="1">
        <v>342.75</v>
      </c>
      <c r="AG640" s="1">
        <v>378</v>
      </c>
      <c r="AH640" s="1">
        <v>445.25</v>
      </c>
      <c r="AI640" s="9"/>
    </row>
    <row r="641" spans="1:35" x14ac:dyDescent="0.2">
      <c r="A641">
        <v>640</v>
      </c>
      <c r="C641" s="4" t="s">
        <v>943</v>
      </c>
      <c r="D641" s="5" t="s">
        <v>2384</v>
      </c>
      <c r="E641" s="1">
        <v>1191.25</v>
      </c>
      <c r="F641" s="1">
        <v>1314.75</v>
      </c>
      <c r="G641" s="1">
        <v>1291</v>
      </c>
      <c r="H641" s="1">
        <v>1320.75</v>
      </c>
      <c r="I641" s="1">
        <v>1367</v>
      </c>
      <c r="J641" s="1">
        <v>1557.75</v>
      </c>
      <c r="K641" s="1">
        <v>1617.5</v>
      </c>
      <c r="L641" s="1">
        <v>1431</v>
      </c>
      <c r="M641" s="1">
        <v>1557</v>
      </c>
      <c r="N641" s="1">
        <v>1584.5</v>
      </c>
      <c r="O641" s="1">
        <v>1846.5</v>
      </c>
      <c r="P641" s="1">
        <v>2217</v>
      </c>
      <c r="Q641" s="1">
        <v>1920.25</v>
      </c>
      <c r="R641" s="1">
        <v>1852.5</v>
      </c>
      <c r="S641" s="1">
        <v>1873.25</v>
      </c>
      <c r="T641" s="1">
        <v>2288.75</v>
      </c>
      <c r="U641" s="1">
        <v>2619.25</v>
      </c>
      <c r="V641" s="1">
        <v>3113</v>
      </c>
      <c r="W641" s="1">
        <v>3331.75</v>
      </c>
      <c r="X641" s="1">
        <v>3406.75</v>
      </c>
      <c r="Y641" s="1">
        <v>3436.75</v>
      </c>
      <c r="Z641" s="1">
        <v>3857</v>
      </c>
      <c r="AA641" s="1">
        <v>4071.25</v>
      </c>
      <c r="AB641" s="1">
        <v>4463.75</v>
      </c>
      <c r="AC641" s="1">
        <v>5159</v>
      </c>
      <c r="AD641" s="1">
        <v>5381.75</v>
      </c>
      <c r="AE641" s="1">
        <v>5202.5</v>
      </c>
      <c r="AF641" s="1">
        <v>5577.25</v>
      </c>
      <c r="AG641" s="1">
        <v>2672.5</v>
      </c>
      <c r="AH641" s="1">
        <v>2873.5</v>
      </c>
      <c r="AI641" s="9"/>
    </row>
    <row r="642" spans="1:35" ht="12.75" x14ac:dyDescent="0.2">
      <c r="A642">
        <v>641</v>
      </c>
      <c r="C642" s="4" t="s">
        <v>1005</v>
      </c>
      <c r="D642" s="10" t="s">
        <v>1006</v>
      </c>
      <c r="E642" s="1">
        <v>44415</v>
      </c>
      <c r="F642" s="1">
        <v>44098.25</v>
      </c>
      <c r="G642" s="1">
        <v>46128.25</v>
      </c>
      <c r="H642" s="1">
        <v>49001.25</v>
      </c>
      <c r="I642" s="1">
        <v>51662.5</v>
      </c>
      <c r="J642" s="1">
        <v>55335</v>
      </c>
      <c r="K642" s="1">
        <v>58077</v>
      </c>
      <c r="L642" s="1">
        <v>60284.5</v>
      </c>
      <c r="M642" s="1">
        <v>62467</v>
      </c>
      <c r="N642" s="1">
        <v>66145</v>
      </c>
      <c r="O642" s="1">
        <v>69475</v>
      </c>
      <c r="P642" s="1">
        <v>70351.75</v>
      </c>
      <c r="Q642" s="1">
        <v>68857.75</v>
      </c>
      <c r="R642" s="1">
        <v>68131.75</v>
      </c>
      <c r="S642" s="1">
        <v>69678.75</v>
      </c>
      <c r="T642" s="1">
        <v>74487.75</v>
      </c>
      <c r="U642" s="1">
        <v>76262.5</v>
      </c>
      <c r="V642" s="1">
        <v>81337.5</v>
      </c>
      <c r="W642" s="1">
        <v>84260.5</v>
      </c>
      <c r="X642" s="1">
        <v>82220.5</v>
      </c>
      <c r="Y642" s="1">
        <v>82280</v>
      </c>
      <c r="Z642" s="1">
        <v>85145.25</v>
      </c>
      <c r="AA642" s="1">
        <v>88416.25</v>
      </c>
      <c r="AB642" s="1">
        <v>92758</v>
      </c>
      <c r="AC642" s="1">
        <v>96623.5</v>
      </c>
      <c r="AD642" s="1">
        <v>99424</v>
      </c>
      <c r="AE642" s="1">
        <v>102508.25</v>
      </c>
      <c r="AF642" s="1">
        <v>104280</v>
      </c>
      <c r="AG642" s="1">
        <v>105663.5</v>
      </c>
      <c r="AH642" s="1">
        <v>107215.75</v>
      </c>
      <c r="AI642" s="9"/>
    </row>
    <row r="643" spans="1:35" x14ac:dyDescent="0.2">
      <c r="A643">
        <v>642</v>
      </c>
      <c r="C643" s="4" t="s">
        <v>944</v>
      </c>
      <c r="D643" s="5" t="s">
        <v>2385</v>
      </c>
      <c r="E643" s="1">
        <v>5162.75</v>
      </c>
      <c r="F643" s="1">
        <v>5227.75</v>
      </c>
      <c r="G643" s="1">
        <v>5500.75</v>
      </c>
      <c r="H643" s="1">
        <v>5945</v>
      </c>
      <c r="I643" s="1">
        <v>6616.5</v>
      </c>
      <c r="J643" s="1">
        <v>6937.75</v>
      </c>
      <c r="K643" s="1">
        <v>7419</v>
      </c>
      <c r="L643" s="1">
        <v>7511.5</v>
      </c>
      <c r="M643" s="1">
        <v>7538.25</v>
      </c>
      <c r="N643" s="1">
        <v>8286.5</v>
      </c>
      <c r="O643" s="1">
        <v>8829.75</v>
      </c>
      <c r="P643" s="1">
        <v>9263.25</v>
      </c>
      <c r="Q643" s="1">
        <v>9457</v>
      </c>
      <c r="R643" s="1">
        <v>9060.5</v>
      </c>
      <c r="S643" s="1">
        <v>8949.25</v>
      </c>
      <c r="T643" s="1">
        <v>9388.5</v>
      </c>
      <c r="U643" s="1">
        <v>9795</v>
      </c>
      <c r="V643" s="1">
        <v>10294.5</v>
      </c>
      <c r="W643" s="1">
        <v>10315.5</v>
      </c>
      <c r="X643" s="1">
        <v>9577</v>
      </c>
      <c r="Y643" s="1">
        <v>9593</v>
      </c>
      <c r="Z643" s="1">
        <v>10046.5</v>
      </c>
      <c r="AA643" s="1">
        <v>10553</v>
      </c>
      <c r="AB643" s="1">
        <v>11377.5</v>
      </c>
      <c r="AC643" s="1">
        <v>12155.25</v>
      </c>
      <c r="AD643" s="1">
        <v>12608.5</v>
      </c>
      <c r="AE643" s="1">
        <v>13206.75</v>
      </c>
      <c r="AF643" s="1">
        <v>13244.25</v>
      </c>
      <c r="AG643" s="1">
        <v>13328.75</v>
      </c>
      <c r="AH643" s="1">
        <v>13383</v>
      </c>
      <c r="AI643" s="9"/>
    </row>
    <row r="644" spans="1:35" x14ac:dyDescent="0.2">
      <c r="A644">
        <v>643</v>
      </c>
      <c r="C644" s="4" t="s">
        <v>945</v>
      </c>
      <c r="D644" s="5" t="s">
        <v>946</v>
      </c>
      <c r="E644" s="1">
        <v>3302.5</v>
      </c>
      <c r="F644" s="1">
        <v>3295.5</v>
      </c>
      <c r="G644" s="1">
        <v>3558.5</v>
      </c>
      <c r="H644" s="1">
        <v>3974.5</v>
      </c>
      <c r="I644" s="1">
        <v>4606.5</v>
      </c>
      <c r="J644" s="1">
        <v>4828.25</v>
      </c>
      <c r="K644" s="1">
        <v>5154</v>
      </c>
      <c r="L644" s="1">
        <v>5206.5</v>
      </c>
      <c r="M644" s="1">
        <v>5135.5</v>
      </c>
      <c r="N644" s="1">
        <v>5586.25</v>
      </c>
      <c r="O644" s="1">
        <v>6009.75</v>
      </c>
      <c r="P644" s="1">
        <v>6329.75</v>
      </c>
      <c r="Q644" s="1">
        <v>6520.75</v>
      </c>
      <c r="R644" s="1">
        <v>6221.75</v>
      </c>
      <c r="S644" s="1">
        <v>5976.75</v>
      </c>
      <c r="T644" s="1">
        <v>6211</v>
      </c>
      <c r="U644" s="1">
        <v>6414</v>
      </c>
      <c r="V644" s="1">
        <v>6674.75</v>
      </c>
      <c r="W644" s="1">
        <v>6719.25</v>
      </c>
      <c r="X644" s="1">
        <v>6150.5</v>
      </c>
      <c r="Y644" s="1">
        <v>6243.5</v>
      </c>
      <c r="Z644" s="1">
        <v>6584.75</v>
      </c>
      <c r="AA644" s="1">
        <v>7024</v>
      </c>
      <c r="AB644" s="1">
        <v>7661.5</v>
      </c>
      <c r="AC644" s="1">
        <v>8219.25</v>
      </c>
      <c r="AD644" s="1">
        <v>8659.25</v>
      </c>
      <c r="AE644" s="1">
        <v>9165.5</v>
      </c>
      <c r="AF644" s="1">
        <v>9269.5</v>
      </c>
      <c r="AG644" s="1">
        <v>9322.5</v>
      </c>
      <c r="AH644" s="1">
        <v>9246</v>
      </c>
      <c r="AI644" s="9"/>
    </row>
    <row r="645" spans="1:35" x14ac:dyDescent="0.2">
      <c r="A645">
        <v>644</v>
      </c>
      <c r="C645" s="4" t="s">
        <v>947</v>
      </c>
      <c r="D645" s="5" t="s">
        <v>948</v>
      </c>
      <c r="E645" s="1">
        <v>3007.5</v>
      </c>
      <c r="F645" s="1">
        <v>3030.25</v>
      </c>
      <c r="G645" s="1">
        <v>3270</v>
      </c>
      <c r="H645" s="1">
        <v>3632.25</v>
      </c>
      <c r="I645" s="1">
        <v>4159.5</v>
      </c>
      <c r="J645" s="1">
        <v>4464.25</v>
      </c>
      <c r="K645" s="1">
        <v>4803.25</v>
      </c>
      <c r="L645" s="1">
        <v>4820.25</v>
      </c>
      <c r="M645" s="1">
        <v>4746</v>
      </c>
      <c r="N645" s="1">
        <v>5197.5</v>
      </c>
      <c r="O645" s="1">
        <v>5675.25</v>
      </c>
      <c r="P645" s="1">
        <v>5907</v>
      </c>
      <c r="Q645" s="1">
        <v>6095</v>
      </c>
      <c r="R645" s="1">
        <v>5829.5</v>
      </c>
      <c r="S645" s="1">
        <v>5541.5</v>
      </c>
      <c r="T645" s="1">
        <v>5548.5</v>
      </c>
      <c r="U645" s="1">
        <v>5677.5</v>
      </c>
      <c r="V645" s="1">
        <v>5830.5</v>
      </c>
      <c r="W645" s="1">
        <v>5814.5</v>
      </c>
      <c r="X645" s="1">
        <v>5315.25</v>
      </c>
      <c r="Y645" s="1">
        <v>5318.75</v>
      </c>
      <c r="Z645" s="1">
        <v>5555.25</v>
      </c>
      <c r="AA645" s="1">
        <v>5952.5</v>
      </c>
      <c r="AB645" s="1">
        <v>6514.25</v>
      </c>
      <c r="AC645" s="1">
        <v>7054</v>
      </c>
      <c r="AD645" s="1">
        <v>7427.75</v>
      </c>
      <c r="AE645" s="1">
        <v>7862.25</v>
      </c>
      <c r="AF645" s="1">
        <v>8054.25</v>
      </c>
      <c r="AG645" s="1">
        <v>8140</v>
      </c>
      <c r="AH645" s="1">
        <v>8074.75</v>
      </c>
      <c r="AI645" s="9"/>
    </row>
    <row r="646" spans="1:35" x14ac:dyDescent="0.2">
      <c r="A646">
        <v>645</v>
      </c>
      <c r="C646" s="4" t="s">
        <v>949</v>
      </c>
      <c r="D646" s="5" t="s">
        <v>950</v>
      </c>
      <c r="E646" s="1">
        <v>295</v>
      </c>
      <c r="F646" s="1">
        <v>265.25</v>
      </c>
      <c r="G646" s="1">
        <v>288.5</v>
      </c>
      <c r="H646" s="1">
        <v>342.25</v>
      </c>
      <c r="I646" s="1">
        <v>446.75</v>
      </c>
      <c r="J646" s="1">
        <v>364.25</v>
      </c>
      <c r="K646" s="1">
        <v>350.5</v>
      </c>
      <c r="L646" s="1">
        <v>386.75</v>
      </c>
      <c r="M646" s="1">
        <v>389.25</v>
      </c>
      <c r="N646" s="1">
        <v>388</v>
      </c>
      <c r="O646" s="1">
        <v>334.75</v>
      </c>
      <c r="P646" s="1">
        <v>422.75</v>
      </c>
      <c r="Q646" s="1">
        <v>425.75</v>
      </c>
      <c r="R646" s="1">
        <v>392.25</v>
      </c>
      <c r="S646" s="1">
        <v>434.75</v>
      </c>
      <c r="T646" s="1">
        <v>662.5</v>
      </c>
      <c r="U646" s="1">
        <v>736.25</v>
      </c>
      <c r="V646" s="1">
        <v>844.25</v>
      </c>
      <c r="W646" s="1">
        <v>904.75</v>
      </c>
      <c r="X646" s="1">
        <v>835.5</v>
      </c>
      <c r="Y646" s="1">
        <v>924.25</v>
      </c>
      <c r="Z646" s="1">
        <v>1029</v>
      </c>
      <c r="AA646" s="1">
        <v>1071.5</v>
      </c>
      <c r="AB646" s="1">
        <v>1147.25</v>
      </c>
      <c r="AC646" s="1">
        <v>1165.5</v>
      </c>
      <c r="AD646" s="1">
        <v>1231.5</v>
      </c>
      <c r="AE646" s="1">
        <v>1303.25</v>
      </c>
      <c r="AF646" s="1">
        <v>1215.5</v>
      </c>
      <c r="AG646" s="1">
        <v>1182.25</v>
      </c>
      <c r="AH646" s="1">
        <v>1171.25</v>
      </c>
      <c r="AI646" s="9"/>
    </row>
    <row r="647" spans="1:35" x14ac:dyDescent="0.2">
      <c r="A647">
        <v>646</v>
      </c>
      <c r="C647" s="4" t="s">
        <v>951</v>
      </c>
      <c r="D647" s="5" t="s">
        <v>952</v>
      </c>
      <c r="E647" s="1">
        <v>308.25</v>
      </c>
      <c r="F647" s="1">
        <v>303.25</v>
      </c>
      <c r="G647" s="1">
        <v>321</v>
      </c>
      <c r="H647" s="1">
        <v>327.25</v>
      </c>
      <c r="I647" s="1">
        <v>367.25</v>
      </c>
      <c r="J647" s="1">
        <v>413.25</v>
      </c>
      <c r="K647" s="1">
        <v>444.75</v>
      </c>
      <c r="L647" s="1">
        <v>481</v>
      </c>
      <c r="M647" s="1">
        <v>510.5</v>
      </c>
      <c r="N647" s="1">
        <v>614</v>
      </c>
      <c r="O647" s="1">
        <v>678</v>
      </c>
      <c r="P647" s="1">
        <v>735.75</v>
      </c>
      <c r="Q647" s="1">
        <v>758.75</v>
      </c>
      <c r="R647" s="1">
        <v>701.75</v>
      </c>
      <c r="S647" s="1">
        <v>730.75</v>
      </c>
      <c r="T647" s="1">
        <v>833.25</v>
      </c>
      <c r="U647" s="1">
        <v>829.25</v>
      </c>
      <c r="V647" s="1">
        <v>863.5</v>
      </c>
      <c r="W647" s="1">
        <v>887</v>
      </c>
      <c r="X647" s="1">
        <v>799</v>
      </c>
      <c r="Y647" s="1">
        <v>706.5</v>
      </c>
      <c r="Z647" s="1">
        <v>747.5</v>
      </c>
      <c r="AA647" s="1">
        <v>766.5</v>
      </c>
      <c r="AB647" s="1">
        <v>843.25</v>
      </c>
      <c r="AC647" s="1">
        <v>899</v>
      </c>
      <c r="AD647" s="1">
        <v>917.5</v>
      </c>
      <c r="AE647" s="1">
        <v>952.25</v>
      </c>
      <c r="AF647" s="1">
        <v>971</v>
      </c>
      <c r="AG647" s="1">
        <v>1039</v>
      </c>
      <c r="AH647" s="1">
        <v>1129.5</v>
      </c>
      <c r="AI647" s="9"/>
    </row>
    <row r="648" spans="1:35" x14ac:dyDescent="0.2">
      <c r="A648">
        <v>647</v>
      </c>
      <c r="C648" s="4" t="s">
        <v>953</v>
      </c>
      <c r="D648" s="5" t="s">
        <v>954</v>
      </c>
      <c r="E648" s="1">
        <v>39</v>
      </c>
      <c r="F648" s="1">
        <v>44.75</v>
      </c>
      <c r="G648" s="1">
        <v>51.75</v>
      </c>
      <c r="H648" s="1">
        <v>45.25</v>
      </c>
      <c r="I648" s="1">
        <v>64</v>
      </c>
      <c r="J648" s="1">
        <v>81</v>
      </c>
      <c r="K648" s="1">
        <v>92.75</v>
      </c>
      <c r="L648" s="1">
        <v>108</v>
      </c>
      <c r="M648" s="1">
        <v>108.75</v>
      </c>
      <c r="N648" s="1">
        <v>138.25</v>
      </c>
      <c r="O648" s="1">
        <v>126</v>
      </c>
      <c r="P648" s="1">
        <v>130.25</v>
      </c>
      <c r="Q648" s="1">
        <v>148</v>
      </c>
      <c r="R648" s="1">
        <v>138.5</v>
      </c>
      <c r="S648" s="1">
        <v>165.75</v>
      </c>
      <c r="T648" s="1">
        <v>202.75</v>
      </c>
      <c r="U648" s="1">
        <v>205</v>
      </c>
      <c r="V648" s="1">
        <v>195.25</v>
      </c>
      <c r="W648" s="1">
        <v>211.25</v>
      </c>
      <c r="X648" s="1">
        <v>172.5</v>
      </c>
      <c r="Y648" s="1">
        <v>166.5</v>
      </c>
      <c r="Z648" s="1">
        <v>182.75</v>
      </c>
      <c r="AA648" s="1">
        <v>192.25</v>
      </c>
      <c r="AB648" s="1">
        <v>216</v>
      </c>
      <c r="AC648" s="1">
        <v>213.75</v>
      </c>
      <c r="AD648" s="1">
        <v>181.75</v>
      </c>
      <c r="AE648" s="1">
        <v>197.25</v>
      </c>
      <c r="AF648" s="1">
        <v>202</v>
      </c>
      <c r="AG648" s="1">
        <v>246.25</v>
      </c>
      <c r="AH648" s="1">
        <v>309.5</v>
      </c>
      <c r="AI648" s="9"/>
    </row>
    <row r="649" spans="1:35" x14ac:dyDescent="0.2">
      <c r="A649">
        <v>648</v>
      </c>
      <c r="C649" s="4" t="s">
        <v>955</v>
      </c>
      <c r="D649" s="5" t="s">
        <v>2386</v>
      </c>
      <c r="E649" s="1">
        <v>269.25</v>
      </c>
      <c r="F649" s="1">
        <v>258.75</v>
      </c>
      <c r="G649" s="1">
        <v>269</v>
      </c>
      <c r="H649" s="1">
        <v>282</v>
      </c>
      <c r="I649" s="1">
        <v>303.5</v>
      </c>
      <c r="J649" s="1">
        <v>332.5</v>
      </c>
      <c r="K649" s="1">
        <v>351.75</v>
      </c>
      <c r="L649" s="1">
        <v>373.25</v>
      </c>
      <c r="M649" s="1">
        <v>402</v>
      </c>
      <c r="N649" s="1">
        <v>475.75</v>
      </c>
      <c r="O649" s="1">
        <v>552</v>
      </c>
      <c r="P649" s="1">
        <v>605.75</v>
      </c>
      <c r="Q649" s="1">
        <v>610.5</v>
      </c>
      <c r="R649" s="1">
        <v>563.25</v>
      </c>
      <c r="S649" s="1">
        <v>565</v>
      </c>
      <c r="T649" s="1">
        <v>630.25</v>
      </c>
      <c r="U649" s="1">
        <v>624.75</v>
      </c>
      <c r="V649" s="1">
        <v>668.25</v>
      </c>
      <c r="W649" s="1">
        <v>675.5</v>
      </c>
      <c r="X649" s="1">
        <v>626.25</v>
      </c>
      <c r="Y649" s="1">
        <v>539.75</v>
      </c>
      <c r="Z649" s="1">
        <v>564.75</v>
      </c>
      <c r="AA649" s="1">
        <v>574.5</v>
      </c>
      <c r="AB649" s="1">
        <v>627</v>
      </c>
      <c r="AC649" s="1">
        <v>685.5</v>
      </c>
      <c r="AD649" s="1">
        <v>736</v>
      </c>
      <c r="AE649" s="1">
        <v>755.25</v>
      </c>
      <c r="AF649" s="1">
        <v>769.25</v>
      </c>
      <c r="AG649" s="1">
        <v>792.5</v>
      </c>
      <c r="AH649" s="1">
        <v>820</v>
      </c>
      <c r="AI649" s="9"/>
    </row>
    <row r="650" spans="1:35" x14ac:dyDescent="0.2">
      <c r="A650">
        <v>649</v>
      </c>
      <c r="C650" s="4" t="s">
        <v>956</v>
      </c>
      <c r="D650" s="5" t="s">
        <v>2387</v>
      </c>
      <c r="E650" s="1">
        <v>70</v>
      </c>
      <c r="F650" s="1">
        <v>68.25</v>
      </c>
      <c r="G650" s="1">
        <v>79.25</v>
      </c>
      <c r="H650" s="1">
        <v>86.25</v>
      </c>
      <c r="I650" s="1">
        <v>92.25</v>
      </c>
      <c r="J650" s="1">
        <v>106</v>
      </c>
      <c r="K650" s="1">
        <v>109.75</v>
      </c>
      <c r="L650" s="1">
        <v>111.75</v>
      </c>
      <c r="M650" s="1">
        <v>123</v>
      </c>
      <c r="N650" s="1">
        <v>148.25</v>
      </c>
      <c r="O650" s="1">
        <v>176.5</v>
      </c>
      <c r="P650" s="1">
        <v>220.75</v>
      </c>
      <c r="Q650" s="1">
        <v>239</v>
      </c>
      <c r="R650" s="1">
        <v>244.25</v>
      </c>
      <c r="S650" s="1">
        <v>266</v>
      </c>
      <c r="T650" s="1">
        <v>304.25</v>
      </c>
      <c r="U650" s="1">
        <v>348.5</v>
      </c>
      <c r="V650" s="1">
        <v>374</v>
      </c>
      <c r="W650" s="1">
        <v>390.75</v>
      </c>
      <c r="X650" s="1">
        <v>362</v>
      </c>
      <c r="Y650" s="1">
        <v>294.25</v>
      </c>
      <c r="Z650" s="1"/>
      <c r="AA650" s="1"/>
      <c r="AB650" s="1"/>
      <c r="AC650" s="1"/>
      <c r="AD650" s="1"/>
      <c r="AE650" s="1"/>
      <c r="AF650" s="1"/>
      <c r="AG650" s="1"/>
      <c r="AH650" s="1"/>
      <c r="AI650" s="9"/>
    </row>
    <row r="651" spans="1:35" x14ac:dyDescent="0.2">
      <c r="A651">
        <v>650</v>
      </c>
      <c r="C651" s="4" t="s">
        <v>957</v>
      </c>
      <c r="D651" s="5" t="s">
        <v>958</v>
      </c>
      <c r="E651" s="1">
        <v>165</v>
      </c>
      <c r="F651" s="1">
        <v>161.75</v>
      </c>
      <c r="G651" s="1">
        <v>161</v>
      </c>
      <c r="H651" s="1">
        <v>165.75</v>
      </c>
      <c r="I651" s="1">
        <v>181.75</v>
      </c>
      <c r="J651" s="1">
        <v>195.5</v>
      </c>
      <c r="K651" s="1">
        <v>210</v>
      </c>
      <c r="L651" s="1">
        <v>225.5</v>
      </c>
      <c r="M651" s="1">
        <v>246.25</v>
      </c>
      <c r="N651" s="1">
        <v>285.75</v>
      </c>
      <c r="O651" s="1">
        <v>305.25</v>
      </c>
      <c r="P651" s="1">
        <v>302.75</v>
      </c>
      <c r="Q651" s="1">
        <v>299.5</v>
      </c>
      <c r="R651" s="1">
        <v>271.5</v>
      </c>
      <c r="S651" s="1">
        <v>242.75</v>
      </c>
      <c r="T651" s="1">
        <v>266</v>
      </c>
      <c r="U651" s="1">
        <v>208.25</v>
      </c>
      <c r="V651" s="1">
        <v>225.75</v>
      </c>
      <c r="W651" s="1">
        <v>237.75</v>
      </c>
      <c r="X651" s="1">
        <v>222.5</v>
      </c>
      <c r="Y651" s="1">
        <v>212.25</v>
      </c>
      <c r="Z651" s="1">
        <v>224</v>
      </c>
      <c r="AA651" s="1">
        <v>231.5</v>
      </c>
      <c r="AB651" s="1">
        <v>246.5</v>
      </c>
      <c r="AC651" s="1">
        <v>258.75</v>
      </c>
      <c r="AD651" s="1">
        <v>285.75</v>
      </c>
      <c r="AE651" s="1">
        <v>306.5</v>
      </c>
      <c r="AF651" s="1">
        <v>315.25</v>
      </c>
      <c r="AG651" s="1">
        <v>328.5</v>
      </c>
      <c r="AH651" s="1">
        <v>310.25</v>
      </c>
      <c r="AI651" s="9"/>
    </row>
    <row r="652" spans="1:35" x14ac:dyDescent="0.2">
      <c r="A652">
        <v>651</v>
      </c>
      <c r="C652" s="4" t="s">
        <v>959</v>
      </c>
      <c r="D652" s="5" t="s">
        <v>2388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>
        <v>340.75</v>
      </c>
      <c r="AA652" s="1">
        <v>343.25</v>
      </c>
      <c r="AB652" s="1">
        <v>380.5</v>
      </c>
      <c r="AC652" s="1">
        <v>426.75</v>
      </c>
      <c r="AD652" s="1">
        <v>450</v>
      </c>
      <c r="AE652" s="1">
        <v>448.5</v>
      </c>
      <c r="AF652" s="1">
        <v>453.75</v>
      </c>
      <c r="AG652" s="1">
        <v>464</v>
      </c>
      <c r="AH652" s="1">
        <v>510.25</v>
      </c>
      <c r="AI652" s="9"/>
    </row>
    <row r="653" spans="1:35" x14ac:dyDescent="0.2">
      <c r="A653">
        <v>652</v>
      </c>
      <c r="C653" s="4" t="s">
        <v>960</v>
      </c>
      <c r="D653" s="5" t="s">
        <v>961</v>
      </c>
      <c r="E653" s="1">
        <v>33</v>
      </c>
      <c r="F653" s="1">
        <v>28.75</v>
      </c>
      <c r="G653" s="1">
        <v>29</v>
      </c>
      <c r="H653" s="1">
        <v>29.75</v>
      </c>
      <c r="I653" s="1">
        <v>29.5</v>
      </c>
      <c r="J653" s="1">
        <v>31.25</v>
      </c>
      <c r="K653" s="1">
        <v>32</v>
      </c>
      <c r="L653" s="1">
        <v>35.5</v>
      </c>
      <c r="M653" s="1">
        <v>32.75</v>
      </c>
      <c r="N653" s="1">
        <v>41.75</v>
      </c>
      <c r="O653" s="1">
        <v>70.5</v>
      </c>
      <c r="P653" s="1">
        <v>81.5</v>
      </c>
      <c r="Q653" s="1">
        <v>72.5</v>
      </c>
      <c r="R653" s="1">
        <v>47.25</v>
      </c>
      <c r="S653" s="1">
        <v>56.5</v>
      </c>
      <c r="T653" s="1">
        <v>60.25</v>
      </c>
      <c r="U653" s="1">
        <v>67.75</v>
      </c>
      <c r="V653" s="1">
        <v>68.75</v>
      </c>
      <c r="W653" s="1">
        <v>47.25</v>
      </c>
      <c r="X653" s="1">
        <v>41.75</v>
      </c>
      <c r="Y653" s="1">
        <v>33.25</v>
      </c>
      <c r="Z653" s="1"/>
      <c r="AA653" s="1"/>
      <c r="AB653" s="1"/>
      <c r="AC653" s="1"/>
      <c r="AD653" s="1"/>
      <c r="AE653" s="1"/>
      <c r="AF653" s="1"/>
      <c r="AG653" s="1"/>
      <c r="AH653" s="1"/>
      <c r="AI653" s="9"/>
    </row>
    <row r="654" spans="1:35" x14ac:dyDescent="0.2">
      <c r="A654">
        <v>653</v>
      </c>
      <c r="C654" s="4" t="s">
        <v>962</v>
      </c>
      <c r="D654" s="5" t="s">
        <v>2389</v>
      </c>
      <c r="E654" s="1">
        <v>1551.75</v>
      </c>
      <c r="F654" s="1">
        <v>1628.75</v>
      </c>
      <c r="G654" s="1">
        <v>1621</v>
      </c>
      <c r="H654" s="1">
        <v>1643</v>
      </c>
      <c r="I654" s="1">
        <v>1642.5</v>
      </c>
      <c r="J654" s="1">
        <v>1695.5</v>
      </c>
      <c r="K654" s="1">
        <v>1820.25</v>
      </c>
      <c r="L654" s="1">
        <v>1824</v>
      </c>
      <c r="M654" s="1">
        <v>1892.25</v>
      </c>
      <c r="N654" s="1">
        <v>2086.75</v>
      </c>
      <c r="O654" s="1">
        <v>2141.5</v>
      </c>
      <c r="P654" s="1">
        <v>2197.5</v>
      </c>
      <c r="Q654" s="1">
        <v>2177.5</v>
      </c>
      <c r="R654" s="1">
        <v>2137</v>
      </c>
      <c r="S654" s="1">
        <v>2241.75</v>
      </c>
      <c r="T654" s="1">
        <v>2344.25</v>
      </c>
      <c r="U654" s="1">
        <v>2551.5</v>
      </c>
      <c r="V654" s="1">
        <v>2756</v>
      </c>
      <c r="W654" s="1">
        <v>2708.75</v>
      </c>
      <c r="X654" s="1">
        <v>2627.25</v>
      </c>
      <c r="Y654" s="1">
        <v>2643.25</v>
      </c>
      <c r="Z654" s="1">
        <v>2714.25</v>
      </c>
      <c r="AA654" s="1">
        <v>2762.5</v>
      </c>
      <c r="AB654" s="1">
        <v>2872.75</v>
      </c>
      <c r="AC654" s="1">
        <v>3037</v>
      </c>
      <c r="AD654" s="1">
        <v>3031.75</v>
      </c>
      <c r="AE654" s="1">
        <v>3088.75</v>
      </c>
      <c r="AF654" s="1">
        <v>3003.5</v>
      </c>
      <c r="AG654" s="1">
        <v>2967.75</v>
      </c>
      <c r="AH654" s="1">
        <v>3007.5</v>
      </c>
      <c r="AI654" s="9"/>
    </row>
    <row r="655" spans="1:35" x14ac:dyDescent="0.2">
      <c r="A655">
        <v>654</v>
      </c>
      <c r="C655" s="4" t="s">
        <v>963</v>
      </c>
      <c r="D655" s="5" t="s">
        <v>2390</v>
      </c>
      <c r="E655" s="1">
        <v>1079.25</v>
      </c>
      <c r="F655" s="1">
        <v>1125.75</v>
      </c>
      <c r="G655" s="1">
        <v>1101</v>
      </c>
      <c r="H655" s="1">
        <v>1209.75</v>
      </c>
      <c r="I655" s="1">
        <v>1168.5</v>
      </c>
      <c r="J655" s="1">
        <v>1215.75</v>
      </c>
      <c r="K655" s="1">
        <v>1326</v>
      </c>
      <c r="L655" s="1">
        <v>1258</v>
      </c>
      <c r="M655" s="1">
        <v>1266.25</v>
      </c>
      <c r="N655" s="1">
        <v>1436.5</v>
      </c>
      <c r="O655" s="1">
        <v>1448.75</v>
      </c>
      <c r="P655" s="1">
        <v>1496</v>
      </c>
      <c r="Q655" s="1">
        <v>1438.25</v>
      </c>
      <c r="R655" s="1">
        <v>1375.5</v>
      </c>
      <c r="S655" s="1">
        <v>1331.25</v>
      </c>
      <c r="T655" s="1">
        <v>1388.5</v>
      </c>
      <c r="U655" s="1">
        <v>1429.75</v>
      </c>
      <c r="V655" s="1">
        <v>1528.5</v>
      </c>
      <c r="W655" s="1">
        <v>1489.5</v>
      </c>
      <c r="X655" s="1">
        <v>1429.5</v>
      </c>
      <c r="Y655" s="1">
        <v>1423</v>
      </c>
      <c r="Z655" s="1">
        <v>1478.5</v>
      </c>
      <c r="AA655" s="1">
        <v>1518.75</v>
      </c>
      <c r="AB655" s="1">
        <v>1602.75</v>
      </c>
      <c r="AC655" s="1">
        <v>1650.75</v>
      </c>
      <c r="AD655" s="1">
        <v>1617.75</v>
      </c>
      <c r="AE655" s="1">
        <v>1688.25</v>
      </c>
      <c r="AF655" s="1">
        <v>1686.75</v>
      </c>
      <c r="AG655" s="1">
        <v>1678.25</v>
      </c>
      <c r="AH655" s="1">
        <v>1704.5</v>
      </c>
      <c r="AI655" s="9"/>
    </row>
    <row r="656" spans="1:35" x14ac:dyDescent="0.2">
      <c r="A656">
        <v>655</v>
      </c>
      <c r="C656" s="4" t="s">
        <v>964</v>
      </c>
      <c r="D656" s="5" t="s">
        <v>965</v>
      </c>
      <c r="E656" s="1">
        <v>472.5</v>
      </c>
      <c r="F656" s="1">
        <v>503</v>
      </c>
      <c r="G656" s="1">
        <v>520.25</v>
      </c>
      <c r="H656" s="1">
        <v>433</v>
      </c>
      <c r="I656" s="1">
        <v>474</v>
      </c>
      <c r="J656" s="1">
        <v>480.25</v>
      </c>
      <c r="K656" s="1">
        <v>494.25</v>
      </c>
      <c r="L656" s="1">
        <v>566</v>
      </c>
      <c r="M656" s="1">
        <v>626</v>
      </c>
      <c r="N656" s="1">
        <v>650.25</v>
      </c>
      <c r="O656" s="1">
        <v>693</v>
      </c>
      <c r="P656" s="1">
        <v>701.5</v>
      </c>
      <c r="Q656" s="1">
        <v>739.5</v>
      </c>
      <c r="R656" s="1">
        <v>761.5</v>
      </c>
      <c r="S656" s="1">
        <v>910.5</v>
      </c>
      <c r="T656" s="1">
        <v>956</v>
      </c>
      <c r="U656" s="1">
        <v>1122</v>
      </c>
      <c r="V656" s="1">
        <v>1227.5</v>
      </c>
      <c r="W656" s="1">
        <v>1219.25</v>
      </c>
      <c r="X656" s="1">
        <v>1197.75</v>
      </c>
      <c r="Y656" s="1">
        <v>1220.25</v>
      </c>
      <c r="Z656" s="1">
        <v>1235.75</v>
      </c>
      <c r="AA656" s="1">
        <v>1243.75</v>
      </c>
      <c r="AB656" s="1">
        <v>1270.25</v>
      </c>
      <c r="AC656" s="1">
        <v>1385.75</v>
      </c>
      <c r="AD656" s="1">
        <v>1414</v>
      </c>
      <c r="AE656" s="1">
        <v>1400.5</v>
      </c>
      <c r="AF656" s="1">
        <v>1317</v>
      </c>
      <c r="AG656" s="1">
        <v>1289.75</v>
      </c>
      <c r="AH656" s="1">
        <v>1303</v>
      </c>
      <c r="AI656" s="9"/>
    </row>
    <row r="657" spans="1:35" x14ac:dyDescent="0.2">
      <c r="A657">
        <v>656</v>
      </c>
      <c r="C657" s="4" t="s">
        <v>966</v>
      </c>
      <c r="D657" s="5" t="s">
        <v>2391</v>
      </c>
      <c r="E657" s="1">
        <v>1247</v>
      </c>
      <c r="F657" s="1">
        <v>1267</v>
      </c>
      <c r="G657" s="1">
        <v>1342.25</v>
      </c>
      <c r="H657" s="1">
        <v>1489.75</v>
      </c>
      <c r="I657" s="1">
        <v>1787</v>
      </c>
      <c r="J657" s="1">
        <v>2093.25</v>
      </c>
      <c r="K657" s="1">
        <v>2350.25</v>
      </c>
      <c r="L657" s="1">
        <v>2634.5</v>
      </c>
      <c r="M657" s="1">
        <v>2820.5</v>
      </c>
      <c r="N657" s="1">
        <v>3071</v>
      </c>
      <c r="O657" s="1">
        <v>3374.5</v>
      </c>
      <c r="P657" s="1">
        <v>3466.25</v>
      </c>
      <c r="Q657" s="1">
        <v>3303</v>
      </c>
      <c r="R657" s="1">
        <v>3130</v>
      </c>
      <c r="S657" s="1">
        <v>3336</v>
      </c>
      <c r="T657" s="1">
        <v>3700.75</v>
      </c>
      <c r="U657" s="1">
        <v>3673.75</v>
      </c>
      <c r="V657" s="1">
        <v>3923.75</v>
      </c>
      <c r="W657" s="1">
        <v>3650.25</v>
      </c>
      <c r="X657" s="1">
        <v>3013.25</v>
      </c>
      <c r="Y657" s="1">
        <v>2971.5</v>
      </c>
      <c r="Z657" s="1">
        <v>3204.25</v>
      </c>
      <c r="AA657" s="1">
        <v>3273.5</v>
      </c>
      <c r="AB657" s="1">
        <v>3346</v>
      </c>
      <c r="AC657" s="1">
        <v>3448.75</v>
      </c>
      <c r="AD657" s="1">
        <v>3690.25</v>
      </c>
      <c r="AE657" s="1">
        <v>3740.25</v>
      </c>
      <c r="AF657" s="1">
        <v>3691.5</v>
      </c>
      <c r="AG657" s="1">
        <v>3872.75</v>
      </c>
      <c r="AH657" s="1">
        <v>3832.75</v>
      </c>
      <c r="AI657" s="9"/>
    </row>
    <row r="658" spans="1:35" x14ac:dyDescent="0.2">
      <c r="A658">
        <v>657</v>
      </c>
      <c r="C658" s="4" t="s">
        <v>967</v>
      </c>
      <c r="D658" s="5" t="s">
        <v>968</v>
      </c>
      <c r="E658" s="1">
        <v>758.75</v>
      </c>
      <c r="F658" s="1">
        <v>766.5</v>
      </c>
      <c r="G658" s="1">
        <v>785.25</v>
      </c>
      <c r="H658" s="1">
        <v>884.75</v>
      </c>
      <c r="I658" s="1">
        <v>989.5</v>
      </c>
      <c r="J658" s="1">
        <v>1126.25</v>
      </c>
      <c r="K658" s="1">
        <v>1287.25</v>
      </c>
      <c r="L658" s="1">
        <v>1481.75</v>
      </c>
      <c r="M658" s="1">
        <v>1568.25</v>
      </c>
      <c r="N658" s="1">
        <v>1769.75</v>
      </c>
      <c r="O658" s="1">
        <v>1877.25</v>
      </c>
      <c r="P658" s="1">
        <v>1875</v>
      </c>
      <c r="Q658" s="1">
        <v>1641.5</v>
      </c>
      <c r="R658" s="1">
        <v>1533</v>
      </c>
      <c r="S658" s="1">
        <v>1629.25</v>
      </c>
      <c r="T658" s="1">
        <v>1848.5</v>
      </c>
      <c r="U658" s="1">
        <v>1580.5</v>
      </c>
      <c r="V658" s="1">
        <v>1647.25</v>
      </c>
      <c r="W658" s="1">
        <v>1546.25</v>
      </c>
      <c r="X658" s="1">
        <v>1331.75</v>
      </c>
      <c r="Y658" s="1">
        <v>1414.5</v>
      </c>
      <c r="Z658" s="1">
        <v>1357</v>
      </c>
      <c r="AA658" s="1">
        <v>1339.75</v>
      </c>
      <c r="AB658" s="1">
        <v>1339.25</v>
      </c>
      <c r="AC658" s="1">
        <v>1247.5</v>
      </c>
      <c r="AD658" s="1">
        <v>1364.5</v>
      </c>
      <c r="AE658" s="1">
        <v>1519.75</v>
      </c>
      <c r="AF658" s="1">
        <v>1479.5</v>
      </c>
      <c r="AG658" s="1">
        <v>1611.25</v>
      </c>
      <c r="AH658" s="1">
        <v>1630</v>
      </c>
      <c r="AI658" s="9"/>
    </row>
    <row r="659" spans="1:35" x14ac:dyDescent="0.2">
      <c r="A659">
        <v>658</v>
      </c>
      <c r="C659" s="4" t="s">
        <v>969</v>
      </c>
      <c r="D659" s="5" t="s">
        <v>970</v>
      </c>
      <c r="E659" s="1">
        <v>488.5</v>
      </c>
      <c r="F659" s="1">
        <v>500.5</v>
      </c>
      <c r="G659" s="1">
        <v>557</v>
      </c>
      <c r="H659" s="1">
        <v>605</v>
      </c>
      <c r="I659" s="1">
        <v>797.5</v>
      </c>
      <c r="J659" s="1">
        <v>966.75</v>
      </c>
      <c r="K659" s="1">
        <v>1063</v>
      </c>
      <c r="L659" s="1">
        <v>1152.75</v>
      </c>
      <c r="M659" s="1">
        <v>1252.75</v>
      </c>
      <c r="N659" s="1">
        <v>1301.25</v>
      </c>
      <c r="O659" s="1">
        <v>1497.5</v>
      </c>
      <c r="P659" s="1">
        <v>1591.25</v>
      </c>
      <c r="Q659" s="1">
        <v>1661.75</v>
      </c>
      <c r="R659" s="1">
        <v>1597.25</v>
      </c>
      <c r="S659" s="1">
        <v>1707</v>
      </c>
      <c r="T659" s="1">
        <v>1852</v>
      </c>
      <c r="U659" s="1">
        <v>2093.25</v>
      </c>
      <c r="V659" s="1">
        <v>2276.25</v>
      </c>
      <c r="W659" s="1">
        <v>2103.5</v>
      </c>
      <c r="X659" s="1">
        <v>1682</v>
      </c>
      <c r="Y659" s="1">
        <v>1556.75</v>
      </c>
      <c r="Z659" s="1">
        <v>1847</v>
      </c>
      <c r="AA659" s="1">
        <v>1933.5</v>
      </c>
      <c r="AB659" s="1">
        <v>2006.75</v>
      </c>
      <c r="AC659" s="1">
        <v>2201.25</v>
      </c>
      <c r="AD659" s="1">
        <v>2326</v>
      </c>
      <c r="AE659" s="1">
        <v>2221</v>
      </c>
      <c r="AF659" s="1">
        <v>2212</v>
      </c>
      <c r="AG659" s="1">
        <v>2262</v>
      </c>
      <c r="AH659" s="1">
        <v>2202.75</v>
      </c>
      <c r="AI659" s="9"/>
    </row>
    <row r="660" spans="1:35" x14ac:dyDescent="0.2">
      <c r="A660">
        <v>659</v>
      </c>
      <c r="C660" s="4" t="s">
        <v>971</v>
      </c>
      <c r="D660" s="5" t="s">
        <v>972</v>
      </c>
      <c r="E660" s="1">
        <v>243.5</v>
      </c>
      <c r="F660" s="1">
        <v>266</v>
      </c>
      <c r="G660" s="1">
        <v>293.5</v>
      </c>
      <c r="H660" s="1">
        <v>308.5</v>
      </c>
      <c r="I660" s="1">
        <v>299</v>
      </c>
      <c r="J660" s="1">
        <v>326.5</v>
      </c>
      <c r="K660" s="1">
        <v>321.25</v>
      </c>
      <c r="L660" s="1">
        <v>314</v>
      </c>
      <c r="M660" s="1">
        <v>338.75</v>
      </c>
      <c r="N660" s="1">
        <v>342.25</v>
      </c>
      <c r="O660" s="1">
        <v>356.5</v>
      </c>
      <c r="P660" s="1">
        <v>385.75</v>
      </c>
      <c r="Q660" s="1">
        <v>355.5</v>
      </c>
      <c r="R660" s="1">
        <v>284</v>
      </c>
      <c r="S660" s="1">
        <v>285.5</v>
      </c>
      <c r="T660" s="1">
        <v>328.5</v>
      </c>
      <c r="U660" s="1">
        <v>363</v>
      </c>
      <c r="V660" s="1">
        <v>415</v>
      </c>
      <c r="W660" s="1">
        <v>417.25</v>
      </c>
      <c r="X660" s="1">
        <v>326.25</v>
      </c>
      <c r="Y660" s="1">
        <v>307.25</v>
      </c>
      <c r="Z660" s="1">
        <v>371.25</v>
      </c>
      <c r="AA660" s="1">
        <v>384</v>
      </c>
      <c r="AB660" s="1">
        <v>402.75</v>
      </c>
      <c r="AC660" s="1">
        <v>414.5</v>
      </c>
      <c r="AD660" s="1">
        <v>423.5</v>
      </c>
      <c r="AE660" s="1">
        <v>414</v>
      </c>
      <c r="AF660" s="1">
        <v>391</v>
      </c>
      <c r="AG660" s="1">
        <v>378</v>
      </c>
      <c r="AH660" s="1">
        <v>371</v>
      </c>
      <c r="AI660" s="9"/>
    </row>
    <row r="661" spans="1:35" x14ac:dyDescent="0.2">
      <c r="A661">
        <v>660</v>
      </c>
      <c r="C661" s="4" t="s">
        <v>973</v>
      </c>
      <c r="D661" s="5" t="s">
        <v>974</v>
      </c>
      <c r="E661" s="1">
        <v>244.5</v>
      </c>
      <c r="F661" s="1">
        <v>234.5</v>
      </c>
      <c r="G661" s="1">
        <v>263.25</v>
      </c>
      <c r="H661" s="1">
        <v>296.75</v>
      </c>
      <c r="I661" s="1">
        <v>498.5</v>
      </c>
      <c r="J661" s="1">
        <v>640.5</v>
      </c>
      <c r="K661" s="1">
        <v>741.25</v>
      </c>
      <c r="L661" s="1">
        <v>838.75</v>
      </c>
      <c r="M661" s="1">
        <v>914</v>
      </c>
      <c r="N661" s="1">
        <v>959</v>
      </c>
      <c r="O661" s="1">
        <v>1140.75</v>
      </c>
      <c r="P661" s="1">
        <v>1205.75</v>
      </c>
      <c r="Q661" s="1">
        <v>1306.25</v>
      </c>
      <c r="R661" s="1">
        <v>1312.75</v>
      </c>
      <c r="S661" s="1">
        <v>1421.75</v>
      </c>
      <c r="T661" s="1">
        <v>1523.5</v>
      </c>
      <c r="U661" s="1">
        <v>1730.25</v>
      </c>
      <c r="V661" s="1">
        <v>1861.5</v>
      </c>
      <c r="W661" s="1">
        <v>1686.75</v>
      </c>
      <c r="X661" s="1">
        <v>1355.25</v>
      </c>
      <c r="Y661" s="1">
        <v>1249.5</v>
      </c>
      <c r="Z661" s="1">
        <v>1475.75</v>
      </c>
      <c r="AA661" s="1">
        <v>1550</v>
      </c>
      <c r="AB661" s="1">
        <v>1603.75</v>
      </c>
      <c r="AC661" s="1">
        <v>1787</v>
      </c>
      <c r="AD661" s="1">
        <v>1902.75</v>
      </c>
      <c r="AE661" s="1">
        <v>1806.75</v>
      </c>
      <c r="AF661" s="1">
        <v>1821.25</v>
      </c>
      <c r="AG661" s="1">
        <v>1884</v>
      </c>
      <c r="AH661" s="1">
        <v>1831.25</v>
      </c>
      <c r="AI661" s="9"/>
    </row>
    <row r="662" spans="1:35" x14ac:dyDescent="0.2">
      <c r="A662">
        <v>661</v>
      </c>
      <c r="C662" s="4" t="s">
        <v>975</v>
      </c>
      <c r="D662" s="5" t="s">
        <v>976</v>
      </c>
      <c r="E662" s="1">
        <v>38.25</v>
      </c>
      <c r="F662" s="1">
        <v>29</v>
      </c>
      <c r="G662" s="1">
        <v>32.5</v>
      </c>
      <c r="H662" s="1">
        <v>40.75</v>
      </c>
      <c r="I662" s="1">
        <v>35.5</v>
      </c>
      <c r="J662" s="1">
        <v>32.5</v>
      </c>
      <c r="K662" s="1">
        <v>76.75</v>
      </c>
      <c r="L662" s="1">
        <v>49.75</v>
      </c>
      <c r="M662" s="1">
        <v>55</v>
      </c>
      <c r="N662" s="1">
        <v>52.75</v>
      </c>
      <c r="O662" s="1">
        <v>57.5</v>
      </c>
      <c r="P662" s="1">
        <v>54.25</v>
      </c>
      <c r="Q662" s="1">
        <v>55.75</v>
      </c>
      <c r="R662" s="1">
        <v>72</v>
      </c>
      <c r="S662" s="1">
        <v>81</v>
      </c>
      <c r="T662" s="1">
        <v>81.25</v>
      </c>
      <c r="U662" s="1">
        <v>88.25</v>
      </c>
      <c r="V662" s="1">
        <v>89</v>
      </c>
      <c r="W662" s="1">
        <v>55.5</v>
      </c>
      <c r="X662" s="1">
        <v>52.5</v>
      </c>
      <c r="Y662" s="1">
        <v>53</v>
      </c>
      <c r="Z662" s="1">
        <v>56.5</v>
      </c>
      <c r="AA662" s="1">
        <v>50.25</v>
      </c>
      <c r="AB662" s="1">
        <v>54</v>
      </c>
      <c r="AC662" s="1">
        <v>66.25</v>
      </c>
      <c r="AD662" s="1">
        <v>69.75</v>
      </c>
      <c r="AE662" s="1">
        <v>68.25</v>
      </c>
      <c r="AF662" s="1">
        <v>72.75</v>
      </c>
      <c r="AG662" s="1">
        <v>127.25</v>
      </c>
      <c r="AH662" s="1">
        <v>133.5</v>
      </c>
      <c r="AI662" s="9"/>
    </row>
    <row r="663" spans="1:35" x14ac:dyDescent="0.2">
      <c r="A663">
        <v>662</v>
      </c>
      <c r="C663" s="4" t="s">
        <v>977</v>
      </c>
      <c r="D663" s="5" t="s">
        <v>978</v>
      </c>
      <c r="E663" s="1">
        <v>206.5</v>
      </c>
      <c r="F663" s="1">
        <v>205.5</v>
      </c>
      <c r="G663" s="1">
        <v>231</v>
      </c>
      <c r="H663" s="1">
        <v>255.5</v>
      </c>
      <c r="I663" s="1">
        <v>463.25</v>
      </c>
      <c r="J663" s="1">
        <v>607.75</v>
      </c>
      <c r="K663" s="1">
        <v>664.75</v>
      </c>
      <c r="L663" s="1">
        <v>789</v>
      </c>
      <c r="M663" s="1">
        <v>859</v>
      </c>
      <c r="N663" s="1">
        <v>906.75</v>
      </c>
      <c r="O663" s="1">
        <v>1083.5</v>
      </c>
      <c r="P663" s="1">
        <v>1151.75</v>
      </c>
      <c r="Q663" s="1">
        <v>1250.25</v>
      </c>
      <c r="R663" s="1">
        <v>1241</v>
      </c>
      <c r="S663" s="1">
        <v>1340.5</v>
      </c>
      <c r="T663" s="1">
        <v>1442.25</v>
      </c>
      <c r="U663" s="1">
        <v>1641.75</v>
      </c>
      <c r="V663" s="1">
        <v>1772.25</v>
      </c>
      <c r="W663" s="1">
        <v>1630.5</v>
      </c>
      <c r="X663" s="1">
        <v>1303.25</v>
      </c>
      <c r="Y663" s="1">
        <v>1196.5</v>
      </c>
      <c r="Z663" s="1">
        <v>1420</v>
      </c>
      <c r="AA663" s="1">
        <v>1499.5</v>
      </c>
      <c r="AB663" s="1">
        <v>1549.75</v>
      </c>
      <c r="AC663" s="1">
        <v>1720.75</v>
      </c>
      <c r="AD663" s="1">
        <v>1832.75</v>
      </c>
      <c r="AE663" s="1">
        <v>1739</v>
      </c>
      <c r="AF663" s="1">
        <v>1748.5</v>
      </c>
      <c r="AG663" s="1">
        <v>1756.5</v>
      </c>
      <c r="AH663" s="1">
        <v>1698</v>
      </c>
      <c r="AI663" s="9"/>
    </row>
    <row r="664" spans="1:35" x14ac:dyDescent="0.2">
      <c r="A664">
        <v>663</v>
      </c>
      <c r="C664" s="4" t="s">
        <v>979</v>
      </c>
      <c r="D664" s="5" t="s">
        <v>2392</v>
      </c>
      <c r="E664" s="1">
        <v>1412</v>
      </c>
      <c r="F664" s="1">
        <v>1382</v>
      </c>
      <c r="G664" s="1">
        <v>1553.5</v>
      </c>
      <c r="H664" s="1">
        <v>1580.5</v>
      </c>
      <c r="I664" s="1">
        <v>1705.5</v>
      </c>
      <c r="J664" s="1">
        <v>2055</v>
      </c>
      <c r="K664" s="1">
        <v>2390.25</v>
      </c>
      <c r="L664" s="1">
        <v>2484</v>
      </c>
      <c r="M664" s="1">
        <v>2603.75</v>
      </c>
      <c r="N664" s="1">
        <v>2735.5</v>
      </c>
      <c r="O664" s="1">
        <v>2841.25</v>
      </c>
      <c r="P664" s="1">
        <v>2814.5</v>
      </c>
      <c r="Q664" s="1">
        <v>2715.25</v>
      </c>
      <c r="R664" s="1">
        <v>2845.5</v>
      </c>
      <c r="S664" s="1">
        <v>3046</v>
      </c>
      <c r="T664" s="1">
        <v>3306.25</v>
      </c>
      <c r="U664" s="1">
        <v>3439.5</v>
      </c>
      <c r="V664" s="1">
        <v>3426.25</v>
      </c>
      <c r="W664" s="1">
        <v>3785.25</v>
      </c>
      <c r="X664" s="1">
        <v>3384.75</v>
      </c>
      <c r="Y664" s="1">
        <v>3679.75</v>
      </c>
      <c r="Z664" s="1">
        <v>3959.75</v>
      </c>
      <c r="AA664" s="1">
        <v>3931</v>
      </c>
      <c r="AB664" s="1">
        <v>3734.75</v>
      </c>
      <c r="AC664" s="1">
        <v>4000.5</v>
      </c>
      <c r="AD664" s="1">
        <v>4617.25</v>
      </c>
      <c r="AE664" s="1">
        <v>4522.5</v>
      </c>
      <c r="AF664" s="1">
        <v>4693.25</v>
      </c>
      <c r="AG664" s="1">
        <v>4603.25</v>
      </c>
      <c r="AH664" s="1">
        <v>4680.25</v>
      </c>
      <c r="AI664" s="9"/>
    </row>
    <row r="665" spans="1:35" x14ac:dyDescent="0.2">
      <c r="A665">
        <v>664</v>
      </c>
      <c r="C665" s="4" t="s">
        <v>980</v>
      </c>
      <c r="D665" s="5" t="s">
        <v>2392</v>
      </c>
      <c r="E665" s="1">
        <v>1412</v>
      </c>
      <c r="F665" s="1">
        <v>1382</v>
      </c>
      <c r="G665" s="1">
        <v>1553.5</v>
      </c>
      <c r="H665" s="1">
        <v>1580.5</v>
      </c>
      <c r="I665" s="1">
        <v>1705.5</v>
      </c>
      <c r="J665" s="1">
        <v>2055</v>
      </c>
      <c r="K665" s="1">
        <v>2390.25</v>
      </c>
      <c r="L665" s="1">
        <v>2484</v>
      </c>
      <c r="M665" s="1">
        <v>2603.75</v>
      </c>
      <c r="N665" s="1">
        <v>2735.5</v>
      </c>
      <c r="O665" s="1">
        <v>2841.25</v>
      </c>
      <c r="P665" s="1">
        <v>2814.5</v>
      </c>
      <c r="Q665" s="1">
        <v>2715.25</v>
      </c>
      <c r="R665" s="1">
        <v>2845.5</v>
      </c>
      <c r="S665" s="1">
        <v>3046</v>
      </c>
      <c r="T665" s="1">
        <v>3306.25</v>
      </c>
      <c r="U665" s="1">
        <v>3439.5</v>
      </c>
      <c r="V665" s="1">
        <v>3426.25</v>
      </c>
      <c r="W665" s="1">
        <v>3785.25</v>
      </c>
      <c r="X665" s="1">
        <v>3384.75</v>
      </c>
      <c r="Y665" s="1">
        <v>3679.75</v>
      </c>
      <c r="Z665" s="1">
        <v>3959.75</v>
      </c>
      <c r="AA665" s="1">
        <v>3931</v>
      </c>
      <c r="AB665" s="1">
        <v>3734.75</v>
      </c>
      <c r="AC665" s="1">
        <v>4000.5</v>
      </c>
      <c r="AD665" s="1">
        <v>4617.25</v>
      </c>
      <c r="AE665" s="1">
        <v>4522.5</v>
      </c>
      <c r="AF665" s="1">
        <v>4693.25</v>
      </c>
      <c r="AG665" s="1">
        <v>4603.25</v>
      </c>
      <c r="AH665" s="1">
        <v>4680.25</v>
      </c>
      <c r="AI665" s="9"/>
    </row>
    <row r="666" spans="1:35" x14ac:dyDescent="0.2">
      <c r="A666">
        <v>665</v>
      </c>
      <c r="C666" s="4" t="s">
        <v>981</v>
      </c>
      <c r="D666" s="5" t="s">
        <v>2393</v>
      </c>
      <c r="E666" s="1">
        <v>660</v>
      </c>
      <c r="F666" s="1">
        <v>667.5</v>
      </c>
      <c r="G666" s="1">
        <v>810.75</v>
      </c>
      <c r="H666" s="1">
        <v>855.25</v>
      </c>
      <c r="I666" s="1">
        <v>937.25</v>
      </c>
      <c r="J666" s="1">
        <v>1068</v>
      </c>
      <c r="K666" s="1">
        <v>1143.5</v>
      </c>
      <c r="L666" s="1">
        <v>1122.25</v>
      </c>
      <c r="M666" s="1">
        <v>1166.25</v>
      </c>
      <c r="N666" s="1">
        <v>1356.25</v>
      </c>
      <c r="O666" s="1">
        <v>1561.75</v>
      </c>
      <c r="P666" s="1">
        <v>1643.75</v>
      </c>
      <c r="Q666" s="1">
        <v>1643.25</v>
      </c>
      <c r="R666" s="1">
        <v>1765.5</v>
      </c>
      <c r="S666" s="1">
        <v>1921</v>
      </c>
      <c r="T666" s="1">
        <v>2142</v>
      </c>
      <c r="U666" s="1">
        <v>2317.25</v>
      </c>
      <c r="V666" s="1">
        <v>2237</v>
      </c>
      <c r="W666" s="1">
        <v>2521.5</v>
      </c>
      <c r="X666" s="1">
        <v>2365</v>
      </c>
      <c r="Y666" s="1">
        <v>2575.75</v>
      </c>
      <c r="Z666" s="1"/>
      <c r="AA666" s="1"/>
      <c r="AB666" s="1"/>
      <c r="AC666" s="1"/>
      <c r="AD666" s="1"/>
      <c r="AE666" s="1"/>
      <c r="AF666" s="1"/>
      <c r="AG666" s="1"/>
      <c r="AH666" s="1"/>
      <c r="AI666" s="9"/>
    </row>
    <row r="667" spans="1:35" x14ac:dyDescent="0.2">
      <c r="A667">
        <v>666</v>
      </c>
      <c r="C667" s="4" t="s">
        <v>982</v>
      </c>
      <c r="D667" s="5" t="s">
        <v>983</v>
      </c>
      <c r="E667" s="1">
        <v>377.25</v>
      </c>
      <c r="F667" s="1">
        <v>348</v>
      </c>
      <c r="G667" s="1">
        <v>304.25</v>
      </c>
      <c r="H667" s="1">
        <v>306.5</v>
      </c>
      <c r="I667" s="1">
        <v>343.75</v>
      </c>
      <c r="J667" s="1">
        <v>319.5</v>
      </c>
      <c r="K667" s="1">
        <v>361.25</v>
      </c>
      <c r="L667" s="1">
        <v>337.5</v>
      </c>
      <c r="M667" s="1">
        <v>334.25</v>
      </c>
      <c r="N667" s="1">
        <v>378</v>
      </c>
      <c r="O667" s="1">
        <v>327</v>
      </c>
      <c r="P667" s="1">
        <v>266.75</v>
      </c>
      <c r="Q667" s="1">
        <v>265.5</v>
      </c>
      <c r="R667" s="1">
        <v>269.5</v>
      </c>
      <c r="S667" s="1">
        <v>229.5</v>
      </c>
      <c r="T667" s="1">
        <v>255.75</v>
      </c>
      <c r="U667" s="1">
        <v>304.5</v>
      </c>
      <c r="V667" s="1">
        <v>327</v>
      </c>
      <c r="W667" s="1">
        <v>356.25</v>
      </c>
      <c r="X667" s="1">
        <v>371.5</v>
      </c>
      <c r="Y667" s="1">
        <v>337</v>
      </c>
      <c r="Z667" s="1"/>
      <c r="AA667" s="1"/>
      <c r="AB667" s="1"/>
      <c r="AC667" s="1"/>
      <c r="AD667" s="1"/>
      <c r="AE667" s="1"/>
      <c r="AF667" s="1"/>
      <c r="AG667" s="1"/>
      <c r="AH667" s="1"/>
      <c r="AI667" s="9"/>
    </row>
    <row r="668" spans="1:35" x14ac:dyDescent="0.2">
      <c r="A668">
        <v>667</v>
      </c>
      <c r="C668" s="4" t="s">
        <v>984</v>
      </c>
      <c r="D668" s="5" t="s">
        <v>2394</v>
      </c>
      <c r="E668" s="1">
        <v>283</v>
      </c>
      <c r="F668" s="1">
        <v>319.75</v>
      </c>
      <c r="G668" s="1">
        <v>506.5</v>
      </c>
      <c r="H668" s="1">
        <v>548.25</v>
      </c>
      <c r="I668" s="1">
        <v>593.25</v>
      </c>
      <c r="J668" s="1">
        <v>748.75</v>
      </c>
      <c r="K668" s="1">
        <v>782.25</v>
      </c>
      <c r="L668" s="1">
        <v>785.25</v>
      </c>
      <c r="M668" s="1">
        <v>832</v>
      </c>
      <c r="N668" s="1">
        <v>978.25</v>
      </c>
      <c r="O668" s="1">
        <v>1234.5</v>
      </c>
      <c r="P668" s="1">
        <v>1377.25</v>
      </c>
      <c r="Q668" s="1">
        <v>1378</v>
      </c>
      <c r="R668" s="1">
        <v>1495.75</v>
      </c>
      <c r="S668" s="1">
        <v>1691.5</v>
      </c>
      <c r="T668" s="1">
        <v>1886.75</v>
      </c>
      <c r="U668" s="1">
        <v>2012.25</v>
      </c>
      <c r="V668" s="1">
        <v>1910</v>
      </c>
      <c r="W668" s="1">
        <v>2165</v>
      </c>
      <c r="X668" s="1">
        <v>1993</v>
      </c>
      <c r="Y668" s="1">
        <v>2238.75</v>
      </c>
      <c r="Z668" s="1"/>
      <c r="AA668" s="1"/>
      <c r="AB668" s="1"/>
      <c r="AC668" s="1"/>
      <c r="AD668" s="1"/>
      <c r="AE668" s="1"/>
      <c r="AF668" s="1"/>
      <c r="AG668" s="1"/>
      <c r="AH668" s="1"/>
      <c r="AI668" s="9"/>
    </row>
    <row r="669" spans="1:35" x14ac:dyDescent="0.2">
      <c r="A669">
        <v>668</v>
      </c>
      <c r="C669" s="4" t="s">
        <v>985</v>
      </c>
      <c r="D669" s="5" t="s">
        <v>2395</v>
      </c>
      <c r="E669" s="1">
        <v>663</v>
      </c>
      <c r="F669" s="1">
        <v>630</v>
      </c>
      <c r="G669" s="1">
        <v>647</v>
      </c>
      <c r="H669" s="1">
        <v>643.75</v>
      </c>
      <c r="I669" s="1">
        <v>673</v>
      </c>
      <c r="J669" s="1">
        <v>891.5</v>
      </c>
      <c r="K669" s="1">
        <v>1147.25</v>
      </c>
      <c r="L669" s="1">
        <v>1251.5</v>
      </c>
      <c r="M669" s="1">
        <v>1324</v>
      </c>
      <c r="N669" s="1">
        <v>1218</v>
      </c>
      <c r="O669" s="1">
        <v>1143.25</v>
      </c>
      <c r="P669" s="1">
        <v>1046.5</v>
      </c>
      <c r="Q669" s="1">
        <v>946.25</v>
      </c>
      <c r="R669" s="1">
        <v>969.5</v>
      </c>
      <c r="S669" s="1">
        <v>1012.75</v>
      </c>
      <c r="T669" s="1">
        <v>1052.25</v>
      </c>
      <c r="U669" s="1">
        <v>1021.75</v>
      </c>
      <c r="V669" s="1">
        <v>1093.5</v>
      </c>
      <c r="W669" s="1">
        <v>1166.5</v>
      </c>
      <c r="X669" s="1">
        <v>937.75</v>
      </c>
      <c r="Y669" s="1">
        <v>1028.75</v>
      </c>
      <c r="Z669" s="1"/>
      <c r="AA669" s="1"/>
      <c r="AB669" s="1"/>
      <c r="AC669" s="1"/>
      <c r="AD669" s="1"/>
      <c r="AE669" s="1"/>
      <c r="AF669" s="1"/>
      <c r="AG669" s="1"/>
      <c r="AH669" s="1"/>
      <c r="AI669" s="9"/>
    </row>
    <row r="670" spans="1:35" x14ac:dyDescent="0.2">
      <c r="A670">
        <v>669</v>
      </c>
      <c r="C670" s="4" t="s">
        <v>986</v>
      </c>
      <c r="D670" s="5" t="s">
        <v>2396</v>
      </c>
      <c r="E670" s="1">
        <v>89.25</v>
      </c>
      <c r="F670" s="1">
        <v>84.25</v>
      </c>
      <c r="G670" s="1">
        <v>95.5</v>
      </c>
      <c r="H670" s="1">
        <v>81.5</v>
      </c>
      <c r="I670" s="1">
        <v>95.25</v>
      </c>
      <c r="J670" s="1">
        <v>95.5</v>
      </c>
      <c r="K670" s="1">
        <v>99.25</v>
      </c>
      <c r="L670" s="1">
        <v>109.75</v>
      </c>
      <c r="M670" s="1">
        <v>113.75</v>
      </c>
      <c r="N670" s="1">
        <v>161.5</v>
      </c>
      <c r="O670" s="1">
        <v>136</v>
      </c>
      <c r="P670" s="1">
        <v>123.75</v>
      </c>
      <c r="Q670" s="1">
        <v>125.75</v>
      </c>
      <c r="R670" s="1">
        <v>110.25</v>
      </c>
      <c r="S670" s="1">
        <v>112.25</v>
      </c>
      <c r="T670" s="1">
        <v>112</v>
      </c>
      <c r="U670" s="1">
        <v>100.25</v>
      </c>
      <c r="V670" s="1">
        <v>96</v>
      </c>
      <c r="W670" s="1">
        <v>97.25</v>
      </c>
      <c r="X670" s="1">
        <v>82.5</v>
      </c>
      <c r="Y670" s="1">
        <v>74.75</v>
      </c>
      <c r="Z670" s="1"/>
      <c r="AA670" s="1"/>
      <c r="AB670" s="1"/>
      <c r="AC670" s="1"/>
      <c r="AD670" s="1"/>
      <c r="AE670" s="1"/>
      <c r="AF670" s="1"/>
      <c r="AG670" s="1"/>
      <c r="AH670" s="1"/>
      <c r="AI670" s="9"/>
    </row>
    <row r="671" spans="1:35" x14ac:dyDescent="0.2">
      <c r="A671">
        <v>670</v>
      </c>
      <c r="C671" s="4" t="s">
        <v>987</v>
      </c>
      <c r="D671" s="5" t="s">
        <v>2392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>
        <v>3959.75</v>
      </c>
      <c r="AA671" s="1">
        <v>3931</v>
      </c>
      <c r="AB671" s="1">
        <v>3734.75</v>
      </c>
      <c r="AC671" s="1">
        <v>4000.5</v>
      </c>
      <c r="AD671" s="1">
        <v>4617.25</v>
      </c>
      <c r="AE671" s="1">
        <v>4522.5</v>
      </c>
      <c r="AF671" s="1">
        <v>4693.25</v>
      </c>
      <c r="AG671" s="1">
        <v>4603.25</v>
      </c>
      <c r="AH671" s="1">
        <v>4680.25</v>
      </c>
      <c r="AI671" s="9"/>
    </row>
    <row r="672" spans="1:35" x14ac:dyDescent="0.2">
      <c r="A672">
        <v>671</v>
      </c>
      <c r="C672" s="4" t="s">
        <v>988</v>
      </c>
      <c r="D672" s="5" t="s">
        <v>989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>
        <v>299.5</v>
      </c>
      <c r="AA672" s="1">
        <v>261.5</v>
      </c>
      <c r="AB672" s="1">
        <v>291.75</v>
      </c>
      <c r="AC672" s="1">
        <v>292</v>
      </c>
      <c r="AD672" s="1">
        <v>298.25</v>
      </c>
      <c r="AE672" s="1">
        <v>264.25</v>
      </c>
      <c r="AF672" s="1">
        <v>239.5</v>
      </c>
      <c r="AG672" s="1">
        <v>238</v>
      </c>
      <c r="AH672" s="1">
        <v>241.5</v>
      </c>
      <c r="AI672" s="9"/>
    </row>
    <row r="673" spans="1:35" x14ac:dyDescent="0.2">
      <c r="A673">
        <v>672</v>
      </c>
      <c r="C673" s="4" t="s">
        <v>990</v>
      </c>
      <c r="D673" s="5" t="s">
        <v>991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>
        <v>3660.25</v>
      </c>
      <c r="AA673" s="1">
        <v>3669.25</v>
      </c>
      <c r="AB673" s="1">
        <v>3443.25</v>
      </c>
      <c r="AC673" s="1">
        <v>3708.5</v>
      </c>
      <c r="AD673" s="1">
        <v>4319</v>
      </c>
      <c r="AE673" s="1">
        <v>4258</v>
      </c>
      <c r="AF673" s="1">
        <v>4453.75</v>
      </c>
      <c r="AG673" s="1">
        <v>4365.25</v>
      </c>
      <c r="AH673" s="1">
        <v>4438.75</v>
      </c>
      <c r="AI673" s="9"/>
    </row>
    <row r="674" spans="1:35" x14ac:dyDescent="0.2">
      <c r="A674">
        <v>673</v>
      </c>
      <c r="C674" s="4" t="s">
        <v>992</v>
      </c>
      <c r="D674" s="5" t="s">
        <v>2397</v>
      </c>
      <c r="E674" s="1">
        <v>2205.25</v>
      </c>
      <c r="F674" s="1">
        <v>2302.25</v>
      </c>
      <c r="G674" s="1">
        <v>2959.5</v>
      </c>
      <c r="H674" s="1">
        <v>3294.75</v>
      </c>
      <c r="I674" s="1">
        <v>3530.5</v>
      </c>
      <c r="J674" s="1">
        <v>3809</v>
      </c>
      <c r="K674" s="1">
        <v>3999.25</v>
      </c>
      <c r="L674" s="1">
        <v>4462.75</v>
      </c>
      <c r="M674" s="1">
        <v>4830</v>
      </c>
      <c r="N674" s="1">
        <v>5004.75</v>
      </c>
      <c r="O674" s="1">
        <v>5448.75</v>
      </c>
      <c r="P674" s="1">
        <v>5462.25</v>
      </c>
      <c r="Q674" s="1">
        <v>5446</v>
      </c>
      <c r="R674" s="1">
        <v>5666.5</v>
      </c>
      <c r="S674" s="1">
        <v>5779</v>
      </c>
      <c r="T674" s="1">
        <v>6516.75</v>
      </c>
      <c r="U674" s="1">
        <v>7382.5</v>
      </c>
      <c r="V674" s="1">
        <v>7580.25</v>
      </c>
      <c r="W674" s="1">
        <v>7803.5</v>
      </c>
      <c r="X674" s="1">
        <v>7024.5</v>
      </c>
      <c r="Y674" s="1">
        <v>6774.25</v>
      </c>
      <c r="Z674" s="1">
        <v>6734.5</v>
      </c>
      <c r="AA674" s="1">
        <v>6671</v>
      </c>
      <c r="AB674" s="1">
        <v>7404.5</v>
      </c>
      <c r="AC674" s="1">
        <v>7632.5</v>
      </c>
      <c r="AD674" s="1">
        <v>7751.25</v>
      </c>
      <c r="AE674" s="1">
        <v>8252</v>
      </c>
      <c r="AF674" s="1">
        <v>8373.5</v>
      </c>
      <c r="AG674" s="1">
        <v>8560.25</v>
      </c>
      <c r="AH674" s="1">
        <v>8456.75</v>
      </c>
      <c r="AI674" s="9"/>
    </row>
    <row r="675" spans="1:35" x14ac:dyDescent="0.2">
      <c r="A675">
        <v>674</v>
      </c>
      <c r="C675" s="4" t="s">
        <v>993</v>
      </c>
      <c r="D675" s="5" t="s">
        <v>2398</v>
      </c>
      <c r="E675" s="1">
        <v>1785.25</v>
      </c>
      <c r="F675" s="1">
        <v>1809.5</v>
      </c>
      <c r="G675" s="1">
        <v>2450</v>
      </c>
      <c r="H675" s="1">
        <v>2797</v>
      </c>
      <c r="I675" s="1">
        <v>3027.5</v>
      </c>
      <c r="J675" s="1">
        <v>3278</v>
      </c>
      <c r="K675" s="1">
        <v>3452</v>
      </c>
      <c r="L675" s="1">
        <v>3836.25</v>
      </c>
      <c r="M675" s="1">
        <v>4184.5</v>
      </c>
      <c r="N675" s="1">
        <v>4345.75</v>
      </c>
      <c r="O675" s="1">
        <v>4718.25</v>
      </c>
      <c r="P675" s="1">
        <v>4724</v>
      </c>
      <c r="Q675" s="1">
        <v>4734</v>
      </c>
      <c r="R675" s="1">
        <v>5011.25</v>
      </c>
      <c r="S675" s="1">
        <v>5084.75</v>
      </c>
      <c r="T675" s="1">
        <v>5783.25</v>
      </c>
      <c r="U675" s="1">
        <v>6666</v>
      </c>
      <c r="V675" s="1">
        <v>6808</v>
      </c>
      <c r="W675" s="1">
        <v>7003.75</v>
      </c>
      <c r="X675" s="1">
        <v>6277</v>
      </c>
      <c r="Y675" s="1">
        <v>6073.25</v>
      </c>
      <c r="Z675" s="1">
        <v>6018.75</v>
      </c>
      <c r="AA675" s="1">
        <v>5930.5</v>
      </c>
      <c r="AB675" s="1">
        <v>6632.75</v>
      </c>
      <c r="AC675" s="1">
        <v>6857.75</v>
      </c>
      <c r="AD675" s="1">
        <v>6987.75</v>
      </c>
      <c r="AE675" s="1">
        <v>7441.5</v>
      </c>
      <c r="AF675" s="1">
        <v>7517</v>
      </c>
      <c r="AG675" s="1">
        <v>7720</v>
      </c>
      <c r="AH675" s="1">
        <v>7621.5</v>
      </c>
      <c r="AI675" s="9"/>
    </row>
    <row r="676" spans="1:35" x14ac:dyDescent="0.2">
      <c r="A676">
        <v>675</v>
      </c>
      <c r="C676" s="4" t="s">
        <v>994</v>
      </c>
      <c r="D676" s="5" t="s">
        <v>995</v>
      </c>
      <c r="E676" s="1">
        <v>550.75</v>
      </c>
      <c r="F676" s="1">
        <v>533.25</v>
      </c>
      <c r="G676" s="1">
        <v>988.5</v>
      </c>
      <c r="H676" s="1">
        <v>1206</v>
      </c>
      <c r="I676" s="1">
        <v>1347.75</v>
      </c>
      <c r="J676" s="1">
        <v>1397.25</v>
      </c>
      <c r="K676" s="1">
        <v>1403.25</v>
      </c>
      <c r="L676" s="1">
        <v>1652</v>
      </c>
      <c r="M676" s="1">
        <v>1700.75</v>
      </c>
      <c r="N676" s="1">
        <v>1784.5</v>
      </c>
      <c r="O676" s="1">
        <v>1856</v>
      </c>
      <c r="P676" s="1">
        <v>1895.75</v>
      </c>
      <c r="Q676" s="1">
        <v>2104</v>
      </c>
      <c r="R676" s="1">
        <v>2570.25</v>
      </c>
      <c r="S676" s="1">
        <v>2852.25</v>
      </c>
      <c r="T676" s="1">
        <v>3339.75</v>
      </c>
      <c r="U676" s="1">
        <v>3945.75</v>
      </c>
      <c r="V676" s="1">
        <v>4025.5</v>
      </c>
      <c r="W676" s="1">
        <v>4383.25</v>
      </c>
      <c r="X676" s="1">
        <v>4095.25</v>
      </c>
      <c r="Y676" s="1">
        <v>4060.75</v>
      </c>
      <c r="Z676" s="1">
        <v>4097.75</v>
      </c>
      <c r="AA676" s="1">
        <v>3904.75</v>
      </c>
      <c r="AB676" s="1">
        <v>4436</v>
      </c>
      <c r="AC676" s="1">
        <v>4447.25</v>
      </c>
      <c r="AD676" s="1">
        <v>4445.25</v>
      </c>
      <c r="AE676" s="1">
        <v>4718.5</v>
      </c>
      <c r="AF676" s="1">
        <v>4728</v>
      </c>
      <c r="AG676" s="1">
        <v>4814.75</v>
      </c>
      <c r="AH676" s="1">
        <v>4671</v>
      </c>
      <c r="AI676" s="9"/>
    </row>
    <row r="677" spans="1:35" x14ac:dyDescent="0.2">
      <c r="A677">
        <v>676</v>
      </c>
      <c r="C677" s="4" t="s">
        <v>996</v>
      </c>
      <c r="D677" s="5" t="s">
        <v>2399</v>
      </c>
      <c r="E677" s="1">
        <v>169.5</v>
      </c>
      <c r="F677" s="1">
        <v>115</v>
      </c>
      <c r="G677" s="1">
        <v>118.5</v>
      </c>
      <c r="H677" s="1">
        <v>121.25</v>
      </c>
      <c r="I677" s="1">
        <v>128.5</v>
      </c>
      <c r="J677" s="1">
        <v>133</v>
      </c>
      <c r="K677" s="1">
        <v>137.5</v>
      </c>
      <c r="L677" s="1">
        <v>141.75</v>
      </c>
      <c r="M677" s="1">
        <v>143</v>
      </c>
      <c r="N677" s="1">
        <v>145.75</v>
      </c>
      <c r="O677" s="1">
        <v>145.25</v>
      </c>
      <c r="P677" s="1">
        <v>147.75</v>
      </c>
      <c r="Q677" s="1">
        <v>135.25</v>
      </c>
      <c r="R677" s="1">
        <v>137.5</v>
      </c>
      <c r="S677" s="1">
        <v>133.25</v>
      </c>
      <c r="T677" s="1">
        <v>138.25</v>
      </c>
      <c r="U677" s="1">
        <v>141.25</v>
      </c>
      <c r="V677" s="1">
        <v>144.5</v>
      </c>
      <c r="W677" s="1">
        <v>145.5</v>
      </c>
      <c r="X677" s="1">
        <v>137.5</v>
      </c>
      <c r="Y677" s="1">
        <v>138.5</v>
      </c>
      <c r="Z677" s="1">
        <v>139</v>
      </c>
      <c r="AA677" s="1">
        <v>140.75</v>
      </c>
      <c r="AB677" s="1">
        <v>143.75</v>
      </c>
      <c r="AC677" s="1">
        <v>143.5</v>
      </c>
      <c r="AD677" s="1">
        <v>150.25</v>
      </c>
      <c r="AE677" s="1">
        <v>157.75</v>
      </c>
      <c r="AF677" s="1">
        <v>185.25</v>
      </c>
      <c r="AG677" s="1">
        <v>218.5</v>
      </c>
      <c r="AH677" s="1">
        <v>206</v>
      </c>
      <c r="AI677" s="9"/>
    </row>
    <row r="678" spans="1:35" x14ac:dyDescent="0.2">
      <c r="A678">
        <v>677</v>
      </c>
      <c r="C678" s="4" t="s">
        <v>997</v>
      </c>
      <c r="D678" s="5" t="s">
        <v>998</v>
      </c>
      <c r="E678" s="1">
        <v>372.75</v>
      </c>
      <c r="F678" s="1">
        <v>261.75</v>
      </c>
      <c r="G678" s="1">
        <v>248.5</v>
      </c>
      <c r="H678" s="1">
        <v>282.75</v>
      </c>
      <c r="I678" s="1">
        <v>301.5</v>
      </c>
      <c r="J678" s="1">
        <v>355</v>
      </c>
      <c r="K678" s="1">
        <v>374.75</v>
      </c>
      <c r="L678" s="1">
        <v>410.5</v>
      </c>
      <c r="M678" s="1">
        <v>483.25</v>
      </c>
      <c r="N678" s="1">
        <v>480</v>
      </c>
      <c r="O678" s="1">
        <v>508.25</v>
      </c>
      <c r="P678" s="1">
        <v>505.75</v>
      </c>
      <c r="Q678" s="1">
        <v>443.75</v>
      </c>
      <c r="R678" s="1">
        <v>446.75</v>
      </c>
      <c r="S678" s="1">
        <v>437</v>
      </c>
      <c r="T678" s="1">
        <v>453.5</v>
      </c>
      <c r="U678" s="1">
        <v>480.25</v>
      </c>
      <c r="V678" s="1">
        <v>467</v>
      </c>
      <c r="W678" s="1">
        <v>424</v>
      </c>
      <c r="X678" s="1">
        <v>445.5</v>
      </c>
      <c r="Y678" s="1">
        <v>408.25</v>
      </c>
      <c r="Z678" s="1">
        <v>409.75</v>
      </c>
      <c r="AA678" s="1">
        <v>434</v>
      </c>
      <c r="AB678" s="1">
        <v>449.5</v>
      </c>
      <c r="AC678" s="1">
        <v>451.25</v>
      </c>
      <c r="AD678" s="1">
        <v>489.5</v>
      </c>
      <c r="AE678" s="1">
        <v>498</v>
      </c>
      <c r="AF678" s="1">
        <v>497</v>
      </c>
      <c r="AG678" s="1">
        <v>503</v>
      </c>
      <c r="AH678" s="1">
        <v>503.25</v>
      </c>
      <c r="AI678" s="9"/>
    </row>
    <row r="679" spans="1:35" x14ac:dyDescent="0.2">
      <c r="A679">
        <v>678</v>
      </c>
      <c r="C679" s="4" t="s">
        <v>999</v>
      </c>
      <c r="D679" s="5" t="s">
        <v>1000</v>
      </c>
      <c r="E679" s="1">
        <v>692.75</v>
      </c>
      <c r="F679" s="1">
        <v>900</v>
      </c>
      <c r="G679" s="1">
        <v>1094.25</v>
      </c>
      <c r="H679" s="1">
        <v>1187.25</v>
      </c>
      <c r="I679" s="1">
        <v>1249.25</v>
      </c>
      <c r="J679" s="1">
        <v>1393.25</v>
      </c>
      <c r="K679" s="1">
        <v>1536</v>
      </c>
      <c r="L679" s="1">
        <v>1632</v>
      </c>
      <c r="M679" s="1">
        <v>1857</v>
      </c>
      <c r="N679" s="1">
        <v>1935.5</v>
      </c>
      <c r="O679" s="1">
        <v>2208.75</v>
      </c>
      <c r="P679" s="1">
        <v>2174.75</v>
      </c>
      <c r="Q679" s="1">
        <v>2051</v>
      </c>
      <c r="R679" s="1">
        <v>1856.5</v>
      </c>
      <c r="S679" s="1">
        <v>1661.5</v>
      </c>
      <c r="T679" s="1">
        <v>1851</v>
      </c>
      <c r="U679" s="1">
        <v>2098.5</v>
      </c>
      <c r="V679" s="1">
        <v>2171.5</v>
      </c>
      <c r="W679" s="1">
        <v>2051.25</v>
      </c>
      <c r="X679" s="1">
        <v>1598.75</v>
      </c>
      <c r="Y679" s="1">
        <v>1465.75</v>
      </c>
      <c r="Z679" s="1">
        <v>1372.25</v>
      </c>
      <c r="AA679" s="1">
        <v>1451.5</v>
      </c>
      <c r="AB679" s="1">
        <v>1603.25</v>
      </c>
      <c r="AC679" s="1">
        <v>1816</v>
      </c>
      <c r="AD679" s="1">
        <v>1902.75</v>
      </c>
      <c r="AE679" s="1">
        <v>2067.25</v>
      </c>
      <c r="AF679" s="1">
        <v>2107</v>
      </c>
      <c r="AG679" s="1">
        <v>2184</v>
      </c>
      <c r="AH679" s="1">
        <v>2241.25</v>
      </c>
      <c r="AI679" s="9"/>
    </row>
    <row r="680" spans="1:35" x14ac:dyDescent="0.2">
      <c r="A680">
        <v>679</v>
      </c>
      <c r="C680" s="4" t="s">
        <v>1001</v>
      </c>
      <c r="D680" s="5" t="s">
        <v>2400</v>
      </c>
      <c r="E680" s="1">
        <v>419.75</v>
      </c>
      <c r="F680" s="1">
        <v>492.75</v>
      </c>
      <c r="G680" s="1">
        <v>509.5</v>
      </c>
      <c r="H680" s="1">
        <v>497.75</v>
      </c>
      <c r="I680" s="1">
        <v>503.5</v>
      </c>
      <c r="J680" s="1">
        <v>530.5</v>
      </c>
      <c r="K680" s="1">
        <v>547.5</v>
      </c>
      <c r="L680" s="1">
        <v>626.5</v>
      </c>
      <c r="M680" s="1">
        <v>645.75</v>
      </c>
      <c r="N680" s="1">
        <v>659</v>
      </c>
      <c r="O680" s="1">
        <v>730.5</v>
      </c>
      <c r="P680" s="1">
        <v>738.25</v>
      </c>
      <c r="Q680" s="1">
        <v>712</v>
      </c>
      <c r="R680" s="1">
        <v>655.25</v>
      </c>
      <c r="S680" s="1">
        <v>694.5</v>
      </c>
      <c r="T680" s="1">
        <v>734</v>
      </c>
      <c r="U680" s="1">
        <v>716.75</v>
      </c>
      <c r="V680" s="1">
        <v>772</v>
      </c>
      <c r="W680" s="1">
        <v>799.5</v>
      </c>
      <c r="X680" s="1">
        <v>747.5</v>
      </c>
      <c r="Y680" s="1">
        <v>700.75</v>
      </c>
      <c r="Z680" s="1">
        <v>715.75</v>
      </c>
      <c r="AA680" s="1">
        <v>740.25</v>
      </c>
      <c r="AB680" s="1">
        <v>771.5</v>
      </c>
      <c r="AC680" s="1">
        <v>774.25</v>
      </c>
      <c r="AD680" s="1">
        <v>763.5</v>
      </c>
      <c r="AE680" s="1">
        <v>810.5</v>
      </c>
      <c r="AF680" s="1">
        <v>856.5</v>
      </c>
      <c r="AG680" s="1">
        <v>840.5</v>
      </c>
      <c r="AH680" s="1">
        <v>835</v>
      </c>
      <c r="AI680" s="9"/>
    </row>
    <row r="681" spans="1:35" x14ac:dyDescent="0.2">
      <c r="A681">
        <v>680</v>
      </c>
      <c r="C681" s="4" t="s">
        <v>1002</v>
      </c>
      <c r="D681" s="5" t="s">
        <v>1003</v>
      </c>
      <c r="E681" s="1">
        <v>152.25</v>
      </c>
      <c r="F681" s="1">
        <v>185</v>
      </c>
      <c r="G681" s="1">
        <v>160.25</v>
      </c>
      <c r="H681" s="1">
        <v>88.25</v>
      </c>
      <c r="I681" s="1">
        <v>101.75</v>
      </c>
      <c r="J681" s="1">
        <v>94.75</v>
      </c>
      <c r="K681" s="1">
        <v>109.75</v>
      </c>
      <c r="L681" s="1">
        <v>124.25</v>
      </c>
      <c r="M681" s="1">
        <v>134</v>
      </c>
      <c r="N681" s="1">
        <v>139.5</v>
      </c>
      <c r="O681" s="1">
        <v>146.5</v>
      </c>
      <c r="P681" s="1">
        <v>142.5</v>
      </c>
      <c r="Q681" s="1">
        <v>143.75</v>
      </c>
      <c r="R681" s="1">
        <v>155.75</v>
      </c>
      <c r="S681" s="1">
        <v>175.75</v>
      </c>
      <c r="T681" s="1">
        <v>196.75</v>
      </c>
      <c r="U681" s="1">
        <v>185.75</v>
      </c>
      <c r="V681" s="1">
        <v>198</v>
      </c>
      <c r="W681" s="1">
        <v>204.75</v>
      </c>
      <c r="X681" s="1">
        <v>210.5</v>
      </c>
      <c r="Y681" s="1">
        <v>240</v>
      </c>
      <c r="Z681" s="1">
        <v>259</v>
      </c>
      <c r="AA681" s="1">
        <v>256</v>
      </c>
      <c r="AB681" s="1">
        <v>271.5</v>
      </c>
      <c r="AC681" s="1">
        <v>287</v>
      </c>
      <c r="AD681" s="1">
        <v>281.25</v>
      </c>
      <c r="AE681" s="1">
        <v>286.25</v>
      </c>
      <c r="AF681" s="1">
        <v>299</v>
      </c>
      <c r="AG681" s="1">
        <v>279</v>
      </c>
      <c r="AH681" s="1">
        <v>271.5</v>
      </c>
      <c r="AI681" s="9"/>
    </row>
    <row r="682" spans="1:35" x14ac:dyDescent="0.2">
      <c r="A682">
        <v>681</v>
      </c>
      <c r="C682" s="4" t="s">
        <v>1004</v>
      </c>
      <c r="D682" s="5" t="s">
        <v>2401</v>
      </c>
      <c r="E682" s="1">
        <v>267.5</v>
      </c>
      <c r="F682" s="1">
        <v>308.25</v>
      </c>
      <c r="G682" s="1">
        <v>349.25</v>
      </c>
      <c r="H682" s="1">
        <v>409.5</v>
      </c>
      <c r="I682" s="1">
        <v>402</v>
      </c>
      <c r="J682" s="1">
        <v>436</v>
      </c>
      <c r="K682" s="1">
        <v>437.5</v>
      </c>
      <c r="L682" s="1">
        <v>502</v>
      </c>
      <c r="M682" s="1">
        <v>511.75</v>
      </c>
      <c r="N682" s="1">
        <v>519.25</v>
      </c>
      <c r="O682" s="1">
        <v>583.75</v>
      </c>
      <c r="P682" s="1">
        <v>596</v>
      </c>
      <c r="Q682" s="1">
        <v>568.25</v>
      </c>
      <c r="R682" s="1">
        <v>499.25</v>
      </c>
      <c r="S682" s="1">
        <v>519</v>
      </c>
      <c r="T682" s="1">
        <v>537</v>
      </c>
      <c r="U682" s="1">
        <v>530.75</v>
      </c>
      <c r="V682" s="1">
        <v>574</v>
      </c>
      <c r="W682" s="1">
        <v>594.75</v>
      </c>
      <c r="X682" s="1">
        <v>537.25</v>
      </c>
      <c r="Y682" s="1">
        <v>460.75</v>
      </c>
      <c r="Z682" s="1">
        <v>457</v>
      </c>
      <c r="AA682" s="1">
        <v>484.25</v>
      </c>
      <c r="AB682" s="1">
        <v>500.25</v>
      </c>
      <c r="AC682" s="1">
        <v>487.75</v>
      </c>
      <c r="AD682" s="1">
        <v>482.5</v>
      </c>
      <c r="AE682" s="1">
        <v>524.25</v>
      </c>
      <c r="AF682" s="1">
        <v>557.5</v>
      </c>
      <c r="AG682" s="1">
        <v>561.25</v>
      </c>
      <c r="AH682" s="1">
        <v>563.25</v>
      </c>
      <c r="AI682" s="9"/>
    </row>
    <row r="683" spans="1:35" x14ac:dyDescent="0.2">
      <c r="A683">
        <v>682</v>
      </c>
      <c r="C683" s="4" t="s">
        <v>1007</v>
      </c>
      <c r="D683" s="5" t="s">
        <v>2402</v>
      </c>
      <c r="E683" s="1">
        <v>11276</v>
      </c>
      <c r="F683" s="1">
        <v>10486.75</v>
      </c>
      <c r="G683" s="1">
        <v>10761.75</v>
      </c>
      <c r="H683" s="1">
        <v>12163.75</v>
      </c>
      <c r="I683" s="1">
        <v>11885.5</v>
      </c>
      <c r="J683" s="1">
        <v>12540.5</v>
      </c>
      <c r="K683" s="1">
        <v>12774</v>
      </c>
      <c r="L683" s="1">
        <v>12944.25</v>
      </c>
      <c r="M683" s="1">
        <v>13223.5</v>
      </c>
      <c r="N683" s="1">
        <v>14191.75</v>
      </c>
      <c r="O683" s="1">
        <v>14517.75</v>
      </c>
      <c r="P683" s="1">
        <v>14908.25</v>
      </c>
      <c r="Q683" s="1">
        <v>14525.75</v>
      </c>
      <c r="R683" s="1">
        <v>13738.5</v>
      </c>
      <c r="S683" s="1">
        <v>14110</v>
      </c>
      <c r="T683" s="1">
        <v>14839.75</v>
      </c>
      <c r="U683" s="1">
        <v>14747</v>
      </c>
      <c r="V683" s="1">
        <v>15522</v>
      </c>
      <c r="W683" s="1">
        <v>16099.75</v>
      </c>
      <c r="X683" s="1">
        <v>16266.75</v>
      </c>
      <c r="Y683" s="1">
        <v>16139.75</v>
      </c>
      <c r="Z683" s="1">
        <v>16658.25</v>
      </c>
      <c r="AA683" s="1">
        <v>17351.5</v>
      </c>
      <c r="AB683" s="1">
        <v>18294.25</v>
      </c>
      <c r="AC683" s="1">
        <v>19079.25</v>
      </c>
      <c r="AD683" s="1">
        <v>19809.25</v>
      </c>
      <c r="AE683" s="1">
        <v>20731.25</v>
      </c>
      <c r="AF683" s="1">
        <v>21359.25</v>
      </c>
      <c r="AG683" s="1">
        <v>22066.25</v>
      </c>
      <c r="AH683" s="1">
        <v>22951.5</v>
      </c>
      <c r="AI683" s="9"/>
    </row>
    <row r="684" spans="1:35" x14ac:dyDescent="0.2">
      <c r="A684">
        <v>683</v>
      </c>
      <c r="C684" s="4" t="s">
        <v>1008</v>
      </c>
      <c r="D684" s="5" t="s">
        <v>1009</v>
      </c>
      <c r="E684" s="1">
        <v>10082</v>
      </c>
      <c r="F684" s="1">
        <v>9603</v>
      </c>
      <c r="G684" s="1">
        <v>9804.25</v>
      </c>
      <c r="H684" s="1">
        <v>11148.75</v>
      </c>
      <c r="I684" s="1">
        <v>10866.25</v>
      </c>
      <c r="J684" s="1">
        <v>11489.25</v>
      </c>
      <c r="K684" s="1">
        <v>11729.75</v>
      </c>
      <c r="L684" s="1">
        <v>11906</v>
      </c>
      <c r="M684" s="1">
        <v>12158.25</v>
      </c>
      <c r="N684" s="1">
        <v>13033.25</v>
      </c>
      <c r="O684" s="1">
        <v>13332</v>
      </c>
      <c r="P684" s="1">
        <v>13710.75</v>
      </c>
      <c r="Q684" s="1">
        <v>13309.75</v>
      </c>
      <c r="R684" s="1">
        <v>12590</v>
      </c>
      <c r="S684" s="1">
        <v>12985</v>
      </c>
      <c r="T684" s="1">
        <v>13623.25</v>
      </c>
      <c r="U684" s="1">
        <v>13525.75</v>
      </c>
      <c r="V684" s="1">
        <v>14152.25</v>
      </c>
      <c r="W684" s="1">
        <v>14737</v>
      </c>
      <c r="X684" s="1">
        <v>14832.25</v>
      </c>
      <c r="Y684" s="1">
        <v>14791.5</v>
      </c>
      <c r="Z684" s="1">
        <v>15280.25</v>
      </c>
      <c r="AA684" s="1">
        <v>15890</v>
      </c>
      <c r="AB684" s="1">
        <v>16764</v>
      </c>
      <c r="AC684" s="1">
        <v>17578.75</v>
      </c>
      <c r="AD684" s="1">
        <v>18121</v>
      </c>
      <c r="AE684" s="1">
        <v>18925.75</v>
      </c>
      <c r="AF684" s="1">
        <v>19437.5</v>
      </c>
      <c r="AG684" s="1">
        <v>20054.5</v>
      </c>
      <c r="AH684" s="1">
        <v>20756.75</v>
      </c>
      <c r="AI684" s="9"/>
    </row>
    <row r="685" spans="1:35" x14ac:dyDescent="0.2">
      <c r="A685">
        <v>684</v>
      </c>
      <c r="C685" s="4" t="s">
        <v>1010</v>
      </c>
      <c r="D685" s="5" t="s">
        <v>2403</v>
      </c>
      <c r="E685" s="1">
        <v>9646.5</v>
      </c>
      <c r="F685" s="1">
        <v>9270.5</v>
      </c>
      <c r="G685" s="1">
        <v>9567.25</v>
      </c>
      <c r="H685" s="1">
        <v>10837.75</v>
      </c>
      <c r="I685" s="1">
        <v>10600</v>
      </c>
      <c r="J685" s="1">
        <v>11196.75</v>
      </c>
      <c r="K685" s="1">
        <v>11439.25</v>
      </c>
      <c r="L685" s="1">
        <v>11587.5</v>
      </c>
      <c r="M685" s="1">
        <v>11831</v>
      </c>
      <c r="N685" s="1">
        <v>12671.5</v>
      </c>
      <c r="O685" s="1">
        <v>12956.75</v>
      </c>
      <c r="P685" s="1">
        <v>13270.75</v>
      </c>
      <c r="Q685" s="1">
        <v>12816.75</v>
      </c>
      <c r="R685" s="1">
        <v>12035.25</v>
      </c>
      <c r="S685" s="1">
        <v>12392.75</v>
      </c>
      <c r="T685" s="1">
        <v>12988.25</v>
      </c>
      <c r="U685" s="1">
        <v>12860.25</v>
      </c>
      <c r="V685" s="1">
        <v>13460.75</v>
      </c>
      <c r="W685" s="1">
        <v>13987.25</v>
      </c>
      <c r="X685" s="1">
        <v>14025</v>
      </c>
      <c r="Y685" s="1">
        <v>13969.25</v>
      </c>
      <c r="Z685" s="1">
        <v>14479.5</v>
      </c>
      <c r="AA685" s="1">
        <v>14999.5</v>
      </c>
      <c r="AB685" s="1">
        <v>15763.75</v>
      </c>
      <c r="AC685" s="1">
        <v>16508.25</v>
      </c>
      <c r="AD685" s="1">
        <v>17086.25</v>
      </c>
      <c r="AE685" s="1">
        <v>17808</v>
      </c>
      <c r="AF685" s="1">
        <v>18266.5</v>
      </c>
      <c r="AG685" s="1">
        <v>18945</v>
      </c>
      <c r="AH685" s="1">
        <v>19663.5</v>
      </c>
      <c r="AI685" s="9"/>
    </row>
    <row r="686" spans="1:35" x14ac:dyDescent="0.2">
      <c r="A686">
        <v>685</v>
      </c>
      <c r="C686" s="4" t="s">
        <v>1011</v>
      </c>
      <c r="D686" s="5" t="s">
        <v>1012</v>
      </c>
      <c r="E686" s="1">
        <v>435.5</v>
      </c>
      <c r="F686" s="1">
        <v>332.5</v>
      </c>
      <c r="G686" s="1">
        <v>237</v>
      </c>
      <c r="H686" s="1">
        <v>311</v>
      </c>
      <c r="I686" s="1">
        <v>266.5</v>
      </c>
      <c r="J686" s="1">
        <v>292.25</v>
      </c>
      <c r="K686" s="1">
        <v>290.5</v>
      </c>
      <c r="L686" s="1">
        <v>318.75</v>
      </c>
      <c r="M686" s="1">
        <v>327</v>
      </c>
      <c r="N686" s="1">
        <v>361.5</v>
      </c>
      <c r="O686" s="1">
        <v>375.5</v>
      </c>
      <c r="P686" s="1">
        <v>439.75</v>
      </c>
      <c r="Q686" s="1">
        <v>493.25</v>
      </c>
      <c r="R686" s="1">
        <v>555.25</v>
      </c>
      <c r="S686" s="1">
        <v>592.25</v>
      </c>
      <c r="T686" s="1">
        <v>635</v>
      </c>
      <c r="U686" s="1">
        <v>665.25</v>
      </c>
      <c r="V686" s="1">
        <v>691.75</v>
      </c>
      <c r="W686" s="1">
        <v>749.75</v>
      </c>
      <c r="X686" s="1">
        <v>807</v>
      </c>
      <c r="Y686" s="1">
        <v>822.5</v>
      </c>
      <c r="Z686" s="1">
        <v>800.5</v>
      </c>
      <c r="AA686" s="1">
        <v>890.25</v>
      </c>
      <c r="AB686" s="1">
        <v>1000.75</v>
      </c>
      <c r="AC686" s="1">
        <v>1070.25</v>
      </c>
      <c r="AD686" s="1">
        <v>1035.5</v>
      </c>
      <c r="AE686" s="1">
        <v>1117.75</v>
      </c>
      <c r="AF686" s="1">
        <v>1170.75</v>
      </c>
      <c r="AG686" s="1">
        <v>1109.5</v>
      </c>
      <c r="AH686" s="1">
        <v>1093</v>
      </c>
      <c r="AI686" s="9"/>
    </row>
    <row r="687" spans="1:35" x14ac:dyDescent="0.2">
      <c r="A687">
        <v>686</v>
      </c>
      <c r="C687" s="4" t="s">
        <v>1013</v>
      </c>
      <c r="D687" s="5" t="s">
        <v>1014</v>
      </c>
      <c r="E687" s="1">
        <v>657</v>
      </c>
      <c r="F687" s="1">
        <v>478</v>
      </c>
      <c r="G687" s="1">
        <v>552.75</v>
      </c>
      <c r="H687" s="1">
        <v>606.5</v>
      </c>
      <c r="I687" s="1">
        <v>648.25</v>
      </c>
      <c r="J687" s="1">
        <v>685</v>
      </c>
      <c r="K687" s="1">
        <v>673.75</v>
      </c>
      <c r="L687" s="1">
        <v>661.75</v>
      </c>
      <c r="M687" s="1">
        <v>685.25</v>
      </c>
      <c r="N687" s="1">
        <v>736.75</v>
      </c>
      <c r="O687" s="1">
        <v>753.25</v>
      </c>
      <c r="P687" s="1">
        <v>766</v>
      </c>
      <c r="Q687" s="1">
        <v>790.5</v>
      </c>
      <c r="R687" s="1">
        <v>704.25</v>
      </c>
      <c r="S687" s="1">
        <v>677.75</v>
      </c>
      <c r="T687" s="1">
        <v>747.75</v>
      </c>
      <c r="U687" s="1">
        <v>741.75</v>
      </c>
      <c r="V687" s="1">
        <v>832.5</v>
      </c>
      <c r="W687" s="1">
        <v>826.25</v>
      </c>
      <c r="X687" s="1">
        <v>884.25</v>
      </c>
      <c r="Y687" s="1">
        <v>847</v>
      </c>
      <c r="Z687" s="1">
        <v>841.75</v>
      </c>
      <c r="AA687" s="1">
        <v>887.5</v>
      </c>
      <c r="AB687" s="1">
        <v>915.25</v>
      </c>
      <c r="AC687" s="1">
        <v>878.25</v>
      </c>
      <c r="AD687" s="1">
        <v>1029.5</v>
      </c>
      <c r="AE687" s="1">
        <v>1110.5</v>
      </c>
      <c r="AF687" s="1">
        <v>1164.5</v>
      </c>
      <c r="AG687" s="1">
        <v>1225.25</v>
      </c>
      <c r="AH687" s="1">
        <v>1182</v>
      </c>
      <c r="AI687" s="9"/>
    </row>
    <row r="688" spans="1:35" x14ac:dyDescent="0.2">
      <c r="A688">
        <v>687</v>
      </c>
      <c r="C688" s="4" t="s">
        <v>1015</v>
      </c>
      <c r="D688" s="5" t="s">
        <v>1016</v>
      </c>
      <c r="E688" s="1">
        <v>157.75</v>
      </c>
      <c r="F688" s="1">
        <v>162.5</v>
      </c>
      <c r="G688" s="1">
        <v>188</v>
      </c>
      <c r="H688" s="1">
        <v>210.75</v>
      </c>
      <c r="I688" s="1">
        <v>218.75</v>
      </c>
      <c r="J688" s="1">
        <v>229.25</v>
      </c>
      <c r="K688" s="1">
        <v>220</v>
      </c>
      <c r="L688" s="1">
        <v>226.75</v>
      </c>
      <c r="M688" s="1">
        <v>233.75</v>
      </c>
      <c r="N688" s="1">
        <v>254</v>
      </c>
      <c r="O688" s="1">
        <v>239.5</v>
      </c>
      <c r="P688" s="1">
        <v>242</v>
      </c>
      <c r="Q688" s="1">
        <v>266.5</v>
      </c>
      <c r="R688" s="1">
        <v>166.75</v>
      </c>
      <c r="S688" s="1">
        <v>168.25</v>
      </c>
      <c r="T688" s="1">
        <v>228.5</v>
      </c>
      <c r="U688" s="1">
        <v>205.25</v>
      </c>
      <c r="V688" s="1">
        <v>212.25</v>
      </c>
      <c r="W688" s="1">
        <v>215.5</v>
      </c>
      <c r="X688" s="1">
        <v>309.75</v>
      </c>
      <c r="Y688" s="1">
        <v>300.75</v>
      </c>
      <c r="Z688" s="1">
        <v>274</v>
      </c>
      <c r="AA688" s="1">
        <v>263.75</v>
      </c>
      <c r="AB688" s="1">
        <v>253</v>
      </c>
      <c r="AC688" s="1">
        <v>265.25</v>
      </c>
      <c r="AD688" s="1">
        <v>385.25</v>
      </c>
      <c r="AE688" s="1">
        <v>426</v>
      </c>
      <c r="AF688" s="1">
        <v>464</v>
      </c>
      <c r="AG688" s="1">
        <v>543.5</v>
      </c>
      <c r="AH688" s="1">
        <v>546.75</v>
      </c>
      <c r="AI688" s="9"/>
    </row>
    <row r="689" spans="1:35" x14ac:dyDescent="0.2">
      <c r="A689">
        <v>688</v>
      </c>
      <c r="C689" s="4" t="s">
        <v>1017</v>
      </c>
      <c r="D689" s="5" t="s">
        <v>2404</v>
      </c>
      <c r="E689" s="1">
        <v>10.75</v>
      </c>
      <c r="F689" s="1">
        <v>19.25</v>
      </c>
      <c r="G689" s="1">
        <v>30.5</v>
      </c>
      <c r="H689" s="1">
        <v>32</v>
      </c>
      <c r="I689" s="1">
        <v>26.75</v>
      </c>
      <c r="J689" s="1">
        <v>22.75</v>
      </c>
      <c r="K689" s="1">
        <v>25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9"/>
    </row>
    <row r="690" spans="1:35" x14ac:dyDescent="0.2">
      <c r="A690">
        <v>689</v>
      </c>
      <c r="C690" s="4" t="s">
        <v>1018</v>
      </c>
      <c r="D690" s="5" t="s">
        <v>2405</v>
      </c>
      <c r="E690" s="1">
        <v>142.25</v>
      </c>
      <c r="F690" s="1">
        <v>122</v>
      </c>
      <c r="G690" s="1">
        <v>132.25</v>
      </c>
      <c r="H690" s="1">
        <v>105</v>
      </c>
      <c r="I690" s="1">
        <v>127.5</v>
      </c>
      <c r="J690" s="1">
        <v>135.5</v>
      </c>
      <c r="K690" s="1">
        <v>138.75</v>
      </c>
      <c r="L690" s="1">
        <v>121</v>
      </c>
      <c r="M690" s="1">
        <v>114</v>
      </c>
      <c r="N690" s="1">
        <v>107.25</v>
      </c>
      <c r="O690" s="1">
        <v>154.25</v>
      </c>
      <c r="P690" s="1">
        <v>159.5</v>
      </c>
      <c r="Q690" s="1">
        <v>147.5</v>
      </c>
      <c r="R690" s="1">
        <v>149</v>
      </c>
      <c r="S690" s="1">
        <v>77</v>
      </c>
      <c r="T690" s="1">
        <v>72</v>
      </c>
      <c r="U690" s="1">
        <v>83.75</v>
      </c>
      <c r="V690" s="1">
        <v>109</v>
      </c>
      <c r="W690" s="1">
        <v>106.5</v>
      </c>
      <c r="X690" s="1">
        <v>105.75</v>
      </c>
      <c r="Y690" s="1">
        <v>108.75</v>
      </c>
      <c r="Z690" s="1">
        <v>117.75</v>
      </c>
      <c r="AA690" s="1">
        <v>131</v>
      </c>
      <c r="AB690" s="1">
        <v>137.5</v>
      </c>
      <c r="AC690" s="1"/>
      <c r="AD690" s="1"/>
      <c r="AE690" s="1"/>
      <c r="AF690" s="1"/>
      <c r="AG690" s="1">
        <v>115</v>
      </c>
      <c r="AH690" s="1">
        <v>112.5</v>
      </c>
      <c r="AI690" s="9"/>
    </row>
    <row r="691" spans="1:35" x14ac:dyDescent="0.2">
      <c r="A691">
        <v>690</v>
      </c>
      <c r="C691" s="4" t="s">
        <v>1019</v>
      </c>
      <c r="D691" s="5" t="s">
        <v>1020</v>
      </c>
      <c r="E691" s="1">
        <v>346.25</v>
      </c>
      <c r="F691" s="1">
        <v>174</v>
      </c>
      <c r="G691" s="1">
        <v>202</v>
      </c>
      <c r="H691" s="1">
        <v>259</v>
      </c>
      <c r="I691" s="1">
        <v>275.5</v>
      </c>
      <c r="J691" s="1">
        <v>297.75</v>
      </c>
      <c r="K691" s="1">
        <v>289.5</v>
      </c>
      <c r="L691" s="1">
        <v>287.5</v>
      </c>
      <c r="M691" s="1">
        <v>309.25</v>
      </c>
      <c r="N691" s="1">
        <v>345.25</v>
      </c>
      <c r="O691" s="1">
        <v>328</v>
      </c>
      <c r="P691" s="1">
        <v>332</v>
      </c>
      <c r="Q691" s="1">
        <v>341.5</v>
      </c>
      <c r="R691" s="1">
        <v>355.75</v>
      </c>
      <c r="S691" s="1">
        <v>399</v>
      </c>
      <c r="T691" s="1">
        <v>430.5</v>
      </c>
      <c r="U691" s="1">
        <v>424.75</v>
      </c>
      <c r="V691" s="1">
        <v>477.25</v>
      </c>
      <c r="W691" s="1">
        <v>464.5</v>
      </c>
      <c r="X691" s="1">
        <v>428</v>
      </c>
      <c r="Y691" s="1">
        <v>396.5</v>
      </c>
      <c r="Z691" s="1">
        <v>408.25</v>
      </c>
      <c r="AA691" s="1">
        <v>450.25</v>
      </c>
      <c r="AB691" s="1">
        <v>467.25</v>
      </c>
      <c r="AC691" s="1">
        <v>442.5</v>
      </c>
      <c r="AD691" s="1">
        <v>455.25</v>
      </c>
      <c r="AE691" s="1">
        <v>488.25</v>
      </c>
      <c r="AF691" s="1">
        <v>515</v>
      </c>
      <c r="AG691" s="1">
        <v>501.25</v>
      </c>
      <c r="AH691" s="1">
        <v>465.25</v>
      </c>
      <c r="AI691" s="9"/>
    </row>
    <row r="692" spans="1:35" x14ac:dyDescent="0.2">
      <c r="A692">
        <v>691</v>
      </c>
      <c r="C692" s="4" t="s">
        <v>1021</v>
      </c>
      <c r="D692" s="5" t="s">
        <v>1022</v>
      </c>
      <c r="E692" s="1">
        <v>147.25</v>
      </c>
      <c r="F692" s="1"/>
      <c r="G692" s="1"/>
      <c r="H692" s="1"/>
      <c r="I692" s="1">
        <v>56</v>
      </c>
      <c r="J692" s="1">
        <v>43</v>
      </c>
      <c r="K692" s="1">
        <v>48</v>
      </c>
      <c r="L692" s="1">
        <v>19.666666666666668</v>
      </c>
      <c r="M692" s="1">
        <v>17</v>
      </c>
      <c r="N692" s="1">
        <v>15</v>
      </c>
      <c r="O692" s="1">
        <v>15</v>
      </c>
      <c r="P692" s="1">
        <v>18.5</v>
      </c>
      <c r="Q692" s="1">
        <v>17.25</v>
      </c>
      <c r="R692" s="1">
        <v>20.5</v>
      </c>
      <c r="S692" s="1">
        <v>20.75</v>
      </c>
      <c r="T692" s="1">
        <v>29.5</v>
      </c>
      <c r="U692" s="1">
        <v>31.75</v>
      </c>
      <c r="V692" s="1">
        <v>70.25</v>
      </c>
      <c r="W692" s="1">
        <v>72</v>
      </c>
      <c r="X692" s="1">
        <v>68.75</v>
      </c>
      <c r="Y692" s="1">
        <v>71</v>
      </c>
      <c r="Z692" s="1">
        <v>66.25</v>
      </c>
      <c r="AA692" s="1">
        <v>92.75</v>
      </c>
      <c r="AB692" s="1">
        <v>88.25</v>
      </c>
      <c r="AC692" s="1">
        <v>72.25</v>
      </c>
      <c r="AD692" s="1">
        <v>84.75</v>
      </c>
      <c r="AE692" s="1">
        <v>90</v>
      </c>
      <c r="AF692" s="1">
        <v>91.75</v>
      </c>
      <c r="AG692" s="1">
        <v>101.25</v>
      </c>
      <c r="AH692" s="1">
        <v>102.75</v>
      </c>
      <c r="AI692" s="9"/>
    </row>
    <row r="693" spans="1:35" x14ac:dyDescent="0.2">
      <c r="A693">
        <v>692</v>
      </c>
      <c r="C693" s="4" t="s">
        <v>1023</v>
      </c>
      <c r="D693" s="5" t="s">
        <v>2406</v>
      </c>
      <c r="E693" s="1"/>
      <c r="F693" s="1"/>
      <c r="G693" s="1">
        <v>42.75</v>
      </c>
      <c r="H693" s="1">
        <v>68.25</v>
      </c>
      <c r="I693" s="1">
        <v>64</v>
      </c>
      <c r="J693" s="1">
        <v>62</v>
      </c>
      <c r="K693" s="1"/>
      <c r="L693" s="1"/>
      <c r="M693" s="1"/>
      <c r="N693" s="1"/>
      <c r="O693" s="1"/>
      <c r="P693" s="1">
        <v>89</v>
      </c>
      <c r="Q693" s="1">
        <v>73</v>
      </c>
      <c r="R693" s="1">
        <v>66.75</v>
      </c>
      <c r="S693" s="1">
        <v>74.333333333333329</v>
      </c>
      <c r="T693" s="1">
        <v>89.5</v>
      </c>
      <c r="U693" s="1">
        <v>70</v>
      </c>
      <c r="V693" s="1">
        <v>65.75</v>
      </c>
      <c r="W693" s="1">
        <v>72</v>
      </c>
      <c r="X693" s="1">
        <v>53.5</v>
      </c>
      <c r="Y693" s="1">
        <v>39.5</v>
      </c>
      <c r="Z693" s="1">
        <v>40.75</v>
      </c>
      <c r="AA693" s="1">
        <v>80.25</v>
      </c>
      <c r="AB693" s="1">
        <v>81.75</v>
      </c>
      <c r="AC693" s="1">
        <v>82.5</v>
      </c>
      <c r="AD693" s="1">
        <v>88.5</v>
      </c>
      <c r="AE693" s="1">
        <v>110.5</v>
      </c>
      <c r="AF693" s="1">
        <v>142.75</v>
      </c>
      <c r="AG693" s="1">
        <v>146</v>
      </c>
      <c r="AH693" s="1">
        <v>150</v>
      </c>
      <c r="AI693" s="9"/>
    </row>
    <row r="694" spans="1:35" x14ac:dyDescent="0.2">
      <c r="A694">
        <v>693</v>
      </c>
      <c r="C694" s="4" t="s">
        <v>1024</v>
      </c>
      <c r="D694" s="5" t="s">
        <v>1025</v>
      </c>
      <c r="E694" s="1">
        <v>194</v>
      </c>
      <c r="F694" s="1">
        <v>139</v>
      </c>
      <c r="G694" s="1">
        <v>141.25</v>
      </c>
      <c r="H694" s="1">
        <v>168.5</v>
      </c>
      <c r="I694" s="1">
        <v>176.75</v>
      </c>
      <c r="J694" s="1">
        <v>194.25</v>
      </c>
      <c r="K694" s="1">
        <v>188.25</v>
      </c>
      <c r="L694" s="1">
        <v>205.75</v>
      </c>
      <c r="M694" s="1">
        <v>221.25</v>
      </c>
      <c r="N694" s="1">
        <v>260.75</v>
      </c>
      <c r="O694" s="1">
        <v>244.5</v>
      </c>
      <c r="P694" s="1">
        <v>235.5</v>
      </c>
      <c r="Q694" s="1">
        <v>249.75</v>
      </c>
      <c r="R694" s="1">
        <v>268.5</v>
      </c>
      <c r="S694" s="1">
        <v>304</v>
      </c>
      <c r="T694" s="1">
        <v>311.5</v>
      </c>
      <c r="U694" s="1">
        <v>323.25</v>
      </c>
      <c r="V694" s="1">
        <v>341.5</v>
      </c>
      <c r="W694" s="1">
        <v>320.25</v>
      </c>
      <c r="X694" s="1">
        <v>305.75</v>
      </c>
      <c r="Y694" s="1">
        <v>286.25</v>
      </c>
      <c r="Z694" s="1">
        <v>300.75</v>
      </c>
      <c r="AA694" s="1">
        <v>277.25</v>
      </c>
      <c r="AB694" s="1">
        <v>297.5</v>
      </c>
      <c r="AC694" s="1">
        <v>287.75</v>
      </c>
      <c r="AD694" s="1">
        <v>282</v>
      </c>
      <c r="AE694" s="1">
        <v>287</v>
      </c>
      <c r="AF694" s="1">
        <v>280.75</v>
      </c>
      <c r="AG694" s="1">
        <v>253.5</v>
      </c>
      <c r="AH694" s="1">
        <v>212.5</v>
      </c>
      <c r="AI694" s="9"/>
    </row>
    <row r="695" spans="1:35" x14ac:dyDescent="0.2">
      <c r="A695">
        <v>694</v>
      </c>
      <c r="C695" s="4" t="s">
        <v>1026</v>
      </c>
      <c r="D695" s="5" t="s">
        <v>2407</v>
      </c>
      <c r="E695" s="1">
        <v>537.25</v>
      </c>
      <c r="F695" s="1">
        <v>405.75</v>
      </c>
      <c r="G695" s="1">
        <v>404.75</v>
      </c>
      <c r="H695" s="1">
        <v>408.5</v>
      </c>
      <c r="I695" s="1">
        <v>371</v>
      </c>
      <c r="J695" s="1">
        <v>366.75</v>
      </c>
      <c r="K695" s="1">
        <v>371</v>
      </c>
      <c r="L695" s="1">
        <v>376.5</v>
      </c>
      <c r="M695" s="1">
        <v>380.5</v>
      </c>
      <c r="N695" s="1">
        <v>422</v>
      </c>
      <c r="O695" s="1">
        <v>432.5</v>
      </c>
      <c r="P695" s="1">
        <v>431.25</v>
      </c>
      <c r="Q695" s="1">
        <v>425</v>
      </c>
      <c r="R695" s="1">
        <v>444</v>
      </c>
      <c r="S695" s="1">
        <v>447.25</v>
      </c>
      <c r="T695" s="1">
        <v>468.5</v>
      </c>
      <c r="U695" s="1">
        <v>479.75</v>
      </c>
      <c r="V695" s="1">
        <v>537.25</v>
      </c>
      <c r="W695" s="1">
        <v>536.5</v>
      </c>
      <c r="X695" s="1">
        <v>550.5</v>
      </c>
      <c r="Y695" s="1">
        <v>501</v>
      </c>
      <c r="Z695" s="1">
        <v>536.75</v>
      </c>
      <c r="AA695" s="1">
        <v>574</v>
      </c>
      <c r="AB695" s="1">
        <v>615</v>
      </c>
      <c r="AC695" s="1">
        <v>622.5</v>
      </c>
      <c r="AD695" s="1">
        <v>658.5</v>
      </c>
      <c r="AE695" s="1">
        <v>695</v>
      </c>
      <c r="AF695" s="1">
        <v>757.25</v>
      </c>
      <c r="AG695" s="1">
        <v>786.5</v>
      </c>
      <c r="AH695" s="1">
        <v>1013.25</v>
      </c>
      <c r="AI695" s="9"/>
    </row>
    <row r="696" spans="1:35" x14ac:dyDescent="0.2">
      <c r="A696">
        <v>695</v>
      </c>
      <c r="C696" s="4" t="s">
        <v>1027</v>
      </c>
      <c r="D696" s="5" t="s">
        <v>2408</v>
      </c>
      <c r="E696" s="1">
        <v>2236</v>
      </c>
      <c r="F696" s="1">
        <v>2219</v>
      </c>
      <c r="G696" s="1">
        <v>2302.25</v>
      </c>
      <c r="H696" s="1">
        <v>2163.5</v>
      </c>
      <c r="I696" s="1">
        <v>2436.25</v>
      </c>
      <c r="J696" s="1">
        <v>2578.25</v>
      </c>
      <c r="K696" s="1">
        <v>2516.5</v>
      </c>
      <c r="L696" s="1">
        <v>2669</v>
      </c>
      <c r="M696" s="1">
        <v>2779.25</v>
      </c>
      <c r="N696" s="1">
        <v>2902.5</v>
      </c>
      <c r="O696" s="1">
        <v>3022</v>
      </c>
      <c r="P696" s="1">
        <v>3003.75</v>
      </c>
      <c r="Q696" s="1">
        <v>2906.75</v>
      </c>
      <c r="R696" s="1">
        <v>2927.75</v>
      </c>
      <c r="S696" s="1">
        <v>3131.5</v>
      </c>
      <c r="T696" s="1">
        <v>3170.5</v>
      </c>
      <c r="U696" s="1">
        <v>3402.25</v>
      </c>
      <c r="V696" s="1">
        <v>3678.25</v>
      </c>
      <c r="W696" s="1">
        <v>3935</v>
      </c>
      <c r="X696" s="1">
        <v>4046.5</v>
      </c>
      <c r="Y696" s="1">
        <v>4135.5</v>
      </c>
      <c r="Z696" s="1">
        <v>4382</v>
      </c>
      <c r="AA696" s="1">
        <v>4681.75</v>
      </c>
      <c r="AB696" s="1">
        <v>5059.25</v>
      </c>
      <c r="AC696" s="1">
        <v>5285.25</v>
      </c>
      <c r="AD696" s="1">
        <v>5340.75</v>
      </c>
      <c r="AE696" s="1">
        <v>5764.75</v>
      </c>
      <c r="AF696" s="1">
        <v>6109.25</v>
      </c>
      <c r="AG696" s="1">
        <v>6152.75</v>
      </c>
      <c r="AH696" s="1">
        <v>6073.25</v>
      </c>
      <c r="AI696" s="9"/>
    </row>
    <row r="697" spans="1:35" x14ac:dyDescent="0.2">
      <c r="A697">
        <v>696</v>
      </c>
      <c r="C697" s="4" t="s">
        <v>1028</v>
      </c>
      <c r="D697" s="5" t="s">
        <v>2409</v>
      </c>
      <c r="E697" s="1">
        <v>1723.5</v>
      </c>
      <c r="F697" s="1">
        <v>1662.5</v>
      </c>
      <c r="G697" s="1">
        <v>1686.75</v>
      </c>
      <c r="H697" s="1">
        <v>1528.5</v>
      </c>
      <c r="I697" s="1">
        <v>1701.25</v>
      </c>
      <c r="J697" s="1">
        <v>1705</v>
      </c>
      <c r="K697" s="1">
        <v>1672</v>
      </c>
      <c r="L697" s="1">
        <v>1669.25</v>
      </c>
      <c r="M697" s="1">
        <v>1702.75</v>
      </c>
      <c r="N697" s="1">
        <v>1807.5</v>
      </c>
      <c r="O697" s="1">
        <v>1959</v>
      </c>
      <c r="P697" s="1">
        <v>2012.5</v>
      </c>
      <c r="Q697" s="1">
        <v>1958.75</v>
      </c>
      <c r="R697" s="1">
        <v>1975.25</v>
      </c>
      <c r="S697" s="1">
        <v>2125</v>
      </c>
      <c r="T697" s="1">
        <v>2137.5</v>
      </c>
      <c r="U697" s="1">
        <v>2271</v>
      </c>
      <c r="V697" s="1">
        <v>2536.5</v>
      </c>
      <c r="W697" s="1">
        <v>2631.5</v>
      </c>
      <c r="X697" s="1">
        <v>2676</v>
      </c>
      <c r="Y697" s="1">
        <v>2741.5</v>
      </c>
      <c r="Z697" s="1">
        <v>2822.75</v>
      </c>
      <c r="AA697" s="1">
        <v>2892.25</v>
      </c>
      <c r="AB697" s="1">
        <v>3117.75</v>
      </c>
      <c r="AC697" s="1">
        <v>3238.75</v>
      </c>
      <c r="AD697" s="1">
        <v>3312.5</v>
      </c>
      <c r="AE697" s="1">
        <v>3639.5</v>
      </c>
      <c r="AF697" s="1">
        <v>3687.25</v>
      </c>
      <c r="AG697" s="1">
        <v>3512.75</v>
      </c>
      <c r="AH697" s="1">
        <v>3347.25</v>
      </c>
      <c r="AI697" s="9"/>
    </row>
    <row r="698" spans="1:35" x14ac:dyDescent="0.2">
      <c r="A698">
        <v>697</v>
      </c>
      <c r="C698" s="4" t="s">
        <v>1029</v>
      </c>
      <c r="D698" s="5" t="s">
        <v>2410</v>
      </c>
      <c r="E698" s="1">
        <v>114.25</v>
      </c>
      <c r="F698" s="1">
        <v>173.25</v>
      </c>
      <c r="G698" s="1">
        <v>210.75</v>
      </c>
      <c r="H698" s="1">
        <v>231</v>
      </c>
      <c r="I698" s="1">
        <v>276</v>
      </c>
      <c r="J698" s="1">
        <v>326.75</v>
      </c>
      <c r="K698" s="1">
        <v>328.5</v>
      </c>
      <c r="L698" s="1">
        <v>397</v>
      </c>
      <c r="M698" s="1">
        <v>428</v>
      </c>
      <c r="N698" s="1">
        <v>423.5</v>
      </c>
      <c r="O698" s="1">
        <v>433.25</v>
      </c>
      <c r="P698" s="1">
        <v>456.75</v>
      </c>
      <c r="Q698" s="1">
        <v>495.5</v>
      </c>
      <c r="R698" s="1">
        <v>500.25</v>
      </c>
      <c r="S698" s="1">
        <v>500.5</v>
      </c>
      <c r="T698" s="1">
        <v>504.75</v>
      </c>
      <c r="U698" s="1">
        <v>531.75</v>
      </c>
      <c r="V698" s="1">
        <v>500.75</v>
      </c>
      <c r="W698" s="1">
        <v>580.25</v>
      </c>
      <c r="X698" s="1">
        <v>608.5</v>
      </c>
      <c r="Y698" s="1">
        <v>616.75</v>
      </c>
      <c r="Z698" s="1">
        <v>615.75</v>
      </c>
      <c r="AA698" s="1">
        <v>679.75</v>
      </c>
      <c r="AB698" s="1">
        <v>695.75</v>
      </c>
      <c r="AC698" s="1">
        <v>712.75</v>
      </c>
      <c r="AD698" s="1">
        <v>746.5</v>
      </c>
      <c r="AE698" s="1">
        <v>780.25</v>
      </c>
      <c r="AF698" s="1">
        <v>989.75</v>
      </c>
      <c r="AG698" s="1">
        <v>981.5</v>
      </c>
      <c r="AH698" s="1">
        <v>1063.5</v>
      </c>
      <c r="AI698" s="9"/>
    </row>
    <row r="699" spans="1:35" x14ac:dyDescent="0.2">
      <c r="A699">
        <v>698</v>
      </c>
      <c r="C699" s="4" t="s">
        <v>1030</v>
      </c>
      <c r="D699" s="5" t="s">
        <v>1031</v>
      </c>
      <c r="E699" s="1">
        <v>249.5</v>
      </c>
      <c r="F699" s="1">
        <v>216.75</v>
      </c>
      <c r="G699" s="1">
        <v>207.25</v>
      </c>
      <c r="H699" s="1">
        <v>178.5</v>
      </c>
      <c r="I699" s="1">
        <v>232</v>
      </c>
      <c r="J699" s="1">
        <v>250</v>
      </c>
      <c r="K699" s="1">
        <v>237.75</v>
      </c>
      <c r="L699" s="1">
        <v>281.5</v>
      </c>
      <c r="M699" s="1">
        <v>302.25</v>
      </c>
      <c r="N699" s="1">
        <v>296.5</v>
      </c>
      <c r="O699" s="1">
        <v>298.5</v>
      </c>
      <c r="P699" s="1">
        <v>282</v>
      </c>
      <c r="Q699" s="1">
        <v>282.25</v>
      </c>
      <c r="R699" s="1">
        <v>246.5</v>
      </c>
      <c r="S699" s="1">
        <v>283.25</v>
      </c>
      <c r="T699" s="1">
        <v>291.25</v>
      </c>
      <c r="U699" s="1">
        <v>291.25</v>
      </c>
      <c r="V699" s="1">
        <v>322.75</v>
      </c>
      <c r="W699" s="1">
        <v>353.25</v>
      </c>
      <c r="X699" s="1">
        <v>340.75</v>
      </c>
      <c r="Y699" s="1">
        <v>361.75</v>
      </c>
      <c r="Z699" s="1">
        <v>384.75</v>
      </c>
      <c r="AA699" s="1">
        <v>419.75</v>
      </c>
      <c r="AB699" s="1">
        <v>439.5</v>
      </c>
      <c r="AC699" s="1">
        <v>443</v>
      </c>
      <c r="AD699" s="1">
        <v>447.25</v>
      </c>
      <c r="AE699" s="1">
        <v>477.75</v>
      </c>
      <c r="AF699" s="1">
        <v>528.75</v>
      </c>
      <c r="AG699" s="1">
        <v>560.75</v>
      </c>
      <c r="AH699" s="1">
        <v>606</v>
      </c>
      <c r="AI699" s="9"/>
    </row>
    <row r="700" spans="1:35" x14ac:dyDescent="0.2">
      <c r="A700">
        <v>699</v>
      </c>
      <c r="C700" s="4" t="s">
        <v>1032</v>
      </c>
      <c r="D700" s="5" t="s">
        <v>2411</v>
      </c>
      <c r="E700" s="1">
        <v>149.25</v>
      </c>
      <c r="F700" s="1">
        <v>166.5</v>
      </c>
      <c r="G700" s="1">
        <v>197.5</v>
      </c>
      <c r="H700" s="1">
        <v>225.75</v>
      </c>
      <c r="I700" s="1">
        <v>227</v>
      </c>
      <c r="J700" s="1">
        <v>296.75</v>
      </c>
      <c r="K700" s="1">
        <v>278.5</v>
      </c>
      <c r="L700" s="1">
        <v>321.5</v>
      </c>
      <c r="M700" s="1">
        <v>346.25</v>
      </c>
      <c r="N700" s="1">
        <v>374.75</v>
      </c>
      <c r="O700" s="1">
        <v>330.75</v>
      </c>
      <c r="P700" s="1">
        <v>252.5</v>
      </c>
      <c r="Q700" s="1">
        <v>170.25</v>
      </c>
      <c r="R700" s="1">
        <v>205.25</v>
      </c>
      <c r="S700" s="1">
        <v>222.5</v>
      </c>
      <c r="T700" s="1">
        <v>236.75</v>
      </c>
      <c r="U700" s="1">
        <v>308</v>
      </c>
      <c r="V700" s="1">
        <v>318.25</v>
      </c>
      <c r="W700" s="1">
        <v>369.5</v>
      </c>
      <c r="X700" s="1">
        <v>421</v>
      </c>
      <c r="Y700" s="1">
        <v>415.25</v>
      </c>
      <c r="Z700" s="1">
        <v>558.5</v>
      </c>
      <c r="AA700" s="1">
        <v>689.25</v>
      </c>
      <c r="AB700" s="1">
        <v>806</v>
      </c>
      <c r="AC700" s="1">
        <v>890.5</v>
      </c>
      <c r="AD700" s="1">
        <v>834.25</v>
      </c>
      <c r="AE700" s="1">
        <v>867.5</v>
      </c>
      <c r="AF700" s="1">
        <v>903.5</v>
      </c>
      <c r="AG700" s="1">
        <v>1098</v>
      </c>
      <c r="AH700" s="1">
        <v>1056.5</v>
      </c>
      <c r="AI700" s="9"/>
    </row>
    <row r="701" spans="1:35" x14ac:dyDescent="0.2">
      <c r="A701">
        <v>700</v>
      </c>
      <c r="C701" s="4" t="s">
        <v>1033</v>
      </c>
      <c r="D701" s="5" t="s">
        <v>1034</v>
      </c>
      <c r="E701" s="1">
        <v>47.75</v>
      </c>
      <c r="F701" s="1">
        <v>44</v>
      </c>
      <c r="G701" s="1">
        <v>54.25</v>
      </c>
      <c r="H701" s="1">
        <v>67</v>
      </c>
      <c r="I701" s="1">
        <v>79.5</v>
      </c>
      <c r="J701" s="1">
        <v>98.5</v>
      </c>
      <c r="K701" s="1">
        <v>107.5</v>
      </c>
      <c r="L701" s="1">
        <v>109.5</v>
      </c>
      <c r="M701" s="1">
        <v>98.75</v>
      </c>
      <c r="N701" s="1">
        <v>118</v>
      </c>
      <c r="O701" s="1">
        <v>117.5</v>
      </c>
      <c r="P701" s="1">
        <v>100</v>
      </c>
      <c r="Q701" s="1">
        <v>53.75</v>
      </c>
      <c r="R701" s="1">
        <v>90.5</v>
      </c>
      <c r="S701" s="1">
        <v>85.5</v>
      </c>
      <c r="T701" s="1">
        <v>100.75</v>
      </c>
      <c r="U701" s="1">
        <v>126.75</v>
      </c>
      <c r="V701" s="1">
        <v>93.75</v>
      </c>
      <c r="W701" s="1">
        <v>95.5</v>
      </c>
      <c r="X701" s="1">
        <v>99.25</v>
      </c>
      <c r="Y701" s="1">
        <v>96.75</v>
      </c>
      <c r="Z701" s="1">
        <v>166.5</v>
      </c>
      <c r="AA701" s="1">
        <v>271</v>
      </c>
      <c r="AB701" s="1">
        <v>316</v>
      </c>
      <c r="AC701" s="1">
        <v>378</v>
      </c>
      <c r="AD701" s="1">
        <v>396</v>
      </c>
      <c r="AE701" s="1">
        <v>426.75</v>
      </c>
      <c r="AF701" s="1">
        <v>456.25</v>
      </c>
      <c r="AG701" s="1">
        <v>609.75</v>
      </c>
      <c r="AH701" s="1">
        <v>537.75</v>
      </c>
      <c r="AI701" s="9"/>
    </row>
    <row r="702" spans="1:35" x14ac:dyDescent="0.2">
      <c r="A702">
        <v>701</v>
      </c>
      <c r="C702" s="4" t="s">
        <v>1035</v>
      </c>
      <c r="D702" s="5" t="s">
        <v>2412</v>
      </c>
      <c r="E702" s="1">
        <v>101.5</v>
      </c>
      <c r="F702" s="1">
        <v>122.25</v>
      </c>
      <c r="G702" s="1">
        <v>143.25</v>
      </c>
      <c r="H702" s="1">
        <v>158.75</v>
      </c>
      <c r="I702" s="1">
        <v>147.5</v>
      </c>
      <c r="J702" s="1">
        <v>198.25</v>
      </c>
      <c r="K702" s="1">
        <v>171</v>
      </c>
      <c r="L702" s="1">
        <v>212</v>
      </c>
      <c r="M702" s="1">
        <v>247.5</v>
      </c>
      <c r="N702" s="1">
        <v>256.75</v>
      </c>
      <c r="O702" s="1">
        <v>213</v>
      </c>
      <c r="P702" s="1">
        <v>152.75</v>
      </c>
      <c r="Q702" s="1">
        <v>117</v>
      </c>
      <c r="R702" s="1">
        <v>114.75</v>
      </c>
      <c r="S702" s="1">
        <v>137</v>
      </c>
      <c r="T702" s="1">
        <v>136</v>
      </c>
      <c r="U702" s="1">
        <v>181.5</v>
      </c>
      <c r="V702" s="1">
        <v>224.25</v>
      </c>
      <c r="W702" s="1">
        <v>274.25</v>
      </c>
      <c r="X702" s="1">
        <v>321.75</v>
      </c>
      <c r="Y702" s="1">
        <v>318.25</v>
      </c>
      <c r="Z702" s="1">
        <v>392</v>
      </c>
      <c r="AA702" s="1">
        <v>419</v>
      </c>
      <c r="AB702" s="1">
        <v>490.25</v>
      </c>
      <c r="AC702" s="1">
        <v>512</v>
      </c>
      <c r="AD702" s="1">
        <v>438.5</v>
      </c>
      <c r="AE702" s="1">
        <v>440.75</v>
      </c>
      <c r="AF702" s="1">
        <v>447.5</v>
      </c>
      <c r="AG702" s="1">
        <v>488.5</v>
      </c>
      <c r="AH702" s="1">
        <v>519</v>
      </c>
      <c r="AI702" s="9"/>
    </row>
    <row r="703" spans="1:35" x14ac:dyDescent="0.2">
      <c r="A703">
        <v>702</v>
      </c>
      <c r="C703" s="4" t="s">
        <v>1036</v>
      </c>
      <c r="D703" s="5" t="s">
        <v>1037</v>
      </c>
      <c r="E703" s="1">
        <v>3364.75</v>
      </c>
      <c r="F703" s="1">
        <v>3695</v>
      </c>
      <c r="G703" s="1">
        <v>3812</v>
      </c>
      <c r="H703" s="1">
        <v>3569.25</v>
      </c>
      <c r="I703" s="1">
        <v>3739.25</v>
      </c>
      <c r="J703" s="1">
        <v>3981.25</v>
      </c>
      <c r="K703" s="1">
        <v>4146.5</v>
      </c>
      <c r="L703" s="1">
        <v>4186.75</v>
      </c>
      <c r="M703" s="1">
        <v>4084</v>
      </c>
      <c r="N703" s="1">
        <v>4121</v>
      </c>
      <c r="O703" s="1">
        <v>4264.5</v>
      </c>
      <c r="P703" s="1">
        <v>4287.5</v>
      </c>
      <c r="Q703" s="1">
        <v>3898</v>
      </c>
      <c r="R703" s="1">
        <v>3791.5</v>
      </c>
      <c r="S703" s="1">
        <v>3691</v>
      </c>
      <c r="T703" s="1">
        <v>3729.75</v>
      </c>
      <c r="U703" s="1">
        <v>3824.75</v>
      </c>
      <c r="V703" s="1">
        <v>3910</v>
      </c>
      <c r="W703" s="1">
        <v>4015.5</v>
      </c>
      <c r="X703" s="1">
        <v>4068.5</v>
      </c>
      <c r="Y703" s="1">
        <v>4011.25</v>
      </c>
      <c r="Z703" s="1">
        <v>4156.5</v>
      </c>
      <c r="AA703" s="1">
        <v>4403.75</v>
      </c>
      <c r="AB703" s="1">
        <v>4831.5</v>
      </c>
      <c r="AC703" s="1">
        <v>4570</v>
      </c>
      <c r="AD703" s="1">
        <v>4525.25</v>
      </c>
      <c r="AE703" s="1">
        <v>5279.5</v>
      </c>
      <c r="AF703" s="1">
        <v>5172</v>
      </c>
      <c r="AG703" s="1">
        <v>5042.25</v>
      </c>
      <c r="AH703" s="1">
        <v>4997</v>
      </c>
      <c r="AI703" s="9"/>
    </row>
    <row r="704" spans="1:35" x14ac:dyDescent="0.2">
      <c r="A704">
        <v>703</v>
      </c>
      <c r="C704" s="4" t="s">
        <v>1038</v>
      </c>
      <c r="D704" s="5" t="s">
        <v>1039</v>
      </c>
      <c r="E704" s="1">
        <v>2834</v>
      </c>
      <c r="F704" s="1">
        <v>3056.75</v>
      </c>
      <c r="G704" s="1">
        <v>3121.25</v>
      </c>
      <c r="H704" s="1">
        <v>2895.25</v>
      </c>
      <c r="I704" s="1">
        <v>3082</v>
      </c>
      <c r="J704" s="1">
        <v>3306.5</v>
      </c>
      <c r="K704" s="1">
        <v>3446.25</v>
      </c>
      <c r="L704" s="1">
        <v>3452.5</v>
      </c>
      <c r="M704" s="1">
        <v>3439.75</v>
      </c>
      <c r="N704" s="1">
        <v>3526.5</v>
      </c>
      <c r="O704" s="1">
        <v>3696.5</v>
      </c>
      <c r="P704" s="1">
        <v>3743.75</v>
      </c>
      <c r="Q704" s="1">
        <v>3380.75</v>
      </c>
      <c r="R704" s="1">
        <v>3558</v>
      </c>
      <c r="S704" s="1">
        <v>3479.75</v>
      </c>
      <c r="T704" s="1">
        <v>3496</v>
      </c>
      <c r="U704" s="1">
        <v>3636</v>
      </c>
      <c r="V704" s="1">
        <v>3699.25</v>
      </c>
      <c r="W704" s="1">
        <v>3794.75</v>
      </c>
      <c r="X704" s="1">
        <v>3878</v>
      </c>
      <c r="Y704" s="1">
        <v>3832.5</v>
      </c>
      <c r="Z704" s="1">
        <v>3888.5</v>
      </c>
      <c r="AA704" s="1">
        <v>4124.75</v>
      </c>
      <c r="AB704" s="1">
        <v>4512.25</v>
      </c>
      <c r="AC704" s="1">
        <v>4232.75</v>
      </c>
      <c r="AD704" s="1">
        <v>4180.75</v>
      </c>
      <c r="AE704" s="1">
        <v>4947.25</v>
      </c>
      <c r="AF704" s="1">
        <v>4940</v>
      </c>
      <c r="AG704" s="1">
        <v>4785.5</v>
      </c>
      <c r="AH704" s="1">
        <v>4738</v>
      </c>
      <c r="AI704" s="9"/>
    </row>
    <row r="705" spans="1:35" x14ac:dyDescent="0.2">
      <c r="A705">
        <v>704</v>
      </c>
      <c r="C705" s="4" t="s">
        <v>1040</v>
      </c>
      <c r="D705" s="5" t="s">
        <v>1041</v>
      </c>
      <c r="E705" s="1">
        <v>531</v>
      </c>
      <c r="F705" s="1">
        <v>638.25</v>
      </c>
      <c r="G705" s="1">
        <v>690.75</v>
      </c>
      <c r="H705" s="1">
        <v>673.75</v>
      </c>
      <c r="I705" s="1">
        <v>657.5</v>
      </c>
      <c r="J705" s="1">
        <v>674.75</v>
      </c>
      <c r="K705" s="1">
        <v>700.25</v>
      </c>
      <c r="L705" s="1">
        <v>734</v>
      </c>
      <c r="M705" s="1">
        <v>644.25</v>
      </c>
      <c r="N705" s="1">
        <v>594.25</v>
      </c>
      <c r="O705" s="1">
        <v>568.25</v>
      </c>
      <c r="P705" s="1">
        <v>544.25</v>
      </c>
      <c r="Q705" s="1">
        <v>517.75</v>
      </c>
      <c r="R705" s="1">
        <v>233.75</v>
      </c>
      <c r="S705" s="1">
        <v>211.25</v>
      </c>
      <c r="T705" s="1">
        <v>234</v>
      </c>
      <c r="U705" s="1">
        <v>189</v>
      </c>
      <c r="V705" s="1">
        <v>210.75</v>
      </c>
      <c r="W705" s="1">
        <v>220.75</v>
      </c>
      <c r="X705" s="1">
        <v>190.25</v>
      </c>
      <c r="Y705" s="1">
        <v>179</v>
      </c>
      <c r="Z705" s="1">
        <v>268</v>
      </c>
      <c r="AA705" s="1">
        <v>279.25</v>
      </c>
      <c r="AB705" s="1">
        <v>319.5</v>
      </c>
      <c r="AC705" s="1">
        <v>337.5</v>
      </c>
      <c r="AD705" s="1">
        <v>344.5</v>
      </c>
      <c r="AE705" s="1">
        <v>332</v>
      </c>
      <c r="AF705" s="1">
        <v>232</v>
      </c>
      <c r="AG705" s="1">
        <v>257</v>
      </c>
      <c r="AH705" s="1">
        <v>258.75</v>
      </c>
      <c r="AI705" s="9"/>
    </row>
    <row r="706" spans="1:35" x14ac:dyDescent="0.2">
      <c r="A706">
        <v>705</v>
      </c>
      <c r="C706" s="4" t="s">
        <v>1042</v>
      </c>
      <c r="D706" s="5" t="s">
        <v>2413</v>
      </c>
      <c r="E706" s="1">
        <v>4386.5</v>
      </c>
      <c r="F706" s="1">
        <v>4301.25</v>
      </c>
      <c r="G706" s="1">
        <v>4447.25</v>
      </c>
      <c r="H706" s="1">
        <v>4577.75</v>
      </c>
      <c r="I706" s="1">
        <v>4824.5</v>
      </c>
      <c r="J706" s="1">
        <v>5079</v>
      </c>
      <c r="K706" s="1">
        <v>5420</v>
      </c>
      <c r="L706" s="1">
        <v>5590</v>
      </c>
      <c r="M706" s="1">
        <v>6425.25</v>
      </c>
      <c r="N706" s="1">
        <v>6740</v>
      </c>
      <c r="O706" s="1">
        <v>6933.5</v>
      </c>
      <c r="P706" s="1">
        <v>7096.25</v>
      </c>
      <c r="Q706" s="1">
        <v>7048</v>
      </c>
      <c r="R706" s="1">
        <v>6924</v>
      </c>
      <c r="S706" s="1">
        <v>7192.5</v>
      </c>
      <c r="T706" s="1">
        <v>8233</v>
      </c>
      <c r="U706" s="1">
        <v>8261.75</v>
      </c>
      <c r="V706" s="1">
        <v>9384.5</v>
      </c>
      <c r="W706" s="1">
        <v>9736.25</v>
      </c>
      <c r="X706" s="1">
        <v>9390.75</v>
      </c>
      <c r="Y706" s="1">
        <v>9801.25</v>
      </c>
      <c r="Z706" s="1">
        <v>10110.5</v>
      </c>
      <c r="AA706" s="1">
        <v>10768.25</v>
      </c>
      <c r="AB706" s="1">
        <v>10948.5</v>
      </c>
      <c r="AC706" s="1">
        <v>10920</v>
      </c>
      <c r="AD706" s="1">
        <v>11125.25</v>
      </c>
      <c r="AE706" s="1">
        <v>10412.75</v>
      </c>
      <c r="AF706" s="1">
        <v>11316</v>
      </c>
      <c r="AG706" s="1">
        <v>11477</v>
      </c>
      <c r="AH706" s="1">
        <v>11548.75</v>
      </c>
      <c r="AI706" s="9"/>
    </row>
    <row r="707" spans="1:35" x14ac:dyDescent="0.2">
      <c r="A707">
        <v>706</v>
      </c>
      <c r="C707" s="4" t="s">
        <v>1043</v>
      </c>
      <c r="D707" s="5" t="s">
        <v>1044</v>
      </c>
      <c r="E707" s="1">
        <v>3200.25</v>
      </c>
      <c r="F707" s="1">
        <v>3207.25</v>
      </c>
      <c r="G707" s="1">
        <v>3348.25</v>
      </c>
      <c r="H707" s="1">
        <v>3479.25</v>
      </c>
      <c r="I707" s="1">
        <v>3575.5</v>
      </c>
      <c r="J707" s="1">
        <v>3777.75</v>
      </c>
      <c r="K707" s="1">
        <v>4033.25</v>
      </c>
      <c r="L707" s="1">
        <v>4074.75</v>
      </c>
      <c r="M707" s="1">
        <v>4667</v>
      </c>
      <c r="N707" s="1">
        <v>5031.25</v>
      </c>
      <c r="O707" s="1">
        <v>5270</v>
      </c>
      <c r="P707" s="1">
        <v>5429.25</v>
      </c>
      <c r="Q707" s="1">
        <v>5401.25</v>
      </c>
      <c r="R707" s="1">
        <v>5290.25</v>
      </c>
      <c r="S707" s="1">
        <v>5479.25</v>
      </c>
      <c r="T707" s="1">
        <v>6443</v>
      </c>
      <c r="U707" s="1">
        <v>6253</v>
      </c>
      <c r="V707" s="1">
        <v>7349.25</v>
      </c>
      <c r="W707" s="1">
        <v>7585.25</v>
      </c>
      <c r="X707" s="1">
        <v>7356.5</v>
      </c>
      <c r="Y707" s="1">
        <v>7741.5</v>
      </c>
      <c r="Z707" s="1">
        <v>7979</v>
      </c>
      <c r="AA707" s="1">
        <v>8399.75</v>
      </c>
      <c r="AB707" s="1">
        <v>8452</v>
      </c>
      <c r="AC707" s="1">
        <v>8354.75</v>
      </c>
      <c r="AD707" s="1">
        <v>8173</v>
      </c>
      <c r="AE707" s="1">
        <v>7712.5</v>
      </c>
      <c r="AF707" s="1">
        <v>8365.5</v>
      </c>
      <c r="AG707" s="1">
        <v>8358</v>
      </c>
      <c r="AH707" s="1">
        <v>8352.75</v>
      </c>
      <c r="AI707" s="9"/>
    </row>
    <row r="708" spans="1:35" x14ac:dyDescent="0.2">
      <c r="A708">
        <v>707</v>
      </c>
      <c r="C708" s="4" t="s">
        <v>1045</v>
      </c>
      <c r="D708" s="5" t="s">
        <v>1046</v>
      </c>
      <c r="E708" s="1">
        <v>107.75</v>
      </c>
      <c r="F708" s="1">
        <v>183</v>
      </c>
      <c r="G708" s="1">
        <v>194</v>
      </c>
      <c r="H708" s="1">
        <v>229.75</v>
      </c>
      <c r="I708" s="1">
        <v>235.5</v>
      </c>
      <c r="J708" s="1">
        <v>257.25</v>
      </c>
      <c r="K708" s="1">
        <v>368</v>
      </c>
      <c r="L708" s="1">
        <v>324</v>
      </c>
      <c r="M708" s="1">
        <v>382</v>
      </c>
      <c r="N708" s="1">
        <v>432.75</v>
      </c>
      <c r="O708" s="1">
        <v>491</v>
      </c>
      <c r="P708" s="1">
        <v>461.75</v>
      </c>
      <c r="Q708" s="1">
        <v>481</v>
      </c>
      <c r="R708" s="1">
        <v>508</v>
      </c>
      <c r="S708" s="1">
        <v>603.5</v>
      </c>
      <c r="T708" s="1">
        <v>777.75</v>
      </c>
      <c r="U708" s="1">
        <v>570</v>
      </c>
      <c r="V708" s="1">
        <v>658.25</v>
      </c>
      <c r="W708" s="1">
        <v>783.5</v>
      </c>
      <c r="X708" s="1">
        <v>510.5</v>
      </c>
      <c r="Y708" s="1">
        <v>529</v>
      </c>
      <c r="Z708" s="1">
        <v>629.5</v>
      </c>
      <c r="AA708" s="1">
        <v>597.75</v>
      </c>
      <c r="AB708" s="1">
        <v>617.25</v>
      </c>
      <c r="AC708" s="1">
        <v>669.25</v>
      </c>
      <c r="AD708" s="1">
        <v>647.25</v>
      </c>
      <c r="AE708" s="1">
        <v>706</v>
      </c>
      <c r="AF708" s="1">
        <v>723.75</v>
      </c>
      <c r="AG708" s="1">
        <v>726</v>
      </c>
      <c r="AH708" s="1">
        <v>639.25</v>
      </c>
      <c r="AI708" s="9"/>
    </row>
    <row r="709" spans="1:35" x14ac:dyDescent="0.2">
      <c r="A709">
        <v>708</v>
      </c>
      <c r="C709" s="4" t="s">
        <v>1047</v>
      </c>
      <c r="D709" s="5" t="s">
        <v>1048</v>
      </c>
      <c r="E709" s="1">
        <v>1116.25</v>
      </c>
      <c r="F709" s="1">
        <v>1005.25</v>
      </c>
      <c r="G709" s="1">
        <v>975.25</v>
      </c>
      <c r="H709" s="1">
        <v>1019.5</v>
      </c>
      <c r="I709" s="1">
        <v>1066</v>
      </c>
      <c r="J709" s="1">
        <v>1057.5</v>
      </c>
      <c r="K709" s="1">
        <v>991.25</v>
      </c>
      <c r="L709" s="1">
        <v>959</v>
      </c>
      <c r="M709" s="1">
        <v>1050.25</v>
      </c>
      <c r="N709" s="1">
        <v>1129.75</v>
      </c>
      <c r="O709" s="1">
        <v>1180.25</v>
      </c>
      <c r="P709" s="1">
        <v>1238.25</v>
      </c>
      <c r="Q709" s="1">
        <v>1274.75</v>
      </c>
      <c r="R709" s="1">
        <v>1208.75</v>
      </c>
      <c r="S709" s="1">
        <v>1100</v>
      </c>
      <c r="T709" s="1">
        <v>1719.25</v>
      </c>
      <c r="U709" s="1">
        <v>1269</v>
      </c>
      <c r="V709" s="1">
        <v>1407.5</v>
      </c>
      <c r="W709" s="1">
        <v>1438.25</v>
      </c>
      <c r="X709" s="1">
        <v>1369.5</v>
      </c>
      <c r="Y709" s="1">
        <v>1448.5</v>
      </c>
      <c r="Z709" s="1">
        <v>1469.25</v>
      </c>
      <c r="AA709" s="1">
        <v>1576.75</v>
      </c>
      <c r="AB709" s="1">
        <v>1566.25</v>
      </c>
      <c r="AC709" s="1">
        <v>1619.75</v>
      </c>
      <c r="AD709" s="1">
        <v>1682</v>
      </c>
      <c r="AE709" s="1">
        <v>1786.25</v>
      </c>
      <c r="AF709" s="1">
        <v>1795.25</v>
      </c>
      <c r="AG709" s="1">
        <v>1891.75</v>
      </c>
      <c r="AH709" s="1">
        <v>1860.5</v>
      </c>
      <c r="AI709" s="9"/>
    </row>
    <row r="710" spans="1:35" x14ac:dyDescent="0.2">
      <c r="A710">
        <v>709</v>
      </c>
      <c r="C710" s="4" t="s">
        <v>1049</v>
      </c>
      <c r="D710" s="5" t="s">
        <v>2414</v>
      </c>
      <c r="E710" s="1">
        <v>71.25</v>
      </c>
      <c r="F710" s="1">
        <v>81.25</v>
      </c>
      <c r="G710" s="1">
        <v>82</v>
      </c>
      <c r="H710" s="1">
        <v>102</v>
      </c>
      <c r="I710" s="1">
        <v>124</v>
      </c>
      <c r="J710" s="1">
        <v>172.75</v>
      </c>
      <c r="K710" s="1">
        <v>176.25</v>
      </c>
      <c r="L710" s="1">
        <v>192</v>
      </c>
      <c r="M710" s="1">
        <v>172.75</v>
      </c>
      <c r="N710" s="1">
        <v>198.75</v>
      </c>
      <c r="O710" s="1">
        <v>230.5</v>
      </c>
      <c r="P710" s="1">
        <v>244.25</v>
      </c>
      <c r="Q710" s="1">
        <v>265.75</v>
      </c>
      <c r="R710" s="1">
        <v>260.5</v>
      </c>
      <c r="S710" s="1">
        <v>279.5</v>
      </c>
      <c r="T710" s="1">
        <v>283</v>
      </c>
      <c r="U710" s="1">
        <v>311.75</v>
      </c>
      <c r="V710" s="1">
        <v>446.75</v>
      </c>
      <c r="W710" s="1">
        <v>463.25</v>
      </c>
      <c r="X710" s="1">
        <v>453</v>
      </c>
      <c r="Y710" s="1">
        <v>587.5</v>
      </c>
      <c r="Z710" s="1">
        <v>605.75</v>
      </c>
      <c r="AA710" s="1">
        <v>714</v>
      </c>
      <c r="AB710" s="1">
        <v>764.25</v>
      </c>
      <c r="AC710" s="1">
        <v>782.5</v>
      </c>
      <c r="AD710" s="1">
        <v>781</v>
      </c>
      <c r="AE710" s="1">
        <v>798.25</v>
      </c>
      <c r="AF710" s="1">
        <v>733</v>
      </c>
      <c r="AG710" s="1">
        <v>725.5</v>
      </c>
      <c r="AH710" s="1">
        <v>699.5</v>
      </c>
      <c r="AI710" s="9"/>
    </row>
    <row r="711" spans="1:35" x14ac:dyDescent="0.2">
      <c r="A711">
        <v>710</v>
      </c>
      <c r="C711" s="4" t="s">
        <v>1050</v>
      </c>
      <c r="D711" s="5" t="s">
        <v>1051</v>
      </c>
      <c r="E711" s="1">
        <v>1367.5</v>
      </c>
      <c r="F711" s="1">
        <v>1446.5</v>
      </c>
      <c r="G711" s="1">
        <v>1475.5</v>
      </c>
      <c r="H711" s="1">
        <v>1451.75</v>
      </c>
      <c r="I711" s="1">
        <v>1511</v>
      </c>
      <c r="J711" s="1">
        <v>1668.25</v>
      </c>
      <c r="K711" s="1">
        <v>1832.75</v>
      </c>
      <c r="L711" s="1">
        <v>1961.25</v>
      </c>
      <c r="M711" s="1">
        <v>2426.75</v>
      </c>
      <c r="N711" s="1">
        <v>2597.5</v>
      </c>
      <c r="O711" s="1">
        <v>2618</v>
      </c>
      <c r="P711" s="1">
        <v>2723.25</v>
      </c>
      <c r="Q711" s="1">
        <v>2672</v>
      </c>
      <c r="R711" s="1">
        <v>2620.75</v>
      </c>
      <c r="S711" s="1">
        <v>2821.25</v>
      </c>
      <c r="T711" s="1">
        <v>2964</v>
      </c>
      <c r="U711" s="1">
        <v>3353.75</v>
      </c>
      <c r="V711" s="1">
        <v>4005</v>
      </c>
      <c r="W711" s="1">
        <v>3980.5</v>
      </c>
      <c r="X711" s="1">
        <v>4052.25</v>
      </c>
      <c r="Y711" s="1">
        <v>4164</v>
      </c>
      <c r="Z711" s="1">
        <v>4172</v>
      </c>
      <c r="AA711" s="1">
        <v>4345.25</v>
      </c>
      <c r="AB711" s="1">
        <v>4217.75</v>
      </c>
      <c r="AC711" s="1">
        <v>4088.75</v>
      </c>
      <c r="AD711" s="1">
        <v>3886.75</v>
      </c>
      <c r="AE711" s="1">
        <v>3031</v>
      </c>
      <c r="AF711" s="1">
        <v>3690</v>
      </c>
      <c r="AG711" s="1">
        <v>3660.25</v>
      </c>
      <c r="AH711" s="1">
        <v>3811.5</v>
      </c>
      <c r="AI711" s="9"/>
    </row>
    <row r="712" spans="1:35" x14ac:dyDescent="0.2">
      <c r="A712">
        <v>711</v>
      </c>
      <c r="C712" s="4" t="s">
        <v>1052</v>
      </c>
      <c r="D712" s="5" t="s">
        <v>1053</v>
      </c>
      <c r="E712" s="1">
        <v>77.75</v>
      </c>
      <c r="F712" s="1">
        <v>88.25</v>
      </c>
      <c r="G712" s="1">
        <v>84.5</v>
      </c>
      <c r="H712" s="1">
        <v>141.75</v>
      </c>
      <c r="I712" s="1">
        <v>186.25</v>
      </c>
      <c r="J712" s="1">
        <v>177.5</v>
      </c>
      <c r="K712" s="1">
        <v>181.25</v>
      </c>
      <c r="L712" s="1">
        <v>157.75</v>
      </c>
      <c r="M712" s="1">
        <v>158.5</v>
      </c>
      <c r="N712" s="1">
        <v>151</v>
      </c>
      <c r="O712" s="1">
        <v>169</v>
      </c>
      <c r="P712" s="1">
        <v>185</v>
      </c>
      <c r="Q712" s="1">
        <v>163.5</v>
      </c>
      <c r="R712" s="1">
        <v>177.25</v>
      </c>
      <c r="S712" s="1">
        <v>201.5</v>
      </c>
      <c r="T712" s="1">
        <v>216.25</v>
      </c>
      <c r="U712" s="1">
        <v>266.5</v>
      </c>
      <c r="V712" s="1">
        <v>308.5</v>
      </c>
      <c r="W712" s="1">
        <v>316.5</v>
      </c>
      <c r="X712" s="1">
        <v>336.75</v>
      </c>
      <c r="Y712" s="1">
        <v>375.25</v>
      </c>
      <c r="Z712" s="1">
        <v>436</v>
      </c>
      <c r="AA712" s="1">
        <v>467</v>
      </c>
      <c r="AB712" s="1">
        <v>475</v>
      </c>
      <c r="AC712" s="1">
        <v>436.5</v>
      </c>
      <c r="AD712" s="1">
        <v>358.25</v>
      </c>
      <c r="AE712" s="1">
        <v>489.5</v>
      </c>
      <c r="AF712" s="1">
        <v>490.25</v>
      </c>
      <c r="AG712" s="1">
        <v>529.75</v>
      </c>
      <c r="AH712" s="1">
        <v>533.25</v>
      </c>
      <c r="AI712" s="9"/>
    </row>
    <row r="713" spans="1:35" x14ac:dyDescent="0.2">
      <c r="A713">
        <v>712</v>
      </c>
      <c r="C713" s="4" t="s">
        <v>1054</v>
      </c>
      <c r="D713" s="5" t="s">
        <v>1055</v>
      </c>
      <c r="E713" s="1">
        <v>460</v>
      </c>
      <c r="F713" s="1">
        <v>403.5</v>
      </c>
      <c r="G713" s="1">
        <v>537.75</v>
      </c>
      <c r="H713" s="1">
        <v>534.5</v>
      </c>
      <c r="I713" s="1">
        <v>452.5</v>
      </c>
      <c r="J713" s="1">
        <v>444.25</v>
      </c>
      <c r="K713" s="1">
        <v>484.5</v>
      </c>
      <c r="L713" s="1">
        <v>480.5</v>
      </c>
      <c r="M713" s="1">
        <v>476</v>
      </c>
      <c r="N713" s="1">
        <v>521.5</v>
      </c>
      <c r="O713" s="1">
        <v>581</v>
      </c>
      <c r="P713" s="1">
        <v>577</v>
      </c>
      <c r="Q713" s="1">
        <v>545</v>
      </c>
      <c r="R713" s="1">
        <v>515.25</v>
      </c>
      <c r="S713" s="1">
        <v>473.5</v>
      </c>
      <c r="T713" s="1">
        <v>483</v>
      </c>
      <c r="U713" s="1">
        <v>482</v>
      </c>
      <c r="V713" s="1">
        <v>523.25</v>
      </c>
      <c r="W713" s="1">
        <v>603.75</v>
      </c>
      <c r="X713" s="1">
        <v>634</v>
      </c>
      <c r="Y713" s="1">
        <v>636.75</v>
      </c>
      <c r="Z713" s="1">
        <v>666</v>
      </c>
      <c r="AA713" s="1">
        <v>699.25</v>
      </c>
      <c r="AB713" s="1">
        <v>811.5</v>
      </c>
      <c r="AC713" s="1">
        <v>758.25</v>
      </c>
      <c r="AD713" s="1">
        <v>817.5</v>
      </c>
      <c r="AE713" s="1">
        <v>901.5</v>
      </c>
      <c r="AF713" s="1">
        <v>933</v>
      </c>
      <c r="AG713" s="1">
        <v>824.75</v>
      </c>
      <c r="AH713" s="1">
        <v>808.5</v>
      </c>
      <c r="AI713" s="9"/>
    </row>
    <row r="714" spans="1:35" x14ac:dyDescent="0.2">
      <c r="A714">
        <v>713</v>
      </c>
      <c r="C714" s="4" t="s">
        <v>1056</v>
      </c>
      <c r="D714" s="5" t="s">
        <v>1057</v>
      </c>
      <c r="E714" s="1">
        <v>587.75</v>
      </c>
      <c r="F714" s="1">
        <v>522.75</v>
      </c>
      <c r="G714" s="1">
        <v>561</v>
      </c>
      <c r="H714" s="1">
        <v>650.5</v>
      </c>
      <c r="I714" s="1">
        <v>768</v>
      </c>
      <c r="J714" s="1">
        <v>781.5</v>
      </c>
      <c r="K714" s="1">
        <v>775.25</v>
      </c>
      <c r="L714" s="1">
        <v>878.75</v>
      </c>
      <c r="M714" s="1">
        <v>1105</v>
      </c>
      <c r="N714" s="1">
        <v>1013.25</v>
      </c>
      <c r="O714" s="1">
        <v>912.5</v>
      </c>
      <c r="P714" s="1">
        <v>904</v>
      </c>
      <c r="Q714" s="1">
        <v>939.5</v>
      </c>
      <c r="R714" s="1">
        <v>949.75</v>
      </c>
      <c r="S714" s="1">
        <v>1016</v>
      </c>
      <c r="T714" s="1">
        <v>1129.75</v>
      </c>
      <c r="U714" s="1">
        <v>1288.5</v>
      </c>
      <c r="V714" s="1">
        <v>1306</v>
      </c>
      <c r="W714" s="1">
        <v>1383.75</v>
      </c>
      <c r="X714" s="1">
        <v>1314</v>
      </c>
      <c r="Y714" s="1">
        <v>1365.5</v>
      </c>
      <c r="Z714" s="1">
        <v>1425.25</v>
      </c>
      <c r="AA714" s="1">
        <v>1520.75</v>
      </c>
      <c r="AB714" s="1">
        <v>1605.75</v>
      </c>
      <c r="AC714" s="1">
        <v>1648.5</v>
      </c>
      <c r="AD714" s="1">
        <v>1701.75</v>
      </c>
      <c r="AE714" s="1">
        <v>1759.25</v>
      </c>
      <c r="AF714" s="1">
        <v>1871</v>
      </c>
      <c r="AG714" s="1">
        <v>1861</v>
      </c>
      <c r="AH714" s="1">
        <v>1853.75</v>
      </c>
      <c r="AI714" s="9"/>
    </row>
    <row r="715" spans="1:35" x14ac:dyDescent="0.2">
      <c r="A715">
        <v>714</v>
      </c>
      <c r="C715" s="4" t="s">
        <v>1058</v>
      </c>
      <c r="D715" s="5" t="s">
        <v>2415</v>
      </c>
      <c r="E715" s="1">
        <v>598.5</v>
      </c>
      <c r="F715" s="1">
        <v>571</v>
      </c>
      <c r="G715" s="1">
        <v>538.25</v>
      </c>
      <c r="H715" s="1">
        <v>448.25</v>
      </c>
      <c r="I715" s="1">
        <v>480.75</v>
      </c>
      <c r="J715" s="1">
        <v>520</v>
      </c>
      <c r="K715" s="1">
        <v>611.75</v>
      </c>
      <c r="L715" s="1">
        <v>636.75</v>
      </c>
      <c r="M715" s="1">
        <v>653.75</v>
      </c>
      <c r="N715" s="1">
        <v>695.75</v>
      </c>
      <c r="O715" s="1">
        <v>751.5</v>
      </c>
      <c r="P715" s="1">
        <v>763</v>
      </c>
      <c r="Q715" s="1">
        <v>707.25</v>
      </c>
      <c r="R715" s="1">
        <v>683.75</v>
      </c>
      <c r="S715" s="1">
        <v>697.25</v>
      </c>
      <c r="T715" s="1">
        <v>660.25</v>
      </c>
      <c r="U715" s="1">
        <v>720.5</v>
      </c>
      <c r="V715" s="1">
        <v>729</v>
      </c>
      <c r="W715" s="1">
        <v>767</v>
      </c>
      <c r="X715" s="1">
        <v>720.5</v>
      </c>
      <c r="Y715" s="1">
        <v>694.5</v>
      </c>
      <c r="Z715" s="1">
        <v>706</v>
      </c>
      <c r="AA715" s="1">
        <v>847.75</v>
      </c>
      <c r="AB715" s="1">
        <v>890.75</v>
      </c>
      <c r="AC715" s="1">
        <v>916.5</v>
      </c>
      <c r="AD715" s="1">
        <v>1250</v>
      </c>
      <c r="AE715" s="1">
        <v>941</v>
      </c>
      <c r="AF715" s="1">
        <v>1079.75</v>
      </c>
      <c r="AG715" s="1">
        <v>1258.25</v>
      </c>
      <c r="AH715" s="1">
        <v>1342.75</v>
      </c>
      <c r="AI715" s="9"/>
    </row>
    <row r="716" spans="1:35" x14ac:dyDescent="0.2">
      <c r="A716">
        <v>715</v>
      </c>
      <c r="C716" s="4" t="s">
        <v>1059</v>
      </c>
      <c r="D716" s="5" t="s">
        <v>1060</v>
      </c>
      <c r="E716" s="1">
        <v>568.75</v>
      </c>
      <c r="F716" s="1">
        <v>537.25</v>
      </c>
      <c r="G716" s="1">
        <v>502.75</v>
      </c>
      <c r="H716" s="1">
        <v>405</v>
      </c>
      <c r="I716" s="1">
        <v>419.5</v>
      </c>
      <c r="J716" s="1">
        <v>460</v>
      </c>
      <c r="K716" s="1">
        <v>549.5</v>
      </c>
      <c r="L716" s="1">
        <v>581</v>
      </c>
      <c r="M716" s="1">
        <v>601.25</v>
      </c>
      <c r="N716" s="1">
        <v>648.25</v>
      </c>
      <c r="O716" s="1">
        <v>706.75</v>
      </c>
      <c r="P716" s="1">
        <v>713.25</v>
      </c>
      <c r="Q716" s="1">
        <v>672.5</v>
      </c>
      <c r="R716" s="1">
        <v>647</v>
      </c>
      <c r="S716" s="1">
        <v>663.25</v>
      </c>
      <c r="T716" s="1">
        <v>624.5</v>
      </c>
      <c r="U716" s="1">
        <v>675.5</v>
      </c>
      <c r="V716" s="1">
        <v>689.25</v>
      </c>
      <c r="W716" s="1">
        <v>724.75</v>
      </c>
      <c r="X716" s="1">
        <v>685.5</v>
      </c>
      <c r="Y716" s="1">
        <v>665.75</v>
      </c>
      <c r="Z716" s="1">
        <v>673.25</v>
      </c>
      <c r="AA716" s="1">
        <v>698.75</v>
      </c>
      <c r="AB716" s="1">
        <v>725.5</v>
      </c>
      <c r="AC716" s="1">
        <v>756.5</v>
      </c>
      <c r="AD716" s="1">
        <v>1080.25</v>
      </c>
      <c r="AE716" s="1">
        <v>748.75</v>
      </c>
      <c r="AF716" s="1">
        <v>767.75</v>
      </c>
      <c r="AG716" s="1">
        <v>876</v>
      </c>
      <c r="AH716" s="1">
        <v>880</v>
      </c>
      <c r="AI716" s="9"/>
    </row>
    <row r="717" spans="1:35" x14ac:dyDescent="0.2">
      <c r="A717">
        <v>716</v>
      </c>
      <c r="C717" s="4" t="s">
        <v>1061</v>
      </c>
      <c r="D717" s="5" t="s">
        <v>2416</v>
      </c>
      <c r="E717" s="1">
        <v>32.5</v>
      </c>
      <c r="F717" s="1">
        <v>33.75</v>
      </c>
      <c r="G717" s="1">
        <v>35.75</v>
      </c>
      <c r="H717" s="1">
        <v>43</v>
      </c>
      <c r="I717" s="1">
        <v>61.25</v>
      </c>
      <c r="J717" s="1">
        <v>60</v>
      </c>
      <c r="K717" s="1">
        <v>62</v>
      </c>
      <c r="L717" s="1">
        <v>55.75</v>
      </c>
      <c r="M717" s="1">
        <v>52.5</v>
      </c>
      <c r="N717" s="1">
        <v>47.75</v>
      </c>
      <c r="O717" s="1">
        <v>44.75</v>
      </c>
      <c r="P717" s="1">
        <v>50</v>
      </c>
      <c r="Q717" s="1">
        <v>35</v>
      </c>
      <c r="R717" s="1">
        <v>36.75</v>
      </c>
      <c r="S717" s="1">
        <v>34</v>
      </c>
      <c r="T717" s="1">
        <v>36</v>
      </c>
      <c r="U717" s="1">
        <v>45.25</v>
      </c>
      <c r="V717" s="1">
        <v>39.75</v>
      </c>
      <c r="W717" s="1">
        <v>42.25</v>
      </c>
      <c r="X717" s="1">
        <v>34.75</v>
      </c>
      <c r="Y717" s="1">
        <v>28.5</v>
      </c>
      <c r="Z717" s="1">
        <v>32.75</v>
      </c>
      <c r="AA717" s="1">
        <v>148.75</v>
      </c>
      <c r="AB717" s="1">
        <v>165.25</v>
      </c>
      <c r="AC717" s="1">
        <v>154.66666666666666</v>
      </c>
      <c r="AD717" s="1"/>
      <c r="AE717" s="1"/>
      <c r="AF717" s="1"/>
      <c r="AG717" s="1"/>
      <c r="AH717" s="1"/>
      <c r="AI717" s="9"/>
    </row>
    <row r="718" spans="1:35" x14ac:dyDescent="0.2">
      <c r="A718">
        <v>717</v>
      </c>
      <c r="C718" s="4" t="s">
        <v>1062</v>
      </c>
      <c r="D718" s="5" t="s">
        <v>2417</v>
      </c>
      <c r="E718" s="1">
        <v>2372</v>
      </c>
      <c r="F718" s="1">
        <v>2543.25</v>
      </c>
      <c r="G718" s="1">
        <v>2597.5</v>
      </c>
      <c r="H718" s="1">
        <v>2871.75</v>
      </c>
      <c r="I718" s="1">
        <v>2842.25</v>
      </c>
      <c r="J718" s="1">
        <v>2950.5</v>
      </c>
      <c r="K718" s="1">
        <v>2978.75</v>
      </c>
      <c r="L718" s="1">
        <v>3167.5</v>
      </c>
      <c r="M718" s="1">
        <v>3123</v>
      </c>
      <c r="N718" s="1">
        <v>3331.5</v>
      </c>
      <c r="O718" s="1">
        <v>3351.5</v>
      </c>
      <c r="P718" s="1">
        <v>3349.75</v>
      </c>
      <c r="Q718" s="1">
        <v>3174.5</v>
      </c>
      <c r="R718" s="1">
        <v>3109.5</v>
      </c>
      <c r="S718" s="1">
        <v>3287.5</v>
      </c>
      <c r="T718" s="1">
        <v>3480</v>
      </c>
      <c r="U718" s="1">
        <v>3480</v>
      </c>
      <c r="V718" s="1">
        <v>3508</v>
      </c>
      <c r="W718" s="1">
        <v>3502</v>
      </c>
      <c r="X718" s="1">
        <v>3602.25</v>
      </c>
      <c r="Y718" s="1">
        <v>3694.75</v>
      </c>
      <c r="Z718" s="1">
        <v>3626.5</v>
      </c>
      <c r="AA718" s="1">
        <v>3833.25</v>
      </c>
      <c r="AB718" s="1">
        <v>3908.5</v>
      </c>
      <c r="AC718" s="1">
        <v>3897.75</v>
      </c>
      <c r="AD718" s="1">
        <v>4856.5</v>
      </c>
      <c r="AE718" s="1">
        <v>4887.5</v>
      </c>
      <c r="AF718" s="1">
        <v>4824.25</v>
      </c>
      <c r="AG718" s="1">
        <v>4522</v>
      </c>
      <c r="AH718" s="1">
        <v>4499</v>
      </c>
      <c r="AI718" s="9"/>
    </row>
    <row r="719" spans="1:35" x14ac:dyDescent="0.2">
      <c r="A719">
        <v>718</v>
      </c>
      <c r="C719" s="4" t="s">
        <v>1063</v>
      </c>
      <c r="D719" s="5" t="s">
        <v>2418</v>
      </c>
      <c r="E719" s="1">
        <v>1182.25</v>
      </c>
      <c r="F719" s="1">
        <v>1213</v>
      </c>
      <c r="G719" s="1">
        <v>1297.5</v>
      </c>
      <c r="H719" s="1">
        <v>1472.25</v>
      </c>
      <c r="I719" s="1">
        <v>1654</v>
      </c>
      <c r="J719" s="1">
        <v>1693.25</v>
      </c>
      <c r="K719" s="1">
        <v>1669.25</v>
      </c>
      <c r="L719" s="1">
        <v>1763.5</v>
      </c>
      <c r="M719" s="1">
        <v>1751</v>
      </c>
      <c r="N719" s="1">
        <v>1921.25</v>
      </c>
      <c r="O719" s="1">
        <v>1923.25</v>
      </c>
      <c r="P719" s="1">
        <v>1923.25</v>
      </c>
      <c r="Q719" s="1">
        <v>1811.75</v>
      </c>
      <c r="R719" s="1">
        <v>1783.25</v>
      </c>
      <c r="S719" s="1">
        <v>1951</v>
      </c>
      <c r="T719" s="1">
        <v>2223.25</v>
      </c>
      <c r="U719" s="1">
        <v>2267.5</v>
      </c>
      <c r="V719" s="1">
        <v>2327.75</v>
      </c>
      <c r="W719" s="1">
        <v>2319</v>
      </c>
      <c r="X719" s="1">
        <v>2521</v>
      </c>
      <c r="Y719" s="1">
        <v>2646.25</v>
      </c>
      <c r="Z719" s="1">
        <v>2810.75</v>
      </c>
      <c r="AA719" s="1">
        <v>3051.75</v>
      </c>
      <c r="AB719" s="1">
        <v>3163.75</v>
      </c>
      <c r="AC719" s="1">
        <v>3147</v>
      </c>
      <c r="AD719" s="1">
        <v>4070.75</v>
      </c>
      <c r="AE719" s="1">
        <v>4215</v>
      </c>
      <c r="AF719" s="1">
        <v>4178.75</v>
      </c>
      <c r="AG719" s="1">
        <v>3953.25</v>
      </c>
      <c r="AH719" s="1">
        <v>3868.75</v>
      </c>
      <c r="AI719" s="9"/>
    </row>
    <row r="720" spans="1:35" x14ac:dyDescent="0.2">
      <c r="A720">
        <v>719</v>
      </c>
      <c r="C720" s="4" t="s">
        <v>1064</v>
      </c>
      <c r="D720" s="5" t="s">
        <v>1065</v>
      </c>
      <c r="E720" s="1">
        <v>464.25</v>
      </c>
      <c r="F720" s="1">
        <v>461.5</v>
      </c>
      <c r="G720" s="1">
        <v>557.5</v>
      </c>
      <c r="H720" s="1">
        <v>591.5</v>
      </c>
      <c r="I720" s="1">
        <v>703.75</v>
      </c>
      <c r="J720" s="1">
        <v>677.5</v>
      </c>
      <c r="K720" s="1">
        <v>711.5</v>
      </c>
      <c r="L720" s="1">
        <v>724.5</v>
      </c>
      <c r="M720" s="1">
        <v>589.5</v>
      </c>
      <c r="N720" s="1">
        <v>625</v>
      </c>
      <c r="O720" s="1">
        <v>665.75</v>
      </c>
      <c r="P720" s="1">
        <v>599.25</v>
      </c>
      <c r="Q720" s="1">
        <v>580.5</v>
      </c>
      <c r="R720" s="1">
        <v>574.25</v>
      </c>
      <c r="S720" s="1">
        <v>644.75</v>
      </c>
      <c r="T720" s="1">
        <v>926.5</v>
      </c>
      <c r="U720" s="1">
        <v>1012.25</v>
      </c>
      <c r="V720" s="1">
        <v>1087.25</v>
      </c>
      <c r="W720" s="1">
        <v>1063.5</v>
      </c>
      <c r="X720" s="1">
        <v>1140</v>
      </c>
      <c r="Y720" s="1">
        <v>1229.5</v>
      </c>
      <c r="Z720" s="1">
        <v>1376.25</v>
      </c>
      <c r="AA720" s="1">
        <v>1497.75</v>
      </c>
      <c r="AB720" s="1">
        <v>1539.25</v>
      </c>
      <c r="AC720" s="1">
        <v>1512.5</v>
      </c>
      <c r="AD720" s="1">
        <v>2438</v>
      </c>
      <c r="AE720" s="1">
        <v>2528.75</v>
      </c>
      <c r="AF720" s="1">
        <v>2272.5</v>
      </c>
      <c r="AG720" s="1">
        <v>2101.5</v>
      </c>
      <c r="AH720" s="1">
        <v>2022.25</v>
      </c>
      <c r="AI720" s="9"/>
    </row>
    <row r="721" spans="1:35" x14ac:dyDescent="0.2">
      <c r="A721">
        <v>720</v>
      </c>
      <c r="C721" s="4" t="s">
        <v>1066</v>
      </c>
      <c r="D721" s="5" t="s">
        <v>2419</v>
      </c>
      <c r="E721" s="1">
        <v>341</v>
      </c>
      <c r="F721" s="1">
        <v>390.75</v>
      </c>
      <c r="G721" s="1">
        <v>394</v>
      </c>
      <c r="H721" s="1">
        <v>496.75</v>
      </c>
      <c r="I721" s="1">
        <v>574.5</v>
      </c>
      <c r="J721" s="1">
        <v>630.25</v>
      </c>
      <c r="K721" s="1">
        <v>567.25</v>
      </c>
      <c r="L721" s="1">
        <v>636.75</v>
      </c>
      <c r="M721" s="1">
        <v>748</v>
      </c>
      <c r="N721" s="1">
        <v>881.75</v>
      </c>
      <c r="O721" s="1">
        <v>829.25</v>
      </c>
      <c r="P721" s="1">
        <v>838.5</v>
      </c>
      <c r="Q721" s="1">
        <v>773.25</v>
      </c>
      <c r="R721" s="1">
        <v>771.75</v>
      </c>
      <c r="S721" s="1">
        <v>859.75</v>
      </c>
      <c r="T721" s="1">
        <v>841.5</v>
      </c>
      <c r="U721" s="1">
        <v>791.25</v>
      </c>
      <c r="V721" s="1">
        <v>815.5</v>
      </c>
      <c r="W721" s="1">
        <v>835.25</v>
      </c>
      <c r="X721" s="1">
        <v>978.25</v>
      </c>
      <c r="Y721" s="1">
        <v>1000.5</v>
      </c>
      <c r="Z721" s="1">
        <v>1014.5</v>
      </c>
      <c r="AA721" s="1">
        <v>1058.5</v>
      </c>
      <c r="AB721" s="1">
        <v>1101.75</v>
      </c>
      <c r="AC721" s="1">
        <v>1132.25</v>
      </c>
      <c r="AD721" s="1">
        <v>1117</v>
      </c>
      <c r="AE721" s="1">
        <v>1156.75</v>
      </c>
      <c r="AF721" s="1">
        <v>1351</v>
      </c>
      <c r="AG721" s="1">
        <v>1284.25</v>
      </c>
      <c r="AH721" s="1">
        <v>1218.25</v>
      </c>
      <c r="AI721" s="9"/>
    </row>
    <row r="722" spans="1:35" x14ac:dyDescent="0.2">
      <c r="A722">
        <v>721</v>
      </c>
      <c r="C722" s="4" t="s">
        <v>1067</v>
      </c>
      <c r="D722" s="5" t="s">
        <v>2420</v>
      </c>
      <c r="E722" s="1">
        <v>247.5</v>
      </c>
      <c r="F722" s="1">
        <v>226</v>
      </c>
      <c r="G722" s="1">
        <v>206.25</v>
      </c>
      <c r="H722" s="1">
        <v>227.25</v>
      </c>
      <c r="I722" s="1">
        <v>215.75</v>
      </c>
      <c r="J722" s="1">
        <v>218.5</v>
      </c>
      <c r="K722" s="1">
        <v>206.75</v>
      </c>
      <c r="L722" s="1">
        <v>204.5</v>
      </c>
      <c r="M722" s="1">
        <v>195.75</v>
      </c>
      <c r="N722" s="1">
        <v>196.75</v>
      </c>
      <c r="O722" s="1">
        <v>195.5</v>
      </c>
      <c r="P722" s="1">
        <v>194</v>
      </c>
      <c r="Q722" s="1">
        <v>183.75</v>
      </c>
      <c r="R722" s="1">
        <v>205</v>
      </c>
      <c r="S722" s="1">
        <v>193.5</v>
      </c>
      <c r="T722" s="1">
        <v>203</v>
      </c>
      <c r="U722" s="1">
        <v>203</v>
      </c>
      <c r="V722" s="1">
        <v>189.25</v>
      </c>
      <c r="W722" s="1">
        <v>187</v>
      </c>
      <c r="X722" s="1">
        <v>185.5</v>
      </c>
      <c r="Y722" s="1">
        <v>201.5</v>
      </c>
      <c r="Z722" s="1">
        <v>215.5</v>
      </c>
      <c r="AA722" s="1">
        <v>240</v>
      </c>
      <c r="AB722" s="1">
        <v>266.75</v>
      </c>
      <c r="AC722" s="1">
        <v>278.75</v>
      </c>
      <c r="AD722" s="1">
        <v>290.25</v>
      </c>
      <c r="AE722" s="1">
        <v>317.5</v>
      </c>
      <c r="AF722" s="1">
        <v>345</v>
      </c>
      <c r="AG722" s="1">
        <v>351.5</v>
      </c>
      <c r="AH722" s="1">
        <v>366</v>
      </c>
      <c r="AI722" s="9"/>
    </row>
    <row r="723" spans="1:35" x14ac:dyDescent="0.2">
      <c r="A723">
        <v>722</v>
      </c>
      <c r="C723" s="4" t="s">
        <v>1068</v>
      </c>
      <c r="D723" s="5" t="s">
        <v>2421</v>
      </c>
      <c r="E723" s="1">
        <v>130</v>
      </c>
      <c r="F723" s="1">
        <v>134.5</v>
      </c>
      <c r="G723" s="1">
        <v>140</v>
      </c>
      <c r="H723" s="1">
        <v>157</v>
      </c>
      <c r="I723" s="1">
        <v>159.75</v>
      </c>
      <c r="J723" s="1">
        <v>167</v>
      </c>
      <c r="K723" s="1">
        <v>184</v>
      </c>
      <c r="L723" s="1">
        <v>198</v>
      </c>
      <c r="M723" s="1">
        <v>218.25</v>
      </c>
      <c r="N723" s="1">
        <v>217.5</v>
      </c>
      <c r="O723" s="1">
        <v>232.75</v>
      </c>
      <c r="P723" s="1">
        <v>291.5</v>
      </c>
      <c r="Q723" s="1">
        <v>273.5</v>
      </c>
      <c r="R723" s="1">
        <v>232.25</v>
      </c>
      <c r="S723" s="1">
        <v>252.5</v>
      </c>
      <c r="T723" s="1">
        <v>252.25</v>
      </c>
      <c r="U723" s="1">
        <v>261.5</v>
      </c>
      <c r="V723" s="1">
        <v>235.75</v>
      </c>
      <c r="W723" s="1">
        <v>233</v>
      </c>
      <c r="X723" s="1">
        <v>217.5</v>
      </c>
      <c r="Y723" s="1">
        <v>214.75</v>
      </c>
      <c r="Z723" s="1">
        <v>204.75</v>
      </c>
      <c r="AA723" s="1">
        <v>255.75</v>
      </c>
      <c r="AB723" s="1">
        <v>255.75</v>
      </c>
      <c r="AC723" s="1">
        <v>223.25</v>
      </c>
      <c r="AD723" s="1">
        <v>225.25</v>
      </c>
      <c r="AE723" s="1">
        <v>212</v>
      </c>
      <c r="AF723" s="1">
        <v>210</v>
      </c>
      <c r="AG723" s="1">
        <v>216.5</v>
      </c>
      <c r="AH723" s="1">
        <v>262</v>
      </c>
      <c r="AI723" s="9"/>
    </row>
    <row r="724" spans="1:35" x14ac:dyDescent="0.2">
      <c r="A724">
        <v>723</v>
      </c>
      <c r="C724" s="4" t="s">
        <v>1069</v>
      </c>
      <c r="D724" s="5" t="s">
        <v>2422</v>
      </c>
      <c r="E724" s="1">
        <v>1189.5</v>
      </c>
      <c r="F724" s="1">
        <v>1330.5</v>
      </c>
      <c r="G724" s="1">
        <v>1299.75</v>
      </c>
      <c r="H724" s="1">
        <v>1399.5</v>
      </c>
      <c r="I724" s="1">
        <v>1188.5</v>
      </c>
      <c r="J724" s="1">
        <v>1257.25</v>
      </c>
      <c r="K724" s="1">
        <v>1309</v>
      </c>
      <c r="L724" s="1">
        <v>1404.25</v>
      </c>
      <c r="M724" s="1">
        <v>1371.75</v>
      </c>
      <c r="N724" s="1">
        <v>1410</v>
      </c>
      <c r="O724" s="1">
        <v>1428.25</v>
      </c>
      <c r="P724" s="1">
        <v>1426.25</v>
      </c>
      <c r="Q724" s="1">
        <v>1362.75</v>
      </c>
      <c r="R724" s="1">
        <v>1326.5</v>
      </c>
      <c r="S724" s="1">
        <v>1336.25</v>
      </c>
      <c r="T724" s="1">
        <v>1256.5</v>
      </c>
      <c r="U724" s="1">
        <v>1212.75</v>
      </c>
      <c r="V724" s="1">
        <v>1180</v>
      </c>
      <c r="W724" s="1">
        <v>1183</v>
      </c>
      <c r="X724" s="1">
        <v>1081.25</v>
      </c>
      <c r="Y724" s="1">
        <v>1048.5</v>
      </c>
      <c r="Z724" s="1">
        <v>815.5</v>
      </c>
      <c r="AA724" s="1">
        <v>781.75</v>
      </c>
      <c r="AB724" s="1">
        <v>744.5</v>
      </c>
      <c r="AC724" s="1">
        <v>750.75</v>
      </c>
      <c r="AD724" s="1">
        <v>786</v>
      </c>
      <c r="AE724" s="1">
        <v>672.25</v>
      </c>
      <c r="AF724" s="1">
        <v>645.5</v>
      </c>
      <c r="AG724" s="1">
        <v>568.5</v>
      </c>
      <c r="AH724" s="1">
        <v>630.25</v>
      </c>
      <c r="AI724" s="9"/>
    </row>
    <row r="725" spans="1:35" x14ac:dyDescent="0.2">
      <c r="A725">
        <v>724</v>
      </c>
      <c r="C725" s="4" t="s">
        <v>1070</v>
      </c>
      <c r="D725" s="5" t="s">
        <v>2422</v>
      </c>
      <c r="E725" s="1">
        <v>939.5</v>
      </c>
      <c r="F725" s="1">
        <v>1042</v>
      </c>
      <c r="G725" s="1">
        <v>1011.25</v>
      </c>
      <c r="H725" s="1">
        <v>1082</v>
      </c>
      <c r="I725" s="1">
        <v>830.25</v>
      </c>
      <c r="J725" s="1">
        <v>885.25</v>
      </c>
      <c r="K725" s="1">
        <v>926.5</v>
      </c>
      <c r="L725" s="1">
        <v>1013.25</v>
      </c>
      <c r="M725" s="1">
        <v>998.25</v>
      </c>
      <c r="N725" s="1">
        <v>1008</v>
      </c>
      <c r="O725" s="1">
        <v>1011.75</v>
      </c>
      <c r="P725" s="1">
        <v>1038.75</v>
      </c>
      <c r="Q725" s="1">
        <v>1026.75</v>
      </c>
      <c r="R725" s="1">
        <v>1068.25</v>
      </c>
      <c r="S725" s="1">
        <v>1096.75</v>
      </c>
      <c r="T725" s="1">
        <v>1019.25</v>
      </c>
      <c r="U725" s="1">
        <v>989</v>
      </c>
      <c r="V725" s="1">
        <v>991.5</v>
      </c>
      <c r="W725" s="1">
        <v>1005.5</v>
      </c>
      <c r="X725" s="1">
        <v>935.25</v>
      </c>
      <c r="Y725" s="1">
        <v>910.5</v>
      </c>
      <c r="Z725" s="1">
        <v>815.5</v>
      </c>
      <c r="AA725" s="1">
        <v>781.75</v>
      </c>
      <c r="AB725" s="1">
        <v>744.5</v>
      </c>
      <c r="AC725" s="1">
        <v>750.75</v>
      </c>
      <c r="AD725" s="1">
        <v>786</v>
      </c>
      <c r="AE725" s="1">
        <v>672.25</v>
      </c>
      <c r="AF725" s="1">
        <v>645.5</v>
      </c>
      <c r="AG725" s="1">
        <v>568.5</v>
      </c>
      <c r="AH725" s="1">
        <v>630.25</v>
      </c>
      <c r="AI725" s="9"/>
    </row>
    <row r="726" spans="1:35" x14ac:dyDescent="0.2">
      <c r="A726">
        <v>725</v>
      </c>
      <c r="C726" s="4" t="s">
        <v>1071</v>
      </c>
      <c r="D726" s="5" t="s">
        <v>1072</v>
      </c>
      <c r="E726" s="1">
        <v>939.5</v>
      </c>
      <c r="F726" s="1">
        <v>1039.5</v>
      </c>
      <c r="G726" s="1">
        <v>1005.75</v>
      </c>
      <c r="H726" s="1">
        <v>1069.5</v>
      </c>
      <c r="I726" s="1">
        <v>813.75</v>
      </c>
      <c r="J726" s="1">
        <v>864.5</v>
      </c>
      <c r="K726" s="1">
        <v>884.5</v>
      </c>
      <c r="L726" s="1">
        <v>969.75</v>
      </c>
      <c r="M726" s="1">
        <v>961.5</v>
      </c>
      <c r="N726" s="1">
        <v>964</v>
      </c>
      <c r="O726" s="1">
        <v>961.5</v>
      </c>
      <c r="P726" s="1">
        <v>978</v>
      </c>
      <c r="Q726" s="1">
        <v>967.25</v>
      </c>
      <c r="R726" s="1">
        <v>997</v>
      </c>
      <c r="S726" s="1">
        <v>1029.25</v>
      </c>
      <c r="T726" s="1">
        <v>948.25</v>
      </c>
      <c r="U726" s="1">
        <v>913</v>
      </c>
      <c r="V726" s="1">
        <v>918</v>
      </c>
      <c r="W726" s="1">
        <v>937</v>
      </c>
      <c r="X726" s="1">
        <v>870.75</v>
      </c>
      <c r="Y726" s="1">
        <v>848.5</v>
      </c>
      <c r="Z726" s="1">
        <v>743</v>
      </c>
      <c r="AA726" s="1">
        <v>700</v>
      </c>
      <c r="AB726" s="1">
        <v>661</v>
      </c>
      <c r="AC726" s="1">
        <v>668.5</v>
      </c>
      <c r="AD726" s="1">
        <v>708.5</v>
      </c>
      <c r="AE726" s="1">
        <v>669.5</v>
      </c>
      <c r="AF726" s="1">
        <v>645</v>
      </c>
      <c r="AG726" s="1">
        <v>566.5</v>
      </c>
      <c r="AH726" s="1">
        <v>628</v>
      </c>
      <c r="AI726" s="9"/>
    </row>
    <row r="727" spans="1:35" x14ac:dyDescent="0.2">
      <c r="A727">
        <v>726</v>
      </c>
      <c r="C727" s="4" t="s">
        <v>1073</v>
      </c>
      <c r="D727" s="5" t="s">
        <v>2423</v>
      </c>
      <c r="E727" s="1"/>
      <c r="F727" s="1"/>
      <c r="G727" s="1"/>
      <c r="H727" s="1"/>
      <c r="I727" s="1"/>
      <c r="J727" s="1"/>
      <c r="K727" s="1"/>
      <c r="L727" s="1"/>
      <c r="M727" s="1"/>
      <c r="N727" s="1">
        <v>46.333333333333336</v>
      </c>
      <c r="O727" s="1">
        <v>50.5</v>
      </c>
      <c r="P727" s="1">
        <v>60.5</v>
      </c>
      <c r="Q727" s="1">
        <v>59.75</v>
      </c>
      <c r="R727" s="1">
        <v>71.25</v>
      </c>
      <c r="S727" s="1">
        <v>67.5</v>
      </c>
      <c r="T727" s="1">
        <v>71.25</v>
      </c>
      <c r="U727" s="1">
        <v>76.5</v>
      </c>
      <c r="V727" s="1">
        <v>73.5</v>
      </c>
      <c r="W727" s="1">
        <v>68.25</v>
      </c>
      <c r="X727" s="1">
        <v>64.5</v>
      </c>
      <c r="Y727" s="1">
        <v>62.25</v>
      </c>
      <c r="Z727" s="1">
        <v>73</v>
      </c>
      <c r="AA727" s="1">
        <v>81.75</v>
      </c>
      <c r="AB727" s="1">
        <v>83.5</v>
      </c>
      <c r="AC727" s="1">
        <v>82.5</v>
      </c>
      <c r="AD727" s="1">
        <v>78</v>
      </c>
      <c r="AE727" s="1"/>
      <c r="AF727" s="1"/>
      <c r="AG727" s="1"/>
      <c r="AH727" s="1"/>
      <c r="AI727" s="9"/>
    </row>
    <row r="728" spans="1:35" x14ac:dyDescent="0.2">
      <c r="A728">
        <v>727</v>
      </c>
      <c r="C728" s="4" t="s">
        <v>1074</v>
      </c>
      <c r="D728" s="5" t="s">
        <v>2424</v>
      </c>
      <c r="E728" s="1">
        <v>250</v>
      </c>
      <c r="F728" s="1">
        <v>288.5</v>
      </c>
      <c r="G728" s="1">
        <v>288.5</v>
      </c>
      <c r="H728" s="1">
        <v>317.5</v>
      </c>
      <c r="I728" s="1">
        <v>358.25</v>
      </c>
      <c r="J728" s="1">
        <v>371.75</v>
      </c>
      <c r="K728" s="1">
        <v>383.5</v>
      </c>
      <c r="L728" s="1">
        <v>391.25</v>
      </c>
      <c r="M728" s="1">
        <v>373.75</v>
      </c>
      <c r="N728" s="1">
        <v>402.25</v>
      </c>
      <c r="O728" s="1">
        <v>416.25</v>
      </c>
      <c r="P728" s="1">
        <v>387.75</v>
      </c>
      <c r="Q728" s="1">
        <v>335.75</v>
      </c>
      <c r="R728" s="1">
        <v>258.25</v>
      </c>
      <c r="S728" s="1">
        <v>239.5</v>
      </c>
      <c r="T728" s="1">
        <v>237.25</v>
      </c>
      <c r="U728" s="1">
        <v>223.5</v>
      </c>
      <c r="V728" s="1">
        <v>188.5</v>
      </c>
      <c r="W728" s="1">
        <v>177.75</v>
      </c>
      <c r="X728" s="1">
        <v>146.25</v>
      </c>
      <c r="Y728" s="1">
        <v>138</v>
      </c>
      <c r="Z728" s="1"/>
      <c r="AA728" s="1"/>
      <c r="AB728" s="1"/>
      <c r="AC728" s="1"/>
      <c r="AD728" s="1"/>
      <c r="AE728" s="1"/>
      <c r="AF728" s="1"/>
      <c r="AG728" s="1"/>
      <c r="AH728" s="1"/>
      <c r="AI728" s="9"/>
    </row>
    <row r="729" spans="1:35" x14ac:dyDescent="0.2">
      <c r="A729">
        <v>728</v>
      </c>
      <c r="C729" s="4" t="s">
        <v>1075</v>
      </c>
      <c r="D729" s="5" t="s">
        <v>1076</v>
      </c>
      <c r="E729" s="1">
        <v>7705</v>
      </c>
      <c r="F729" s="1">
        <v>7505.25</v>
      </c>
      <c r="G729" s="1">
        <v>7408.25</v>
      </c>
      <c r="H729" s="1">
        <v>7397.5</v>
      </c>
      <c r="I729" s="1">
        <v>7871.75</v>
      </c>
      <c r="J729" s="1">
        <v>8792.75</v>
      </c>
      <c r="K729" s="1">
        <v>9321</v>
      </c>
      <c r="L729" s="1">
        <v>9696</v>
      </c>
      <c r="M729" s="1">
        <v>9989.5</v>
      </c>
      <c r="N729" s="1">
        <v>10065.5</v>
      </c>
      <c r="O729" s="1">
        <v>10386.5</v>
      </c>
      <c r="P729" s="1">
        <v>10665.5</v>
      </c>
      <c r="Q729" s="1">
        <v>10690.75</v>
      </c>
      <c r="R729" s="1">
        <v>11284</v>
      </c>
      <c r="S729" s="1">
        <v>11641.75</v>
      </c>
      <c r="T729" s="1">
        <v>12856</v>
      </c>
      <c r="U729" s="1">
        <v>12717.25</v>
      </c>
      <c r="V729" s="1">
        <v>14401</v>
      </c>
      <c r="W729" s="1">
        <v>15408</v>
      </c>
      <c r="X729" s="1">
        <v>15888</v>
      </c>
      <c r="Y729" s="1">
        <v>15548.25</v>
      </c>
      <c r="Z729" s="1">
        <v>15785.25</v>
      </c>
      <c r="AA729" s="1">
        <v>15737.25</v>
      </c>
      <c r="AB729" s="1">
        <v>16396.75</v>
      </c>
      <c r="AC729" s="1">
        <v>17386</v>
      </c>
      <c r="AD729" s="1">
        <v>16226.5</v>
      </c>
      <c r="AE729" s="1">
        <v>16411.75</v>
      </c>
      <c r="AF729" s="1">
        <v>16039.25</v>
      </c>
      <c r="AG729" s="1">
        <v>16162.5</v>
      </c>
      <c r="AH729" s="1">
        <v>15807</v>
      </c>
      <c r="AI729" s="9"/>
    </row>
    <row r="730" spans="1:35" x14ac:dyDescent="0.2">
      <c r="A730">
        <v>729</v>
      </c>
      <c r="C730" s="4" t="s">
        <v>1077</v>
      </c>
      <c r="D730" s="5" t="s">
        <v>1078</v>
      </c>
      <c r="E730" s="1">
        <v>4680.5</v>
      </c>
      <c r="F730" s="1">
        <v>4509</v>
      </c>
      <c r="G730" s="1">
        <v>4319.75</v>
      </c>
      <c r="H730" s="1">
        <v>4148.75</v>
      </c>
      <c r="I730" s="1">
        <v>4165.5</v>
      </c>
      <c r="J730" s="1">
        <v>4571</v>
      </c>
      <c r="K730" s="1">
        <v>4965.5</v>
      </c>
      <c r="L730" s="1">
        <v>5157.75</v>
      </c>
      <c r="M730" s="1">
        <v>5186.25</v>
      </c>
      <c r="N730" s="1">
        <v>5133.5</v>
      </c>
      <c r="O730" s="1">
        <v>5233.75</v>
      </c>
      <c r="P730" s="1">
        <v>5353.25</v>
      </c>
      <c r="Q730" s="1">
        <v>5506.5</v>
      </c>
      <c r="R730" s="1">
        <v>5758.75</v>
      </c>
      <c r="S730" s="1">
        <v>6182</v>
      </c>
      <c r="T730" s="1">
        <v>6501.75</v>
      </c>
      <c r="U730" s="1">
        <v>6116.25</v>
      </c>
      <c r="V730" s="1">
        <v>6472.25</v>
      </c>
      <c r="W730" s="1">
        <v>6885</v>
      </c>
      <c r="X730" s="1">
        <v>7216.75</v>
      </c>
      <c r="Y730" s="1">
        <v>7112.75</v>
      </c>
      <c r="Z730" s="1">
        <v>7167</v>
      </c>
      <c r="AA730" s="1">
        <v>7125.25</v>
      </c>
      <c r="AB730" s="1">
        <v>6202.25</v>
      </c>
      <c r="AC730" s="1">
        <v>6728.25</v>
      </c>
      <c r="AD730" s="1">
        <v>6839</v>
      </c>
      <c r="AE730" s="1">
        <v>6939</v>
      </c>
      <c r="AF730" s="1"/>
      <c r="AG730" s="1"/>
      <c r="AH730" s="1"/>
      <c r="AI730" s="9"/>
    </row>
    <row r="731" spans="1:35" x14ac:dyDescent="0.2">
      <c r="A731">
        <v>730</v>
      </c>
      <c r="C731" s="4" t="s">
        <v>1079</v>
      </c>
      <c r="D731" s="5" t="s">
        <v>1080</v>
      </c>
      <c r="E731" s="1">
        <v>3578.25</v>
      </c>
      <c r="F731" s="1">
        <v>3119.5</v>
      </c>
      <c r="G731" s="1">
        <v>3084</v>
      </c>
      <c r="H731" s="1">
        <v>2976.5</v>
      </c>
      <c r="I731" s="1">
        <v>3008</v>
      </c>
      <c r="J731" s="1">
        <v>3343.5</v>
      </c>
      <c r="K731" s="1">
        <v>3807.5</v>
      </c>
      <c r="L731" s="1">
        <v>3731.25</v>
      </c>
      <c r="M731" s="1">
        <v>3763.25</v>
      </c>
      <c r="N731" s="1">
        <v>3821.75</v>
      </c>
      <c r="O731" s="1">
        <v>3892.75</v>
      </c>
      <c r="P731" s="1">
        <v>3868.5</v>
      </c>
      <c r="Q731" s="1">
        <v>3691.75</v>
      </c>
      <c r="R731" s="1">
        <v>3127.25</v>
      </c>
      <c r="S731" s="1">
        <v>2947.25</v>
      </c>
      <c r="T731" s="1">
        <v>2953.5</v>
      </c>
      <c r="U731" s="1">
        <v>2317.5</v>
      </c>
      <c r="V731" s="1">
        <v>2337.25</v>
      </c>
      <c r="W731" s="1">
        <v>2458.75</v>
      </c>
      <c r="X731" s="1">
        <v>2706.5</v>
      </c>
      <c r="Y731" s="1">
        <v>2737.25</v>
      </c>
      <c r="Z731" s="1">
        <v>2749.75</v>
      </c>
      <c r="AA731" s="1">
        <v>2685.5</v>
      </c>
      <c r="AB731" s="1">
        <v>2900.75</v>
      </c>
      <c r="AC731" s="1">
        <v>2895</v>
      </c>
      <c r="AD731" s="1">
        <v>2783.75</v>
      </c>
      <c r="AE731" s="1">
        <v>2788</v>
      </c>
      <c r="AF731" s="1"/>
      <c r="AG731" s="1"/>
      <c r="AH731" s="1"/>
      <c r="AI731" s="9"/>
    </row>
    <row r="732" spans="1:35" x14ac:dyDescent="0.2">
      <c r="A732">
        <v>731</v>
      </c>
      <c r="C732" s="4" t="s">
        <v>1081</v>
      </c>
      <c r="D732" s="5" t="s">
        <v>1082</v>
      </c>
      <c r="E732" s="1"/>
      <c r="F732" s="1">
        <v>1389.75</v>
      </c>
      <c r="G732" s="1">
        <v>1242.6666666666667</v>
      </c>
      <c r="H732" s="1"/>
      <c r="I732" s="1"/>
      <c r="J732" s="1"/>
      <c r="K732" s="1"/>
      <c r="L732" s="1"/>
      <c r="M732" s="1"/>
      <c r="N732" s="1"/>
      <c r="O732" s="1"/>
      <c r="P732" s="1">
        <v>1550.3333333333333</v>
      </c>
      <c r="Q732" s="1">
        <v>1815</v>
      </c>
      <c r="R732" s="1">
        <v>2631.25</v>
      </c>
      <c r="S732" s="1">
        <v>3235</v>
      </c>
      <c r="T732" s="1">
        <v>3548.5</v>
      </c>
      <c r="U732" s="1">
        <v>3798.25</v>
      </c>
      <c r="V732" s="1">
        <v>4134.75</v>
      </c>
      <c r="W732" s="1">
        <v>4426</v>
      </c>
      <c r="X732" s="1">
        <v>4510.5</v>
      </c>
      <c r="Y732" s="1">
        <v>4375.25</v>
      </c>
      <c r="Z732" s="1">
        <v>4417.5</v>
      </c>
      <c r="AA732" s="1">
        <v>4440.25</v>
      </c>
      <c r="AB732" s="1">
        <v>3301.75</v>
      </c>
      <c r="AC732" s="1">
        <v>3833.5</v>
      </c>
      <c r="AD732" s="1">
        <v>4055.25</v>
      </c>
      <c r="AE732" s="1">
        <v>4151</v>
      </c>
      <c r="AF732" s="1"/>
      <c r="AG732" s="1"/>
      <c r="AH732" s="1"/>
      <c r="AI732" s="9"/>
    </row>
    <row r="733" spans="1:35" x14ac:dyDescent="0.2">
      <c r="A733">
        <v>732</v>
      </c>
      <c r="C733" s="4" t="s">
        <v>1083</v>
      </c>
      <c r="D733" s="5" t="s">
        <v>1084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>
        <v>6427.75</v>
      </c>
      <c r="AG733" s="1">
        <v>6357</v>
      </c>
      <c r="AH733" s="1">
        <v>6125.25</v>
      </c>
      <c r="AI733" s="9"/>
    </row>
    <row r="734" spans="1:35" x14ac:dyDescent="0.2">
      <c r="A734">
        <v>733</v>
      </c>
      <c r="C734" s="4" t="s">
        <v>1085</v>
      </c>
      <c r="D734" s="5" t="s">
        <v>2425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>
        <v>9611.5</v>
      </c>
      <c r="AG734" s="1">
        <v>9805.5</v>
      </c>
      <c r="AH734" s="1">
        <v>9681.75</v>
      </c>
      <c r="AI734" s="9"/>
    </row>
    <row r="735" spans="1:35" x14ac:dyDescent="0.2">
      <c r="A735">
        <v>734</v>
      </c>
      <c r="C735" s="4" t="s">
        <v>1086</v>
      </c>
      <c r="D735" s="5" t="s">
        <v>2426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>
        <v>8083</v>
      </c>
      <c r="AG735" s="1">
        <v>8261.25</v>
      </c>
      <c r="AH735" s="1">
        <v>8164</v>
      </c>
      <c r="AI735" s="9"/>
    </row>
    <row r="736" spans="1:35" x14ac:dyDescent="0.2">
      <c r="A736">
        <v>735</v>
      </c>
      <c r="C736" s="4" t="s">
        <v>1087</v>
      </c>
      <c r="D736" s="5" t="s">
        <v>1088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>
        <v>1528.5</v>
      </c>
      <c r="AG736" s="1">
        <v>1544.5</v>
      </c>
      <c r="AH736" s="1">
        <v>1518</v>
      </c>
      <c r="AI736" s="9"/>
    </row>
    <row r="737" spans="1:35" x14ac:dyDescent="0.2">
      <c r="A737">
        <v>736</v>
      </c>
      <c r="C737" s="4" t="s">
        <v>1089</v>
      </c>
      <c r="D737" s="5" t="s">
        <v>1090</v>
      </c>
      <c r="E737" s="1">
        <v>3024.25</v>
      </c>
      <c r="F737" s="1">
        <v>2996</v>
      </c>
      <c r="G737" s="1">
        <v>3088.75</v>
      </c>
      <c r="H737" s="1">
        <v>3248.75</v>
      </c>
      <c r="I737" s="1">
        <v>3706.5</v>
      </c>
      <c r="J737" s="1">
        <v>4221</v>
      </c>
      <c r="K737" s="1">
        <v>4355.5</v>
      </c>
      <c r="L737" s="1">
        <v>4538.25</v>
      </c>
      <c r="M737" s="1">
        <v>4803</v>
      </c>
      <c r="N737" s="1">
        <v>4932.25</v>
      </c>
      <c r="O737" s="1">
        <v>5152.5</v>
      </c>
      <c r="P737" s="1">
        <v>5312.5</v>
      </c>
      <c r="Q737" s="1">
        <v>5184.25</v>
      </c>
      <c r="R737" s="1">
        <v>5525.75</v>
      </c>
      <c r="S737" s="1">
        <v>5460.25</v>
      </c>
      <c r="T737" s="1">
        <v>6354.25</v>
      </c>
      <c r="U737" s="1">
        <v>6601</v>
      </c>
      <c r="V737" s="1">
        <v>7929</v>
      </c>
      <c r="W737" s="1">
        <v>8523.25</v>
      </c>
      <c r="X737" s="1">
        <v>8671.25</v>
      </c>
      <c r="Y737" s="1">
        <v>8435.75</v>
      </c>
      <c r="Z737" s="1">
        <v>8618.5</v>
      </c>
      <c r="AA737" s="1">
        <v>8611.75</v>
      </c>
      <c r="AB737" s="1">
        <v>10194.5</v>
      </c>
      <c r="AC737" s="1">
        <v>10657.25</v>
      </c>
      <c r="AD737" s="1">
        <v>9387.75</v>
      </c>
      <c r="AE737" s="1">
        <v>9472.75</v>
      </c>
      <c r="AF737" s="1"/>
      <c r="AG737" s="1"/>
      <c r="AH737" s="1"/>
      <c r="AI737" s="9"/>
    </row>
    <row r="738" spans="1:35" x14ac:dyDescent="0.2">
      <c r="A738">
        <v>737</v>
      </c>
      <c r="C738" s="4" t="s">
        <v>1091</v>
      </c>
      <c r="D738" s="5" t="s">
        <v>2427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>
        <v>7635.25</v>
      </c>
      <c r="AC738" s="1">
        <v>8004.25</v>
      </c>
      <c r="AD738" s="1">
        <v>8092.75</v>
      </c>
      <c r="AE738" s="1">
        <v>8052</v>
      </c>
      <c r="AF738" s="1"/>
      <c r="AG738" s="1"/>
      <c r="AH738" s="1"/>
      <c r="AI738" s="9"/>
    </row>
    <row r="739" spans="1:35" x14ac:dyDescent="0.2">
      <c r="A739">
        <v>738</v>
      </c>
      <c r="C739" s="4" t="s">
        <v>1092</v>
      </c>
      <c r="D739" s="5" t="s">
        <v>1093</v>
      </c>
      <c r="E739" s="1">
        <v>887.5</v>
      </c>
      <c r="F739" s="1">
        <v>933.75</v>
      </c>
      <c r="G739" s="1">
        <v>1043.75</v>
      </c>
      <c r="H739" s="1">
        <v>1037.25</v>
      </c>
      <c r="I739" s="1">
        <v>1030</v>
      </c>
      <c r="J739" s="1">
        <v>1100.5</v>
      </c>
      <c r="K739" s="1">
        <v>1090.25</v>
      </c>
      <c r="L739" s="1">
        <v>1161</v>
      </c>
      <c r="M739" s="1">
        <v>1224.25</v>
      </c>
      <c r="N739" s="1">
        <v>1191.75</v>
      </c>
      <c r="O739" s="1">
        <v>1300.75</v>
      </c>
      <c r="P739" s="1">
        <v>1305</v>
      </c>
      <c r="Q739" s="1">
        <v>1307.25</v>
      </c>
      <c r="R739" s="1">
        <v>1303.25</v>
      </c>
      <c r="S739" s="1">
        <v>1342.25</v>
      </c>
      <c r="T739" s="1">
        <v>1527.25</v>
      </c>
      <c r="U739" s="1">
        <v>1661.75</v>
      </c>
      <c r="V739" s="1">
        <v>1989.25</v>
      </c>
      <c r="W739" s="1">
        <v>2085.75</v>
      </c>
      <c r="X739" s="1">
        <v>2100.75</v>
      </c>
      <c r="Y739" s="1">
        <v>2198</v>
      </c>
      <c r="Z739" s="1">
        <v>2376.25</v>
      </c>
      <c r="AA739" s="1">
        <v>2428.25</v>
      </c>
      <c r="AB739" s="1">
        <v>2559.5</v>
      </c>
      <c r="AC739" s="1">
        <v>2653</v>
      </c>
      <c r="AD739" s="1">
        <v>1294.75</v>
      </c>
      <c r="AE739" s="1">
        <v>1420.75</v>
      </c>
      <c r="AF739" s="1"/>
      <c r="AG739" s="1"/>
      <c r="AH739" s="1"/>
      <c r="AI739" s="9"/>
    </row>
    <row r="740" spans="1:35" x14ac:dyDescent="0.2">
      <c r="A740">
        <v>739</v>
      </c>
      <c r="C740" s="4" t="s">
        <v>1094</v>
      </c>
      <c r="D740" s="5" t="s">
        <v>1095</v>
      </c>
      <c r="E740" s="1">
        <v>1981</v>
      </c>
      <c r="F740" s="1">
        <v>2199.5</v>
      </c>
      <c r="G740" s="1">
        <v>2400.75</v>
      </c>
      <c r="H740" s="1">
        <v>2813.5</v>
      </c>
      <c r="I740" s="1">
        <v>3271</v>
      </c>
      <c r="J740" s="1">
        <v>3448</v>
      </c>
      <c r="K740" s="1">
        <v>3697.5</v>
      </c>
      <c r="L740" s="1">
        <v>3850.5</v>
      </c>
      <c r="M740" s="1">
        <v>3885.5</v>
      </c>
      <c r="N740" s="1">
        <v>4321.75</v>
      </c>
      <c r="O740" s="1">
        <v>4638</v>
      </c>
      <c r="P740" s="1">
        <v>4669.75</v>
      </c>
      <c r="Q740" s="1">
        <v>4559.5</v>
      </c>
      <c r="R740" s="1">
        <v>4468.75</v>
      </c>
      <c r="S740" s="1">
        <v>4331.5</v>
      </c>
      <c r="T740" s="1">
        <v>4236.5</v>
      </c>
      <c r="U740" s="1">
        <v>4315.5</v>
      </c>
      <c r="V740" s="1">
        <v>4427.75</v>
      </c>
      <c r="W740" s="1">
        <v>4678.5</v>
      </c>
      <c r="X740" s="1">
        <v>4608.5</v>
      </c>
      <c r="Y740" s="1">
        <v>4572</v>
      </c>
      <c r="Z740" s="1">
        <v>4793.25</v>
      </c>
      <c r="AA740" s="1">
        <v>5093.5</v>
      </c>
      <c r="AB740" s="1">
        <v>5221.5</v>
      </c>
      <c r="AC740" s="1">
        <v>5693.5</v>
      </c>
      <c r="AD740" s="1">
        <v>6009</v>
      </c>
      <c r="AE740" s="1">
        <v>6068.5</v>
      </c>
      <c r="AF740" s="1">
        <v>5962.25</v>
      </c>
      <c r="AG740" s="1">
        <v>6104.75</v>
      </c>
      <c r="AH740" s="1">
        <v>6235.75</v>
      </c>
      <c r="AI740" s="9"/>
    </row>
    <row r="741" spans="1:35" x14ac:dyDescent="0.2">
      <c r="A741">
        <v>740</v>
      </c>
      <c r="C741" s="4" t="s">
        <v>1096</v>
      </c>
      <c r="D741" s="5" t="s">
        <v>1097</v>
      </c>
      <c r="E741" s="1">
        <v>325</v>
      </c>
      <c r="F741" s="1">
        <v>332.25</v>
      </c>
      <c r="G741" s="1">
        <v>328.25</v>
      </c>
      <c r="H741" s="1">
        <v>359</v>
      </c>
      <c r="I741" s="1">
        <v>375.5</v>
      </c>
      <c r="J741" s="1">
        <v>386</v>
      </c>
      <c r="K741" s="1">
        <v>375</v>
      </c>
      <c r="L741" s="1">
        <v>382.5</v>
      </c>
      <c r="M741" s="1">
        <v>383.25</v>
      </c>
      <c r="N741" s="1">
        <v>393.5</v>
      </c>
      <c r="O741" s="1">
        <v>394</v>
      </c>
      <c r="P741" s="1">
        <v>380.75</v>
      </c>
      <c r="Q741" s="1">
        <v>332.75</v>
      </c>
      <c r="R741" s="1">
        <v>303.25</v>
      </c>
      <c r="S741" s="1">
        <v>279.5</v>
      </c>
      <c r="T741" s="1">
        <v>283.25</v>
      </c>
      <c r="U741" s="1">
        <v>280.25</v>
      </c>
      <c r="V741" s="1">
        <v>290.5</v>
      </c>
      <c r="W741" s="1">
        <v>283</v>
      </c>
      <c r="X741" s="1">
        <v>242.25</v>
      </c>
      <c r="Y741" s="1">
        <v>238.25</v>
      </c>
      <c r="Z741" s="1">
        <v>253.5</v>
      </c>
      <c r="AA741" s="1">
        <v>249.5</v>
      </c>
      <c r="AB741" s="1">
        <v>258</v>
      </c>
      <c r="AC741" s="1">
        <v>268</v>
      </c>
      <c r="AD741" s="1">
        <v>269.75</v>
      </c>
      <c r="AE741" s="1">
        <v>301.5</v>
      </c>
      <c r="AF741" s="1">
        <v>303</v>
      </c>
      <c r="AG741" s="1">
        <v>296.5</v>
      </c>
      <c r="AH741" s="1">
        <v>320.25</v>
      </c>
      <c r="AI741" s="9"/>
    </row>
    <row r="742" spans="1:35" x14ac:dyDescent="0.2">
      <c r="A742">
        <v>741</v>
      </c>
      <c r="C742" s="4" t="s">
        <v>1098</v>
      </c>
      <c r="D742" s="5" t="s">
        <v>2428</v>
      </c>
      <c r="E742" s="1">
        <v>911</v>
      </c>
      <c r="F742" s="1">
        <v>1017</v>
      </c>
      <c r="G742" s="1">
        <v>1088</v>
      </c>
      <c r="H742" s="1">
        <v>1281.75</v>
      </c>
      <c r="I742" s="1">
        <v>1458.5</v>
      </c>
      <c r="J742" s="1">
        <v>1516</v>
      </c>
      <c r="K742" s="1">
        <v>1628.5</v>
      </c>
      <c r="L742" s="1">
        <v>1659.25</v>
      </c>
      <c r="M742" s="1">
        <v>1603</v>
      </c>
      <c r="N742" s="1">
        <v>1739.75</v>
      </c>
      <c r="O742" s="1">
        <v>1846.5</v>
      </c>
      <c r="P742" s="1">
        <v>1901.5</v>
      </c>
      <c r="Q742" s="1">
        <v>1889</v>
      </c>
      <c r="R742" s="1">
        <v>1828.25</v>
      </c>
      <c r="S742" s="1">
        <v>1784.25</v>
      </c>
      <c r="T742" s="1">
        <v>1741</v>
      </c>
      <c r="U742" s="1">
        <v>1740</v>
      </c>
      <c r="V742" s="1">
        <v>1682.25</v>
      </c>
      <c r="W742" s="1">
        <v>1768.75</v>
      </c>
      <c r="X742" s="1">
        <v>1783.5</v>
      </c>
      <c r="Y742" s="1">
        <v>1686.25</v>
      </c>
      <c r="Z742" s="1">
        <v>1701.5</v>
      </c>
      <c r="AA742" s="1">
        <v>1820.25</v>
      </c>
      <c r="AB742" s="1">
        <v>1667.75</v>
      </c>
      <c r="AC742" s="1">
        <v>1852.5</v>
      </c>
      <c r="AD742" s="1">
        <v>1878</v>
      </c>
      <c r="AE742" s="1">
        <v>1751.75</v>
      </c>
      <c r="AF742" s="1">
        <v>1666</v>
      </c>
      <c r="AG742" s="1">
        <v>1721.75</v>
      </c>
      <c r="AH742" s="1">
        <v>1725.5</v>
      </c>
      <c r="AI742" s="9"/>
    </row>
    <row r="743" spans="1:35" x14ac:dyDescent="0.2">
      <c r="A743">
        <v>742</v>
      </c>
      <c r="C743" s="4" t="s">
        <v>1099</v>
      </c>
      <c r="D743" s="5" t="s">
        <v>2429</v>
      </c>
      <c r="E743" s="1">
        <v>348.25</v>
      </c>
      <c r="F743" s="1">
        <v>444.25</v>
      </c>
      <c r="G743" s="1">
        <v>476</v>
      </c>
      <c r="H743" s="1">
        <v>541.75</v>
      </c>
      <c r="I743" s="1">
        <v>646</v>
      </c>
      <c r="J743" s="1">
        <v>702.75</v>
      </c>
      <c r="K743" s="1">
        <v>755</v>
      </c>
      <c r="L743" s="1">
        <v>744.5</v>
      </c>
      <c r="M743" s="1">
        <v>697.5</v>
      </c>
      <c r="N743" s="1">
        <v>761.75</v>
      </c>
      <c r="O743" s="1">
        <v>815.75</v>
      </c>
      <c r="P743" s="1">
        <v>777</v>
      </c>
      <c r="Q743" s="1">
        <v>838</v>
      </c>
      <c r="R743" s="1">
        <v>850.75</v>
      </c>
      <c r="S743" s="1">
        <v>867.5</v>
      </c>
      <c r="T743" s="1">
        <v>832.5</v>
      </c>
      <c r="U743" s="1">
        <v>785.25</v>
      </c>
      <c r="V743" s="1">
        <v>808</v>
      </c>
      <c r="W743" s="1">
        <v>834.25</v>
      </c>
      <c r="X743" s="1">
        <v>763</v>
      </c>
      <c r="Y743" s="1">
        <v>760.25</v>
      </c>
      <c r="Z743" s="1">
        <v>788.5</v>
      </c>
      <c r="AA743" s="1">
        <v>925</v>
      </c>
      <c r="AB743" s="1">
        <v>953.5</v>
      </c>
      <c r="AC743" s="1">
        <v>1072</v>
      </c>
      <c r="AD743" s="1">
        <v>1073.75</v>
      </c>
      <c r="AE743" s="1">
        <v>901</v>
      </c>
      <c r="AF743" s="1">
        <v>858.25</v>
      </c>
      <c r="AG743" s="1">
        <v>868</v>
      </c>
      <c r="AH743" s="1">
        <v>892.75</v>
      </c>
      <c r="AI743" s="9"/>
    </row>
    <row r="744" spans="1:35" x14ac:dyDescent="0.2">
      <c r="A744">
        <v>743</v>
      </c>
      <c r="C744" s="4" t="s">
        <v>1100</v>
      </c>
      <c r="D744" s="5" t="s">
        <v>2430</v>
      </c>
      <c r="E744" s="1">
        <v>563</v>
      </c>
      <c r="F744" s="1">
        <v>572.5</v>
      </c>
      <c r="G744" s="1">
        <v>612</v>
      </c>
      <c r="H744" s="1">
        <v>740.25</v>
      </c>
      <c r="I744" s="1">
        <v>812.5</v>
      </c>
      <c r="J744" s="1">
        <v>813.5</v>
      </c>
      <c r="K744" s="1">
        <v>873.75</v>
      </c>
      <c r="L744" s="1">
        <v>915</v>
      </c>
      <c r="M744" s="1">
        <v>906.25</v>
      </c>
      <c r="N744" s="1">
        <v>978.25</v>
      </c>
      <c r="O744" s="1">
        <v>1031</v>
      </c>
      <c r="P744" s="1">
        <v>1124.5</v>
      </c>
      <c r="Q744" s="1">
        <v>1051</v>
      </c>
      <c r="R744" s="1">
        <v>977.75</v>
      </c>
      <c r="S744" s="1">
        <v>917.25</v>
      </c>
      <c r="T744" s="1">
        <v>908.75</v>
      </c>
      <c r="U744" s="1">
        <v>954.5</v>
      </c>
      <c r="V744" s="1">
        <v>874.25</v>
      </c>
      <c r="W744" s="1">
        <v>934.5</v>
      </c>
      <c r="X744" s="1">
        <v>1020</v>
      </c>
      <c r="Y744" s="1">
        <v>926.5</v>
      </c>
      <c r="Z744" s="1">
        <v>913</v>
      </c>
      <c r="AA744" s="1">
        <v>895.5</v>
      </c>
      <c r="AB744" s="1">
        <v>714</v>
      </c>
      <c r="AC744" s="1">
        <v>780.75</v>
      </c>
      <c r="AD744" s="1">
        <v>804.25</v>
      </c>
      <c r="AE744" s="1">
        <v>850.75</v>
      </c>
      <c r="AF744" s="1">
        <v>807.75</v>
      </c>
      <c r="AG744" s="1">
        <v>853.5</v>
      </c>
      <c r="AH744" s="1">
        <v>832.75</v>
      </c>
      <c r="AI744" s="9"/>
    </row>
    <row r="745" spans="1:35" x14ac:dyDescent="0.2">
      <c r="A745">
        <v>744</v>
      </c>
      <c r="C745" s="4" t="s">
        <v>1101</v>
      </c>
      <c r="D745" s="5" t="s">
        <v>1102</v>
      </c>
      <c r="E745" s="1">
        <v>248.75</v>
      </c>
      <c r="F745" s="1">
        <v>299.75</v>
      </c>
      <c r="G745" s="1">
        <v>313.5</v>
      </c>
      <c r="H745" s="1">
        <v>400.5</v>
      </c>
      <c r="I745" s="1">
        <v>446.25</v>
      </c>
      <c r="J745" s="1">
        <v>470.75</v>
      </c>
      <c r="K745" s="1">
        <v>487.25</v>
      </c>
      <c r="L745" s="1">
        <v>513.25</v>
      </c>
      <c r="M745" s="1">
        <v>472.25</v>
      </c>
      <c r="N745" s="1">
        <v>492.25</v>
      </c>
      <c r="O745" s="1">
        <v>547</v>
      </c>
      <c r="P745" s="1">
        <v>566.5</v>
      </c>
      <c r="Q745" s="1">
        <v>579.25</v>
      </c>
      <c r="R745" s="1">
        <v>618.5</v>
      </c>
      <c r="S745" s="1">
        <v>614.75</v>
      </c>
      <c r="T745" s="1">
        <v>639.25</v>
      </c>
      <c r="U745" s="1">
        <v>653</v>
      </c>
      <c r="V745" s="1">
        <v>733.25</v>
      </c>
      <c r="W745" s="1">
        <v>765.25</v>
      </c>
      <c r="X745" s="1">
        <v>818.25</v>
      </c>
      <c r="Y745" s="1">
        <v>852.75</v>
      </c>
      <c r="Z745" s="1">
        <v>939</v>
      </c>
      <c r="AA745" s="1">
        <v>956.25</v>
      </c>
      <c r="AB745" s="1">
        <v>1044.25</v>
      </c>
      <c r="AC745" s="1">
        <v>1116.75</v>
      </c>
      <c r="AD745" s="1">
        <v>1186.5</v>
      </c>
      <c r="AE745" s="1">
        <v>1174</v>
      </c>
      <c r="AF745" s="1">
        <v>1116.25</v>
      </c>
      <c r="AG745" s="1">
        <v>1117</v>
      </c>
      <c r="AH745" s="1">
        <v>1144.75</v>
      </c>
      <c r="AI745" s="9"/>
    </row>
    <row r="746" spans="1:35" x14ac:dyDescent="0.2">
      <c r="A746">
        <v>745</v>
      </c>
      <c r="C746" s="4" t="s">
        <v>1103</v>
      </c>
      <c r="D746" s="5" t="s">
        <v>1104</v>
      </c>
      <c r="E746" s="1">
        <v>496</v>
      </c>
      <c r="F746" s="1">
        <v>550.75</v>
      </c>
      <c r="G746" s="1">
        <v>671</v>
      </c>
      <c r="H746" s="1">
        <v>771.75</v>
      </c>
      <c r="I746" s="1">
        <v>991</v>
      </c>
      <c r="J746" s="1">
        <v>1075</v>
      </c>
      <c r="K746" s="1">
        <v>1206.75</v>
      </c>
      <c r="L746" s="1">
        <v>1295</v>
      </c>
      <c r="M746" s="1">
        <v>1427.25</v>
      </c>
      <c r="N746" s="1">
        <v>1695.75</v>
      </c>
      <c r="O746" s="1">
        <v>1850.5</v>
      </c>
      <c r="P746" s="1">
        <v>1820.75</v>
      </c>
      <c r="Q746" s="1">
        <v>1758.75</v>
      </c>
      <c r="R746" s="1">
        <v>1719</v>
      </c>
      <c r="S746" s="1">
        <v>1653</v>
      </c>
      <c r="T746" s="1">
        <v>1573</v>
      </c>
      <c r="U746" s="1">
        <v>1642.5</v>
      </c>
      <c r="V746" s="1">
        <v>1722</v>
      </c>
      <c r="W746" s="1">
        <v>1861.5</v>
      </c>
      <c r="X746" s="1">
        <v>1765</v>
      </c>
      <c r="Y746" s="1">
        <v>1794.75</v>
      </c>
      <c r="Z746" s="1">
        <v>1899.25</v>
      </c>
      <c r="AA746" s="1">
        <v>2067.5</v>
      </c>
      <c r="AB746" s="1">
        <v>2251.25</v>
      </c>
      <c r="AC746" s="1">
        <v>2456.25</v>
      </c>
      <c r="AD746" s="1">
        <v>2675.25</v>
      </c>
      <c r="AE746" s="1">
        <v>2841.75</v>
      </c>
      <c r="AF746" s="1">
        <v>2877</v>
      </c>
      <c r="AG746" s="1">
        <v>2969.25</v>
      </c>
      <c r="AH746" s="1">
        <v>3045.25</v>
      </c>
      <c r="AI746" s="9"/>
    </row>
    <row r="747" spans="1:35" x14ac:dyDescent="0.2">
      <c r="A747">
        <v>746</v>
      </c>
      <c r="C747" s="4" t="s">
        <v>1105</v>
      </c>
      <c r="D747" s="5" t="s">
        <v>2431</v>
      </c>
      <c r="E747" s="1">
        <v>100</v>
      </c>
      <c r="F747" s="1">
        <v>135.75</v>
      </c>
      <c r="G747" s="1">
        <v>171.25</v>
      </c>
      <c r="H747" s="1">
        <v>200</v>
      </c>
      <c r="I747" s="1">
        <v>261.5</v>
      </c>
      <c r="J747" s="1">
        <v>279</v>
      </c>
      <c r="K747" s="1">
        <v>250.25</v>
      </c>
      <c r="L747" s="1">
        <v>280.25</v>
      </c>
      <c r="M747" s="1">
        <v>346.75</v>
      </c>
      <c r="N747" s="1">
        <v>419</v>
      </c>
      <c r="O747" s="1">
        <v>444</v>
      </c>
      <c r="P747" s="1">
        <v>478</v>
      </c>
      <c r="Q747" s="1">
        <v>473.5</v>
      </c>
      <c r="R747" s="1">
        <v>473.75</v>
      </c>
      <c r="S747" s="1">
        <v>466</v>
      </c>
      <c r="T747" s="1">
        <v>484.25</v>
      </c>
      <c r="U747" s="1">
        <v>577.25</v>
      </c>
      <c r="V747" s="1">
        <v>638.25</v>
      </c>
      <c r="W747" s="1">
        <v>729.25</v>
      </c>
      <c r="X747" s="1">
        <v>770</v>
      </c>
      <c r="Y747" s="1">
        <v>803.25</v>
      </c>
      <c r="Z747" s="1">
        <v>800</v>
      </c>
      <c r="AA747" s="1">
        <v>837.75</v>
      </c>
      <c r="AB747" s="1">
        <v>910</v>
      </c>
      <c r="AC747" s="1">
        <v>938.5</v>
      </c>
      <c r="AD747" s="1">
        <v>966.75</v>
      </c>
      <c r="AE747" s="1">
        <v>918.75</v>
      </c>
      <c r="AF747" s="1">
        <v>955</v>
      </c>
      <c r="AG747" s="1">
        <v>1016.75</v>
      </c>
      <c r="AH747" s="1">
        <v>1022.25</v>
      </c>
      <c r="AI747" s="9"/>
    </row>
    <row r="748" spans="1:35" x14ac:dyDescent="0.2">
      <c r="A748">
        <v>747</v>
      </c>
      <c r="C748" s="4" t="s">
        <v>1106</v>
      </c>
      <c r="D748" s="5" t="s">
        <v>1107</v>
      </c>
      <c r="E748" s="1">
        <v>71</v>
      </c>
      <c r="F748" s="1">
        <v>65.75</v>
      </c>
      <c r="G748" s="1">
        <v>71.25</v>
      </c>
      <c r="H748" s="1">
        <v>68.5</v>
      </c>
      <c r="I748" s="1">
        <v>75</v>
      </c>
      <c r="J748" s="1">
        <v>83.5</v>
      </c>
      <c r="K748" s="1">
        <v>104.25</v>
      </c>
      <c r="L748" s="1">
        <v>98.25</v>
      </c>
      <c r="M748" s="1">
        <v>99.5</v>
      </c>
      <c r="N748" s="1">
        <v>121.25</v>
      </c>
      <c r="O748" s="1">
        <v>142.75</v>
      </c>
      <c r="P748" s="1">
        <v>126.75</v>
      </c>
      <c r="Q748" s="1">
        <v>140.25</v>
      </c>
      <c r="R748" s="1">
        <v>125</v>
      </c>
      <c r="S748" s="1">
        <v>116.5</v>
      </c>
      <c r="T748" s="1">
        <v>108.5</v>
      </c>
      <c r="U748" s="1">
        <v>123.75</v>
      </c>
      <c r="V748" s="1">
        <v>133.25</v>
      </c>
      <c r="W748" s="1">
        <v>130.75</v>
      </c>
      <c r="X748" s="1">
        <v>107.5</v>
      </c>
      <c r="Y748" s="1">
        <v>106.75</v>
      </c>
      <c r="Z748" s="1">
        <v>112.25</v>
      </c>
      <c r="AA748" s="1">
        <v>114.5</v>
      </c>
      <c r="AB748" s="1">
        <v>137</v>
      </c>
      <c r="AC748" s="1">
        <v>126.75</v>
      </c>
      <c r="AD748" s="1">
        <v>127</v>
      </c>
      <c r="AE748" s="1">
        <v>146.75</v>
      </c>
      <c r="AF748" s="1">
        <v>170.25</v>
      </c>
      <c r="AG748" s="1">
        <v>177.25</v>
      </c>
      <c r="AH748" s="1">
        <v>142.5</v>
      </c>
      <c r="AI748" s="9"/>
    </row>
    <row r="749" spans="1:35" x14ac:dyDescent="0.2">
      <c r="A749">
        <v>748</v>
      </c>
      <c r="C749" s="4" t="s">
        <v>1108</v>
      </c>
      <c r="D749" s="5" t="s">
        <v>1109</v>
      </c>
      <c r="E749" s="1">
        <v>38</v>
      </c>
      <c r="F749" s="1">
        <v>61.5</v>
      </c>
      <c r="G749" s="1">
        <v>78</v>
      </c>
      <c r="H749" s="1">
        <v>103</v>
      </c>
      <c r="I749" s="1">
        <v>92.75</v>
      </c>
      <c r="J749" s="1">
        <v>110.5</v>
      </c>
      <c r="K749" s="1">
        <v>242.5</v>
      </c>
      <c r="L749" s="1">
        <v>260.5</v>
      </c>
      <c r="M749" s="1">
        <v>286</v>
      </c>
      <c r="N749" s="1">
        <v>355.5</v>
      </c>
      <c r="O749" s="1">
        <v>337.5</v>
      </c>
      <c r="P749" s="1">
        <v>282.5</v>
      </c>
      <c r="Q749" s="1">
        <v>219.5</v>
      </c>
      <c r="R749" s="1">
        <v>236.75</v>
      </c>
      <c r="S749" s="1">
        <v>221</v>
      </c>
      <c r="T749" s="1">
        <v>178</v>
      </c>
      <c r="U749" s="1">
        <v>125.25</v>
      </c>
      <c r="V749" s="1">
        <v>117.25</v>
      </c>
      <c r="W749" s="1">
        <v>120.5</v>
      </c>
      <c r="X749" s="1">
        <v>88.5</v>
      </c>
      <c r="Y749" s="1">
        <v>90</v>
      </c>
      <c r="Z749" s="1">
        <v>97.75</v>
      </c>
      <c r="AA749" s="1">
        <v>112.75</v>
      </c>
      <c r="AB749" s="1">
        <v>110.5</v>
      </c>
      <c r="AC749" s="1">
        <v>120.75</v>
      </c>
      <c r="AD749" s="1">
        <v>132.5</v>
      </c>
      <c r="AE749" s="1">
        <v>135.5</v>
      </c>
      <c r="AF749" s="1">
        <v>151.5</v>
      </c>
      <c r="AG749" s="1">
        <v>147.75</v>
      </c>
      <c r="AH749" s="1">
        <v>137.75</v>
      </c>
      <c r="AI749" s="9"/>
    </row>
    <row r="750" spans="1:35" x14ac:dyDescent="0.2">
      <c r="A750">
        <v>749</v>
      </c>
      <c r="C750" s="4" t="s">
        <v>1110</v>
      </c>
      <c r="D750" s="5" t="s">
        <v>1111</v>
      </c>
      <c r="E750" s="1">
        <v>287</v>
      </c>
      <c r="F750" s="1">
        <v>287.75</v>
      </c>
      <c r="G750" s="1">
        <v>350.75</v>
      </c>
      <c r="H750" s="1">
        <v>400.5</v>
      </c>
      <c r="I750" s="1">
        <v>561.25</v>
      </c>
      <c r="J750" s="1">
        <v>602.5</v>
      </c>
      <c r="K750" s="1">
        <v>610</v>
      </c>
      <c r="L750" s="1">
        <v>656</v>
      </c>
      <c r="M750" s="1">
        <v>695</v>
      </c>
      <c r="N750" s="1">
        <v>800</v>
      </c>
      <c r="O750" s="1">
        <v>926</v>
      </c>
      <c r="P750" s="1">
        <v>934</v>
      </c>
      <c r="Q750" s="1">
        <v>925.5</v>
      </c>
      <c r="R750" s="1">
        <v>883.25</v>
      </c>
      <c r="S750" s="1">
        <v>849.75</v>
      </c>
      <c r="T750" s="1">
        <v>802.25</v>
      </c>
      <c r="U750" s="1">
        <v>815.75</v>
      </c>
      <c r="V750" s="1">
        <v>833.5</v>
      </c>
      <c r="W750" s="1">
        <v>881</v>
      </c>
      <c r="X750" s="1">
        <v>799.25</v>
      </c>
      <c r="Y750" s="1">
        <v>794.75</v>
      </c>
      <c r="Z750" s="1">
        <v>889</v>
      </c>
      <c r="AA750" s="1">
        <v>1002.75</v>
      </c>
      <c r="AB750" s="1">
        <v>1093.25</v>
      </c>
      <c r="AC750" s="1">
        <v>1270.75</v>
      </c>
      <c r="AD750" s="1">
        <v>1448.5</v>
      </c>
      <c r="AE750" s="1">
        <v>1640.5</v>
      </c>
      <c r="AF750" s="1">
        <v>1600.25</v>
      </c>
      <c r="AG750" s="1">
        <v>1627.5</v>
      </c>
      <c r="AH750" s="1">
        <v>1742.5</v>
      </c>
      <c r="AI750" s="9"/>
    </row>
    <row r="751" spans="1:35" x14ac:dyDescent="0.2">
      <c r="A751">
        <v>750</v>
      </c>
      <c r="C751" s="4" t="s">
        <v>1112</v>
      </c>
      <c r="D751" s="5" t="s">
        <v>1113</v>
      </c>
      <c r="E751" s="1">
        <v>14.5</v>
      </c>
      <c r="F751" s="1">
        <v>16</v>
      </c>
      <c r="G751" s="1">
        <v>15.25</v>
      </c>
      <c r="H751" s="1">
        <v>16.75</v>
      </c>
      <c r="I751" s="1">
        <v>22.5</v>
      </c>
      <c r="J751" s="1">
        <v>30</v>
      </c>
      <c r="K751" s="1">
        <v>43</v>
      </c>
      <c r="L751" s="1">
        <v>64.5</v>
      </c>
      <c r="M751" s="1">
        <v>58</v>
      </c>
      <c r="N751" s="1">
        <v>50.25</v>
      </c>
      <c r="O751" s="1">
        <v>50</v>
      </c>
      <c r="P751" s="1">
        <v>32</v>
      </c>
      <c r="Q751" s="1">
        <v>28.25</v>
      </c>
      <c r="R751" s="1">
        <v>22.75</v>
      </c>
      <c r="S751" s="1">
        <v>25.75</v>
      </c>
      <c r="T751" s="1">
        <v>38.5</v>
      </c>
      <c r="U751" s="1">
        <v>41.75</v>
      </c>
      <c r="V751" s="1">
        <v>38</v>
      </c>
      <c r="W751" s="1">
        <v>37</v>
      </c>
      <c r="X751" s="1">
        <v>37.5</v>
      </c>
      <c r="Y751" s="1">
        <v>44.75</v>
      </c>
      <c r="Z751" s="1">
        <v>50.75</v>
      </c>
      <c r="AA751" s="1">
        <v>68</v>
      </c>
      <c r="AB751" s="1">
        <v>123</v>
      </c>
      <c r="AC751" s="1">
        <v>148.25</v>
      </c>
      <c r="AD751" s="1">
        <v>154.5</v>
      </c>
      <c r="AE751" s="1">
        <v>180</v>
      </c>
      <c r="AF751" s="1">
        <v>185.75</v>
      </c>
      <c r="AG751" s="1">
        <v>211.75</v>
      </c>
      <c r="AH751" s="1">
        <v>258</v>
      </c>
      <c r="AI751" s="9"/>
    </row>
    <row r="752" spans="1:35" x14ac:dyDescent="0.2">
      <c r="A752">
        <v>751</v>
      </c>
      <c r="C752" s="4" t="s">
        <v>1114</v>
      </c>
      <c r="D752" s="5" t="s">
        <v>1115</v>
      </c>
      <c r="E752" s="1">
        <v>272.25</v>
      </c>
      <c r="F752" s="1">
        <v>271.75</v>
      </c>
      <c r="G752" s="1">
        <v>335.25</v>
      </c>
      <c r="H752" s="1">
        <v>384</v>
      </c>
      <c r="I752" s="1">
        <v>539.25</v>
      </c>
      <c r="J752" s="1">
        <v>572.25</v>
      </c>
      <c r="K752" s="1">
        <v>567</v>
      </c>
      <c r="L752" s="1">
        <v>591.25</v>
      </c>
      <c r="M752" s="1">
        <v>636.75</v>
      </c>
      <c r="N752" s="1">
        <v>750</v>
      </c>
      <c r="O752" s="1">
        <v>876</v>
      </c>
      <c r="P752" s="1">
        <v>902</v>
      </c>
      <c r="Q752" s="1">
        <v>897.25</v>
      </c>
      <c r="R752" s="1">
        <v>860.25</v>
      </c>
      <c r="S752" s="1">
        <v>823.5</v>
      </c>
      <c r="T752" s="1">
        <v>763.5</v>
      </c>
      <c r="U752" s="1">
        <v>774.25</v>
      </c>
      <c r="V752" s="1">
        <v>795.5</v>
      </c>
      <c r="W752" s="1">
        <v>843.5</v>
      </c>
      <c r="X752" s="1">
        <v>761.75</v>
      </c>
      <c r="Y752" s="1">
        <v>750.25</v>
      </c>
      <c r="Z752" s="1">
        <v>838.25</v>
      </c>
      <c r="AA752" s="1">
        <v>934.5</v>
      </c>
      <c r="AB752" s="1">
        <v>970.5</v>
      </c>
      <c r="AC752" s="1">
        <v>1122.5</v>
      </c>
      <c r="AD752" s="1">
        <v>1294.25</v>
      </c>
      <c r="AE752" s="1">
        <v>1460.75</v>
      </c>
      <c r="AF752" s="1">
        <v>1414.75</v>
      </c>
      <c r="AG752" s="1">
        <v>1415.75</v>
      </c>
      <c r="AH752" s="1">
        <v>1484.25</v>
      </c>
      <c r="AI752" s="9"/>
    </row>
    <row r="753" spans="1:35" x14ac:dyDescent="0.2">
      <c r="A753">
        <v>752</v>
      </c>
      <c r="C753" s="4" t="s">
        <v>1116</v>
      </c>
      <c r="D753" s="5" t="s">
        <v>1117</v>
      </c>
      <c r="E753" s="1">
        <v>1066.25</v>
      </c>
      <c r="F753" s="1">
        <v>969</v>
      </c>
      <c r="G753" s="1">
        <v>1043</v>
      </c>
      <c r="H753" s="1">
        <v>1133.25</v>
      </c>
      <c r="I753" s="1">
        <v>1152.25</v>
      </c>
      <c r="J753" s="1">
        <v>1070</v>
      </c>
      <c r="K753" s="1">
        <v>1064.25</v>
      </c>
      <c r="L753" s="1">
        <v>1087.75</v>
      </c>
      <c r="M753" s="1">
        <v>1163.75</v>
      </c>
      <c r="N753" s="1">
        <v>1373.25</v>
      </c>
      <c r="O753" s="1">
        <v>1867.25</v>
      </c>
      <c r="P753" s="1">
        <v>1364.5</v>
      </c>
      <c r="Q753" s="1">
        <v>1132.75</v>
      </c>
      <c r="R753" s="1">
        <v>1185.75</v>
      </c>
      <c r="S753" s="1">
        <v>1182.5</v>
      </c>
      <c r="T753" s="1">
        <v>1029.75</v>
      </c>
      <c r="U753" s="1">
        <v>1223.25</v>
      </c>
      <c r="V753" s="1">
        <v>1282</v>
      </c>
      <c r="W753" s="1">
        <v>1332</v>
      </c>
      <c r="X753" s="1">
        <v>1349</v>
      </c>
      <c r="Y753" s="1">
        <v>1358.75</v>
      </c>
      <c r="Z753" s="1">
        <v>1688</v>
      </c>
      <c r="AA753" s="1">
        <v>2118.25</v>
      </c>
      <c r="AB753" s="1">
        <v>2235</v>
      </c>
      <c r="AC753" s="1">
        <v>2554.75</v>
      </c>
      <c r="AD753" s="1">
        <v>2863.75</v>
      </c>
      <c r="AE753" s="1">
        <v>3230.5</v>
      </c>
      <c r="AF753" s="1">
        <v>3495.25</v>
      </c>
      <c r="AG753" s="1">
        <v>3770.25</v>
      </c>
      <c r="AH753" s="1">
        <v>4751.5</v>
      </c>
      <c r="AI753" s="9"/>
    </row>
    <row r="754" spans="1:35" x14ac:dyDescent="0.2">
      <c r="A754">
        <v>753</v>
      </c>
      <c r="B754" s="2" t="s">
        <v>2686</v>
      </c>
      <c r="C754" s="4" t="s">
        <v>1118</v>
      </c>
      <c r="D754" s="5" t="s">
        <v>2432</v>
      </c>
      <c r="E754" s="1"/>
      <c r="F754" s="1">
        <v>598</v>
      </c>
      <c r="G754" s="1">
        <v>560.25</v>
      </c>
      <c r="H754" s="1">
        <v>598.5</v>
      </c>
      <c r="I754" s="1"/>
      <c r="J754" s="1"/>
      <c r="K754" s="1">
        <v>710</v>
      </c>
      <c r="L754" s="1">
        <v>655.5</v>
      </c>
      <c r="M754" s="1">
        <v>710.75</v>
      </c>
      <c r="N754" s="1">
        <v>921.75</v>
      </c>
      <c r="O754" s="1">
        <v>1419</v>
      </c>
      <c r="P754" s="1">
        <v>922.25</v>
      </c>
      <c r="Q754" s="1">
        <v>729.5</v>
      </c>
      <c r="R754" s="1">
        <v>770</v>
      </c>
      <c r="S754" s="1">
        <v>630.75</v>
      </c>
      <c r="T754" s="1">
        <v>472</v>
      </c>
      <c r="U754" s="1">
        <v>650.75</v>
      </c>
      <c r="V754" s="1">
        <v>801.75</v>
      </c>
      <c r="W754" s="1">
        <v>844.25</v>
      </c>
      <c r="X754" s="1">
        <v>879.75</v>
      </c>
      <c r="Y754" s="1">
        <v>983.25</v>
      </c>
      <c r="Z754" s="1">
        <v>1311.25</v>
      </c>
      <c r="AA754" s="1">
        <v>1708.25</v>
      </c>
      <c r="AB754" s="1">
        <v>1796.75</v>
      </c>
      <c r="AC754" s="1">
        <v>2056</v>
      </c>
      <c r="AD754" s="1">
        <v>2290</v>
      </c>
      <c r="AE754" s="1">
        <v>2673.75</v>
      </c>
      <c r="AF754" s="1">
        <v>2951.75</v>
      </c>
      <c r="AG754" s="1">
        <v>3263</v>
      </c>
      <c r="AH754" s="1">
        <v>4149.5</v>
      </c>
      <c r="AI754" s="9"/>
    </row>
    <row r="755" spans="1:35" x14ac:dyDescent="0.2">
      <c r="A755">
        <v>754</v>
      </c>
      <c r="B755" t="s">
        <v>2687</v>
      </c>
      <c r="C755" s="4" t="s">
        <v>1119</v>
      </c>
      <c r="D755" s="5" t="s">
        <v>1120</v>
      </c>
      <c r="E755" s="1">
        <v>4.666666666666667</v>
      </c>
      <c r="F755" s="1">
        <v>9.25</v>
      </c>
      <c r="G755" s="1">
        <v>11</v>
      </c>
      <c r="H755" s="1">
        <v>9.5</v>
      </c>
      <c r="I755" s="1">
        <v>5</v>
      </c>
      <c r="J755" s="1"/>
      <c r="K755" s="1"/>
      <c r="L755" s="1"/>
      <c r="M755" s="1">
        <v>7.666666666666667</v>
      </c>
      <c r="N755" s="1">
        <v>66.75</v>
      </c>
      <c r="O755" s="1">
        <v>640.75</v>
      </c>
      <c r="P755" s="1">
        <v>338.75</v>
      </c>
      <c r="Q755" s="1">
        <v>193.75</v>
      </c>
      <c r="R755" s="1">
        <v>233.5</v>
      </c>
      <c r="S755" s="1">
        <v>321.75</v>
      </c>
      <c r="T755" s="1">
        <v>300.5</v>
      </c>
      <c r="U755" s="1">
        <v>432.75</v>
      </c>
      <c r="V755" s="1">
        <v>535.25</v>
      </c>
      <c r="W755" s="1">
        <v>562</v>
      </c>
      <c r="X755" s="1">
        <v>573.75</v>
      </c>
      <c r="Y755" s="1">
        <v>658</v>
      </c>
      <c r="Z755" s="1">
        <v>1006</v>
      </c>
      <c r="AA755" s="1">
        <v>1284</v>
      </c>
      <c r="AB755" s="1">
        <v>1267.25</v>
      </c>
      <c r="AC755" s="1">
        <v>1412.25</v>
      </c>
      <c r="AD755" s="1">
        <v>1612.75</v>
      </c>
      <c r="AE755" s="1">
        <v>2020.25</v>
      </c>
      <c r="AF755" s="1"/>
      <c r="AG755" s="1"/>
      <c r="AH755" s="1"/>
      <c r="AI755" s="9"/>
    </row>
    <row r="756" spans="1:35" x14ac:dyDescent="0.2">
      <c r="A756">
        <v>755</v>
      </c>
      <c r="B756" t="s">
        <v>2687</v>
      </c>
      <c r="C756" s="4" t="s">
        <v>1121</v>
      </c>
      <c r="D756" s="5" t="s">
        <v>1122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>
        <v>8</v>
      </c>
      <c r="Q756" s="1">
        <v>2</v>
      </c>
      <c r="R756" s="1">
        <v>7</v>
      </c>
      <c r="S756" s="1">
        <v>10</v>
      </c>
      <c r="T756" s="1">
        <v>26</v>
      </c>
      <c r="U756" s="1">
        <v>30</v>
      </c>
      <c r="V756" s="1">
        <v>30.333333333333332</v>
      </c>
      <c r="W756" s="1">
        <v>30.25</v>
      </c>
      <c r="X756" s="1">
        <v>30.5</v>
      </c>
      <c r="Y756" s="1">
        <v>26.333333333333332</v>
      </c>
      <c r="Z756" s="1">
        <v>28</v>
      </c>
      <c r="AA756" s="1">
        <v>129.75</v>
      </c>
      <c r="AB756" s="1"/>
      <c r="AC756" s="1"/>
      <c r="AD756" s="1"/>
      <c r="AE756" s="1"/>
      <c r="AF756" s="1"/>
      <c r="AG756" s="1"/>
      <c r="AH756" s="1"/>
      <c r="AI756" s="9"/>
    </row>
    <row r="757" spans="1:35" x14ac:dyDescent="0.2">
      <c r="A757">
        <v>756</v>
      </c>
      <c r="B757" t="s">
        <v>2687</v>
      </c>
      <c r="C757" s="4" t="s">
        <v>1123</v>
      </c>
      <c r="D757" s="5" t="s">
        <v>1124</v>
      </c>
      <c r="E757" s="1"/>
      <c r="F757" s="1"/>
      <c r="G757" s="1">
        <v>548.75</v>
      </c>
      <c r="H757" s="1">
        <v>586.5</v>
      </c>
      <c r="I757" s="1"/>
      <c r="J757" s="1"/>
      <c r="K757" s="1"/>
      <c r="L757" s="1">
        <v>649.75</v>
      </c>
      <c r="M757" s="1">
        <v>699.75</v>
      </c>
      <c r="N757" s="1">
        <v>834.75</v>
      </c>
      <c r="O757" s="1">
        <v>703.5</v>
      </c>
      <c r="P757" s="1">
        <v>558.5</v>
      </c>
      <c r="Q757" s="1">
        <v>534.75</v>
      </c>
      <c r="R757" s="1">
        <v>489.33333333333331</v>
      </c>
      <c r="S757" s="1">
        <v>299</v>
      </c>
      <c r="T757" s="1">
        <v>145.5</v>
      </c>
      <c r="U757" s="1">
        <v>189.75</v>
      </c>
      <c r="V757" s="1">
        <v>236.5</v>
      </c>
      <c r="W757" s="1">
        <v>251.75</v>
      </c>
      <c r="X757" s="1">
        <v>275</v>
      </c>
      <c r="Y757" s="1">
        <v>298</v>
      </c>
      <c r="Z757" s="1">
        <v>277.25</v>
      </c>
      <c r="AA757" s="1">
        <v>294.25</v>
      </c>
      <c r="AB757" s="1">
        <v>303.75</v>
      </c>
      <c r="AC757" s="1">
        <v>274</v>
      </c>
      <c r="AD757" s="1">
        <v>268</v>
      </c>
      <c r="AE757" s="1">
        <v>240</v>
      </c>
      <c r="AF757" s="1"/>
      <c r="AG757" s="1"/>
      <c r="AH757" s="1"/>
      <c r="AI757" s="9"/>
    </row>
    <row r="758" spans="1:35" x14ac:dyDescent="0.2">
      <c r="A758">
        <v>757</v>
      </c>
      <c r="C758" s="4" t="s">
        <v>1125</v>
      </c>
      <c r="D758" s="5" t="s">
        <v>1126</v>
      </c>
      <c r="E758" s="1">
        <v>249.25</v>
      </c>
      <c r="F758" s="1">
        <v>224.5</v>
      </c>
      <c r="G758" s="1">
        <v>192</v>
      </c>
      <c r="H758" s="1">
        <v>195.5</v>
      </c>
      <c r="I758" s="1">
        <v>179.25</v>
      </c>
      <c r="J758" s="1">
        <v>169</v>
      </c>
      <c r="K758" s="1">
        <v>183.5</v>
      </c>
      <c r="L758" s="1">
        <v>172</v>
      </c>
      <c r="M758" s="1">
        <v>187</v>
      </c>
      <c r="N758" s="1">
        <v>185.75</v>
      </c>
      <c r="O758" s="1">
        <v>187.25</v>
      </c>
      <c r="P758" s="1">
        <v>186.25</v>
      </c>
      <c r="Q758" s="1">
        <v>151</v>
      </c>
      <c r="R758" s="1">
        <v>137</v>
      </c>
      <c r="S758" s="1">
        <v>246.5</v>
      </c>
      <c r="T758" s="1">
        <v>256.5</v>
      </c>
      <c r="U758" s="1">
        <v>263.75</v>
      </c>
      <c r="V758" s="1">
        <v>234.75</v>
      </c>
      <c r="W758" s="1">
        <v>205.5</v>
      </c>
      <c r="X758" s="1">
        <v>209</v>
      </c>
      <c r="Y758" s="1">
        <v>89.5</v>
      </c>
      <c r="Z758" s="1">
        <v>101</v>
      </c>
      <c r="AA758" s="1">
        <v>116.75</v>
      </c>
      <c r="AB758" s="1">
        <v>164.25</v>
      </c>
      <c r="AC758" s="1">
        <v>193.25</v>
      </c>
      <c r="AD758" s="1">
        <v>152</v>
      </c>
      <c r="AE758" s="1">
        <v>145.25</v>
      </c>
      <c r="AF758" s="1">
        <v>154.75</v>
      </c>
      <c r="AG758" s="1">
        <v>139</v>
      </c>
      <c r="AH758" s="1">
        <v>185.5</v>
      </c>
      <c r="AI758" s="9"/>
    </row>
    <row r="759" spans="1:35" x14ac:dyDescent="0.2">
      <c r="A759">
        <v>758</v>
      </c>
      <c r="C759" s="4" t="s">
        <v>1127</v>
      </c>
      <c r="D759" s="5" t="s">
        <v>1128</v>
      </c>
      <c r="E759" s="1">
        <v>231.5</v>
      </c>
      <c r="F759" s="1">
        <v>274.5</v>
      </c>
      <c r="G759" s="1">
        <v>290.75</v>
      </c>
      <c r="H759" s="1">
        <v>284.5</v>
      </c>
      <c r="I759" s="1">
        <v>281.75</v>
      </c>
      <c r="J759" s="1">
        <v>254.25</v>
      </c>
      <c r="K759" s="1">
        <v>263</v>
      </c>
      <c r="L759" s="1">
        <v>260</v>
      </c>
      <c r="M759" s="1">
        <v>266.25</v>
      </c>
      <c r="N759" s="1">
        <v>265.25</v>
      </c>
      <c r="O759" s="1">
        <v>260.5</v>
      </c>
      <c r="P759" s="1">
        <v>256.5</v>
      </c>
      <c r="Q759" s="1">
        <v>252</v>
      </c>
      <c r="R759" s="1">
        <v>278.75</v>
      </c>
      <c r="S759" s="1">
        <v>304.75</v>
      </c>
      <c r="T759" s="1">
        <v>301.25</v>
      </c>
      <c r="U759" s="1">
        <v>308.75</v>
      </c>
      <c r="V759" s="1">
        <v>245.5</v>
      </c>
      <c r="W759" s="1">
        <v>282</v>
      </c>
      <c r="X759" s="1">
        <v>260</v>
      </c>
      <c r="Y759" s="1">
        <v>286.5</v>
      </c>
      <c r="Z759" s="1">
        <v>275.75</v>
      </c>
      <c r="AA759" s="1">
        <v>293.75</v>
      </c>
      <c r="AB759" s="1">
        <v>273.75</v>
      </c>
      <c r="AC759" s="1">
        <v>305.25</v>
      </c>
      <c r="AD759" s="1">
        <v>422</v>
      </c>
      <c r="AE759" s="1">
        <v>411.5</v>
      </c>
      <c r="AF759" s="1">
        <v>388.25</v>
      </c>
      <c r="AG759" s="1">
        <v>368.5</v>
      </c>
      <c r="AH759" s="1">
        <v>416.75</v>
      </c>
      <c r="AI759" s="9"/>
    </row>
    <row r="760" spans="1:35" x14ac:dyDescent="0.2">
      <c r="A760">
        <v>759</v>
      </c>
      <c r="C760" s="4" t="s">
        <v>1129</v>
      </c>
      <c r="D760" s="5" t="s">
        <v>1130</v>
      </c>
      <c r="E760" s="1">
        <v>151.75</v>
      </c>
      <c r="F760" s="1">
        <v>200.75</v>
      </c>
      <c r="G760" s="1">
        <v>204.75</v>
      </c>
      <c r="H760" s="1">
        <v>209.5</v>
      </c>
      <c r="I760" s="1">
        <v>210</v>
      </c>
      <c r="J760" s="1">
        <v>209</v>
      </c>
      <c r="K760" s="1">
        <v>217</v>
      </c>
      <c r="L760" s="1">
        <v>228.5</v>
      </c>
      <c r="M760" s="1">
        <v>228.5</v>
      </c>
      <c r="N760" s="1">
        <v>215</v>
      </c>
      <c r="O760" s="1">
        <v>209.25</v>
      </c>
      <c r="P760" s="1">
        <v>207.25</v>
      </c>
      <c r="Q760" s="1">
        <v>209</v>
      </c>
      <c r="R760" s="1">
        <v>208.75</v>
      </c>
      <c r="S760" s="1">
        <v>201.25</v>
      </c>
      <c r="T760" s="1">
        <v>181.25</v>
      </c>
      <c r="U760" s="1">
        <v>185.5</v>
      </c>
      <c r="V760" s="1">
        <v>164.75</v>
      </c>
      <c r="W760" s="1">
        <v>165.5</v>
      </c>
      <c r="X760" s="1">
        <v>170.25</v>
      </c>
      <c r="Y760" s="1">
        <v>178.5</v>
      </c>
      <c r="Z760" s="1">
        <v>175.25</v>
      </c>
      <c r="AA760" s="1">
        <v>175.5</v>
      </c>
      <c r="AB760" s="1">
        <v>162.25</v>
      </c>
      <c r="AC760" s="1">
        <v>172</v>
      </c>
      <c r="AD760" s="1">
        <v>191</v>
      </c>
      <c r="AE760" s="1">
        <v>178</v>
      </c>
      <c r="AF760" s="1">
        <v>169.25</v>
      </c>
      <c r="AG760" s="1">
        <v>171.5</v>
      </c>
      <c r="AH760" s="1">
        <v>190.5</v>
      </c>
      <c r="AI760" s="9"/>
    </row>
    <row r="761" spans="1:35" x14ac:dyDescent="0.2">
      <c r="A761">
        <v>760</v>
      </c>
      <c r="C761" s="4" t="s">
        <v>1131</v>
      </c>
      <c r="D761" s="5" t="s">
        <v>1132</v>
      </c>
      <c r="E761" s="1">
        <v>146.5</v>
      </c>
      <c r="F761" s="1">
        <v>192.75</v>
      </c>
      <c r="G761" s="1">
        <v>198.5</v>
      </c>
      <c r="H761" s="1">
        <v>202.25</v>
      </c>
      <c r="I761" s="1">
        <v>203.75</v>
      </c>
      <c r="J761" s="1">
        <v>202.75</v>
      </c>
      <c r="K761" s="1">
        <v>213</v>
      </c>
      <c r="L761" s="1">
        <v>223.25</v>
      </c>
      <c r="M761" s="1">
        <v>225.5</v>
      </c>
      <c r="N761" s="1">
        <v>211.75</v>
      </c>
      <c r="O761" s="1">
        <v>206.75</v>
      </c>
      <c r="P761" s="1">
        <v>204</v>
      </c>
      <c r="Q761" s="1">
        <v>205.25</v>
      </c>
      <c r="R761" s="1">
        <v>208.75</v>
      </c>
      <c r="S761" s="1">
        <v>201.25</v>
      </c>
      <c r="T761" s="1">
        <v>181.25</v>
      </c>
      <c r="U761" s="1">
        <v>168.25</v>
      </c>
      <c r="V761" s="1">
        <v>163.5</v>
      </c>
      <c r="W761" s="1">
        <v>165.5</v>
      </c>
      <c r="X761" s="1">
        <v>170.25</v>
      </c>
      <c r="Y761" s="1">
        <v>178.5</v>
      </c>
      <c r="Z761" s="1"/>
      <c r="AA761" s="1"/>
      <c r="AB761" s="1"/>
      <c r="AC761" s="1"/>
      <c r="AD761" s="1"/>
      <c r="AE761" s="1"/>
      <c r="AF761" s="1"/>
      <c r="AG761" s="1"/>
      <c r="AH761" s="1"/>
      <c r="AI761" s="9"/>
    </row>
    <row r="762" spans="1:35" x14ac:dyDescent="0.2">
      <c r="A762">
        <v>761</v>
      </c>
      <c r="C762" s="4" t="s">
        <v>1133</v>
      </c>
      <c r="D762" s="5" t="s">
        <v>1134</v>
      </c>
      <c r="E762" s="1">
        <v>80</v>
      </c>
      <c r="F762" s="1">
        <v>74</v>
      </c>
      <c r="G762" s="1">
        <v>85.5</v>
      </c>
      <c r="H762" s="1">
        <v>75</v>
      </c>
      <c r="I762" s="1">
        <v>71.75</v>
      </c>
      <c r="J762" s="1">
        <v>45.5</v>
      </c>
      <c r="K762" s="1">
        <v>45.25</v>
      </c>
      <c r="L762" s="1">
        <v>31.75</v>
      </c>
      <c r="M762" s="1">
        <v>37.75</v>
      </c>
      <c r="N762" s="1">
        <v>50.25</v>
      </c>
      <c r="O762" s="1">
        <v>51.75</v>
      </c>
      <c r="P762" s="1">
        <v>48.5</v>
      </c>
      <c r="Q762" s="1">
        <v>43</v>
      </c>
      <c r="R762" s="1">
        <v>70</v>
      </c>
      <c r="S762" s="1">
        <v>103.75</v>
      </c>
      <c r="T762" s="1">
        <v>120</v>
      </c>
      <c r="U762" s="1">
        <v>124</v>
      </c>
      <c r="V762" s="1">
        <v>80.75</v>
      </c>
      <c r="W762" s="1">
        <v>116.25</v>
      </c>
      <c r="X762" s="1">
        <v>89.5</v>
      </c>
      <c r="Y762" s="1">
        <v>108</v>
      </c>
      <c r="Z762" s="1">
        <v>100.5</v>
      </c>
      <c r="AA762" s="1">
        <v>118</v>
      </c>
      <c r="AB762" s="1">
        <v>111.25</v>
      </c>
      <c r="AC762" s="1">
        <v>133.5</v>
      </c>
      <c r="AD762" s="1">
        <v>231.25</v>
      </c>
      <c r="AE762" s="1">
        <v>233.5</v>
      </c>
      <c r="AF762" s="1">
        <v>219.25</v>
      </c>
      <c r="AG762" s="1">
        <v>196.75</v>
      </c>
      <c r="AH762" s="1">
        <v>226.5</v>
      </c>
      <c r="AI762" s="9"/>
    </row>
    <row r="763" spans="1:35" ht="12.75" x14ac:dyDescent="0.2">
      <c r="A763">
        <v>762</v>
      </c>
      <c r="C763" s="4" t="s">
        <v>1170</v>
      </c>
      <c r="D763" s="10" t="s">
        <v>2434</v>
      </c>
      <c r="E763" s="1">
        <v>8116.25</v>
      </c>
      <c r="F763" s="1">
        <v>8064</v>
      </c>
      <c r="G763" s="1">
        <v>8596.75</v>
      </c>
      <c r="H763" s="1">
        <v>9379</v>
      </c>
      <c r="I763" s="1">
        <v>9837.25</v>
      </c>
      <c r="J763" s="1">
        <v>10664.5</v>
      </c>
      <c r="K763" s="1">
        <v>11617.5</v>
      </c>
      <c r="L763" s="1">
        <v>11958</v>
      </c>
      <c r="M763" s="1">
        <v>12861.75</v>
      </c>
      <c r="N763" s="1">
        <v>13318</v>
      </c>
      <c r="O763" s="1">
        <v>13308</v>
      </c>
      <c r="P763" s="1">
        <v>13303</v>
      </c>
      <c r="Q763" s="1">
        <v>13247.75</v>
      </c>
      <c r="R763" s="1">
        <v>12442.5</v>
      </c>
      <c r="S763" s="1">
        <v>12289.5</v>
      </c>
      <c r="T763" s="1">
        <v>13096.5</v>
      </c>
      <c r="U763" s="1">
        <v>14254.75</v>
      </c>
      <c r="V763" s="1">
        <v>14925.25</v>
      </c>
      <c r="W763" s="1">
        <v>14884.25</v>
      </c>
      <c r="X763" s="1">
        <v>14372.75</v>
      </c>
      <c r="Y763" s="1">
        <v>14166</v>
      </c>
      <c r="Z763" s="1">
        <v>14841.25</v>
      </c>
      <c r="AA763" s="1">
        <v>15236.25</v>
      </c>
      <c r="AB763" s="1">
        <v>15594.25</v>
      </c>
      <c r="AC763" s="1">
        <v>16294</v>
      </c>
      <c r="AD763" s="1">
        <v>16910.5</v>
      </c>
      <c r="AE763" s="1">
        <v>19035.5</v>
      </c>
      <c r="AF763" s="1">
        <v>21535.5</v>
      </c>
      <c r="AG763" s="1">
        <v>22866.75</v>
      </c>
      <c r="AH763" s="1">
        <v>24489.75</v>
      </c>
      <c r="AI763" s="9"/>
    </row>
    <row r="764" spans="1:35" x14ac:dyDescent="0.2">
      <c r="A764">
        <v>763</v>
      </c>
      <c r="C764" s="4" t="s">
        <v>1135</v>
      </c>
      <c r="D764" s="5" t="s">
        <v>1136</v>
      </c>
      <c r="E764" s="1">
        <v>945.25</v>
      </c>
      <c r="F764" s="1">
        <v>750.5</v>
      </c>
      <c r="G764" s="1">
        <v>757.75</v>
      </c>
      <c r="H764" s="1">
        <v>1148.5</v>
      </c>
      <c r="I764" s="1">
        <v>1091</v>
      </c>
      <c r="J764" s="1">
        <v>1142.75</v>
      </c>
      <c r="K764" s="1">
        <v>1416.75</v>
      </c>
      <c r="L764" s="1">
        <v>1231</v>
      </c>
      <c r="M764" s="1">
        <v>1320</v>
      </c>
      <c r="N764" s="1">
        <v>1287.25</v>
      </c>
      <c r="O764" s="1">
        <v>1270.5</v>
      </c>
      <c r="P764" s="1">
        <v>1138.25</v>
      </c>
      <c r="Q764" s="1">
        <v>1029.5</v>
      </c>
      <c r="R764" s="1">
        <v>949.75</v>
      </c>
      <c r="S764" s="1">
        <v>901.75</v>
      </c>
      <c r="T764" s="1">
        <v>860.25</v>
      </c>
      <c r="U764" s="1">
        <v>808.75</v>
      </c>
      <c r="V764" s="1">
        <v>865.75</v>
      </c>
      <c r="W764" s="1">
        <v>863</v>
      </c>
      <c r="X764" s="1">
        <v>831.5</v>
      </c>
      <c r="Y764" s="1">
        <v>804</v>
      </c>
      <c r="Z764" s="1">
        <v>844.5</v>
      </c>
      <c r="AA764" s="1">
        <v>931.75</v>
      </c>
      <c r="AB764" s="1">
        <v>914.5</v>
      </c>
      <c r="AC764" s="1">
        <v>935.5</v>
      </c>
      <c r="AD764" s="1">
        <v>1005.25</v>
      </c>
      <c r="AE764" s="1">
        <v>1133.25</v>
      </c>
      <c r="AF764" s="1">
        <v>1180.75</v>
      </c>
      <c r="AG764" s="1">
        <v>1189.5</v>
      </c>
      <c r="AH764" s="1">
        <v>1143.25</v>
      </c>
      <c r="AI764" s="9"/>
    </row>
    <row r="765" spans="1:35" x14ac:dyDescent="0.2">
      <c r="A765">
        <v>764</v>
      </c>
      <c r="C765" s="4" t="s">
        <v>1137</v>
      </c>
      <c r="D765" s="5" t="s">
        <v>1138</v>
      </c>
      <c r="E765" s="1">
        <v>870.5</v>
      </c>
      <c r="F765" s="1">
        <v>676.75</v>
      </c>
      <c r="G765" s="1">
        <v>678.5</v>
      </c>
      <c r="H765" s="1">
        <v>1064.5</v>
      </c>
      <c r="I765" s="1">
        <v>998</v>
      </c>
      <c r="J765" s="1">
        <v>989.5</v>
      </c>
      <c r="K765" s="1">
        <v>1252</v>
      </c>
      <c r="L765" s="1">
        <v>1042.25</v>
      </c>
      <c r="M765" s="1">
        <v>1111</v>
      </c>
      <c r="N765" s="1">
        <v>1039.25</v>
      </c>
      <c r="O765" s="1">
        <v>967</v>
      </c>
      <c r="P765" s="1">
        <v>801</v>
      </c>
      <c r="Q765" s="1">
        <v>708</v>
      </c>
      <c r="R765" s="1">
        <v>651</v>
      </c>
      <c r="S765" s="1">
        <v>650.75</v>
      </c>
      <c r="T765" s="1">
        <v>615.75</v>
      </c>
      <c r="U765" s="1">
        <v>565.25</v>
      </c>
      <c r="V765" s="1">
        <v>598.25</v>
      </c>
      <c r="W765" s="1">
        <v>596</v>
      </c>
      <c r="X765" s="1">
        <v>573.25</v>
      </c>
      <c r="Y765" s="1">
        <v>536.5</v>
      </c>
      <c r="Z765" s="1">
        <v>535</v>
      </c>
      <c r="AA765" s="1">
        <v>576.25</v>
      </c>
      <c r="AB765" s="1">
        <v>556</v>
      </c>
      <c r="AC765" s="1">
        <v>548.25</v>
      </c>
      <c r="AD765" s="1">
        <v>613.25</v>
      </c>
      <c r="AE765" s="1">
        <v>679</v>
      </c>
      <c r="AF765" s="1">
        <v>711.5</v>
      </c>
      <c r="AG765" s="1">
        <v>747.75</v>
      </c>
      <c r="AH765" s="1">
        <v>778.25</v>
      </c>
      <c r="AI765" s="9"/>
    </row>
    <row r="766" spans="1:35" x14ac:dyDescent="0.2">
      <c r="A766">
        <v>765</v>
      </c>
      <c r="C766" s="4" t="s">
        <v>1139</v>
      </c>
      <c r="D766" s="5" t="s">
        <v>1140</v>
      </c>
      <c r="E766" s="1">
        <v>712.75</v>
      </c>
      <c r="F766" s="1">
        <v>575.25</v>
      </c>
      <c r="G766" s="1">
        <v>585.25</v>
      </c>
      <c r="H766" s="1">
        <v>949</v>
      </c>
      <c r="I766" s="1">
        <v>844.75</v>
      </c>
      <c r="J766" s="1">
        <v>888.75</v>
      </c>
      <c r="K766" s="1">
        <v>1146.75</v>
      </c>
      <c r="L766" s="1">
        <v>986.75</v>
      </c>
      <c r="M766" s="1">
        <v>1105</v>
      </c>
      <c r="N766" s="1">
        <v>1033.25</v>
      </c>
      <c r="O766" s="1">
        <v>961</v>
      </c>
      <c r="P766" s="1">
        <v>795</v>
      </c>
      <c r="Q766" s="1">
        <v>702</v>
      </c>
      <c r="R766" s="1">
        <v>642.75</v>
      </c>
      <c r="S766" s="1">
        <v>642</v>
      </c>
      <c r="T766" s="1">
        <v>611.75</v>
      </c>
      <c r="U766" s="1">
        <v>563.75</v>
      </c>
      <c r="V766" s="1">
        <v>597.25</v>
      </c>
      <c r="W766" s="1">
        <v>595</v>
      </c>
      <c r="X766" s="1">
        <v>573</v>
      </c>
      <c r="Y766" s="1">
        <v>536.5</v>
      </c>
      <c r="Z766" s="1">
        <v>535</v>
      </c>
      <c r="AA766" s="1">
        <v>576.25</v>
      </c>
      <c r="AB766" s="1">
        <v>556</v>
      </c>
      <c r="AC766" s="1">
        <v>548.25</v>
      </c>
      <c r="AD766" s="1">
        <v>613.25</v>
      </c>
      <c r="AE766" s="1">
        <v>679</v>
      </c>
      <c r="AF766" s="1">
        <v>711.5</v>
      </c>
      <c r="AG766" s="1">
        <v>747.75</v>
      </c>
      <c r="AH766" s="1">
        <v>778.25</v>
      </c>
      <c r="AI766" s="9"/>
    </row>
    <row r="767" spans="1:35" x14ac:dyDescent="0.2">
      <c r="A767">
        <v>766</v>
      </c>
      <c r="C767" s="4" t="s">
        <v>1141</v>
      </c>
      <c r="D767" s="5" t="s">
        <v>1142</v>
      </c>
      <c r="E767" s="1">
        <v>75</v>
      </c>
      <c r="F767" s="1">
        <v>73.75</v>
      </c>
      <c r="G767" s="1">
        <v>79.25</v>
      </c>
      <c r="H767" s="1">
        <v>83.75</v>
      </c>
      <c r="I767" s="1">
        <v>93</v>
      </c>
      <c r="J767" s="1">
        <v>153.25</v>
      </c>
      <c r="K767" s="1">
        <v>164</v>
      </c>
      <c r="L767" s="1">
        <v>188.5</v>
      </c>
      <c r="M767" s="1">
        <v>209</v>
      </c>
      <c r="N767" s="1">
        <v>247.75</v>
      </c>
      <c r="O767" s="1">
        <v>303.75</v>
      </c>
      <c r="P767" s="1">
        <v>337.5</v>
      </c>
      <c r="Q767" s="1">
        <v>321.5</v>
      </c>
      <c r="R767" s="1">
        <v>298.75</v>
      </c>
      <c r="S767" s="1">
        <v>250.75</v>
      </c>
      <c r="T767" s="1">
        <v>244.5</v>
      </c>
      <c r="U767" s="1">
        <v>243.75</v>
      </c>
      <c r="V767" s="1">
        <v>267.25</v>
      </c>
      <c r="W767" s="1">
        <v>266.75</v>
      </c>
      <c r="X767" s="1">
        <v>258</v>
      </c>
      <c r="Y767" s="1">
        <v>267.5</v>
      </c>
      <c r="Z767" s="1">
        <v>309.5</v>
      </c>
      <c r="AA767" s="1">
        <v>355.5</v>
      </c>
      <c r="AB767" s="1">
        <v>358.5</v>
      </c>
      <c r="AC767" s="1">
        <v>387.5</v>
      </c>
      <c r="AD767" s="1">
        <v>392.25</v>
      </c>
      <c r="AE767" s="1">
        <v>454</v>
      </c>
      <c r="AF767" s="1">
        <v>469.5</v>
      </c>
      <c r="AG767" s="1">
        <v>441.75</v>
      </c>
      <c r="AH767" s="1">
        <v>365</v>
      </c>
      <c r="AI767" s="9"/>
    </row>
    <row r="768" spans="1:35" x14ac:dyDescent="0.2">
      <c r="A768">
        <v>767</v>
      </c>
      <c r="C768" s="4" t="s">
        <v>1143</v>
      </c>
      <c r="D768" s="5" t="s">
        <v>1144</v>
      </c>
      <c r="E768" s="1">
        <v>74</v>
      </c>
      <c r="F768" s="1">
        <v>70</v>
      </c>
      <c r="G768" s="1">
        <v>75.75</v>
      </c>
      <c r="H768" s="1">
        <v>79.25</v>
      </c>
      <c r="I768" s="1">
        <v>86.5</v>
      </c>
      <c r="J768" s="1">
        <v>92.5</v>
      </c>
      <c r="K768" s="1">
        <v>98.75</v>
      </c>
      <c r="L768" s="1">
        <v>112</v>
      </c>
      <c r="M768" s="1">
        <v>118.75</v>
      </c>
      <c r="N768" s="1">
        <v>150.5</v>
      </c>
      <c r="O768" s="1">
        <v>161</v>
      </c>
      <c r="P768" s="1">
        <v>160.25</v>
      </c>
      <c r="Q768" s="1">
        <v>147.75</v>
      </c>
      <c r="R768" s="1">
        <v>131.75</v>
      </c>
      <c r="S768" s="1">
        <v>113.25</v>
      </c>
      <c r="T768" s="1">
        <v>104</v>
      </c>
      <c r="U768" s="1"/>
      <c r="V768" s="1">
        <v>135</v>
      </c>
      <c r="W768" s="1">
        <v>114</v>
      </c>
      <c r="X768" s="1">
        <v>117</v>
      </c>
      <c r="Y768" s="1">
        <v>126.5</v>
      </c>
      <c r="Z768" s="1"/>
      <c r="AA768" s="1"/>
      <c r="AB768" s="1"/>
      <c r="AC768" s="1"/>
      <c r="AD768" s="1"/>
      <c r="AE768" s="1">
        <v>245.5</v>
      </c>
      <c r="AF768" s="1">
        <v>266.5</v>
      </c>
      <c r="AG768" s="1">
        <v>304.75</v>
      </c>
      <c r="AH768" s="1">
        <v>307</v>
      </c>
      <c r="AI768" s="9"/>
    </row>
    <row r="769" spans="1:35" x14ac:dyDescent="0.2">
      <c r="A769">
        <v>768</v>
      </c>
      <c r="C769" s="4" t="s">
        <v>1145</v>
      </c>
      <c r="D769" s="5" t="s">
        <v>1146</v>
      </c>
      <c r="E769" s="1"/>
      <c r="F769" s="1">
        <v>4</v>
      </c>
      <c r="G769" s="1"/>
      <c r="H769" s="1"/>
      <c r="I769" s="1"/>
      <c r="J769" s="1"/>
      <c r="K769" s="1"/>
      <c r="L769" s="1"/>
      <c r="M769" s="1"/>
      <c r="N769" s="1"/>
      <c r="O769" s="1">
        <v>179</v>
      </c>
      <c r="P769" s="1">
        <v>175.5</v>
      </c>
      <c r="Q769" s="1">
        <v>171.75</v>
      </c>
      <c r="R769" s="1">
        <v>163.75</v>
      </c>
      <c r="S769" s="1">
        <v>137.5</v>
      </c>
      <c r="T769" s="1">
        <v>140.25</v>
      </c>
      <c r="U769" s="1">
        <v>145.5</v>
      </c>
      <c r="V769" s="1">
        <v>146</v>
      </c>
      <c r="W769" s="1">
        <v>145.75</v>
      </c>
      <c r="X769" s="1">
        <v>133.5</v>
      </c>
      <c r="Y769" s="1">
        <v>132</v>
      </c>
      <c r="Z769" s="1">
        <v>131.25</v>
      </c>
      <c r="AA769" s="1">
        <v>160.5</v>
      </c>
      <c r="AB769" s="1">
        <v>158.5</v>
      </c>
      <c r="AC769" s="1">
        <v>179.5</v>
      </c>
      <c r="AD769" s="1">
        <v>188.5</v>
      </c>
      <c r="AE769" s="1">
        <v>205.5</v>
      </c>
      <c r="AF769" s="1">
        <v>199.75</v>
      </c>
      <c r="AG769" s="1">
        <v>83</v>
      </c>
      <c r="AH769" s="1">
        <v>55.25</v>
      </c>
      <c r="AI769" s="9"/>
    </row>
    <row r="770" spans="1:35" x14ac:dyDescent="0.2">
      <c r="A770">
        <v>769</v>
      </c>
      <c r="C770" s="4" t="s">
        <v>1147</v>
      </c>
      <c r="D770" s="5" t="s">
        <v>1148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>
        <v>4.333333333333333</v>
      </c>
      <c r="W770" s="1"/>
      <c r="X770" s="1"/>
      <c r="Y770" s="1">
        <v>12</v>
      </c>
      <c r="Z770" s="1"/>
      <c r="AA770" s="1">
        <v>14</v>
      </c>
      <c r="AB770" s="1">
        <v>10.5</v>
      </c>
      <c r="AC770" s="1">
        <v>9.25</v>
      </c>
      <c r="AD770" s="1"/>
      <c r="AE770" s="1"/>
      <c r="AF770" s="1"/>
      <c r="AG770" s="1"/>
      <c r="AH770" s="1"/>
      <c r="AI770" s="9"/>
    </row>
    <row r="771" spans="1:35" x14ac:dyDescent="0.2">
      <c r="A771">
        <v>770</v>
      </c>
      <c r="C771" s="4" t="s">
        <v>1149</v>
      </c>
      <c r="D771" s="5" t="s">
        <v>1150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>
        <v>13</v>
      </c>
      <c r="X771" s="1">
        <v>11</v>
      </c>
      <c r="Y771" s="1">
        <v>8</v>
      </c>
      <c r="Z771" s="1"/>
      <c r="AA771" s="1"/>
      <c r="AB771" s="1"/>
      <c r="AC771" s="1"/>
      <c r="AD771" s="1"/>
      <c r="AE771" s="1"/>
      <c r="AF771" s="1"/>
      <c r="AG771" s="1"/>
      <c r="AH771" s="1"/>
      <c r="AI771" s="9"/>
    </row>
    <row r="772" spans="1:35" x14ac:dyDescent="0.2">
      <c r="A772">
        <v>771</v>
      </c>
      <c r="C772" s="4" t="s">
        <v>1151</v>
      </c>
      <c r="D772" s="5" t="s">
        <v>1152</v>
      </c>
      <c r="E772" s="1">
        <v>1717</v>
      </c>
      <c r="F772" s="1">
        <v>1769.25</v>
      </c>
      <c r="G772" s="1">
        <v>1963.75</v>
      </c>
      <c r="H772" s="1">
        <v>2103.5</v>
      </c>
      <c r="I772" s="1">
        <v>2244.75</v>
      </c>
      <c r="J772" s="1">
        <v>2562</v>
      </c>
      <c r="K772" s="1">
        <v>2818.25</v>
      </c>
      <c r="L772" s="1">
        <v>2918.75</v>
      </c>
      <c r="M772" s="1">
        <v>3040</v>
      </c>
      <c r="N772" s="1">
        <v>3138</v>
      </c>
      <c r="O772" s="1">
        <v>2877.75</v>
      </c>
      <c r="P772" s="1">
        <v>2891.5</v>
      </c>
      <c r="Q772" s="1">
        <v>2661.5</v>
      </c>
      <c r="R772" s="1">
        <v>2202</v>
      </c>
      <c r="S772" s="1">
        <v>2283.5</v>
      </c>
      <c r="T772" s="1">
        <v>2922</v>
      </c>
      <c r="U772" s="1">
        <v>3240.75</v>
      </c>
      <c r="V772" s="1">
        <v>3461.25</v>
      </c>
      <c r="W772" s="1">
        <v>3358.25</v>
      </c>
      <c r="X772" s="1">
        <v>2937.25</v>
      </c>
      <c r="Y772" s="1">
        <v>2930.75</v>
      </c>
      <c r="Z772" s="1">
        <v>3357.25</v>
      </c>
      <c r="AA772" s="1">
        <v>3468.25</v>
      </c>
      <c r="AB772" s="1">
        <v>3931.25</v>
      </c>
      <c r="AC772" s="1">
        <v>4096</v>
      </c>
      <c r="AD772" s="1">
        <v>4326.5</v>
      </c>
      <c r="AE772" s="1">
        <v>4173</v>
      </c>
      <c r="AF772" s="1">
        <v>4298.25</v>
      </c>
      <c r="AG772" s="1">
        <v>4012.25</v>
      </c>
      <c r="AH772" s="1">
        <v>4506.75</v>
      </c>
      <c r="AI772" s="9"/>
    </row>
    <row r="773" spans="1:35" x14ac:dyDescent="0.2">
      <c r="A773">
        <v>772</v>
      </c>
      <c r="C773" s="4" t="s">
        <v>1153</v>
      </c>
      <c r="D773" s="5" t="s">
        <v>1154</v>
      </c>
      <c r="E773" s="1">
        <v>1036.25</v>
      </c>
      <c r="F773" s="1">
        <v>1089.5</v>
      </c>
      <c r="G773" s="1">
        <v>1177.75</v>
      </c>
      <c r="H773" s="1">
        <v>1272.25</v>
      </c>
      <c r="I773" s="1">
        <v>1323.75</v>
      </c>
      <c r="J773" s="1">
        <v>1570.75</v>
      </c>
      <c r="K773" s="1">
        <v>1826.5</v>
      </c>
      <c r="L773" s="1">
        <v>1927.75</v>
      </c>
      <c r="M773" s="1">
        <v>2090.25</v>
      </c>
      <c r="N773" s="1">
        <v>2061.75</v>
      </c>
      <c r="O773" s="1">
        <v>1883</v>
      </c>
      <c r="P773" s="1">
        <v>1811.25</v>
      </c>
      <c r="Q773" s="1">
        <v>1570.75</v>
      </c>
      <c r="R773" s="1">
        <v>1233.25</v>
      </c>
      <c r="S773" s="1">
        <v>1291.5</v>
      </c>
      <c r="T773" s="1">
        <v>1427.25</v>
      </c>
      <c r="U773" s="1">
        <v>1552.75</v>
      </c>
      <c r="V773" s="1">
        <v>1615.5</v>
      </c>
      <c r="W773" s="1">
        <v>1597.75</v>
      </c>
      <c r="X773" s="1">
        <v>1333.25</v>
      </c>
      <c r="Y773" s="1">
        <v>1365.75</v>
      </c>
      <c r="Z773" s="1">
        <v>1541.75</v>
      </c>
      <c r="AA773" s="1">
        <v>1617.25</v>
      </c>
      <c r="AB773" s="1">
        <v>1991.75</v>
      </c>
      <c r="AC773" s="1">
        <v>1965</v>
      </c>
      <c r="AD773" s="1">
        <v>1854.25</v>
      </c>
      <c r="AE773" s="1">
        <v>1602.75</v>
      </c>
      <c r="AF773" s="1">
        <v>1775.75</v>
      </c>
      <c r="AG773" s="1">
        <v>1552.5</v>
      </c>
      <c r="AH773" s="1">
        <v>1799.5</v>
      </c>
      <c r="AI773" s="9"/>
    </row>
    <row r="774" spans="1:35" x14ac:dyDescent="0.2">
      <c r="A774">
        <v>773</v>
      </c>
      <c r="C774" s="4" t="s">
        <v>1155</v>
      </c>
      <c r="D774" s="5" t="s">
        <v>1156</v>
      </c>
      <c r="E774" s="1">
        <v>189.5</v>
      </c>
      <c r="F774" s="1">
        <v>188.75</v>
      </c>
      <c r="G774" s="1">
        <v>306</v>
      </c>
      <c r="H774" s="1">
        <v>328.25</v>
      </c>
      <c r="I774" s="1">
        <v>364</v>
      </c>
      <c r="J774" s="1">
        <v>441</v>
      </c>
      <c r="K774" s="1">
        <v>560</v>
      </c>
      <c r="L774" s="1">
        <v>648</v>
      </c>
      <c r="M774" s="1">
        <v>786.5</v>
      </c>
      <c r="N774" s="1">
        <v>703.25</v>
      </c>
      <c r="O774" s="1">
        <v>515.75</v>
      </c>
      <c r="P774" s="1">
        <v>470</v>
      </c>
      <c r="Q774" s="1">
        <v>404.5</v>
      </c>
      <c r="R774" s="1">
        <v>289.75</v>
      </c>
      <c r="S774" s="1">
        <v>294.25</v>
      </c>
      <c r="T774" s="1">
        <v>290.25</v>
      </c>
      <c r="U774" s="1">
        <v>411.5</v>
      </c>
      <c r="V774" s="1">
        <v>524</v>
      </c>
      <c r="W774" s="1">
        <v>553.25</v>
      </c>
      <c r="X774" s="1">
        <v>479.5</v>
      </c>
      <c r="Y774" s="1">
        <v>508.5</v>
      </c>
      <c r="Z774" s="1">
        <v>531.5</v>
      </c>
      <c r="AA774" s="1">
        <v>557</v>
      </c>
      <c r="AB774" s="1">
        <v>592</v>
      </c>
      <c r="AC774" s="1">
        <v>480.25</v>
      </c>
      <c r="AD774" s="1">
        <v>490.25</v>
      </c>
      <c r="AE774" s="1">
        <v>509.75</v>
      </c>
      <c r="AF774" s="1">
        <v>528.75</v>
      </c>
      <c r="AG774" s="1">
        <v>572.5</v>
      </c>
      <c r="AH774" s="1">
        <v>646.5</v>
      </c>
      <c r="AI774" s="9"/>
    </row>
    <row r="775" spans="1:35" x14ac:dyDescent="0.2">
      <c r="A775">
        <v>774</v>
      </c>
      <c r="C775" s="4" t="s">
        <v>1157</v>
      </c>
      <c r="D775" s="5" t="s">
        <v>1158</v>
      </c>
      <c r="E775" s="1">
        <v>846.75</v>
      </c>
      <c r="F775" s="1">
        <v>900.75</v>
      </c>
      <c r="G775" s="1">
        <v>871.25</v>
      </c>
      <c r="H775" s="1">
        <v>944.25</v>
      </c>
      <c r="I775" s="1">
        <v>959.75</v>
      </c>
      <c r="J775" s="1">
        <v>1129.75</v>
      </c>
      <c r="K775" s="1">
        <v>1267</v>
      </c>
      <c r="L775" s="1">
        <v>1279.75</v>
      </c>
      <c r="M775" s="1">
        <v>1303.5</v>
      </c>
      <c r="N775" s="1">
        <v>1358.25</v>
      </c>
      <c r="O775" s="1">
        <v>1367</v>
      </c>
      <c r="P775" s="1">
        <v>1341.25</v>
      </c>
      <c r="Q775" s="1">
        <v>1166.25</v>
      </c>
      <c r="R775" s="1">
        <v>943.5</v>
      </c>
      <c r="S775" s="1">
        <v>997.25</v>
      </c>
      <c r="T775" s="1">
        <v>1137</v>
      </c>
      <c r="U775" s="1">
        <v>1141.25</v>
      </c>
      <c r="V775" s="1">
        <v>1091.5</v>
      </c>
      <c r="W775" s="1">
        <v>1044</v>
      </c>
      <c r="X775" s="1">
        <v>854</v>
      </c>
      <c r="Y775" s="1">
        <v>857.25</v>
      </c>
      <c r="Z775" s="1">
        <v>1010.25</v>
      </c>
      <c r="AA775" s="1">
        <v>1060</v>
      </c>
      <c r="AB775" s="1">
        <v>1400</v>
      </c>
      <c r="AC775" s="1">
        <v>1484.75</v>
      </c>
      <c r="AD775" s="1">
        <v>1363.75</v>
      </c>
      <c r="AE775" s="1">
        <v>1093</v>
      </c>
      <c r="AF775" s="1">
        <v>1246.75</v>
      </c>
      <c r="AG775" s="1">
        <v>980.25</v>
      </c>
      <c r="AH775" s="1">
        <v>1152.75</v>
      </c>
      <c r="AI775" s="9"/>
    </row>
    <row r="776" spans="1:35" x14ac:dyDescent="0.2">
      <c r="A776">
        <v>775</v>
      </c>
      <c r="C776" s="4" t="s">
        <v>1159</v>
      </c>
      <c r="D776" s="5" t="s">
        <v>1160</v>
      </c>
      <c r="E776" s="1">
        <v>575.25</v>
      </c>
      <c r="F776" s="1">
        <v>643.5</v>
      </c>
      <c r="G776" s="1">
        <v>632.75</v>
      </c>
      <c r="H776" s="1">
        <v>719.25</v>
      </c>
      <c r="I776" s="1">
        <v>704.25</v>
      </c>
      <c r="J776" s="1">
        <v>882.25</v>
      </c>
      <c r="K776" s="1">
        <v>992</v>
      </c>
      <c r="L776" s="1">
        <v>998</v>
      </c>
      <c r="M776" s="1">
        <v>1015.75</v>
      </c>
      <c r="N776" s="1">
        <v>1070.25</v>
      </c>
      <c r="O776" s="1">
        <v>1049.75</v>
      </c>
      <c r="P776" s="1">
        <v>978</v>
      </c>
      <c r="Q776" s="1">
        <v>848.25</v>
      </c>
      <c r="R776" s="1">
        <v>692</v>
      </c>
      <c r="S776" s="1">
        <v>694</v>
      </c>
      <c r="T776" s="1">
        <v>828.5</v>
      </c>
      <c r="U776" s="1">
        <v>852.5</v>
      </c>
      <c r="V776" s="1">
        <v>817.5</v>
      </c>
      <c r="W776" s="1">
        <v>820.5</v>
      </c>
      <c r="X776" s="1">
        <v>693.25</v>
      </c>
      <c r="Y776" s="1">
        <v>635</v>
      </c>
      <c r="Z776" s="1">
        <v>771.25</v>
      </c>
      <c r="AA776" s="1">
        <v>734</v>
      </c>
      <c r="AB776" s="1">
        <v>1069.5</v>
      </c>
      <c r="AC776" s="1">
        <v>1122</v>
      </c>
      <c r="AD776" s="1">
        <v>968.25</v>
      </c>
      <c r="AE776" s="1">
        <v>708.75</v>
      </c>
      <c r="AF776" s="1">
        <v>841.25</v>
      </c>
      <c r="AG776" s="1">
        <v>597.25</v>
      </c>
      <c r="AH776" s="1">
        <v>730.5</v>
      </c>
      <c r="AI776" s="9"/>
    </row>
    <row r="777" spans="1:35" x14ac:dyDescent="0.2">
      <c r="A777">
        <v>776</v>
      </c>
      <c r="C777" s="4" t="s">
        <v>1161</v>
      </c>
      <c r="D777" s="5" t="s">
        <v>1162</v>
      </c>
      <c r="E777" s="1">
        <v>271.5</v>
      </c>
      <c r="F777" s="1">
        <v>257.25</v>
      </c>
      <c r="G777" s="1">
        <v>238.25</v>
      </c>
      <c r="H777" s="1">
        <v>225</v>
      </c>
      <c r="I777" s="1">
        <v>255.5</v>
      </c>
      <c r="J777" s="1">
        <v>247.5</v>
      </c>
      <c r="K777" s="1">
        <v>274.75</v>
      </c>
      <c r="L777" s="1">
        <v>281.75</v>
      </c>
      <c r="M777" s="1">
        <v>287.5</v>
      </c>
      <c r="N777" s="1">
        <v>288</v>
      </c>
      <c r="O777" s="1">
        <v>317.25</v>
      </c>
      <c r="P777" s="1">
        <v>363.25</v>
      </c>
      <c r="Q777" s="1">
        <v>318</v>
      </c>
      <c r="R777" s="1">
        <v>251.75</v>
      </c>
      <c r="S777" s="1">
        <v>303.25</v>
      </c>
      <c r="T777" s="1">
        <v>308.5</v>
      </c>
      <c r="U777" s="1">
        <v>289</v>
      </c>
      <c r="V777" s="1">
        <v>274</v>
      </c>
      <c r="W777" s="1">
        <v>224.25</v>
      </c>
      <c r="X777" s="1">
        <v>160.75</v>
      </c>
      <c r="Y777" s="1">
        <v>222.5</v>
      </c>
      <c r="Z777" s="1">
        <v>238.5</v>
      </c>
      <c r="AA777" s="1">
        <v>326</v>
      </c>
      <c r="AB777" s="1">
        <v>330.75</v>
      </c>
      <c r="AC777" s="1">
        <v>362.5</v>
      </c>
      <c r="AD777" s="1">
        <v>395.5</v>
      </c>
      <c r="AE777" s="1">
        <v>384.25</v>
      </c>
      <c r="AF777" s="1">
        <v>405.75</v>
      </c>
      <c r="AG777" s="1">
        <v>383.25</v>
      </c>
      <c r="AH777" s="1">
        <v>422.5</v>
      </c>
      <c r="AI777" s="9"/>
    </row>
    <row r="778" spans="1:35" x14ac:dyDescent="0.2">
      <c r="A778">
        <v>777</v>
      </c>
      <c r="C778" s="4" t="s">
        <v>1163</v>
      </c>
      <c r="D778" s="5" t="s">
        <v>1164</v>
      </c>
      <c r="E778" s="1">
        <v>680.75</v>
      </c>
      <c r="F778" s="1">
        <v>680</v>
      </c>
      <c r="G778" s="1">
        <v>786</v>
      </c>
      <c r="H778" s="1">
        <v>831</v>
      </c>
      <c r="I778" s="1">
        <v>921</v>
      </c>
      <c r="J778" s="1">
        <v>991.5</v>
      </c>
      <c r="K778" s="1">
        <v>991.5</v>
      </c>
      <c r="L778" s="1">
        <v>990.75</v>
      </c>
      <c r="M778" s="1">
        <v>950</v>
      </c>
      <c r="N778" s="1">
        <v>1076.5</v>
      </c>
      <c r="O778" s="1">
        <v>995</v>
      </c>
      <c r="P778" s="1">
        <v>1080.25</v>
      </c>
      <c r="Q778" s="1">
        <v>1090.75</v>
      </c>
      <c r="R778" s="1">
        <v>968.75</v>
      </c>
      <c r="S778" s="1">
        <v>992</v>
      </c>
      <c r="T778" s="1">
        <v>1495</v>
      </c>
      <c r="U778" s="1">
        <v>1688</v>
      </c>
      <c r="V778" s="1">
        <v>1845.5</v>
      </c>
      <c r="W778" s="1">
        <v>1761</v>
      </c>
      <c r="X778" s="1">
        <v>1604</v>
      </c>
      <c r="Y778" s="1">
        <v>1564.75</v>
      </c>
      <c r="Z778" s="1">
        <v>1815.5</v>
      </c>
      <c r="AA778" s="1">
        <v>1851.25</v>
      </c>
      <c r="AB778" s="1">
        <v>1939.25</v>
      </c>
      <c r="AC778" s="1">
        <v>2131</v>
      </c>
      <c r="AD778" s="1">
        <v>2472.5</v>
      </c>
      <c r="AE778" s="1">
        <v>2570.25</v>
      </c>
      <c r="AF778" s="1">
        <v>2522.5</v>
      </c>
      <c r="AG778" s="1">
        <v>2460</v>
      </c>
      <c r="AH778" s="1">
        <v>2707</v>
      </c>
      <c r="AI778" s="9"/>
    </row>
    <row r="779" spans="1:35" x14ac:dyDescent="0.2">
      <c r="A779">
        <v>778</v>
      </c>
      <c r="C779" s="4" t="s">
        <v>1165</v>
      </c>
      <c r="D779" s="5" t="s">
        <v>2433</v>
      </c>
      <c r="E779" s="1">
        <v>203</v>
      </c>
      <c r="F779" s="1">
        <v>223.75</v>
      </c>
      <c r="G779" s="1">
        <v>314</v>
      </c>
      <c r="H779" s="1">
        <v>331.5</v>
      </c>
      <c r="I779" s="1">
        <v>351</v>
      </c>
      <c r="J779" s="1">
        <v>402</v>
      </c>
      <c r="K779" s="1">
        <v>398</v>
      </c>
      <c r="L779" s="1">
        <v>405.75</v>
      </c>
      <c r="M779" s="1">
        <v>411.75</v>
      </c>
      <c r="N779" s="1">
        <v>521.25</v>
      </c>
      <c r="O779" s="1">
        <v>444.75</v>
      </c>
      <c r="P779" s="1">
        <v>470.25</v>
      </c>
      <c r="Q779" s="1">
        <v>551.25</v>
      </c>
      <c r="R779" s="1">
        <v>495.5</v>
      </c>
      <c r="S779" s="1">
        <v>493.25</v>
      </c>
      <c r="T779" s="1">
        <v>639.25</v>
      </c>
      <c r="U779" s="1">
        <v>746.5</v>
      </c>
      <c r="V779" s="1">
        <v>830</v>
      </c>
      <c r="W779" s="1">
        <v>781.5</v>
      </c>
      <c r="X779" s="1">
        <v>666.75</v>
      </c>
      <c r="Y779" s="1">
        <v>631.75</v>
      </c>
      <c r="Z779" s="1">
        <v>714</v>
      </c>
      <c r="AA779" s="1">
        <v>759</v>
      </c>
      <c r="AB779" s="1">
        <v>779</v>
      </c>
      <c r="AC779" s="1">
        <v>818.25</v>
      </c>
      <c r="AD779" s="1">
        <v>910.25</v>
      </c>
      <c r="AE779" s="1">
        <v>912</v>
      </c>
      <c r="AF779" s="1">
        <v>1028.5</v>
      </c>
      <c r="AG779" s="1">
        <v>1209.25</v>
      </c>
      <c r="AH779" s="1">
        <v>1377.25</v>
      </c>
      <c r="AI779" s="9"/>
    </row>
    <row r="780" spans="1:35" x14ac:dyDescent="0.2">
      <c r="A780">
        <v>779</v>
      </c>
      <c r="C780" s="4" t="s">
        <v>1166</v>
      </c>
      <c r="D780" s="5" t="s">
        <v>1167</v>
      </c>
      <c r="E780" s="1">
        <v>330.5</v>
      </c>
      <c r="F780" s="1">
        <v>256</v>
      </c>
      <c r="G780" s="1">
        <v>226.5</v>
      </c>
      <c r="H780" s="1">
        <v>252</v>
      </c>
      <c r="I780" s="1">
        <v>282</v>
      </c>
      <c r="J780" s="1">
        <v>348.5</v>
      </c>
      <c r="K780" s="1">
        <v>369.75</v>
      </c>
      <c r="L780" s="1">
        <v>384.5</v>
      </c>
      <c r="M780" s="1">
        <v>378.25</v>
      </c>
      <c r="N780" s="1">
        <v>408</v>
      </c>
      <c r="O780" s="1">
        <v>415</v>
      </c>
      <c r="P780" s="1">
        <v>480.5</v>
      </c>
      <c r="Q780" s="1">
        <v>442.25</v>
      </c>
      <c r="R780" s="1">
        <v>377.75</v>
      </c>
      <c r="S780" s="1">
        <v>408.25</v>
      </c>
      <c r="T780" s="1">
        <v>529.5</v>
      </c>
      <c r="U780" s="1">
        <v>600.25</v>
      </c>
      <c r="V780" s="1">
        <v>651.5</v>
      </c>
      <c r="W780" s="1">
        <v>563.75</v>
      </c>
      <c r="X780" s="1">
        <v>469</v>
      </c>
      <c r="Y780" s="1">
        <v>411.5</v>
      </c>
      <c r="Z780" s="1">
        <v>400.75</v>
      </c>
      <c r="AA780" s="1">
        <v>363.5</v>
      </c>
      <c r="AB780" s="1">
        <v>374.75</v>
      </c>
      <c r="AC780" s="1">
        <v>385</v>
      </c>
      <c r="AD780" s="1">
        <v>531.5</v>
      </c>
      <c r="AE780" s="1">
        <v>577.75</v>
      </c>
      <c r="AF780" s="1">
        <v>555.75</v>
      </c>
      <c r="AG780" s="1">
        <v>608.75</v>
      </c>
      <c r="AH780" s="1">
        <v>812</v>
      </c>
      <c r="AI780" s="9"/>
    </row>
    <row r="781" spans="1:35" x14ac:dyDescent="0.2">
      <c r="A781">
        <v>780</v>
      </c>
      <c r="C781" s="4" t="s">
        <v>1168</v>
      </c>
      <c r="D781" s="5" t="s">
        <v>1169</v>
      </c>
      <c r="E781" s="1">
        <v>147.25</v>
      </c>
      <c r="F781" s="1">
        <v>200</v>
      </c>
      <c r="G781" s="1">
        <v>245.75</v>
      </c>
      <c r="H781" s="1">
        <v>248.25</v>
      </c>
      <c r="I781" s="1">
        <v>287.5</v>
      </c>
      <c r="J781" s="1">
        <v>240.5</v>
      </c>
      <c r="K781" s="1">
        <v>223.25</v>
      </c>
      <c r="L781" s="1">
        <v>200.25</v>
      </c>
      <c r="M781" s="1">
        <v>159.75</v>
      </c>
      <c r="N781" s="1">
        <v>147.75</v>
      </c>
      <c r="O781" s="1">
        <v>135.25</v>
      </c>
      <c r="P781" s="1">
        <v>129.5</v>
      </c>
      <c r="Q781" s="1">
        <v>97.25</v>
      </c>
      <c r="R781" s="1">
        <v>95</v>
      </c>
      <c r="S781" s="1">
        <v>90.5</v>
      </c>
      <c r="T781" s="1">
        <v>326.25</v>
      </c>
      <c r="U781" s="1">
        <v>341.25</v>
      </c>
      <c r="V781" s="1">
        <v>363.5</v>
      </c>
      <c r="W781" s="1">
        <v>415.5</v>
      </c>
      <c r="X781" s="1">
        <v>468.25</v>
      </c>
      <c r="Y781" s="1">
        <v>521.75</v>
      </c>
      <c r="Z781" s="1">
        <v>701.25</v>
      </c>
      <c r="AA781" s="1">
        <v>728.25</v>
      </c>
      <c r="AB781" s="1">
        <v>785.5</v>
      </c>
      <c r="AC781" s="1">
        <v>928</v>
      </c>
      <c r="AD781" s="1">
        <v>1030.75</v>
      </c>
      <c r="AE781" s="1">
        <v>1080.5</v>
      </c>
      <c r="AF781" s="1">
        <v>939</v>
      </c>
      <c r="AG781" s="1">
        <v>641.5</v>
      </c>
      <c r="AH781" s="1">
        <v>517.75</v>
      </c>
      <c r="AI781" s="9"/>
    </row>
    <row r="782" spans="1:35" x14ac:dyDescent="0.2">
      <c r="A782">
        <v>781</v>
      </c>
      <c r="C782" s="4" t="s">
        <v>1171</v>
      </c>
      <c r="D782" s="5" t="s">
        <v>2435</v>
      </c>
      <c r="E782" s="1">
        <v>1108.5</v>
      </c>
      <c r="F782" s="1">
        <v>1182.25</v>
      </c>
      <c r="G782" s="1">
        <v>1399.5</v>
      </c>
      <c r="H782" s="1">
        <v>1485</v>
      </c>
      <c r="I782" s="1">
        <v>1512.25</v>
      </c>
      <c r="J782" s="1">
        <v>1732.5</v>
      </c>
      <c r="K782" s="1">
        <v>1810.5</v>
      </c>
      <c r="L782" s="1">
        <v>1947.25</v>
      </c>
      <c r="M782" s="1">
        <v>1963.75</v>
      </c>
      <c r="N782" s="1">
        <v>2070.25</v>
      </c>
      <c r="O782" s="1">
        <v>1980.75</v>
      </c>
      <c r="P782" s="1">
        <v>2010.75</v>
      </c>
      <c r="Q782" s="1">
        <v>2185.25</v>
      </c>
      <c r="R782" s="1">
        <v>2244</v>
      </c>
      <c r="S782" s="1">
        <v>2232</v>
      </c>
      <c r="T782" s="1">
        <v>2261.5</v>
      </c>
      <c r="U782" s="1">
        <v>2228</v>
      </c>
      <c r="V782" s="1">
        <v>2332.25</v>
      </c>
      <c r="W782" s="1">
        <v>2269.75</v>
      </c>
      <c r="X782" s="1">
        <v>2440.25</v>
      </c>
      <c r="Y782" s="1">
        <v>2444</v>
      </c>
      <c r="Z782" s="1">
        <v>2559</v>
      </c>
      <c r="AA782" s="1">
        <v>2591.25</v>
      </c>
      <c r="AB782" s="1">
        <v>2479</v>
      </c>
      <c r="AC782" s="1">
        <v>2545.75</v>
      </c>
      <c r="AD782" s="1">
        <v>2376.25</v>
      </c>
      <c r="AE782" s="1">
        <v>2932.25</v>
      </c>
      <c r="AF782" s="1">
        <v>2949.25</v>
      </c>
      <c r="AG782" s="1">
        <v>3347.25</v>
      </c>
      <c r="AH782" s="1">
        <v>3539.5</v>
      </c>
      <c r="AI782" s="9"/>
    </row>
    <row r="783" spans="1:35" x14ac:dyDescent="0.2">
      <c r="A783">
        <v>782</v>
      </c>
      <c r="C783" s="4" t="s">
        <v>1172</v>
      </c>
      <c r="D783" s="5" t="s">
        <v>1173</v>
      </c>
      <c r="E783" s="1"/>
      <c r="F783" s="1"/>
      <c r="G783" s="1"/>
      <c r="H783" s="1">
        <v>871</v>
      </c>
      <c r="I783" s="1">
        <v>793.5</v>
      </c>
      <c r="J783" s="1">
        <v>956.5</v>
      </c>
      <c r="K783" s="1">
        <v>956.66666666666663</v>
      </c>
      <c r="L783" s="1">
        <v>1020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9"/>
    </row>
    <row r="784" spans="1:35" x14ac:dyDescent="0.2">
      <c r="A784">
        <v>783</v>
      </c>
      <c r="C784" s="4" t="s">
        <v>1174</v>
      </c>
      <c r="D784" s="5" t="s">
        <v>2436</v>
      </c>
      <c r="E784" s="1"/>
      <c r="F784" s="1"/>
      <c r="G784" s="1">
        <v>86.75</v>
      </c>
      <c r="H784" s="1">
        <v>98.5</v>
      </c>
      <c r="I784" s="1">
        <v>66.5</v>
      </c>
      <c r="J784" s="1">
        <v>52.5</v>
      </c>
      <c r="K784" s="1"/>
      <c r="L784" s="1">
        <v>118</v>
      </c>
      <c r="M784" s="1"/>
      <c r="N784" s="1"/>
      <c r="O784" s="1"/>
      <c r="P784" s="1"/>
      <c r="Q784" s="1"/>
      <c r="R784" s="1"/>
      <c r="S784" s="1"/>
      <c r="T784" s="1"/>
      <c r="U784" s="1">
        <v>132.5</v>
      </c>
      <c r="V784" s="1">
        <v>135.5</v>
      </c>
      <c r="W784" s="1">
        <v>141</v>
      </c>
      <c r="X784" s="1"/>
      <c r="Y784" s="1"/>
      <c r="Z784" s="1"/>
      <c r="AA784" s="1"/>
      <c r="AB784" s="1"/>
      <c r="AC784" s="1"/>
      <c r="AD784" s="1"/>
      <c r="AE784" s="1"/>
      <c r="AF784" s="1"/>
      <c r="AG784" s="1">
        <v>732</v>
      </c>
      <c r="AH784" s="1">
        <v>804.5</v>
      </c>
      <c r="AI784" s="9"/>
    </row>
    <row r="785" spans="1:35" x14ac:dyDescent="0.2">
      <c r="A785">
        <v>784</v>
      </c>
      <c r="C785" s="4" t="s">
        <v>1175</v>
      </c>
      <c r="D785" s="5" t="s">
        <v>2437</v>
      </c>
      <c r="E785" s="1">
        <v>84.75</v>
      </c>
      <c r="F785" s="1">
        <v>47.75</v>
      </c>
      <c r="G785" s="1">
        <v>101.25</v>
      </c>
      <c r="H785" s="1">
        <v>103.5</v>
      </c>
      <c r="I785" s="1">
        <v>118</v>
      </c>
      <c r="J785" s="1">
        <v>129.75</v>
      </c>
      <c r="K785" s="1">
        <v>106.75</v>
      </c>
      <c r="L785" s="1">
        <v>126</v>
      </c>
      <c r="M785" s="1">
        <v>148.5</v>
      </c>
      <c r="N785" s="1">
        <v>146.75</v>
      </c>
      <c r="O785" s="1">
        <v>154</v>
      </c>
      <c r="P785" s="1">
        <v>157.5</v>
      </c>
      <c r="Q785" s="1">
        <v>174.5</v>
      </c>
      <c r="R785" s="1">
        <v>202.5</v>
      </c>
      <c r="S785" s="1">
        <v>226.75</v>
      </c>
      <c r="T785" s="1">
        <v>253.75</v>
      </c>
      <c r="U785" s="1">
        <v>300.25</v>
      </c>
      <c r="V785" s="1">
        <v>332.5</v>
      </c>
      <c r="W785" s="1">
        <v>325</v>
      </c>
      <c r="X785" s="1">
        <v>331.75</v>
      </c>
      <c r="Y785" s="1">
        <v>367.5</v>
      </c>
      <c r="Z785" s="1">
        <v>380.5</v>
      </c>
      <c r="AA785" s="1">
        <v>403.25</v>
      </c>
      <c r="AB785" s="1">
        <v>455</v>
      </c>
      <c r="AC785" s="1">
        <v>367.25</v>
      </c>
      <c r="AD785" s="1">
        <v>389</v>
      </c>
      <c r="AE785" s="1">
        <v>315.25</v>
      </c>
      <c r="AF785" s="1">
        <v>284</v>
      </c>
      <c r="AG785" s="1">
        <v>260.25</v>
      </c>
      <c r="AH785" s="1">
        <v>279.5</v>
      </c>
      <c r="AI785" s="9"/>
    </row>
    <row r="786" spans="1:35" x14ac:dyDescent="0.2">
      <c r="A786">
        <v>785</v>
      </c>
      <c r="C786" s="4" t="s">
        <v>1176</v>
      </c>
      <c r="D786" s="5" t="s">
        <v>1177</v>
      </c>
      <c r="E786" s="1">
        <v>62.666666666666664</v>
      </c>
      <c r="F786" s="1">
        <v>35.5</v>
      </c>
      <c r="G786" s="1">
        <v>86.5</v>
      </c>
      <c r="H786" s="1">
        <v>79.75</v>
      </c>
      <c r="I786" s="1">
        <v>75.5</v>
      </c>
      <c r="J786" s="1">
        <v>72.25</v>
      </c>
      <c r="K786" s="1">
        <v>83.75</v>
      </c>
      <c r="L786" s="1">
        <v>95</v>
      </c>
      <c r="M786" s="1">
        <v>106.25</v>
      </c>
      <c r="N786" s="1">
        <v>106</v>
      </c>
      <c r="O786" s="1">
        <v>107.25</v>
      </c>
      <c r="P786" s="1">
        <v>102.5</v>
      </c>
      <c r="Q786" s="1">
        <v>106.75</v>
      </c>
      <c r="R786" s="1">
        <v>115.75</v>
      </c>
      <c r="S786" s="1">
        <v>161.25</v>
      </c>
      <c r="T786" s="1">
        <v>183.5</v>
      </c>
      <c r="U786" s="1">
        <v>210.25</v>
      </c>
      <c r="V786" s="1">
        <v>245.25</v>
      </c>
      <c r="W786" s="1">
        <v>242.25</v>
      </c>
      <c r="X786" s="1">
        <v>267.5</v>
      </c>
      <c r="Y786" s="1">
        <v>276.5</v>
      </c>
      <c r="Z786" s="1">
        <v>258.75</v>
      </c>
      <c r="AA786" s="1">
        <v>251.75</v>
      </c>
      <c r="AB786" s="1">
        <v>250.75</v>
      </c>
      <c r="AC786" s="1">
        <v>184.25</v>
      </c>
      <c r="AD786" s="1">
        <v>210.25</v>
      </c>
      <c r="AE786" s="1">
        <v>185.5</v>
      </c>
      <c r="AF786" s="1">
        <v>150</v>
      </c>
      <c r="AG786" s="1">
        <v>145.25</v>
      </c>
      <c r="AH786" s="1">
        <v>122.5</v>
      </c>
      <c r="AI786" s="9"/>
    </row>
    <row r="787" spans="1:35" x14ac:dyDescent="0.2">
      <c r="A787">
        <v>786</v>
      </c>
      <c r="C787" s="4" t="s">
        <v>1178</v>
      </c>
      <c r="D787" s="5" t="s">
        <v>1179</v>
      </c>
      <c r="E787" s="1">
        <v>19.666666666666668</v>
      </c>
      <c r="F787" s="1">
        <v>12.25</v>
      </c>
      <c r="G787" s="1">
        <v>14.75</v>
      </c>
      <c r="H787" s="1">
        <v>23.75</v>
      </c>
      <c r="I787" s="1">
        <v>42.25</v>
      </c>
      <c r="J787" s="1">
        <v>58.25</v>
      </c>
      <c r="K787" s="1">
        <v>23</v>
      </c>
      <c r="L787" s="1">
        <v>30.75</v>
      </c>
      <c r="M787" s="1">
        <v>42.25</v>
      </c>
      <c r="N787" s="1">
        <v>40.75</v>
      </c>
      <c r="O787" s="1">
        <v>47</v>
      </c>
      <c r="P787" s="1">
        <v>54.75</v>
      </c>
      <c r="Q787" s="1">
        <v>67.75</v>
      </c>
      <c r="R787" s="1">
        <v>86.5</v>
      </c>
      <c r="S787" s="1">
        <v>65.25</v>
      </c>
      <c r="T787" s="1">
        <v>70.25</v>
      </c>
      <c r="U787" s="1">
        <v>90</v>
      </c>
      <c r="V787" s="1">
        <v>87.25</v>
      </c>
      <c r="W787" s="1">
        <v>82.75</v>
      </c>
      <c r="X787" s="1">
        <v>64.5</v>
      </c>
      <c r="Y787" s="1">
        <v>91</v>
      </c>
      <c r="Z787" s="1">
        <v>122.25</v>
      </c>
      <c r="AA787" s="1">
        <v>151.5</v>
      </c>
      <c r="AB787" s="1">
        <v>204</v>
      </c>
      <c r="AC787" s="1">
        <v>182.75</v>
      </c>
      <c r="AD787" s="1">
        <v>178.75</v>
      </c>
      <c r="AE787" s="1">
        <v>130</v>
      </c>
      <c r="AF787" s="1">
        <v>134</v>
      </c>
      <c r="AG787" s="1">
        <v>115</v>
      </c>
      <c r="AH787" s="1">
        <v>157.25</v>
      </c>
      <c r="AI787" s="9"/>
    </row>
    <row r="788" spans="1:35" x14ac:dyDescent="0.2">
      <c r="A788">
        <v>787</v>
      </c>
      <c r="C788" s="4" t="s">
        <v>1180</v>
      </c>
      <c r="D788" s="5" t="s">
        <v>2438</v>
      </c>
      <c r="E788" s="1">
        <v>408.5</v>
      </c>
      <c r="F788" s="1">
        <v>391.5</v>
      </c>
      <c r="G788" s="1">
        <v>349.25</v>
      </c>
      <c r="H788" s="1">
        <v>428.75</v>
      </c>
      <c r="I788" s="1">
        <v>508.75</v>
      </c>
      <c r="J788" s="1">
        <v>541</v>
      </c>
      <c r="K788" s="1">
        <v>598</v>
      </c>
      <c r="L788" s="1">
        <v>545.5</v>
      </c>
      <c r="M788" s="1">
        <v>482.5</v>
      </c>
      <c r="N788" s="1">
        <v>496.75</v>
      </c>
      <c r="O788" s="1">
        <v>368.5</v>
      </c>
      <c r="P788" s="1">
        <v>363.25</v>
      </c>
      <c r="Q788" s="1">
        <v>413</v>
      </c>
      <c r="R788" s="1">
        <v>391.33333333333331</v>
      </c>
      <c r="S788" s="1">
        <v>485.5</v>
      </c>
      <c r="T788" s="1">
        <v>531.75</v>
      </c>
      <c r="U788" s="1">
        <v>547.25</v>
      </c>
      <c r="V788" s="1">
        <v>588</v>
      </c>
      <c r="W788" s="1">
        <v>708</v>
      </c>
      <c r="X788" s="1">
        <v>885</v>
      </c>
      <c r="Y788" s="1">
        <v>964.5</v>
      </c>
      <c r="Z788" s="1">
        <v>1019.25</v>
      </c>
      <c r="AA788" s="1">
        <v>1022.75</v>
      </c>
      <c r="AB788" s="1">
        <v>939.5</v>
      </c>
      <c r="AC788" s="1">
        <v>1025</v>
      </c>
      <c r="AD788" s="1">
        <v>756.5</v>
      </c>
      <c r="AE788" s="1">
        <v>799.5</v>
      </c>
      <c r="AF788" s="1">
        <v>849.5</v>
      </c>
      <c r="AG788" s="1">
        <v>879.25</v>
      </c>
      <c r="AH788" s="1">
        <v>880</v>
      </c>
      <c r="AI788" s="9"/>
    </row>
    <row r="789" spans="1:35" x14ac:dyDescent="0.2">
      <c r="A789">
        <v>788</v>
      </c>
      <c r="C789" s="4" t="s">
        <v>1181</v>
      </c>
      <c r="D789" s="5" t="s">
        <v>1182</v>
      </c>
      <c r="E789" s="1"/>
      <c r="F789" s="1"/>
      <c r="G789" s="1"/>
      <c r="H789" s="1"/>
      <c r="I789" s="1"/>
      <c r="J789" s="1"/>
      <c r="K789" s="1">
        <v>35</v>
      </c>
      <c r="L789" s="1">
        <v>97.75</v>
      </c>
      <c r="M789" s="1">
        <v>116.25</v>
      </c>
      <c r="N789" s="1">
        <v>143.5</v>
      </c>
      <c r="O789" s="1">
        <v>159.25</v>
      </c>
      <c r="P789" s="1">
        <v>151.75</v>
      </c>
      <c r="Q789" s="1">
        <v>122</v>
      </c>
      <c r="R789" s="1">
        <v>124</v>
      </c>
      <c r="S789" s="1">
        <v>98.25</v>
      </c>
      <c r="T789" s="1">
        <v>94.5</v>
      </c>
      <c r="U789" s="1">
        <v>69.5</v>
      </c>
      <c r="V789" s="1">
        <v>47</v>
      </c>
      <c r="W789" s="1"/>
      <c r="X789" s="1"/>
      <c r="Y789" s="1"/>
      <c r="Z789" s="1">
        <v>27.5</v>
      </c>
      <c r="AA789" s="1">
        <v>43</v>
      </c>
      <c r="AB789" s="1">
        <v>45</v>
      </c>
      <c r="AC789" s="1">
        <v>46.75</v>
      </c>
      <c r="AD789" s="1">
        <v>44.25</v>
      </c>
      <c r="AE789" s="1">
        <v>36</v>
      </c>
      <c r="AF789" s="1">
        <v>26</v>
      </c>
      <c r="AG789" s="1"/>
      <c r="AH789" s="1">
        <v>68</v>
      </c>
      <c r="AI789" s="9"/>
    </row>
    <row r="790" spans="1:35" x14ac:dyDescent="0.2">
      <c r="A790">
        <v>789</v>
      </c>
      <c r="C790" s="4" t="s">
        <v>1183</v>
      </c>
      <c r="D790" s="5" t="s">
        <v>2439</v>
      </c>
      <c r="E790" s="1"/>
      <c r="F790" s="1"/>
      <c r="G790" s="1"/>
      <c r="H790" s="1"/>
      <c r="I790" s="1"/>
      <c r="J790" s="1"/>
      <c r="K790" s="1"/>
      <c r="L790" s="1">
        <v>34</v>
      </c>
      <c r="M790" s="1"/>
      <c r="N790" s="1">
        <v>83</v>
      </c>
      <c r="O790" s="1">
        <v>103.5</v>
      </c>
      <c r="P790" s="1">
        <v>96</v>
      </c>
      <c r="Q790" s="1">
        <v>144</v>
      </c>
      <c r="R790" s="1">
        <v>147.25</v>
      </c>
      <c r="S790" s="1">
        <v>113.25</v>
      </c>
      <c r="T790" s="1">
        <v>92.5</v>
      </c>
      <c r="U790" s="1">
        <v>105.5</v>
      </c>
      <c r="V790" s="1">
        <v>117.75</v>
      </c>
      <c r="W790" s="1">
        <v>90.75</v>
      </c>
      <c r="X790" s="1">
        <v>75</v>
      </c>
      <c r="Y790" s="1">
        <v>74.75</v>
      </c>
      <c r="Z790" s="1">
        <v>93.5</v>
      </c>
      <c r="AA790" s="1">
        <v>136.25</v>
      </c>
      <c r="AB790" s="1">
        <v>157.5</v>
      </c>
      <c r="AC790" s="1">
        <v>224</v>
      </c>
      <c r="AD790" s="1">
        <v>304.5</v>
      </c>
      <c r="AE790" s="1">
        <v>325</v>
      </c>
      <c r="AF790" s="1">
        <v>337.5</v>
      </c>
      <c r="AG790" s="1">
        <v>702.25</v>
      </c>
      <c r="AH790" s="1">
        <v>727.75</v>
      </c>
      <c r="AI790" s="9"/>
    </row>
    <row r="791" spans="1:35" x14ac:dyDescent="0.2">
      <c r="A791">
        <v>790</v>
      </c>
      <c r="C791" s="4" t="s">
        <v>1184</v>
      </c>
      <c r="D791" s="5" t="s">
        <v>1185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>
        <v>44</v>
      </c>
      <c r="AB791" s="1">
        <v>56</v>
      </c>
      <c r="AC791" s="1">
        <v>124.75</v>
      </c>
      <c r="AD791" s="1">
        <v>204</v>
      </c>
      <c r="AE791" s="1">
        <v>192.25</v>
      </c>
      <c r="AF791" s="1">
        <v>198.5</v>
      </c>
      <c r="AG791" s="1">
        <v>567.25</v>
      </c>
      <c r="AH791" s="1">
        <v>608.75</v>
      </c>
      <c r="AI791" s="9"/>
    </row>
    <row r="792" spans="1:35" x14ac:dyDescent="0.2">
      <c r="A792">
        <v>791</v>
      </c>
      <c r="C792" s="4" t="s">
        <v>1186</v>
      </c>
      <c r="D792" s="5" t="s">
        <v>2440</v>
      </c>
      <c r="E792" s="1"/>
      <c r="F792" s="1"/>
      <c r="G792" s="1"/>
      <c r="H792" s="1"/>
      <c r="I792" s="1"/>
      <c r="J792" s="1"/>
      <c r="K792" s="1"/>
      <c r="L792" s="1"/>
      <c r="M792" s="1"/>
      <c r="N792" s="1">
        <v>60</v>
      </c>
      <c r="O792" s="1">
        <v>69.25</v>
      </c>
      <c r="P792" s="1">
        <v>64.666666666666671</v>
      </c>
      <c r="Q792" s="1">
        <v>106.75</v>
      </c>
      <c r="R792" s="1">
        <v>104.75</v>
      </c>
      <c r="S792" s="1">
        <v>81.5</v>
      </c>
      <c r="T792" s="1">
        <v>68</v>
      </c>
      <c r="U792" s="1">
        <v>74.25</v>
      </c>
      <c r="V792" s="1">
        <v>88</v>
      </c>
      <c r="W792" s="1">
        <v>72.75</v>
      </c>
      <c r="X792" s="1">
        <v>57</v>
      </c>
      <c r="Y792" s="1">
        <v>54.5</v>
      </c>
      <c r="Z792" s="1">
        <v>69.25</v>
      </c>
      <c r="AA792" s="1">
        <v>92.5</v>
      </c>
      <c r="AB792" s="1">
        <v>101.5</v>
      </c>
      <c r="AC792" s="1">
        <v>99.25</v>
      </c>
      <c r="AD792" s="1">
        <v>100.5</v>
      </c>
      <c r="AE792" s="1">
        <v>132.25</v>
      </c>
      <c r="AF792" s="1">
        <v>139.25</v>
      </c>
      <c r="AG792" s="1">
        <v>135</v>
      </c>
      <c r="AH792" s="1">
        <v>119</v>
      </c>
      <c r="AI792" s="9"/>
    </row>
    <row r="793" spans="1:35" x14ac:dyDescent="0.2">
      <c r="A793">
        <v>792</v>
      </c>
      <c r="C793" s="4" t="s">
        <v>1187</v>
      </c>
      <c r="D793" s="5" t="s">
        <v>1188</v>
      </c>
      <c r="E793" s="1">
        <v>117.25</v>
      </c>
      <c r="F793" s="1">
        <v>110.5</v>
      </c>
      <c r="G793" s="1">
        <v>104.5</v>
      </c>
      <c r="H793" s="1">
        <v>92.25</v>
      </c>
      <c r="I793" s="1">
        <v>83.5</v>
      </c>
      <c r="J793" s="1">
        <v>73.5</v>
      </c>
      <c r="K793" s="1">
        <v>63.25</v>
      </c>
      <c r="L793" s="1">
        <v>54.75</v>
      </c>
      <c r="M793" s="1">
        <v>51.75</v>
      </c>
      <c r="N793" s="1">
        <v>50.75</v>
      </c>
      <c r="O793" s="1">
        <v>52</v>
      </c>
      <c r="P793" s="1">
        <v>50.25</v>
      </c>
      <c r="Q793" s="1">
        <v>51.75</v>
      </c>
      <c r="R793" s="1">
        <v>49.5</v>
      </c>
      <c r="S793" s="1">
        <v>49.75</v>
      </c>
      <c r="T793" s="1">
        <v>54.25</v>
      </c>
      <c r="U793" s="1">
        <v>68.25</v>
      </c>
      <c r="V793" s="1">
        <v>70.75</v>
      </c>
      <c r="W793" s="1">
        <v>76.25</v>
      </c>
      <c r="X793" s="1">
        <v>80.75</v>
      </c>
      <c r="Y793" s="1">
        <v>84.25</v>
      </c>
      <c r="Z793" s="1">
        <v>100</v>
      </c>
      <c r="AA793" s="1">
        <v>114.5</v>
      </c>
      <c r="AB793" s="1">
        <v>137.75</v>
      </c>
      <c r="AC793" s="1">
        <v>164</v>
      </c>
      <c r="AD793" s="1">
        <v>153.5</v>
      </c>
      <c r="AE793" s="1">
        <v>161.5</v>
      </c>
      <c r="AF793" s="1">
        <v>171</v>
      </c>
      <c r="AG793" s="1">
        <v>168.25</v>
      </c>
      <c r="AH793" s="1">
        <v>169.25</v>
      </c>
      <c r="AI793" s="9"/>
    </row>
    <row r="794" spans="1:35" x14ac:dyDescent="0.2">
      <c r="A794">
        <v>793</v>
      </c>
      <c r="C794" s="4" t="s">
        <v>1189</v>
      </c>
      <c r="D794" s="5" t="s">
        <v>1190</v>
      </c>
      <c r="E794" s="1">
        <v>68.5</v>
      </c>
      <c r="F794" s="1">
        <v>64</v>
      </c>
      <c r="G794" s="1">
        <v>60.5</v>
      </c>
      <c r="H794" s="1">
        <v>57.25</v>
      </c>
      <c r="I794" s="1">
        <v>56</v>
      </c>
      <c r="J794" s="1">
        <v>47.5</v>
      </c>
      <c r="K794" s="1">
        <v>34.25</v>
      </c>
      <c r="L794" s="1">
        <v>26.25</v>
      </c>
      <c r="M794" s="1">
        <v>23.75</v>
      </c>
      <c r="N794" s="1">
        <v>21.75</v>
      </c>
      <c r="O794" s="1">
        <v>22.25</v>
      </c>
      <c r="P794" s="1">
        <v>21.5</v>
      </c>
      <c r="Q794" s="1">
        <v>22.75</v>
      </c>
      <c r="R794" s="1">
        <v>22</v>
      </c>
      <c r="S794" s="1">
        <v>19.5</v>
      </c>
      <c r="T794" s="1">
        <v>11.75</v>
      </c>
      <c r="U794" s="1">
        <v>13</v>
      </c>
      <c r="V794" s="1">
        <v>11.75</v>
      </c>
      <c r="W794" s="1"/>
      <c r="X794" s="1"/>
      <c r="Y794" s="1">
        <v>13</v>
      </c>
      <c r="Z794" s="1">
        <v>20.25</v>
      </c>
      <c r="AA794" s="1">
        <v>23</v>
      </c>
      <c r="AB794" s="1">
        <v>25.75</v>
      </c>
      <c r="AC794" s="1">
        <v>27.75</v>
      </c>
      <c r="AD794" s="1">
        <v>24.5</v>
      </c>
      <c r="AE794" s="1">
        <v>30</v>
      </c>
      <c r="AF794" s="1">
        <v>26.75</v>
      </c>
      <c r="AG794" s="1">
        <v>22.25</v>
      </c>
      <c r="AH794" s="1">
        <v>23.5</v>
      </c>
      <c r="AI794" s="9"/>
    </row>
    <row r="795" spans="1:35" x14ac:dyDescent="0.2">
      <c r="A795">
        <v>794</v>
      </c>
      <c r="C795" s="4" t="s">
        <v>1191</v>
      </c>
      <c r="D795" s="5" t="s">
        <v>1192</v>
      </c>
      <c r="E795" s="1">
        <v>48.75</v>
      </c>
      <c r="F795" s="1">
        <v>46.25</v>
      </c>
      <c r="G795" s="1">
        <v>44.25</v>
      </c>
      <c r="H795" s="1">
        <v>34.75</v>
      </c>
      <c r="I795" s="1">
        <v>26</v>
      </c>
      <c r="J795" s="1">
        <v>24.25</v>
      </c>
      <c r="K795" s="1">
        <v>28.25</v>
      </c>
      <c r="L795" s="1">
        <v>28.25</v>
      </c>
      <c r="M795" s="1">
        <v>27.75</v>
      </c>
      <c r="N795" s="1">
        <v>29</v>
      </c>
      <c r="O795" s="1">
        <v>30</v>
      </c>
      <c r="P795" s="1">
        <v>28.75</v>
      </c>
      <c r="Q795" s="1">
        <v>29.25</v>
      </c>
      <c r="R795" s="1">
        <v>27.5</v>
      </c>
      <c r="S795" s="1">
        <v>30</v>
      </c>
      <c r="T795" s="1">
        <v>42.5</v>
      </c>
      <c r="U795" s="1">
        <v>55.25</v>
      </c>
      <c r="V795" s="1">
        <v>59</v>
      </c>
      <c r="W795" s="1">
        <v>66.25</v>
      </c>
      <c r="X795" s="1">
        <v>61.5</v>
      </c>
      <c r="Y795" s="1">
        <v>64</v>
      </c>
      <c r="Z795" s="1">
        <v>73.25</v>
      </c>
      <c r="AA795" s="1">
        <v>85.25</v>
      </c>
      <c r="AB795" s="1">
        <v>105</v>
      </c>
      <c r="AC795" s="1">
        <v>125.75</v>
      </c>
      <c r="AD795" s="1">
        <v>113.5</v>
      </c>
      <c r="AE795" s="1">
        <v>115.25</v>
      </c>
      <c r="AF795" s="1">
        <v>128</v>
      </c>
      <c r="AG795" s="1">
        <v>130.75</v>
      </c>
      <c r="AH795" s="1">
        <v>133</v>
      </c>
      <c r="AI795" s="9"/>
    </row>
    <row r="796" spans="1:35" x14ac:dyDescent="0.2">
      <c r="A796">
        <v>795</v>
      </c>
      <c r="C796" s="4" t="s">
        <v>1193</v>
      </c>
      <c r="D796" s="5" t="s">
        <v>2441</v>
      </c>
      <c r="E796" s="1"/>
      <c r="F796" s="1"/>
      <c r="G796" s="1">
        <v>51</v>
      </c>
      <c r="H796" s="1">
        <v>65.75</v>
      </c>
      <c r="I796" s="1">
        <v>49.5</v>
      </c>
      <c r="J796" s="1">
        <v>39</v>
      </c>
      <c r="K796" s="1">
        <v>20</v>
      </c>
      <c r="L796" s="1">
        <v>20.5</v>
      </c>
      <c r="M796" s="1">
        <v>20.5</v>
      </c>
      <c r="N796" s="1">
        <v>21.5</v>
      </c>
      <c r="O796" s="1">
        <v>23.75</v>
      </c>
      <c r="P796" s="1">
        <v>22.75</v>
      </c>
      <c r="Q796" s="1">
        <v>21.75</v>
      </c>
      <c r="R796" s="1">
        <v>19.5</v>
      </c>
      <c r="S796" s="1">
        <v>27.5</v>
      </c>
      <c r="T796" s="1">
        <v>34.5</v>
      </c>
      <c r="U796" s="1">
        <v>47.25</v>
      </c>
      <c r="V796" s="1">
        <v>48.25</v>
      </c>
      <c r="W796" s="1">
        <v>52.75</v>
      </c>
      <c r="X796" s="1">
        <v>29.75</v>
      </c>
      <c r="Y796" s="1">
        <v>31.75</v>
      </c>
      <c r="Z796" s="1">
        <v>30.75</v>
      </c>
      <c r="AA796" s="1">
        <v>38.5</v>
      </c>
      <c r="AB796" s="1">
        <v>37.5</v>
      </c>
      <c r="AC796" s="1">
        <v>41.5</v>
      </c>
      <c r="AD796" s="1">
        <v>44.5</v>
      </c>
      <c r="AE796" s="1">
        <v>49.5</v>
      </c>
      <c r="AF796" s="1">
        <v>56.75</v>
      </c>
      <c r="AG796" s="1">
        <v>68.25</v>
      </c>
      <c r="AH796" s="1">
        <v>77.25</v>
      </c>
      <c r="AI796" s="9"/>
    </row>
    <row r="797" spans="1:35" x14ac:dyDescent="0.2">
      <c r="A797">
        <v>796</v>
      </c>
      <c r="C797" s="4" t="s">
        <v>1194</v>
      </c>
      <c r="D797" s="5" t="s">
        <v>2442</v>
      </c>
      <c r="E797" s="1"/>
      <c r="F797" s="1"/>
      <c r="G797" s="1">
        <v>47</v>
      </c>
      <c r="H797" s="1">
        <v>61</v>
      </c>
      <c r="I797" s="1"/>
      <c r="J797" s="1"/>
      <c r="K797" s="1"/>
      <c r="L797" s="1"/>
      <c r="M797" s="1"/>
      <c r="N797" s="1"/>
      <c r="O797" s="1"/>
      <c r="P797" s="1"/>
      <c r="Q797" s="1"/>
      <c r="R797" s="1">
        <v>10.75</v>
      </c>
      <c r="S797" s="1">
        <v>11.25</v>
      </c>
      <c r="T797" s="1">
        <v>15.75</v>
      </c>
      <c r="U797" s="1">
        <v>28.75</v>
      </c>
      <c r="V797" s="1">
        <v>39.5</v>
      </c>
      <c r="W797" s="1">
        <v>40.25</v>
      </c>
      <c r="X797" s="1">
        <v>22</v>
      </c>
      <c r="Y797" s="1">
        <v>23.25</v>
      </c>
      <c r="Z797" s="1">
        <v>21.333333333333332</v>
      </c>
      <c r="AA797" s="1">
        <v>27.5</v>
      </c>
      <c r="AB797" s="1">
        <v>24.25</v>
      </c>
      <c r="AC797" s="1">
        <v>28.75</v>
      </c>
      <c r="AD797" s="1">
        <v>30</v>
      </c>
      <c r="AE797" s="1">
        <v>34.75</v>
      </c>
      <c r="AF797" s="1">
        <v>40.25</v>
      </c>
      <c r="AG797" s="1">
        <v>44.5</v>
      </c>
      <c r="AH797" s="1">
        <v>56.5</v>
      </c>
      <c r="AI797" s="9"/>
    </row>
    <row r="798" spans="1:35" x14ac:dyDescent="0.2">
      <c r="A798">
        <v>797</v>
      </c>
      <c r="C798" s="4" t="s">
        <v>1195</v>
      </c>
      <c r="D798" s="5" t="s">
        <v>2443</v>
      </c>
      <c r="E798" s="1"/>
      <c r="F798" s="1"/>
      <c r="G798" s="1"/>
      <c r="H798" s="1"/>
      <c r="I798" s="1"/>
      <c r="J798" s="1"/>
      <c r="K798" s="1"/>
      <c r="L798" s="1">
        <v>9</v>
      </c>
      <c r="M798" s="1"/>
      <c r="N798" s="1"/>
      <c r="O798" s="1">
        <v>9.5</v>
      </c>
      <c r="P798" s="1">
        <v>9.25</v>
      </c>
      <c r="Q798" s="1">
        <v>8.5</v>
      </c>
      <c r="R798" s="1"/>
      <c r="S798" s="1"/>
      <c r="T798" s="1">
        <v>19.666666666666668</v>
      </c>
      <c r="U798" s="1">
        <v>18.25</v>
      </c>
      <c r="V798" s="1">
        <v>11</v>
      </c>
      <c r="W798" s="1">
        <v>12</v>
      </c>
      <c r="X798" s="1"/>
      <c r="Y798" s="1"/>
      <c r="Z798" s="1"/>
      <c r="AA798" s="1"/>
      <c r="AB798" s="1">
        <v>12</v>
      </c>
      <c r="AC798" s="1">
        <v>12</v>
      </c>
      <c r="AD798" s="1">
        <v>13</v>
      </c>
      <c r="AE798" s="1">
        <v>13</v>
      </c>
      <c r="AF798" s="1">
        <v>14.75</v>
      </c>
      <c r="AG798" s="1">
        <v>22.5</v>
      </c>
      <c r="AH798" s="1">
        <v>21.333333333333332</v>
      </c>
      <c r="AI798" s="9"/>
    </row>
    <row r="799" spans="1:35" x14ac:dyDescent="0.2">
      <c r="A799">
        <v>798</v>
      </c>
      <c r="C799" s="4" t="s">
        <v>1196</v>
      </c>
      <c r="D799" s="5" t="s">
        <v>2444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>
        <v>2</v>
      </c>
      <c r="AE799" s="1">
        <v>2</v>
      </c>
      <c r="AF799" s="1"/>
      <c r="AG799" s="1"/>
      <c r="AH799" s="1"/>
      <c r="AI799" s="9"/>
    </row>
    <row r="800" spans="1:35" x14ac:dyDescent="0.2">
      <c r="A800">
        <v>799</v>
      </c>
      <c r="C800" s="4" t="s">
        <v>1197</v>
      </c>
      <c r="D800" s="5" t="s">
        <v>1198</v>
      </c>
      <c r="E800" s="1">
        <v>478.5</v>
      </c>
      <c r="F800" s="1">
        <v>458</v>
      </c>
      <c r="G800" s="1">
        <v>503.5</v>
      </c>
      <c r="H800" s="1">
        <v>561.75</v>
      </c>
      <c r="I800" s="1">
        <v>619.75</v>
      </c>
      <c r="J800" s="1">
        <v>657</v>
      </c>
      <c r="K800" s="1">
        <v>1010.25</v>
      </c>
      <c r="L800" s="1">
        <v>1170.5</v>
      </c>
      <c r="M800" s="1">
        <v>1334.75</v>
      </c>
      <c r="N800" s="1">
        <v>1386</v>
      </c>
      <c r="O800" s="1">
        <v>1383</v>
      </c>
      <c r="P800" s="1">
        <v>1357</v>
      </c>
      <c r="Q800" s="1">
        <v>1627.25</v>
      </c>
      <c r="R800" s="1">
        <v>1432.75</v>
      </c>
      <c r="S800" s="1">
        <v>1562</v>
      </c>
      <c r="T800" s="1">
        <v>1592.75</v>
      </c>
      <c r="U800" s="1">
        <v>1657.25</v>
      </c>
      <c r="V800" s="1">
        <v>1808.5</v>
      </c>
      <c r="W800" s="1">
        <v>1853.75</v>
      </c>
      <c r="X800" s="1">
        <v>1890.75</v>
      </c>
      <c r="Y800" s="1">
        <v>1871.75</v>
      </c>
      <c r="Z800" s="1">
        <v>2015.5</v>
      </c>
      <c r="AA800" s="1">
        <v>2224</v>
      </c>
      <c r="AB800" s="1">
        <v>1978.5</v>
      </c>
      <c r="AC800" s="1">
        <v>2074.5</v>
      </c>
      <c r="AD800" s="1">
        <v>2159</v>
      </c>
      <c r="AE800" s="1">
        <v>2294.75</v>
      </c>
      <c r="AF800" s="1">
        <v>2423.25</v>
      </c>
      <c r="AG800" s="1">
        <v>2555.25</v>
      </c>
      <c r="AH800" s="1">
        <v>3050.5</v>
      </c>
      <c r="AI800" s="9"/>
    </row>
    <row r="801" spans="1:35" x14ac:dyDescent="0.2">
      <c r="A801">
        <v>800</v>
      </c>
      <c r="C801" s="4" t="s">
        <v>1199</v>
      </c>
      <c r="D801" s="5" t="s">
        <v>1200</v>
      </c>
      <c r="E801" s="1">
        <v>343.5</v>
      </c>
      <c r="F801" s="1">
        <v>311.5</v>
      </c>
      <c r="G801" s="1">
        <v>328.25</v>
      </c>
      <c r="H801" s="1">
        <v>324</v>
      </c>
      <c r="I801" s="1">
        <v>319.25</v>
      </c>
      <c r="J801" s="1">
        <v>327</v>
      </c>
      <c r="K801" s="1">
        <v>376.75</v>
      </c>
      <c r="L801" s="1">
        <v>411.25</v>
      </c>
      <c r="M801" s="1">
        <v>441.75</v>
      </c>
      <c r="N801" s="1">
        <v>506.25</v>
      </c>
      <c r="O801" s="1">
        <v>641</v>
      </c>
      <c r="P801" s="1">
        <v>707.25</v>
      </c>
      <c r="Q801" s="1">
        <v>1056.25</v>
      </c>
      <c r="R801" s="1">
        <v>827.75</v>
      </c>
      <c r="S801" s="1">
        <v>929.25</v>
      </c>
      <c r="T801" s="1">
        <v>981.25</v>
      </c>
      <c r="U801" s="1">
        <v>994.25</v>
      </c>
      <c r="V801" s="1">
        <v>1058.25</v>
      </c>
      <c r="W801" s="1">
        <v>1058</v>
      </c>
      <c r="X801" s="1">
        <v>1023</v>
      </c>
      <c r="Y801" s="1">
        <v>967.75</v>
      </c>
      <c r="Z801" s="1">
        <v>993.75</v>
      </c>
      <c r="AA801" s="1">
        <v>1105.5</v>
      </c>
      <c r="AB801" s="1">
        <v>765.75</v>
      </c>
      <c r="AC801" s="1">
        <v>778</v>
      </c>
      <c r="AD801" s="1">
        <v>846.75</v>
      </c>
      <c r="AE801" s="1">
        <v>949.5</v>
      </c>
      <c r="AF801" s="1">
        <v>965.5</v>
      </c>
      <c r="AG801" s="1">
        <v>1025.75</v>
      </c>
      <c r="AH801" s="1">
        <v>1198</v>
      </c>
      <c r="AI801" s="9"/>
    </row>
    <row r="802" spans="1:35" x14ac:dyDescent="0.2">
      <c r="A802">
        <v>801</v>
      </c>
      <c r="C802" s="4" t="s">
        <v>1201</v>
      </c>
      <c r="D802" s="5" t="s">
        <v>1202</v>
      </c>
      <c r="E802" s="1">
        <v>285</v>
      </c>
      <c r="F802" s="1">
        <v>222.5</v>
      </c>
      <c r="G802" s="1">
        <v>209.75</v>
      </c>
      <c r="H802" s="1">
        <v>221.75</v>
      </c>
      <c r="I802" s="1">
        <v>239.5</v>
      </c>
      <c r="J802" s="1">
        <v>259.75</v>
      </c>
      <c r="K802" s="1">
        <v>301</v>
      </c>
      <c r="L802" s="1">
        <v>302.25</v>
      </c>
      <c r="M802" s="1">
        <v>303</v>
      </c>
      <c r="N802" s="1">
        <v>362.5</v>
      </c>
      <c r="O802" s="1">
        <v>519.75</v>
      </c>
      <c r="P802" s="1">
        <v>609.25</v>
      </c>
      <c r="Q802" s="1">
        <v>977</v>
      </c>
      <c r="R802" s="1">
        <v>721.25</v>
      </c>
      <c r="S802" s="1">
        <v>818</v>
      </c>
      <c r="T802" s="1">
        <v>871.75</v>
      </c>
      <c r="U802" s="1">
        <v>894.25</v>
      </c>
      <c r="V802" s="1">
        <v>929.5</v>
      </c>
      <c r="W802" s="1">
        <v>966.5</v>
      </c>
      <c r="X802" s="1">
        <v>857</v>
      </c>
      <c r="Y802" s="1">
        <v>818.75</v>
      </c>
      <c r="Z802" s="1">
        <v>836.25</v>
      </c>
      <c r="AA802" s="1">
        <v>938.75</v>
      </c>
      <c r="AB802" s="1">
        <v>598</v>
      </c>
      <c r="AC802" s="1">
        <v>627</v>
      </c>
      <c r="AD802" s="1">
        <v>693.5</v>
      </c>
      <c r="AE802" s="1">
        <v>749.75</v>
      </c>
      <c r="AF802" s="1">
        <v>773.5</v>
      </c>
      <c r="AG802" s="1">
        <v>757</v>
      </c>
      <c r="AH802" s="1">
        <v>935.25</v>
      </c>
      <c r="AI802" s="9"/>
    </row>
    <row r="803" spans="1:35" x14ac:dyDescent="0.2">
      <c r="A803">
        <v>802</v>
      </c>
      <c r="C803" s="4" t="s">
        <v>1203</v>
      </c>
      <c r="D803" s="5" t="s">
        <v>1204</v>
      </c>
      <c r="E803" s="1">
        <v>261</v>
      </c>
      <c r="F803" s="1">
        <v>205.5</v>
      </c>
      <c r="G803" s="1">
        <v>208.75</v>
      </c>
      <c r="H803" s="1">
        <v>220.75</v>
      </c>
      <c r="I803" s="1">
        <v>238.5</v>
      </c>
      <c r="J803" s="1">
        <v>269.66666666666669</v>
      </c>
      <c r="K803" s="1">
        <v>300</v>
      </c>
      <c r="L803" s="1">
        <v>301.25</v>
      </c>
      <c r="M803" s="1">
        <v>302</v>
      </c>
      <c r="N803" s="1">
        <v>361.5</v>
      </c>
      <c r="O803" s="1">
        <v>518.75</v>
      </c>
      <c r="P803" s="1">
        <v>556.25</v>
      </c>
      <c r="Q803" s="1">
        <v>923.75</v>
      </c>
      <c r="R803" s="1">
        <v>668.75</v>
      </c>
      <c r="S803" s="1">
        <v>767.5</v>
      </c>
      <c r="T803" s="1">
        <v>822.5</v>
      </c>
      <c r="U803" s="1">
        <v>843.25</v>
      </c>
      <c r="V803" s="1">
        <v>875.5</v>
      </c>
      <c r="W803" s="1">
        <v>909.25</v>
      </c>
      <c r="X803" s="1">
        <v>794.25</v>
      </c>
      <c r="Y803" s="1">
        <v>754</v>
      </c>
      <c r="Z803" s="1">
        <v>786</v>
      </c>
      <c r="AA803" s="1">
        <v>889.25</v>
      </c>
      <c r="AB803" s="1">
        <v>549.5</v>
      </c>
      <c r="AC803" s="1">
        <v>576.5</v>
      </c>
      <c r="AD803" s="1">
        <v>641.75</v>
      </c>
      <c r="AE803" s="1">
        <v>695.75</v>
      </c>
      <c r="AF803" s="1">
        <v>720.25</v>
      </c>
      <c r="AG803" s="1">
        <v>703.75</v>
      </c>
      <c r="AH803" s="1">
        <v>882.5</v>
      </c>
      <c r="AI803" s="9"/>
    </row>
    <row r="804" spans="1:35" x14ac:dyDescent="0.2">
      <c r="A804">
        <v>803</v>
      </c>
      <c r="C804" s="4" t="s">
        <v>1205</v>
      </c>
      <c r="D804" s="5" t="s">
        <v>1206</v>
      </c>
      <c r="E804" s="1">
        <v>58.5</v>
      </c>
      <c r="F804" s="1">
        <v>89</v>
      </c>
      <c r="G804" s="1">
        <v>118.75</v>
      </c>
      <c r="H804" s="1">
        <v>102</v>
      </c>
      <c r="I804" s="1">
        <v>79.75</v>
      </c>
      <c r="J804" s="1">
        <v>67.5</v>
      </c>
      <c r="K804" s="1">
        <v>75.75</v>
      </c>
      <c r="L804" s="1">
        <v>109.25</v>
      </c>
      <c r="M804" s="1">
        <v>139</v>
      </c>
      <c r="N804" s="1">
        <v>114.75</v>
      </c>
      <c r="O804" s="1">
        <v>121</v>
      </c>
      <c r="P804" s="1">
        <v>98</v>
      </c>
      <c r="Q804" s="1">
        <v>79.25</v>
      </c>
      <c r="R804" s="1">
        <v>106.5</v>
      </c>
      <c r="S804" s="1">
        <v>111</v>
      </c>
      <c r="T804" s="1">
        <v>109.25</v>
      </c>
      <c r="U804" s="1">
        <v>99.75</v>
      </c>
      <c r="V804" s="1">
        <v>128.5</v>
      </c>
      <c r="W804" s="1">
        <v>91.75</v>
      </c>
      <c r="X804" s="1">
        <v>166</v>
      </c>
      <c r="Y804" s="1">
        <v>149</v>
      </c>
      <c r="Z804" s="1">
        <v>157.5</v>
      </c>
      <c r="AA804" s="1">
        <v>166.75</v>
      </c>
      <c r="AB804" s="1">
        <v>167.75</v>
      </c>
      <c r="AC804" s="1">
        <v>150.75</v>
      </c>
      <c r="AD804" s="1">
        <v>153.75</v>
      </c>
      <c r="AE804" s="1">
        <v>199.5</v>
      </c>
      <c r="AF804" s="1">
        <v>192</v>
      </c>
      <c r="AG804" s="1">
        <v>268.5</v>
      </c>
      <c r="AH804" s="1">
        <v>262.75</v>
      </c>
      <c r="AI804" s="9"/>
    </row>
    <row r="805" spans="1:35" x14ac:dyDescent="0.2">
      <c r="A805">
        <v>804</v>
      </c>
      <c r="C805" s="4" t="s">
        <v>1207</v>
      </c>
      <c r="D805" s="5" t="s">
        <v>1208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>
        <v>30</v>
      </c>
      <c r="AB805" s="1">
        <v>28</v>
      </c>
      <c r="AC805" s="1">
        <v>44</v>
      </c>
      <c r="AD805" s="1">
        <v>28.25</v>
      </c>
      <c r="AE805" s="1">
        <v>11.333333333333334</v>
      </c>
      <c r="AF805" s="1"/>
      <c r="AG805" s="1">
        <v>47</v>
      </c>
      <c r="AH805" s="1">
        <v>22.75</v>
      </c>
      <c r="AI805" s="9"/>
    </row>
    <row r="806" spans="1:35" x14ac:dyDescent="0.2">
      <c r="A806">
        <v>805</v>
      </c>
      <c r="C806" s="4" t="s">
        <v>1209</v>
      </c>
      <c r="D806" s="5" t="s">
        <v>1210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>
        <v>28</v>
      </c>
      <c r="AC806" s="1">
        <v>33.75</v>
      </c>
      <c r="AD806" s="1">
        <v>38.25</v>
      </c>
      <c r="AE806" s="1">
        <v>40.5</v>
      </c>
      <c r="AF806" s="1">
        <v>49.75</v>
      </c>
      <c r="AG806" s="1">
        <v>50.333333333333336</v>
      </c>
      <c r="AH806" s="1"/>
      <c r="AI806" s="9"/>
    </row>
    <row r="807" spans="1:35" x14ac:dyDescent="0.2">
      <c r="A807">
        <v>806</v>
      </c>
      <c r="C807" s="4" t="s">
        <v>1211</v>
      </c>
      <c r="D807" s="5" t="s">
        <v>1212</v>
      </c>
      <c r="E807" s="1">
        <v>100.75</v>
      </c>
      <c r="F807" s="1">
        <v>117.25</v>
      </c>
      <c r="G807" s="1">
        <v>123</v>
      </c>
      <c r="H807" s="1">
        <v>154.75</v>
      </c>
      <c r="I807" s="1">
        <v>185</v>
      </c>
      <c r="J807" s="1">
        <v>187.75</v>
      </c>
      <c r="K807" s="1">
        <v>223</v>
      </c>
      <c r="L807" s="1">
        <v>270.25</v>
      </c>
      <c r="M807" s="1">
        <v>292.5</v>
      </c>
      <c r="N807" s="1">
        <v>288.5</v>
      </c>
      <c r="O807" s="1">
        <v>304.5</v>
      </c>
      <c r="P807" s="1">
        <v>336.75</v>
      </c>
      <c r="Q807" s="1">
        <v>323</v>
      </c>
      <c r="R807" s="1">
        <v>396</v>
      </c>
      <c r="S807" s="1">
        <v>408.5</v>
      </c>
      <c r="T807" s="1">
        <v>311</v>
      </c>
      <c r="U807" s="1">
        <v>328.5</v>
      </c>
      <c r="V807" s="1">
        <v>308.5</v>
      </c>
      <c r="W807" s="1">
        <v>355.25</v>
      </c>
      <c r="X807" s="1">
        <v>413</v>
      </c>
      <c r="Y807" s="1">
        <v>417.25</v>
      </c>
      <c r="Z807" s="1">
        <v>566</v>
      </c>
      <c r="AA807" s="1">
        <v>619.25</v>
      </c>
      <c r="AB807" s="1">
        <v>650.25</v>
      </c>
      <c r="AC807" s="1">
        <v>693.75</v>
      </c>
      <c r="AD807" s="1">
        <v>639.75</v>
      </c>
      <c r="AE807" s="1">
        <v>646.75</v>
      </c>
      <c r="AF807" s="1">
        <v>679.5</v>
      </c>
      <c r="AG807" s="1">
        <v>682.5</v>
      </c>
      <c r="AH807" s="1">
        <v>842</v>
      </c>
      <c r="AI807" s="9"/>
    </row>
    <row r="808" spans="1:35" x14ac:dyDescent="0.2">
      <c r="A808">
        <v>807</v>
      </c>
      <c r="C808" s="4" t="s">
        <v>1213</v>
      </c>
      <c r="D808" s="5" t="s">
        <v>1214</v>
      </c>
      <c r="E808" s="1">
        <v>100.75</v>
      </c>
      <c r="F808" s="1">
        <v>117.25</v>
      </c>
      <c r="G808" s="1">
        <v>123</v>
      </c>
      <c r="H808" s="1">
        <v>154.75</v>
      </c>
      <c r="I808" s="1">
        <v>185</v>
      </c>
      <c r="J808" s="1">
        <v>187.75</v>
      </c>
      <c r="K808" s="1">
        <v>223</v>
      </c>
      <c r="L808" s="1">
        <v>270.25</v>
      </c>
      <c r="M808" s="1">
        <v>292.5</v>
      </c>
      <c r="N808" s="1">
        <v>288.5</v>
      </c>
      <c r="O808" s="1">
        <v>304.25</v>
      </c>
      <c r="P808" s="1">
        <v>333.25</v>
      </c>
      <c r="Q808" s="1">
        <v>319.5</v>
      </c>
      <c r="R808" s="1">
        <v>305</v>
      </c>
      <c r="S808" s="1">
        <v>304.25</v>
      </c>
      <c r="T808" s="1">
        <v>285.75</v>
      </c>
      <c r="U808" s="1">
        <v>327</v>
      </c>
      <c r="V808" s="1">
        <v>308.5</v>
      </c>
      <c r="W808" s="1">
        <v>351.5</v>
      </c>
      <c r="X808" s="1">
        <v>406</v>
      </c>
      <c r="Y808" s="1">
        <v>408.5</v>
      </c>
      <c r="Z808" s="1">
        <v>448.25</v>
      </c>
      <c r="AA808" s="1">
        <v>482.75</v>
      </c>
      <c r="AB808" s="1">
        <v>558.25</v>
      </c>
      <c r="AC808" s="1">
        <v>583.25</v>
      </c>
      <c r="AD808" s="1">
        <v>508.75</v>
      </c>
      <c r="AE808" s="1">
        <v>493.75</v>
      </c>
      <c r="AF808" s="1">
        <v>491.25</v>
      </c>
      <c r="AG808" s="1">
        <v>504.75</v>
      </c>
      <c r="AH808" s="1">
        <v>533.25</v>
      </c>
      <c r="AI808" s="9"/>
    </row>
    <row r="809" spans="1:35" x14ac:dyDescent="0.2">
      <c r="A809">
        <v>808</v>
      </c>
      <c r="C809" s="4" t="s">
        <v>1215</v>
      </c>
      <c r="D809" s="5" t="s">
        <v>1216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>
        <v>3</v>
      </c>
      <c r="Q809" s="1">
        <v>3</v>
      </c>
      <c r="R809" s="1">
        <v>109</v>
      </c>
      <c r="S809" s="1">
        <v>121</v>
      </c>
      <c r="T809" s="1">
        <v>31.666666666666668</v>
      </c>
      <c r="U809" s="1"/>
      <c r="V809" s="1">
        <v>0</v>
      </c>
      <c r="W809" s="1">
        <v>5</v>
      </c>
      <c r="X809" s="1">
        <v>7</v>
      </c>
      <c r="Y809" s="1">
        <v>10.5</v>
      </c>
      <c r="Z809" s="1">
        <v>156</v>
      </c>
      <c r="AA809" s="1">
        <v>137</v>
      </c>
      <c r="AB809" s="1"/>
      <c r="AC809" s="1"/>
      <c r="AD809" s="1">
        <v>137</v>
      </c>
      <c r="AE809" s="1">
        <v>152.75</v>
      </c>
      <c r="AF809" s="1">
        <v>188.25</v>
      </c>
      <c r="AG809" s="1">
        <v>178.25</v>
      </c>
      <c r="AH809" s="1">
        <v>309</v>
      </c>
      <c r="AI809" s="9"/>
    </row>
    <row r="810" spans="1:35" x14ac:dyDescent="0.2">
      <c r="A810">
        <v>809</v>
      </c>
      <c r="C810" s="4" t="s">
        <v>1217</v>
      </c>
      <c r="D810" s="5" t="s">
        <v>1218</v>
      </c>
      <c r="E810" s="1">
        <v>26.25</v>
      </c>
      <c r="F810" s="1">
        <v>29.25</v>
      </c>
      <c r="G810" s="1">
        <v>51.75</v>
      </c>
      <c r="H810" s="1">
        <v>77.25</v>
      </c>
      <c r="I810" s="1">
        <v>106.75</v>
      </c>
      <c r="J810" s="1">
        <v>132.5</v>
      </c>
      <c r="K810" s="1">
        <v>400</v>
      </c>
      <c r="L810" s="1">
        <v>471.25</v>
      </c>
      <c r="M810" s="1">
        <v>580</v>
      </c>
      <c r="N810" s="1">
        <v>573.5</v>
      </c>
      <c r="O810" s="1">
        <v>385.5</v>
      </c>
      <c r="P810" s="1">
        <v>242.75</v>
      </c>
      <c r="Q810" s="1">
        <v>184.5</v>
      </c>
      <c r="R810" s="1">
        <v>184.5</v>
      </c>
      <c r="S810" s="1">
        <v>202.75</v>
      </c>
      <c r="T810" s="1">
        <v>279.25</v>
      </c>
      <c r="U810" s="1">
        <v>300</v>
      </c>
      <c r="V810" s="1">
        <v>391.5</v>
      </c>
      <c r="W810" s="1">
        <v>374</v>
      </c>
      <c r="X810" s="1">
        <v>396.25</v>
      </c>
      <c r="Y810" s="1">
        <v>425.25</v>
      </c>
      <c r="Z810" s="1">
        <v>397.5</v>
      </c>
      <c r="AA810" s="1">
        <v>417.5</v>
      </c>
      <c r="AB810" s="1">
        <v>471</v>
      </c>
      <c r="AC810" s="1">
        <v>498.5</v>
      </c>
      <c r="AD810" s="1">
        <v>577.25</v>
      </c>
      <c r="AE810" s="1">
        <v>621</v>
      </c>
      <c r="AF810" s="1">
        <v>642.5</v>
      </c>
      <c r="AG810" s="1">
        <v>720</v>
      </c>
      <c r="AH810" s="1">
        <v>721.25</v>
      </c>
      <c r="AI810" s="9"/>
    </row>
    <row r="811" spans="1:35" x14ac:dyDescent="0.2">
      <c r="A811">
        <v>810</v>
      </c>
      <c r="C811" s="4" t="s">
        <v>1219</v>
      </c>
      <c r="D811" s="5" t="s">
        <v>1220</v>
      </c>
      <c r="E811" s="1"/>
      <c r="F811" s="1"/>
      <c r="G811" s="1"/>
      <c r="H811" s="1"/>
      <c r="I811" s="1"/>
      <c r="J811" s="1"/>
      <c r="K811" s="1">
        <v>12</v>
      </c>
      <c r="L811" s="1">
        <v>16</v>
      </c>
      <c r="M811" s="1">
        <v>18.75</v>
      </c>
      <c r="N811" s="1">
        <v>16.75</v>
      </c>
      <c r="O811" s="1">
        <v>22.5</v>
      </c>
      <c r="P811" s="1">
        <v>34</v>
      </c>
      <c r="Q811" s="1">
        <v>26.25</v>
      </c>
      <c r="R811" s="1">
        <v>24.75</v>
      </c>
      <c r="S811" s="1">
        <v>21.25</v>
      </c>
      <c r="T811" s="1">
        <v>15.75</v>
      </c>
      <c r="U811" s="1">
        <v>24</v>
      </c>
      <c r="V811" s="1">
        <v>40.75</v>
      </c>
      <c r="W811" s="1">
        <v>38.5</v>
      </c>
      <c r="X811" s="1">
        <v>32</v>
      </c>
      <c r="Y811" s="1">
        <v>34.25</v>
      </c>
      <c r="Z811" s="1">
        <v>25.25</v>
      </c>
      <c r="AA811" s="1">
        <v>25.75</v>
      </c>
      <c r="AB811" s="1">
        <v>25</v>
      </c>
      <c r="AC811" s="1">
        <v>24.25</v>
      </c>
      <c r="AD811" s="1">
        <v>27.75</v>
      </c>
      <c r="AE811" s="1">
        <v>27.25</v>
      </c>
      <c r="AF811" s="1">
        <v>40.75</v>
      </c>
      <c r="AG811" s="1">
        <v>28.5</v>
      </c>
      <c r="AH811" s="1">
        <v>207</v>
      </c>
      <c r="AI811" s="9"/>
    </row>
    <row r="812" spans="1:35" x14ac:dyDescent="0.2">
      <c r="A812">
        <v>811</v>
      </c>
      <c r="C812" s="4" t="s">
        <v>1221</v>
      </c>
      <c r="D812" s="5" t="s">
        <v>2445</v>
      </c>
      <c r="E812" s="1"/>
      <c r="F812" s="1"/>
      <c r="G812" s="1"/>
      <c r="H812" s="1"/>
      <c r="I812" s="1"/>
      <c r="J812" s="1"/>
      <c r="K812" s="1">
        <v>12</v>
      </c>
      <c r="L812" s="1">
        <v>16</v>
      </c>
      <c r="M812" s="1">
        <v>18.75</v>
      </c>
      <c r="N812" s="1">
        <v>16.75</v>
      </c>
      <c r="O812" s="1">
        <v>22.5</v>
      </c>
      <c r="P812" s="1">
        <v>34</v>
      </c>
      <c r="Q812" s="1">
        <v>26.25</v>
      </c>
      <c r="R812" s="1">
        <v>24.75</v>
      </c>
      <c r="S812" s="1">
        <v>21.25</v>
      </c>
      <c r="T812" s="1">
        <v>15.75</v>
      </c>
      <c r="U812" s="1">
        <v>15.75</v>
      </c>
      <c r="V812" s="1">
        <v>30.75</v>
      </c>
      <c r="W812" s="1">
        <v>28.5</v>
      </c>
      <c r="X812" s="1">
        <v>22.75</v>
      </c>
      <c r="Y812" s="1">
        <v>27.5</v>
      </c>
      <c r="Z812" s="1">
        <v>25.25</v>
      </c>
      <c r="AA812" s="1">
        <v>25.75</v>
      </c>
      <c r="AB812" s="1">
        <v>25</v>
      </c>
      <c r="AC812" s="1">
        <v>23.25</v>
      </c>
      <c r="AD812" s="1">
        <v>26.75</v>
      </c>
      <c r="AE812" s="1">
        <v>27</v>
      </c>
      <c r="AF812" s="1">
        <v>40.75</v>
      </c>
      <c r="AG812" s="1">
        <v>28.5</v>
      </c>
      <c r="AH812" s="1">
        <v>45</v>
      </c>
      <c r="AI812" s="9"/>
    </row>
    <row r="813" spans="1:35" x14ac:dyDescent="0.2">
      <c r="A813">
        <v>812</v>
      </c>
      <c r="C813" s="4" t="s">
        <v>1222</v>
      </c>
      <c r="D813" s="5" t="s">
        <v>2446</v>
      </c>
      <c r="E813" s="1">
        <v>883.25</v>
      </c>
      <c r="F813" s="1">
        <v>952.25</v>
      </c>
      <c r="G813" s="1">
        <v>1043.25</v>
      </c>
      <c r="H813" s="1">
        <v>1184</v>
      </c>
      <c r="I813" s="1">
        <v>1325</v>
      </c>
      <c r="J813" s="1">
        <v>1400.25</v>
      </c>
      <c r="K813" s="1">
        <v>1454.25</v>
      </c>
      <c r="L813" s="1">
        <v>1512.5</v>
      </c>
      <c r="M813" s="1">
        <v>1776.75</v>
      </c>
      <c r="N813" s="1">
        <v>1905</v>
      </c>
      <c r="O813" s="1">
        <v>2028.25</v>
      </c>
      <c r="P813" s="1">
        <v>1973.25</v>
      </c>
      <c r="Q813" s="1">
        <v>1897.75</v>
      </c>
      <c r="R813" s="1">
        <v>1871</v>
      </c>
      <c r="S813" s="1">
        <v>1848.25</v>
      </c>
      <c r="T813" s="1">
        <v>1950.25</v>
      </c>
      <c r="U813" s="1">
        <v>1979.5</v>
      </c>
      <c r="V813" s="1">
        <v>1991.5</v>
      </c>
      <c r="W813" s="1">
        <v>2045</v>
      </c>
      <c r="X813" s="1">
        <v>2010.5</v>
      </c>
      <c r="Y813" s="1">
        <v>2059.75</v>
      </c>
      <c r="Z813" s="1">
        <v>2035.5</v>
      </c>
      <c r="AA813" s="1">
        <v>2064</v>
      </c>
      <c r="AB813" s="1">
        <v>2290.25</v>
      </c>
      <c r="AC813" s="1">
        <v>2405.5</v>
      </c>
      <c r="AD813" s="1">
        <v>2743.75</v>
      </c>
      <c r="AE813" s="1">
        <v>3343.75</v>
      </c>
      <c r="AF813" s="1">
        <v>4194.25</v>
      </c>
      <c r="AG813" s="1">
        <v>4715.75</v>
      </c>
      <c r="AH813" s="1">
        <v>5060</v>
      </c>
      <c r="AI813" s="9"/>
    </row>
    <row r="814" spans="1:35" x14ac:dyDescent="0.2">
      <c r="A814">
        <v>813</v>
      </c>
      <c r="C814" s="4" t="s">
        <v>1223</v>
      </c>
      <c r="D814" s="5" t="s">
        <v>2447</v>
      </c>
      <c r="E814" s="1">
        <v>829.75</v>
      </c>
      <c r="F814" s="1">
        <v>849.75</v>
      </c>
      <c r="G814" s="1">
        <v>928.5</v>
      </c>
      <c r="H814" s="1">
        <v>1048.5</v>
      </c>
      <c r="I814" s="1">
        <v>1176.75</v>
      </c>
      <c r="J814" s="1">
        <v>1296.25</v>
      </c>
      <c r="K814" s="1">
        <v>1355.75</v>
      </c>
      <c r="L814" s="1">
        <v>1402</v>
      </c>
      <c r="M814" s="1">
        <v>1609.25</v>
      </c>
      <c r="N814" s="1">
        <v>1707.25</v>
      </c>
      <c r="O814" s="1">
        <v>1741</v>
      </c>
      <c r="P814" s="1">
        <v>1684</v>
      </c>
      <c r="Q814" s="1">
        <v>1578.75</v>
      </c>
      <c r="R814" s="1">
        <v>1645.75</v>
      </c>
      <c r="S814" s="1">
        <v>1627.25</v>
      </c>
      <c r="T814" s="1">
        <v>1705.5</v>
      </c>
      <c r="U814" s="1">
        <v>1771</v>
      </c>
      <c r="V814" s="1">
        <v>1787.75</v>
      </c>
      <c r="W814" s="1">
        <v>1851</v>
      </c>
      <c r="X814" s="1">
        <v>1777.25</v>
      </c>
      <c r="Y814" s="1">
        <v>1779.5</v>
      </c>
      <c r="Z814" s="1">
        <v>1800</v>
      </c>
      <c r="AA814" s="1">
        <v>1846.5</v>
      </c>
      <c r="AB814" s="1">
        <v>1986</v>
      </c>
      <c r="AC814" s="1">
        <v>2079.25</v>
      </c>
      <c r="AD814" s="1">
        <v>2239.75</v>
      </c>
      <c r="AE814" s="1">
        <v>2870.25</v>
      </c>
      <c r="AF814" s="1">
        <v>3024.5</v>
      </c>
      <c r="AG814" s="1">
        <v>3265</v>
      </c>
      <c r="AH814" s="1">
        <v>3602</v>
      </c>
      <c r="AI814" s="9"/>
    </row>
    <row r="815" spans="1:35" x14ac:dyDescent="0.2">
      <c r="A815">
        <v>814</v>
      </c>
      <c r="C815" s="4" t="s">
        <v>1224</v>
      </c>
      <c r="D815" s="5" t="s">
        <v>2448</v>
      </c>
      <c r="E815" s="1">
        <v>52.75</v>
      </c>
      <c r="F815" s="1">
        <v>102.25</v>
      </c>
      <c r="G815" s="1">
        <v>115</v>
      </c>
      <c r="H815" s="1">
        <v>135.5</v>
      </c>
      <c r="I815" s="1">
        <v>147.75</v>
      </c>
      <c r="J815" s="1">
        <v>104</v>
      </c>
      <c r="K815" s="1">
        <v>98.5</v>
      </c>
      <c r="L815" s="1">
        <v>110.25</v>
      </c>
      <c r="M815" s="1">
        <v>167.5</v>
      </c>
      <c r="N815" s="1">
        <v>197.5</v>
      </c>
      <c r="O815" s="1">
        <v>287.25</v>
      </c>
      <c r="P815" s="1">
        <v>289.25</v>
      </c>
      <c r="Q815" s="1">
        <v>319</v>
      </c>
      <c r="R815" s="1">
        <v>225.5</v>
      </c>
      <c r="S815" s="1">
        <v>221.25</v>
      </c>
      <c r="T815" s="1">
        <v>244</v>
      </c>
      <c r="U815" s="1">
        <v>208.5</v>
      </c>
      <c r="V815" s="1">
        <v>203.25</v>
      </c>
      <c r="W815" s="1">
        <v>193.75</v>
      </c>
      <c r="X815" s="1">
        <v>233.75</v>
      </c>
      <c r="Y815" s="1">
        <v>280.5</v>
      </c>
      <c r="Z815" s="1">
        <v>235.5</v>
      </c>
      <c r="AA815" s="1">
        <v>217.75</v>
      </c>
      <c r="AB815" s="1">
        <v>304.75</v>
      </c>
      <c r="AC815" s="1">
        <v>326.25</v>
      </c>
      <c r="AD815" s="1">
        <v>504</v>
      </c>
      <c r="AE815" s="1">
        <v>473.5</v>
      </c>
      <c r="AF815" s="1">
        <v>1169.75</v>
      </c>
      <c r="AG815" s="1">
        <v>1450.75</v>
      </c>
      <c r="AH815" s="1">
        <v>1458.25</v>
      </c>
      <c r="AI815" s="9"/>
    </row>
    <row r="816" spans="1:35" x14ac:dyDescent="0.2">
      <c r="A816">
        <v>815</v>
      </c>
      <c r="C816" s="4" t="s">
        <v>1225</v>
      </c>
      <c r="D816" s="5" t="s">
        <v>2449</v>
      </c>
      <c r="E816" s="1">
        <v>118.25</v>
      </c>
      <c r="F816" s="1">
        <v>120.5</v>
      </c>
      <c r="G816" s="1">
        <v>117</v>
      </c>
      <c r="H816" s="1">
        <v>114.75</v>
      </c>
      <c r="I816" s="1">
        <v>144</v>
      </c>
      <c r="J816" s="1">
        <v>160.75</v>
      </c>
      <c r="K816" s="1">
        <v>128.5</v>
      </c>
      <c r="L816" s="1">
        <v>159.5</v>
      </c>
      <c r="M816" s="1">
        <v>195.5</v>
      </c>
      <c r="N816" s="1">
        <v>179.5</v>
      </c>
      <c r="O816" s="1">
        <v>462.75</v>
      </c>
      <c r="P816" s="1">
        <v>587.5</v>
      </c>
      <c r="Q816" s="1">
        <v>618.25</v>
      </c>
      <c r="R816" s="1">
        <v>663.5</v>
      </c>
      <c r="S816" s="1">
        <v>444.25</v>
      </c>
      <c r="T816" s="1">
        <v>489.75</v>
      </c>
      <c r="U816" s="1">
        <v>1191.25</v>
      </c>
      <c r="V816" s="1">
        <v>1261.5</v>
      </c>
      <c r="W816" s="1">
        <v>1289</v>
      </c>
      <c r="X816" s="1">
        <v>1213.25</v>
      </c>
      <c r="Y816" s="1">
        <v>1124</v>
      </c>
      <c r="Z816" s="1">
        <v>1171.75</v>
      </c>
      <c r="AA816" s="1">
        <v>1170.25</v>
      </c>
      <c r="AB816" s="1">
        <v>1269.75</v>
      </c>
      <c r="AC816" s="1">
        <v>1413.75</v>
      </c>
      <c r="AD816" s="1">
        <v>1369.25</v>
      </c>
      <c r="AE816" s="1">
        <v>2153.25</v>
      </c>
      <c r="AF816" s="1">
        <v>3327.5</v>
      </c>
      <c r="AG816" s="1">
        <v>3847.75</v>
      </c>
      <c r="AH816" s="1">
        <v>3948</v>
      </c>
      <c r="AI816" s="9"/>
    </row>
    <row r="817" spans="1:35" x14ac:dyDescent="0.2">
      <c r="A817">
        <v>816</v>
      </c>
      <c r="C817" s="4" t="s">
        <v>1226</v>
      </c>
      <c r="D817" s="5" t="s">
        <v>2450</v>
      </c>
      <c r="E817" s="1">
        <v>44.75</v>
      </c>
      <c r="F817" s="1">
        <v>45.5</v>
      </c>
      <c r="G817" s="1">
        <v>46.75</v>
      </c>
      <c r="H817" s="1">
        <v>52.75</v>
      </c>
      <c r="I817" s="1">
        <v>69.5</v>
      </c>
      <c r="J817" s="1">
        <v>108</v>
      </c>
      <c r="K817" s="1">
        <v>93.25</v>
      </c>
      <c r="L817" s="1">
        <v>112.5</v>
      </c>
      <c r="M817" s="1">
        <v>127</v>
      </c>
      <c r="N817" s="1">
        <v>103.75</v>
      </c>
      <c r="O817" s="1">
        <v>396.75</v>
      </c>
      <c r="P817" s="1">
        <v>523.25</v>
      </c>
      <c r="Q817" s="1">
        <v>518</v>
      </c>
      <c r="R817" s="1">
        <v>537.75</v>
      </c>
      <c r="S817" s="1">
        <v>337.25</v>
      </c>
      <c r="T817" s="1">
        <v>385.75</v>
      </c>
      <c r="U817" s="1">
        <v>1069</v>
      </c>
      <c r="V817" s="1">
        <v>1138.5</v>
      </c>
      <c r="W817" s="1">
        <v>1162</v>
      </c>
      <c r="X817" s="1">
        <v>1088.5</v>
      </c>
      <c r="Y817" s="1">
        <v>1008.25</v>
      </c>
      <c r="Z817" s="1">
        <v>1059.5</v>
      </c>
      <c r="AA817" s="1">
        <v>1057.5</v>
      </c>
      <c r="AB817" s="1">
        <v>1152</v>
      </c>
      <c r="AC817" s="1">
        <v>1299.5</v>
      </c>
      <c r="AD817" s="1">
        <v>1259</v>
      </c>
      <c r="AE817" s="1">
        <v>2048.5</v>
      </c>
      <c r="AF817" s="1">
        <v>3216</v>
      </c>
      <c r="AG817" s="1">
        <v>3732.25</v>
      </c>
      <c r="AH817" s="1">
        <v>3829.5</v>
      </c>
      <c r="AI817" s="9"/>
    </row>
    <row r="818" spans="1:35" x14ac:dyDescent="0.2">
      <c r="A818">
        <v>817</v>
      </c>
      <c r="C818" s="4" t="s">
        <v>1227</v>
      </c>
      <c r="D818" s="5" t="s">
        <v>2451</v>
      </c>
      <c r="E818" s="1">
        <v>52.5</v>
      </c>
      <c r="F818" s="1">
        <v>52.666666666666664</v>
      </c>
      <c r="G818" s="1">
        <v>50.25</v>
      </c>
      <c r="H818" s="1">
        <v>40.25</v>
      </c>
      <c r="I818" s="1">
        <v>37.25</v>
      </c>
      <c r="J818" s="1">
        <v>31.75</v>
      </c>
      <c r="K818" s="1">
        <v>21.333333333333332</v>
      </c>
      <c r="L818" s="1">
        <v>13.25</v>
      </c>
      <c r="M818" s="1">
        <v>12.25</v>
      </c>
      <c r="N818" s="1">
        <v>15.25</v>
      </c>
      <c r="O818" s="1">
        <v>17.75</v>
      </c>
      <c r="P818" s="1">
        <v>16</v>
      </c>
      <c r="Q818" s="1">
        <v>18.5</v>
      </c>
      <c r="R818" s="1">
        <v>19.25</v>
      </c>
      <c r="S818" s="1">
        <v>19.5</v>
      </c>
      <c r="T818" s="1">
        <v>20.25</v>
      </c>
      <c r="U818" s="1">
        <v>22.75</v>
      </c>
      <c r="V818" s="1">
        <v>20.75</v>
      </c>
      <c r="W818" s="1">
        <v>20</v>
      </c>
      <c r="X818" s="1">
        <v>20.75</v>
      </c>
      <c r="Y818" s="1">
        <v>22</v>
      </c>
      <c r="Z818" s="1">
        <v>27.5</v>
      </c>
      <c r="AA818" s="1">
        <v>25.5</v>
      </c>
      <c r="AB818" s="1">
        <v>25</v>
      </c>
      <c r="AC818" s="1">
        <v>25.5</v>
      </c>
      <c r="AD818" s="1">
        <v>24</v>
      </c>
      <c r="AE818" s="1">
        <v>13.5</v>
      </c>
      <c r="AF818" s="1">
        <v>15.25</v>
      </c>
      <c r="AG818" s="1">
        <v>16</v>
      </c>
      <c r="AH818" s="1">
        <v>15.25</v>
      </c>
      <c r="AI818" s="9"/>
    </row>
    <row r="819" spans="1:35" x14ac:dyDescent="0.2">
      <c r="A819">
        <v>818</v>
      </c>
      <c r="C819" s="4" t="s">
        <v>1228</v>
      </c>
      <c r="D819" s="5" t="s">
        <v>2452</v>
      </c>
      <c r="E819" s="1"/>
      <c r="F819" s="1"/>
      <c r="G819" s="1"/>
      <c r="H819" s="1"/>
      <c r="I819" s="1"/>
      <c r="J819" s="1"/>
      <c r="K819" s="1">
        <v>13</v>
      </c>
      <c r="L819" s="1">
        <v>33.25</v>
      </c>
      <c r="M819" s="1">
        <v>55</v>
      </c>
      <c r="N819" s="1">
        <v>59.75</v>
      </c>
      <c r="O819" s="1">
        <v>47.666666666666664</v>
      </c>
      <c r="P819" s="1">
        <v>48</v>
      </c>
      <c r="Q819" s="1">
        <v>51.5</v>
      </c>
      <c r="R819" s="1"/>
      <c r="S819" s="1">
        <v>96</v>
      </c>
      <c r="T819" s="1"/>
      <c r="U819" s="1">
        <v>105</v>
      </c>
      <c r="V819" s="1"/>
      <c r="W819" s="1">
        <v>107.66666666666667</v>
      </c>
      <c r="X819" s="1">
        <v>104</v>
      </c>
      <c r="Y819" s="1">
        <v>93.75</v>
      </c>
      <c r="Z819" s="1">
        <v>83.5</v>
      </c>
      <c r="AA819" s="1">
        <v>83.75</v>
      </c>
      <c r="AB819" s="1">
        <v>90</v>
      </c>
      <c r="AC819" s="1">
        <v>88</v>
      </c>
      <c r="AD819" s="1">
        <v>86</v>
      </c>
      <c r="AE819" s="1">
        <v>90.25</v>
      </c>
      <c r="AF819" s="1">
        <v>96.25</v>
      </c>
      <c r="AG819" s="1">
        <v>99.75</v>
      </c>
      <c r="AH819" s="1">
        <v>103</v>
      </c>
      <c r="AI819" s="9"/>
    </row>
    <row r="820" spans="1:35" ht="12.75" x14ac:dyDescent="0.2">
      <c r="A820">
        <v>819</v>
      </c>
      <c r="C820" s="4" t="s">
        <v>1229</v>
      </c>
      <c r="D820" s="10" t="s">
        <v>9</v>
      </c>
      <c r="E820" s="1">
        <v>11224.75</v>
      </c>
      <c r="F820" s="1">
        <v>12454.5</v>
      </c>
      <c r="G820" s="1">
        <v>12599.25</v>
      </c>
      <c r="H820" s="1">
        <v>13296.25</v>
      </c>
      <c r="I820" s="1">
        <v>13184.25</v>
      </c>
      <c r="J820" s="1">
        <v>14660.75</v>
      </c>
      <c r="K820" s="1">
        <v>15840.75</v>
      </c>
      <c r="L820" s="1">
        <v>17738.25</v>
      </c>
      <c r="M820" s="1">
        <v>19370.25</v>
      </c>
      <c r="N820" s="1">
        <v>21300</v>
      </c>
      <c r="O820" s="1">
        <v>24866.75</v>
      </c>
      <c r="P820" s="1">
        <v>23670.5</v>
      </c>
      <c r="Q820" s="1">
        <v>23586</v>
      </c>
      <c r="R820" s="1">
        <v>21809.5</v>
      </c>
      <c r="S820" s="1">
        <v>21148</v>
      </c>
      <c r="T820" s="1">
        <v>22375.25</v>
      </c>
      <c r="U820" s="1">
        <v>22664</v>
      </c>
      <c r="V820" s="1">
        <v>22813.5</v>
      </c>
      <c r="W820" s="1">
        <v>21764.5</v>
      </c>
      <c r="X820" s="1">
        <v>20617</v>
      </c>
      <c r="Y820" s="1">
        <v>20297.75</v>
      </c>
      <c r="Z820" s="1">
        <v>21075.5</v>
      </c>
      <c r="AA820" s="1">
        <v>22682.25</v>
      </c>
      <c r="AB820" s="1">
        <v>24163.25</v>
      </c>
      <c r="AC820" s="1">
        <v>25382.25</v>
      </c>
      <c r="AD820" s="1">
        <v>26787.5</v>
      </c>
      <c r="AE820" s="1">
        <v>28084.25</v>
      </c>
      <c r="AF820" s="1">
        <v>29574</v>
      </c>
      <c r="AG820" s="1">
        <v>31946</v>
      </c>
      <c r="AH820" s="1">
        <v>36668.75</v>
      </c>
      <c r="AI820" s="9"/>
    </row>
    <row r="821" spans="1:35" x14ac:dyDescent="0.2">
      <c r="A821">
        <v>820</v>
      </c>
      <c r="C821" s="4" t="s">
        <v>1230</v>
      </c>
      <c r="D821" s="5" t="s">
        <v>1231</v>
      </c>
      <c r="E821" s="1">
        <v>3997.5</v>
      </c>
      <c r="F821" s="1">
        <v>4251.75</v>
      </c>
      <c r="G821" s="1">
        <v>4357.5</v>
      </c>
      <c r="H821" s="1">
        <v>4634.5</v>
      </c>
      <c r="I821" s="1">
        <v>4776.5</v>
      </c>
      <c r="J821" s="1">
        <v>5345.25</v>
      </c>
      <c r="K821" s="1">
        <v>5815.75</v>
      </c>
      <c r="L821" s="1">
        <v>6332.75</v>
      </c>
      <c r="M821" s="1">
        <v>7070.5</v>
      </c>
      <c r="N821" s="1">
        <v>7575.25</v>
      </c>
      <c r="O821" s="1">
        <v>8797.75</v>
      </c>
      <c r="P821" s="1">
        <v>8428.75</v>
      </c>
      <c r="Q821" s="1">
        <v>8910.5</v>
      </c>
      <c r="R821" s="1">
        <v>8156.75</v>
      </c>
      <c r="S821" s="1">
        <v>8105.5</v>
      </c>
      <c r="T821" s="1">
        <v>8410.75</v>
      </c>
      <c r="U821" s="1">
        <v>8408.25</v>
      </c>
      <c r="V821" s="1">
        <v>8644.5</v>
      </c>
      <c r="W821" s="1">
        <v>8256.25</v>
      </c>
      <c r="X821" s="1">
        <v>7623.5</v>
      </c>
      <c r="Y821" s="1">
        <v>7222.75</v>
      </c>
      <c r="Z821" s="1">
        <v>7063</v>
      </c>
      <c r="AA821" s="1">
        <v>7801.25</v>
      </c>
      <c r="AB821" s="1">
        <v>7537.75</v>
      </c>
      <c r="AC821" s="1">
        <v>7583.25</v>
      </c>
      <c r="AD821" s="1">
        <v>7091.5</v>
      </c>
      <c r="AE821" s="1">
        <v>7254</v>
      </c>
      <c r="AF821" s="1">
        <v>7492</v>
      </c>
      <c r="AG821" s="1">
        <v>7709.25</v>
      </c>
      <c r="AH821" s="1">
        <v>7930.5</v>
      </c>
      <c r="AI821" s="9"/>
    </row>
    <row r="822" spans="1:35" x14ac:dyDescent="0.2">
      <c r="A822">
        <v>821</v>
      </c>
      <c r="C822" s="4" t="s">
        <v>1232</v>
      </c>
      <c r="D822" s="5" t="s">
        <v>2453</v>
      </c>
      <c r="E822" s="1">
        <v>2608.25</v>
      </c>
      <c r="F822" s="1">
        <v>2146.75</v>
      </c>
      <c r="G822" s="1">
        <v>2160.75</v>
      </c>
      <c r="H822" s="1">
        <v>2276</v>
      </c>
      <c r="I822" s="1">
        <v>2338.75</v>
      </c>
      <c r="J822" s="1">
        <v>2464</v>
      </c>
      <c r="K822" s="1">
        <v>2622.75</v>
      </c>
      <c r="L822" s="1">
        <v>2721.75</v>
      </c>
      <c r="M822" s="1">
        <v>2798.5</v>
      </c>
      <c r="N822" s="1">
        <v>2789.75</v>
      </c>
      <c r="O822" s="1">
        <v>2915.5</v>
      </c>
      <c r="P822" s="1">
        <v>2939.25</v>
      </c>
      <c r="Q822" s="1">
        <v>2831</v>
      </c>
      <c r="R822" s="1">
        <v>2817.75</v>
      </c>
      <c r="S822" s="1">
        <v>2838.75</v>
      </c>
      <c r="T822" s="1">
        <v>2999.5</v>
      </c>
      <c r="U822" s="1">
        <v>3141.25</v>
      </c>
      <c r="V822" s="1">
        <v>3100.25</v>
      </c>
      <c r="W822" s="1">
        <v>2941.5</v>
      </c>
      <c r="X822" s="1">
        <v>2667.75</v>
      </c>
      <c r="Y822" s="1">
        <v>2487.5</v>
      </c>
      <c r="Z822" s="1">
        <v>2542.75</v>
      </c>
      <c r="AA822" s="1">
        <v>2441.5</v>
      </c>
      <c r="AB822" s="1">
        <v>2270</v>
      </c>
      <c r="AC822" s="1">
        <v>2194.25</v>
      </c>
      <c r="AD822" s="1">
        <v>2357</v>
      </c>
      <c r="AE822" s="1">
        <v>2141.75</v>
      </c>
      <c r="AF822" s="1">
        <v>1801.5</v>
      </c>
      <c r="AG822" s="1">
        <v>1722.75</v>
      </c>
      <c r="AH822" s="1">
        <v>1700.75</v>
      </c>
      <c r="AI822" s="9"/>
    </row>
    <row r="823" spans="1:35" x14ac:dyDescent="0.2">
      <c r="A823">
        <v>822</v>
      </c>
      <c r="C823" s="4" t="s">
        <v>1233</v>
      </c>
      <c r="D823" s="5" t="s">
        <v>1234</v>
      </c>
      <c r="E823" s="1">
        <v>1401</v>
      </c>
      <c r="F823" s="1">
        <v>1266.25</v>
      </c>
      <c r="G823" s="1">
        <v>1275.75</v>
      </c>
      <c r="H823" s="1">
        <v>1358.75</v>
      </c>
      <c r="I823" s="1">
        <v>1318.25</v>
      </c>
      <c r="J823" s="1">
        <v>1340.25</v>
      </c>
      <c r="K823" s="1">
        <v>1398.5</v>
      </c>
      <c r="L823" s="1">
        <v>1417</v>
      </c>
      <c r="M823" s="1">
        <v>1458.25</v>
      </c>
      <c r="N823" s="1">
        <v>1440</v>
      </c>
      <c r="O823" s="1">
        <v>1485.75</v>
      </c>
      <c r="P823" s="1">
        <v>1566.25</v>
      </c>
      <c r="Q823" s="1">
        <v>1481.75</v>
      </c>
      <c r="R823" s="1">
        <v>1491.75</v>
      </c>
      <c r="S823" s="1">
        <v>1478.75</v>
      </c>
      <c r="T823" s="1">
        <v>1457</v>
      </c>
      <c r="U823" s="1">
        <v>1442.25</v>
      </c>
      <c r="V823" s="1">
        <v>1476.75</v>
      </c>
      <c r="W823" s="1">
        <v>1372.25</v>
      </c>
      <c r="X823" s="1">
        <v>1218</v>
      </c>
      <c r="Y823" s="1">
        <v>1073.75</v>
      </c>
      <c r="Z823" s="1">
        <v>1062</v>
      </c>
      <c r="AA823" s="1">
        <v>890</v>
      </c>
      <c r="AB823" s="1">
        <v>775.75</v>
      </c>
      <c r="AC823" s="1">
        <v>755</v>
      </c>
      <c r="AD823" s="1">
        <v>732.25</v>
      </c>
      <c r="AE823" s="1">
        <v>636.75</v>
      </c>
      <c r="AF823" s="1">
        <v>523.5</v>
      </c>
      <c r="AG823" s="1">
        <v>539</v>
      </c>
      <c r="AH823" s="1">
        <v>499.75</v>
      </c>
      <c r="AI823" s="9"/>
    </row>
    <row r="824" spans="1:35" x14ac:dyDescent="0.2">
      <c r="A824">
        <v>823</v>
      </c>
      <c r="C824" s="4" t="s">
        <v>1235</v>
      </c>
      <c r="D824" s="5" t="s">
        <v>1236</v>
      </c>
      <c r="E824" s="1">
        <v>533</v>
      </c>
      <c r="F824" s="1">
        <v>477.75</v>
      </c>
      <c r="G824" s="1">
        <v>446.25</v>
      </c>
      <c r="H824" s="1">
        <v>454.75</v>
      </c>
      <c r="I824" s="1">
        <v>489.75</v>
      </c>
      <c r="J824" s="1">
        <v>536</v>
      </c>
      <c r="K824" s="1">
        <v>571.75</v>
      </c>
      <c r="L824" s="1">
        <v>601.75</v>
      </c>
      <c r="M824" s="1">
        <v>598.5</v>
      </c>
      <c r="N824" s="1">
        <v>578.75</v>
      </c>
      <c r="O824" s="1">
        <v>593.25</v>
      </c>
      <c r="P824" s="1">
        <v>507.75</v>
      </c>
      <c r="Q824" s="1">
        <v>474.75</v>
      </c>
      <c r="R824" s="1">
        <v>439.25</v>
      </c>
      <c r="S824" s="1">
        <v>461.75</v>
      </c>
      <c r="T824" s="1">
        <v>508.75</v>
      </c>
      <c r="U824" s="1">
        <v>629.25</v>
      </c>
      <c r="V824" s="1">
        <v>549.25</v>
      </c>
      <c r="W824" s="1">
        <v>472.25</v>
      </c>
      <c r="X824" s="1">
        <v>430.25</v>
      </c>
      <c r="Y824" s="1">
        <v>397</v>
      </c>
      <c r="Z824" s="1">
        <v>403.25</v>
      </c>
      <c r="AA824" s="1">
        <v>428.75</v>
      </c>
      <c r="AB824" s="1">
        <v>413.75</v>
      </c>
      <c r="AC824" s="1">
        <v>415.5</v>
      </c>
      <c r="AD824" s="1">
        <v>344</v>
      </c>
      <c r="AE824" s="1">
        <v>362.25</v>
      </c>
      <c r="AF824" s="1">
        <v>314</v>
      </c>
      <c r="AG824" s="1">
        <v>289.75</v>
      </c>
      <c r="AH824" s="1">
        <v>327.75</v>
      </c>
      <c r="AI824" s="9"/>
    </row>
    <row r="825" spans="1:35" x14ac:dyDescent="0.2">
      <c r="A825">
        <v>824</v>
      </c>
      <c r="C825" s="4" t="s">
        <v>1237</v>
      </c>
      <c r="D825" s="5" t="s">
        <v>1238</v>
      </c>
      <c r="E825" s="1">
        <v>613</v>
      </c>
      <c r="F825" s="1">
        <v>352.75</v>
      </c>
      <c r="G825" s="1">
        <v>383.75</v>
      </c>
      <c r="H825" s="1">
        <v>416</v>
      </c>
      <c r="I825" s="1">
        <v>474.25</v>
      </c>
      <c r="J825" s="1">
        <v>513</v>
      </c>
      <c r="K825" s="1">
        <v>582</v>
      </c>
      <c r="L825" s="1">
        <v>640.25</v>
      </c>
      <c r="M825" s="1">
        <v>671.25</v>
      </c>
      <c r="N825" s="1">
        <v>684.75</v>
      </c>
      <c r="O825" s="1">
        <v>709.75</v>
      </c>
      <c r="P825" s="1">
        <v>696.5</v>
      </c>
      <c r="Q825" s="1">
        <v>720</v>
      </c>
      <c r="R825" s="1">
        <v>721.75</v>
      </c>
      <c r="S825" s="1">
        <v>727.75</v>
      </c>
      <c r="T825" s="1">
        <v>872</v>
      </c>
      <c r="U825" s="1">
        <v>898.25</v>
      </c>
      <c r="V825" s="1">
        <v>890.75</v>
      </c>
      <c r="W825" s="1">
        <v>858.5</v>
      </c>
      <c r="X825" s="1">
        <v>817</v>
      </c>
      <c r="Y825" s="1">
        <v>773.75</v>
      </c>
      <c r="Z825" s="1">
        <v>759.5</v>
      </c>
      <c r="AA825" s="1">
        <v>774.25</v>
      </c>
      <c r="AB825" s="1">
        <v>733.25</v>
      </c>
      <c r="AC825" s="1">
        <v>629.25</v>
      </c>
      <c r="AD825" s="1">
        <v>752.75</v>
      </c>
      <c r="AE825" s="1">
        <v>745.75</v>
      </c>
      <c r="AF825" s="1">
        <v>764.75</v>
      </c>
      <c r="AG825" s="1">
        <v>750.5</v>
      </c>
      <c r="AH825" s="1">
        <v>726</v>
      </c>
      <c r="AI825" s="9"/>
    </row>
    <row r="826" spans="1:35" x14ac:dyDescent="0.2">
      <c r="A826">
        <v>825</v>
      </c>
      <c r="C826" s="4" t="s">
        <v>1239</v>
      </c>
      <c r="D826" s="5" t="s">
        <v>2454</v>
      </c>
      <c r="E826" s="1">
        <v>11.5</v>
      </c>
      <c r="F826" s="1">
        <v>14.25</v>
      </c>
      <c r="G826" s="1">
        <v>24.5</v>
      </c>
      <c r="H826" s="1">
        <v>31.5</v>
      </c>
      <c r="I826" s="1">
        <v>31.75</v>
      </c>
      <c r="J826" s="1">
        <v>39.25</v>
      </c>
      <c r="K826" s="1">
        <v>35.75</v>
      </c>
      <c r="L826" s="1">
        <v>31.75</v>
      </c>
      <c r="M826" s="1">
        <v>33</v>
      </c>
      <c r="N826" s="1">
        <v>44.5</v>
      </c>
      <c r="O826" s="1">
        <v>82.5</v>
      </c>
      <c r="P826" s="1">
        <v>83</v>
      </c>
      <c r="Q826" s="1">
        <v>36.75</v>
      </c>
      <c r="R826" s="1">
        <v>32</v>
      </c>
      <c r="S826" s="1">
        <v>53.25</v>
      </c>
      <c r="T826" s="1">
        <v>55.25</v>
      </c>
      <c r="U826" s="1">
        <v>61.75</v>
      </c>
      <c r="V826" s="1">
        <v>55.25</v>
      </c>
      <c r="W826" s="1">
        <v>60.75</v>
      </c>
      <c r="X826" s="1">
        <v>80.5</v>
      </c>
      <c r="Y826" s="1">
        <v>86.5</v>
      </c>
      <c r="Z826" s="1">
        <v>121</v>
      </c>
      <c r="AA826" s="1">
        <v>128</v>
      </c>
      <c r="AB826" s="1">
        <v>115.25</v>
      </c>
      <c r="AC826" s="1">
        <v>156.25</v>
      </c>
      <c r="AD826" s="1">
        <v>233.75</v>
      </c>
      <c r="AE826" s="1">
        <v>104.25</v>
      </c>
      <c r="AF826" s="1">
        <v>85.5</v>
      </c>
      <c r="AG826" s="1">
        <v>90</v>
      </c>
      <c r="AH826" s="1">
        <v>101.25</v>
      </c>
      <c r="AI826" s="9"/>
    </row>
    <row r="827" spans="1:35" x14ac:dyDescent="0.2">
      <c r="A827">
        <v>826</v>
      </c>
      <c r="C827" s="4" t="s">
        <v>1240</v>
      </c>
      <c r="D827" s="5" t="s">
        <v>1241</v>
      </c>
      <c r="E827" s="1">
        <v>57.333333333333336</v>
      </c>
      <c r="F827" s="1"/>
      <c r="G827" s="1">
        <v>26.333333333333332</v>
      </c>
      <c r="H827" s="1">
        <v>14.5</v>
      </c>
      <c r="I827" s="1">
        <v>25.5</v>
      </c>
      <c r="J827" s="1">
        <v>35.25</v>
      </c>
      <c r="K827" s="1">
        <v>34.5</v>
      </c>
      <c r="L827" s="1">
        <v>31.5</v>
      </c>
      <c r="M827" s="1">
        <v>37.25</v>
      </c>
      <c r="N827" s="1">
        <v>41.75</v>
      </c>
      <c r="O827" s="1">
        <v>44</v>
      </c>
      <c r="P827" s="1">
        <v>86</v>
      </c>
      <c r="Q827" s="1">
        <v>117.75</v>
      </c>
      <c r="R827" s="1">
        <v>133.5</v>
      </c>
      <c r="S827" s="1">
        <v>117.5</v>
      </c>
      <c r="T827" s="1">
        <v>106.75</v>
      </c>
      <c r="U827" s="1">
        <v>110</v>
      </c>
      <c r="V827" s="1">
        <v>91.666666666666671</v>
      </c>
      <c r="W827" s="1">
        <v>177.25</v>
      </c>
      <c r="X827" s="1">
        <v>122</v>
      </c>
      <c r="Y827" s="1">
        <v>156.75</v>
      </c>
      <c r="Z827" s="1">
        <v>197.5</v>
      </c>
      <c r="AA827" s="1">
        <v>220</v>
      </c>
      <c r="AB827" s="1">
        <v>232</v>
      </c>
      <c r="AC827" s="1">
        <v>238</v>
      </c>
      <c r="AD827" s="1">
        <v>294.25</v>
      </c>
      <c r="AE827" s="1">
        <v>292.75</v>
      </c>
      <c r="AF827" s="1">
        <v>114</v>
      </c>
      <c r="AG827" s="1">
        <v>53.25</v>
      </c>
      <c r="AH827" s="1">
        <v>47</v>
      </c>
      <c r="AI827" s="9"/>
    </row>
    <row r="828" spans="1:35" x14ac:dyDescent="0.2">
      <c r="A828">
        <v>827</v>
      </c>
      <c r="C828" s="4" t="s">
        <v>1242</v>
      </c>
      <c r="D828" s="5" t="s">
        <v>1243</v>
      </c>
      <c r="E828" s="1">
        <v>57.333333333333336</v>
      </c>
      <c r="F828" s="1"/>
      <c r="G828" s="1">
        <v>26.333333333333332</v>
      </c>
      <c r="H828" s="1">
        <v>14.5</v>
      </c>
      <c r="I828" s="1">
        <v>25.5</v>
      </c>
      <c r="J828" s="1">
        <v>35.25</v>
      </c>
      <c r="K828" s="1">
        <v>34.5</v>
      </c>
      <c r="L828" s="1">
        <v>31.5</v>
      </c>
      <c r="M828" s="1">
        <v>37.25</v>
      </c>
      <c r="N828" s="1">
        <v>41.75</v>
      </c>
      <c r="O828" s="1">
        <v>44</v>
      </c>
      <c r="P828" s="1">
        <v>86</v>
      </c>
      <c r="Q828" s="1">
        <v>117.75</v>
      </c>
      <c r="R828" s="1">
        <v>133.5</v>
      </c>
      <c r="S828" s="1">
        <v>117.5</v>
      </c>
      <c r="T828" s="1">
        <v>106.75</v>
      </c>
      <c r="U828" s="1">
        <v>110</v>
      </c>
      <c r="V828" s="1">
        <v>91.666666666666671</v>
      </c>
      <c r="W828" s="1">
        <v>177</v>
      </c>
      <c r="X828" s="1">
        <v>122</v>
      </c>
      <c r="Y828" s="1">
        <v>156.75</v>
      </c>
      <c r="Z828" s="1">
        <v>191.25</v>
      </c>
      <c r="AA828" s="1">
        <v>214.25</v>
      </c>
      <c r="AB828" s="1">
        <v>227.75</v>
      </c>
      <c r="AC828" s="1">
        <v>235.5</v>
      </c>
      <c r="AD828" s="1">
        <v>293</v>
      </c>
      <c r="AE828" s="1">
        <v>291.75</v>
      </c>
      <c r="AF828" s="1">
        <v>112.25</v>
      </c>
      <c r="AG828" s="1">
        <v>52.25</v>
      </c>
      <c r="AH828" s="1">
        <v>52</v>
      </c>
      <c r="AI828" s="9"/>
    </row>
    <row r="829" spans="1:35" x14ac:dyDescent="0.2">
      <c r="A829">
        <v>828</v>
      </c>
      <c r="B829" s="2" t="s">
        <v>2686</v>
      </c>
      <c r="C829" s="4" t="s">
        <v>1244</v>
      </c>
      <c r="D829" s="5" t="s">
        <v>1245</v>
      </c>
      <c r="E829" s="1">
        <v>1389.25</v>
      </c>
      <c r="F829" s="1">
        <v>2105</v>
      </c>
      <c r="G829" s="1">
        <v>2196.5</v>
      </c>
      <c r="H829" s="1">
        <v>2358.5</v>
      </c>
      <c r="I829" s="1">
        <v>2437.75</v>
      </c>
      <c r="J829" s="1">
        <v>2881</v>
      </c>
      <c r="K829" s="1">
        <v>3193</v>
      </c>
      <c r="L829" s="1">
        <v>3610.75</v>
      </c>
      <c r="M829" s="1">
        <v>4272</v>
      </c>
      <c r="N829" s="1">
        <v>4785.5</v>
      </c>
      <c r="O829" s="1">
        <v>5882.5</v>
      </c>
      <c r="P829" s="1">
        <v>5489.5</v>
      </c>
      <c r="Q829" s="1">
        <v>6079.75</v>
      </c>
      <c r="R829" s="1">
        <v>5339</v>
      </c>
      <c r="S829" s="1">
        <v>5267</v>
      </c>
      <c r="T829" s="1">
        <v>5411.5</v>
      </c>
      <c r="U829" s="1">
        <v>5267</v>
      </c>
      <c r="V829" s="1">
        <v>5544.5</v>
      </c>
      <c r="W829" s="1">
        <v>5314.75</v>
      </c>
      <c r="X829" s="1">
        <v>4955.5</v>
      </c>
      <c r="Y829" s="1">
        <v>4735</v>
      </c>
      <c r="Z829" s="1">
        <v>4520.25</v>
      </c>
      <c r="AA829" s="1">
        <v>5360</v>
      </c>
      <c r="AB829" s="1">
        <v>5267.75</v>
      </c>
      <c r="AC829" s="1">
        <v>5389.25</v>
      </c>
      <c r="AD829" s="1">
        <v>4733.75</v>
      </c>
      <c r="AE829" s="1">
        <v>5112.5</v>
      </c>
      <c r="AF829" s="1">
        <v>5690.5</v>
      </c>
      <c r="AG829" s="1">
        <v>5986.5</v>
      </c>
      <c r="AH829" s="1">
        <v>6229.75</v>
      </c>
      <c r="AI829" s="9"/>
    </row>
    <row r="830" spans="1:35" x14ac:dyDescent="0.2">
      <c r="A830">
        <v>829</v>
      </c>
      <c r="B830" s="2" t="s">
        <v>2686</v>
      </c>
      <c r="C830" s="4" t="s">
        <v>1246</v>
      </c>
      <c r="D830" s="5" t="s">
        <v>2455</v>
      </c>
      <c r="E830" s="1">
        <v>467.5</v>
      </c>
      <c r="F830" s="1">
        <v>840</v>
      </c>
      <c r="G830" s="1">
        <v>957</v>
      </c>
      <c r="H830" s="1">
        <v>1027</v>
      </c>
      <c r="I830" s="1">
        <v>1130.75</v>
      </c>
      <c r="J830" s="1">
        <v>1219.5</v>
      </c>
      <c r="K830" s="1">
        <v>1295.25</v>
      </c>
      <c r="L830" s="1">
        <v>1466</v>
      </c>
      <c r="M830" s="1">
        <v>1572.25</v>
      </c>
      <c r="N830" s="1">
        <v>1645.25</v>
      </c>
      <c r="O830" s="1">
        <v>1571.25</v>
      </c>
      <c r="P830" s="1">
        <v>1497</v>
      </c>
      <c r="Q830" s="1">
        <v>1434.25</v>
      </c>
      <c r="R830" s="1">
        <v>1354.25</v>
      </c>
      <c r="S830" s="1">
        <v>1422.25</v>
      </c>
      <c r="T830" s="1">
        <v>1816.25</v>
      </c>
      <c r="U830" s="1">
        <v>1995.5</v>
      </c>
      <c r="V830" s="1">
        <v>2161.75</v>
      </c>
      <c r="W830" s="1">
        <v>2279.5</v>
      </c>
      <c r="X830" s="1">
        <v>2212.25</v>
      </c>
      <c r="Y830" s="1">
        <v>2243.25</v>
      </c>
      <c r="Z830" s="1">
        <v>2436.75</v>
      </c>
      <c r="AA830" s="1">
        <v>2578.5</v>
      </c>
      <c r="AB830" s="1">
        <v>3318.5</v>
      </c>
      <c r="AC830" s="1">
        <v>3702.25</v>
      </c>
      <c r="AD830" s="1">
        <v>3976</v>
      </c>
      <c r="AE830" s="1">
        <v>4213.75</v>
      </c>
      <c r="AF830" s="1">
        <v>4461</v>
      </c>
      <c r="AG830" s="1">
        <v>4800.5</v>
      </c>
      <c r="AH830" s="1">
        <v>5479.5</v>
      </c>
      <c r="AI830" s="9"/>
    </row>
    <row r="831" spans="1:35" x14ac:dyDescent="0.2">
      <c r="A831">
        <v>830</v>
      </c>
      <c r="B831" t="s">
        <v>2687</v>
      </c>
      <c r="C831" s="4" t="s">
        <v>1247</v>
      </c>
      <c r="D831" s="5" t="s">
        <v>2456</v>
      </c>
      <c r="E831" s="1">
        <v>413</v>
      </c>
      <c r="F831" s="1">
        <v>602.5</v>
      </c>
      <c r="G831" s="1">
        <v>625.25</v>
      </c>
      <c r="H831" s="1">
        <v>669</v>
      </c>
      <c r="I831" s="1">
        <v>726.75</v>
      </c>
      <c r="J831" s="1">
        <v>798.5</v>
      </c>
      <c r="K831" s="1">
        <v>895</v>
      </c>
      <c r="L831" s="1">
        <v>1009.25</v>
      </c>
      <c r="M831" s="1">
        <v>1067.75</v>
      </c>
      <c r="N831" s="1">
        <v>1106.75</v>
      </c>
      <c r="O831" s="1">
        <v>1014.5</v>
      </c>
      <c r="P831" s="1">
        <v>952</v>
      </c>
      <c r="Q831" s="1">
        <v>883</v>
      </c>
      <c r="R831" s="1">
        <v>866</v>
      </c>
      <c r="S831" s="1">
        <v>923.25</v>
      </c>
      <c r="T831" s="1">
        <v>1299</v>
      </c>
      <c r="U831" s="1">
        <v>1439.25</v>
      </c>
      <c r="V831" s="1">
        <v>1563.75</v>
      </c>
      <c r="W831" s="1">
        <v>1712.75</v>
      </c>
      <c r="X831" s="1">
        <v>1815.75</v>
      </c>
      <c r="Y831" s="1">
        <v>1886.75</v>
      </c>
      <c r="Z831" s="1">
        <v>2077</v>
      </c>
      <c r="AA831" s="1">
        <v>2345</v>
      </c>
      <c r="AB831" s="1">
        <v>3098</v>
      </c>
      <c r="AC831" s="1">
        <v>3507.25</v>
      </c>
      <c r="AD831" s="1">
        <v>3801.5</v>
      </c>
      <c r="AE831" s="1">
        <v>4032</v>
      </c>
      <c r="AF831" s="1">
        <v>4290</v>
      </c>
      <c r="AG831" s="1">
        <v>4612.5</v>
      </c>
      <c r="AH831" s="1">
        <v>5305.25</v>
      </c>
      <c r="AI831" s="9"/>
    </row>
    <row r="832" spans="1:35" x14ac:dyDescent="0.2">
      <c r="A832">
        <v>831</v>
      </c>
      <c r="B832" t="s">
        <v>2687</v>
      </c>
      <c r="C832" s="4" t="s">
        <v>1248</v>
      </c>
      <c r="D832" s="5" t="s">
        <v>2457</v>
      </c>
      <c r="E832" s="1">
        <v>148.5</v>
      </c>
      <c r="F832" s="1">
        <v>146.75</v>
      </c>
      <c r="G832" s="1">
        <v>123.25</v>
      </c>
      <c r="H832" s="1">
        <v>151.75</v>
      </c>
      <c r="I832" s="1">
        <v>190.75</v>
      </c>
      <c r="J832" s="1">
        <v>246</v>
      </c>
      <c r="K832" s="1">
        <v>274.25</v>
      </c>
      <c r="L832" s="1">
        <v>247.25</v>
      </c>
      <c r="M832" s="1">
        <v>223</v>
      </c>
      <c r="N832" s="1">
        <v>238.75</v>
      </c>
      <c r="O832" s="1">
        <v>257.5</v>
      </c>
      <c r="P832" s="1">
        <v>268.5</v>
      </c>
      <c r="Q832" s="1">
        <v>189.75</v>
      </c>
      <c r="R832" s="1">
        <v>131.5</v>
      </c>
      <c r="S832" s="1">
        <v>153.5</v>
      </c>
      <c r="T832" s="1">
        <v>172.75</v>
      </c>
      <c r="U832" s="1">
        <v>234.5</v>
      </c>
      <c r="V832" s="1">
        <v>328.5</v>
      </c>
      <c r="W832" s="1">
        <v>427</v>
      </c>
      <c r="X832" s="1">
        <v>463.25</v>
      </c>
      <c r="Y832" s="1">
        <v>561.25</v>
      </c>
      <c r="Z832" s="1">
        <v>703</v>
      </c>
      <c r="AA832" s="1">
        <v>754.25</v>
      </c>
      <c r="AB832" s="1">
        <v>1480.5</v>
      </c>
      <c r="AC832" s="1">
        <v>1569.5</v>
      </c>
      <c r="AD832" s="1">
        <v>1707.75</v>
      </c>
      <c r="AE832" s="1">
        <v>1515.25</v>
      </c>
      <c r="AF832" s="1">
        <v>1535.25</v>
      </c>
      <c r="AG832" s="1">
        <v>1664.75</v>
      </c>
      <c r="AH832" s="1">
        <v>1836.75</v>
      </c>
      <c r="AI832" s="9"/>
    </row>
    <row r="833" spans="1:35" x14ac:dyDescent="0.2">
      <c r="A833">
        <v>832</v>
      </c>
      <c r="B833" t="s">
        <v>2687</v>
      </c>
      <c r="C833" s="4" t="s">
        <v>1249</v>
      </c>
      <c r="D833" s="5" t="s">
        <v>2458</v>
      </c>
      <c r="E833" s="1">
        <v>7.5</v>
      </c>
      <c r="F833" s="1"/>
      <c r="G833" s="1"/>
      <c r="H833" s="1">
        <v>10.5</v>
      </c>
      <c r="I833" s="1">
        <v>38</v>
      </c>
      <c r="J833" s="1">
        <v>10.5</v>
      </c>
      <c r="K833" s="1"/>
      <c r="L833" s="1">
        <v>5</v>
      </c>
      <c r="M833" s="1"/>
      <c r="N833" s="1"/>
      <c r="O833" s="1"/>
      <c r="P833" s="1"/>
      <c r="Q833" s="1"/>
      <c r="R833" s="1"/>
      <c r="S833" s="1"/>
      <c r="T833" s="1"/>
      <c r="U833" s="1"/>
      <c r="V833" s="1">
        <v>25.5</v>
      </c>
      <c r="W833" s="1">
        <v>24.333333333333332</v>
      </c>
      <c r="X833" s="1"/>
      <c r="Y833" s="1"/>
      <c r="Z833" s="1"/>
      <c r="AA833" s="1"/>
      <c r="AB833" s="1"/>
      <c r="AC833" s="1"/>
      <c r="AD833" s="1"/>
      <c r="AE833" s="1"/>
      <c r="AF833" s="1"/>
      <c r="AG833" s="1">
        <v>3</v>
      </c>
      <c r="AH833" s="1">
        <v>17.25</v>
      </c>
      <c r="AI833" s="9"/>
    </row>
    <row r="834" spans="1:35" x14ac:dyDescent="0.2">
      <c r="A834">
        <v>833</v>
      </c>
      <c r="B834" t="s">
        <v>2687</v>
      </c>
      <c r="C834" s="4" t="s">
        <v>1250</v>
      </c>
      <c r="D834" s="5" t="s">
        <v>2459</v>
      </c>
      <c r="E834" s="1">
        <v>258</v>
      </c>
      <c r="F834" s="1">
        <v>451.5</v>
      </c>
      <c r="G834" s="1">
        <v>497.75</v>
      </c>
      <c r="H834" s="1">
        <v>500.5</v>
      </c>
      <c r="I834" s="1">
        <v>504</v>
      </c>
      <c r="J834" s="1">
        <v>534</v>
      </c>
      <c r="K834" s="1">
        <v>607.5</v>
      </c>
      <c r="L834" s="1">
        <v>747.5</v>
      </c>
      <c r="M834" s="1">
        <v>832</v>
      </c>
      <c r="N834" s="1">
        <v>851.5</v>
      </c>
      <c r="O834" s="1">
        <v>739.5</v>
      </c>
      <c r="P834" s="1">
        <v>667.75</v>
      </c>
      <c r="Q834" s="1">
        <v>672.5</v>
      </c>
      <c r="R834" s="1">
        <v>681.25</v>
      </c>
      <c r="S834" s="1">
        <v>710.5</v>
      </c>
      <c r="T834" s="1">
        <v>1035</v>
      </c>
      <c r="U834" s="1">
        <v>1052.5</v>
      </c>
      <c r="V834" s="1">
        <v>1067</v>
      </c>
      <c r="W834" s="1">
        <v>1136.25</v>
      </c>
      <c r="X834" s="1">
        <v>1242.75</v>
      </c>
      <c r="Y834" s="1">
        <v>1221</v>
      </c>
      <c r="Z834" s="1">
        <v>1258.25</v>
      </c>
      <c r="AA834" s="1">
        <v>1464.5</v>
      </c>
      <c r="AB834" s="1">
        <v>1473.5</v>
      </c>
      <c r="AC834" s="1">
        <v>1760</v>
      </c>
      <c r="AD834" s="1">
        <v>1917.5</v>
      </c>
      <c r="AE834" s="1">
        <v>2138.5</v>
      </c>
      <c r="AF834" s="1">
        <v>2548.75</v>
      </c>
      <c r="AG834" s="1">
        <v>2870</v>
      </c>
      <c r="AH834" s="1">
        <v>3378</v>
      </c>
      <c r="AI834" s="9"/>
    </row>
    <row r="835" spans="1:35" x14ac:dyDescent="0.2">
      <c r="A835">
        <v>834</v>
      </c>
      <c r="B835" t="s">
        <v>2687</v>
      </c>
      <c r="C835" s="4" t="s">
        <v>1251</v>
      </c>
      <c r="D835" s="5" t="s">
        <v>1252</v>
      </c>
      <c r="E835" s="1">
        <v>258</v>
      </c>
      <c r="F835" s="1">
        <v>451.5</v>
      </c>
      <c r="G835" s="1">
        <v>497.75</v>
      </c>
      <c r="H835" s="1">
        <v>500.5</v>
      </c>
      <c r="I835" s="1">
        <v>504</v>
      </c>
      <c r="J835" s="1">
        <v>534</v>
      </c>
      <c r="K835" s="1">
        <v>607.5</v>
      </c>
      <c r="L835" s="1">
        <v>747.5</v>
      </c>
      <c r="M835" s="1">
        <v>832</v>
      </c>
      <c r="N835" s="1">
        <v>851.5</v>
      </c>
      <c r="O835" s="1">
        <v>739.5</v>
      </c>
      <c r="P835" s="1">
        <v>667.75</v>
      </c>
      <c r="Q835" s="1">
        <v>672.5</v>
      </c>
      <c r="R835" s="1">
        <v>681.25</v>
      </c>
      <c r="S835" s="1">
        <v>710.5</v>
      </c>
      <c r="T835" s="1">
        <v>1035</v>
      </c>
      <c r="U835" s="1">
        <v>1052.5</v>
      </c>
      <c r="V835" s="1">
        <v>1067</v>
      </c>
      <c r="W835" s="1">
        <v>1136.25</v>
      </c>
      <c r="X835" s="1">
        <v>1242.75</v>
      </c>
      <c r="Y835" s="1">
        <v>1221</v>
      </c>
      <c r="Z835" s="1">
        <v>1252.75</v>
      </c>
      <c r="AA835" s="1">
        <v>1461.25</v>
      </c>
      <c r="AB835" s="1">
        <v>1470.5</v>
      </c>
      <c r="AC835" s="1">
        <v>1757</v>
      </c>
      <c r="AD835" s="1">
        <v>1913.25</v>
      </c>
      <c r="AE835" s="1">
        <v>2134</v>
      </c>
      <c r="AF835" s="1">
        <v>2543.5</v>
      </c>
      <c r="AG835" s="1">
        <v>2865.25</v>
      </c>
      <c r="AH835" s="1">
        <v>3372</v>
      </c>
      <c r="AI835" s="9"/>
    </row>
    <row r="836" spans="1:35" x14ac:dyDescent="0.2">
      <c r="A836">
        <v>835</v>
      </c>
      <c r="B836" t="s">
        <v>2687</v>
      </c>
      <c r="C836" s="4" t="s">
        <v>1253</v>
      </c>
      <c r="D836" s="5" t="s">
        <v>2460</v>
      </c>
      <c r="E836" s="1"/>
      <c r="F836" s="1"/>
      <c r="G836" s="1"/>
      <c r="H836" s="1"/>
      <c r="I836" s="1">
        <v>8</v>
      </c>
      <c r="J836" s="1"/>
      <c r="K836" s="1"/>
      <c r="L836" s="1">
        <v>12</v>
      </c>
      <c r="M836" s="1">
        <v>10.333333333333334</v>
      </c>
      <c r="N836" s="1">
        <v>16.5</v>
      </c>
      <c r="O836" s="1">
        <v>18</v>
      </c>
      <c r="P836" s="1">
        <v>16.25</v>
      </c>
      <c r="Q836" s="1">
        <v>20.25</v>
      </c>
      <c r="R836" s="1">
        <v>53.5</v>
      </c>
      <c r="S836" s="1">
        <v>59.25</v>
      </c>
      <c r="T836" s="1">
        <v>91</v>
      </c>
      <c r="U836" s="1">
        <v>144.5</v>
      </c>
      <c r="V836" s="1">
        <v>149.75</v>
      </c>
      <c r="W836" s="1">
        <v>124.25</v>
      </c>
      <c r="X836" s="1">
        <v>99.5</v>
      </c>
      <c r="Y836" s="1">
        <v>102.75</v>
      </c>
      <c r="Z836" s="1">
        <v>115.25</v>
      </c>
      <c r="AA836" s="1">
        <v>126.75</v>
      </c>
      <c r="AB836" s="1">
        <v>144.25</v>
      </c>
      <c r="AC836" s="1">
        <v>175.5</v>
      </c>
      <c r="AD836" s="1">
        <v>166.75</v>
      </c>
      <c r="AE836" s="1">
        <v>376.5</v>
      </c>
      <c r="AF836" s="1">
        <v>205</v>
      </c>
      <c r="AG836" s="1">
        <v>76</v>
      </c>
      <c r="AH836" s="1">
        <v>73.25</v>
      </c>
      <c r="AI836" s="9"/>
    </row>
    <row r="837" spans="1:35" x14ac:dyDescent="0.2">
      <c r="A837">
        <v>836</v>
      </c>
      <c r="B837" t="s">
        <v>2687</v>
      </c>
      <c r="C837" s="4" t="s">
        <v>1254</v>
      </c>
      <c r="D837" s="5" t="s">
        <v>2461</v>
      </c>
      <c r="E837" s="1"/>
      <c r="F837" s="1"/>
      <c r="G837" s="1"/>
      <c r="H837" s="1"/>
      <c r="I837" s="1">
        <v>8</v>
      </c>
      <c r="J837" s="1"/>
      <c r="K837" s="1"/>
      <c r="L837" s="1"/>
      <c r="M837" s="1">
        <v>10</v>
      </c>
      <c r="N837" s="1">
        <v>16.25</v>
      </c>
      <c r="O837" s="1">
        <v>17.75</v>
      </c>
      <c r="P837" s="1">
        <v>16.25</v>
      </c>
      <c r="Q837" s="1">
        <v>20</v>
      </c>
      <c r="R837" s="1">
        <v>52.75</v>
      </c>
      <c r="S837" s="1">
        <v>56.75</v>
      </c>
      <c r="T837" s="1">
        <v>80.75</v>
      </c>
      <c r="U837" s="1">
        <v>112.5</v>
      </c>
      <c r="V837" s="1">
        <v>109.5</v>
      </c>
      <c r="W837" s="1">
        <v>99</v>
      </c>
      <c r="X837" s="1">
        <v>90.75</v>
      </c>
      <c r="Y837" s="1">
        <v>95.5</v>
      </c>
      <c r="Z837" s="1">
        <v>103.25</v>
      </c>
      <c r="AA837" s="1">
        <v>98</v>
      </c>
      <c r="AB837" s="1">
        <v>111</v>
      </c>
      <c r="AC837" s="1">
        <v>141.75</v>
      </c>
      <c r="AD837" s="1">
        <v>161</v>
      </c>
      <c r="AE837" s="1">
        <v>370.75</v>
      </c>
      <c r="AF837" s="1">
        <v>200.25</v>
      </c>
      <c r="AG837" s="1">
        <v>73.25</v>
      </c>
      <c r="AH837" s="1">
        <v>70.5</v>
      </c>
      <c r="AI837" s="9"/>
    </row>
    <row r="838" spans="1:35" x14ac:dyDescent="0.2">
      <c r="A838">
        <v>837</v>
      </c>
      <c r="B838" t="s">
        <v>2687</v>
      </c>
      <c r="C838" s="4" t="s">
        <v>1255</v>
      </c>
      <c r="D838" s="5" t="s">
        <v>2462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>
        <v>14</v>
      </c>
      <c r="U838" s="1">
        <v>27.5</v>
      </c>
      <c r="V838" s="1"/>
      <c r="W838" s="1">
        <v>16</v>
      </c>
      <c r="X838" s="1">
        <v>8.75</v>
      </c>
      <c r="Y838" s="1">
        <v>7.666666666666667</v>
      </c>
      <c r="Z838" s="1">
        <v>12</v>
      </c>
      <c r="AA838" s="1">
        <v>29.333333333333332</v>
      </c>
      <c r="AB838" s="1">
        <v>33</v>
      </c>
      <c r="AC838" s="1"/>
      <c r="AD838" s="1">
        <v>6</v>
      </c>
      <c r="AE838" s="1">
        <v>7</v>
      </c>
      <c r="AF838" s="1">
        <v>4.25</v>
      </c>
      <c r="AG838" s="1"/>
      <c r="AH838" s="1">
        <v>3</v>
      </c>
      <c r="AI838" s="9"/>
    </row>
    <row r="839" spans="1:35" x14ac:dyDescent="0.2">
      <c r="A839">
        <v>838</v>
      </c>
      <c r="B839" t="s">
        <v>2687</v>
      </c>
      <c r="C839" s="4" t="s">
        <v>1256</v>
      </c>
      <c r="D839" s="5" t="s">
        <v>1257</v>
      </c>
      <c r="E839" s="1">
        <v>54.75</v>
      </c>
      <c r="F839" s="1">
        <v>237.5</v>
      </c>
      <c r="G839" s="1">
        <v>331.75</v>
      </c>
      <c r="H839" s="1">
        <v>358</v>
      </c>
      <c r="I839" s="1">
        <v>404.25</v>
      </c>
      <c r="J839" s="1">
        <v>421</v>
      </c>
      <c r="K839" s="1">
        <v>400</v>
      </c>
      <c r="L839" s="1">
        <v>456.5</v>
      </c>
      <c r="M839" s="1">
        <v>504.5</v>
      </c>
      <c r="N839" s="1">
        <v>538.5</v>
      </c>
      <c r="O839" s="1">
        <v>556.5</v>
      </c>
      <c r="P839" s="1"/>
      <c r="Q839" s="1"/>
      <c r="R839" s="1">
        <v>488</v>
      </c>
      <c r="S839" s="1">
        <v>502.66666666666669</v>
      </c>
      <c r="T839" s="1">
        <v>517</v>
      </c>
      <c r="U839" s="1">
        <v>556.75</v>
      </c>
      <c r="V839" s="1">
        <v>598</v>
      </c>
      <c r="W839" s="1">
        <v>567</v>
      </c>
      <c r="X839" s="1">
        <v>396.75</v>
      </c>
      <c r="Y839" s="1">
        <v>356.25</v>
      </c>
      <c r="Z839" s="1">
        <v>359.25</v>
      </c>
      <c r="AA839" s="1">
        <v>233.5</v>
      </c>
      <c r="AB839" s="1">
        <v>220.25</v>
      </c>
      <c r="AC839" s="1">
        <v>195</v>
      </c>
      <c r="AD839" s="1">
        <v>175</v>
      </c>
      <c r="AE839" s="1">
        <v>181.5</v>
      </c>
      <c r="AF839" s="1">
        <v>170.75</v>
      </c>
      <c r="AG839" s="1">
        <v>188.25</v>
      </c>
      <c r="AH839" s="1">
        <v>174.5</v>
      </c>
      <c r="AI839" s="9"/>
    </row>
    <row r="840" spans="1:35" x14ac:dyDescent="0.2">
      <c r="A840">
        <v>839</v>
      </c>
      <c r="B840" t="s">
        <v>2687</v>
      </c>
      <c r="C840" s="4" t="s">
        <v>1258</v>
      </c>
      <c r="D840" s="5" t="s">
        <v>1259</v>
      </c>
      <c r="E840" s="1"/>
      <c r="F840" s="1"/>
      <c r="G840" s="1"/>
      <c r="H840" s="1"/>
      <c r="I840" s="1"/>
      <c r="J840" s="1"/>
      <c r="K840" s="1">
        <v>8</v>
      </c>
      <c r="L840" s="1">
        <v>9</v>
      </c>
      <c r="M840" s="1">
        <v>13.5</v>
      </c>
      <c r="N840" s="1">
        <v>17.5</v>
      </c>
      <c r="O840" s="1">
        <v>13.75</v>
      </c>
      <c r="P840" s="1">
        <v>10.75</v>
      </c>
      <c r="Q840" s="1">
        <v>11.75</v>
      </c>
      <c r="R840" s="1">
        <v>9.75</v>
      </c>
      <c r="S840" s="1">
        <v>7</v>
      </c>
      <c r="T840" s="1">
        <v>6.666666666666667</v>
      </c>
      <c r="U840" s="1">
        <v>8.5</v>
      </c>
      <c r="V840" s="1">
        <v>7</v>
      </c>
      <c r="W840" s="1">
        <v>7</v>
      </c>
      <c r="X840" s="1">
        <v>5.25</v>
      </c>
      <c r="Y840" s="1">
        <v>4</v>
      </c>
      <c r="Z840" s="1">
        <v>6</v>
      </c>
      <c r="AA840" s="1">
        <v>3.5</v>
      </c>
      <c r="AB840" s="1">
        <v>5</v>
      </c>
      <c r="AC840" s="1">
        <v>1</v>
      </c>
      <c r="AD840" s="1">
        <v>0.5</v>
      </c>
      <c r="AE840" s="1">
        <v>0</v>
      </c>
      <c r="AF840" s="1"/>
      <c r="AG840" s="1"/>
      <c r="AH840" s="1"/>
      <c r="AI840" s="9"/>
    </row>
    <row r="841" spans="1:35" x14ac:dyDescent="0.2">
      <c r="A841">
        <v>840</v>
      </c>
      <c r="B841" t="s">
        <v>2687</v>
      </c>
      <c r="C841" s="4" t="s">
        <v>1260</v>
      </c>
      <c r="D841" s="5" t="s">
        <v>1259</v>
      </c>
      <c r="E841" s="1"/>
      <c r="F841" s="1"/>
      <c r="G841" s="1"/>
      <c r="H841" s="1"/>
      <c r="I841" s="1"/>
      <c r="J841" s="1"/>
      <c r="K841" s="1">
        <v>8</v>
      </c>
      <c r="L841" s="1">
        <v>9</v>
      </c>
      <c r="M841" s="1">
        <v>13.5</v>
      </c>
      <c r="N841" s="1">
        <v>17.5</v>
      </c>
      <c r="O841" s="1">
        <v>13.75</v>
      </c>
      <c r="P841" s="1">
        <v>10.75</v>
      </c>
      <c r="Q841" s="1">
        <v>11.75</v>
      </c>
      <c r="R841" s="1">
        <v>9.75</v>
      </c>
      <c r="S841" s="1">
        <v>7</v>
      </c>
      <c r="T841" s="1">
        <v>6.666666666666667</v>
      </c>
      <c r="U841" s="1">
        <v>8.5</v>
      </c>
      <c r="V841" s="1">
        <v>7</v>
      </c>
      <c r="W841" s="1">
        <v>7</v>
      </c>
      <c r="X841" s="1">
        <v>5.25</v>
      </c>
      <c r="Y841" s="1">
        <v>4</v>
      </c>
      <c r="Z841" s="1">
        <v>6</v>
      </c>
      <c r="AA841" s="1">
        <v>3.5</v>
      </c>
      <c r="AB841" s="1">
        <v>5</v>
      </c>
      <c r="AC841" s="1">
        <v>1</v>
      </c>
      <c r="AD841" s="1">
        <v>0.5</v>
      </c>
      <c r="AE841" s="1">
        <v>0</v>
      </c>
      <c r="AF841" s="1"/>
      <c r="AG841" s="1"/>
      <c r="AH841" s="1"/>
      <c r="AI841" s="9"/>
    </row>
    <row r="842" spans="1:35" x14ac:dyDescent="0.2">
      <c r="A842">
        <v>841</v>
      </c>
      <c r="B842" t="s">
        <v>2687</v>
      </c>
      <c r="C842" s="4" t="s">
        <v>1261</v>
      </c>
      <c r="D842" s="5" t="s">
        <v>1262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>
        <v>4</v>
      </c>
      <c r="U842" s="1"/>
      <c r="V842" s="1">
        <v>4</v>
      </c>
      <c r="W842" s="1">
        <v>3.6666666666666665</v>
      </c>
      <c r="X842" s="1"/>
      <c r="Y842" s="1"/>
      <c r="Z842" s="1">
        <v>5.5</v>
      </c>
      <c r="AA842" s="1">
        <v>4.333333333333333</v>
      </c>
      <c r="AB842" s="1">
        <v>5</v>
      </c>
      <c r="AC842" s="1">
        <v>6</v>
      </c>
      <c r="AD842" s="1">
        <v>14.75</v>
      </c>
      <c r="AE842" s="1">
        <v>20</v>
      </c>
      <c r="AF842" s="1"/>
      <c r="AG842" s="1"/>
      <c r="AH842" s="1"/>
      <c r="AI842" s="9"/>
    </row>
    <row r="843" spans="1:35" x14ac:dyDescent="0.2">
      <c r="A843">
        <v>842</v>
      </c>
      <c r="B843" t="s">
        <v>2687</v>
      </c>
      <c r="C843" s="4" t="s">
        <v>1263</v>
      </c>
      <c r="D843" s="5" t="s">
        <v>1262</v>
      </c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>
        <v>4</v>
      </c>
      <c r="U843" s="1"/>
      <c r="V843" s="1">
        <v>4</v>
      </c>
      <c r="W843" s="1">
        <v>3.6666666666666665</v>
      </c>
      <c r="X843" s="1"/>
      <c r="Y843" s="1"/>
      <c r="Z843" s="1">
        <v>5.5</v>
      </c>
      <c r="AA843" s="1">
        <v>4.333333333333333</v>
      </c>
      <c r="AB843" s="1">
        <v>5</v>
      </c>
      <c r="AC843" s="1">
        <v>6</v>
      </c>
      <c r="AD843" s="1">
        <v>14.75</v>
      </c>
      <c r="AE843" s="1">
        <v>20</v>
      </c>
      <c r="AF843" s="1"/>
      <c r="AG843" s="1"/>
      <c r="AH843" s="1"/>
      <c r="AI843" s="9"/>
    </row>
    <row r="844" spans="1:35" x14ac:dyDescent="0.2">
      <c r="A844">
        <v>843</v>
      </c>
      <c r="B844" t="s">
        <v>2687</v>
      </c>
      <c r="C844" s="4" t="s">
        <v>1264</v>
      </c>
      <c r="D844" s="5" t="s">
        <v>1265</v>
      </c>
      <c r="E844" s="1"/>
      <c r="F844" s="1"/>
      <c r="G844" s="1">
        <v>268.75</v>
      </c>
      <c r="H844" s="1">
        <v>294.75</v>
      </c>
      <c r="I844" s="1">
        <v>325</v>
      </c>
      <c r="J844" s="1">
        <v>340.25</v>
      </c>
      <c r="K844" s="1">
        <v>336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>
        <v>47</v>
      </c>
      <c r="AE844" s="1">
        <v>46.25</v>
      </c>
      <c r="AF844" s="1">
        <v>43.25</v>
      </c>
      <c r="AG844" s="1">
        <v>41</v>
      </c>
      <c r="AH844" s="1">
        <v>42</v>
      </c>
      <c r="AI844" s="9"/>
    </row>
    <row r="845" spans="1:35" x14ac:dyDescent="0.2">
      <c r="A845">
        <v>844</v>
      </c>
      <c r="B845" t="s">
        <v>2687</v>
      </c>
      <c r="C845" s="4" t="s">
        <v>1266</v>
      </c>
      <c r="D845" s="5" t="s">
        <v>1267</v>
      </c>
      <c r="E845" s="1">
        <v>29.5</v>
      </c>
      <c r="F845" s="1">
        <v>33.25</v>
      </c>
      <c r="G845" s="1">
        <v>32.25</v>
      </c>
      <c r="H845" s="1">
        <v>32</v>
      </c>
      <c r="I845" s="1">
        <v>37.5</v>
      </c>
      <c r="J845" s="1">
        <v>33.5</v>
      </c>
      <c r="K845" s="1">
        <v>28.75</v>
      </c>
      <c r="L845" s="1">
        <v>42.5</v>
      </c>
      <c r="M845" s="1">
        <v>60.5</v>
      </c>
      <c r="N845" s="1">
        <v>66</v>
      </c>
      <c r="O845" s="1">
        <v>69.5</v>
      </c>
      <c r="P845" s="1">
        <v>67.5</v>
      </c>
      <c r="Q845" s="1">
        <v>73.25</v>
      </c>
      <c r="R845" s="1">
        <v>81</v>
      </c>
      <c r="S845" s="1">
        <v>74.5</v>
      </c>
      <c r="T845" s="1">
        <v>85.5</v>
      </c>
      <c r="U845" s="1">
        <v>104</v>
      </c>
      <c r="V845" s="1">
        <v>132.25</v>
      </c>
      <c r="W845" s="1">
        <v>170.25</v>
      </c>
      <c r="X845" s="1">
        <v>94.5</v>
      </c>
      <c r="Y845" s="1">
        <v>89.75</v>
      </c>
      <c r="Z845" s="1">
        <v>93</v>
      </c>
      <c r="AA845" s="1">
        <v>113.25</v>
      </c>
      <c r="AB845" s="1">
        <v>109</v>
      </c>
      <c r="AC845" s="1">
        <v>92.75</v>
      </c>
      <c r="AD845" s="1">
        <v>99.75</v>
      </c>
      <c r="AE845" s="1">
        <v>101.25</v>
      </c>
      <c r="AF845" s="1">
        <v>82</v>
      </c>
      <c r="AG845" s="1">
        <v>87.25</v>
      </c>
      <c r="AH845" s="1">
        <v>66.25</v>
      </c>
      <c r="AI845" s="9"/>
    </row>
    <row r="846" spans="1:35" x14ac:dyDescent="0.2">
      <c r="A846">
        <v>845</v>
      </c>
      <c r="B846" t="s">
        <v>2687</v>
      </c>
      <c r="C846" s="4" t="s">
        <v>1268</v>
      </c>
      <c r="D846" s="5" t="s">
        <v>2463</v>
      </c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>
        <v>25.25</v>
      </c>
      <c r="AG846" s="1">
        <v>35.75</v>
      </c>
      <c r="AH846" s="1">
        <v>40</v>
      </c>
      <c r="AI846" s="9"/>
    </row>
    <row r="847" spans="1:35" x14ac:dyDescent="0.2">
      <c r="A847">
        <v>846</v>
      </c>
      <c r="B847" t="s">
        <v>2687</v>
      </c>
      <c r="C847" s="4" t="s">
        <v>1269</v>
      </c>
      <c r="D847" s="5" t="s">
        <v>1270</v>
      </c>
      <c r="E847" s="1">
        <v>16.333333333333332</v>
      </c>
      <c r="F847" s="1">
        <v>18.5</v>
      </c>
      <c r="G847" s="1">
        <v>32</v>
      </c>
      <c r="H847" s="1">
        <v>27</v>
      </c>
      <c r="I847" s="1">
        <v>28.5</v>
      </c>
      <c r="J847" s="1">
        <v>27.75</v>
      </c>
      <c r="K847" s="1">
        <v>26.75</v>
      </c>
      <c r="L847" s="1">
        <v>32.75</v>
      </c>
      <c r="M847" s="1">
        <v>28.5</v>
      </c>
      <c r="N847" s="1">
        <v>23.5</v>
      </c>
      <c r="O847" s="1">
        <v>12</v>
      </c>
      <c r="P847" s="1">
        <v>4.666666666666667</v>
      </c>
      <c r="Q847" s="1"/>
      <c r="R847" s="1"/>
      <c r="S847" s="1"/>
      <c r="T847" s="1"/>
      <c r="U847" s="1">
        <v>8.6666666666666661</v>
      </c>
      <c r="V847" s="1">
        <v>14.333333333333334</v>
      </c>
      <c r="W847" s="1">
        <v>8.75</v>
      </c>
      <c r="X847" s="1">
        <v>31.5</v>
      </c>
      <c r="Y847" s="1">
        <v>21.25</v>
      </c>
      <c r="Z847" s="1">
        <v>16.5</v>
      </c>
      <c r="AA847" s="1">
        <v>15</v>
      </c>
      <c r="AB847" s="1"/>
      <c r="AC847" s="1">
        <v>17.5</v>
      </c>
      <c r="AD847" s="1">
        <v>13.333333333333334</v>
      </c>
      <c r="AE847" s="1">
        <v>17</v>
      </c>
      <c r="AF847" s="1">
        <v>20.25</v>
      </c>
      <c r="AG847" s="1">
        <v>24.5</v>
      </c>
      <c r="AH847" s="1">
        <v>26</v>
      </c>
      <c r="AI847" s="9"/>
    </row>
    <row r="848" spans="1:35" x14ac:dyDescent="0.2">
      <c r="A848">
        <v>847</v>
      </c>
      <c r="C848" s="4" t="s">
        <v>1271</v>
      </c>
      <c r="D848" s="5" t="s">
        <v>1272</v>
      </c>
      <c r="E848" s="1">
        <v>1206</v>
      </c>
      <c r="F848" s="1">
        <v>1194</v>
      </c>
      <c r="G848" s="1">
        <v>1267</v>
      </c>
      <c r="H848" s="1">
        <v>1349.5</v>
      </c>
      <c r="I848" s="1">
        <v>1389.25</v>
      </c>
      <c r="J848" s="1">
        <v>1610.75</v>
      </c>
      <c r="K848" s="1">
        <v>1704.5</v>
      </c>
      <c r="L848" s="1">
        <v>1823.75</v>
      </c>
      <c r="M848" s="1">
        <v>1883</v>
      </c>
      <c r="N848" s="1">
        <v>2102</v>
      </c>
      <c r="O848" s="1">
        <v>2250.25</v>
      </c>
      <c r="P848" s="1">
        <v>2428.5</v>
      </c>
      <c r="Q848" s="1">
        <v>2473.75</v>
      </c>
      <c r="R848" s="1">
        <v>2428.5</v>
      </c>
      <c r="S848" s="1">
        <v>2562.25</v>
      </c>
      <c r="T848" s="1">
        <v>2597.75</v>
      </c>
      <c r="U848" s="1">
        <v>2708</v>
      </c>
      <c r="V848" s="1">
        <v>2772.5</v>
      </c>
      <c r="W848" s="1">
        <v>2692.25</v>
      </c>
      <c r="X848" s="1">
        <v>2388.5</v>
      </c>
      <c r="Y848" s="1">
        <v>2323.75</v>
      </c>
      <c r="Z848" s="1">
        <v>1112</v>
      </c>
      <c r="AA848" s="1">
        <v>1172.5</v>
      </c>
      <c r="AB848" s="1">
        <v>1132</v>
      </c>
      <c r="AC848" s="1">
        <v>1108</v>
      </c>
      <c r="AD848" s="1">
        <v>1116.25</v>
      </c>
      <c r="AE848" s="1">
        <v>1129.75</v>
      </c>
      <c r="AF848" s="1">
        <v>1056.5</v>
      </c>
      <c r="AG848" s="1">
        <v>1076.25</v>
      </c>
      <c r="AH848" s="1">
        <v>1020</v>
      </c>
      <c r="AI848" s="9"/>
    </row>
    <row r="849" spans="1:35" x14ac:dyDescent="0.2">
      <c r="A849">
        <v>848</v>
      </c>
      <c r="C849" s="4" t="s">
        <v>1273</v>
      </c>
      <c r="D849" s="5" t="s">
        <v>2464</v>
      </c>
      <c r="E849" s="1">
        <v>842.75</v>
      </c>
      <c r="F849" s="1">
        <v>827</v>
      </c>
      <c r="G849" s="1">
        <v>931</v>
      </c>
      <c r="H849" s="1">
        <v>995.5</v>
      </c>
      <c r="I849" s="1">
        <v>988.5</v>
      </c>
      <c r="J849" s="1">
        <v>1185</v>
      </c>
      <c r="K849" s="1">
        <v>1246.75</v>
      </c>
      <c r="L849" s="1">
        <v>1301.25</v>
      </c>
      <c r="M849" s="1">
        <v>1367</v>
      </c>
      <c r="N849" s="1">
        <v>1422.5</v>
      </c>
      <c r="O849" s="1">
        <v>1465.75</v>
      </c>
      <c r="P849" s="1">
        <v>1509.25</v>
      </c>
      <c r="Q849" s="1">
        <v>1494.5</v>
      </c>
      <c r="R849" s="1">
        <v>1425.5</v>
      </c>
      <c r="S849" s="1">
        <v>1457.25</v>
      </c>
      <c r="T849" s="1">
        <v>1446.5</v>
      </c>
      <c r="U849" s="1">
        <v>1367.5</v>
      </c>
      <c r="V849" s="1">
        <v>1292</v>
      </c>
      <c r="W849" s="1">
        <v>1249.5</v>
      </c>
      <c r="X849" s="1">
        <v>1079.75</v>
      </c>
      <c r="Y849" s="1">
        <v>989.5</v>
      </c>
      <c r="Z849" s="1">
        <v>1100.75</v>
      </c>
      <c r="AA849" s="1">
        <v>1166.5</v>
      </c>
      <c r="AB849" s="1">
        <v>1124.75</v>
      </c>
      <c r="AC849" s="1">
        <v>1101</v>
      </c>
      <c r="AD849" s="1">
        <v>1111.75</v>
      </c>
      <c r="AE849" s="1">
        <v>1124.25</v>
      </c>
      <c r="AF849" s="1">
        <v>1044.75</v>
      </c>
      <c r="AG849" s="1">
        <v>1061.75</v>
      </c>
      <c r="AH849" s="1">
        <v>1008.25</v>
      </c>
      <c r="AI849" s="9"/>
    </row>
    <row r="850" spans="1:35" x14ac:dyDescent="0.2">
      <c r="A850">
        <v>849</v>
      </c>
      <c r="C850" s="4" t="s">
        <v>1274</v>
      </c>
      <c r="D850" s="5" t="s">
        <v>1275</v>
      </c>
      <c r="E850" s="1">
        <v>379</v>
      </c>
      <c r="F850" s="1">
        <v>355.5</v>
      </c>
      <c r="G850" s="1">
        <v>444.5</v>
      </c>
      <c r="H850" s="1">
        <v>480.75</v>
      </c>
      <c r="I850" s="1">
        <v>477.75</v>
      </c>
      <c r="J850" s="1">
        <v>592</v>
      </c>
      <c r="K850" s="1">
        <v>597.75</v>
      </c>
      <c r="L850" s="1">
        <v>614.25</v>
      </c>
      <c r="M850" s="1">
        <v>668.75</v>
      </c>
      <c r="N850" s="1">
        <v>717.25</v>
      </c>
      <c r="O850" s="1">
        <v>749.5</v>
      </c>
      <c r="P850" s="1">
        <v>760</v>
      </c>
      <c r="Q850" s="1">
        <v>770.25</v>
      </c>
      <c r="R850" s="1">
        <v>712.5</v>
      </c>
      <c r="S850" s="1">
        <v>685.25</v>
      </c>
      <c r="T850" s="1">
        <v>660.5</v>
      </c>
      <c r="U850" s="1">
        <v>649.25</v>
      </c>
      <c r="V850" s="1">
        <v>593.75</v>
      </c>
      <c r="W850" s="1">
        <v>572</v>
      </c>
      <c r="X850" s="1">
        <v>517.25</v>
      </c>
      <c r="Y850" s="1">
        <v>489.25</v>
      </c>
      <c r="Z850" s="1">
        <v>483.25</v>
      </c>
      <c r="AA850" s="1">
        <v>474.5</v>
      </c>
      <c r="AB850" s="1">
        <v>439</v>
      </c>
      <c r="AC850" s="1">
        <v>422.25</v>
      </c>
      <c r="AD850" s="1">
        <v>431.75</v>
      </c>
      <c r="AE850" s="1">
        <v>421.5</v>
      </c>
      <c r="AF850" s="1">
        <v>418.5</v>
      </c>
      <c r="AG850" s="1">
        <v>438.75</v>
      </c>
      <c r="AH850" s="1">
        <v>380</v>
      </c>
      <c r="AI850" s="9"/>
    </row>
    <row r="851" spans="1:35" x14ac:dyDescent="0.2">
      <c r="A851">
        <v>850</v>
      </c>
      <c r="C851" s="4" t="s">
        <v>1276</v>
      </c>
      <c r="D851" s="5" t="s">
        <v>1277</v>
      </c>
      <c r="E851" s="1">
        <v>153.5</v>
      </c>
      <c r="F851" s="1">
        <v>82.5</v>
      </c>
      <c r="G851" s="1">
        <v>134.25</v>
      </c>
      <c r="H851" s="1">
        <v>141.5</v>
      </c>
      <c r="I851" s="1">
        <v>154.5</v>
      </c>
      <c r="J851" s="1">
        <v>132.25</v>
      </c>
      <c r="K851" s="1">
        <v>132.75</v>
      </c>
      <c r="L851" s="1"/>
      <c r="M851" s="1">
        <v>143</v>
      </c>
      <c r="N851" s="1"/>
      <c r="O851" s="1"/>
      <c r="P851" s="1"/>
      <c r="Q851" s="1"/>
      <c r="R851" s="1"/>
      <c r="S851" s="1">
        <v>47</v>
      </c>
      <c r="T851" s="1">
        <v>42.25</v>
      </c>
      <c r="U851" s="1">
        <v>42.25</v>
      </c>
      <c r="V851" s="1">
        <v>45</v>
      </c>
      <c r="W851" s="1">
        <v>48.5</v>
      </c>
      <c r="X851" s="1">
        <v>48.5</v>
      </c>
      <c r="Y851" s="1">
        <v>64</v>
      </c>
      <c r="Z851" s="1">
        <v>59</v>
      </c>
      <c r="AA851" s="1">
        <v>59.75</v>
      </c>
      <c r="AB851" s="1">
        <v>57</v>
      </c>
      <c r="AC851" s="1">
        <v>48.5</v>
      </c>
      <c r="AD851" s="1">
        <v>49.75</v>
      </c>
      <c r="AE851" s="1">
        <v>48.75</v>
      </c>
      <c r="AF851" s="1">
        <v>46.25</v>
      </c>
      <c r="AG851" s="1">
        <v>45.5</v>
      </c>
      <c r="AH851" s="1">
        <v>41.5</v>
      </c>
      <c r="AI851" s="9"/>
    </row>
    <row r="852" spans="1:35" x14ac:dyDescent="0.2">
      <c r="A852">
        <v>851</v>
      </c>
      <c r="C852" s="4" t="s">
        <v>1278</v>
      </c>
      <c r="D852" s="5" t="s">
        <v>1279</v>
      </c>
      <c r="E852" s="1">
        <v>225</v>
      </c>
      <c r="F852" s="1">
        <v>273.25</v>
      </c>
      <c r="G852" s="1">
        <v>310.25</v>
      </c>
      <c r="H852" s="1">
        <v>339.25</v>
      </c>
      <c r="I852" s="1">
        <v>323.25</v>
      </c>
      <c r="J852" s="1">
        <v>459.75</v>
      </c>
      <c r="K852" s="1">
        <v>465</v>
      </c>
      <c r="L852" s="1">
        <v>509.75</v>
      </c>
      <c r="M852" s="1">
        <v>541</v>
      </c>
      <c r="N852" s="1">
        <v>710</v>
      </c>
      <c r="O852" s="1">
        <v>745.75</v>
      </c>
      <c r="P852" s="1">
        <v>752.75</v>
      </c>
      <c r="Q852" s="1">
        <v>761</v>
      </c>
      <c r="R852" s="1">
        <v>691.5</v>
      </c>
      <c r="S852" s="1">
        <v>643.75</v>
      </c>
      <c r="T852" s="1">
        <v>618.5</v>
      </c>
      <c r="U852" s="1">
        <v>607</v>
      </c>
      <c r="V852" s="1">
        <v>548.75</v>
      </c>
      <c r="W852" s="1">
        <v>524</v>
      </c>
      <c r="X852" s="1">
        <v>468.75</v>
      </c>
      <c r="Y852" s="1">
        <v>425</v>
      </c>
      <c r="Z852" s="1">
        <v>426.75</v>
      </c>
      <c r="AA852" s="1">
        <v>414.75</v>
      </c>
      <c r="AB852" s="1">
        <v>382.5</v>
      </c>
      <c r="AC852" s="1">
        <v>373.75</v>
      </c>
      <c r="AD852" s="1">
        <v>382</v>
      </c>
      <c r="AE852" s="1">
        <v>372</v>
      </c>
      <c r="AF852" s="1">
        <v>372</v>
      </c>
      <c r="AG852" s="1">
        <v>393.25</v>
      </c>
      <c r="AH852" s="1">
        <v>338.25</v>
      </c>
      <c r="AI852" s="9"/>
    </row>
    <row r="853" spans="1:35" x14ac:dyDescent="0.2">
      <c r="A853">
        <v>852</v>
      </c>
      <c r="C853" s="4" t="s">
        <v>1280</v>
      </c>
      <c r="D853" s="5" t="s">
        <v>1281</v>
      </c>
      <c r="E853" s="1">
        <v>463.75</v>
      </c>
      <c r="F853" s="1">
        <v>471.75</v>
      </c>
      <c r="G853" s="1">
        <v>486.5</v>
      </c>
      <c r="H853" s="1">
        <v>514.5</v>
      </c>
      <c r="I853" s="1">
        <v>511</v>
      </c>
      <c r="J853" s="1">
        <v>592.75</v>
      </c>
      <c r="K853" s="1">
        <v>649</v>
      </c>
      <c r="L853" s="1">
        <v>687.25</v>
      </c>
      <c r="M853" s="1">
        <v>698</v>
      </c>
      <c r="N853" s="1">
        <v>705.75</v>
      </c>
      <c r="O853" s="1">
        <v>716.25</v>
      </c>
      <c r="P853" s="1">
        <v>749.5</v>
      </c>
      <c r="Q853" s="1">
        <v>724.25</v>
      </c>
      <c r="R853" s="1">
        <v>713</v>
      </c>
      <c r="S853" s="1">
        <v>772</v>
      </c>
      <c r="T853" s="1">
        <v>785.75</v>
      </c>
      <c r="U853" s="1">
        <v>718.25</v>
      </c>
      <c r="V853" s="1">
        <v>698</v>
      </c>
      <c r="W853" s="1">
        <v>677.25</v>
      </c>
      <c r="X853" s="1">
        <v>562</v>
      </c>
      <c r="Y853" s="1">
        <v>500.25</v>
      </c>
      <c r="Z853" s="1">
        <v>617.5</v>
      </c>
      <c r="AA853" s="1">
        <v>692</v>
      </c>
      <c r="AB853" s="1">
        <v>685.25</v>
      </c>
      <c r="AC853" s="1">
        <v>678.5</v>
      </c>
      <c r="AD853" s="1">
        <v>680</v>
      </c>
      <c r="AE853" s="1">
        <v>703</v>
      </c>
      <c r="AF853" s="1">
        <v>626</v>
      </c>
      <c r="AG853" s="1">
        <v>623</v>
      </c>
      <c r="AH853" s="1">
        <v>628.5</v>
      </c>
      <c r="AI853" s="9"/>
    </row>
    <row r="854" spans="1:35" x14ac:dyDescent="0.2">
      <c r="A854">
        <v>853</v>
      </c>
      <c r="C854" s="4" t="s">
        <v>1282</v>
      </c>
      <c r="D854" s="5" t="s">
        <v>2465</v>
      </c>
      <c r="E854" s="1">
        <v>363.5</v>
      </c>
      <c r="F854" s="1">
        <v>367.25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>
        <v>11.25</v>
      </c>
      <c r="AA854" s="1">
        <v>6</v>
      </c>
      <c r="AB854" s="1">
        <v>7.25</v>
      </c>
      <c r="AC854" s="1">
        <v>7</v>
      </c>
      <c r="AD854" s="1">
        <v>4.5</v>
      </c>
      <c r="AE854" s="1">
        <v>5.5</v>
      </c>
      <c r="AF854" s="1">
        <v>14.666666666666666</v>
      </c>
      <c r="AG854" s="1">
        <v>14.75</v>
      </c>
      <c r="AH854" s="1">
        <v>14</v>
      </c>
      <c r="AI854" s="9"/>
    </row>
    <row r="855" spans="1:35" x14ac:dyDescent="0.2">
      <c r="A855">
        <v>854</v>
      </c>
      <c r="B855" s="2" t="s">
        <v>2686</v>
      </c>
      <c r="C855" s="4" t="s">
        <v>1283</v>
      </c>
      <c r="D855" s="5" t="s">
        <v>2466</v>
      </c>
      <c r="E855" s="1"/>
      <c r="F855" s="1">
        <v>13</v>
      </c>
      <c r="G855" s="1">
        <v>9.5</v>
      </c>
      <c r="H855" s="1"/>
      <c r="I855" s="1"/>
      <c r="J855" s="1"/>
      <c r="K855" s="1">
        <v>48.666666666666664</v>
      </c>
      <c r="L855" s="1">
        <v>21.25</v>
      </c>
      <c r="M855" s="1">
        <v>33.75</v>
      </c>
      <c r="N855" s="1">
        <v>99.25</v>
      </c>
      <c r="O855" s="1">
        <v>323</v>
      </c>
      <c r="P855" s="1">
        <v>269.5</v>
      </c>
      <c r="Q855" s="1">
        <v>214</v>
      </c>
      <c r="R855" s="1">
        <v>199.75</v>
      </c>
      <c r="S855" s="1">
        <v>201.75</v>
      </c>
      <c r="T855" s="1">
        <v>138.75</v>
      </c>
      <c r="U855" s="1">
        <v>162</v>
      </c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9"/>
    </row>
    <row r="856" spans="1:35" x14ac:dyDescent="0.2">
      <c r="A856">
        <v>855</v>
      </c>
      <c r="B856" s="2" t="s">
        <v>2686</v>
      </c>
      <c r="C856" s="4" t="s">
        <v>1284</v>
      </c>
      <c r="D856" s="5" t="s">
        <v>1285</v>
      </c>
      <c r="E856" s="1">
        <v>4046</v>
      </c>
      <c r="F856" s="1">
        <v>4505.25</v>
      </c>
      <c r="G856" s="1">
        <v>4418</v>
      </c>
      <c r="H856" s="1">
        <v>4672.25</v>
      </c>
      <c r="I856" s="1">
        <v>4046</v>
      </c>
      <c r="J856" s="1">
        <v>4335.5</v>
      </c>
      <c r="K856" s="1">
        <v>4684.5</v>
      </c>
      <c r="L856" s="1">
        <v>5380</v>
      </c>
      <c r="M856" s="1">
        <v>5875.25</v>
      </c>
      <c r="N856" s="1">
        <v>6428.5</v>
      </c>
      <c r="O856" s="1">
        <v>7559.5</v>
      </c>
      <c r="P856" s="1">
        <v>6924</v>
      </c>
      <c r="Q856" s="1">
        <v>6253.75</v>
      </c>
      <c r="R856" s="1">
        <v>5600.5</v>
      </c>
      <c r="S856" s="1">
        <v>4926.25</v>
      </c>
      <c r="T856" s="1">
        <v>5235</v>
      </c>
      <c r="U856" s="1">
        <v>5413.25</v>
      </c>
      <c r="V856" s="1">
        <v>6398</v>
      </c>
      <c r="W856" s="1">
        <v>5832.75</v>
      </c>
      <c r="X856" s="1">
        <v>5446</v>
      </c>
      <c r="Y856" s="1">
        <v>5171.25</v>
      </c>
      <c r="Z856" s="1">
        <v>6735.5</v>
      </c>
      <c r="AA856" s="1">
        <v>6810.75</v>
      </c>
      <c r="AB856" s="1">
        <v>7267</v>
      </c>
      <c r="AC856" s="1">
        <v>7458.75</v>
      </c>
      <c r="AD856" s="1">
        <v>7516</v>
      </c>
      <c r="AE856" s="1">
        <v>7953.75</v>
      </c>
      <c r="AF856" s="1">
        <v>8282.25</v>
      </c>
      <c r="AG856" s="1">
        <v>8193.25</v>
      </c>
      <c r="AH856" s="1">
        <v>8329.5</v>
      </c>
      <c r="AI856" s="9"/>
    </row>
    <row r="857" spans="1:35" x14ac:dyDescent="0.2">
      <c r="A857">
        <v>856</v>
      </c>
      <c r="B857" t="s">
        <v>2687</v>
      </c>
      <c r="C857" s="4" t="s">
        <v>1286</v>
      </c>
      <c r="D857" s="5" t="s">
        <v>1287</v>
      </c>
      <c r="E857" s="1">
        <v>2840.5</v>
      </c>
      <c r="F857" s="1">
        <v>3012</v>
      </c>
      <c r="G857" s="1">
        <v>3021.25</v>
      </c>
      <c r="H857" s="1">
        <v>2956.5</v>
      </c>
      <c r="I857" s="1">
        <v>2830</v>
      </c>
      <c r="J857" s="1">
        <v>2914.25</v>
      </c>
      <c r="K857" s="1">
        <v>3190.5</v>
      </c>
      <c r="L857" s="1">
        <v>3668.75</v>
      </c>
      <c r="M857" s="1">
        <v>3435.25</v>
      </c>
      <c r="N857" s="1">
        <v>3454.75</v>
      </c>
      <c r="O857" s="1">
        <v>4615.75</v>
      </c>
      <c r="P857" s="1">
        <v>3711.75</v>
      </c>
      <c r="Q857" s="1">
        <v>3089.5</v>
      </c>
      <c r="R857" s="1">
        <v>2912</v>
      </c>
      <c r="S857" s="1">
        <v>2455.25</v>
      </c>
      <c r="T857" s="1">
        <v>2620.25</v>
      </c>
      <c r="U857" s="1">
        <v>2383.25</v>
      </c>
      <c r="V857" s="1">
        <v>3098.5</v>
      </c>
      <c r="W857" s="1">
        <v>2848.75</v>
      </c>
      <c r="X857" s="1">
        <v>2556</v>
      </c>
      <c r="Y857" s="1">
        <v>2576.25</v>
      </c>
      <c r="Z857" s="1">
        <v>4114.25</v>
      </c>
      <c r="AA857" s="1">
        <v>4131.75</v>
      </c>
      <c r="AB857" s="1">
        <v>4484.75</v>
      </c>
      <c r="AC857" s="1">
        <v>4829</v>
      </c>
      <c r="AD857" s="1">
        <v>5293.5</v>
      </c>
      <c r="AE857" s="1">
        <v>5680.75</v>
      </c>
      <c r="AF857" s="1"/>
      <c r="AG857" s="1"/>
      <c r="AH857" s="1"/>
      <c r="AI857" s="9"/>
    </row>
    <row r="858" spans="1:35" x14ac:dyDescent="0.2">
      <c r="A858">
        <v>857</v>
      </c>
      <c r="B858" t="s">
        <v>2687</v>
      </c>
      <c r="C858" s="4" t="s">
        <v>1288</v>
      </c>
      <c r="D858" s="5" t="s">
        <v>1289</v>
      </c>
      <c r="E858" s="1">
        <v>711.75</v>
      </c>
      <c r="F858" s="1">
        <v>770</v>
      </c>
      <c r="G858" s="1">
        <v>765.5</v>
      </c>
      <c r="H858" s="1">
        <v>888.75</v>
      </c>
      <c r="I858" s="1">
        <v>387.25</v>
      </c>
      <c r="J858" s="1">
        <v>538</v>
      </c>
      <c r="K858" s="1">
        <v>577.25</v>
      </c>
      <c r="L858" s="1">
        <v>811</v>
      </c>
      <c r="M858" s="1">
        <v>880.25</v>
      </c>
      <c r="N858" s="1">
        <v>903.25</v>
      </c>
      <c r="O858" s="1">
        <v>1432</v>
      </c>
      <c r="P858" s="1">
        <v>1749.5</v>
      </c>
      <c r="Q858" s="1">
        <v>1732.25</v>
      </c>
      <c r="R858" s="1">
        <v>1645.25</v>
      </c>
      <c r="S858" s="1">
        <v>1503.75</v>
      </c>
      <c r="T858" s="1">
        <v>1671.5</v>
      </c>
      <c r="U858" s="1">
        <v>2135.25</v>
      </c>
      <c r="V858" s="1">
        <v>2087.5</v>
      </c>
      <c r="W858" s="1">
        <v>1944.75</v>
      </c>
      <c r="X858" s="1">
        <v>1918</v>
      </c>
      <c r="Y858" s="1">
        <v>1682.5</v>
      </c>
      <c r="Z858" s="1">
        <v>1806</v>
      </c>
      <c r="AA858" s="1">
        <v>1852</v>
      </c>
      <c r="AB858" s="1">
        <v>1964</v>
      </c>
      <c r="AC858" s="1">
        <v>1835</v>
      </c>
      <c r="AD858" s="1">
        <v>1416.5</v>
      </c>
      <c r="AE858" s="1">
        <v>1337</v>
      </c>
      <c r="AF858" s="1"/>
      <c r="AG858" s="1"/>
      <c r="AH858" s="1"/>
      <c r="AI858" s="9"/>
    </row>
    <row r="859" spans="1:35" x14ac:dyDescent="0.2">
      <c r="A859">
        <v>858</v>
      </c>
      <c r="B859" t="s">
        <v>2687</v>
      </c>
      <c r="C859" s="4" t="s">
        <v>1290</v>
      </c>
      <c r="D859" s="5" t="s">
        <v>1291</v>
      </c>
      <c r="E859" s="1"/>
      <c r="F859" s="1">
        <v>21</v>
      </c>
      <c r="G859" s="1">
        <v>35.25</v>
      </c>
      <c r="H859" s="1">
        <v>53.75</v>
      </c>
      <c r="I859" s="1">
        <v>68.5</v>
      </c>
      <c r="J859" s="1">
        <v>85.5</v>
      </c>
      <c r="K859" s="1">
        <v>83.25</v>
      </c>
      <c r="L859" s="1">
        <v>113.75</v>
      </c>
      <c r="M859" s="1">
        <v>133</v>
      </c>
      <c r="N859" s="1">
        <v>107.75</v>
      </c>
      <c r="O859" s="1">
        <v>107</v>
      </c>
      <c r="P859" s="1">
        <v>75</v>
      </c>
      <c r="Q859" s="1">
        <v>37</v>
      </c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9"/>
    </row>
    <row r="860" spans="1:35" x14ac:dyDescent="0.2">
      <c r="A860">
        <v>859</v>
      </c>
      <c r="B860" t="s">
        <v>2687</v>
      </c>
      <c r="C860" s="4" t="s">
        <v>1292</v>
      </c>
      <c r="D860" s="5" t="s">
        <v>2467</v>
      </c>
      <c r="E860" s="1">
        <v>687.5</v>
      </c>
      <c r="F860" s="1">
        <v>752.5</v>
      </c>
      <c r="G860" s="1">
        <v>730.5</v>
      </c>
      <c r="H860" s="1">
        <v>835</v>
      </c>
      <c r="I860" s="1">
        <v>318.5</v>
      </c>
      <c r="J860" s="1">
        <v>452.25</v>
      </c>
      <c r="K860" s="1">
        <v>494.25</v>
      </c>
      <c r="L860" s="1">
        <v>697</v>
      </c>
      <c r="M860" s="1">
        <v>747</v>
      </c>
      <c r="N860" s="1">
        <v>795.5</v>
      </c>
      <c r="O860" s="1">
        <v>1325.5</v>
      </c>
      <c r="P860" s="1">
        <v>1674.5</v>
      </c>
      <c r="Q860" s="1">
        <v>1702.25</v>
      </c>
      <c r="R860" s="1">
        <v>1643</v>
      </c>
      <c r="S860" s="1">
        <v>1496</v>
      </c>
      <c r="T860" s="1">
        <v>1665.75</v>
      </c>
      <c r="U860" s="1">
        <v>2131.25</v>
      </c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9"/>
    </row>
    <row r="861" spans="1:35" x14ac:dyDescent="0.2">
      <c r="A861">
        <v>860</v>
      </c>
      <c r="B861" t="s">
        <v>2687</v>
      </c>
      <c r="C861" s="4" t="s">
        <v>1293</v>
      </c>
      <c r="D861" s="5" t="s">
        <v>2468</v>
      </c>
      <c r="E861" s="1">
        <v>288.75</v>
      </c>
      <c r="F861" s="1">
        <v>547.5</v>
      </c>
      <c r="G861" s="1">
        <v>486.75</v>
      </c>
      <c r="H861" s="1">
        <v>614.25</v>
      </c>
      <c r="I861" s="1">
        <v>498.25</v>
      </c>
      <c r="J861" s="1">
        <v>640.75</v>
      </c>
      <c r="K861" s="1">
        <v>616.5</v>
      </c>
      <c r="L861" s="1">
        <v>655.75</v>
      </c>
      <c r="M861" s="1">
        <v>1234.5</v>
      </c>
      <c r="N861" s="1">
        <v>1720</v>
      </c>
      <c r="O861" s="1">
        <v>1079</v>
      </c>
      <c r="P861" s="1">
        <v>1017.25</v>
      </c>
      <c r="Q861" s="1">
        <v>1071.5</v>
      </c>
      <c r="R861" s="1">
        <v>948.75</v>
      </c>
      <c r="S861" s="1">
        <v>883.75</v>
      </c>
      <c r="T861" s="1">
        <v>867</v>
      </c>
      <c r="U861" s="1">
        <v>832.75</v>
      </c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>
        <v>7098.75</v>
      </c>
      <c r="AG861" s="1">
        <v>7123</v>
      </c>
      <c r="AH861" s="1">
        <v>7234.25</v>
      </c>
      <c r="AI861" s="9"/>
    </row>
    <row r="862" spans="1:35" x14ac:dyDescent="0.2">
      <c r="A862">
        <v>861</v>
      </c>
      <c r="B862" t="s">
        <v>2687</v>
      </c>
      <c r="C862" s="4" t="s">
        <v>1294</v>
      </c>
      <c r="D862" s="5" t="s">
        <v>1295</v>
      </c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>
        <v>5734.75</v>
      </c>
      <c r="AG862" s="1">
        <v>5747.75</v>
      </c>
      <c r="AH862" s="1">
        <v>6008</v>
      </c>
      <c r="AI862" s="9"/>
    </row>
    <row r="863" spans="1:35" x14ac:dyDescent="0.2">
      <c r="A863">
        <v>862</v>
      </c>
      <c r="B863" t="s">
        <v>2687</v>
      </c>
      <c r="C863" s="4" t="s">
        <v>1296</v>
      </c>
      <c r="D863" s="5" t="s">
        <v>1289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>
        <v>1363.75</v>
      </c>
      <c r="AG863" s="1">
        <v>1375.25</v>
      </c>
      <c r="AH863" s="1">
        <v>1225.75</v>
      </c>
      <c r="AI863" s="9"/>
    </row>
    <row r="864" spans="1:35" x14ac:dyDescent="0.2">
      <c r="A864">
        <v>863</v>
      </c>
      <c r="B864" t="s">
        <v>2687</v>
      </c>
      <c r="C864" s="4" t="s">
        <v>1297</v>
      </c>
      <c r="D864" s="5" t="s">
        <v>1298</v>
      </c>
      <c r="E864" s="1"/>
      <c r="F864" s="1"/>
      <c r="G864" s="1"/>
      <c r="H864" s="1"/>
      <c r="I864" s="1"/>
      <c r="J864" s="1"/>
      <c r="K864" s="1"/>
      <c r="L864" s="1"/>
      <c r="M864" s="1"/>
      <c r="N864" s="1">
        <v>24</v>
      </c>
      <c r="O864" s="1"/>
      <c r="P864" s="1"/>
      <c r="Q864" s="1"/>
      <c r="R864" s="1">
        <v>5</v>
      </c>
      <c r="S864" s="1">
        <v>6</v>
      </c>
      <c r="T864" s="1">
        <v>7.333333333333333</v>
      </c>
      <c r="U864" s="1">
        <v>8.25</v>
      </c>
      <c r="V864" s="1">
        <v>10.75</v>
      </c>
      <c r="W864" s="1">
        <v>11.333333333333334</v>
      </c>
      <c r="X864" s="1">
        <v>10.666666666666666</v>
      </c>
      <c r="Y864" s="1">
        <v>11</v>
      </c>
      <c r="Z864" s="1">
        <v>14.333333333333334</v>
      </c>
      <c r="AA864" s="1">
        <v>18</v>
      </c>
      <c r="AB864" s="1">
        <v>14.333333333333334</v>
      </c>
      <c r="AC864" s="1"/>
      <c r="AD864" s="1"/>
      <c r="AE864" s="1">
        <v>15.75</v>
      </c>
      <c r="AF864" s="1">
        <v>15</v>
      </c>
      <c r="AG864" s="1">
        <v>13.25</v>
      </c>
      <c r="AH864" s="1"/>
      <c r="AI864" s="9"/>
    </row>
    <row r="865" spans="1:35" x14ac:dyDescent="0.2">
      <c r="A865">
        <v>864</v>
      </c>
      <c r="B865" t="s">
        <v>2687</v>
      </c>
      <c r="C865" s="4" t="s">
        <v>1299</v>
      </c>
      <c r="D865" s="5" t="s">
        <v>2469</v>
      </c>
      <c r="E865" s="1">
        <v>200.75</v>
      </c>
      <c r="F865" s="1">
        <v>173</v>
      </c>
      <c r="G865" s="1">
        <v>142.75</v>
      </c>
      <c r="H865" s="1">
        <v>210</v>
      </c>
      <c r="I865" s="1">
        <v>329.5</v>
      </c>
      <c r="J865" s="1">
        <v>240.75</v>
      </c>
      <c r="K865" s="1">
        <v>295.25</v>
      </c>
      <c r="L865" s="1">
        <v>235.75</v>
      </c>
      <c r="M865" s="1">
        <v>314.75</v>
      </c>
      <c r="N865" s="1">
        <v>328</v>
      </c>
      <c r="O865" s="1">
        <v>374</v>
      </c>
      <c r="P865" s="1">
        <v>353.25</v>
      </c>
      <c r="Q865" s="1">
        <v>282.75</v>
      </c>
      <c r="R865" s="1">
        <v>73.25</v>
      </c>
      <c r="S865" s="1">
        <v>77.75</v>
      </c>
      <c r="T865" s="1">
        <v>72.666666666666671</v>
      </c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9"/>
    </row>
    <row r="866" spans="1:35" x14ac:dyDescent="0.2">
      <c r="A866">
        <v>865</v>
      </c>
      <c r="B866" t="s">
        <v>2687</v>
      </c>
      <c r="C866" s="4" t="s">
        <v>1300</v>
      </c>
      <c r="D866" s="5" t="s">
        <v>1301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>
        <v>1201.5</v>
      </c>
      <c r="W866" s="1">
        <v>1028.5</v>
      </c>
      <c r="X866" s="1">
        <v>962</v>
      </c>
      <c r="Y866" s="1">
        <v>902</v>
      </c>
      <c r="Z866" s="1">
        <v>802.25</v>
      </c>
      <c r="AA866" s="1">
        <v>813.75</v>
      </c>
      <c r="AB866" s="1">
        <v>805</v>
      </c>
      <c r="AC866" s="1">
        <v>782.5</v>
      </c>
      <c r="AD866" s="1">
        <v>792.75</v>
      </c>
      <c r="AE866" s="1">
        <v>920</v>
      </c>
      <c r="AF866" s="1">
        <v>1168.25</v>
      </c>
      <c r="AG866" s="1">
        <v>1056.75</v>
      </c>
      <c r="AH866" s="1">
        <v>1087.75</v>
      </c>
      <c r="AI866" s="9"/>
    </row>
    <row r="867" spans="1:35" x14ac:dyDescent="0.2">
      <c r="A867">
        <v>866</v>
      </c>
      <c r="B867" t="s">
        <v>2687</v>
      </c>
      <c r="C867" s="4" t="s">
        <v>1302</v>
      </c>
      <c r="D867" s="5" t="s">
        <v>1303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>
        <v>1044</v>
      </c>
      <c r="W867" s="1">
        <v>881.25</v>
      </c>
      <c r="X867" s="1">
        <v>820.75</v>
      </c>
      <c r="Y867" s="1">
        <v>768.5</v>
      </c>
      <c r="Z867" s="1">
        <v>688.75</v>
      </c>
      <c r="AA867" s="1">
        <v>653.75</v>
      </c>
      <c r="AB867" s="1">
        <v>638.75</v>
      </c>
      <c r="AC867" s="1">
        <v>615.75</v>
      </c>
      <c r="AD867" s="1">
        <v>628.75</v>
      </c>
      <c r="AE867" s="1">
        <v>707.75</v>
      </c>
      <c r="AF867" s="1">
        <v>768</v>
      </c>
      <c r="AG867" s="1">
        <v>672.75</v>
      </c>
      <c r="AH867" s="1">
        <v>696.5</v>
      </c>
      <c r="AI867" s="9"/>
    </row>
    <row r="868" spans="1:35" x14ac:dyDescent="0.2">
      <c r="A868">
        <v>867</v>
      </c>
      <c r="B868" t="s">
        <v>2687</v>
      </c>
      <c r="C868" s="4" t="s">
        <v>1304</v>
      </c>
      <c r="D868" s="5" t="s">
        <v>1305</v>
      </c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>
        <v>157.5</v>
      </c>
      <c r="W868" s="1">
        <v>147.25</v>
      </c>
      <c r="X868" s="1">
        <v>141.25</v>
      </c>
      <c r="Y868" s="1">
        <v>133.5</v>
      </c>
      <c r="Z868" s="1">
        <v>113.5</v>
      </c>
      <c r="AA868" s="1">
        <v>160.25</v>
      </c>
      <c r="AB868" s="1">
        <v>166.25</v>
      </c>
      <c r="AC868" s="1">
        <v>166.25</v>
      </c>
      <c r="AD868" s="1">
        <v>164.25</v>
      </c>
      <c r="AE868" s="1">
        <v>212.5</v>
      </c>
      <c r="AF868" s="1">
        <v>400.5</v>
      </c>
      <c r="AG868" s="1">
        <v>384.25</v>
      </c>
      <c r="AH868" s="1">
        <v>391</v>
      </c>
      <c r="AI868" s="9"/>
    </row>
    <row r="869" spans="1:35" x14ac:dyDescent="0.2">
      <c r="A869">
        <v>868</v>
      </c>
      <c r="B869" s="2" t="s">
        <v>2686</v>
      </c>
      <c r="C869" s="4" t="s">
        <v>1306</v>
      </c>
      <c r="D869" s="5" t="s">
        <v>2470</v>
      </c>
      <c r="E869" s="1">
        <v>908.25</v>
      </c>
      <c r="F869" s="1">
        <v>1011.25</v>
      </c>
      <c r="G869" s="1">
        <v>950.25</v>
      </c>
      <c r="H869" s="1">
        <v>952.75</v>
      </c>
      <c r="I869" s="1">
        <v>1138.25</v>
      </c>
      <c r="J869" s="1">
        <v>1433</v>
      </c>
      <c r="K869" s="1">
        <v>1634.25</v>
      </c>
      <c r="L869" s="1">
        <v>2026</v>
      </c>
      <c r="M869" s="1">
        <v>2228</v>
      </c>
      <c r="N869" s="1">
        <v>2707.5</v>
      </c>
      <c r="O869" s="1">
        <v>3611.75</v>
      </c>
      <c r="P869" s="1">
        <v>3351.5</v>
      </c>
      <c r="Q869" s="1">
        <v>3521.5</v>
      </c>
      <c r="R869" s="1">
        <v>3283.25</v>
      </c>
      <c r="S869" s="1">
        <v>3192</v>
      </c>
      <c r="T869" s="1">
        <v>3413</v>
      </c>
      <c r="U869" s="1">
        <v>3164.25</v>
      </c>
      <c r="V869" s="1">
        <v>1564.25</v>
      </c>
      <c r="W869" s="1">
        <v>1325.75</v>
      </c>
      <c r="X869" s="1">
        <v>1378.5</v>
      </c>
      <c r="Y869" s="1">
        <v>1609.25</v>
      </c>
      <c r="Z869" s="1">
        <v>1857.25</v>
      </c>
      <c r="AA869" s="1">
        <v>2157.25</v>
      </c>
      <c r="AB869" s="1">
        <v>2563.75</v>
      </c>
      <c r="AC869" s="1">
        <v>3044</v>
      </c>
      <c r="AD869" s="1">
        <v>4224</v>
      </c>
      <c r="AE869" s="1">
        <v>4569.5</v>
      </c>
      <c r="AF869" s="1">
        <v>5407</v>
      </c>
      <c r="AG869" s="1">
        <v>5983.75</v>
      </c>
      <c r="AH869" s="1">
        <v>7359.25</v>
      </c>
      <c r="AI869" s="9"/>
    </row>
    <row r="870" spans="1:35" x14ac:dyDescent="0.2">
      <c r="A870">
        <v>869</v>
      </c>
      <c r="B870" t="s">
        <v>2687</v>
      </c>
      <c r="C870" s="4" t="s">
        <v>1307</v>
      </c>
      <c r="D870" s="5" t="s">
        <v>2471</v>
      </c>
      <c r="E870" s="1">
        <v>118.5</v>
      </c>
      <c r="F870" s="1">
        <v>121.75</v>
      </c>
      <c r="G870" s="1">
        <v>51</v>
      </c>
      <c r="H870" s="1">
        <v>63</v>
      </c>
      <c r="I870" s="1">
        <v>103</v>
      </c>
      <c r="J870" s="1">
        <v>121.75</v>
      </c>
      <c r="K870" s="1">
        <v>213.75</v>
      </c>
      <c r="L870" s="1">
        <v>391</v>
      </c>
      <c r="M870" s="1">
        <v>523.5</v>
      </c>
      <c r="N870" s="1">
        <v>825.5</v>
      </c>
      <c r="O870" s="1">
        <v>1482.5</v>
      </c>
      <c r="P870" s="1">
        <v>1121</v>
      </c>
      <c r="Q870" s="1">
        <v>1079.25</v>
      </c>
      <c r="R870" s="1">
        <v>1046.75</v>
      </c>
      <c r="S870" s="1">
        <v>1214.25</v>
      </c>
      <c r="T870" s="1">
        <v>1467.25</v>
      </c>
      <c r="U870" s="1">
        <v>1541.75</v>
      </c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9"/>
    </row>
    <row r="871" spans="1:35" x14ac:dyDescent="0.2">
      <c r="A871">
        <v>870</v>
      </c>
      <c r="B871" t="s">
        <v>2687</v>
      </c>
      <c r="C871" s="4" t="s">
        <v>1308</v>
      </c>
      <c r="D871" s="5" t="s">
        <v>1309</v>
      </c>
      <c r="E871" s="1">
        <v>118.5</v>
      </c>
      <c r="F871" s="1">
        <v>121.75</v>
      </c>
      <c r="G871" s="1">
        <v>51</v>
      </c>
      <c r="H871" s="1">
        <v>63</v>
      </c>
      <c r="I871" s="1">
        <v>103</v>
      </c>
      <c r="J871" s="1">
        <v>121.75</v>
      </c>
      <c r="K871" s="1">
        <v>203.5</v>
      </c>
      <c r="L871" s="1">
        <v>343.5</v>
      </c>
      <c r="M871" s="1">
        <v>474.75</v>
      </c>
      <c r="N871" s="1">
        <v>762.75</v>
      </c>
      <c r="O871" s="1">
        <v>1364.5</v>
      </c>
      <c r="P871" s="1">
        <v>1042</v>
      </c>
      <c r="Q871" s="1">
        <v>1040.75</v>
      </c>
      <c r="R871" s="1">
        <v>1010</v>
      </c>
      <c r="S871" s="1">
        <v>1155.75</v>
      </c>
      <c r="T871" s="1">
        <v>1388.5</v>
      </c>
      <c r="U871" s="1">
        <v>1463.25</v>
      </c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9"/>
    </row>
    <row r="872" spans="1:35" x14ac:dyDescent="0.2">
      <c r="A872">
        <v>871</v>
      </c>
      <c r="B872" t="s">
        <v>2687</v>
      </c>
      <c r="C872" s="4" t="s">
        <v>1310</v>
      </c>
      <c r="D872" s="5" t="s">
        <v>1311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>
        <v>118.25</v>
      </c>
      <c r="P872" s="1">
        <v>78.25</v>
      </c>
      <c r="Q872" s="1">
        <v>38.25</v>
      </c>
      <c r="R872" s="1">
        <v>37</v>
      </c>
      <c r="S872" s="1">
        <v>58.5</v>
      </c>
      <c r="T872" s="1">
        <v>79</v>
      </c>
      <c r="U872" s="1">
        <v>78</v>
      </c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9"/>
    </row>
    <row r="873" spans="1:35" x14ac:dyDescent="0.2">
      <c r="A873">
        <v>872</v>
      </c>
      <c r="B873" t="s">
        <v>2687</v>
      </c>
      <c r="C873" s="4" t="s">
        <v>1312</v>
      </c>
      <c r="D873" s="5" t="s">
        <v>2470</v>
      </c>
      <c r="E873" s="1">
        <v>789.25</v>
      </c>
      <c r="F873" s="1">
        <v>889.75</v>
      </c>
      <c r="G873" s="1">
        <v>899</v>
      </c>
      <c r="H873" s="1">
        <v>889.75</v>
      </c>
      <c r="I873" s="1">
        <v>1035.5</v>
      </c>
      <c r="J873" s="1">
        <v>1311.5</v>
      </c>
      <c r="K873" s="1">
        <v>1420.25</v>
      </c>
      <c r="L873" s="1">
        <v>1634.75</v>
      </c>
      <c r="M873" s="1">
        <v>1704.5</v>
      </c>
      <c r="N873" s="1">
        <v>1882.25</v>
      </c>
      <c r="O873" s="1">
        <v>2129.5</v>
      </c>
      <c r="P873" s="1">
        <v>2230.5</v>
      </c>
      <c r="Q873" s="1">
        <v>2442.5</v>
      </c>
      <c r="R873" s="1">
        <v>2236.5</v>
      </c>
      <c r="S873" s="1">
        <v>1977.5</v>
      </c>
      <c r="T873" s="1">
        <v>1946</v>
      </c>
      <c r="U873" s="1">
        <v>1623</v>
      </c>
      <c r="V873" s="1">
        <v>1564.25</v>
      </c>
      <c r="W873" s="1">
        <v>1325.75</v>
      </c>
      <c r="X873" s="1">
        <v>1378.5</v>
      </c>
      <c r="Y873" s="1">
        <v>1609.25</v>
      </c>
      <c r="Z873" s="1">
        <v>1857.25</v>
      </c>
      <c r="AA873" s="1">
        <v>2157.25</v>
      </c>
      <c r="AB873" s="1">
        <v>2563.75</v>
      </c>
      <c r="AC873" s="1">
        <v>3044</v>
      </c>
      <c r="AD873" s="1">
        <v>4224</v>
      </c>
      <c r="AE873" s="1">
        <v>4569.5</v>
      </c>
      <c r="AF873" s="1">
        <v>5407</v>
      </c>
      <c r="AG873" s="1">
        <v>5983.75</v>
      </c>
      <c r="AH873" s="1">
        <v>7359.25</v>
      </c>
      <c r="AI873" s="9"/>
    </row>
    <row r="874" spans="1:35" x14ac:dyDescent="0.2">
      <c r="A874">
        <v>873</v>
      </c>
      <c r="C874" s="4" t="s">
        <v>1313</v>
      </c>
      <c r="D874" s="5" t="s">
        <v>1314</v>
      </c>
      <c r="E874" s="1">
        <v>582.5</v>
      </c>
      <c r="F874" s="1">
        <v>643</v>
      </c>
      <c r="G874" s="1">
        <v>642.25</v>
      </c>
      <c r="H874" s="1">
        <v>657.75</v>
      </c>
      <c r="I874" s="1">
        <v>669.5</v>
      </c>
      <c r="J874" s="1">
        <v>677.5</v>
      </c>
      <c r="K874" s="1">
        <v>660</v>
      </c>
      <c r="L874" s="1">
        <v>688.5</v>
      </c>
      <c r="M874" s="1">
        <v>707.5</v>
      </c>
      <c r="N874" s="1">
        <v>742.5</v>
      </c>
      <c r="O874" s="1">
        <v>752.75</v>
      </c>
      <c r="P874" s="1">
        <v>771</v>
      </c>
      <c r="Q874" s="1">
        <v>778.75</v>
      </c>
      <c r="R874" s="1">
        <v>786.75</v>
      </c>
      <c r="S874" s="1">
        <v>738</v>
      </c>
      <c r="T874" s="1">
        <v>763.5</v>
      </c>
      <c r="U874" s="1">
        <v>812</v>
      </c>
      <c r="V874" s="1">
        <v>1272.75</v>
      </c>
      <c r="W874" s="1">
        <v>1378</v>
      </c>
      <c r="X874" s="1">
        <v>1568</v>
      </c>
      <c r="Y874" s="1">
        <v>1727.75</v>
      </c>
      <c r="Z874" s="1">
        <v>1870.25</v>
      </c>
      <c r="AA874" s="1">
        <v>2162.5</v>
      </c>
      <c r="AB874" s="1">
        <v>2344.25</v>
      </c>
      <c r="AC874" s="1">
        <v>2485.75</v>
      </c>
      <c r="AD874" s="1">
        <v>2864</v>
      </c>
      <c r="AE874" s="1">
        <v>2963.5</v>
      </c>
      <c r="AF874" s="1">
        <v>2875.5</v>
      </c>
      <c r="AG874" s="1">
        <v>4183</v>
      </c>
      <c r="AH874" s="1">
        <v>6550.25</v>
      </c>
      <c r="AI874" s="9"/>
    </row>
    <row r="875" spans="1:35" x14ac:dyDescent="0.2">
      <c r="A875">
        <v>874</v>
      </c>
      <c r="C875" s="4" t="s">
        <v>1315</v>
      </c>
      <c r="D875" s="5" t="s">
        <v>1316</v>
      </c>
      <c r="E875" s="1"/>
      <c r="F875" s="1">
        <v>12</v>
      </c>
      <c r="G875" s="1">
        <v>10</v>
      </c>
      <c r="H875" s="1">
        <v>4.5</v>
      </c>
      <c r="I875" s="1">
        <v>2</v>
      </c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>
        <v>3.5</v>
      </c>
      <c r="U875" s="1">
        <v>5.75</v>
      </c>
      <c r="V875" s="1">
        <v>7</v>
      </c>
      <c r="W875" s="1">
        <v>9</v>
      </c>
      <c r="X875" s="1"/>
      <c r="Y875" s="1">
        <v>10.5</v>
      </c>
      <c r="Z875" s="1">
        <v>13.25</v>
      </c>
      <c r="AA875" s="1">
        <v>46.25</v>
      </c>
      <c r="AB875" s="1">
        <v>50.25</v>
      </c>
      <c r="AC875" s="1">
        <v>57</v>
      </c>
      <c r="AD875" s="1"/>
      <c r="AE875" s="1">
        <v>63.5</v>
      </c>
      <c r="AF875" s="1">
        <v>107.25</v>
      </c>
      <c r="AG875" s="1">
        <v>112.75</v>
      </c>
      <c r="AH875" s="1">
        <v>113.75</v>
      </c>
      <c r="AI875" s="9"/>
    </row>
    <row r="876" spans="1:35" x14ac:dyDescent="0.2">
      <c r="A876">
        <v>875</v>
      </c>
      <c r="C876" s="4" t="s">
        <v>1317</v>
      </c>
      <c r="D876" s="5" t="s">
        <v>2472</v>
      </c>
      <c r="E876" s="1">
        <v>563</v>
      </c>
      <c r="F876" s="1">
        <v>617.25</v>
      </c>
      <c r="G876" s="1">
        <v>621.5</v>
      </c>
      <c r="H876" s="1">
        <v>634.5</v>
      </c>
      <c r="I876" s="1">
        <v>658.75</v>
      </c>
      <c r="J876" s="1">
        <v>667</v>
      </c>
      <c r="K876" s="1">
        <v>647.5</v>
      </c>
      <c r="L876" s="1">
        <v>673.5</v>
      </c>
      <c r="M876" s="1">
        <v>693.75</v>
      </c>
      <c r="N876" s="1">
        <v>726.5</v>
      </c>
      <c r="O876" s="1">
        <v>734.5</v>
      </c>
      <c r="P876" s="1">
        <v>753.25</v>
      </c>
      <c r="Q876" s="1">
        <v>767</v>
      </c>
      <c r="R876" s="1">
        <v>747</v>
      </c>
      <c r="S876" s="1">
        <v>719.75</v>
      </c>
      <c r="T876" s="1">
        <v>732</v>
      </c>
      <c r="U876" s="1">
        <v>777.5</v>
      </c>
      <c r="V876" s="1">
        <v>804.25</v>
      </c>
      <c r="W876" s="1">
        <v>810.5</v>
      </c>
      <c r="X876" s="1">
        <v>809.5</v>
      </c>
      <c r="Y876" s="1">
        <v>810.25</v>
      </c>
      <c r="Z876" s="1">
        <v>820.75</v>
      </c>
      <c r="AA876" s="1">
        <v>804.75</v>
      </c>
      <c r="AB876" s="1">
        <v>815</v>
      </c>
      <c r="AC876" s="1">
        <v>819.75</v>
      </c>
      <c r="AD876" s="1">
        <v>852.75</v>
      </c>
      <c r="AE876" s="1">
        <v>865.75</v>
      </c>
      <c r="AF876" s="1">
        <v>878.75</v>
      </c>
      <c r="AG876" s="1">
        <v>899.75</v>
      </c>
      <c r="AH876" s="1">
        <v>914.5</v>
      </c>
      <c r="AI876" s="9"/>
    </row>
    <row r="877" spans="1:35" x14ac:dyDescent="0.2">
      <c r="A877">
        <v>876</v>
      </c>
      <c r="B877" s="2" t="s">
        <v>2686</v>
      </c>
      <c r="C877" s="4" t="s">
        <v>1318</v>
      </c>
      <c r="D877" s="5" t="s">
        <v>2473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>
        <v>431</v>
      </c>
      <c r="W877" s="1">
        <v>530.25</v>
      </c>
      <c r="X877" s="1">
        <v>715.25</v>
      </c>
      <c r="Y877" s="1">
        <v>864.75</v>
      </c>
      <c r="Z877" s="1">
        <v>995.25</v>
      </c>
      <c r="AA877" s="1">
        <v>1274.25</v>
      </c>
      <c r="AB877" s="1">
        <v>1435.5</v>
      </c>
      <c r="AC877" s="1">
        <v>1559.25</v>
      </c>
      <c r="AD877" s="1">
        <v>1882.5</v>
      </c>
      <c r="AE877" s="1">
        <v>1938.75</v>
      </c>
      <c r="AF877" s="1">
        <v>1724.5</v>
      </c>
      <c r="AG877" s="1">
        <v>2889.25</v>
      </c>
      <c r="AH877" s="1">
        <v>5165.25</v>
      </c>
      <c r="AI877" s="9"/>
    </row>
    <row r="878" spans="1:35" x14ac:dyDescent="0.2">
      <c r="A878">
        <v>877</v>
      </c>
      <c r="C878" s="4" t="s">
        <v>1319</v>
      </c>
      <c r="D878" s="5" t="s">
        <v>1320</v>
      </c>
      <c r="E878" s="1"/>
      <c r="F878" s="1"/>
      <c r="G878" s="1"/>
      <c r="H878" s="1"/>
      <c r="I878" s="1"/>
      <c r="J878" s="1"/>
      <c r="K878" s="1">
        <v>12</v>
      </c>
      <c r="L878" s="1">
        <v>13.666666666666666</v>
      </c>
      <c r="M878" s="1">
        <v>12.333333333333334</v>
      </c>
      <c r="N878" s="1">
        <v>17.5</v>
      </c>
      <c r="O878" s="1">
        <v>15</v>
      </c>
      <c r="P878" s="1">
        <v>15</v>
      </c>
      <c r="Q878" s="1">
        <v>9.75</v>
      </c>
      <c r="R878" s="1">
        <v>12</v>
      </c>
      <c r="S878" s="1">
        <v>16.5</v>
      </c>
      <c r="T878" s="1">
        <v>28</v>
      </c>
      <c r="U878" s="1">
        <v>28.5</v>
      </c>
      <c r="V878" s="1">
        <v>30</v>
      </c>
      <c r="W878" s="1">
        <v>30.25</v>
      </c>
      <c r="X878" s="1">
        <v>36.5</v>
      </c>
      <c r="Y878" s="1">
        <v>42</v>
      </c>
      <c r="Z878" s="1">
        <v>41.25</v>
      </c>
      <c r="AA878" s="1">
        <v>37</v>
      </c>
      <c r="AB878" s="1">
        <v>44</v>
      </c>
      <c r="AC878" s="1">
        <v>51</v>
      </c>
      <c r="AD878" s="1">
        <v>66.5</v>
      </c>
      <c r="AE878" s="1">
        <v>96</v>
      </c>
      <c r="AF878" s="1">
        <v>164.75</v>
      </c>
      <c r="AG878" s="1">
        <v>281</v>
      </c>
      <c r="AH878" s="1">
        <v>357.25</v>
      </c>
      <c r="AI878" s="9"/>
    </row>
    <row r="879" spans="1:35" ht="12.75" x14ac:dyDescent="0.2">
      <c r="A879">
        <v>878</v>
      </c>
      <c r="C879" s="4" t="s">
        <v>1321</v>
      </c>
      <c r="D879" s="10" t="s">
        <v>2474</v>
      </c>
      <c r="E879" s="1">
        <v>18594.75</v>
      </c>
      <c r="F879" s="1">
        <v>17746.75</v>
      </c>
      <c r="G879" s="1">
        <v>18801</v>
      </c>
      <c r="H879" s="1">
        <v>20603.25</v>
      </c>
      <c r="I879" s="1">
        <v>22339.25</v>
      </c>
      <c r="J879" s="1">
        <v>23961</v>
      </c>
      <c r="K879" s="1">
        <v>24554.5</v>
      </c>
      <c r="L879" s="1">
        <v>25013.5</v>
      </c>
      <c r="M879" s="1">
        <v>25610</v>
      </c>
      <c r="N879" s="1">
        <v>26798.75</v>
      </c>
      <c r="O879" s="1">
        <v>26075.5</v>
      </c>
      <c r="P879" s="1">
        <v>26407</v>
      </c>
      <c r="Q879" s="1">
        <v>27540.75</v>
      </c>
      <c r="R879" s="1">
        <v>28807.75</v>
      </c>
      <c r="S879" s="1">
        <v>27802.75</v>
      </c>
      <c r="T879" s="1">
        <v>28582.75</v>
      </c>
      <c r="U879" s="1">
        <v>30478</v>
      </c>
      <c r="V879" s="1">
        <v>31680.25</v>
      </c>
      <c r="W879" s="1">
        <v>31327</v>
      </c>
      <c r="X879" s="1">
        <v>30379.5</v>
      </c>
      <c r="Y879" s="1">
        <v>31687.25</v>
      </c>
      <c r="Z879" s="1">
        <v>32090</v>
      </c>
      <c r="AA879" s="1">
        <v>33531</v>
      </c>
      <c r="AB879" s="1">
        <v>34994</v>
      </c>
      <c r="AC879" s="1">
        <v>36214</v>
      </c>
      <c r="AD879" s="1">
        <v>37670</v>
      </c>
      <c r="AE879" s="1">
        <v>38465.75</v>
      </c>
      <c r="AF879" s="1">
        <v>39999.75</v>
      </c>
      <c r="AG879" s="1">
        <v>41539</v>
      </c>
      <c r="AH879" s="1">
        <v>42789.25</v>
      </c>
      <c r="AI879" s="9"/>
    </row>
    <row r="880" spans="1:35" x14ac:dyDescent="0.2">
      <c r="A880">
        <v>879</v>
      </c>
      <c r="C880" s="4" t="s">
        <v>1322</v>
      </c>
      <c r="D880" s="5" t="s">
        <v>1323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>
        <v>21.5</v>
      </c>
      <c r="AG880" s="1">
        <v>25.75</v>
      </c>
      <c r="AH880" s="1"/>
      <c r="AI880" s="9"/>
    </row>
    <row r="881" spans="1:35" x14ac:dyDescent="0.2">
      <c r="A881">
        <v>880</v>
      </c>
      <c r="C881" s="4" t="s">
        <v>1324</v>
      </c>
      <c r="D881" s="5" t="s">
        <v>2475</v>
      </c>
      <c r="E881" s="1">
        <v>8400.25</v>
      </c>
      <c r="F881" s="1">
        <v>7291.75</v>
      </c>
      <c r="G881" s="1">
        <v>7596.75</v>
      </c>
      <c r="H881" s="1">
        <v>8460.75</v>
      </c>
      <c r="I881" s="1">
        <v>9121</v>
      </c>
      <c r="J881" s="1">
        <v>9625.75</v>
      </c>
      <c r="K881" s="1">
        <v>9948.5</v>
      </c>
      <c r="L881" s="1">
        <v>10393.75</v>
      </c>
      <c r="M881" s="1">
        <v>10787.75</v>
      </c>
      <c r="N881" s="1">
        <v>11319.75</v>
      </c>
      <c r="O881" s="1">
        <v>10860</v>
      </c>
      <c r="P881" s="1">
        <v>10805.5</v>
      </c>
      <c r="Q881" s="1">
        <v>11019.5</v>
      </c>
      <c r="R881" s="1">
        <v>12336</v>
      </c>
      <c r="S881" s="1">
        <v>11521</v>
      </c>
      <c r="T881" s="1">
        <v>12722.5</v>
      </c>
      <c r="U881" s="1">
        <v>13626.25</v>
      </c>
      <c r="V881" s="1">
        <v>14544</v>
      </c>
      <c r="W881" s="1">
        <v>13324.75</v>
      </c>
      <c r="X881" s="1">
        <v>12603</v>
      </c>
      <c r="Y881" s="1">
        <v>14075.75</v>
      </c>
      <c r="Z881" s="1">
        <v>14707.25</v>
      </c>
      <c r="AA881" s="1">
        <v>15223.5</v>
      </c>
      <c r="AB881" s="1">
        <v>16075.25</v>
      </c>
      <c r="AC881" s="1">
        <v>16302.25</v>
      </c>
      <c r="AD881" s="1">
        <v>17325</v>
      </c>
      <c r="AE881" s="1">
        <v>17048</v>
      </c>
      <c r="AF881" s="1">
        <v>17747.75</v>
      </c>
      <c r="AG881" s="1">
        <v>18211.75</v>
      </c>
      <c r="AH881" s="1">
        <v>18562.5</v>
      </c>
      <c r="AI881" s="9"/>
    </row>
    <row r="882" spans="1:35" x14ac:dyDescent="0.2">
      <c r="A882">
        <v>881</v>
      </c>
      <c r="C882" s="4" t="s">
        <v>1325</v>
      </c>
      <c r="D882" s="5" t="s">
        <v>1326</v>
      </c>
      <c r="E882" s="1">
        <v>6108.5</v>
      </c>
      <c r="F882" s="1">
        <v>5006.75</v>
      </c>
      <c r="G882" s="1">
        <v>4784.5</v>
      </c>
      <c r="H882" s="1">
        <v>4872</v>
      </c>
      <c r="I882" s="1">
        <v>5193</v>
      </c>
      <c r="J882" s="1">
        <v>5379.25</v>
      </c>
      <c r="K882" s="1">
        <v>5353.5</v>
      </c>
      <c r="L882" s="1">
        <v>5288.25</v>
      </c>
      <c r="M882" s="1">
        <v>5341</v>
      </c>
      <c r="N882" s="1">
        <v>5357.75</v>
      </c>
      <c r="O882" s="1">
        <v>5234.5</v>
      </c>
      <c r="P882" s="1">
        <v>5087</v>
      </c>
      <c r="Q882" s="1">
        <v>5276.5</v>
      </c>
      <c r="R882" s="1">
        <v>5636.5</v>
      </c>
      <c r="S882" s="1">
        <v>5857.75</v>
      </c>
      <c r="T882" s="1">
        <v>6153.75</v>
      </c>
      <c r="U882" s="1">
        <v>6524.75</v>
      </c>
      <c r="V882" s="1">
        <v>7017.5</v>
      </c>
      <c r="W882" s="1">
        <v>7176.25</v>
      </c>
      <c r="X882" s="1">
        <v>7008.5</v>
      </c>
      <c r="Y882" s="1">
        <v>7052</v>
      </c>
      <c r="Z882" s="1">
        <v>7060</v>
      </c>
      <c r="AA882" s="1">
        <v>7189.5</v>
      </c>
      <c r="AB882" s="1">
        <v>7392</v>
      </c>
      <c r="AC882" s="1">
        <v>7454.25</v>
      </c>
      <c r="AD882" s="1">
        <v>7418.75</v>
      </c>
      <c r="AE882" s="1">
        <v>7641</v>
      </c>
      <c r="AF882" s="1">
        <v>7701</v>
      </c>
      <c r="AG882" s="1">
        <v>7825.5</v>
      </c>
      <c r="AH882" s="1">
        <v>8168.25</v>
      </c>
      <c r="AI882" s="9"/>
    </row>
    <row r="883" spans="1:35" x14ac:dyDescent="0.2">
      <c r="A883">
        <v>882</v>
      </c>
      <c r="C883" s="4" t="s">
        <v>1327</v>
      </c>
      <c r="D883" s="5" t="s">
        <v>1328</v>
      </c>
      <c r="E883" s="1">
        <v>4178.75</v>
      </c>
      <c r="F883" s="1">
        <v>3378.5</v>
      </c>
      <c r="G883" s="1">
        <v>3272.75</v>
      </c>
      <c r="H883" s="1">
        <v>3287.75</v>
      </c>
      <c r="I883" s="1">
        <v>3527</v>
      </c>
      <c r="J883" s="1">
        <v>3673.5</v>
      </c>
      <c r="K883" s="1">
        <v>3529.25</v>
      </c>
      <c r="L883" s="1">
        <v>3659.75</v>
      </c>
      <c r="M883" s="1">
        <v>3712.75</v>
      </c>
      <c r="N883" s="1">
        <v>3666.25</v>
      </c>
      <c r="O883" s="1">
        <v>3460.75</v>
      </c>
      <c r="P883" s="1">
        <v>3207.75</v>
      </c>
      <c r="Q883" s="1">
        <v>3301.75</v>
      </c>
      <c r="R883" s="1">
        <v>3588</v>
      </c>
      <c r="S883" s="1">
        <v>3819</v>
      </c>
      <c r="T883" s="1">
        <v>4065.5</v>
      </c>
      <c r="U883" s="1">
        <v>4383.75</v>
      </c>
      <c r="V883" s="1">
        <v>4906.5</v>
      </c>
      <c r="W883" s="1">
        <v>4979</v>
      </c>
      <c r="X883" s="1">
        <v>4761</v>
      </c>
      <c r="Y883" s="1">
        <v>4707</v>
      </c>
      <c r="Z883" s="1">
        <v>4616</v>
      </c>
      <c r="AA883" s="1">
        <v>4720.5</v>
      </c>
      <c r="AB883" s="1">
        <v>4822.5</v>
      </c>
      <c r="AC883" s="1">
        <v>4773.5</v>
      </c>
      <c r="AD883" s="1">
        <v>4730.5</v>
      </c>
      <c r="AE883" s="1">
        <v>4867.5</v>
      </c>
      <c r="AF883" s="1">
        <v>4848.25</v>
      </c>
      <c r="AG883" s="1">
        <v>5047.5</v>
      </c>
      <c r="AH883" s="1">
        <v>5334.75</v>
      </c>
      <c r="AI883" s="9"/>
    </row>
    <row r="884" spans="1:35" x14ac:dyDescent="0.2">
      <c r="A884">
        <v>883</v>
      </c>
      <c r="C884" s="4" t="s">
        <v>1329</v>
      </c>
      <c r="D884" s="5" t="s">
        <v>1330</v>
      </c>
      <c r="E884" s="1">
        <v>1262</v>
      </c>
      <c r="F884" s="1">
        <v>929.75</v>
      </c>
      <c r="G884" s="1">
        <v>730</v>
      </c>
      <c r="H884" s="1">
        <v>718.25</v>
      </c>
      <c r="I884" s="1">
        <v>736</v>
      </c>
      <c r="J884" s="1">
        <v>700</v>
      </c>
      <c r="K884" s="1">
        <v>758.5</v>
      </c>
      <c r="L884" s="1">
        <v>562.75</v>
      </c>
      <c r="M884" s="1">
        <v>524.5</v>
      </c>
      <c r="N884" s="1">
        <v>546.5</v>
      </c>
      <c r="O884" s="1">
        <v>582</v>
      </c>
      <c r="P884" s="1">
        <v>621.75</v>
      </c>
      <c r="Q884" s="1">
        <v>625</v>
      </c>
      <c r="R884" s="1">
        <v>612.25</v>
      </c>
      <c r="S884" s="1">
        <v>559.25</v>
      </c>
      <c r="T884" s="1">
        <v>540.75</v>
      </c>
      <c r="U884" s="1">
        <v>562.25</v>
      </c>
      <c r="V884" s="1">
        <v>466.5</v>
      </c>
      <c r="W884" s="1">
        <v>468.75</v>
      </c>
      <c r="X884" s="1">
        <v>452.25</v>
      </c>
      <c r="Y884" s="1">
        <v>450.5</v>
      </c>
      <c r="Z884" s="1">
        <v>448</v>
      </c>
      <c r="AA884" s="1">
        <v>393.75</v>
      </c>
      <c r="AB884" s="1">
        <v>364.5</v>
      </c>
      <c r="AC884" s="1">
        <v>326.5</v>
      </c>
      <c r="AD884" s="1">
        <v>305.5</v>
      </c>
      <c r="AE884" s="1">
        <v>184.25</v>
      </c>
      <c r="AF884" s="1">
        <v>160.75</v>
      </c>
      <c r="AG884" s="1">
        <v>54.5</v>
      </c>
      <c r="AH884" s="1">
        <v>29.5</v>
      </c>
      <c r="AI884" s="9"/>
    </row>
    <row r="885" spans="1:35" x14ac:dyDescent="0.2">
      <c r="A885">
        <v>884</v>
      </c>
      <c r="C885" s="4" t="s">
        <v>1331</v>
      </c>
      <c r="D885" s="5" t="s">
        <v>1332</v>
      </c>
      <c r="E885" s="1">
        <v>667.5</v>
      </c>
      <c r="F885" s="1">
        <v>698.5</v>
      </c>
      <c r="G885" s="1">
        <v>781.5</v>
      </c>
      <c r="H885" s="1">
        <v>866</v>
      </c>
      <c r="I885" s="1">
        <v>929.75</v>
      </c>
      <c r="J885" s="1">
        <v>1005.5</v>
      </c>
      <c r="K885" s="1">
        <v>1065.75</v>
      </c>
      <c r="L885" s="1">
        <v>1065.75</v>
      </c>
      <c r="M885" s="1">
        <v>1103.75</v>
      </c>
      <c r="N885" s="1">
        <v>1145</v>
      </c>
      <c r="O885" s="1">
        <v>1185</v>
      </c>
      <c r="P885" s="1">
        <v>1246.25</v>
      </c>
      <c r="Q885" s="1">
        <v>1311</v>
      </c>
      <c r="R885" s="1">
        <v>1380.75</v>
      </c>
      <c r="S885" s="1">
        <v>1420.75</v>
      </c>
      <c r="T885" s="1">
        <v>1480.75</v>
      </c>
      <c r="U885" s="1">
        <v>1526.75</v>
      </c>
      <c r="V885" s="1">
        <v>1582.5</v>
      </c>
      <c r="W885" s="1">
        <v>1659.5</v>
      </c>
      <c r="X885" s="1">
        <v>1722.25</v>
      </c>
      <c r="Y885" s="1">
        <v>1819.25</v>
      </c>
      <c r="Z885" s="1">
        <v>1919.5</v>
      </c>
      <c r="AA885" s="1">
        <v>1997.5</v>
      </c>
      <c r="AB885" s="1">
        <v>2123</v>
      </c>
      <c r="AC885" s="1">
        <v>2261.75</v>
      </c>
      <c r="AD885" s="1">
        <v>2331.5</v>
      </c>
      <c r="AE885" s="1">
        <v>2516.75</v>
      </c>
      <c r="AF885" s="1">
        <v>2610.25</v>
      </c>
      <c r="AG885" s="1">
        <v>2624.25</v>
      </c>
      <c r="AH885" s="1">
        <v>2696.5</v>
      </c>
      <c r="AI885" s="9"/>
    </row>
    <row r="886" spans="1:35" x14ac:dyDescent="0.2">
      <c r="A886">
        <v>885</v>
      </c>
      <c r="C886" s="4" t="s">
        <v>1333</v>
      </c>
      <c r="D886" s="5" t="s">
        <v>1334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>
        <v>11</v>
      </c>
      <c r="P886" s="1">
        <v>11</v>
      </c>
      <c r="Q886" s="1">
        <v>38.75</v>
      </c>
      <c r="R886" s="1">
        <v>55.5</v>
      </c>
      <c r="S886" s="1">
        <v>59.25</v>
      </c>
      <c r="T886" s="1">
        <v>66.25</v>
      </c>
      <c r="U886" s="1">
        <v>51.75</v>
      </c>
      <c r="V886" s="1">
        <v>62.5</v>
      </c>
      <c r="W886" s="1">
        <v>69</v>
      </c>
      <c r="X886" s="1">
        <v>73</v>
      </c>
      <c r="Y886" s="1">
        <v>76.666666666666671</v>
      </c>
      <c r="Z886" s="1"/>
      <c r="AA886" s="1"/>
      <c r="AB886" s="1">
        <v>81.5</v>
      </c>
      <c r="AC886" s="1">
        <v>93</v>
      </c>
      <c r="AD886" s="1"/>
      <c r="AE886" s="1"/>
      <c r="AF886" s="1">
        <v>81.25</v>
      </c>
      <c r="AG886" s="1">
        <v>99.5</v>
      </c>
      <c r="AH886" s="1">
        <v>107.75</v>
      </c>
      <c r="AI886" s="9"/>
    </row>
    <row r="887" spans="1:35" x14ac:dyDescent="0.2">
      <c r="A887">
        <v>886</v>
      </c>
      <c r="C887" s="4" t="s">
        <v>1335</v>
      </c>
      <c r="D887" s="5" t="s">
        <v>1336</v>
      </c>
      <c r="E887" s="1">
        <v>1833.5</v>
      </c>
      <c r="F887" s="1">
        <v>1784.75</v>
      </c>
      <c r="G887" s="1">
        <v>2398.75</v>
      </c>
      <c r="H887" s="1">
        <v>3314.5</v>
      </c>
      <c r="I887" s="1">
        <v>3644</v>
      </c>
      <c r="J887" s="1">
        <v>3737.25</v>
      </c>
      <c r="K887" s="1">
        <v>3921.25</v>
      </c>
      <c r="L887" s="1">
        <v>4254.75</v>
      </c>
      <c r="M887" s="1">
        <v>4398.25</v>
      </c>
      <c r="N887" s="1">
        <v>5171.5</v>
      </c>
      <c r="O887" s="1">
        <v>4957.75</v>
      </c>
      <c r="P887" s="1">
        <v>5157.25</v>
      </c>
      <c r="Q887" s="1">
        <v>5158.75</v>
      </c>
      <c r="R887" s="1">
        <v>5921</v>
      </c>
      <c r="S887" s="1">
        <v>4696</v>
      </c>
      <c r="T887" s="1">
        <v>5368.25</v>
      </c>
      <c r="U887" s="1">
        <v>5765.25</v>
      </c>
      <c r="V887" s="1">
        <v>6125.5</v>
      </c>
      <c r="W887" s="1">
        <v>4707</v>
      </c>
      <c r="X887" s="1">
        <v>4273.5</v>
      </c>
      <c r="Y887" s="1">
        <v>5825.5</v>
      </c>
      <c r="Z887" s="1">
        <v>6450</v>
      </c>
      <c r="AA887" s="1">
        <v>6754</v>
      </c>
      <c r="AB887" s="1">
        <v>7151.75</v>
      </c>
      <c r="AC887" s="1">
        <v>7333.25</v>
      </c>
      <c r="AD887" s="1">
        <v>7747.75</v>
      </c>
      <c r="AE887" s="1">
        <v>7307.25</v>
      </c>
      <c r="AF887" s="1">
        <v>7486.5</v>
      </c>
      <c r="AG887" s="1">
        <v>7626.75</v>
      </c>
      <c r="AH887" s="1">
        <v>7808.5</v>
      </c>
      <c r="AI887" s="9"/>
    </row>
    <row r="888" spans="1:35" x14ac:dyDescent="0.2">
      <c r="A888">
        <v>887</v>
      </c>
      <c r="C888" s="4" t="s">
        <v>1337</v>
      </c>
      <c r="D888" s="5" t="s">
        <v>1338</v>
      </c>
      <c r="E888" s="1"/>
      <c r="F888" s="1"/>
      <c r="G888" s="1"/>
      <c r="H888" s="1"/>
      <c r="I888" s="1"/>
      <c r="J888" s="1"/>
      <c r="K888" s="1">
        <v>56</v>
      </c>
      <c r="L888" s="1">
        <v>77.75</v>
      </c>
      <c r="M888" s="1">
        <v>94</v>
      </c>
      <c r="N888" s="1">
        <v>114.75</v>
      </c>
      <c r="O888" s="1">
        <v>137.5</v>
      </c>
      <c r="P888" s="1">
        <v>161.25</v>
      </c>
      <c r="Q888" s="1">
        <v>155.5</v>
      </c>
      <c r="R888" s="1">
        <v>238.75</v>
      </c>
      <c r="S888" s="1">
        <v>263.75</v>
      </c>
      <c r="T888" s="1">
        <v>300</v>
      </c>
      <c r="U888" s="1">
        <v>370.5</v>
      </c>
      <c r="V888" s="1">
        <v>440.25</v>
      </c>
      <c r="W888" s="1">
        <v>399.25</v>
      </c>
      <c r="X888" s="1">
        <v>462</v>
      </c>
      <c r="Y888" s="1">
        <v>488.75</v>
      </c>
      <c r="Z888" s="1">
        <v>542</v>
      </c>
      <c r="AA888" s="1">
        <v>641.25</v>
      </c>
      <c r="AB888" s="1">
        <v>721.5</v>
      </c>
      <c r="AC888" s="1">
        <v>820</v>
      </c>
      <c r="AD888" s="1">
        <v>869.25</v>
      </c>
      <c r="AE888" s="1">
        <v>895.75</v>
      </c>
      <c r="AF888" s="1">
        <v>893.25</v>
      </c>
      <c r="AG888" s="1">
        <v>937.75</v>
      </c>
      <c r="AH888" s="1">
        <v>957.25</v>
      </c>
      <c r="AI888" s="9"/>
    </row>
    <row r="889" spans="1:35" x14ac:dyDescent="0.2">
      <c r="A889">
        <v>888</v>
      </c>
      <c r="C889" s="4" t="s">
        <v>1339</v>
      </c>
      <c r="D889" s="5" t="s">
        <v>1340</v>
      </c>
      <c r="E889" s="1">
        <v>389</v>
      </c>
      <c r="F889" s="1">
        <v>309.75</v>
      </c>
      <c r="G889" s="1">
        <v>373.5</v>
      </c>
      <c r="H889" s="1">
        <v>575.5</v>
      </c>
      <c r="I889" s="1">
        <v>646</v>
      </c>
      <c r="J889" s="1">
        <v>741</v>
      </c>
      <c r="K889" s="1">
        <v>935</v>
      </c>
      <c r="L889" s="1">
        <v>956.25</v>
      </c>
      <c r="M889" s="1">
        <v>843.5</v>
      </c>
      <c r="N889" s="1">
        <v>1134.25</v>
      </c>
      <c r="O889" s="1">
        <v>1271.5</v>
      </c>
      <c r="P889" s="1">
        <v>1476.25</v>
      </c>
      <c r="Q889" s="1">
        <v>1148.5</v>
      </c>
      <c r="R889" s="1">
        <v>1097.25</v>
      </c>
      <c r="S889" s="1">
        <v>1108.25</v>
      </c>
      <c r="T889" s="1">
        <v>1207.5</v>
      </c>
      <c r="U889" s="1">
        <v>1344.75</v>
      </c>
      <c r="V889" s="1">
        <v>1477.5</v>
      </c>
      <c r="W889" s="1">
        <v>1341</v>
      </c>
      <c r="X889" s="1">
        <v>1160.75</v>
      </c>
      <c r="Y889" s="1">
        <v>1031.25</v>
      </c>
      <c r="Z889" s="1">
        <v>1032</v>
      </c>
      <c r="AA889" s="1">
        <v>967.25</v>
      </c>
      <c r="AB889" s="1">
        <v>916.25</v>
      </c>
      <c r="AC889" s="1">
        <v>979.75</v>
      </c>
      <c r="AD889" s="1">
        <v>961</v>
      </c>
      <c r="AE889" s="1">
        <v>729.5</v>
      </c>
      <c r="AF889" s="1">
        <v>701</v>
      </c>
      <c r="AG889" s="1">
        <v>723.25</v>
      </c>
      <c r="AH889" s="1">
        <v>790.25</v>
      </c>
      <c r="AI889" s="9"/>
    </row>
    <row r="890" spans="1:35" x14ac:dyDescent="0.2">
      <c r="A890">
        <v>889</v>
      </c>
      <c r="C890" s="4" t="s">
        <v>1341</v>
      </c>
      <c r="D890" s="5" t="s">
        <v>1342</v>
      </c>
      <c r="E890" s="1">
        <v>1416.5</v>
      </c>
      <c r="F890" s="1">
        <v>1441.75</v>
      </c>
      <c r="G890" s="1">
        <v>1983</v>
      </c>
      <c r="H890" s="1">
        <v>2691.75</v>
      </c>
      <c r="I890" s="1">
        <v>2945.5</v>
      </c>
      <c r="J890" s="1">
        <v>2941.25</v>
      </c>
      <c r="K890" s="1">
        <v>2933.5</v>
      </c>
      <c r="L890" s="1">
        <v>3221</v>
      </c>
      <c r="M890" s="1">
        <v>3460.5</v>
      </c>
      <c r="N890" s="1">
        <v>3922.25</v>
      </c>
      <c r="O890" s="1">
        <v>3549</v>
      </c>
      <c r="P890" s="1">
        <v>3520.25</v>
      </c>
      <c r="Q890" s="1">
        <v>3854.5</v>
      </c>
      <c r="R890" s="1">
        <v>4585</v>
      </c>
      <c r="S890" s="1">
        <v>3323.75</v>
      </c>
      <c r="T890" s="1">
        <v>3861</v>
      </c>
      <c r="U890" s="1">
        <v>4050</v>
      </c>
      <c r="V890" s="1">
        <v>4207.75</v>
      </c>
      <c r="W890" s="1">
        <v>2966.5</v>
      </c>
      <c r="X890" s="1">
        <v>2651.25</v>
      </c>
      <c r="Y890" s="1">
        <v>4305.25</v>
      </c>
      <c r="Z890" s="1">
        <v>4876</v>
      </c>
      <c r="AA890" s="1">
        <v>5145.5</v>
      </c>
      <c r="AB890" s="1">
        <v>5514</v>
      </c>
      <c r="AC890" s="1">
        <v>5533</v>
      </c>
      <c r="AD890" s="1">
        <v>5917.75</v>
      </c>
      <c r="AE890" s="1">
        <v>5682</v>
      </c>
      <c r="AF890" s="1">
        <v>5892</v>
      </c>
      <c r="AG890" s="1">
        <v>5965.75</v>
      </c>
      <c r="AH890" s="1">
        <v>6061.25</v>
      </c>
      <c r="AI890" s="9"/>
    </row>
    <row r="891" spans="1:35" x14ac:dyDescent="0.2">
      <c r="A891">
        <v>890</v>
      </c>
      <c r="C891" s="4" t="s">
        <v>1343</v>
      </c>
      <c r="D891" s="5" t="s">
        <v>1344</v>
      </c>
      <c r="E891" s="1">
        <v>213.5</v>
      </c>
      <c r="F891" s="1">
        <v>227</v>
      </c>
      <c r="G891" s="1">
        <v>216.25</v>
      </c>
      <c r="H891" s="1">
        <v>248.5</v>
      </c>
      <c r="I891" s="1">
        <v>266.75</v>
      </c>
      <c r="J891" s="1">
        <v>316.75</v>
      </c>
      <c r="K891" s="1">
        <v>341</v>
      </c>
      <c r="L891" s="1">
        <v>417.25</v>
      </c>
      <c r="M891" s="1">
        <v>424</v>
      </c>
      <c r="N891" s="1">
        <v>379.25</v>
      </c>
      <c r="O891" s="1">
        <v>351.25</v>
      </c>
      <c r="P891" s="1">
        <v>383.25</v>
      </c>
      <c r="Q891" s="1">
        <v>369.75</v>
      </c>
      <c r="R891" s="1">
        <v>778.5</v>
      </c>
      <c r="S891" s="1">
        <v>715</v>
      </c>
      <c r="T891" s="1">
        <v>1203</v>
      </c>
      <c r="U891" s="1">
        <v>1272</v>
      </c>
      <c r="V891" s="1">
        <v>1306.5</v>
      </c>
      <c r="W891" s="1">
        <v>1146</v>
      </c>
      <c r="X891" s="1">
        <v>1104.75</v>
      </c>
      <c r="Y891" s="1">
        <v>1033</v>
      </c>
      <c r="Z891" s="1">
        <v>1024.25</v>
      </c>
      <c r="AA891" s="1">
        <v>1038.5</v>
      </c>
      <c r="AB891" s="1">
        <v>1116.75</v>
      </c>
      <c r="AC891" s="1">
        <v>1194.5</v>
      </c>
      <c r="AD891" s="1">
        <v>1116.75</v>
      </c>
      <c r="AE891" s="1">
        <v>1000.75</v>
      </c>
      <c r="AF891" s="1">
        <v>975.25</v>
      </c>
      <c r="AG891" s="1">
        <v>913</v>
      </c>
      <c r="AH891" s="1">
        <v>974.5</v>
      </c>
      <c r="AI891" s="9"/>
    </row>
    <row r="892" spans="1:35" x14ac:dyDescent="0.2">
      <c r="A892">
        <v>891</v>
      </c>
      <c r="C892" s="4" t="s">
        <v>1345</v>
      </c>
      <c r="D892" s="5" t="s">
        <v>1346</v>
      </c>
      <c r="E892" s="1">
        <v>574.5</v>
      </c>
      <c r="F892" s="1">
        <v>450.75</v>
      </c>
      <c r="G892" s="1">
        <v>636.5</v>
      </c>
      <c r="H892" s="1">
        <v>984</v>
      </c>
      <c r="I892" s="1">
        <v>973.75</v>
      </c>
      <c r="J892" s="1">
        <v>904.25</v>
      </c>
      <c r="K892" s="1">
        <v>978.25</v>
      </c>
      <c r="L892" s="1">
        <v>1112</v>
      </c>
      <c r="M892" s="1">
        <v>1293.5</v>
      </c>
      <c r="N892" s="1">
        <v>1463.5</v>
      </c>
      <c r="O892" s="1">
        <v>1262.75</v>
      </c>
      <c r="P892" s="1">
        <v>1329.25</v>
      </c>
      <c r="Q892" s="1">
        <v>1606.75</v>
      </c>
      <c r="R892" s="1">
        <v>1872</v>
      </c>
      <c r="S892" s="1">
        <v>1920.25</v>
      </c>
      <c r="T892" s="1">
        <v>1921.75</v>
      </c>
      <c r="U892" s="1">
        <v>2064.75</v>
      </c>
      <c r="V892" s="1">
        <v>1817.25</v>
      </c>
      <c r="W892" s="1">
        <v>1240.25</v>
      </c>
      <c r="X892" s="1">
        <v>933.25</v>
      </c>
      <c r="Y892" s="1">
        <v>893</v>
      </c>
      <c r="Z892" s="1">
        <v>1303.25</v>
      </c>
      <c r="AA892" s="1">
        <v>1447</v>
      </c>
      <c r="AB892" s="1">
        <v>1638.25</v>
      </c>
      <c r="AC892" s="1">
        <v>1659</v>
      </c>
      <c r="AD892" s="1">
        <v>2299.75</v>
      </c>
      <c r="AE892" s="1">
        <v>2401.25</v>
      </c>
      <c r="AF892" s="1">
        <v>2649</v>
      </c>
      <c r="AG892" s="1">
        <v>2707.25</v>
      </c>
      <c r="AH892" s="1">
        <v>2717.75</v>
      </c>
      <c r="AI892" s="9"/>
    </row>
    <row r="893" spans="1:35" x14ac:dyDescent="0.2">
      <c r="A893">
        <v>892</v>
      </c>
      <c r="C893" s="4" t="s">
        <v>1347</v>
      </c>
      <c r="D893" s="5" t="s">
        <v>1348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>
        <v>261.33333333333331</v>
      </c>
      <c r="AC893" s="1">
        <v>263</v>
      </c>
      <c r="AD893" s="1"/>
      <c r="AE893" s="1"/>
      <c r="AF893" s="1"/>
      <c r="AG893" s="1"/>
      <c r="AH893" s="1"/>
      <c r="AI893" s="9"/>
    </row>
    <row r="894" spans="1:35" x14ac:dyDescent="0.2">
      <c r="A894">
        <v>893</v>
      </c>
      <c r="C894" s="4" t="s">
        <v>1349</v>
      </c>
      <c r="D894" s="5" t="s">
        <v>1350</v>
      </c>
      <c r="E894" s="1">
        <v>303.25</v>
      </c>
      <c r="F894" s="1"/>
      <c r="G894" s="1"/>
      <c r="H894" s="1"/>
      <c r="I894" s="1"/>
      <c r="J894" s="1">
        <v>1449.3333333333333</v>
      </c>
      <c r="K894" s="1">
        <v>1369.5</v>
      </c>
      <c r="L894" s="1">
        <v>1478.5</v>
      </c>
      <c r="M894" s="1">
        <v>1540.25</v>
      </c>
      <c r="N894" s="1">
        <v>1719</v>
      </c>
      <c r="O894" s="1">
        <v>1696.6666666666667</v>
      </c>
      <c r="P894" s="1">
        <v>1591.75</v>
      </c>
      <c r="Q894" s="1">
        <v>1666.5</v>
      </c>
      <c r="R894" s="1">
        <v>1738.25</v>
      </c>
      <c r="S894" s="1">
        <v>500.25</v>
      </c>
      <c r="T894" s="1">
        <v>549</v>
      </c>
      <c r="U894" s="1">
        <v>536.25</v>
      </c>
      <c r="V894" s="1">
        <v>901.25</v>
      </c>
      <c r="W894" s="1">
        <v>390</v>
      </c>
      <c r="X894" s="1">
        <v>397</v>
      </c>
      <c r="Y894" s="1"/>
      <c r="Z894" s="1">
        <v>2295</v>
      </c>
      <c r="AA894" s="1">
        <v>2446</v>
      </c>
      <c r="AB894" s="1">
        <v>2502.75</v>
      </c>
      <c r="AC894" s="1">
        <v>2424.25</v>
      </c>
      <c r="AD894" s="1">
        <v>2272.5</v>
      </c>
      <c r="AE894" s="1">
        <v>2040.5</v>
      </c>
      <c r="AF894" s="1">
        <v>2009.75</v>
      </c>
      <c r="AG894" s="1">
        <v>2076.5</v>
      </c>
      <c r="AH894" s="1">
        <v>2097.75</v>
      </c>
      <c r="AI894" s="9"/>
    </row>
    <row r="895" spans="1:35" x14ac:dyDescent="0.2">
      <c r="A895">
        <v>894</v>
      </c>
      <c r="C895" s="4" t="s">
        <v>1351</v>
      </c>
      <c r="D895" s="5" t="s">
        <v>1352</v>
      </c>
      <c r="E895" s="1">
        <v>459</v>
      </c>
      <c r="F895" s="1">
        <v>499.75</v>
      </c>
      <c r="G895" s="1">
        <v>413</v>
      </c>
      <c r="H895" s="1">
        <v>274.75</v>
      </c>
      <c r="I895" s="1">
        <v>284.25</v>
      </c>
      <c r="J895" s="1">
        <v>509.5</v>
      </c>
      <c r="K895" s="1">
        <v>673.75</v>
      </c>
      <c r="L895" s="1">
        <v>851</v>
      </c>
      <c r="M895" s="1">
        <v>1048.25</v>
      </c>
      <c r="N895" s="1">
        <v>790.5</v>
      </c>
      <c r="O895" s="1">
        <v>667.5</v>
      </c>
      <c r="P895" s="1">
        <v>561.25</v>
      </c>
      <c r="Q895" s="1">
        <v>584.5</v>
      </c>
      <c r="R895" s="1">
        <v>778.75</v>
      </c>
      <c r="S895" s="1">
        <v>967</v>
      </c>
      <c r="T895" s="1">
        <v>1201.25</v>
      </c>
      <c r="U895" s="1">
        <v>1336</v>
      </c>
      <c r="V895" s="1">
        <v>1401</v>
      </c>
      <c r="W895" s="1">
        <v>1441.75</v>
      </c>
      <c r="X895" s="1">
        <v>1320.5</v>
      </c>
      <c r="Y895" s="1">
        <v>1198.5</v>
      </c>
      <c r="Z895" s="1">
        <v>1197.5</v>
      </c>
      <c r="AA895" s="1">
        <v>1280.25</v>
      </c>
      <c r="AB895" s="1">
        <v>1531.75</v>
      </c>
      <c r="AC895" s="1">
        <v>1514.75</v>
      </c>
      <c r="AD895" s="1">
        <v>2158.25</v>
      </c>
      <c r="AE895" s="1">
        <v>2100</v>
      </c>
      <c r="AF895" s="1">
        <v>2560.5</v>
      </c>
      <c r="AG895" s="1">
        <v>2760</v>
      </c>
      <c r="AH895" s="1">
        <v>2585.75</v>
      </c>
      <c r="AI895" s="9"/>
    </row>
    <row r="896" spans="1:35" x14ac:dyDescent="0.2">
      <c r="A896">
        <v>895</v>
      </c>
      <c r="C896" s="4" t="s">
        <v>1353</v>
      </c>
      <c r="D896" s="5" t="s">
        <v>2476</v>
      </c>
      <c r="E896" s="1">
        <v>29.5</v>
      </c>
      <c r="F896" s="1">
        <v>48</v>
      </c>
      <c r="G896" s="1">
        <v>45.25</v>
      </c>
      <c r="H896" s="1">
        <v>49.75</v>
      </c>
      <c r="I896" s="1">
        <v>49.25</v>
      </c>
      <c r="J896" s="1">
        <v>39.5</v>
      </c>
      <c r="K896" s="1">
        <v>69.75</v>
      </c>
      <c r="L896" s="1">
        <v>71.25</v>
      </c>
      <c r="M896" s="1">
        <v>73.25</v>
      </c>
      <c r="N896" s="1">
        <v>72.5</v>
      </c>
      <c r="O896" s="1">
        <v>107.25</v>
      </c>
      <c r="P896" s="1">
        <v>169.75</v>
      </c>
      <c r="Q896" s="1">
        <v>277.5</v>
      </c>
      <c r="R896" s="1">
        <v>460.75</v>
      </c>
      <c r="S896" s="1">
        <v>583.75</v>
      </c>
      <c r="T896" s="1">
        <v>757.5</v>
      </c>
      <c r="U896" s="1">
        <v>912.5</v>
      </c>
      <c r="V896" s="1">
        <v>949.75</v>
      </c>
      <c r="W896" s="1">
        <v>944.5</v>
      </c>
      <c r="X896" s="1">
        <v>803</v>
      </c>
      <c r="Y896" s="1">
        <v>682</v>
      </c>
      <c r="Z896" s="1">
        <v>665.5</v>
      </c>
      <c r="AA896" s="1">
        <v>725.25</v>
      </c>
      <c r="AB896" s="1">
        <v>775.25</v>
      </c>
      <c r="AC896" s="1">
        <v>728.75</v>
      </c>
      <c r="AD896" s="1">
        <v>1191.75</v>
      </c>
      <c r="AE896" s="1">
        <v>1171.25</v>
      </c>
      <c r="AF896" s="1">
        <v>1233.5</v>
      </c>
      <c r="AG896" s="1">
        <v>1140.5</v>
      </c>
      <c r="AH896" s="1">
        <v>1010.25</v>
      </c>
      <c r="AI896" s="9"/>
    </row>
    <row r="897" spans="1:35" x14ac:dyDescent="0.2">
      <c r="A897">
        <v>896</v>
      </c>
      <c r="C897" s="4" t="s">
        <v>1354</v>
      </c>
      <c r="D897" s="5" t="s">
        <v>2477</v>
      </c>
      <c r="E897" s="1">
        <v>37.75</v>
      </c>
      <c r="F897" s="1">
        <v>47.5</v>
      </c>
      <c r="G897" s="1">
        <v>59.25</v>
      </c>
      <c r="H897" s="1">
        <v>57</v>
      </c>
      <c r="I897" s="1">
        <v>62.25</v>
      </c>
      <c r="J897" s="1">
        <v>181</v>
      </c>
      <c r="K897" s="1">
        <v>207</v>
      </c>
      <c r="L897" s="1">
        <v>263.25</v>
      </c>
      <c r="M897" s="1">
        <v>217.25</v>
      </c>
      <c r="N897" s="1">
        <v>136.75</v>
      </c>
      <c r="O897" s="1">
        <v>128.25</v>
      </c>
      <c r="P897" s="1">
        <v>108.75</v>
      </c>
      <c r="Q897" s="1">
        <v>76.25</v>
      </c>
      <c r="R897" s="1">
        <v>86</v>
      </c>
      <c r="S897" s="1">
        <v>137.5</v>
      </c>
      <c r="T897" s="1">
        <v>182.5</v>
      </c>
      <c r="U897" s="1">
        <v>174.25</v>
      </c>
      <c r="V897" s="1">
        <v>186.75</v>
      </c>
      <c r="W897" s="1">
        <v>230.25</v>
      </c>
      <c r="X897" s="1">
        <v>258.75</v>
      </c>
      <c r="Y897" s="1">
        <v>263.5</v>
      </c>
      <c r="Z897" s="1">
        <v>248.25</v>
      </c>
      <c r="AA897" s="1">
        <v>221</v>
      </c>
      <c r="AB897" s="1">
        <v>257</v>
      </c>
      <c r="AC897" s="1">
        <v>306.25</v>
      </c>
      <c r="AD897" s="1">
        <v>479.25</v>
      </c>
      <c r="AE897" s="1">
        <v>548.75</v>
      </c>
      <c r="AF897" s="1">
        <v>952.25</v>
      </c>
      <c r="AG897" s="1">
        <v>1247.5</v>
      </c>
      <c r="AH897" s="1">
        <v>1289</v>
      </c>
      <c r="AI897" s="9"/>
    </row>
    <row r="898" spans="1:35" x14ac:dyDescent="0.2">
      <c r="A898">
        <v>897</v>
      </c>
      <c r="C898" s="4" t="s">
        <v>1355</v>
      </c>
      <c r="D898" s="5" t="s">
        <v>1356</v>
      </c>
      <c r="E898" s="1">
        <v>391.75</v>
      </c>
      <c r="F898" s="1">
        <v>404.25</v>
      </c>
      <c r="G898" s="1">
        <v>308.5</v>
      </c>
      <c r="H898" s="1">
        <v>168</v>
      </c>
      <c r="I898" s="1">
        <v>172.75</v>
      </c>
      <c r="J898" s="1">
        <v>288.5</v>
      </c>
      <c r="K898" s="1">
        <v>397</v>
      </c>
      <c r="L898" s="1">
        <v>516.25</v>
      </c>
      <c r="M898" s="1">
        <v>757.75</v>
      </c>
      <c r="N898" s="1">
        <v>581.5</v>
      </c>
      <c r="O898" s="1">
        <v>432</v>
      </c>
      <c r="P898" s="1">
        <v>282.75</v>
      </c>
      <c r="Q898" s="1">
        <v>231.25</v>
      </c>
      <c r="R898" s="1">
        <v>232</v>
      </c>
      <c r="S898" s="1">
        <v>246</v>
      </c>
      <c r="T898" s="1">
        <v>261.25</v>
      </c>
      <c r="U898" s="1">
        <v>249</v>
      </c>
      <c r="V898" s="1">
        <v>264.75</v>
      </c>
      <c r="W898" s="1">
        <v>267</v>
      </c>
      <c r="X898" s="1">
        <v>258.75</v>
      </c>
      <c r="Y898" s="1">
        <v>253.25</v>
      </c>
      <c r="Z898" s="1">
        <v>283.75</v>
      </c>
      <c r="AA898" s="1">
        <v>333.75</v>
      </c>
      <c r="AB898" s="1">
        <v>499.5</v>
      </c>
      <c r="AC898" s="1">
        <v>479.75</v>
      </c>
      <c r="AD898" s="1">
        <v>487.25</v>
      </c>
      <c r="AE898" s="1">
        <v>379.5</v>
      </c>
      <c r="AF898" s="1">
        <v>374.75</v>
      </c>
      <c r="AG898" s="1">
        <v>371.75</v>
      </c>
      <c r="AH898" s="1">
        <v>286.5</v>
      </c>
      <c r="AI898" s="9"/>
    </row>
    <row r="899" spans="1:35" x14ac:dyDescent="0.2">
      <c r="A899">
        <v>898</v>
      </c>
      <c r="C899" s="4" t="s">
        <v>1357</v>
      </c>
      <c r="D899" s="5" t="s">
        <v>2478</v>
      </c>
      <c r="E899" s="1">
        <v>1105</v>
      </c>
      <c r="F899" s="1">
        <v>1086.75</v>
      </c>
      <c r="G899" s="1">
        <v>1243.75</v>
      </c>
      <c r="H899" s="1">
        <v>1283.25</v>
      </c>
      <c r="I899" s="1">
        <v>1413</v>
      </c>
      <c r="J899" s="1">
        <v>1528.5</v>
      </c>
      <c r="K899" s="1">
        <v>1507.75</v>
      </c>
      <c r="L899" s="1">
        <v>1497</v>
      </c>
      <c r="M899" s="1">
        <v>1667.25</v>
      </c>
      <c r="N899" s="1">
        <v>2086.5</v>
      </c>
      <c r="O899" s="1">
        <v>2860</v>
      </c>
      <c r="P899" s="1">
        <v>2822.25</v>
      </c>
      <c r="Q899" s="1">
        <v>2829.75</v>
      </c>
      <c r="R899" s="1">
        <v>2389.25</v>
      </c>
      <c r="S899" s="1">
        <v>2302.25</v>
      </c>
      <c r="T899" s="1">
        <v>2399.75</v>
      </c>
      <c r="U899" s="1">
        <v>2768.75</v>
      </c>
      <c r="V899" s="1">
        <v>2960.75</v>
      </c>
      <c r="W899" s="1">
        <v>3359.25</v>
      </c>
      <c r="X899" s="1">
        <v>3354.75</v>
      </c>
      <c r="Y899" s="1">
        <v>3546.5</v>
      </c>
      <c r="Z899" s="1">
        <v>3899.25</v>
      </c>
      <c r="AA899" s="1">
        <v>4186.75</v>
      </c>
      <c r="AB899" s="1">
        <v>4967.75</v>
      </c>
      <c r="AC899" s="1">
        <v>5167.25</v>
      </c>
      <c r="AD899" s="1">
        <v>5688</v>
      </c>
      <c r="AE899" s="1">
        <v>6158</v>
      </c>
      <c r="AF899" s="1">
        <v>6825.25</v>
      </c>
      <c r="AG899" s="1">
        <v>7714.25</v>
      </c>
      <c r="AH899" s="1">
        <v>8368.75</v>
      </c>
      <c r="AI899" s="9"/>
    </row>
    <row r="900" spans="1:35" x14ac:dyDescent="0.2">
      <c r="A900">
        <v>899</v>
      </c>
      <c r="C900" s="4" t="s">
        <v>1358</v>
      </c>
      <c r="D900" s="5" t="s">
        <v>2479</v>
      </c>
      <c r="E900" s="1">
        <v>604.75</v>
      </c>
      <c r="F900" s="1">
        <v>576.5</v>
      </c>
      <c r="G900" s="1">
        <v>712</v>
      </c>
      <c r="H900" s="1">
        <v>750.75</v>
      </c>
      <c r="I900" s="1">
        <v>802.75</v>
      </c>
      <c r="J900" s="1">
        <v>821.5</v>
      </c>
      <c r="K900" s="1">
        <v>943.25</v>
      </c>
      <c r="L900" s="1">
        <v>1033.75</v>
      </c>
      <c r="M900" s="1">
        <v>1130</v>
      </c>
      <c r="N900" s="1">
        <v>1463.5</v>
      </c>
      <c r="O900" s="1">
        <v>2157.5</v>
      </c>
      <c r="P900" s="1">
        <v>1941.75</v>
      </c>
      <c r="Q900" s="1">
        <v>1911.25</v>
      </c>
      <c r="R900" s="1">
        <v>1460</v>
      </c>
      <c r="S900" s="1">
        <v>1390.5</v>
      </c>
      <c r="T900" s="1">
        <v>1424.5</v>
      </c>
      <c r="U900" s="1">
        <v>1676.75</v>
      </c>
      <c r="V900" s="1">
        <v>1669.5</v>
      </c>
      <c r="W900" s="1">
        <v>1759</v>
      </c>
      <c r="X900" s="1">
        <v>1731.25</v>
      </c>
      <c r="Y900" s="1">
        <v>1830.25</v>
      </c>
      <c r="Z900" s="1">
        <v>1914.75</v>
      </c>
      <c r="AA900" s="1">
        <v>2011.5</v>
      </c>
      <c r="AB900" s="1">
        <v>2055</v>
      </c>
      <c r="AC900" s="1">
        <v>2228.75</v>
      </c>
      <c r="AD900" s="1">
        <v>2520.25</v>
      </c>
      <c r="AE900" s="1">
        <v>2834</v>
      </c>
      <c r="AF900" s="1">
        <v>3076.75</v>
      </c>
      <c r="AG900" s="1">
        <v>3713.5</v>
      </c>
      <c r="AH900" s="1">
        <v>3959</v>
      </c>
      <c r="AI900" s="9"/>
    </row>
    <row r="901" spans="1:35" x14ac:dyDescent="0.2">
      <c r="A901">
        <v>900</v>
      </c>
      <c r="C901" s="4" t="s">
        <v>1359</v>
      </c>
      <c r="D901" s="5" t="s">
        <v>2480</v>
      </c>
      <c r="E901" s="1">
        <v>245.5</v>
      </c>
      <c r="F901" s="1">
        <v>238.75</v>
      </c>
      <c r="G901" s="1">
        <v>278.75</v>
      </c>
      <c r="H901" s="1">
        <v>302.25</v>
      </c>
      <c r="I901" s="1">
        <v>276.5</v>
      </c>
      <c r="J901" s="1">
        <v>313.75</v>
      </c>
      <c r="K901" s="1">
        <v>401.5</v>
      </c>
      <c r="L901" s="1">
        <v>456.5</v>
      </c>
      <c r="M901" s="1">
        <v>485.5</v>
      </c>
      <c r="N901" s="1">
        <v>729.5</v>
      </c>
      <c r="O901" s="1">
        <v>1271.25</v>
      </c>
      <c r="P901" s="1">
        <v>966.75</v>
      </c>
      <c r="Q901" s="1">
        <v>681</v>
      </c>
      <c r="R901" s="1">
        <v>663.5</v>
      </c>
      <c r="S901" s="1">
        <v>658.5</v>
      </c>
      <c r="T901" s="1">
        <v>646.75</v>
      </c>
      <c r="U901" s="1">
        <v>804.25</v>
      </c>
      <c r="V901" s="1">
        <v>716</v>
      </c>
      <c r="W901" s="1">
        <v>870.25</v>
      </c>
      <c r="X901" s="1">
        <v>719.5</v>
      </c>
      <c r="Y901" s="1">
        <v>464.75</v>
      </c>
      <c r="Z901" s="1">
        <v>459</v>
      </c>
      <c r="AA901" s="1">
        <v>445.5</v>
      </c>
      <c r="AB901" s="1">
        <v>467.75</v>
      </c>
      <c r="AC901" s="1">
        <v>500.25</v>
      </c>
      <c r="AD901" s="1">
        <v>450.75</v>
      </c>
      <c r="AE901" s="1">
        <v>486.5</v>
      </c>
      <c r="AF901" s="1">
        <v>465.75</v>
      </c>
      <c r="AG901" s="1">
        <v>492.75</v>
      </c>
      <c r="AH901" s="1">
        <v>512.75</v>
      </c>
      <c r="AI901" s="9"/>
    </row>
    <row r="902" spans="1:35" x14ac:dyDescent="0.2">
      <c r="A902">
        <v>901</v>
      </c>
      <c r="C902" s="4" t="s">
        <v>1360</v>
      </c>
      <c r="D902" s="5" t="s">
        <v>1361</v>
      </c>
      <c r="E902" s="1">
        <v>332.5</v>
      </c>
      <c r="F902" s="1">
        <v>309.25</v>
      </c>
      <c r="G902" s="1">
        <v>399</v>
      </c>
      <c r="H902" s="1">
        <v>412</v>
      </c>
      <c r="I902" s="1">
        <v>466.25</v>
      </c>
      <c r="J902" s="1">
        <v>449.5</v>
      </c>
      <c r="K902" s="1">
        <v>504.5</v>
      </c>
      <c r="L902" s="1">
        <v>549</v>
      </c>
      <c r="M902" s="1">
        <v>614.25</v>
      </c>
      <c r="N902" s="1">
        <v>704.75</v>
      </c>
      <c r="O902" s="1">
        <v>857</v>
      </c>
      <c r="P902" s="1">
        <v>934.25</v>
      </c>
      <c r="Q902" s="1">
        <v>1191.75</v>
      </c>
      <c r="R902" s="1">
        <v>773.75</v>
      </c>
      <c r="S902" s="1">
        <v>709.75</v>
      </c>
      <c r="T902" s="1">
        <v>757</v>
      </c>
      <c r="U902" s="1">
        <v>854</v>
      </c>
      <c r="V902" s="1">
        <v>908.25</v>
      </c>
      <c r="W902" s="1">
        <v>836.5</v>
      </c>
      <c r="X902" s="1">
        <v>972.25</v>
      </c>
      <c r="Y902" s="1">
        <v>1335</v>
      </c>
      <c r="Z902" s="1">
        <v>1428.25</v>
      </c>
      <c r="AA902" s="1">
        <v>1534.5</v>
      </c>
      <c r="AB902" s="1">
        <v>1545.25</v>
      </c>
      <c r="AC902" s="1">
        <v>1688.25</v>
      </c>
      <c r="AD902" s="1">
        <v>2033.25</v>
      </c>
      <c r="AE902" s="1">
        <v>2280.75</v>
      </c>
      <c r="AF902" s="1">
        <v>2532.25</v>
      </c>
      <c r="AG902" s="1">
        <v>3145</v>
      </c>
      <c r="AH902" s="1">
        <v>3398.25</v>
      </c>
      <c r="AI902" s="9"/>
    </row>
    <row r="903" spans="1:35" x14ac:dyDescent="0.2">
      <c r="A903">
        <v>902</v>
      </c>
      <c r="C903" s="4" t="s">
        <v>1362</v>
      </c>
      <c r="D903" s="5" t="s">
        <v>1363</v>
      </c>
      <c r="E903" s="1"/>
      <c r="F903" s="1"/>
      <c r="G903" s="1"/>
      <c r="H903" s="1">
        <v>41</v>
      </c>
      <c r="I903" s="1">
        <v>58.5</v>
      </c>
      <c r="J903" s="1">
        <v>44</v>
      </c>
      <c r="K903" s="1">
        <v>19</v>
      </c>
      <c r="L903" s="1">
        <v>2</v>
      </c>
      <c r="M903" s="1">
        <v>2.6666666666666665</v>
      </c>
      <c r="N903" s="1"/>
      <c r="O903" s="1"/>
      <c r="P903" s="1">
        <v>3</v>
      </c>
      <c r="Q903" s="1">
        <v>1</v>
      </c>
      <c r="R903" s="1"/>
      <c r="S903" s="1"/>
      <c r="T903" s="1"/>
      <c r="U903" s="1"/>
      <c r="V903" s="1">
        <v>27</v>
      </c>
      <c r="W903" s="1">
        <v>30.5</v>
      </c>
      <c r="X903" s="1">
        <v>15</v>
      </c>
      <c r="Y903" s="1">
        <v>9</v>
      </c>
      <c r="Z903" s="1">
        <v>7.5</v>
      </c>
      <c r="AA903" s="1">
        <v>11.75</v>
      </c>
      <c r="AB903" s="1">
        <v>19.75</v>
      </c>
      <c r="AC903" s="1">
        <v>17</v>
      </c>
      <c r="AD903" s="1">
        <v>17</v>
      </c>
      <c r="AE903" s="1">
        <v>50</v>
      </c>
      <c r="AF903" s="1">
        <v>74</v>
      </c>
      <c r="AG903" s="1">
        <v>73.5</v>
      </c>
      <c r="AH903" s="1">
        <v>45.25</v>
      </c>
      <c r="AI903" s="9"/>
    </row>
    <row r="904" spans="1:35" x14ac:dyDescent="0.2">
      <c r="A904">
        <v>903</v>
      </c>
      <c r="C904" s="4" t="s">
        <v>1364</v>
      </c>
      <c r="D904" s="5" t="s">
        <v>1365</v>
      </c>
      <c r="E904" s="1"/>
      <c r="F904" s="1"/>
      <c r="G904" s="1"/>
      <c r="H904" s="1"/>
      <c r="I904" s="1"/>
      <c r="J904" s="1">
        <v>17</v>
      </c>
      <c r="K904" s="1">
        <v>19.75</v>
      </c>
      <c r="L904" s="1">
        <v>21.75</v>
      </c>
      <c r="M904" s="1">
        <v>25.75</v>
      </c>
      <c r="N904" s="1">
        <v>28.5</v>
      </c>
      <c r="O904" s="1">
        <v>27.75</v>
      </c>
      <c r="P904" s="1">
        <v>36.5</v>
      </c>
      <c r="Q904" s="1">
        <v>37.25</v>
      </c>
      <c r="R904" s="1">
        <v>22.75</v>
      </c>
      <c r="S904" s="1">
        <v>21.25</v>
      </c>
      <c r="T904" s="1">
        <v>20.75</v>
      </c>
      <c r="U904" s="1">
        <v>18.25</v>
      </c>
      <c r="V904" s="1">
        <v>23.5</v>
      </c>
      <c r="W904" s="1">
        <v>22.25</v>
      </c>
      <c r="X904" s="1">
        <v>24.25</v>
      </c>
      <c r="Y904" s="1">
        <v>19.5</v>
      </c>
      <c r="Z904" s="1">
        <v>19.75</v>
      </c>
      <c r="AA904" s="1">
        <v>19.75</v>
      </c>
      <c r="AB904" s="1">
        <v>22.25</v>
      </c>
      <c r="AC904" s="1">
        <v>22.75</v>
      </c>
      <c r="AD904" s="1">
        <v>19.75</v>
      </c>
      <c r="AE904" s="1">
        <v>16.75</v>
      </c>
      <c r="AF904" s="1">
        <v>6.5</v>
      </c>
      <c r="AG904" s="1">
        <v>2</v>
      </c>
      <c r="AH904" s="1">
        <v>3.3333333333333335</v>
      </c>
      <c r="AI904" s="9"/>
    </row>
    <row r="905" spans="1:35" x14ac:dyDescent="0.2">
      <c r="A905">
        <v>904</v>
      </c>
      <c r="C905" s="4" t="s">
        <v>1366</v>
      </c>
      <c r="D905" s="5" t="s">
        <v>2481</v>
      </c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>
        <v>4</v>
      </c>
      <c r="X905" s="1"/>
      <c r="Y905" s="1"/>
      <c r="Z905" s="1"/>
      <c r="AA905" s="1"/>
      <c r="AB905" s="1"/>
      <c r="AC905" s="1"/>
      <c r="AD905" s="1"/>
      <c r="AE905" s="1"/>
      <c r="AF905" s="1"/>
      <c r="AG905" s="1">
        <v>10</v>
      </c>
      <c r="AH905" s="1">
        <v>6</v>
      </c>
      <c r="AI905" s="9"/>
    </row>
    <row r="906" spans="1:35" x14ac:dyDescent="0.2">
      <c r="A906">
        <v>905</v>
      </c>
      <c r="C906" s="4" t="s">
        <v>1367</v>
      </c>
      <c r="D906" s="5" t="s">
        <v>1368</v>
      </c>
      <c r="E906" s="1">
        <v>500.75</v>
      </c>
      <c r="F906" s="1">
        <v>510.25</v>
      </c>
      <c r="G906" s="1">
        <v>531.75</v>
      </c>
      <c r="H906" s="1">
        <v>532.5</v>
      </c>
      <c r="I906" s="1">
        <v>608.5</v>
      </c>
      <c r="J906" s="1">
        <v>706.5</v>
      </c>
      <c r="K906" s="1">
        <v>564</v>
      </c>
      <c r="L906" s="1">
        <v>463.25</v>
      </c>
      <c r="M906" s="1">
        <v>536.25</v>
      </c>
      <c r="N906" s="1">
        <v>621</v>
      </c>
      <c r="O906" s="1">
        <v>700.75</v>
      </c>
      <c r="P906" s="1">
        <v>878.5</v>
      </c>
      <c r="Q906" s="1">
        <v>918.75</v>
      </c>
      <c r="R906" s="1">
        <v>929.25</v>
      </c>
      <c r="S906" s="1">
        <v>910.5</v>
      </c>
      <c r="T906" s="1">
        <v>974.25</v>
      </c>
      <c r="U906" s="1">
        <v>1089.5</v>
      </c>
      <c r="V906" s="1">
        <v>1288.5</v>
      </c>
      <c r="W906" s="1">
        <v>1596.5</v>
      </c>
      <c r="X906" s="1">
        <v>1623</v>
      </c>
      <c r="Y906" s="1">
        <v>1716.25</v>
      </c>
      <c r="Z906" s="1">
        <v>1984.75</v>
      </c>
      <c r="AA906" s="1">
        <v>2175.25</v>
      </c>
      <c r="AB906" s="1">
        <v>2911.5</v>
      </c>
      <c r="AC906" s="1">
        <v>2937</v>
      </c>
      <c r="AD906" s="1">
        <v>3167.5</v>
      </c>
      <c r="AE906" s="1">
        <v>3323.25</v>
      </c>
      <c r="AF906" s="1">
        <v>3748.75</v>
      </c>
      <c r="AG906" s="1">
        <v>3995.5</v>
      </c>
      <c r="AH906" s="1">
        <v>4404</v>
      </c>
      <c r="AI906" s="9"/>
    </row>
    <row r="907" spans="1:35" x14ac:dyDescent="0.2">
      <c r="A907">
        <v>906</v>
      </c>
      <c r="C907" s="4" t="s">
        <v>1369</v>
      </c>
      <c r="D907" s="5" t="s">
        <v>1370</v>
      </c>
      <c r="E907" s="1">
        <v>76.25</v>
      </c>
      <c r="F907" s="1">
        <v>76</v>
      </c>
      <c r="G907" s="1">
        <v>82.25</v>
      </c>
      <c r="H907" s="1">
        <v>89</v>
      </c>
      <c r="I907" s="1">
        <v>146.75</v>
      </c>
      <c r="J907" s="1">
        <v>200</v>
      </c>
      <c r="K907" s="1">
        <v>224</v>
      </c>
      <c r="L907" s="1">
        <v>225.5</v>
      </c>
      <c r="M907" s="1">
        <v>246.5</v>
      </c>
      <c r="N907" s="1">
        <v>264.25</v>
      </c>
      <c r="O907" s="1">
        <v>308.5</v>
      </c>
      <c r="P907" s="1">
        <v>379</v>
      </c>
      <c r="Q907" s="1">
        <v>354.25</v>
      </c>
      <c r="R907" s="1">
        <v>290.25</v>
      </c>
      <c r="S907" s="1">
        <v>239</v>
      </c>
      <c r="T907" s="1">
        <v>258</v>
      </c>
      <c r="U907" s="1">
        <v>265.25</v>
      </c>
      <c r="V907" s="1">
        <v>257.75</v>
      </c>
      <c r="W907" s="1">
        <v>290.75</v>
      </c>
      <c r="X907" s="1">
        <v>294.75</v>
      </c>
      <c r="Y907" s="1">
        <v>311.5</v>
      </c>
      <c r="Z907" s="1">
        <v>309</v>
      </c>
      <c r="AA907" s="1">
        <v>319.75</v>
      </c>
      <c r="AB907" s="1">
        <v>339.5</v>
      </c>
      <c r="AC907" s="1">
        <v>350</v>
      </c>
      <c r="AD907" s="1">
        <v>350.5</v>
      </c>
      <c r="AE907" s="1">
        <v>382.5</v>
      </c>
      <c r="AF907" s="1">
        <v>392.75</v>
      </c>
      <c r="AG907" s="1">
        <v>430.5</v>
      </c>
      <c r="AH907" s="1">
        <v>590</v>
      </c>
      <c r="AI907" s="9"/>
    </row>
    <row r="908" spans="1:35" x14ac:dyDescent="0.2">
      <c r="A908">
        <v>907</v>
      </c>
      <c r="C908" s="4" t="s">
        <v>1371</v>
      </c>
      <c r="D908" s="5" t="s">
        <v>1372</v>
      </c>
      <c r="E908" s="1"/>
      <c r="F908" s="1">
        <v>414</v>
      </c>
      <c r="G908" s="1">
        <v>412.25</v>
      </c>
      <c r="H908" s="1">
        <v>409.25</v>
      </c>
      <c r="I908" s="1">
        <v>421.5</v>
      </c>
      <c r="J908" s="1">
        <v>457.25</v>
      </c>
      <c r="K908" s="1">
        <v>282.5</v>
      </c>
      <c r="L908" s="1">
        <v>181.75</v>
      </c>
      <c r="M908" s="1">
        <v>217.25</v>
      </c>
      <c r="N908" s="1">
        <v>244</v>
      </c>
      <c r="O908" s="1">
        <v>243</v>
      </c>
      <c r="P908" s="1">
        <v>259.25</v>
      </c>
      <c r="Q908" s="1">
        <v>272.75</v>
      </c>
      <c r="R908" s="1">
        <v>277.25</v>
      </c>
      <c r="S908" s="1">
        <v>298.5</v>
      </c>
      <c r="T908" s="1">
        <v>326.75</v>
      </c>
      <c r="U908" s="1">
        <v>373.5</v>
      </c>
      <c r="V908" s="1">
        <v>420.5</v>
      </c>
      <c r="W908" s="1">
        <v>485.75</v>
      </c>
      <c r="X908" s="1">
        <v>475.25</v>
      </c>
      <c r="Y908" s="1">
        <v>465.5</v>
      </c>
      <c r="Z908" s="1">
        <v>468.75</v>
      </c>
      <c r="AA908" s="1">
        <v>511.75</v>
      </c>
      <c r="AB908" s="1">
        <v>641.5</v>
      </c>
      <c r="AC908" s="1">
        <v>706.75</v>
      </c>
      <c r="AD908" s="1">
        <v>755.5</v>
      </c>
      <c r="AE908" s="1">
        <v>827</v>
      </c>
      <c r="AF908" s="1">
        <v>880.75</v>
      </c>
      <c r="AG908" s="1">
        <v>959.75</v>
      </c>
      <c r="AH908" s="1">
        <v>1169.75</v>
      </c>
      <c r="AI908" s="9"/>
    </row>
    <row r="909" spans="1:35" x14ac:dyDescent="0.2">
      <c r="A909">
        <v>908</v>
      </c>
      <c r="C909" s="4" t="s">
        <v>1373</v>
      </c>
      <c r="D909" s="5" t="s">
        <v>1374</v>
      </c>
      <c r="E909" s="1">
        <v>24.5</v>
      </c>
      <c r="F909" s="1">
        <v>20.75</v>
      </c>
      <c r="G909" s="1">
        <v>26.5</v>
      </c>
      <c r="H909" s="1">
        <v>26.5</v>
      </c>
      <c r="I909" s="1">
        <v>30</v>
      </c>
      <c r="J909" s="1">
        <v>32.25</v>
      </c>
      <c r="K909" s="1">
        <v>40.75</v>
      </c>
      <c r="L909" s="1">
        <v>44</v>
      </c>
      <c r="M909" s="1">
        <v>64.75</v>
      </c>
      <c r="N909" s="1">
        <v>102.75</v>
      </c>
      <c r="O909" s="1">
        <v>128.75</v>
      </c>
      <c r="P909" s="1">
        <v>181.5</v>
      </c>
      <c r="Q909" s="1">
        <v>232.5</v>
      </c>
      <c r="R909" s="1">
        <v>316</v>
      </c>
      <c r="S909" s="1">
        <v>330.25</v>
      </c>
      <c r="T909" s="1">
        <v>348</v>
      </c>
      <c r="U909" s="1">
        <v>409.25</v>
      </c>
      <c r="V909" s="1">
        <v>565.75</v>
      </c>
      <c r="W909" s="1">
        <v>768</v>
      </c>
      <c r="X909" s="1">
        <v>795</v>
      </c>
      <c r="Y909" s="1">
        <v>862.5</v>
      </c>
      <c r="Z909" s="1">
        <v>1128.5</v>
      </c>
      <c r="AA909" s="1">
        <v>1259.25</v>
      </c>
      <c r="AB909" s="1">
        <v>1809.25</v>
      </c>
      <c r="AC909" s="1">
        <v>1745.5</v>
      </c>
      <c r="AD909" s="1">
        <v>1897</v>
      </c>
      <c r="AE909" s="1">
        <v>1912</v>
      </c>
      <c r="AF909" s="1">
        <v>2199.25</v>
      </c>
      <c r="AG909" s="1">
        <v>2304.75</v>
      </c>
      <c r="AH909" s="1">
        <v>2512.25</v>
      </c>
      <c r="AI909" s="9"/>
    </row>
    <row r="910" spans="1:35" x14ac:dyDescent="0.2">
      <c r="A910">
        <v>909</v>
      </c>
      <c r="C910" s="4" t="s">
        <v>1375</v>
      </c>
      <c r="D910" s="5" t="s">
        <v>1376</v>
      </c>
      <c r="E910" s="1">
        <v>11</v>
      </c>
      <c r="F910" s="1">
        <v>10</v>
      </c>
      <c r="G910" s="1">
        <v>10.75</v>
      </c>
      <c r="H910" s="1">
        <v>7.75</v>
      </c>
      <c r="I910" s="1">
        <v>10.25</v>
      </c>
      <c r="J910" s="1">
        <v>16.75</v>
      </c>
      <c r="K910" s="1">
        <v>16.25</v>
      </c>
      <c r="L910" s="1">
        <v>11.75</v>
      </c>
      <c r="M910" s="1">
        <v>8</v>
      </c>
      <c r="N910" s="1">
        <v>10</v>
      </c>
      <c r="O910" s="1">
        <v>21</v>
      </c>
      <c r="P910" s="1">
        <v>58.5</v>
      </c>
      <c r="Q910" s="1">
        <v>59.25</v>
      </c>
      <c r="R910" s="1">
        <v>45.75</v>
      </c>
      <c r="S910" s="1">
        <v>42.75</v>
      </c>
      <c r="T910" s="1">
        <v>41.5</v>
      </c>
      <c r="U910" s="1">
        <v>42</v>
      </c>
      <c r="V910" s="1">
        <v>43.75</v>
      </c>
      <c r="W910" s="1">
        <v>52.25</v>
      </c>
      <c r="X910" s="1">
        <v>58</v>
      </c>
      <c r="Y910" s="1">
        <v>76.75</v>
      </c>
      <c r="Z910" s="1">
        <v>78.5</v>
      </c>
      <c r="AA910" s="1">
        <v>84</v>
      </c>
      <c r="AB910" s="1">
        <v>121</v>
      </c>
      <c r="AC910" s="1">
        <v>134.75</v>
      </c>
      <c r="AD910" s="1">
        <v>164.75</v>
      </c>
      <c r="AE910" s="1">
        <v>201.75</v>
      </c>
      <c r="AF910" s="1">
        <v>275.75</v>
      </c>
      <c r="AG910" s="1">
        <v>300.75</v>
      </c>
      <c r="AH910" s="1">
        <v>131.75</v>
      </c>
      <c r="AI910" s="9"/>
    </row>
    <row r="911" spans="1:35" x14ac:dyDescent="0.2">
      <c r="A911">
        <v>910</v>
      </c>
      <c r="C911" s="4" t="s">
        <v>1377</v>
      </c>
      <c r="D911" s="5" t="s">
        <v>2482</v>
      </c>
      <c r="E911" s="1">
        <v>8</v>
      </c>
      <c r="F911" s="1">
        <v>7.5</v>
      </c>
      <c r="G911" s="1">
        <v>8.75</v>
      </c>
      <c r="H911" s="1">
        <v>5.75</v>
      </c>
      <c r="I911" s="1">
        <v>7.25</v>
      </c>
      <c r="J911" s="1">
        <v>11</v>
      </c>
      <c r="K911" s="1">
        <v>11.25</v>
      </c>
      <c r="L911" s="1">
        <v>9</v>
      </c>
      <c r="M911" s="1">
        <v>8</v>
      </c>
      <c r="N911" s="1">
        <v>9</v>
      </c>
      <c r="O911" s="1">
        <v>19.5</v>
      </c>
      <c r="P911" s="1">
        <v>58.5</v>
      </c>
      <c r="Q911" s="1">
        <v>59.25</v>
      </c>
      <c r="R911" s="1">
        <v>45.75</v>
      </c>
      <c r="S911" s="1">
        <v>40.5</v>
      </c>
      <c r="T911" s="1">
        <v>38.75</v>
      </c>
      <c r="U911" s="1">
        <v>37</v>
      </c>
      <c r="V911" s="1">
        <v>39</v>
      </c>
      <c r="W911" s="1">
        <v>47.5</v>
      </c>
      <c r="X911" s="1">
        <v>52.25</v>
      </c>
      <c r="Y911" s="1">
        <v>64</v>
      </c>
      <c r="Z911" s="1">
        <v>63.5</v>
      </c>
      <c r="AA911" s="1">
        <v>62.25</v>
      </c>
      <c r="AB911" s="1">
        <v>90</v>
      </c>
      <c r="AC911" s="1">
        <v>84</v>
      </c>
      <c r="AD911" s="1">
        <v>79.25</v>
      </c>
      <c r="AE911" s="1">
        <v>81.5</v>
      </c>
      <c r="AF911" s="1">
        <v>83.25</v>
      </c>
      <c r="AG911" s="1">
        <v>83.25</v>
      </c>
      <c r="AH911" s="1">
        <v>58</v>
      </c>
      <c r="AI911" s="9"/>
    </row>
    <row r="912" spans="1:35" x14ac:dyDescent="0.2">
      <c r="A912">
        <v>911</v>
      </c>
      <c r="C912" s="4" t="s">
        <v>1378</v>
      </c>
      <c r="D912" s="5" t="s">
        <v>1379</v>
      </c>
      <c r="E912" s="1"/>
      <c r="F912" s="1"/>
      <c r="G912" s="1"/>
      <c r="H912" s="1"/>
      <c r="I912" s="1"/>
      <c r="J912" s="1"/>
      <c r="K912" s="1">
        <v>7</v>
      </c>
      <c r="L912" s="1"/>
      <c r="M912" s="1"/>
      <c r="N912" s="1"/>
      <c r="O912" s="1"/>
      <c r="P912" s="1"/>
      <c r="Q912" s="1"/>
      <c r="R912" s="1"/>
      <c r="S912" s="1">
        <v>2</v>
      </c>
      <c r="T912" s="1">
        <v>4</v>
      </c>
      <c r="U912" s="1">
        <v>5</v>
      </c>
      <c r="V912" s="1">
        <v>4.75</v>
      </c>
      <c r="W912" s="1">
        <v>4.75</v>
      </c>
      <c r="X912" s="1">
        <v>5.5</v>
      </c>
      <c r="Y912" s="1">
        <v>12.25</v>
      </c>
      <c r="Z912" s="1">
        <v>15</v>
      </c>
      <c r="AA912" s="1">
        <v>21.75</v>
      </c>
      <c r="AB912" s="1">
        <v>31</v>
      </c>
      <c r="AC912" s="1">
        <v>50.75</v>
      </c>
      <c r="AD912" s="1">
        <v>85.5</v>
      </c>
      <c r="AE912" s="1">
        <v>120.25</v>
      </c>
      <c r="AF912" s="1">
        <v>192.5</v>
      </c>
      <c r="AG912" s="1">
        <v>217</v>
      </c>
      <c r="AH912" s="1">
        <v>74</v>
      </c>
      <c r="AI912" s="9"/>
    </row>
    <row r="913" spans="1:35" x14ac:dyDescent="0.2">
      <c r="A913">
        <v>912</v>
      </c>
      <c r="C913" s="4" t="s">
        <v>1380</v>
      </c>
      <c r="D913" s="5" t="s">
        <v>2483</v>
      </c>
      <c r="E913" s="1">
        <v>8886.5</v>
      </c>
      <c r="F913" s="1">
        <v>9140.5</v>
      </c>
      <c r="G913" s="1">
        <v>9703.75</v>
      </c>
      <c r="H913" s="1">
        <v>10573</v>
      </c>
      <c r="I913" s="1">
        <v>11498.25</v>
      </c>
      <c r="J913" s="1">
        <v>12467.25</v>
      </c>
      <c r="K913" s="1">
        <v>12749.5</v>
      </c>
      <c r="L913" s="1">
        <v>12699.5</v>
      </c>
      <c r="M913" s="1">
        <v>12736.75</v>
      </c>
      <c r="N913" s="1">
        <v>12970.75</v>
      </c>
      <c r="O913" s="1">
        <v>11922.5</v>
      </c>
      <c r="P913" s="1">
        <v>12313.5</v>
      </c>
      <c r="Q913" s="1">
        <v>13169.75</v>
      </c>
      <c r="R913" s="1">
        <v>13557</v>
      </c>
      <c r="S913" s="1">
        <v>13375</v>
      </c>
      <c r="T913" s="1">
        <v>12705.5</v>
      </c>
      <c r="U913" s="1">
        <v>13253.25</v>
      </c>
      <c r="V913" s="1">
        <v>13388.25</v>
      </c>
      <c r="W913" s="1">
        <v>13797</v>
      </c>
      <c r="X913" s="1">
        <v>13587.25</v>
      </c>
      <c r="Y913" s="1">
        <v>13201.5</v>
      </c>
      <c r="Z913" s="1">
        <v>12706.5</v>
      </c>
      <c r="AA913" s="1">
        <v>13353</v>
      </c>
      <c r="AB913" s="1">
        <v>13940.5</v>
      </c>
      <c r="AC913" s="1">
        <v>14734</v>
      </c>
      <c r="AD913" s="1">
        <v>14637</v>
      </c>
      <c r="AE913" s="1">
        <v>15104.25</v>
      </c>
      <c r="AF913" s="1">
        <v>15132.75</v>
      </c>
      <c r="AG913" s="1">
        <v>15302.5</v>
      </c>
      <c r="AH913" s="1">
        <v>15478.5</v>
      </c>
      <c r="AI913" s="9"/>
    </row>
    <row r="914" spans="1:35" x14ac:dyDescent="0.2">
      <c r="A914">
        <v>913</v>
      </c>
      <c r="C914" s="4" t="s">
        <v>1381</v>
      </c>
      <c r="D914" s="5" t="s">
        <v>1382</v>
      </c>
      <c r="E914" s="1">
        <v>5818.75</v>
      </c>
      <c r="F914" s="1">
        <v>5834.25</v>
      </c>
      <c r="G914" s="1">
        <v>6175.25</v>
      </c>
      <c r="H914" s="1">
        <v>6229.25</v>
      </c>
      <c r="I914" s="1">
        <v>6320.25</v>
      </c>
      <c r="J914" s="1">
        <v>6492.75</v>
      </c>
      <c r="K914" s="1">
        <v>6450.25</v>
      </c>
      <c r="L914" s="1">
        <v>6704.25</v>
      </c>
      <c r="M914" s="1">
        <v>6625.25</v>
      </c>
      <c r="N914" s="1">
        <v>6753.5</v>
      </c>
      <c r="O914" s="1">
        <v>6093.75</v>
      </c>
      <c r="P914" s="1">
        <v>6025.25</v>
      </c>
      <c r="Q914" s="1">
        <v>7319.25</v>
      </c>
      <c r="R914" s="1">
        <v>7447.25</v>
      </c>
      <c r="S914" s="1">
        <v>7333.75</v>
      </c>
      <c r="T914" s="1">
        <v>6620.75</v>
      </c>
      <c r="U914" s="1">
        <v>6823.75</v>
      </c>
      <c r="V914" s="1">
        <v>6828</v>
      </c>
      <c r="W914" s="1">
        <v>7043.25</v>
      </c>
      <c r="X914" s="1">
        <v>6911</v>
      </c>
      <c r="Y914" s="1">
        <v>6738.75</v>
      </c>
      <c r="Z914" s="1">
        <v>6059.5</v>
      </c>
      <c r="AA914" s="1">
        <v>6084.75</v>
      </c>
      <c r="AB914" s="1">
        <v>6727.25</v>
      </c>
      <c r="AC914" s="1">
        <v>6959.25</v>
      </c>
      <c r="AD914" s="1">
        <v>6090.25</v>
      </c>
      <c r="AE914" s="1">
        <v>6115.5</v>
      </c>
      <c r="AF914" s="1">
        <v>6106.25</v>
      </c>
      <c r="AG914" s="1">
        <v>6040.75</v>
      </c>
      <c r="AH914" s="1">
        <v>5964.75</v>
      </c>
      <c r="AI914" s="9"/>
    </row>
    <row r="915" spans="1:35" x14ac:dyDescent="0.2">
      <c r="A915">
        <v>914</v>
      </c>
      <c r="C915" s="4" t="s">
        <v>1383</v>
      </c>
      <c r="D915" s="5" t="s">
        <v>2484</v>
      </c>
      <c r="E915" s="1">
        <v>1723</v>
      </c>
      <c r="F915" s="1">
        <v>1678.5</v>
      </c>
      <c r="G915" s="1">
        <v>1748.75</v>
      </c>
      <c r="H915" s="1">
        <v>1765.75</v>
      </c>
      <c r="I915" s="1">
        <v>1857.5</v>
      </c>
      <c r="J915" s="1">
        <v>2099.75</v>
      </c>
      <c r="K915" s="1">
        <v>1938</v>
      </c>
      <c r="L915" s="1">
        <v>2107.5</v>
      </c>
      <c r="M915" s="1">
        <v>1942.75</v>
      </c>
      <c r="N915" s="1">
        <v>1922.25</v>
      </c>
      <c r="O915" s="1">
        <v>1849.5</v>
      </c>
      <c r="P915" s="1">
        <v>1742.5</v>
      </c>
      <c r="Q915" s="1">
        <v>2128</v>
      </c>
      <c r="R915" s="1">
        <v>2008.25</v>
      </c>
      <c r="S915" s="1">
        <v>2123</v>
      </c>
      <c r="T915" s="1">
        <v>2029</v>
      </c>
      <c r="U915" s="1">
        <v>1981.75</v>
      </c>
      <c r="V915" s="1">
        <v>1911.25</v>
      </c>
      <c r="W915" s="1">
        <v>2188.75</v>
      </c>
      <c r="X915" s="1">
        <v>2203.5</v>
      </c>
      <c r="Y915" s="1">
        <v>2135.5</v>
      </c>
      <c r="Z915" s="1">
        <v>1993</v>
      </c>
      <c r="AA915" s="1">
        <v>2111</v>
      </c>
      <c r="AB915" s="1">
        <v>2214.5</v>
      </c>
      <c r="AC915" s="1">
        <v>2080.5</v>
      </c>
      <c r="AD915" s="1">
        <v>1725.5</v>
      </c>
      <c r="AE915" s="1">
        <v>1693.75</v>
      </c>
      <c r="AF915" s="1">
        <v>1750.5</v>
      </c>
      <c r="AG915" s="1">
        <v>1747.75</v>
      </c>
      <c r="AH915" s="1">
        <v>1745</v>
      </c>
      <c r="AI915" s="9"/>
    </row>
    <row r="916" spans="1:35" x14ac:dyDescent="0.2">
      <c r="A916">
        <v>915</v>
      </c>
      <c r="C916" s="4" t="s">
        <v>1384</v>
      </c>
      <c r="D916" s="5" t="s">
        <v>1385</v>
      </c>
      <c r="E916" s="1">
        <v>1503</v>
      </c>
      <c r="F916" s="1">
        <v>1427.25</v>
      </c>
      <c r="G916" s="1">
        <v>1431.75</v>
      </c>
      <c r="H916" s="1">
        <v>1304.75</v>
      </c>
      <c r="I916" s="1">
        <v>1240.25</v>
      </c>
      <c r="J916" s="1">
        <v>1190</v>
      </c>
      <c r="K916" s="1">
        <v>1160</v>
      </c>
      <c r="L916" s="1">
        <v>1264.5</v>
      </c>
      <c r="M916" s="1">
        <v>1261.25</v>
      </c>
      <c r="N916" s="1">
        <v>1332</v>
      </c>
      <c r="O916" s="1">
        <v>1261.25</v>
      </c>
      <c r="P916" s="1">
        <v>1082.75</v>
      </c>
      <c r="Q916" s="1">
        <v>1078.25</v>
      </c>
      <c r="R916" s="1">
        <v>910</v>
      </c>
      <c r="S916" s="1">
        <v>1015.25</v>
      </c>
      <c r="T916" s="1">
        <v>1008.5</v>
      </c>
      <c r="U916" s="1">
        <v>957</v>
      </c>
      <c r="V916" s="1">
        <v>1003</v>
      </c>
      <c r="W916" s="1">
        <v>1164.25</v>
      </c>
      <c r="X916" s="1">
        <v>1172.5</v>
      </c>
      <c r="Y916" s="1">
        <v>1182.5</v>
      </c>
      <c r="Z916" s="1">
        <v>946.75</v>
      </c>
      <c r="AA916" s="1">
        <v>957.25</v>
      </c>
      <c r="AB916" s="1">
        <v>940</v>
      </c>
      <c r="AC916" s="1">
        <v>916.75</v>
      </c>
      <c r="AD916" s="1">
        <v>1162</v>
      </c>
      <c r="AE916" s="1">
        <v>1154</v>
      </c>
      <c r="AF916" s="1">
        <v>1165.75</v>
      </c>
      <c r="AG916" s="1">
        <v>1228.5</v>
      </c>
      <c r="AH916" s="1">
        <v>1234.75</v>
      </c>
      <c r="AI916" s="9"/>
    </row>
    <row r="917" spans="1:35" x14ac:dyDescent="0.2">
      <c r="A917">
        <v>916</v>
      </c>
      <c r="C917" s="4" t="s">
        <v>1386</v>
      </c>
      <c r="D917" s="5" t="s">
        <v>2485</v>
      </c>
      <c r="E917" s="1">
        <v>219.75</v>
      </c>
      <c r="F917" s="1">
        <v>250.75</v>
      </c>
      <c r="G917" s="1">
        <v>317</v>
      </c>
      <c r="H917" s="1">
        <v>461.25</v>
      </c>
      <c r="I917" s="1">
        <v>617.75</v>
      </c>
      <c r="J917" s="1">
        <v>909.75</v>
      </c>
      <c r="K917" s="1">
        <v>778.25</v>
      </c>
      <c r="L917" s="1">
        <v>842.75</v>
      </c>
      <c r="M917" s="1">
        <v>681.5</v>
      </c>
      <c r="N917" s="1">
        <v>590.25</v>
      </c>
      <c r="O917" s="1">
        <v>588.25</v>
      </c>
      <c r="P917" s="1">
        <v>659.5</v>
      </c>
      <c r="Q917" s="1">
        <v>1049.75</v>
      </c>
      <c r="R917" s="1">
        <v>1098.25</v>
      </c>
      <c r="S917" s="1">
        <v>1107.75</v>
      </c>
      <c r="T917" s="1">
        <v>1020.25</v>
      </c>
      <c r="U917" s="1">
        <v>1024.75</v>
      </c>
      <c r="V917" s="1">
        <v>908</v>
      </c>
      <c r="W917" s="1">
        <v>1024.25</v>
      </c>
      <c r="X917" s="1">
        <v>1031</v>
      </c>
      <c r="Y917" s="1">
        <v>953</v>
      </c>
      <c r="Z917" s="1">
        <v>1046.25</v>
      </c>
      <c r="AA917" s="1">
        <v>1154</v>
      </c>
      <c r="AB917" s="1">
        <v>1274.5</v>
      </c>
      <c r="AC917" s="1">
        <v>1163.75</v>
      </c>
      <c r="AD917" s="1">
        <v>563.25</v>
      </c>
      <c r="AE917" s="1">
        <v>539.75</v>
      </c>
      <c r="AF917" s="1">
        <v>584.25</v>
      </c>
      <c r="AG917" s="1">
        <v>519.25</v>
      </c>
      <c r="AH917" s="1">
        <v>509.75</v>
      </c>
      <c r="AI917" s="9"/>
    </row>
    <row r="918" spans="1:35" x14ac:dyDescent="0.2">
      <c r="A918">
        <v>917</v>
      </c>
      <c r="C918" s="4" t="s">
        <v>1387</v>
      </c>
      <c r="D918" s="5" t="s">
        <v>2486</v>
      </c>
      <c r="E918" s="1">
        <v>3988.5</v>
      </c>
      <c r="F918" s="1">
        <v>3664.25</v>
      </c>
      <c r="G918" s="1">
        <v>3829.5</v>
      </c>
      <c r="H918" s="1">
        <v>3884.5</v>
      </c>
      <c r="I918" s="1">
        <v>3903.25</v>
      </c>
      <c r="J918" s="1">
        <v>3811</v>
      </c>
      <c r="K918" s="1">
        <v>3907</v>
      </c>
      <c r="L918" s="1">
        <v>4007.25</v>
      </c>
      <c r="M918" s="1">
        <v>4110</v>
      </c>
      <c r="N918" s="1">
        <v>4296</v>
      </c>
      <c r="O918" s="1">
        <v>3750.75</v>
      </c>
      <c r="P918" s="1">
        <v>3767.25</v>
      </c>
      <c r="Q918" s="1">
        <v>4643.5</v>
      </c>
      <c r="R918" s="1">
        <v>4893.75</v>
      </c>
      <c r="S918" s="1">
        <v>4634</v>
      </c>
      <c r="T918" s="1">
        <v>4591.75</v>
      </c>
      <c r="U918" s="1">
        <v>4764.5</v>
      </c>
      <c r="V918" s="1">
        <v>4774.75</v>
      </c>
      <c r="W918" s="1">
        <v>4521.75</v>
      </c>
      <c r="X918" s="1">
        <v>4169.75</v>
      </c>
      <c r="Y918" s="1">
        <v>3988.5</v>
      </c>
      <c r="Z918" s="1">
        <v>4064.5</v>
      </c>
      <c r="AA918" s="1">
        <v>3969.75</v>
      </c>
      <c r="AB918" s="1">
        <v>4512</v>
      </c>
      <c r="AC918" s="1">
        <v>4877</v>
      </c>
      <c r="AD918" s="1">
        <v>4346</v>
      </c>
      <c r="AE918" s="1">
        <v>4406.75</v>
      </c>
      <c r="AF918" s="1">
        <v>4322.75</v>
      </c>
      <c r="AG918" s="1">
        <v>4047.25</v>
      </c>
      <c r="AH918" s="1">
        <v>3991.75</v>
      </c>
      <c r="AI918" s="9"/>
    </row>
    <row r="919" spans="1:35" x14ac:dyDescent="0.2">
      <c r="A919">
        <v>918</v>
      </c>
      <c r="C919" s="4" t="s">
        <v>1388</v>
      </c>
      <c r="D919" s="5" t="s">
        <v>2487</v>
      </c>
      <c r="E919" s="1">
        <v>3602.75</v>
      </c>
      <c r="F919" s="1">
        <v>3237.25</v>
      </c>
      <c r="G919" s="1">
        <v>3379.25</v>
      </c>
      <c r="H919" s="1">
        <v>3390</v>
      </c>
      <c r="I919" s="1">
        <v>3365.5</v>
      </c>
      <c r="J919" s="1">
        <v>3361</v>
      </c>
      <c r="K919" s="1">
        <v>3390.5</v>
      </c>
      <c r="L919" s="1">
        <v>3458</v>
      </c>
      <c r="M919" s="1">
        <v>3473.75</v>
      </c>
      <c r="N919" s="1">
        <v>3591.75</v>
      </c>
      <c r="O919" s="1">
        <v>3106.5</v>
      </c>
      <c r="P919" s="1">
        <v>3088</v>
      </c>
      <c r="Q919" s="1">
        <v>3854</v>
      </c>
      <c r="R919" s="1">
        <v>3847</v>
      </c>
      <c r="S919" s="1">
        <v>3560.5</v>
      </c>
      <c r="T919" s="1">
        <v>3610.75</v>
      </c>
      <c r="U919" s="1">
        <v>3684</v>
      </c>
      <c r="V919" s="1">
        <v>3666.5</v>
      </c>
      <c r="W919" s="1">
        <v>3684.75</v>
      </c>
      <c r="X919" s="1">
        <v>3505.75</v>
      </c>
      <c r="Y919" s="1">
        <v>3383.75</v>
      </c>
      <c r="Z919" s="1">
        <v>3441</v>
      </c>
      <c r="AA919" s="1">
        <v>3294</v>
      </c>
      <c r="AB919" s="1">
        <v>3781.75</v>
      </c>
      <c r="AC919" s="1">
        <v>4109.25</v>
      </c>
      <c r="AD919" s="1">
        <v>3734.25</v>
      </c>
      <c r="AE919" s="1">
        <v>3746.5</v>
      </c>
      <c r="AF919" s="1">
        <v>3632.25</v>
      </c>
      <c r="AG919" s="1">
        <v>3306.5</v>
      </c>
      <c r="AH919" s="1">
        <v>3156.75</v>
      </c>
      <c r="AI919" s="9"/>
    </row>
    <row r="920" spans="1:35" x14ac:dyDescent="0.2">
      <c r="A920">
        <v>919</v>
      </c>
      <c r="C920" s="4" t="s">
        <v>1389</v>
      </c>
      <c r="D920" s="5" t="s">
        <v>1390</v>
      </c>
      <c r="E920" s="1">
        <v>295.25</v>
      </c>
      <c r="F920" s="1">
        <v>247.25</v>
      </c>
      <c r="G920" s="1">
        <v>312.5</v>
      </c>
      <c r="H920" s="1">
        <v>399.5</v>
      </c>
      <c r="I920" s="1">
        <v>476.5</v>
      </c>
      <c r="J920" s="1">
        <v>412.5</v>
      </c>
      <c r="K920" s="1">
        <v>481.5</v>
      </c>
      <c r="L920" s="1">
        <v>518</v>
      </c>
      <c r="M920" s="1">
        <v>577.75</v>
      </c>
      <c r="N920" s="1">
        <v>635.25</v>
      </c>
      <c r="O920" s="1">
        <v>580.5</v>
      </c>
      <c r="P920" s="1">
        <v>611.5</v>
      </c>
      <c r="Q920" s="1">
        <v>720</v>
      </c>
      <c r="R920" s="1">
        <v>974.5</v>
      </c>
      <c r="S920" s="1">
        <v>927.25</v>
      </c>
      <c r="T920" s="1">
        <v>803</v>
      </c>
      <c r="U920" s="1">
        <v>864</v>
      </c>
      <c r="V920" s="1">
        <v>872</v>
      </c>
      <c r="W920" s="1">
        <v>618.5</v>
      </c>
      <c r="X920" s="1">
        <v>474.25</v>
      </c>
      <c r="Y920" s="1">
        <v>421.25</v>
      </c>
      <c r="Z920" s="1">
        <v>442.25</v>
      </c>
      <c r="AA920" s="1">
        <v>497.5</v>
      </c>
      <c r="AB920" s="1">
        <v>557.75</v>
      </c>
      <c r="AC920" s="1">
        <v>561</v>
      </c>
      <c r="AD920" s="1">
        <v>392.5</v>
      </c>
      <c r="AE920" s="1">
        <v>424.25</v>
      </c>
      <c r="AF920" s="1">
        <v>437.75</v>
      </c>
      <c r="AG920" s="1">
        <v>437</v>
      </c>
      <c r="AH920" s="1">
        <v>444.75</v>
      </c>
      <c r="AI920" s="9"/>
    </row>
    <row r="921" spans="1:35" x14ac:dyDescent="0.2">
      <c r="A921">
        <v>920</v>
      </c>
      <c r="C921" s="4" t="s">
        <v>1391</v>
      </c>
      <c r="D921" s="5" t="s">
        <v>2488</v>
      </c>
      <c r="E921" s="1">
        <v>90.5</v>
      </c>
      <c r="F921" s="1">
        <v>180</v>
      </c>
      <c r="G921" s="1">
        <v>138</v>
      </c>
      <c r="H921" s="1">
        <v>94.5</v>
      </c>
      <c r="I921" s="1">
        <v>79</v>
      </c>
      <c r="J921" s="1"/>
      <c r="K921" s="1"/>
      <c r="L921" s="1"/>
      <c r="M921" s="1">
        <v>58.5</v>
      </c>
      <c r="N921" s="1">
        <v>69</v>
      </c>
      <c r="O921" s="1">
        <v>65</v>
      </c>
      <c r="P921" s="1"/>
      <c r="Q921" s="1"/>
      <c r="R921" s="1">
        <v>67</v>
      </c>
      <c r="S921" s="1">
        <v>146.5</v>
      </c>
      <c r="T921" s="1">
        <v>177.75</v>
      </c>
      <c r="U921" s="1">
        <v>217</v>
      </c>
      <c r="V921" s="1">
        <v>236</v>
      </c>
      <c r="W921" s="1">
        <v>218.25</v>
      </c>
      <c r="X921" s="1">
        <v>189.5</v>
      </c>
      <c r="Y921" s="1">
        <v>183.5</v>
      </c>
      <c r="Z921" s="1">
        <v>181.25</v>
      </c>
      <c r="AA921" s="1">
        <v>178.25</v>
      </c>
      <c r="AB921" s="1">
        <v>174</v>
      </c>
      <c r="AC921" s="1">
        <v>206.5</v>
      </c>
      <c r="AD921" s="1">
        <v>219.25</v>
      </c>
      <c r="AE921" s="1">
        <v>236.25</v>
      </c>
      <c r="AF921" s="1">
        <v>252.75</v>
      </c>
      <c r="AG921" s="1">
        <v>304</v>
      </c>
      <c r="AH921" s="1">
        <v>390.5</v>
      </c>
      <c r="AI921" s="9"/>
    </row>
    <row r="922" spans="1:35" x14ac:dyDescent="0.2">
      <c r="A922">
        <v>921</v>
      </c>
      <c r="C922" s="4" t="s">
        <v>1392</v>
      </c>
      <c r="D922" s="5" t="s">
        <v>1393</v>
      </c>
      <c r="E922" s="1"/>
      <c r="F922" s="1">
        <v>492</v>
      </c>
      <c r="G922" s="1">
        <v>597.5</v>
      </c>
      <c r="H922" s="1">
        <v>579</v>
      </c>
      <c r="I922" s="1">
        <v>559.75</v>
      </c>
      <c r="J922" s="1">
        <v>582.25</v>
      </c>
      <c r="K922" s="1">
        <v>605.25</v>
      </c>
      <c r="L922" s="1">
        <v>601.33333333333337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>
        <v>20.666666666666668</v>
      </c>
      <c r="AE922" s="1"/>
      <c r="AF922" s="1">
        <v>33</v>
      </c>
      <c r="AG922" s="1"/>
      <c r="AH922" s="1"/>
      <c r="AI922" s="9"/>
    </row>
    <row r="923" spans="1:35" x14ac:dyDescent="0.2">
      <c r="A923">
        <v>922</v>
      </c>
      <c r="C923" s="4" t="s">
        <v>1394</v>
      </c>
      <c r="D923" s="5" t="s">
        <v>2489</v>
      </c>
      <c r="E923" s="1">
        <v>3067.75</v>
      </c>
      <c r="F923" s="1">
        <v>3306.25</v>
      </c>
      <c r="G923" s="1">
        <v>3528.5</v>
      </c>
      <c r="H923" s="1">
        <v>4344</v>
      </c>
      <c r="I923" s="1">
        <v>5177.5</v>
      </c>
      <c r="J923" s="1">
        <v>5974.75</v>
      </c>
      <c r="K923" s="1">
        <v>6299</v>
      </c>
      <c r="L923" s="1">
        <v>5995.25</v>
      </c>
      <c r="M923" s="1">
        <v>6111.5</v>
      </c>
      <c r="N923" s="1">
        <v>6217</v>
      </c>
      <c r="O923" s="1">
        <v>5828.5</v>
      </c>
      <c r="P923" s="1">
        <v>6288</v>
      </c>
      <c r="Q923" s="1">
        <v>5850.5</v>
      </c>
      <c r="R923" s="1">
        <v>6109.5</v>
      </c>
      <c r="S923" s="1">
        <v>6040.75</v>
      </c>
      <c r="T923" s="1">
        <v>6084.75</v>
      </c>
      <c r="U923" s="1">
        <v>6429.5</v>
      </c>
      <c r="V923" s="1">
        <v>6560</v>
      </c>
      <c r="W923" s="1">
        <v>6753.5</v>
      </c>
      <c r="X923" s="1">
        <v>6676.25</v>
      </c>
      <c r="Y923" s="1">
        <v>6463</v>
      </c>
      <c r="Z923" s="1">
        <v>6647</v>
      </c>
      <c r="AA923" s="1">
        <v>7268.25</v>
      </c>
      <c r="AB923" s="1">
        <v>7213</v>
      </c>
      <c r="AC923" s="1">
        <v>7774.75</v>
      </c>
      <c r="AD923" s="1">
        <v>8546.75</v>
      </c>
      <c r="AE923" s="1">
        <v>8988.75</v>
      </c>
      <c r="AF923" s="1">
        <v>9026.5</v>
      </c>
      <c r="AG923" s="1">
        <v>9261.75</v>
      </c>
      <c r="AH923" s="1">
        <v>9513.75</v>
      </c>
      <c r="AI923" s="9"/>
    </row>
    <row r="924" spans="1:35" x14ac:dyDescent="0.2">
      <c r="A924">
        <v>923</v>
      </c>
      <c r="C924" s="4" t="s">
        <v>1395</v>
      </c>
      <c r="D924" s="5" t="s">
        <v>2490</v>
      </c>
      <c r="E924" s="1">
        <v>2348</v>
      </c>
      <c r="F924" s="1">
        <v>2514.5</v>
      </c>
      <c r="G924" s="1">
        <v>2727.75</v>
      </c>
      <c r="H924" s="1">
        <v>3449.75</v>
      </c>
      <c r="I924" s="1">
        <v>4315.25</v>
      </c>
      <c r="J924" s="1">
        <v>5086.25</v>
      </c>
      <c r="K924" s="1">
        <v>5322.5</v>
      </c>
      <c r="L924" s="1">
        <v>4962.75</v>
      </c>
      <c r="M924" s="1">
        <v>4977</v>
      </c>
      <c r="N924" s="1">
        <v>5032.75</v>
      </c>
      <c r="O924" s="1">
        <v>4612.25</v>
      </c>
      <c r="P924" s="1">
        <v>4714.5</v>
      </c>
      <c r="Q924" s="1">
        <v>4196.25</v>
      </c>
      <c r="R924" s="1">
        <v>4307.5</v>
      </c>
      <c r="S924" s="1">
        <v>4243.25</v>
      </c>
      <c r="T924" s="1">
        <v>4209.5</v>
      </c>
      <c r="U924" s="1">
        <v>4718.25</v>
      </c>
      <c r="V924" s="1">
        <v>4740</v>
      </c>
      <c r="W924" s="1">
        <v>4891</v>
      </c>
      <c r="X924" s="1">
        <v>4948.5</v>
      </c>
      <c r="Y924" s="1">
        <v>4920.75</v>
      </c>
      <c r="Z924" s="1">
        <v>5038.75</v>
      </c>
      <c r="AA924" s="1">
        <v>5619.25</v>
      </c>
      <c r="AB924" s="1">
        <v>5513.5</v>
      </c>
      <c r="AC924" s="1">
        <v>5812.75</v>
      </c>
      <c r="AD924" s="1">
        <v>6775</v>
      </c>
      <c r="AE924" s="1">
        <v>7276.5</v>
      </c>
      <c r="AF924" s="1">
        <v>7240.25</v>
      </c>
      <c r="AG924" s="1">
        <v>7344.75</v>
      </c>
      <c r="AH924" s="1">
        <v>7359.5</v>
      </c>
      <c r="AI924" s="9"/>
    </row>
    <row r="925" spans="1:35" x14ac:dyDescent="0.2">
      <c r="A925">
        <v>924</v>
      </c>
      <c r="C925" s="4" t="s">
        <v>1396</v>
      </c>
      <c r="D925" s="5" t="s">
        <v>1397</v>
      </c>
      <c r="E925" s="1">
        <v>720</v>
      </c>
      <c r="F925" s="1">
        <v>791.75</v>
      </c>
      <c r="G925" s="1">
        <v>800.75</v>
      </c>
      <c r="H925" s="1">
        <v>894.5</v>
      </c>
      <c r="I925" s="1">
        <v>862.25</v>
      </c>
      <c r="J925" s="1">
        <v>888.25</v>
      </c>
      <c r="K925" s="1">
        <v>976.5</v>
      </c>
      <c r="L925" s="1">
        <v>1033</v>
      </c>
      <c r="M925" s="1">
        <v>1134.25</v>
      </c>
      <c r="N925" s="1">
        <v>1184.5</v>
      </c>
      <c r="O925" s="1">
        <v>1216.5</v>
      </c>
      <c r="P925" s="1">
        <v>1573.5</v>
      </c>
      <c r="Q925" s="1">
        <v>1654.25</v>
      </c>
      <c r="R925" s="1">
        <v>1802</v>
      </c>
      <c r="S925" s="1">
        <v>1797.75</v>
      </c>
      <c r="T925" s="1">
        <v>1875.25</v>
      </c>
      <c r="U925" s="1">
        <v>1711.5</v>
      </c>
      <c r="V925" s="1">
        <v>1820</v>
      </c>
      <c r="W925" s="1">
        <v>1863</v>
      </c>
      <c r="X925" s="1">
        <v>1727.75</v>
      </c>
      <c r="Y925" s="1">
        <v>1542</v>
      </c>
      <c r="Z925" s="1">
        <v>1608</v>
      </c>
      <c r="AA925" s="1">
        <v>1649.25</v>
      </c>
      <c r="AB925" s="1">
        <v>1699.75</v>
      </c>
      <c r="AC925" s="1">
        <v>1962.25</v>
      </c>
      <c r="AD925" s="1">
        <v>1771.75</v>
      </c>
      <c r="AE925" s="1">
        <v>1712.75</v>
      </c>
      <c r="AF925" s="1">
        <v>1786</v>
      </c>
      <c r="AG925" s="1">
        <v>1917</v>
      </c>
      <c r="AH925" s="1">
        <v>2154.5</v>
      </c>
      <c r="AI925" s="9"/>
    </row>
    <row r="926" spans="1:35" x14ac:dyDescent="0.2">
      <c r="A926">
        <v>925</v>
      </c>
      <c r="C926" s="4" t="s">
        <v>1398</v>
      </c>
      <c r="D926" s="5" t="s">
        <v>1399</v>
      </c>
      <c r="E926" s="1">
        <v>119.25</v>
      </c>
      <c r="F926" s="1">
        <v>122.25</v>
      </c>
      <c r="G926" s="1">
        <v>120.75</v>
      </c>
      <c r="H926" s="1">
        <v>123.25</v>
      </c>
      <c r="I926" s="1">
        <v>134.75</v>
      </c>
      <c r="J926" s="1">
        <v>117.5</v>
      </c>
      <c r="K926" s="1">
        <v>120.5</v>
      </c>
      <c r="L926" s="1">
        <v>102.25</v>
      </c>
      <c r="M926" s="1">
        <v>97.75</v>
      </c>
      <c r="N926" s="1">
        <v>105.25</v>
      </c>
      <c r="O926" s="1">
        <v>101</v>
      </c>
      <c r="P926" s="1">
        <v>162.75</v>
      </c>
      <c r="Q926" s="1">
        <v>204.5</v>
      </c>
      <c r="R926" s="1">
        <v>304</v>
      </c>
      <c r="S926" s="1">
        <v>512.5</v>
      </c>
      <c r="T926" s="1">
        <v>506.25</v>
      </c>
      <c r="U926" s="1">
        <v>314.75</v>
      </c>
      <c r="V926" s="1">
        <v>325</v>
      </c>
      <c r="W926" s="1">
        <v>348.5</v>
      </c>
      <c r="X926" s="1">
        <v>294.25</v>
      </c>
      <c r="Y926" s="1">
        <v>319.25</v>
      </c>
      <c r="Z926" s="1">
        <v>332.5</v>
      </c>
      <c r="AA926" s="1">
        <v>390.25</v>
      </c>
      <c r="AB926" s="1">
        <v>402.5</v>
      </c>
      <c r="AC926" s="1">
        <v>393.75</v>
      </c>
      <c r="AD926" s="1">
        <v>392.75</v>
      </c>
      <c r="AE926" s="1">
        <v>382.5</v>
      </c>
      <c r="AF926" s="1">
        <v>378.75</v>
      </c>
      <c r="AG926" s="1">
        <v>420.25</v>
      </c>
      <c r="AH926" s="1">
        <v>559</v>
      </c>
      <c r="AI926" s="9"/>
    </row>
    <row r="927" spans="1:35" x14ac:dyDescent="0.2">
      <c r="A927">
        <v>926</v>
      </c>
      <c r="C927" s="4" t="s">
        <v>1400</v>
      </c>
      <c r="D927" s="5" t="s">
        <v>2491</v>
      </c>
      <c r="E927" s="1">
        <v>452.25</v>
      </c>
      <c r="F927" s="1">
        <v>516.75</v>
      </c>
      <c r="G927" s="1">
        <v>538.75</v>
      </c>
      <c r="H927" s="1">
        <v>618.5</v>
      </c>
      <c r="I927" s="1">
        <v>567.75</v>
      </c>
      <c r="J927" s="1">
        <v>604.5</v>
      </c>
      <c r="K927" s="1">
        <v>678.5</v>
      </c>
      <c r="L927" s="1">
        <v>659.75</v>
      </c>
      <c r="M927" s="1">
        <v>659.25</v>
      </c>
      <c r="N927" s="1">
        <v>709.25</v>
      </c>
      <c r="O927" s="1">
        <v>809</v>
      </c>
      <c r="P927" s="1">
        <v>917</v>
      </c>
      <c r="Q927" s="1">
        <v>961.5</v>
      </c>
      <c r="R927" s="1">
        <v>998.25</v>
      </c>
      <c r="S927" s="1">
        <v>908.75</v>
      </c>
      <c r="T927" s="1">
        <v>999.5</v>
      </c>
      <c r="U927" s="1">
        <v>1073</v>
      </c>
      <c r="V927" s="1">
        <v>1147.75</v>
      </c>
      <c r="W927" s="1">
        <v>1198</v>
      </c>
      <c r="X927" s="1">
        <v>1167</v>
      </c>
      <c r="Y927" s="1">
        <v>1003</v>
      </c>
      <c r="Z927" s="1">
        <v>996.25</v>
      </c>
      <c r="AA927" s="1">
        <v>977.25</v>
      </c>
      <c r="AB927" s="1">
        <v>879</v>
      </c>
      <c r="AC927" s="1">
        <v>1104.5</v>
      </c>
      <c r="AD927" s="1">
        <v>873.75</v>
      </c>
      <c r="AE927" s="1">
        <v>816.25</v>
      </c>
      <c r="AF927" s="1">
        <v>851</v>
      </c>
      <c r="AG927" s="1">
        <v>931.25</v>
      </c>
      <c r="AH927" s="1">
        <v>1048.5</v>
      </c>
      <c r="AI927" s="9"/>
    </row>
    <row r="928" spans="1:35" x14ac:dyDescent="0.2">
      <c r="A928">
        <v>927</v>
      </c>
      <c r="C928" s="4" t="s">
        <v>1401</v>
      </c>
      <c r="D928" s="5" t="s">
        <v>1402</v>
      </c>
      <c r="E928" s="1">
        <v>148</v>
      </c>
      <c r="F928" s="1">
        <v>152</v>
      </c>
      <c r="G928" s="1">
        <v>141.25</v>
      </c>
      <c r="H928" s="1">
        <v>152.75</v>
      </c>
      <c r="I928" s="1">
        <v>159.75</v>
      </c>
      <c r="J928" s="1">
        <v>166.25</v>
      </c>
      <c r="K928" s="1">
        <v>177</v>
      </c>
      <c r="L928" s="1">
        <v>270.25</v>
      </c>
      <c r="M928" s="1">
        <v>377.5</v>
      </c>
      <c r="N928" s="1">
        <v>370</v>
      </c>
      <c r="O928" s="1">
        <v>306.25</v>
      </c>
      <c r="P928" s="1">
        <v>493.75</v>
      </c>
      <c r="Q928" s="1">
        <v>488</v>
      </c>
      <c r="R928" s="1">
        <v>500.25</v>
      </c>
      <c r="S928" s="1">
        <v>376.5</v>
      </c>
      <c r="T928" s="1">
        <v>369.75</v>
      </c>
      <c r="U928" s="1">
        <v>323.25</v>
      </c>
      <c r="V928" s="1">
        <v>347.25</v>
      </c>
      <c r="W928" s="1">
        <v>316</v>
      </c>
      <c r="X928" s="1">
        <v>266.75</v>
      </c>
      <c r="Y928" s="1">
        <v>220</v>
      </c>
      <c r="Z928" s="1">
        <v>278.75</v>
      </c>
      <c r="AA928" s="1">
        <v>281</v>
      </c>
      <c r="AB928" s="1">
        <v>418</v>
      </c>
      <c r="AC928" s="1">
        <v>464</v>
      </c>
      <c r="AD928" s="1">
        <v>504.5</v>
      </c>
      <c r="AE928" s="1">
        <v>513.5</v>
      </c>
      <c r="AF928" s="1">
        <v>556.75</v>
      </c>
      <c r="AG928" s="1">
        <v>565.5</v>
      </c>
      <c r="AH928" s="1">
        <v>547.25</v>
      </c>
      <c r="AI928" s="9"/>
    </row>
    <row r="929" spans="1:35" x14ac:dyDescent="0.2">
      <c r="A929">
        <v>928</v>
      </c>
      <c r="C929" s="4" t="s">
        <v>1403</v>
      </c>
      <c r="D929" s="5" t="s">
        <v>2492</v>
      </c>
      <c r="E929" s="1">
        <v>202.5</v>
      </c>
      <c r="F929" s="1">
        <v>228</v>
      </c>
      <c r="G929" s="1">
        <v>256.5</v>
      </c>
      <c r="H929" s="1">
        <v>285.75</v>
      </c>
      <c r="I929" s="1">
        <v>306.75</v>
      </c>
      <c r="J929" s="1">
        <v>339.25</v>
      </c>
      <c r="K929" s="1">
        <v>348.75</v>
      </c>
      <c r="L929" s="1">
        <v>422</v>
      </c>
      <c r="M929" s="1">
        <v>416.75</v>
      </c>
      <c r="N929" s="1">
        <v>415.25</v>
      </c>
      <c r="O929" s="1">
        <v>418.25</v>
      </c>
      <c r="P929" s="1">
        <v>459.75</v>
      </c>
      <c r="Q929" s="1">
        <v>521.75</v>
      </c>
      <c r="R929" s="1">
        <v>525</v>
      </c>
      <c r="S929" s="1">
        <v>604.75</v>
      </c>
      <c r="T929" s="1">
        <v>747.75</v>
      </c>
      <c r="U929" s="1">
        <v>807.75</v>
      </c>
      <c r="V929" s="1">
        <v>756.75</v>
      </c>
      <c r="W929" s="1">
        <v>830.25</v>
      </c>
      <c r="X929" s="1">
        <v>832.75</v>
      </c>
      <c r="Y929" s="1">
        <v>861.5</v>
      </c>
      <c r="Z929" s="1">
        <v>775.5</v>
      </c>
      <c r="AA929" s="1">
        <v>766.25</v>
      </c>
      <c r="AB929" s="1">
        <v>8.75</v>
      </c>
      <c r="AC929" s="1">
        <v>8</v>
      </c>
      <c r="AD929" s="1">
        <v>16</v>
      </c>
      <c r="AE929" s="1">
        <v>152</v>
      </c>
      <c r="AF929" s="1">
        <v>279</v>
      </c>
      <c r="AG929" s="1">
        <v>284.75</v>
      </c>
      <c r="AH929" s="1">
        <v>372</v>
      </c>
      <c r="AI929" s="9"/>
    </row>
    <row r="930" spans="1:35" x14ac:dyDescent="0.2">
      <c r="A930">
        <v>929</v>
      </c>
      <c r="C930" s="4" t="s">
        <v>1404</v>
      </c>
      <c r="D930" s="5" t="s">
        <v>2493</v>
      </c>
      <c r="E930" s="1">
        <v>173.5</v>
      </c>
      <c r="F930" s="1">
        <v>200.75</v>
      </c>
      <c r="G930" s="1">
        <v>225</v>
      </c>
      <c r="H930" s="1">
        <v>243.25</v>
      </c>
      <c r="I930" s="1">
        <v>242.75</v>
      </c>
      <c r="J930" s="1">
        <v>272.5</v>
      </c>
      <c r="K930" s="1">
        <v>293.5</v>
      </c>
      <c r="L930" s="1">
        <v>361.75</v>
      </c>
      <c r="M930" s="1">
        <v>357.5</v>
      </c>
      <c r="N930" s="1">
        <v>347.5</v>
      </c>
      <c r="O930" s="1">
        <v>351.25</v>
      </c>
      <c r="P930" s="1">
        <v>382.25</v>
      </c>
      <c r="Q930" s="1">
        <v>432.25</v>
      </c>
      <c r="R930" s="1">
        <v>425</v>
      </c>
      <c r="S930" s="1">
        <v>444</v>
      </c>
      <c r="T930" s="1">
        <v>464</v>
      </c>
      <c r="U930" s="1">
        <v>476.25</v>
      </c>
      <c r="V930" s="1">
        <v>451.75</v>
      </c>
      <c r="W930" s="1">
        <v>589</v>
      </c>
      <c r="X930" s="1">
        <v>588.75</v>
      </c>
      <c r="Y930" s="1">
        <v>575.25</v>
      </c>
      <c r="Z930" s="1">
        <v>581.5</v>
      </c>
      <c r="AA930" s="1">
        <v>577.5</v>
      </c>
      <c r="AB930" s="1"/>
      <c r="AC930" s="1"/>
      <c r="AD930" s="1"/>
      <c r="AE930" s="1"/>
      <c r="AF930" s="1"/>
      <c r="AG930" s="1"/>
      <c r="AH930" s="1">
        <v>178.25</v>
      </c>
      <c r="AI930" s="9"/>
    </row>
    <row r="931" spans="1:35" x14ac:dyDescent="0.2">
      <c r="A931">
        <v>930</v>
      </c>
      <c r="C931" s="4" t="s">
        <v>1405</v>
      </c>
      <c r="D931" s="5" t="s">
        <v>1406</v>
      </c>
      <c r="E931" s="1">
        <v>68.5</v>
      </c>
      <c r="F931" s="1">
        <v>80</v>
      </c>
      <c r="G931" s="1">
        <v>91.25</v>
      </c>
      <c r="H931" s="1">
        <v>97.25</v>
      </c>
      <c r="I931" s="1">
        <v>104.75</v>
      </c>
      <c r="J931" s="1">
        <v>122.25</v>
      </c>
      <c r="K931" s="1">
        <v>142</v>
      </c>
      <c r="L931" s="1">
        <v>149</v>
      </c>
      <c r="M931" s="1">
        <v>149</v>
      </c>
      <c r="N931" s="1">
        <v>164.75</v>
      </c>
      <c r="O931" s="1">
        <v>174.5</v>
      </c>
      <c r="P931" s="1">
        <v>185.75</v>
      </c>
      <c r="Q931" s="1">
        <v>185.25</v>
      </c>
      <c r="R931" s="1">
        <v>188</v>
      </c>
      <c r="S931" s="1">
        <v>187.25</v>
      </c>
      <c r="T931" s="1">
        <v>191.75</v>
      </c>
      <c r="U931" s="1">
        <v>213.5</v>
      </c>
      <c r="V931" s="1">
        <v>204.75</v>
      </c>
      <c r="W931" s="1">
        <v>329.25</v>
      </c>
      <c r="X931" s="1">
        <v>333</v>
      </c>
      <c r="Y931" s="1">
        <v>316.75</v>
      </c>
      <c r="Z931" s="1">
        <v>324</v>
      </c>
      <c r="AA931" s="1">
        <v>323.25</v>
      </c>
      <c r="AB931" s="1"/>
      <c r="AC931" s="1"/>
      <c r="AD931" s="1"/>
      <c r="AE931" s="1"/>
      <c r="AF931" s="1"/>
      <c r="AG931" s="1"/>
      <c r="AH931" s="1">
        <v>168</v>
      </c>
      <c r="AI931" s="9"/>
    </row>
    <row r="932" spans="1:35" x14ac:dyDescent="0.2">
      <c r="A932">
        <v>931</v>
      </c>
      <c r="C932" s="4" t="s">
        <v>1407</v>
      </c>
      <c r="D932" s="5" t="s">
        <v>1408</v>
      </c>
      <c r="E932" s="1">
        <v>57.75</v>
      </c>
      <c r="F932" s="1">
        <v>75</v>
      </c>
      <c r="G932" s="1">
        <v>88.5</v>
      </c>
      <c r="H932" s="1">
        <v>101.25</v>
      </c>
      <c r="I932" s="1"/>
      <c r="J932" s="1"/>
      <c r="K932" s="1"/>
      <c r="L932" s="1">
        <v>175</v>
      </c>
      <c r="M932" s="1">
        <v>162.25</v>
      </c>
      <c r="N932" s="1"/>
      <c r="O932" s="1"/>
      <c r="P932" s="1"/>
      <c r="Q932" s="1">
        <v>219.5</v>
      </c>
      <c r="R932" s="1">
        <v>210.25</v>
      </c>
      <c r="S932" s="1">
        <v>233.75</v>
      </c>
      <c r="T932" s="1">
        <v>248.5</v>
      </c>
      <c r="U932" s="1">
        <v>239.75</v>
      </c>
      <c r="V932" s="1">
        <v>223.5</v>
      </c>
      <c r="W932" s="1">
        <v>237</v>
      </c>
      <c r="X932" s="1">
        <v>232.5</v>
      </c>
      <c r="Y932" s="1">
        <v>235.25</v>
      </c>
      <c r="Z932" s="1">
        <v>233.75</v>
      </c>
      <c r="AA932" s="1">
        <v>230.25</v>
      </c>
      <c r="AB932" s="1"/>
      <c r="AC932" s="1"/>
      <c r="AD932" s="1"/>
      <c r="AE932" s="1"/>
      <c r="AF932" s="1"/>
      <c r="AG932" s="1"/>
      <c r="AH932" s="1"/>
      <c r="AI932" s="9"/>
    </row>
    <row r="933" spans="1:35" x14ac:dyDescent="0.2">
      <c r="A933">
        <v>932</v>
      </c>
      <c r="C933" s="4" t="s">
        <v>1409</v>
      </c>
      <c r="D933" s="5" t="s">
        <v>2494</v>
      </c>
      <c r="E933" s="1">
        <v>29.25</v>
      </c>
      <c r="F933" s="1">
        <v>27.25</v>
      </c>
      <c r="G933" s="1">
        <v>31.5</v>
      </c>
      <c r="H933" s="1">
        <v>42.5</v>
      </c>
      <c r="I933" s="1">
        <v>64.25</v>
      </c>
      <c r="J933" s="1">
        <v>66.75</v>
      </c>
      <c r="K933" s="1">
        <v>55</v>
      </c>
      <c r="L933" s="1">
        <v>60</v>
      </c>
      <c r="M933" s="1">
        <v>59.25</v>
      </c>
      <c r="N933" s="1">
        <v>67.5</v>
      </c>
      <c r="O933" s="1">
        <v>67</v>
      </c>
      <c r="P933" s="1">
        <v>77.25</v>
      </c>
      <c r="Q933" s="1">
        <v>89.25</v>
      </c>
      <c r="R933" s="1">
        <v>100.25</v>
      </c>
      <c r="S933" s="1">
        <v>160.75</v>
      </c>
      <c r="T933" s="1">
        <v>283.75</v>
      </c>
      <c r="U933" s="1">
        <v>331.5</v>
      </c>
      <c r="V933" s="1">
        <v>305.5</v>
      </c>
      <c r="W933" s="1">
        <v>241.25</v>
      </c>
      <c r="X933" s="1">
        <v>244.25</v>
      </c>
      <c r="Y933" s="1">
        <v>285.75</v>
      </c>
      <c r="Z933" s="1">
        <v>194</v>
      </c>
      <c r="AA933" s="1">
        <v>188.75</v>
      </c>
      <c r="AB933" s="1">
        <v>8.75</v>
      </c>
      <c r="AC933" s="1">
        <v>8</v>
      </c>
      <c r="AD933" s="1">
        <v>16</v>
      </c>
      <c r="AE933" s="1">
        <v>23.75</v>
      </c>
      <c r="AF933" s="1">
        <v>142</v>
      </c>
      <c r="AG933" s="1">
        <v>147.75</v>
      </c>
      <c r="AH933" s="1">
        <v>193.5</v>
      </c>
      <c r="AI933" s="9"/>
    </row>
    <row r="934" spans="1:35" x14ac:dyDescent="0.2">
      <c r="A934">
        <v>933</v>
      </c>
      <c r="C934" s="4" t="s">
        <v>1410</v>
      </c>
      <c r="D934" s="5" t="s">
        <v>1411</v>
      </c>
      <c r="E934" s="1"/>
      <c r="F934" s="1"/>
      <c r="G934" s="1"/>
      <c r="H934" s="1"/>
      <c r="I934" s="1"/>
      <c r="J934" s="1"/>
      <c r="K934" s="1"/>
      <c r="L934" s="1"/>
      <c r="M934" s="1">
        <v>7</v>
      </c>
      <c r="N934" s="1">
        <v>10.5</v>
      </c>
      <c r="O934" s="1">
        <v>6.75</v>
      </c>
      <c r="P934" s="1">
        <v>13.5</v>
      </c>
      <c r="Q934" s="1">
        <v>22</v>
      </c>
      <c r="R934" s="1">
        <v>30</v>
      </c>
      <c r="S934" s="1">
        <v>41</v>
      </c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>
        <v>19</v>
      </c>
      <c r="AH934" s="1">
        <v>17.25</v>
      </c>
      <c r="AI934" s="9"/>
    </row>
    <row r="935" spans="1:35" x14ac:dyDescent="0.2">
      <c r="A935">
        <v>934</v>
      </c>
      <c r="C935" s="4" t="s">
        <v>1412</v>
      </c>
      <c r="D935" s="5" t="s">
        <v>2495</v>
      </c>
      <c r="E935" s="1">
        <v>9</v>
      </c>
      <c r="F935" s="1">
        <v>12</v>
      </c>
      <c r="G935" s="1"/>
      <c r="H935" s="1"/>
      <c r="I935" s="1">
        <v>38</v>
      </c>
      <c r="J935" s="1">
        <v>37.5</v>
      </c>
      <c r="K935" s="1">
        <v>39.75</v>
      </c>
      <c r="L935" s="1">
        <v>47.75</v>
      </c>
      <c r="M935" s="1">
        <v>46.25</v>
      </c>
      <c r="N935" s="1">
        <v>48.25</v>
      </c>
      <c r="O935" s="1">
        <v>48.25</v>
      </c>
      <c r="P935" s="1">
        <v>50</v>
      </c>
      <c r="Q935" s="1">
        <v>49.75</v>
      </c>
      <c r="R935" s="1">
        <v>47.25</v>
      </c>
      <c r="S935" s="1">
        <v>50.25</v>
      </c>
      <c r="T935" s="1">
        <v>56.75</v>
      </c>
      <c r="U935" s="1">
        <v>43</v>
      </c>
      <c r="V935" s="1">
        <v>40</v>
      </c>
      <c r="W935" s="1">
        <v>33</v>
      </c>
      <c r="X935" s="1">
        <v>32.25</v>
      </c>
      <c r="Y935" s="1">
        <v>33</v>
      </c>
      <c r="Z935" s="1">
        <v>33.75</v>
      </c>
      <c r="AA935" s="1">
        <v>46.5</v>
      </c>
      <c r="AB935" s="1">
        <v>2</v>
      </c>
      <c r="AC935" s="1">
        <v>3.5</v>
      </c>
      <c r="AD935" s="1">
        <v>2.75</v>
      </c>
      <c r="AE935" s="1">
        <v>2</v>
      </c>
      <c r="AF935" s="1">
        <v>4</v>
      </c>
      <c r="AG935" s="1">
        <v>7</v>
      </c>
      <c r="AH935" s="1">
        <v>30.25</v>
      </c>
      <c r="AI935" s="9"/>
    </row>
    <row r="936" spans="1:35" x14ac:dyDescent="0.2">
      <c r="A936">
        <v>935</v>
      </c>
      <c r="C936" s="4" t="s">
        <v>1413</v>
      </c>
      <c r="D936" s="5" t="s">
        <v>1414</v>
      </c>
      <c r="E936" s="1"/>
      <c r="F936" s="1"/>
      <c r="G936" s="1"/>
      <c r="H936" s="1">
        <v>18.5</v>
      </c>
      <c r="I936" s="1"/>
      <c r="J936" s="1">
        <v>20</v>
      </c>
      <c r="K936" s="1">
        <v>3</v>
      </c>
      <c r="L936" s="1">
        <v>5</v>
      </c>
      <c r="M936" s="1">
        <v>6</v>
      </c>
      <c r="N936" s="1">
        <v>6.75</v>
      </c>
      <c r="O936" s="1">
        <v>8.5</v>
      </c>
      <c r="P936" s="1">
        <v>10.25</v>
      </c>
      <c r="Q936" s="1">
        <v>14.5</v>
      </c>
      <c r="R936" s="1">
        <v>17.75</v>
      </c>
      <c r="S936" s="1">
        <v>24.25</v>
      </c>
      <c r="T936" s="1">
        <v>41.5</v>
      </c>
      <c r="U936" s="1">
        <v>55</v>
      </c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9"/>
    </row>
    <row r="937" spans="1:35" x14ac:dyDescent="0.2">
      <c r="A937">
        <v>936</v>
      </c>
      <c r="C937" s="4" t="s">
        <v>1415</v>
      </c>
      <c r="D937" s="5" t="s">
        <v>1416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>
        <v>3.6666666666666665</v>
      </c>
      <c r="P937" s="1">
        <v>3.6666666666666665</v>
      </c>
      <c r="Q937" s="1"/>
      <c r="R937" s="1">
        <v>6</v>
      </c>
      <c r="S937" s="1">
        <v>23.75</v>
      </c>
      <c r="T937" s="1">
        <v>32.75</v>
      </c>
      <c r="U937" s="1">
        <v>42.666666666666664</v>
      </c>
      <c r="V937" s="1">
        <v>62.75</v>
      </c>
      <c r="W937" s="1">
        <v>59.25</v>
      </c>
      <c r="X937" s="1">
        <v>78</v>
      </c>
      <c r="Y937" s="1"/>
      <c r="Z937" s="1">
        <v>37.5</v>
      </c>
      <c r="AA937" s="1">
        <v>37.75</v>
      </c>
      <c r="AB937" s="1">
        <v>3.75</v>
      </c>
      <c r="AC937" s="1">
        <v>4.5</v>
      </c>
      <c r="AD937" s="1">
        <v>8</v>
      </c>
      <c r="AE937" s="1">
        <v>12.75</v>
      </c>
      <c r="AF937" s="1">
        <v>127.5</v>
      </c>
      <c r="AG937" s="1">
        <v>123</v>
      </c>
      <c r="AH937" s="1">
        <v>146</v>
      </c>
      <c r="AI937" s="9"/>
    </row>
    <row r="938" spans="1:35" ht="12.75" x14ac:dyDescent="0.2">
      <c r="A938">
        <v>937</v>
      </c>
      <c r="C938" s="4" t="s">
        <v>1417</v>
      </c>
      <c r="D938" s="10" t="s">
        <v>2496</v>
      </c>
      <c r="E938" s="1">
        <v>6624.5</v>
      </c>
      <c r="F938" s="1">
        <v>7197.5</v>
      </c>
      <c r="G938" s="1">
        <v>7492.25</v>
      </c>
      <c r="H938" s="1">
        <v>7994</v>
      </c>
      <c r="I938" s="1">
        <v>8323.75</v>
      </c>
      <c r="J938" s="1">
        <v>8665.75</v>
      </c>
      <c r="K938" s="1">
        <v>9190.75</v>
      </c>
      <c r="L938" s="1">
        <v>9377.75</v>
      </c>
      <c r="M938" s="1">
        <v>9733.25</v>
      </c>
      <c r="N938" s="1">
        <v>10195.25</v>
      </c>
      <c r="O938" s="1">
        <v>10255.75</v>
      </c>
      <c r="P938" s="1">
        <v>10550</v>
      </c>
      <c r="Q938" s="1">
        <v>10856.75</v>
      </c>
      <c r="R938" s="1">
        <v>11126.75</v>
      </c>
      <c r="S938" s="1">
        <v>11320.25</v>
      </c>
      <c r="T938" s="1">
        <v>12060.5</v>
      </c>
      <c r="U938" s="1">
        <v>12525</v>
      </c>
      <c r="V938" s="1">
        <v>13819.75</v>
      </c>
      <c r="W938" s="1">
        <v>14268.75</v>
      </c>
      <c r="X938" s="1">
        <v>13926.5</v>
      </c>
      <c r="Y938" s="1">
        <v>13093.75</v>
      </c>
      <c r="Z938" s="1">
        <v>13536.75</v>
      </c>
      <c r="AA938" s="1">
        <v>14344.25</v>
      </c>
      <c r="AB938" s="1">
        <v>15210.5</v>
      </c>
      <c r="AC938" s="1">
        <v>16388</v>
      </c>
      <c r="AD938" s="1">
        <v>16649</v>
      </c>
      <c r="AE938" s="1">
        <v>17726.5</v>
      </c>
      <c r="AF938" s="1">
        <v>19199</v>
      </c>
      <c r="AG938" s="1">
        <v>20126.75</v>
      </c>
      <c r="AH938" s="1">
        <v>21768</v>
      </c>
      <c r="AI938" s="9"/>
    </row>
    <row r="939" spans="1:35" x14ac:dyDescent="0.2">
      <c r="A939">
        <v>938</v>
      </c>
      <c r="C939" s="4" t="s">
        <v>1418</v>
      </c>
      <c r="D939" s="5" t="s">
        <v>1419</v>
      </c>
      <c r="E939" s="1">
        <v>5055</v>
      </c>
      <c r="F939" s="1">
        <v>5608.75</v>
      </c>
      <c r="G939" s="1">
        <v>5868.5</v>
      </c>
      <c r="H939" s="1">
        <v>6238.75</v>
      </c>
      <c r="I939" s="1">
        <v>6459.25</v>
      </c>
      <c r="J939" s="1">
        <v>6681.25</v>
      </c>
      <c r="K939" s="1">
        <v>7042.75</v>
      </c>
      <c r="L939" s="1">
        <v>7125</v>
      </c>
      <c r="M939" s="1">
        <v>7328.75</v>
      </c>
      <c r="N939" s="1">
        <v>7614.25</v>
      </c>
      <c r="O939" s="1">
        <v>7487.75</v>
      </c>
      <c r="P939" s="1">
        <v>7774.75</v>
      </c>
      <c r="Q939" s="1">
        <v>8018.25</v>
      </c>
      <c r="R939" s="1">
        <v>8365</v>
      </c>
      <c r="S939" s="1">
        <v>8348.25</v>
      </c>
      <c r="T939" s="1">
        <v>8691</v>
      </c>
      <c r="U939" s="1">
        <v>9007</v>
      </c>
      <c r="V939" s="1">
        <v>9922.75</v>
      </c>
      <c r="W939" s="1">
        <v>10331.75</v>
      </c>
      <c r="X939" s="1">
        <v>10354.75</v>
      </c>
      <c r="Y939" s="1">
        <v>10051</v>
      </c>
      <c r="Z939" s="1">
        <v>10686.75</v>
      </c>
      <c r="AA939" s="1">
        <v>11315</v>
      </c>
      <c r="AB939" s="1">
        <v>11964.25</v>
      </c>
      <c r="AC939" s="1">
        <v>13029.5</v>
      </c>
      <c r="AD939" s="1">
        <v>12885.25</v>
      </c>
      <c r="AE939" s="1">
        <v>13728.25</v>
      </c>
      <c r="AF939" s="1">
        <v>14731.5</v>
      </c>
      <c r="AG939" s="1">
        <v>15549.75</v>
      </c>
      <c r="AH939" s="1">
        <v>16714.25</v>
      </c>
      <c r="AI939" s="9"/>
    </row>
    <row r="940" spans="1:35" x14ac:dyDescent="0.2">
      <c r="A940">
        <v>939</v>
      </c>
      <c r="C940" s="4" t="s">
        <v>1420</v>
      </c>
      <c r="D940" s="5" t="s">
        <v>1421</v>
      </c>
      <c r="E940" s="1">
        <v>2572.25</v>
      </c>
      <c r="F940" s="1">
        <v>2878.25</v>
      </c>
      <c r="G940" s="1">
        <v>2889.75</v>
      </c>
      <c r="H940" s="1">
        <v>3009</v>
      </c>
      <c r="I940" s="1">
        <v>3134.25</v>
      </c>
      <c r="J940" s="1">
        <v>3423.75</v>
      </c>
      <c r="K940" s="1">
        <v>3454</v>
      </c>
      <c r="L940" s="1">
        <v>3396.25</v>
      </c>
      <c r="M940" s="1">
        <v>3449.75</v>
      </c>
      <c r="N940" s="1">
        <v>3543</v>
      </c>
      <c r="O940" s="1">
        <v>3580</v>
      </c>
      <c r="P940" s="1">
        <v>3712</v>
      </c>
      <c r="Q940" s="1">
        <v>3883.75</v>
      </c>
      <c r="R940" s="1">
        <v>4072.5</v>
      </c>
      <c r="S940" s="1">
        <v>3928.75</v>
      </c>
      <c r="T940" s="1">
        <v>3930</v>
      </c>
      <c r="U940" s="1">
        <v>4031.25</v>
      </c>
      <c r="V940" s="1">
        <v>4252</v>
      </c>
      <c r="W940" s="1">
        <v>4330.25</v>
      </c>
      <c r="X940" s="1">
        <v>4527.75</v>
      </c>
      <c r="Y940" s="1">
        <v>4379</v>
      </c>
      <c r="Z940" s="1">
        <v>4663</v>
      </c>
      <c r="AA940" s="1">
        <v>4871</v>
      </c>
      <c r="AB940" s="1">
        <v>5038.5</v>
      </c>
      <c r="AC940" s="1">
        <v>5367.75</v>
      </c>
      <c r="AD940" s="1">
        <v>5288.25</v>
      </c>
      <c r="AE940" s="1">
        <v>5441.5</v>
      </c>
      <c r="AF940" s="1">
        <v>5894.75</v>
      </c>
      <c r="AG940" s="1">
        <v>5949.75</v>
      </c>
      <c r="AH940" s="1">
        <v>6470.5</v>
      </c>
      <c r="AI940" s="9"/>
    </row>
    <row r="941" spans="1:35" x14ac:dyDescent="0.2">
      <c r="A941">
        <v>940</v>
      </c>
      <c r="C941" s="4" t="s">
        <v>1422</v>
      </c>
      <c r="D941" s="5" t="s">
        <v>2497</v>
      </c>
      <c r="E941" s="1">
        <v>1539</v>
      </c>
      <c r="F941" s="1">
        <v>1805.75</v>
      </c>
      <c r="G941" s="1">
        <v>1904.25</v>
      </c>
      <c r="H941" s="1">
        <v>2019.5</v>
      </c>
      <c r="I941" s="1">
        <v>2139.75</v>
      </c>
      <c r="J941" s="1">
        <v>2426.25</v>
      </c>
      <c r="K941" s="1">
        <v>2429</v>
      </c>
      <c r="L941" s="1">
        <v>2287</v>
      </c>
      <c r="M941" s="1">
        <v>2380.75</v>
      </c>
      <c r="N941" s="1">
        <v>2524</v>
      </c>
      <c r="O941" s="1">
        <v>2531.25</v>
      </c>
      <c r="P941" s="1">
        <v>2636</v>
      </c>
      <c r="Q941" s="1">
        <v>2736.25</v>
      </c>
      <c r="R941" s="1">
        <v>2771.5</v>
      </c>
      <c r="S941" s="1">
        <v>2774.75</v>
      </c>
      <c r="T941" s="1">
        <v>2705.5</v>
      </c>
      <c r="U941" s="1">
        <v>2743.5</v>
      </c>
      <c r="V941" s="1">
        <v>2888.75</v>
      </c>
      <c r="W941" s="1">
        <v>3064</v>
      </c>
      <c r="X941" s="1">
        <v>3253.75</v>
      </c>
      <c r="Y941" s="1">
        <v>3169.5</v>
      </c>
      <c r="Z941" s="1">
        <v>3350.75</v>
      </c>
      <c r="AA941" s="1">
        <v>3513.5</v>
      </c>
      <c r="AB941" s="1">
        <v>3673.75</v>
      </c>
      <c r="AC941" s="1">
        <v>3886.5</v>
      </c>
      <c r="AD941" s="1">
        <v>3823.25</v>
      </c>
      <c r="AE941" s="1">
        <v>3864.25</v>
      </c>
      <c r="AF941" s="1">
        <v>4318</v>
      </c>
      <c r="AG941" s="1">
        <v>4273.25</v>
      </c>
      <c r="AH941" s="1">
        <v>4694.75</v>
      </c>
      <c r="AI941" s="9"/>
    </row>
    <row r="942" spans="1:35" x14ac:dyDescent="0.2">
      <c r="A942">
        <v>941</v>
      </c>
      <c r="C942" s="4" t="s">
        <v>1423</v>
      </c>
      <c r="D942" s="5" t="s">
        <v>1424</v>
      </c>
      <c r="E942" s="1">
        <v>881.75</v>
      </c>
      <c r="F942" s="1">
        <v>937.5</v>
      </c>
      <c r="G942" s="1">
        <v>850.25</v>
      </c>
      <c r="H942" s="1">
        <v>809.75</v>
      </c>
      <c r="I942" s="1">
        <v>777.25</v>
      </c>
      <c r="J942" s="1">
        <v>769.5</v>
      </c>
      <c r="K942" s="1">
        <v>791</v>
      </c>
      <c r="L942" s="1">
        <v>859</v>
      </c>
      <c r="M942" s="1">
        <v>848.25</v>
      </c>
      <c r="N942" s="1">
        <v>781.25</v>
      </c>
      <c r="O942" s="1">
        <v>775.25</v>
      </c>
      <c r="P942" s="1">
        <v>750.5</v>
      </c>
      <c r="Q942" s="1">
        <v>739.75</v>
      </c>
      <c r="R942" s="1">
        <v>855</v>
      </c>
      <c r="S942" s="1">
        <v>739.5</v>
      </c>
      <c r="T942" s="1">
        <v>791.75</v>
      </c>
      <c r="U942" s="1">
        <v>839</v>
      </c>
      <c r="V942" s="1">
        <v>887.5</v>
      </c>
      <c r="W942" s="1">
        <v>825.75</v>
      </c>
      <c r="X942" s="1">
        <v>821</v>
      </c>
      <c r="Y942" s="1">
        <v>743</v>
      </c>
      <c r="Z942" s="1">
        <v>759.5</v>
      </c>
      <c r="AA942" s="1">
        <v>801.25</v>
      </c>
      <c r="AB942" s="1">
        <v>824.25</v>
      </c>
      <c r="AC942" s="1">
        <v>941</v>
      </c>
      <c r="AD942" s="1">
        <v>924.75</v>
      </c>
      <c r="AE942" s="1">
        <v>987.75</v>
      </c>
      <c r="AF942" s="1">
        <v>926.25</v>
      </c>
      <c r="AG942" s="1">
        <v>1050.5</v>
      </c>
      <c r="AH942" s="1">
        <v>1126.25</v>
      </c>
      <c r="AI942" s="9"/>
    </row>
    <row r="943" spans="1:35" x14ac:dyDescent="0.2">
      <c r="A943">
        <v>942</v>
      </c>
      <c r="C943" s="4" t="s">
        <v>1425</v>
      </c>
      <c r="D943" s="5" t="s">
        <v>2498</v>
      </c>
      <c r="E943" s="1">
        <v>26.5</v>
      </c>
      <c r="F943" s="1">
        <v>30.25</v>
      </c>
      <c r="G943" s="1">
        <v>35.75</v>
      </c>
      <c r="H943" s="1">
        <v>49</v>
      </c>
      <c r="I943" s="1">
        <v>57.25</v>
      </c>
      <c r="J943" s="1">
        <v>71</v>
      </c>
      <c r="K943" s="1">
        <v>82.25</v>
      </c>
      <c r="L943" s="1">
        <v>75</v>
      </c>
      <c r="M943" s="1">
        <v>78</v>
      </c>
      <c r="N943" s="1">
        <v>102.25</v>
      </c>
      <c r="O943" s="1">
        <v>106.25</v>
      </c>
      <c r="P943" s="1">
        <v>130.75</v>
      </c>
      <c r="Q943" s="1">
        <v>202</v>
      </c>
      <c r="R943" s="1">
        <v>216</v>
      </c>
      <c r="S943" s="1">
        <v>201.75</v>
      </c>
      <c r="T943" s="1">
        <v>234.75</v>
      </c>
      <c r="U943" s="1">
        <v>262.5</v>
      </c>
      <c r="V943" s="1">
        <v>294.5</v>
      </c>
      <c r="W943" s="1">
        <v>265.75</v>
      </c>
      <c r="X943" s="1">
        <v>288.75</v>
      </c>
      <c r="Y943" s="1">
        <v>293.25</v>
      </c>
      <c r="Z943" s="1">
        <v>374.5</v>
      </c>
      <c r="AA943" s="1">
        <v>371.25</v>
      </c>
      <c r="AB943" s="1">
        <v>352.75</v>
      </c>
      <c r="AC943" s="1">
        <v>356.75</v>
      </c>
      <c r="AD943" s="1">
        <v>368</v>
      </c>
      <c r="AE943" s="1">
        <v>400.75</v>
      </c>
      <c r="AF943" s="1">
        <v>424</v>
      </c>
      <c r="AG943" s="1">
        <v>411.5</v>
      </c>
      <c r="AH943" s="1">
        <v>425.75</v>
      </c>
      <c r="AI943" s="9"/>
    </row>
    <row r="944" spans="1:35" x14ac:dyDescent="0.2">
      <c r="A944">
        <v>943</v>
      </c>
      <c r="C944" s="4" t="s">
        <v>1426</v>
      </c>
      <c r="D944" s="5" t="s">
        <v>1427</v>
      </c>
      <c r="E944" s="1">
        <v>124.75</v>
      </c>
      <c r="F944" s="1">
        <v>104.5</v>
      </c>
      <c r="G944" s="1">
        <v>100</v>
      </c>
      <c r="H944" s="1">
        <v>131</v>
      </c>
      <c r="I944" s="1">
        <v>160</v>
      </c>
      <c r="J944" s="1">
        <v>156.75</v>
      </c>
      <c r="K944" s="1">
        <v>151.75</v>
      </c>
      <c r="L944" s="1">
        <v>175</v>
      </c>
      <c r="M944" s="1">
        <v>142.75</v>
      </c>
      <c r="N944" s="1">
        <v>135</v>
      </c>
      <c r="O944" s="1">
        <v>167.25</v>
      </c>
      <c r="P944" s="1">
        <v>195</v>
      </c>
      <c r="Q944" s="1">
        <v>206</v>
      </c>
      <c r="R944" s="1">
        <v>230.25</v>
      </c>
      <c r="S944" s="1">
        <v>212.25</v>
      </c>
      <c r="T944" s="1">
        <v>198.25</v>
      </c>
      <c r="U944" s="1">
        <v>186.75</v>
      </c>
      <c r="V944" s="1">
        <v>180.75</v>
      </c>
      <c r="W944" s="1">
        <v>174.25</v>
      </c>
      <c r="X944" s="1">
        <v>164.25</v>
      </c>
      <c r="Y944" s="1">
        <v>173</v>
      </c>
      <c r="Z944" s="1">
        <v>178.5</v>
      </c>
      <c r="AA944" s="1">
        <v>184.5</v>
      </c>
      <c r="AB944" s="1">
        <v>187.25</v>
      </c>
      <c r="AC944" s="1">
        <v>183.25</v>
      </c>
      <c r="AD944" s="1">
        <v>172.25</v>
      </c>
      <c r="AE944" s="1">
        <v>188.25</v>
      </c>
      <c r="AF944" s="1">
        <v>226.75</v>
      </c>
      <c r="AG944" s="1">
        <v>214.25</v>
      </c>
      <c r="AH944" s="1">
        <v>223.25</v>
      </c>
      <c r="AI944" s="9"/>
    </row>
    <row r="945" spans="1:35" x14ac:dyDescent="0.2">
      <c r="A945">
        <v>944</v>
      </c>
      <c r="C945" s="4" t="s">
        <v>1428</v>
      </c>
      <c r="D945" s="5" t="s">
        <v>2499</v>
      </c>
      <c r="E945" s="1">
        <v>796.5</v>
      </c>
      <c r="F945" s="1">
        <v>993</v>
      </c>
      <c r="G945" s="1">
        <v>1015</v>
      </c>
      <c r="H945" s="1">
        <v>1014.75</v>
      </c>
      <c r="I945" s="1">
        <v>1036.5</v>
      </c>
      <c r="J945" s="1">
        <v>1146.5</v>
      </c>
      <c r="K945" s="1">
        <v>1198.5</v>
      </c>
      <c r="L945" s="1">
        <v>1131.25</v>
      </c>
      <c r="M945" s="1">
        <v>1098</v>
      </c>
      <c r="N945" s="1">
        <v>1147.25</v>
      </c>
      <c r="O945" s="1">
        <v>1239.5</v>
      </c>
      <c r="P945" s="1">
        <v>1368</v>
      </c>
      <c r="Q945" s="1">
        <v>1339</v>
      </c>
      <c r="R945" s="1">
        <v>1367.25</v>
      </c>
      <c r="S945" s="1">
        <v>1635.75</v>
      </c>
      <c r="T945" s="1">
        <v>1906</v>
      </c>
      <c r="U945" s="1">
        <v>2099.75</v>
      </c>
      <c r="V945" s="1">
        <v>2188.75</v>
      </c>
      <c r="W945" s="1">
        <v>2194.25</v>
      </c>
      <c r="X945" s="1">
        <v>1902.5</v>
      </c>
      <c r="Y945" s="1">
        <v>1863</v>
      </c>
      <c r="Z945" s="1">
        <v>2001.5</v>
      </c>
      <c r="AA945" s="1">
        <v>1996.75</v>
      </c>
      <c r="AB945" s="1">
        <v>2064.75</v>
      </c>
      <c r="AC945" s="1">
        <v>2225.5</v>
      </c>
      <c r="AD945" s="1">
        <v>2396</v>
      </c>
      <c r="AE945" s="1">
        <v>2616</v>
      </c>
      <c r="AF945" s="1">
        <v>2779.75</v>
      </c>
      <c r="AG945" s="1">
        <v>2990.25</v>
      </c>
      <c r="AH945" s="1">
        <v>3149</v>
      </c>
      <c r="AI945" s="9"/>
    </row>
    <row r="946" spans="1:35" x14ac:dyDescent="0.2">
      <c r="A946">
        <v>945</v>
      </c>
      <c r="C946" s="4" t="s">
        <v>1429</v>
      </c>
      <c r="D946" s="5" t="s">
        <v>1430</v>
      </c>
      <c r="E946" s="1">
        <v>1686.5</v>
      </c>
      <c r="F946" s="1">
        <v>1737.25</v>
      </c>
      <c r="G946" s="1">
        <v>1963.5</v>
      </c>
      <c r="H946" s="1">
        <v>2214.75</v>
      </c>
      <c r="I946" s="1">
        <v>2288.75</v>
      </c>
      <c r="J946" s="1">
        <v>2111</v>
      </c>
      <c r="K946" s="1">
        <v>2390.75</v>
      </c>
      <c r="L946" s="1">
        <v>2597.25</v>
      </c>
      <c r="M946" s="1">
        <v>2781</v>
      </c>
      <c r="N946" s="1">
        <v>2924</v>
      </c>
      <c r="O946" s="1">
        <v>2668.25</v>
      </c>
      <c r="P946" s="1">
        <v>2694.25</v>
      </c>
      <c r="Q946" s="1">
        <v>2795.25</v>
      </c>
      <c r="R946" s="1">
        <v>2925.25</v>
      </c>
      <c r="S946" s="1">
        <v>2783.75</v>
      </c>
      <c r="T946" s="1">
        <v>2854.5</v>
      </c>
      <c r="U946" s="1">
        <v>2876.25</v>
      </c>
      <c r="V946" s="1">
        <v>3482.5</v>
      </c>
      <c r="W946" s="1">
        <v>3807.25</v>
      </c>
      <c r="X946" s="1">
        <v>3924.5</v>
      </c>
      <c r="Y946" s="1">
        <v>3809</v>
      </c>
      <c r="Z946" s="1">
        <v>4022.25</v>
      </c>
      <c r="AA946" s="1">
        <v>4448.25</v>
      </c>
      <c r="AB946" s="1">
        <v>4861.25</v>
      </c>
      <c r="AC946" s="1">
        <v>5436.25</v>
      </c>
      <c r="AD946" s="1">
        <v>5201</v>
      </c>
      <c r="AE946" s="1">
        <v>5671</v>
      </c>
      <c r="AF946" s="1">
        <v>6057.25</v>
      </c>
      <c r="AG946" s="1">
        <v>6609.75</v>
      </c>
      <c r="AH946" s="1">
        <v>7094.75</v>
      </c>
      <c r="AI946" s="9"/>
    </row>
    <row r="947" spans="1:35" x14ac:dyDescent="0.2">
      <c r="A947">
        <v>946</v>
      </c>
      <c r="C947" s="4" t="s">
        <v>1431</v>
      </c>
      <c r="D947" s="5" t="s">
        <v>1432</v>
      </c>
      <c r="E947" s="1">
        <v>1328.75</v>
      </c>
      <c r="F947" s="1">
        <v>1372.25</v>
      </c>
      <c r="G947" s="1">
        <v>1585</v>
      </c>
      <c r="H947" s="1">
        <v>1858</v>
      </c>
      <c r="I947" s="1">
        <v>1970.75</v>
      </c>
      <c r="J947" s="1">
        <v>1843</v>
      </c>
      <c r="K947" s="1">
        <v>2158.75</v>
      </c>
      <c r="L947" s="1">
        <v>2354.25</v>
      </c>
      <c r="M947" s="1">
        <v>2539.75</v>
      </c>
      <c r="N947" s="1">
        <v>2665.5</v>
      </c>
      <c r="O947" s="1">
        <v>2427.5</v>
      </c>
      <c r="P947" s="1">
        <v>2452.5</v>
      </c>
      <c r="Q947" s="1">
        <v>2533.75</v>
      </c>
      <c r="R947" s="1">
        <v>2614.5</v>
      </c>
      <c r="S947" s="1">
        <v>2450.75</v>
      </c>
      <c r="T947" s="1">
        <v>2524</v>
      </c>
      <c r="U947" s="1">
        <v>2521.5</v>
      </c>
      <c r="V947" s="1">
        <v>3084.5</v>
      </c>
      <c r="W947" s="1">
        <v>3335.5</v>
      </c>
      <c r="X947" s="1">
        <v>3380.75</v>
      </c>
      <c r="Y947" s="1">
        <v>3214.75</v>
      </c>
      <c r="Z947" s="1">
        <v>3336.75</v>
      </c>
      <c r="AA947" s="1">
        <v>3508.5</v>
      </c>
      <c r="AB947" s="1">
        <v>3817.25</v>
      </c>
      <c r="AC947" s="1">
        <v>4225</v>
      </c>
      <c r="AD947" s="1">
        <v>4687.25</v>
      </c>
      <c r="AE947" s="1">
        <v>5135.75</v>
      </c>
      <c r="AF947" s="1">
        <v>5561.5</v>
      </c>
      <c r="AG947" s="1">
        <v>6081.75</v>
      </c>
      <c r="AH947" s="1">
        <v>6528.25</v>
      </c>
      <c r="AI947" s="9"/>
    </row>
    <row r="948" spans="1:35" x14ac:dyDescent="0.2">
      <c r="A948">
        <v>947</v>
      </c>
      <c r="C948" s="4" t="s">
        <v>1433</v>
      </c>
      <c r="D948" s="5" t="s">
        <v>1434</v>
      </c>
      <c r="E948" s="1">
        <v>824.5</v>
      </c>
      <c r="F948" s="1">
        <v>836.5</v>
      </c>
      <c r="G948" s="1">
        <v>1072.75</v>
      </c>
      <c r="H948" s="1">
        <v>1250.25</v>
      </c>
      <c r="I948" s="1">
        <v>1350</v>
      </c>
      <c r="J948" s="1">
        <v>1335.25</v>
      </c>
      <c r="K948" s="1">
        <v>1645.5</v>
      </c>
      <c r="L948" s="1">
        <v>1760.5</v>
      </c>
      <c r="M948" s="1">
        <v>1991.5</v>
      </c>
      <c r="N948" s="1">
        <v>2019</v>
      </c>
      <c r="O948" s="1">
        <v>1785.75</v>
      </c>
      <c r="P948" s="1">
        <v>1804.25</v>
      </c>
      <c r="Q948" s="1">
        <v>1901.75</v>
      </c>
      <c r="R948" s="1">
        <v>1920.75</v>
      </c>
      <c r="S948" s="1">
        <v>1770.75</v>
      </c>
      <c r="T948" s="1">
        <v>1830.25</v>
      </c>
      <c r="U948" s="1">
        <v>1812.75</v>
      </c>
      <c r="V948" s="1">
        <v>2315</v>
      </c>
      <c r="W948" s="1">
        <v>2474.5</v>
      </c>
      <c r="X948" s="1">
        <v>2427.25</v>
      </c>
      <c r="Y948" s="1">
        <v>2209</v>
      </c>
      <c r="Z948" s="1">
        <v>2282.75</v>
      </c>
      <c r="AA948" s="1">
        <v>2402.5</v>
      </c>
      <c r="AB948" s="1">
        <v>2647.25</v>
      </c>
      <c r="AC948" s="1">
        <v>2885.75</v>
      </c>
      <c r="AD948" s="1">
        <v>3152.75</v>
      </c>
      <c r="AE948" s="1">
        <v>3546.75</v>
      </c>
      <c r="AF948" s="1">
        <v>3841</v>
      </c>
      <c r="AG948" s="1">
        <v>4271.25</v>
      </c>
      <c r="AH948" s="1">
        <v>4646.75</v>
      </c>
      <c r="AI948" s="9"/>
    </row>
    <row r="949" spans="1:35" x14ac:dyDescent="0.2">
      <c r="A949">
        <v>948</v>
      </c>
      <c r="C949" s="4" t="s">
        <v>1435</v>
      </c>
      <c r="D949" s="5" t="s">
        <v>1436</v>
      </c>
      <c r="E949" s="1">
        <v>504.25</v>
      </c>
      <c r="F949" s="1">
        <v>536</v>
      </c>
      <c r="G949" s="1">
        <v>512</v>
      </c>
      <c r="H949" s="1">
        <v>607.5</v>
      </c>
      <c r="I949" s="1">
        <v>621</v>
      </c>
      <c r="J949" s="1">
        <v>508</v>
      </c>
      <c r="K949" s="1">
        <v>513</v>
      </c>
      <c r="L949" s="1">
        <v>594</v>
      </c>
      <c r="M949" s="1">
        <v>548.25</v>
      </c>
      <c r="N949" s="1">
        <v>646.75</v>
      </c>
      <c r="O949" s="1">
        <v>641.75</v>
      </c>
      <c r="P949" s="1">
        <v>648.5</v>
      </c>
      <c r="Q949" s="1">
        <v>631.5</v>
      </c>
      <c r="R949" s="1">
        <v>693.75</v>
      </c>
      <c r="S949" s="1">
        <v>680.25</v>
      </c>
      <c r="T949" s="1">
        <v>693.5</v>
      </c>
      <c r="U949" s="1">
        <v>708.75</v>
      </c>
      <c r="V949" s="1">
        <v>769.25</v>
      </c>
      <c r="W949" s="1">
        <v>860.75</v>
      </c>
      <c r="X949" s="1">
        <v>953.5</v>
      </c>
      <c r="Y949" s="1">
        <v>1005.75</v>
      </c>
      <c r="Z949" s="1">
        <v>1054</v>
      </c>
      <c r="AA949" s="1">
        <v>1106</v>
      </c>
      <c r="AB949" s="1">
        <v>1170.25</v>
      </c>
      <c r="AC949" s="1">
        <v>1339.25</v>
      </c>
      <c r="AD949" s="1">
        <v>1534.75</v>
      </c>
      <c r="AE949" s="1">
        <v>1589.25</v>
      </c>
      <c r="AF949" s="1">
        <v>1720.5</v>
      </c>
      <c r="AG949" s="1">
        <v>1810.5</v>
      </c>
      <c r="AH949" s="1">
        <v>1881.5</v>
      </c>
      <c r="AI949" s="9"/>
    </row>
    <row r="950" spans="1:35" x14ac:dyDescent="0.2">
      <c r="A950">
        <v>949</v>
      </c>
      <c r="C950" s="4" t="s">
        <v>1437</v>
      </c>
      <c r="D950" s="5" t="s">
        <v>1438</v>
      </c>
      <c r="E950" s="1">
        <v>245</v>
      </c>
      <c r="F950" s="1">
        <v>280</v>
      </c>
      <c r="G950" s="1">
        <v>278.75</v>
      </c>
      <c r="H950" s="1">
        <v>253.5</v>
      </c>
      <c r="I950" s="1">
        <v>221.25</v>
      </c>
      <c r="J950" s="1">
        <v>202.25</v>
      </c>
      <c r="K950" s="1">
        <v>175.5</v>
      </c>
      <c r="L950" s="1">
        <v>184</v>
      </c>
      <c r="M950" s="1">
        <v>200</v>
      </c>
      <c r="N950" s="1">
        <v>226.25</v>
      </c>
      <c r="O950" s="1">
        <v>211</v>
      </c>
      <c r="P950" s="1">
        <v>213.75</v>
      </c>
      <c r="Q950" s="1">
        <v>208.25</v>
      </c>
      <c r="R950" s="1">
        <v>232</v>
      </c>
      <c r="S950" s="1">
        <v>226.75</v>
      </c>
      <c r="T950" s="1">
        <v>222.25</v>
      </c>
      <c r="U950" s="1">
        <v>202</v>
      </c>
      <c r="V950" s="1">
        <v>210.75</v>
      </c>
      <c r="W950" s="1">
        <v>217.5</v>
      </c>
      <c r="X950" s="1">
        <v>199.75</v>
      </c>
      <c r="Y950" s="1">
        <v>206.5</v>
      </c>
      <c r="Z950" s="1">
        <v>233.75</v>
      </c>
      <c r="AA950" s="1">
        <v>255.75</v>
      </c>
      <c r="AB950" s="1">
        <v>234.75</v>
      </c>
      <c r="AC950" s="1">
        <v>239.5</v>
      </c>
      <c r="AD950" s="1">
        <v>248.25</v>
      </c>
      <c r="AE950" s="1">
        <v>244</v>
      </c>
      <c r="AF950" s="1">
        <v>250</v>
      </c>
      <c r="AG950" s="1">
        <v>265</v>
      </c>
      <c r="AH950" s="1">
        <v>258.25</v>
      </c>
      <c r="AI950" s="9"/>
    </row>
    <row r="951" spans="1:35" x14ac:dyDescent="0.2">
      <c r="A951">
        <v>950</v>
      </c>
      <c r="C951" s="4" t="s">
        <v>1439</v>
      </c>
      <c r="D951" s="5" t="s">
        <v>1440</v>
      </c>
      <c r="E951" s="1">
        <v>113</v>
      </c>
      <c r="F951" s="1">
        <v>84.75</v>
      </c>
      <c r="G951" s="1">
        <v>99.75</v>
      </c>
      <c r="H951" s="1">
        <v>103.75</v>
      </c>
      <c r="I951" s="1">
        <v>96.75</v>
      </c>
      <c r="J951" s="1">
        <v>65.5</v>
      </c>
      <c r="K951" s="1">
        <v>56</v>
      </c>
      <c r="L951" s="1">
        <v>59</v>
      </c>
      <c r="M951" s="1">
        <v>41.25</v>
      </c>
      <c r="N951" s="1">
        <v>32.25</v>
      </c>
      <c r="O951" s="1">
        <v>29.5</v>
      </c>
      <c r="P951" s="1">
        <v>28</v>
      </c>
      <c r="Q951" s="1">
        <v>53.5</v>
      </c>
      <c r="R951" s="1">
        <v>78.75</v>
      </c>
      <c r="S951" s="1">
        <v>106.25</v>
      </c>
      <c r="T951" s="1">
        <v>109.25</v>
      </c>
      <c r="U951" s="1">
        <v>152.5</v>
      </c>
      <c r="V951" s="1">
        <v>187.25</v>
      </c>
      <c r="W951" s="1">
        <v>254.25</v>
      </c>
      <c r="X951" s="1">
        <v>344</v>
      </c>
      <c r="Y951" s="1">
        <v>387.5</v>
      </c>
      <c r="Z951" s="1">
        <v>451.5</v>
      </c>
      <c r="AA951" s="1">
        <v>683.75</v>
      </c>
      <c r="AB951" s="1">
        <v>809</v>
      </c>
      <c r="AC951" s="1"/>
      <c r="AD951" s="1">
        <v>265.5</v>
      </c>
      <c r="AE951" s="1">
        <v>291</v>
      </c>
      <c r="AF951" s="1">
        <v>245.75</v>
      </c>
      <c r="AG951" s="1">
        <v>263</v>
      </c>
      <c r="AH951" s="1">
        <v>308</v>
      </c>
      <c r="AI951" s="9"/>
    </row>
    <row r="952" spans="1:35" x14ac:dyDescent="0.2">
      <c r="A952">
        <v>951</v>
      </c>
      <c r="C952" s="4" t="s">
        <v>1441</v>
      </c>
      <c r="D952" s="5" t="s">
        <v>2500</v>
      </c>
      <c r="E952" s="1">
        <v>1523</v>
      </c>
      <c r="F952" s="1">
        <v>1541</v>
      </c>
      <c r="G952" s="1">
        <v>1554.5</v>
      </c>
      <c r="H952" s="1">
        <v>1641.25</v>
      </c>
      <c r="I952" s="1">
        <v>1727.75</v>
      </c>
      <c r="J952" s="1">
        <v>1882.5</v>
      </c>
      <c r="K952" s="1">
        <v>2096.25</v>
      </c>
      <c r="L952" s="1">
        <v>2210.5</v>
      </c>
      <c r="M952" s="1">
        <v>2361.75</v>
      </c>
      <c r="N952" s="1">
        <v>2522.75</v>
      </c>
      <c r="O952" s="1">
        <v>2692.75</v>
      </c>
      <c r="P952" s="1">
        <v>2702.75</v>
      </c>
      <c r="Q952" s="1">
        <v>2769.75</v>
      </c>
      <c r="R952" s="1">
        <v>2676</v>
      </c>
      <c r="S952" s="1">
        <v>2885.75</v>
      </c>
      <c r="T952" s="1">
        <v>3251.5</v>
      </c>
      <c r="U952" s="1">
        <v>3376.5</v>
      </c>
      <c r="V952" s="1">
        <v>3736</v>
      </c>
      <c r="W952" s="1">
        <v>3771</v>
      </c>
      <c r="X952" s="1">
        <v>3442.75</v>
      </c>
      <c r="Y952" s="1">
        <v>2922.75</v>
      </c>
      <c r="Z952" s="1">
        <v>2771</v>
      </c>
      <c r="AA952" s="1">
        <v>2880.5</v>
      </c>
      <c r="AB952" s="1">
        <v>3062</v>
      </c>
      <c r="AC952" s="1">
        <v>3250.25</v>
      </c>
      <c r="AD952" s="1">
        <v>3617.25</v>
      </c>
      <c r="AE952" s="1">
        <v>3871.75</v>
      </c>
      <c r="AF952" s="1">
        <v>4340.25</v>
      </c>
      <c r="AG952" s="1">
        <v>4418.5</v>
      </c>
      <c r="AH952" s="1">
        <v>4843.5</v>
      </c>
      <c r="AI952" s="9"/>
    </row>
    <row r="953" spans="1:35" x14ac:dyDescent="0.2">
      <c r="A953">
        <v>952</v>
      </c>
      <c r="C953" s="4" t="s">
        <v>1442</v>
      </c>
      <c r="D953" s="5" t="s">
        <v>2501</v>
      </c>
      <c r="E953" s="1">
        <v>386.5</v>
      </c>
      <c r="F953" s="1">
        <v>421.25</v>
      </c>
      <c r="G953" s="1">
        <v>422</v>
      </c>
      <c r="H953" s="1">
        <v>447.75</v>
      </c>
      <c r="I953" s="1">
        <v>510</v>
      </c>
      <c r="J953" s="1">
        <v>642.25</v>
      </c>
      <c r="K953" s="1">
        <v>651.5</v>
      </c>
      <c r="L953" s="1">
        <v>664.5</v>
      </c>
      <c r="M953" s="1">
        <v>636.25</v>
      </c>
      <c r="N953" s="1">
        <v>680.75</v>
      </c>
      <c r="O953" s="1">
        <v>736.5</v>
      </c>
      <c r="P953" s="1">
        <v>773.75</v>
      </c>
      <c r="Q953" s="1">
        <v>774.25</v>
      </c>
      <c r="R953" s="1">
        <v>741.75</v>
      </c>
      <c r="S953" s="1">
        <v>747.25</v>
      </c>
      <c r="T953" s="1">
        <v>790.5</v>
      </c>
      <c r="U953" s="1">
        <v>756</v>
      </c>
      <c r="V953" s="1">
        <v>793.25</v>
      </c>
      <c r="W953" s="1">
        <v>793</v>
      </c>
      <c r="X953" s="1">
        <v>679.25</v>
      </c>
      <c r="Y953" s="1">
        <v>601.5</v>
      </c>
      <c r="Z953" s="1">
        <v>599.25</v>
      </c>
      <c r="AA953" s="1">
        <v>720.25</v>
      </c>
      <c r="AB953" s="1">
        <v>818.75</v>
      </c>
      <c r="AC953" s="1">
        <v>906.5</v>
      </c>
      <c r="AD953" s="1">
        <v>999</v>
      </c>
      <c r="AE953" s="1">
        <v>1058.75</v>
      </c>
      <c r="AF953" s="1">
        <v>1134</v>
      </c>
      <c r="AG953" s="1">
        <v>1285.25</v>
      </c>
      <c r="AH953" s="1">
        <v>1505.25</v>
      </c>
      <c r="AI953" s="9"/>
    </row>
    <row r="954" spans="1:35" x14ac:dyDescent="0.2">
      <c r="A954">
        <v>953</v>
      </c>
      <c r="C954" s="4" t="s">
        <v>1443</v>
      </c>
      <c r="D954" s="5" t="s">
        <v>2502</v>
      </c>
      <c r="E954" s="1">
        <v>279.75</v>
      </c>
      <c r="F954" s="1">
        <v>324.75</v>
      </c>
      <c r="G954" s="1">
        <v>321.5</v>
      </c>
      <c r="H954" s="1">
        <v>335.25</v>
      </c>
      <c r="I954" s="1">
        <v>384.25</v>
      </c>
      <c r="J954" s="1">
        <v>508.25</v>
      </c>
      <c r="K954" s="1">
        <v>519</v>
      </c>
      <c r="L954" s="1">
        <v>529.75</v>
      </c>
      <c r="M954" s="1">
        <v>510.75</v>
      </c>
      <c r="N954" s="1">
        <v>555.75</v>
      </c>
      <c r="O954" s="1">
        <v>608.75</v>
      </c>
      <c r="P954" s="1">
        <v>639</v>
      </c>
      <c r="Q954" s="1">
        <v>606.25</v>
      </c>
      <c r="R954" s="1">
        <v>560.25</v>
      </c>
      <c r="S954" s="1">
        <v>556.5</v>
      </c>
      <c r="T954" s="1">
        <v>588.75</v>
      </c>
      <c r="U954" s="1">
        <v>564.75</v>
      </c>
      <c r="V954" s="1">
        <v>592.5</v>
      </c>
      <c r="W954" s="1">
        <v>604.5</v>
      </c>
      <c r="X954" s="1">
        <v>473.25</v>
      </c>
      <c r="Y954" s="1">
        <v>416.25</v>
      </c>
      <c r="Z954" s="1">
        <v>410.25</v>
      </c>
      <c r="AA954" s="1">
        <v>519.5</v>
      </c>
      <c r="AB954" s="1">
        <v>582.25</v>
      </c>
      <c r="AC954" s="1">
        <v>616.5</v>
      </c>
      <c r="AD954" s="1">
        <v>689.75</v>
      </c>
      <c r="AE954" s="1">
        <v>717.5</v>
      </c>
      <c r="AF954" s="1">
        <v>756.5</v>
      </c>
      <c r="AG954" s="1">
        <v>724</v>
      </c>
      <c r="AH954" s="1">
        <v>766.75</v>
      </c>
      <c r="AI954" s="9"/>
    </row>
    <row r="955" spans="1:35" x14ac:dyDescent="0.2">
      <c r="A955">
        <v>954</v>
      </c>
      <c r="C955" s="4" t="s">
        <v>1444</v>
      </c>
      <c r="D955" s="5" t="s">
        <v>1445</v>
      </c>
      <c r="E955" s="1">
        <v>214.5</v>
      </c>
      <c r="F955" s="1">
        <v>260.5</v>
      </c>
      <c r="G955" s="1">
        <v>256</v>
      </c>
      <c r="H955" s="1">
        <v>278.25</v>
      </c>
      <c r="I955" s="1">
        <v>318.25</v>
      </c>
      <c r="J955" s="1">
        <v>435.5</v>
      </c>
      <c r="K955" s="1">
        <v>437.75</v>
      </c>
      <c r="L955" s="1">
        <v>439</v>
      </c>
      <c r="M955" s="1">
        <v>421</v>
      </c>
      <c r="N955" s="1">
        <v>448</v>
      </c>
      <c r="O955" s="1">
        <v>482.5</v>
      </c>
      <c r="P955" s="1">
        <v>518.25</v>
      </c>
      <c r="Q955" s="1">
        <v>505.5</v>
      </c>
      <c r="R955" s="1">
        <v>465</v>
      </c>
      <c r="S955" s="1">
        <v>469.25</v>
      </c>
      <c r="T955" s="1">
        <v>478.5</v>
      </c>
      <c r="U955" s="1">
        <v>535</v>
      </c>
      <c r="V955" s="1">
        <v>557</v>
      </c>
      <c r="W955" s="1">
        <v>573.75</v>
      </c>
      <c r="X955" s="1">
        <v>447.5</v>
      </c>
      <c r="Y955" s="1">
        <v>393.75</v>
      </c>
      <c r="Z955" s="1">
        <v>386</v>
      </c>
      <c r="AA955" s="1">
        <v>484.75</v>
      </c>
      <c r="AB955" s="1">
        <v>549.5</v>
      </c>
      <c r="AC955" s="1">
        <v>587.75</v>
      </c>
      <c r="AD955" s="1">
        <v>660</v>
      </c>
      <c r="AE955" s="1">
        <v>690</v>
      </c>
      <c r="AF955" s="1">
        <v>725</v>
      </c>
      <c r="AG955" s="1">
        <v>675.5</v>
      </c>
      <c r="AH955" s="1">
        <v>733.5</v>
      </c>
      <c r="AI955" s="9"/>
    </row>
    <row r="956" spans="1:35" x14ac:dyDescent="0.2">
      <c r="A956">
        <v>955</v>
      </c>
      <c r="C956" s="4" t="s">
        <v>1446</v>
      </c>
      <c r="D956" s="5" t="s">
        <v>1447</v>
      </c>
      <c r="E956" s="1">
        <v>67.333333333333329</v>
      </c>
      <c r="F956" s="1">
        <v>64.75</v>
      </c>
      <c r="G956" s="1">
        <v>65.5</v>
      </c>
      <c r="H956" s="1"/>
      <c r="I956" s="1">
        <v>71</v>
      </c>
      <c r="J956" s="1">
        <v>72.5</v>
      </c>
      <c r="K956" s="1">
        <v>81.25</v>
      </c>
      <c r="L956" s="1">
        <v>90.75</v>
      </c>
      <c r="M956" s="1">
        <v>90</v>
      </c>
      <c r="N956" s="1">
        <v>107.75</v>
      </c>
      <c r="O956" s="1">
        <v>126.5</v>
      </c>
      <c r="P956" s="1">
        <v>120.75</v>
      </c>
      <c r="Q956" s="1">
        <v>100.75</v>
      </c>
      <c r="R956" s="1">
        <v>95.25</v>
      </c>
      <c r="S956" s="1">
        <v>87.25</v>
      </c>
      <c r="T956" s="1">
        <v>110.5</v>
      </c>
      <c r="U956" s="1">
        <v>30</v>
      </c>
      <c r="V956" s="1">
        <v>35.75</v>
      </c>
      <c r="W956" s="1">
        <v>30.75</v>
      </c>
      <c r="X956" s="1">
        <v>25.75</v>
      </c>
      <c r="Y956" s="1">
        <v>22.5</v>
      </c>
      <c r="Z956" s="1">
        <v>24.666666666666668</v>
      </c>
      <c r="AA956" s="1">
        <v>34.5</v>
      </c>
      <c r="AB956" s="1">
        <v>33.25</v>
      </c>
      <c r="AC956" s="1"/>
      <c r="AD956" s="1"/>
      <c r="AE956" s="1"/>
      <c r="AF956" s="1"/>
      <c r="AG956" s="1">
        <v>48.5</v>
      </c>
      <c r="AH956" s="1">
        <v>33.5</v>
      </c>
      <c r="AI956" s="9"/>
    </row>
    <row r="957" spans="1:35" x14ac:dyDescent="0.2">
      <c r="A957">
        <v>956</v>
      </c>
      <c r="C957" s="4" t="s">
        <v>1448</v>
      </c>
      <c r="D957" s="5" t="s">
        <v>2503</v>
      </c>
      <c r="E957" s="1">
        <v>106.5</v>
      </c>
      <c r="F957" s="1">
        <v>96</v>
      </c>
      <c r="G957" s="1">
        <v>100.75</v>
      </c>
      <c r="H957" s="1">
        <v>112.75</v>
      </c>
      <c r="I957" s="1">
        <v>125.75</v>
      </c>
      <c r="J957" s="1">
        <v>134</v>
      </c>
      <c r="K957" s="1">
        <v>132.5</v>
      </c>
      <c r="L957" s="1">
        <v>135</v>
      </c>
      <c r="M957" s="1">
        <v>125.75</v>
      </c>
      <c r="N957" s="1">
        <v>124.75</v>
      </c>
      <c r="O957" s="1">
        <v>127.75</v>
      </c>
      <c r="P957" s="1">
        <v>134.75</v>
      </c>
      <c r="Q957" s="1">
        <v>168.25</v>
      </c>
      <c r="R957" s="1">
        <v>181.75</v>
      </c>
      <c r="S957" s="1">
        <v>190.5</v>
      </c>
      <c r="T957" s="1">
        <v>201.75</v>
      </c>
      <c r="U957" s="1">
        <v>191.5</v>
      </c>
      <c r="V957" s="1">
        <v>200.75</v>
      </c>
      <c r="W957" s="1">
        <v>188.5</v>
      </c>
      <c r="X957" s="1">
        <v>206.25</v>
      </c>
      <c r="Y957" s="1">
        <v>185</v>
      </c>
      <c r="Z957" s="1">
        <v>189</v>
      </c>
      <c r="AA957" s="1">
        <v>200.5</v>
      </c>
      <c r="AB957" s="1">
        <v>236.75</v>
      </c>
      <c r="AC957" s="1">
        <v>290.25</v>
      </c>
      <c r="AD957" s="1">
        <v>309.25</v>
      </c>
      <c r="AE957" s="1">
        <v>341</v>
      </c>
      <c r="AF957" s="1">
        <v>377.5</v>
      </c>
      <c r="AG957" s="1">
        <v>561.25</v>
      </c>
      <c r="AH957" s="1">
        <v>738.25</v>
      </c>
      <c r="AI957" s="9"/>
    </row>
    <row r="958" spans="1:35" x14ac:dyDescent="0.2">
      <c r="A958">
        <v>957</v>
      </c>
      <c r="C958" s="4" t="s">
        <v>1449</v>
      </c>
      <c r="D958" s="5" t="s">
        <v>1450</v>
      </c>
      <c r="E958" s="1">
        <v>836.75</v>
      </c>
      <c r="F958" s="1">
        <v>800.75</v>
      </c>
      <c r="G958" s="1">
        <v>742.5</v>
      </c>
      <c r="H958" s="1">
        <v>742.75</v>
      </c>
      <c r="I958" s="1">
        <v>772.25</v>
      </c>
      <c r="J958" s="1">
        <v>794.75</v>
      </c>
      <c r="K958" s="1">
        <v>878</v>
      </c>
      <c r="L958" s="1">
        <v>899.75</v>
      </c>
      <c r="M958" s="1">
        <v>1036.25</v>
      </c>
      <c r="N958" s="1">
        <v>1158.25</v>
      </c>
      <c r="O958" s="1">
        <v>1245.5</v>
      </c>
      <c r="P958" s="1">
        <v>1168.25</v>
      </c>
      <c r="Q958" s="1">
        <v>1183</v>
      </c>
      <c r="R958" s="1">
        <v>1167.25</v>
      </c>
      <c r="S958" s="1">
        <v>1399.25</v>
      </c>
      <c r="T958" s="1">
        <v>1630.5</v>
      </c>
      <c r="U958" s="1">
        <v>1795.5</v>
      </c>
      <c r="V958" s="1">
        <v>2020</v>
      </c>
      <c r="W958" s="1">
        <v>2012.25</v>
      </c>
      <c r="X958" s="1">
        <v>1799</v>
      </c>
      <c r="Y958" s="1">
        <v>1394</v>
      </c>
      <c r="Z958" s="1">
        <v>1246.5</v>
      </c>
      <c r="AA958" s="1">
        <v>1266</v>
      </c>
      <c r="AB958" s="1">
        <v>1242.25</v>
      </c>
      <c r="AC958" s="1">
        <v>1250</v>
      </c>
      <c r="AD958" s="1">
        <v>1445.25</v>
      </c>
      <c r="AE958" s="1">
        <v>1550.75</v>
      </c>
      <c r="AF958" s="1">
        <v>1557.5</v>
      </c>
      <c r="AG958" s="1">
        <v>1787.75</v>
      </c>
      <c r="AH958" s="1">
        <v>1907.25</v>
      </c>
      <c r="AI958" s="9"/>
    </row>
    <row r="959" spans="1:35" x14ac:dyDescent="0.2">
      <c r="A959">
        <v>958</v>
      </c>
      <c r="C959" s="4" t="s">
        <v>1451</v>
      </c>
      <c r="D959" s="5" t="s">
        <v>2504</v>
      </c>
      <c r="E959" s="1">
        <v>89.25</v>
      </c>
      <c r="F959" s="1">
        <v>84</v>
      </c>
      <c r="G959" s="1">
        <v>93.75</v>
      </c>
      <c r="H959" s="1">
        <v>121.75</v>
      </c>
      <c r="I959" s="1">
        <v>155.75</v>
      </c>
      <c r="J959" s="1">
        <v>158.25</v>
      </c>
      <c r="K959" s="1">
        <v>178</v>
      </c>
      <c r="L959" s="1">
        <v>183.5</v>
      </c>
      <c r="M959" s="1">
        <v>231</v>
      </c>
      <c r="N959" s="1">
        <v>379.75</v>
      </c>
      <c r="O959" s="1">
        <v>409.25</v>
      </c>
      <c r="P959" s="1">
        <v>308.75</v>
      </c>
      <c r="Q959" s="1">
        <v>323.25</v>
      </c>
      <c r="R959" s="1">
        <v>280.25</v>
      </c>
      <c r="S959" s="1">
        <v>320</v>
      </c>
      <c r="T959" s="1">
        <v>486.5</v>
      </c>
      <c r="U959" s="1">
        <v>535</v>
      </c>
      <c r="V959" s="1">
        <v>614.5</v>
      </c>
      <c r="W959" s="1">
        <v>639.75</v>
      </c>
      <c r="X959" s="1">
        <v>502.5</v>
      </c>
      <c r="Y959" s="1">
        <v>322.75</v>
      </c>
      <c r="Z959" s="1">
        <v>336</v>
      </c>
      <c r="AA959" s="1">
        <v>448</v>
      </c>
      <c r="AB959" s="1">
        <v>465</v>
      </c>
      <c r="AC959" s="1">
        <v>475.5</v>
      </c>
      <c r="AD959" s="1">
        <v>525</v>
      </c>
      <c r="AE959" s="1">
        <v>552.75</v>
      </c>
      <c r="AF959" s="1">
        <v>489.75</v>
      </c>
      <c r="AG959" s="1">
        <v>535.5</v>
      </c>
      <c r="AH959" s="1">
        <v>487.25</v>
      </c>
      <c r="AI959" s="9"/>
    </row>
    <row r="960" spans="1:35" x14ac:dyDescent="0.2">
      <c r="A960">
        <v>959</v>
      </c>
      <c r="C960" s="4" t="s">
        <v>1452</v>
      </c>
      <c r="D960" s="5" t="s">
        <v>2505</v>
      </c>
      <c r="E960" s="1">
        <v>58.5</v>
      </c>
      <c r="F960" s="1">
        <v>85</v>
      </c>
      <c r="G960" s="1">
        <v>79</v>
      </c>
      <c r="H960" s="1">
        <v>56.25</v>
      </c>
      <c r="I960" s="1">
        <v>72</v>
      </c>
      <c r="J960" s="1">
        <v>68.5</v>
      </c>
      <c r="K960" s="1">
        <v>67.5</v>
      </c>
      <c r="L960" s="1">
        <v>63</v>
      </c>
      <c r="M960" s="1">
        <v>62.25</v>
      </c>
      <c r="N960" s="1">
        <v>56</v>
      </c>
      <c r="O960" s="1">
        <v>73.25</v>
      </c>
      <c r="P960" s="1">
        <v>75</v>
      </c>
      <c r="Q960" s="1">
        <v>73</v>
      </c>
      <c r="R960" s="1">
        <v>73</v>
      </c>
      <c r="S960" s="1">
        <v>65.5</v>
      </c>
      <c r="T960" s="1">
        <v>62.5</v>
      </c>
      <c r="U960" s="1">
        <v>60.75</v>
      </c>
      <c r="V960" s="1">
        <v>51.5</v>
      </c>
      <c r="W960" s="1">
        <v>41</v>
      </c>
      <c r="X960" s="1">
        <v>33</v>
      </c>
      <c r="Y960" s="1">
        <v>26.75</v>
      </c>
      <c r="Z960" s="1">
        <v>24</v>
      </c>
      <c r="AA960" s="1">
        <v>22</v>
      </c>
      <c r="AB960" s="1">
        <v>21</v>
      </c>
      <c r="AC960" s="1">
        <v>19.5</v>
      </c>
      <c r="AD960" s="1">
        <v>37</v>
      </c>
      <c r="AE960" s="1">
        <v>30</v>
      </c>
      <c r="AF960" s="1"/>
      <c r="AG960" s="1"/>
      <c r="AH960" s="1"/>
      <c r="AI960" s="9"/>
    </row>
    <row r="961" spans="1:35" x14ac:dyDescent="0.2">
      <c r="A961">
        <v>960</v>
      </c>
      <c r="C961" s="4" t="s">
        <v>1453</v>
      </c>
      <c r="D961" s="5" t="s">
        <v>2506</v>
      </c>
      <c r="E961" s="1">
        <v>541.25</v>
      </c>
      <c r="F961" s="1">
        <v>504.25</v>
      </c>
      <c r="G961" s="1">
        <v>451</v>
      </c>
      <c r="H961" s="1">
        <v>452.75</v>
      </c>
      <c r="I961" s="1">
        <v>418</v>
      </c>
      <c r="J961" s="1">
        <v>417</v>
      </c>
      <c r="K961" s="1">
        <v>405.25</v>
      </c>
      <c r="L961" s="1">
        <v>432.25</v>
      </c>
      <c r="M961" s="1">
        <v>486.75</v>
      </c>
      <c r="N961" s="1">
        <v>467</v>
      </c>
      <c r="O961" s="1">
        <v>460.25</v>
      </c>
      <c r="P961" s="1">
        <v>457.75</v>
      </c>
      <c r="Q961" s="1">
        <v>467.5</v>
      </c>
      <c r="R961" s="1">
        <v>510</v>
      </c>
      <c r="S961" s="1">
        <v>684.5</v>
      </c>
      <c r="T961" s="1">
        <v>683.75</v>
      </c>
      <c r="U961" s="1">
        <v>647.75</v>
      </c>
      <c r="V961" s="1">
        <v>772.5</v>
      </c>
      <c r="W961" s="1">
        <v>704.5</v>
      </c>
      <c r="X961" s="1">
        <v>668.25</v>
      </c>
      <c r="Y961" s="1">
        <v>457.25</v>
      </c>
      <c r="Z961" s="1">
        <v>308.5</v>
      </c>
      <c r="AA961" s="1">
        <v>239.25</v>
      </c>
      <c r="AB961" s="1">
        <v>173</v>
      </c>
      <c r="AC961" s="1">
        <v>112.5</v>
      </c>
      <c r="AD961" s="1">
        <v>107</v>
      </c>
      <c r="AE961" s="1">
        <v>99.5</v>
      </c>
      <c r="AF961" s="1"/>
      <c r="AG961" s="1"/>
      <c r="AH961" s="1"/>
      <c r="AI961" s="9"/>
    </row>
    <row r="962" spans="1:35" x14ac:dyDescent="0.2">
      <c r="A962">
        <v>961</v>
      </c>
      <c r="C962" s="4" t="s">
        <v>1454</v>
      </c>
      <c r="D962" s="5" t="s">
        <v>1455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>
        <v>1067.75</v>
      </c>
      <c r="AG962" s="1">
        <v>1252.25</v>
      </c>
      <c r="AH962" s="1">
        <v>1420</v>
      </c>
      <c r="AI962" s="9"/>
    </row>
    <row r="963" spans="1:35" x14ac:dyDescent="0.2">
      <c r="A963">
        <v>962</v>
      </c>
      <c r="C963" s="4" t="s">
        <v>1456</v>
      </c>
      <c r="D963" s="5" t="s">
        <v>2505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>
        <v>30.75</v>
      </c>
      <c r="AG963" s="1">
        <v>28.5</v>
      </c>
      <c r="AH963" s="1">
        <v>27.5</v>
      </c>
      <c r="AI963" s="9"/>
    </row>
    <row r="964" spans="1:35" x14ac:dyDescent="0.2">
      <c r="A964">
        <v>963</v>
      </c>
      <c r="C964" s="4" t="s">
        <v>1457</v>
      </c>
      <c r="D964" s="5" t="s">
        <v>2506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>
        <v>103</v>
      </c>
      <c r="AG964" s="1">
        <v>87.25</v>
      </c>
      <c r="AH964" s="1">
        <v>79.5</v>
      </c>
      <c r="AI964" s="9"/>
    </row>
    <row r="965" spans="1:35" x14ac:dyDescent="0.2">
      <c r="A965">
        <v>964</v>
      </c>
      <c r="C965" s="4" t="s">
        <v>1458</v>
      </c>
      <c r="D965" s="5" t="s">
        <v>1459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>
        <v>84.75</v>
      </c>
      <c r="AG965" s="1">
        <v>84.25</v>
      </c>
      <c r="AH965" s="1">
        <v>104</v>
      </c>
      <c r="AI965" s="9"/>
    </row>
    <row r="966" spans="1:35" x14ac:dyDescent="0.2">
      <c r="A966">
        <v>965</v>
      </c>
      <c r="C966" s="4" t="s">
        <v>1460</v>
      </c>
      <c r="D966" s="5" t="s">
        <v>1461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>
        <v>277.5</v>
      </c>
      <c r="AG966" s="1">
        <v>347</v>
      </c>
      <c r="AH966" s="1">
        <v>391</v>
      </c>
      <c r="AI966" s="9"/>
    </row>
    <row r="967" spans="1:35" x14ac:dyDescent="0.2">
      <c r="A967">
        <v>966</v>
      </c>
      <c r="C967" s="4" t="s">
        <v>1462</v>
      </c>
      <c r="D967" s="5" t="s">
        <v>1463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>
        <v>571.75</v>
      </c>
      <c r="AG967" s="1">
        <v>705</v>
      </c>
      <c r="AH967" s="1">
        <v>817.75</v>
      </c>
      <c r="AI967" s="9"/>
    </row>
    <row r="968" spans="1:35" x14ac:dyDescent="0.2">
      <c r="A968">
        <v>967</v>
      </c>
      <c r="C968" s="4" t="s">
        <v>1464</v>
      </c>
      <c r="D968" s="5" t="s">
        <v>1455</v>
      </c>
      <c r="E968" s="1">
        <v>148</v>
      </c>
      <c r="F968" s="1">
        <v>127.25</v>
      </c>
      <c r="G968" s="1">
        <v>119.25</v>
      </c>
      <c r="H968" s="1">
        <v>111.5</v>
      </c>
      <c r="I968" s="1">
        <v>126.5</v>
      </c>
      <c r="J968" s="1">
        <v>150.75</v>
      </c>
      <c r="K968" s="1">
        <v>227.25</v>
      </c>
      <c r="L968" s="1">
        <v>221.25</v>
      </c>
      <c r="M968" s="1">
        <v>256</v>
      </c>
      <c r="N968" s="1">
        <v>255.75</v>
      </c>
      <c r="O968" s="1">
        <v>302.25</v>
      </c>
      <c r="P968" s="1">
        <v>326.5</v>
      </c>
      <c r="Q968" s="1">
        <v>319.5</v>
      </c>
      <c r="R968" s="1">
        <v>304</v>
      </c>
      <c r="S968" s="1">
        <v>329.75</v>
      </c>
      <c r="T968" s="1">
        <v>397.5</v>
      </c>
      <c r="U968" s="1">
        <v>552.5</v>
      </c>
      <c r="V968" s="1">
        <v>581.75</v>
      </c>
      <c r="W968" s="1">
        <v>627</v>
      </c>
      <c r="X968" s="1">
        <v>595.5</v>
      </c>
      <c r="Y968" s="1">
        <v>587</v>
      </c>
      <c r="Z968" s="1">
        <v>581.25</v>
      </c>
      <c r="AA968" s="1">
        <v>559.5</v>
      </c>
      <c r="AB968" s="1">
        <v>584.5</v>
      </c>
      <c r="AC968" s="1">
        <v>643.75</v>
      </c>
      <c r="AD968" s="1">
        <v>780.25</v>
      </c>
      <c r="AE968" s="1">
        <v>868.25</v>
      </c>
      <c r="AF968" s="1"/>
      <c r="AG968" s="1"/>
      <c r="AH968" s="1"/>
      <c r="AI968" s="9"/>
    </row>
    <row r="969" spans="1:35" x14ac:dyDescent="0.2">
      <c r="A969">
        <v>968</v>
      </c>
      <c r="C969" s="4" t="s">
        <v>1465</v>
      </c>
      <c r="D969" s="5" t="s">
        <v>1466</v>
      </c>
      <c r="E969" s="1">
        <v>64.5</v>
      </c>
      <c r="F969" s="1">
        <v>53.75</v>
      </c>
      <c r="G969" s="1">
        <v>36.25</v>
      </c>
      <c r="H969" s="1">
        <v>25.75</v>
      </c>
      <c r="I969" s="1">
        <v>33</v>
      </c>
      <c r="J969" s="1">
        <v>41.75</v>
      </c>
      <c r="K969" s="1">
        <v>39.25</v>
      </c>
      <c r="L969" s="1">
        <v>40.75</v>
      </c>
      <c r="M969" s="1">
        <v>27.5</v>
      </c>
      <c r="N969" s="1">
        <v>24.5</v>
      </c>
      <c r="O969" s="1">
        <v>36</v>
      </c>
      <c r="P969" s="1">
        <v>45</v>
      </c>
      <c r="Q969" s="1">
        <v>52.25</v>
      </c>
      <c r="R969" s="1">
        <v>65.5</v>
      </c>
      <c r="S969" s="1">
        <v>77.25</v>
      </c>
      <c r="T969" s="1">
        <v>82</v>
      </c>
      <c r="U969" s="1">
        <v>87.75</v>
      </c>
      <c r="V969" s="1">
        <v>89</v>
      </c>
      <c r="W969" s="1">
        <v>73.5</v>
      </c>
      <c r="X969" s="1">
        <v>63</v>
      </c>
      <c r="Y969" s="1">
        <v>58</v>
      </c>
      <c r="Z969" s="1">
        <v>66.75</v>
      </c>
      <c r="AA969" s="1">
        <v>81.75</v>
      </c>
      <c r="AB969" s="1">
        <v>92</v>
      </c>
      <c r="AC969" s="1">
        <v>91.5</v>
      </c>
      <c r="AD969" s="1">
        <v>95.5</v>
      </c>
      <c r="AE969" s="1">
        <v>96.25</v>
      </c>
      <c r="AF969" s="1"/>
      <c r="AG969" s="1"/>
      <c r="AH969" s="1"/>
      <c r="AI969" s="9"/>
    </row>
    <row r="970" spans="1:35" x14ac:dyDescent="0.2">
      <c r="A970">
        <v>969</v>
      </c>
      <c r="C970" s="4" t="s">
        <v>1467</v>
      </c>
      <c r="D970" s="5" t="s">
        <v>1468</v>
      </c>
      <c r="E970" s="1">
        <v>10.25</v>
      </c>
      <c r="F970" s="1">
        <v>12</v>
      </c>
      <c r="G970" s="1">
        <v>12.75</v>
      </c>
      <c r="H970" s="1">
        <v>13.75</v>
      </c>
      <c r="I970" s="1">
        <v>18.75</v>
      </c>
      <c r="J970" s="1">
        <v>30.25</v>
      </c>
      <c r="K970" s="1">
        <v>34.25</v>
      </c>
      <c r="L970" s="1">
        <v>28</v>
      </c>
      <c r="M970" s="1">
        <v>37.75</v>
      </c>
      <c r="N970" s="1">
        <v>41.25</v>
      </c>
      <c r="O970" s="1">
        <v>47.25</v>
      </c>
      <c r="P970" s="1">
        <v>56.5</v>
      </c>
      <c r="Q970" s="1">
        <v>55</v>
      </c>
      <c r="R970" s="1">
        <v>50.75</v>
      </c>
      <c r="S970" s="1">
        <v>75</v>
      </c>
      <c r="T970" s="1">
        <v>106.25</v>
      </c>
      <c r="U970" s="1">
        <v>145.5</v>
      </c>
      <c r="V970" s="1">
        <v>157.75</v>
      </c>
      <c r="W970" s="1">
        <v>166</v>
      </c>
      <c r="X970" s="1">
        <v>133</v>
      </c>
      <c r="Y970" s="1">
        <v>150</v>
      </c>
      <c r="Z970" s="1">
        <v>133.75</v>
      </c>
      <c r="AA970" s="1">
        <v>135</v>
      </c>
      <c r="AB970" s="1">
        <v>121.5</v>
      </c>
      <c r="AC970" s="1">
        <v>160</v>
      </c>
      <c r="AD970" s="1">
        <v>202.75</v>
      </c>
      <c r="AE970" s="1">
        <v>230.25</v>
      </c>
      <c r="AF970" s="1"/>
      <c r="AG970" s="1"/>
      <c r="AH970" s="1"/>
      <c r="AI970" s="9"/>
    </row>
    <row r="971" spans="1:35" x14ac:dyDescent="0.2">
      <c r="A971">
        <v>970</v>
      </c>
      <c r="C971" s="4" t="s">
        <v>1469</v>
      </c>
      <c r="D971" s="5" t="s">
        <v>1470</v>
      </c>
      <c r="E971" s="1">
        <v>73.5</v>
      </c>
      <c r="F971" s="1">
        <v>62</v>
      </c>
      <c r="G971" s="1">
        <v>70.25</v>
      </c>
      <c r="H971" s="1">
        <v>72</v>
      </c>
      <c r="I971" s="1">
        <v>74.25</v>
      </c>
      <c r="J971" s="1">
        <v>78.75</v>
      </c>
      <c r="K971" s="1">
        <v>154</v>
      </c>
      <c r="L971" s="1">
        <v>152.5</v>
      </c>
      <c r="M971" s="1">
        <v>191</v>
      </c>
      <c r="N971" s="1">
        <v>189.75</v>
      </c>
      <c r="O971" s="1">
        <v>218.75</v>
      </c>
      <c r="P971" s="1">
        <v>225.25</v>
      </c>
      <c r="Q971" s="1">
        <v>212</v>
      </c>
      <c r="R971" s="1">
        <v>187.5</v>
      </c>
      <c r="S971" s="1">
        <v>177.25</v>
      </c>
      <c r="T971" s="1">
        <v>209.5</v>
      </c>
      <c r="U971" s="1">
        <v>319.25</v>
      </c>
      <c r="V971" s="1">
        <v>334.75</v>
      </c>
      <c r="W971" s="1">
        <v>387.25</v>
      </c>
      <c r="X971" s="1">
        <v>400</v>
      </c>
      <c r="Y971" s="1">
        <v>379.25</v>
      </c>
      <c r="Z971" s="1">
        <v>380.75</v>
      </c>
      <c r="AA971" s="1">
        <v>342.75</v>
      </c>
      <c r="AB971" s="1">
        <v>371</v>
      </c>
      <c r="AC971" s="1">
        <v>392.25</v>
      </c>
      <c r="AD971" s="1">
        <v>482</v>
      </c>
      <c r="AE971" s="1">
        <v>541.75</v>
      </c>
      <c r="AF971" s="1"/>
      <c r="AG971" s="1"/>
      <c r="AH971" s="1"/>
      <c r="AI971" s="9"/>
    </row>
    <row r="972" spans="1:35" x14ac:dyDescent="0.2">
      <c r="A972">
        <v>971</v>
      </c>
      <c r="C972" s="4" t="s">
        <v>1471</v>
      </c>
      <c r="D972" s="5" t="s">
        <v>1472</v>
      </c>
      <c r="E972" s="1">
        <v>122</v>
      </c>
      <c r="F972" s="1">
        <v>143</v>
      </c>
      <c r="G972" s="1">
        <v>156.5</v>
      </c>
      <c r="H972" s="1">
        <v>182</v>
      </c>
      <c r="I972" s="1">
        <v>210.5</v>
      </c>
      <c r="J972" s="1">
        <v>228.75</v>
      </c>
      <c r="K972" s="1">
        <v>277.5</v>
      </c>
      <c r="L972" s="1">
        <v>311.75</v>
      </c>
      <c r="M972" s="1">
        <v>354.5</v>
      </c>
      <c r="N972" s="1">
        <v>358.25</v>
      </c>
      <c r="O972" s="1">
        <v>364.5</v>
      </c>
      <c r="P972" s="1">
        <v>402</v>
      </c>
      <c r="Q972" s="1">
        <v>450</v>
      </c>
      <c r="R972" s="1">
        <v>484</v>
      </c>
      <c r="S972" s="1">
        <v>492.5</v>
      </c>
      <c r="T972" s="1">
        <v>484</v>
      </c>
      <c r="U972" s="1">
        <v>424.25</v>
      </c>
      <c r="V972" s="1">
        <v>380.75</v>
      </c>
      <c r="W972" s="1">
        <v>403.5</v>
      </c>
      <c r="X972" s="1">
        <v>331.75</v>
      </c>
      <c r="Y972" s="1">
        <v>331.5</v>
      </c>
      <c r="Z972" s="1">
        <v>349.75</v>
      </c>
      <c r="AA972" s="1">
        <v>345.75</v>
      </c>
      <c r="AB972" s="1">
        <v>336.5</v>
      </c>
      <c r="AC972" s="1">
        <v>321.5</v>
      </c>
      <c r="AD972" s="1">
        <v>352.25</v>
      </c>
      <c r="AE972" s="1">
        <v>356.25</v>
      </c>
      <c r="AF972" s="1">
        <v>370.5</v>
      </c>
      <c r="AG972" s="1">
        <v>262</v>
      </c>
      <c r="AH972" s="1">
        <v>260.75</v>
      </c>
      <c r="AI972" s="9"/>
    </row>
    <row r="973" spans="1:35" x14ac:dyDescent="0.2">
      <c r="A973">
        <v>972</v>
      </c>
      <c r="C973" s="4" t="s">
        <v>1473</v>
      </c>
      <c r="D973" s="5" t="s">
        <v>2507</v>
      </c>
      <c r="E973" s="1">
        <v>177.75</v>
      </c>
      <c r="F973" s="1">
        <v>176</v>
      </c>
      <c r="G973" s="1">
        <v>233.25</v>
      </c>
      <c r="H973" s="1">
        <v>269</v>
      </c>
      <c r="I973" s="1">
        <v>235</v>
      </c>
      <c r="J973" s="1">
        <v>217</v>
      </c>
      <c r="K973" s="1">
        <v>288.75</v>
      </c>
      <c r="L973" s="1">
        <v>334.5</v>
      </c>
      <c r="M973" s="1">
        <v>334.75</v>
      </c>
      <c r="N973" s="1">
        <v>325.5</v>
      </c>
      <c r="O973" s="1">
        <v>346.75</v>
      </c>
      <c r="P973" s="1">
        <v>358.75</v>
      </c>
      <c r="Q973" s="1">
        <v>362</v>
      </c>
      <c r="R973" s="1">
        <v>283.25</v>
      </c>
      <c r="S973" s="1">
        <v>247.25</v>
      </c>
      <c r="T973" s="1">
        <v>346</v>
      </c>
      <c r="U973" s="1">
        <v>400.5</v>
      </c>
      <c r="V973" s="1">
        <v>542.25</v>
      </c>
      <c r="W973" s="1">
        <v>561.5</v>
      </c>
      <c r="X973" s="1">
        <v>633</v>
      </c>
      <c r="Y973" s="1">
        <v>596</v>
      </c>
      <c r="Z973" s="1">
        <v>575.5</v>
      </c>
      <c r="AA973" s="1">
        <v>548.5</v>
      </c>
      <c r="AB973" s="1">
        <v>664.75</v>
      </c>
      <c r="AC973" s="1">
        <v>772.25</v>
      </c>
      <c r="AD973" s="1">
        <v>820.75</v>
      </c>
      <c r="AE973" s="1">
        <v>906.25</v>
      </c>
      <c r="AF973" s="1">
        <v>1278</v>
      </c>
      <c r="AG973" s="1">
        <v>1083.5</v>
      </c>
      <c r="AH973" s="1">
        <v>1170.25</v>
      </c>
      <c r="AI973" s="9"/>
    </row>
    <row r="974" spans="1:35" x14ac:dyDescent="0.2">
      <c r="A974">
        <v>973</v>
      </c>
      <c r="C974" s="4" t="s">
        <v>1474</v>
      </c>
      <c r="D974" s="5" t="s">
        <v>2508</v>
      </c>
      <c r="E974" s="1">
        <v>90.5</v>
      </c>
      <c r="F974" s="1">
        <v>107</v>
      </c>
      <c r="G974" s="1">
        <v>137.5</v>
      </c>
      <c r="H974" s="1">
        <v>149.75</v>
      </c>
      <c r="I974" s="1">
        <v>129.75</v>
      </c>
      <c r="J974" s="1">
        <v>86.75</v>
      </c>
      <c r="K974" s="1">
        <v>124</v>
      </c>
      <c r="L974" s="1">
        <v>164.5</v>
      </c>
      <c r="M974" s="1">
        <v>188.5</v>
      </c>
      <c r="N974" s="1">
        <v>186</v>
      </c>
      <c r="O974" s="1">
        <v>206.75</v>
      </c>
      <c r="P974" s="1">
        <v>202.25</v>
      </c>
      <c r="Q974" s="1">
        <v>214</v>
      </c>
      <c r="R974" s="1">
        <v>198</v>
      </c>
      <c r="S974" s="1">
        <v>181.25</v>
      </c>
      <c r="T974" s="1">
        <v>267.75</v>
      </c>
      <c r="U974" s="1">
        <v>305.75</v>
      </c>
      <c r="V974" s="1">
        <v>377.5</v>
      </c>
      <c r="W974" s="1">
        <v>399.75</v>
      </c>
      <c r="X974" s="1">
        <v>408.75</v>
      </c>
      <c r="Y974" s="1">
        <v>367</v>
      </c>
      <c r="Z974" s="1">
        <v>300</v>
      </c>
      <c r="AA974" s="1">
        <v>291.75</v>
      </c>
      <c r="AB974" s="1">
        <v>347.5</v>
      </c>
      <c r="AC974" s="1">
        <v>379.75</v>
      </c>
      <c r="AD974" s="1">
        <v>424.25</v>
      </c>
      <c r="AE974" s="1">
        <v>503.25</v>
      </c>
      <c r="AF974" s="1">
        <v>827.75</v>
      </c>
      <c r="AG974" s="1">
        <v>592.25</v>
      </c>
      <c r="AH974" s="1">
        <v>598.5</v>
      </c>
      <c r="AI974" s="9"/>
    </row>
    <row r="975" spans="1:35" x14ac:dyDescent="0.2">
      <c r="A975">
        <v>974</v>
      </c>
      <c r="C975" s="4" t="s">
        <v>1475</v>
      </c>
      <c r="D975" s="5" t="s">
        <v>2509</v>
      </c>
      <c r="E975" s="1"/>
      <c r="F975" s="1"/>
      <c r="G975" s="1"/>
      <c r="H975" s="1"/>
      <c r="I975" s="1"/>
      <c r="J975" s="1"/>
      <c r="K975" s="1">
        <v>36.25</v>
      </c>
      <c r="L975" s="1">
        <v>36</v>
      </c>
      <c r="M975" s="1"/>
      <c r="N975" s="1"/>
      <c r="O975" s="1"/>
      <c r="P975" s="1">
        <v>46</v>
      </c>
      <c r="Q975" s="1">
        <v>44</v>
      </c>
      <c r="R975" s="1"/>
      <c r="S975" s="1"/>
      <c r="T975" s="1"/>
      <c r="U975" s="1"/>
      <c r="V975" s="1"/>
      <c r="W975" s="1"/>
      <c r="X975" s="1"/>
      <c r="Y975" s="1"/>
      <c r="Z975" s="1">
        <v>24.5</v>
      </c>
      <c r="AA975" s="1">
        <v>22</v>
      </c>
      <c r="AB975" s="1">
        <v>21.75</v>
      </c>
      <c r="AC975" s="1">
        <v>23</v>
      </c>
      <c r="AD975" s="1">
        <v>28</v>
      </c>
      <c r="AE975" s="1">
        <v>26.5</v>
      </c>
      <c r="AF975" s="1">
        <v>27.25</v>
      </c>
      <c r="AG975" s="1">
        <v>27.75</v>
      </c>
      <c r="AH975" s="1">
        <v>22.333333333333332</v>
      </c>
      <c r="AI975" s="9"/>
    </row>
    <row r="976" spans="1:35" x14ac:dyDescent="0.2">
      <c r="A976">
        <v>975</v>
      </c>
      <c r="C976" s="4" t="s">
        <v>1476</v>
      </c>
      <c r="D976" s="5" t="s">
        <v>2510</v>
      </c>
      <c r="E976" s="1">
        <v>87.5</v>
      </c>
      <c r="F976" s="1">
        <v>104.25</v>
      </c>
      <c r="G976" s="1">
        <v>137.25</v>
      </c>
      <c r="H976" s="1">
        <v>146</v>
      </c>
      <c r="I976" s="1">
        <v>120.75</v>
      </c>
      <c r="J976" s="1">
        <v>64.5</v>
      </c>
      <c r="K976" s="1">
        <v>88</v>
      </c>
      <c r="L976" s="1">
        <v>127.75</v>
      </c>
      <c r="M976" s="1">
        <v>147</v>
      </c>
      <c r="N976" s="1">
        <v>137.75</v>
      </c>
      <c r="O976" s="1">
        <v>164.75</v>
      </c>
      <c r="P976" s="1">
        <v>161.75</v>
      </c>
      <c r="Q976" s="1">
        <v>168.25</v>
      </c>
      <c r="R976" s="1">
        <v>154.25</v>
      </c>
      <c r="S976" s="1">
        <v>139.25</v>
      </c>
      <c r="T976" s="1">
        <v>223</v>
      </c>
      <c r="U976" s="1">
        <v>251.5</v>
      </c>
      <c r="V976" s="1">
        <v>313.75</v>
      </c>
      <c r="W976" s="1">
        <v>317.25</v>
      </c>
      <c r="X976" s="1">
        <v>311</v>
      </c>
      <c r="Y976" s="1">
        <v>273</v>
      </c>
      <c r="Z976" s="1">
        <v>275.5</v>
      </c>
      <c r="AA976" s="1">
        <v>269.5</v>
      </c>
      <c r="AB976" s="1">
        <v>325.75</v>
      </c>
      <c r="AC976" s="1">
        <v>357</v>
      </c>
      <c r="AD976" s="1">
        <v>396.5</v>
      </c>
      <c r="AE976" s="1">
        <v>476.5</v>
      </c>
      <c r="AF976" s="1">
        <v>800.5</v>
      </c>
      <c r="AG976" s="1">
        <v>564.5</v>
      </c>
      <c r="AH976" s="1">
        <v>576.75</v>
      </c>
      <c r="AI976" s="9"/>
    </row>
    <row r="977" spans="1:35" x14ac:dyDescent="0.2">
      <c r="A977">
        <v>976</v>
      </c>
      <c r="C977" s="4" t="s">
        <v>1477</v>
      </c>
      <c r="D977" s="5" t="s">
        <v>2511</v>
      </c>
      <c r="E977" s="1">
        <v>22.75</v>
      </c>
      <c r="F977" s="1">
        <v>25</v>
      </c>
      <c r="G977" s="1">
        <v>54.75</v>
      </c>
      <c r="H977" s="1">
        <v>76.25</v>
      </c>
      <c r="I977" s="1">
        <v>53.666666666666664</v>
      </c>
      <c r="J977" s="1">
        <v>65</v>
      </c>
      <c r="K977" s="1"/>
      <c r="L977" s="1"/>
      <c r="M977" s="1"/>
      <c r="N977" s="1">
        <v>68.25</v>
      </c>
      <c r="O977" s="1">
        <v>62.75</v>
      </c>
      <c r="P977" s="1">
        <v>71.666666666666671</v>
      </c>
      <c r="Q977" s="1">
        <v>50.666666666666664</v>
      </c>
      <c r="R977" s="1">
        <v>6.5</v>
      </c>
      <c r="S977" s="1">
        <v>14.5</v>
      </c>
      <c r="T977" s="1">
        <v>16.5</v>
      </c>
      <c r="U977" s="1">
        <v>17</v>
      </c>
      <c r="V977" s="1">
        <v>14.75</v>
      </c>
      <c r="W977" s="1">
        <v>16.5</v>
      </c>
      <c r="X977" s="1">
        <v>18.333333333333332</v>
      </c>
      <c r="Y977" s="1">
        <v>18.75</v>
      </c>
      <c r="Z977" s="1">
        <v>19</v>
      </c>
      <c r="AA977" s="1">
        <v>19.75</v>
      </c>
      <c r="AB977" s="1">
        <v>24</v>
      </c>
      <c r="AC977" s="1">
        <v>23.25</v>
      </c>
      <c r="AD977" s="1">
        <v>21.75</v>
      </c>
      <c r="AE977" s="1">
        <v>20.75</v>
      </c>
      <c r="AF977" s="1">
        <v>26.75</v>
      </c>
      <c r="AG977" s="1">
        <v>28</v>
      </c>
      <c r="AH977" s="1">
        <v>33.25</v>
      </c>
      <c r="AI977" s="9"/>
    </row>
    <row r="978" spans="1:35" x14ac:dyDescent="0.2">
      <c r="A978">
        <v>977</v>
      </c>
      <c r="C978" s="4" t="s">
        <v>1478</v>
      </c>
      <c r="D978" s="5" t="s">
        <v>2512</v>
      </c>
      <c r="E978" s="1">
        <v>65</v>
      </c>
      <c r="F978" s="1">
        <v>44</v>
      </c>
      <c r="G978" s="1">
        <v>41.25</v>
      </c>
      <c r="H978" s="1">
        <v>42.75</v>
      </c>
      <c r="I978" s="1">
        <v>50.25</v>
      </c>
      <c r="J978" s="1">
        <v>60.25</v>
      </c>
      <c r="K978" s="1">
        <v>73.5</v>
      </c>
      <c r="L978" s="1">
        <v>71</v>
      </c>
      <c r="M978" s="1">
        <v>69.75</v>
      </c>
      <c r="N978" s="1">
        <v>71.25</v>
      </c>
      <c r="O978" s="1">
        <v>77</v>
      </c>
      <c r="P978" s="1">
        <v>82.5</v>
      </c>
      <c r="Q978" s="1">
        <v>99</v>
      </c>
      <c r="R978" s="1">
        <v>78.75</v>
      </c>
      <c r="S978" s="1">
        <v>52</v>
      </c>
      <c r="T978" s="1">
        <v>62</v>
      </c>
      <c r="U978" s="1">
        <v>78</v>
      </c>
      <c r="V978" s="1">
        <v>150</v>
      </c>
      <c r="W978" s="1">
        <v>145</v>
      </c>
      <c r="X978" s="1">
        <v>207</v>
      </c>
      <c r="Y978" s="1">
        <v>210.5</v>
      </c>
      <c r="Z978" s="1">
        <v>256.5</v>
      </c>
      <c r="AA978" s="1">
        <v>236.75</v>
      </c>
      <c r="AB978" s="1">
        <v>293.75</v>
      </c>
      <c r="AC978" s="1">
        <v>369</v>
      </c>
      <c r="AD978" s="1">
        <v>374.5</v>
      </c>
      <c r="AE978" s="1">
        <v>382.5</v>
      </c>
      <c r="AF978" s="1">
        <v>423.5</v>
      </c>
      <c r="AG978" s="1">
        <v>463.5</v>
      </c>
      <c r="AH978" s="1">
        <v>538.5</v>
      </c>
      <c r="AI978" s="9"/>
    </row>
    <row r="979" spans="1:35" x14ac:dyDescent="0.2">
      <c r="A979">
        <v>978</v>
      </c>
      <c r="C979" s="4" t="s">
        <v>1479</v>
      </c>
      <c r="D979" s="5" t="s">
        <v>1480</v>
      </c>
      <c r="E979" s="1">
        <v>46.25</v>
      </c>
      <c r="F979" s="1">
        <v>48</v>
      </c>
      <c r="G979" s="1">
        <v>69.25</v>
      </c>
      <c r="H979" s="1">
        <v>114.25</v>
      </c>
      <c r="I979" s="1">
        <v>136.5</v>
      </c>
      <c r="J979" s="1">
        <v>102</v>
      </c>
      <c r="K979" s="1">
        <v>51.75</v>
      </c>
      <c r="L979" s="1">
        <v>42.5</v>
      </c>
      <c r="M979" s="1">
        <v>42.5</v>
      </c>
      <c r="N979" s="1">
        <v>58</v>
      </c>
      <c r="O979" s="1">
        <v>75</v>
      </c>
      <c r="P979" s="1">
        <v>72.75</v>
      </c>
      <c r="Q979" s="1">
        <v>68.75</v>
      </c>
      <c r="R979" s="1">
        <v>86</v>
      </c>
      <c r="S979" s="1">
        <v>86.25</v>
      </c>
      <c r="T979" s="1">
        <v>118.25</v>
      </c>
      <c r="U979" s="1">
        <v>141.5</v>
      </c>
      <c r="V979" s="1">
        <v>160.75</v>
      </c>
      <c r="W979" s="1">
        <v>166.25</v>
      </c>
      <c r="X979" s="1">
        <v>128.75</v>
      </c>
      <c r="Y979" s="1">
        <v>120.25</v>
      </c>
      <c r="Z979" s="1">
        <v>79</v>
      </c>
      <c r="AA979" s="1">
        <v>148.75</v>
      </c>
      <c r="AB979" s="1">
        <v>184.25</v>
      </c>
      <c r="AC979" s="1">
        <v>108.25</v>
      </c>
      <c r="AD979" s="1">
        <v>146.75</v>
      </c>
      <c r="AE979" s="1">
        <v>126.5</v>
      </c>
      <c r="AF979" s="1">
        <v>127</v>
      </c>
      <c r="AG979" s="1">
        <v>158.5</v>
      </c>
      <c r="AH979" s="1">
        <v>210.5</v>
      </c>
      <c r="AI979" s="9"/>
    </row>
    <row r="980" spans="1:35" ht="12.75" x14ac:dyDescent="0.2">
      <c r="A980">
        <v>979</v>
      </c>
      <c r="C980" s="4" t="s">
        <v>1481</v>
      </c>
      <c r="D980" s="10" t="s">
        <v>2513</v>
      </c>
      <c r="E980" s="1">
        <v>20404.5</v>
      </c>
      <c r="F980" s="1">
        <v>21397.5</v>
      </c>
      <c r="G980" s="1">
        <v>21969.5</v>
      </c>
      <c r="H980" s="1">
        <v>23684.75</v>
      </c>
      <c r="I980" s="1">
        <v>25262.25</v>
      </c>
      <c r="J980" s="1">
        <v>27154.5</v>
      </c>
      <c r="K980" s="1">
        <v>29088.75</v>
      </c>
      <c r="L980" s="1">
        <v>32165</v>
      </c>
      <c r="M980" s="1">
        <v>35250</v>
      </c>
      <c r="N980" s="1">
        <v>39478</v>
      </c>
      <c r="O980" s="1">
        <v>45109</v>
      </c>
      <c r="P980" s="1">
        <v>46391.5</v>
      </c>
      <c r="Q980" s="1">
        <v>43925</v>
      </c>
      <c r="R980" s="1">
        <v>43179.75</v>
      </c>
      <c r="S980" s="1">
        <v>44755</v>
      </c>
      <c r="T980" s="1">
        <v>47379.5</v>
      </c>
      <c r="U980" s="1">
        <v>51402.5</v>
      </c>
      <c r="V980" s="1">
        <v>55357</v>
      </c>
      <c r="W980" s="1">
        <v>58958.5</v>
      </c>
      <c r="X980" s="1">
        <v>58518.5</v>
      </c>
      <c r="Y980" s="1">
        <v>58739.75</v>
      </c>
      <c r="Z980" s="1">
        <v>61827.25</v>
      </c>
      <c r="AA980" s="1">
        <v>67200.25</v>
      </c>
      <c r="AB980" s="1">
        <v>74026</v>
      </c>
      <c r="AC980" s="1">
        <v>80771.25</v>
      </c>
      <c r="AD980" s="1">
        <v>89150</v>
      </c>
      <c r="AE980" s="1">
        <v>93314.5</v>
      </c>
      <c r="AF980" s="1">
        <v>96640.25</v>
      </c>
      <c r="AG980" s="1">
        <v>105121.25</v>
      </c>
      <c r="AH980" s="1">
        <v>112534.25</v>
      </c>
      <c r="AI980" s="9"/>
    </row>
    <row r="981" spans="1:35" x14ac:dyDescent="0.2">
      <c r="A981">
        <v>980</v>
      </c>
      <c r="C981" s="4" t="s">
        <v>1482</v>
      </c>
      <c r="D981" s="5" t="s">
        <v>1483</v>
      </c>
      <c r="E981" s="1">
        <v>5110.25</v>
      </c>
      <c r="F981" s="1">
        <v>5250.75</v>
      </c>
      <c r="G981" s="1">
        <v>5214.75</v>
      </c>
      <c r="H981" s="1">
        <v>5430.25</v>
      </c>
      <c r="I981" s="1">
        <v>5529.5</v>
      </c>
      <c r="J981" s="1">
        <v>5768</v>
      </c>
      <c r="K981" s="1">
        <v>5735.25</v>
      </c>
      <c r="L981" s="1">
        <v>5869.5</v>
      </c>
      <c r="M981" s="1">
        <v>6113.75</v>
      </c>
      <c r="N981" s="1">
        <v>6425</v>
      </c>
      <c r="O981" s="1">
        <v>6531.5</v>
      </c>
      <c r="P981" s="1">
        <v>6776.75</v>
      </c>
      <c r="Q981" s="1">
        <v>6729.5</v>
      </c>
      <c r="R981" s="1">
        <v>6912.75</v>
      </c>
      <c r="S981" s="1">
        <v>7144.25</v>
      </c>
      <c r="T981" s="1">
        <v>7071.75</v>
      </c>
      <c r="U981" s="1">
        <v>6990.75</v>
      </c>
      <c r="V981" s="1">
        <v>7049.25</v>
      </c>
      <c r="W981" s="1">
        <v>7307.75</v>
      </c>
      <c r="X981" s="1">
        <v>7154.75</v>
      </c>
      <c r="Y981" s="1">
        <v>7066.5</v>
      </c>
      <c r="Z981" s="1">
        <v>7295.75</v>
      </c>
      <c r="AA981" s="1">
        <v>7503.75</v>
      </c>
      <c r="AB981" s="1">
        <v>7707.25</v>
      </c>
      <c r="AC981" s="1">
        <v>7952.75</v>
      </c>
      <c r="AD981" s="1">
        <v>8411</v>
      </c>
      <c r="AE981" s="1">
        <v>8895.5</v>
      </c>
      <c r="AF981" s="1">
        <v>8975</v>
      </c>
      <c r="AG981" s="1">
        <v>9360.25</v>
      </c>
      <c r="AH981" s="1">
        <v>9582</v>
      </c>
      <c r="AI981" s="9"/>
    </row>
    <row r="982" spans="1:35" x14ac:dyDescent="0.2">
      <c r="A982">
        <v>981</v>
      </c>
      <c r="C982" s="4" t="s">
        <v>1484</v>
      </c>
      <c r="D982" s="5" t="s">
        <v>1485</v>
      </c>
      <c r="E982" s="1">
        <v>4943.5</v>
      </c>
      <c r="F982" s="1">
        <v>5074</v>
      </c>
      <c r="G982" s="1">
        <v>5018.25</v>
      </c>
      <c r="H982" s="1">
        <v>5157.75</v>
      </c>
      <c r="I982" s="1">
        <v>5267.25</v>
      </c>
      <c r="J982" s="1">
        <v>5517.75</v>
      </c>
      <c r="K982" s="1">
        <v>5470.75</v>
      </c>
      <c r="L982" s="1">
        <v>5589.75</v>
      </c>
      <c r="M982" s="1">
        <v>5824.75</v>
      </c>
      <c r="N982" s="1">
        <v>6086.5</v>
      </c>
      <c r="O982" s="1">
        <v>6163.5</v>
      </c>
      <c r="P982" s="1">
        <v>6367.5</v>
      </c>
      <c r="Q982" s="1">
        <v>6369.5</v>
      </c>
      <c r="R982" s="1">
        <v>6534.5</v>
      </c>
      <c r="S982" s="1">
        <v>6729</v>
      </c>
      <c r="T982" s="1">
        <v>6651.25</v>
      </c>
      <c r="U982" s="1">
        <v>6604.25</v>
      </c>
      <c r="V982" s="1">
        <v>6722.75</v>
      </c>
      <c r="W982" s="1">
        <v>6930.25</v>
      </c>
      <c r="X982" s="1">
        <v>6791</v>
      </c>
      <c r="Y982" s="1">
        <v>6670.75</v>
      </c>
      <c r="Z982" s="1">
        <v>6841.5</v>
      </c>
      <c r="AA982" s="1">
        <v>6991</v>
      </c>
      <c r="AB982" s="1">
        <v>7127.5</v>
      </c>
      <c r="AC982" s="1">
        <v>7332</v>
      </c>
      <c r="AD982" s="1">
        <v>7490.5</v>
      </c>
      <c r="AE982" s="1">
        <v>7893.75</v>
      </c>
      <c r="AF982" s="1">
        <v>7873.75</v>
      </c>
      <c r="AG982" s="1">
        <v>8191.25</v>
      </c>
      <c r="AH982" s="1">
        <v>8504</v>
      </c>
      <c r="AI982" s="9"/>
    </row>
    <row r="983" spans="1:35" x14ac:dyDescent="0.2">
      <c r="A983">
        <v>982</v>
      </c>
      <c r="C983" s="4" t="s">
        <v>1486</v>
      </c>
      <c r="D983" s="5" t="s">
        <v>1487</v>
      </c>
      <c r="E983" s="1">
        <v>167</v>
      </c>
      <c r="F983" s="1">
        <v>176.75</v>
      </c>
      <c r="G983" s="1">
        <v>197</v>
      </c>
      <c r="H983" s="1">
        <v>272.25</v>
      </c>
      <c r="I983" s="1">
        <v>262</v>
      </c>
      <c r="J983" s="1">
        <v>250.5</v>
      </c>
      <c r="K983" s="1">
        <v>264.25</v>
      </c>
      <c r="L983" s="1">
        <v>280</v>
      </c>
      <c r="M983" s="1">
        <v>289.25</v>
      </c>
      <c r="N983" s="1">
        <v>338.5</v>
      </c>
      <c r="O983" s="1">
        <v>368</v>
      </c>
      <c r="P983" s="1">
        <v>409.5</v>
      </c>
      <c r="Q983" s="1">
        <v>360</v>
      </c>
      <c r="R983" s="1">
        <v>378</v>
      </c>
      <c r="S983" s="1">
        <v>415.25</v>
      </c>
      <c r="T983" s="1">
        <v>420.25</v>
      </c>
      <c r="U983" s="1">
        <v>386.75</v>
      </c>
      <c r="V983" s="1">
        <v>326.75</v>
      </c>
      <c r="W983" s="1">
        <v>377.5</v>
      </c>
      <c r="X983" s="1">
        <v>363.75</v>
      </c>
      <c r="Y983" s="1">
        <v>396</v>
      </c>
      <c r="Z983" s="1">
        <v>454</v>
      </c>
      <c r="AA983" s="1">
        <v>512.75</v>
      </c>
      <c r="AB983" s="1">
        <v>580</v>
      </c>
      <c r="AC983" s="1">
        <v>621</v>
      </c>
      <c r="AD983" s="1">
        <v>920.5</v>
      </c>
      <c r="AE983" s="1">
        <v>1001.75</v>
      </c>
      <c r="AF983" s="1">
        <v>1101.25</v>
      </c>
      <c r="AG983" s="1">
        <v>1169</v>
      </c>
      <c r="AH983" s="1">
        <v>1077.75</v>
      </c>
      <c r="AI983" s="9"/>
    </row>
    <row r="984" spans="1:35" x14ac:dyDescent="0.2">
      <c r="A984">
        <v>983</v>
      </c>
      <c r="C984" s="4" t="s">
        <v>1488</v>
      </c>
      <c r="D984" s="5" t="s">
        <v>2514</v>
      </c>
      <c r="E984" s="1">
        <v>89</v>
      </c>
      <c r="F984" s="1">
        <v>79.5</v>
      </c>
      <c r="G984" s="1">
        <v>94.5</v>
      </c>
      <c r="H984" s="1">
        <v>182</v>
      </c>
      <c r="I984" s="1">
        <v>204</v>
      </c>
      <c r="J984" s="1">
        <v>178.75</v>
      </c>
      <c r="K984" s="1">
        <v>185.25</v>
      </c>
      <c r="L984" s="1">
        <v>178</v>
      </c>
      <c r="M984" s="1">
        <v>209.5</v>
      </c>
      <c r="N984" s="1">
        <v>253.75</v>
      </c>
      <c r="O984" s="1">
        <v>295.75</v>
      </c>
      <c r="P984" s="1">
        <v>343.5</v>
      </c>
      <c r="Q984" s="1">
        <v>290.5</v>
      </c>
      <c r="R984" s="1">
        <v>311.25</v>
      </c>
      <c r="S984" s="1">
        <v>327.5</v>
      </c>
      <c r="T984" s="1">
        <v>310.25</v>
      </c>
      <c r="U984" s="1">
        <v>283.5</v>
      </c>
      <c r="V984" s="1">
        <v>221</v>
      </c>
      <c r="W984" s="1">
        <v>285.5</v>
      </c>
      <c r="X984" s="1">
        <v>266.75</v>
      </c>
      <c r="Y984" s="1">
        <v>297.25</v>
      </c>
      <c r="Z984" s="1">
        <v>353.25</v>
      </c>
      <c r="AA984" s="1">
        <v>404.75</v>
      </c>
      <c r="AB984" s="1">
        <v>452</v>
      </c>
      <c r="AC984" s="1">
        <v>487.75</v>
      </c>
      <c r="AD984" s="1">
        <v>728.75</v>
      </c>
      <c r="AE984" s="1">
        <v>792</v>
      </c>
      <c r="AF984" s="1">
        <v>849</v>
      </c>
      <c r="AG984" s="1">
        <v>907.5</v>
      </c>
      <c r="AH984" s="1">
        <v>813.75</v>
      </c>
      <c r="AI984" s="9"/>
    </row>
    <row r="985" spans="1:35" x14ac:dyDescent="0.2">
      <c r="A985">
        <v>984</v>
      </c>
      <c r="C985" s="4" t="s">
        <v>1489</v>
      </c>
      <c r="D985" s="5" t="s">
        <v>1490</v>
      </c>
      <c r="E985" s="1">
        <v>78</v>
      </c>
      <c r="F985" s="1">
        <v>97</v>
      </c>
      <c r="G985" s="1">
        <v>102.5</v>
      </c>
      <c r="H985" s="1">
        <v>90.25</v>
      </c>
      <c r="I985" s="1">
        <v>58.25</v>
      </c>
      <c r="J985" s="1">
        <v>71.75</v>
      </c>
      <c r="K985" s="1">
        <v>79.25</v>
      </c>
      <c r="L985" s="1">
        <v>101.75</v>
      </c>
      <c r="M985" s="1">
        <v>79.75</v>
      </c>
      <c r="N985" s="1">
        <v>85</v>
      </c>
      <c r="O985" s="1">
        <v>72.25</v>
      </c>
      <c r="P985" s="1">
        <v>66.5</v>
      </c>
      <c r="Q985" s="1">
        <v>69.5</v>
      </c>
      <c r="R985" s="1">
        <v>66.75</v>
      </c>
      <c r="S985" s="1">
        <v>87.5</v>
      </c>
      <c r="T985" s="1">
        <v>110.25</v>
      </c>
      <c r="U985" s="1">
        <v>102.75</v>
      </c>
      <c r="V985" s="1">
        <v>105.25</v>
      </c>
      <c r="W985" s="1">
        <v>92</v>
      </c>
      <c r="X985" s="1">
        <v>96.5</v>
      </c>
      <c r="Y985" s="1">
        <v>98.5</v>
      </c>
      <c r="Z985" s="1">
        <v>100.75</v>
      </c>
      <c r="AA985" s="1">
        <v>108.25</v>
      </c>
      <c r="AB985" s="1">
        <v>127.75</v>
      </c>
      <c r="AC985" s="1">
        <v>133</v>
      </c>
      <c r="AD985" s="1">
        <v>192</v>
      </c>
      <c r="AE985" s="1">
        <v>209.75</v>
      </c>
      <c r="AF985" s="1">
        <v>252.25</v>
      </c>
      <c r="AG985" s="1">
        <v>261</v>
      </c>
      <c r="AH985" s="1">
        <v>264.25</v>
      </c>
      <c r="AI985" s="9"/>
    </row>
    <row r="986" spans="1:35" x14ac:dyDescent="0.2">
      <c r="A986">
        <v>985</v>
      </c>
      <c r="C986" s="4" t="s">
        <v>1491</v>
      </c>
      <c r="D986" s="5" t="s">
        <v>2515</v>
      </c>
      <c r="E986" s="1">
        <v>1332</v>
      </c>
      <c r="F986" s="1">
        <v>1394</v>
      </c>
      <c r="G986" s="1">
        <v>1372.75</v>
      </c>
      <c r="H986" s="1">
        <v>1645</v>
      </c>
      <c r="I986" s="1">
        <v>1804</v>
      </c>
      <c r="J986" s="1">
        <v>1786</v>
      </c>
      <c r="K986" s="1">
        <v>1851</v>
      </c>
      <c r="L986" s="1">
        <v>1872.5</v>
      </c>
      <c r="M986" s="1">
        <v>2062.75</v>
      </c>
      <c r="N986" s="1">
        <v>2211.75</v>
      </c>
      <c r="O986" s="1">
        <v>2386.75</v>
      </c>
      <c r="P986" s="1">
        <v>2543.25</v>
      </c>
      <c r="Q986" s="1">
        <v>2463</v>
      </c>
      <c r="R986" s="1">
        <v>2646</v>
      </c>
      <c r="S986" s="1">
        <v>2703.75</v>
      </c>
      <c r="T986" s="1">
        <v>2896</v>
      </c>
      <c r="U986" s="1">
        <v>3115.75</v>
      </c>
      <c r="V986" s="1">
        <v>3407.25</v>
      </c>
      <c r="W986" s="1">
        <v>3981.5</v>
      </c>
      <c r="X986" s="1">
        <v>4039</v>
      </c>
      <c r="Y986" s="1">
        <v>4075.25</v>
      </c>
      <c r="Z986" s="1">
        <v>4198</v>
      </c>
      <c r="AA986" s="1">
        <v>5022.75</v>
      </c>
      <c r="AB986" s="1">
        <v>4970.25</v>
      </c>
      <c r="AC986" s="1">
        <v>5677.5</v>
      </c>
      <c r="AD986" s="1">
        <v>6225.75</v>
      </c>
      <c r="AE986" s="1">
        <v>6656.75</v>
      </c>
      <c r="AF986" s="1">
        <v>6647.75</v>
      </c>
      <c r="AG986" s="1">
        <v>6401.5</v>
      </c>
      <c r="AH986" s="1">
        <v>6610.75</v>
      </c>
      <c r="AI986" s="9"/>
    </row>
    <row r="987" spans="1:35" x14ac:dyDescent="0.2">
      <c r="A987">
        <v>986</v>
      </c>
      <c r="C987" s="4" t="s">
        <v>1492</v>
      </c>
      <c r="D987" s="5" t="s">
        <v>2515</v>
      </c>
      <c r="E987" s="1">
        <v>1332</v>
      </c>
      <c r="F987" s="1">
        <v>1394</v>
      </c>
      <c r="G987" s="1">
        <v>1372.75</v>
      </c>
      <c r="H987" s="1">
        <v>1645</v>
      </c>
      <c r="I987" s="1">
        <v>1804</v>
      </c>
      <c r="J987" s="1">
        <v>1786</v>
      </c>
      <c r="K987" s="1">
        <v>1851</v>
      </c>
      <c r="L987" s="1">
        <v>1872.5</v>
      </c>
      <c r="M987" s="1">
        <v>2062.75</v>
      </c>
      <c r="N987" s="1">
        <v>2211.75</v>
      </c>
      <c r="O987" s="1">
        <v>2386.75</v>
      </c>
      <c r="P987" s="1">
        <v>2543.25</v>
      </c>
      <c r="Q987" s="1">
        <v>2463</v>
      </c>
      <c r="R987" s="1">
        <v>2646</v>
      </c>
      <c r="S987" s="1">
        <v>2703.75</v>
      </c>
      <c r="T987" s="1">
        <v>2896</v>
      </c>
      <c r="U987" s="1">
        <v>3115.75</v>
      </c>
      <c r="V987" s="1">
        <v>3407.25</v>
      </c>
      <c r="W987" s="1">
        <v>3981.5</v>
      </c>
      <c r="X987" s="1">
        <v>4039</v>
      </c>
      <c r="Y987" s="1">
        <v>4075.25</v>
      </c>
      <c r="Z987" s="1">
        <v>4198</v>
      </c>
      <c r="AA987" s="1">
        <v>5022.75</v>
      </c>
      <c r="AB987" s="1">
        <v>4970.25</v>
      </c>
      <c r="AC987" s="1">
        <v>5677.5</v>
      </c>
      <c r="AD987" s="1">
        <v>6225.75</v>
      </c>
      <c r="AE987" s="1">
        <v>6656.75</v>
      </c>
      <c r="AF987" s="1">
        <v>6647.75</v>
      </c>
      <c r="AG987" s="1">
        <v>6401.5</v>
      </c>
      <c r="AH987" s="1">
        <v>6610.75</v>
      </c>
      <c r="AI987" s="9"/>
    </row>
    <row r="988" spans="1:35" x14ac:dyDescent="0.2">
      <c r="A988">
        <v>987</v>
      </c>
      <c r="C988" s="4" t="s">
        <v>1493</v>
      </c>
      <c r="D988" s="5" t="s">
        <v>1494</v>
      </c>
      <c r="E988" s="1">
        <v>962.5</v>
      </c>
      <c r="F988" s="1">
        <v>904.75</v>
      </c>
      <c r="G988" s="1">
        <v>894.75</v>
      </c>
      <c r="H988" s="1">
        <v>912</v>
      </c>
      <c r="I988" s="1">
        <v>948.5</v>
      </c>
      <c r="J988" s="1">
        <v>993.25</v>
      </c>
      <c r="K988" s="1">
        <v>1038.75</v>
      </c>
      <c r="L988" s="1">
        <v>1169.75</v>
      </c>
      <c r="M988" s="1">
        <v>1334.75</v>
      </c>
      <c r="N988" s="1">
        <v>1427.5</v>
      </c>
      <c r="O988" s="1">
        <v>1477</v>
      </c>
      <c r="P988" s="1">
        <v>1581.5</v>
      </c>
      <c r="Q988" s="1">
        <v>1512.75</v>
      </c>
      <c r="R988" s="1">
        <v>1523.25</v>
      </c>
      <c r="S988" s="1">
        <v>1409.25</v>
      </c>
      <c r="T988" s="1">
        <v>1509.5</v>
      </c>
      <c r="U988" s="1">
        <v>1629.25</v>
      </c>
      <c r="V988" s="1">
        <v>1718.25</v>
      </c>
      <c r="W988" s="1">
        <v>1811.5</v>
      </c>
      <c r="X988" s="1">
        <v>1788.5</v>
      </c>
      <c r="Y988" s="1">
        <v>1811.25</v>
      </c>
      <c r="Z988" s="1">
        <v>1607.75</v>
      </c>
      <c r="AA988" s="1">
        <v>1786.25</v>
      </c>
      <c r="AB988" s="1">
        <v>1828.25</v>
      </c>
      <c r="AC988" s="1">
        <v>2062</v>
      </c>
      <c r="AD988" s="1">
        <v>2250.75</v>
      </c>
      <c r="AE988" s="1">
        <v>2235.5</v>
      </c>
      <c r="AF988" s="1">
        <v>2285</v>
      </c>
      <c r="AG988" s="1">
        <v>2431</v>
      </c>
      <c r="AH988" s="1">
        <v>2682.5</v>
      </c>
      <c r="AI988" s="9"/>
    </row>
    <row r="989" spans="1:35" x14ac:dyDescent="0.2">
      <c r="A989">
        <v>988</v>
      </c>
      <c r="C989" s="4" t="s">
        <v>1495</v>
      </c>
      <c r="D989" s="5" t="s">
        <v>1496</v>
      </c>
      <c r="E989" s="1">
        <v>44.666666666666664</v>
      </c>
      <c r="F989" s="1">
        <v>84.25</v>
      </c>
      <c r="G989" s="1">
        <v>119.25</v>
      </c>
      <c r="H989" s="1">
        <v>100.75</v>
      </c>
      <c r="I989" s="1">
        <v>119.25</v>
      </c>
      <c r="J989" s="1">
        <v>141.75</v>
      </c>
      <c r="K989" s="1">
        <v>118.25</v>
      </c>
      <c r="L989" s="1">
        <v>155.75</v>
      </c>
      <c r="M989" s="1">
        <v>212.25</v>
      </c>
      <c r="N989" s="1">
        <v>271.33333333333331</v>
      </c>
      <c r="O989" s="1">
        <v>324.66666666666669</v>
      </c>
      <c r="P989" s="1">
        <v>340</v>
      </c>
      <c r="Q989" s="1">
        <v>415</v>
      </c>
      <c r="R989" s="1">
        <v>385.25</v>
      </c>
      <c r="S989" s="1">
        <v>426.75</v>
      </c>
      <c r="T989" s="1">
        <v>442.75</v>
      </c>
      <c r="U989" s="1">
        <v>404.5</v>
      </c>
      <c r="V989" s="1">
        <v>388.75</v>
      </c>
      <c r="W989" s="1">
        <v>460</v>
      </c>
      <c r="X989" s="1">
        <v>476.5</v>
      </c>
      <c r="Y989" s="1">
        <v>499.25</v>
      </c>
      <c r="Z989" s="1">
        <v>549.25</v>
      </c>
      <c r="AA989" s="1">
        <v>492.5</v>
      </c>
      <c r="AB989" s="1">
        <v>511</v>
      </c>
      <c r="AC989" s="1">
        <v>495.25</v>
      </c>
      <c r="AD989" s="1">
        <v>543.5</v>
      </c>
      <c r="AE989" s="1">
        <v>644.5</v>
      </c>
      <c r="AF989" s="1">
        <v>521</v>
      </c>
      <c r="AG989" s="1">
        <v>511.75</v>
      </c>
      <c r="AH989" s="1">
        <v>451.5</v>
      </c>
      <c r="AI989" s="9"/>
    </row>
    <row r="990" spans="1:35" x14ac:dyDescent="0.2">
      <c r="A990">
        <v>989</v>
      </c>
      <c r="C990" s="4" t="s">
        <v>1497</v>
      </c>
      <c r="D990" s="5" t="s">
        <v>1498</v>
      </c>
      <c r="E990" s="1">
        <v>61</v>
      </c>
      <c r="F990" s="1">
        <v>158.25</v>
      </c>
      <c r="G990" s="1">
        <v>130.33333333333334</v>
      </c>
      <c r="H990" s="1">
        <v>358</v>
      </c>
      <c r="I990" s="1">
        <v>156.66666666666666</v>
      </c>
      <c r="J990" s="1">
        <v>147.25</v>
      </c>
      <c r="K990" s="1">
        <v>154</v>
      </c>
      <c r="L990" s="1">
        <v>19.75</v>
      </c>
      <c r="M990" s="1">
        <v>30.5</v>
      </c>
      <c r="N990" s="1">
        <v>28.75</v>
      </c>
      <c r="O990" s="1">
        <v>66.25</v>
      </c>
      <c r="P990" s="1">
        <v>28</v>
      </c>
      <c r="Q990" s="1">
        <v>14.75</v>
      </c>
      <c r="R990" s="1">
        <v>32.5</v>
      </c>
      <c r="S990" s="1">
        <v>264</v>
      </c>
      <c r="T990" s="1">
        <v>219</v>
      </c>
      <c r="U990" s="1">
        <v>326</v>
      </c>
      <c r="V990" s="1">
        <v>430</v>
      </c>
      <c r="W990" s="1">
        <v>711</v>
      </c>
      <c r="X990" s="1">
        <v>738</v>
      </c>
      <c r="Y990" s="1">
        <v>731</v>
      </c>
      <c r="Z990" s="1">
        <v>905.75</v>
      </c>
      <c r="AA990" s="1">
        <v>1406.5</v>
      </c>
      <c r="AB990" s="1">
        <v>1180</v>
      </c>
      <c r="AC990" s="1">
        <v>1521.5</v>
      </c>
      <c r="AD990" s="1">
        <v>1781.5</v>
      </c>
      <c r="AE990" s="1">
        <v>1995.25</v>
      </c>
      <c r="AF990" s="1">
        <v>2027.5</v>
      </c>
      <c r="AG990" s="1">
        <v>1519.25</v>
      </c>
      <c r="AH990" s="1">
        <v>1368</v>
      </c>
      <c r="AI990" s="9"/>
    </row>
    <row r="991" spans="1:35" x14ac:dyDescent="0.2">
      <c r="A991">
        <v>990</v>
      </c>
      <c r="C991" s="4" t="s">
        <v>1499</v>
      </c>
      <c r="D991" s="5" t="s">
        <v>1500</v>
      </c>
      <c r="E991" s="1">
        <v>230.75</v>
      </c>
      <c r="F991" s="1">
        <v>246.75</v>
      </c>
      <c r="G991" s="1">
        <v>250.75</v>
      </c>
      <c r="H991" s="1">
        <v>274.5</v>
      </c>
      <c r="I991" s="1">
        <v>529.5</v>
      </c>
      <c r="J991" s="1">
        <v>503.25</v>
      </c>
      <c r="K991" s="1">
        <v>544.75</v>
      </c>
      <c r="L991" s="1">
        <v>527.25</v>
      </c>
      <c r="M991" s="1">
        <v>485</v>
      </c>
      <c r="N991" s="1">
        <v>518</v>
      </c>
      <c r="O991" s="1">
        <v>555.25</v>
      </c>
      <c r="P991" s="1">
        <v>594</v>
      </c>
      <c r="Q991" s="1">
        <v>572.5</v>
      </c>
      <c r="R991" s="1">
        <v>581.5</v>
      </c>
      <c r="S991" s="1">
        <v>603.75</v>
      </c>
      <c r="T991" s="1">
        <v>721</v>
      </c>
      <c r="U991" s="1">
        <v>766.25</v>
      </c>
      <c r="V991" s="1">
        <v>870.25</v>
      </c>
      <c r="W991" s="1">
        <v>998.75</v>
      </c>
      <c r="X991" s="1">
        <v>1036</v>
      </c>
      <c r="Y991" s="1">
        <v>1033.5</v>
      </c>
      <c r="Z991" s="1">
        <v>1135.25</v>
      </c>
      <c r="AA991" s="1">
        <v>1337.5</v>
      </c>
      <c r="AB991" s="1">
        <v>1451</v>
      </c>
      <c r="AC991" s="1">
        <v>1599</v>
      </c>
      <c r="AD991" s="1">
        <v>1649.75</v>
      </c>
      <c r="AE991" s="1">
        <v>1781.25</v>
      </c>
      <c r="AF991" s="1">
        <v>1814.25</v>
      </c>
      <c r="AG991" s="1">
        <v>1939.5</v>
      </c>
      <c r="AH991" s="1">
        <v>2109</v>
      </c>
      <c r="AI991" s="9"/>
    </row>
    <row r="992" spans="1:35" x14ac:dyDescent="0.2">
      <c r="A992">
        <v>991</v>
      </c>
      <c r="B992" s="2" t="s">
        <v>2686</v>
      </c>
      <c r="C992" s="4" t="s">
        <v>1501</v>
      </c>
      <c r="D992" s="5" t="s">
        <v>2516</v>
      </c>
      <c r="E992" s="1">
        <v>4767.25</v>
      </c>
      <c r="F992" s="1">
        <v>5977</v>
      </c>
      <c r="G992" s="1">
        <v>6058</v>
      </c>
      <c r="H992" s="1">
        <v>6239.5</v>
      </c>
      <c r="I992" s="1">
        <v>6442.75</v>
      </c>
      <c r="J992" s="1">
        <v>6723.5</v>
      </c>
      <c r="K992" s="1">
        <v>7028.25</v>
      </c>
      <c r="L992" s="1">
        <v>7695.25</v>
      </c>
      <c r="M992" s="1">
        <v>8091</v>
      </c>
      <c r="N992" s="1">
        <v>8777</v>
      </c>
      <c r="O992" s="1">
        <v>9380</v>
      </c>
      <c r="P992" s="1">
        <v>10258</v>
      </c>
      <c r="Q992" s="1">
        <v>9560</v>
      </c>
      <c r="R992" s="1">
        <v>9739.75</v>
      </c>
      <c r="S992" s="1">
        <v>9882.25</v>
      </c>
      <c r="T992" s="1">
        <v>10719</v>
      </c>
      <c r="U992" s="1">
        <v>11618</v>
      </c>
      <c r="V992" s="1">
        <v>12401.5</v>
      </c>
      <c r="W992" s="1">
        <v>12480</v>
      </c>
      <c r="X992" s="1">
        <v>13466</v>
      </c>
      <c r="Y992" s="1">
        <v>13601.75</v>
      </c>
      <c r="Z992" s="1">
        <v>14003.25</v>
      </c>
      <c r="AA992" s="1">
        <v>14009.5</v>
      </c>
      <c r="AB992" s="1">
        <v>13822.25</v>
      </c>
      <c r="AC992" s="1">
        <v>13922.5</v>
      </c>
      <c r="AD992" s="1">
        <v>14460</v>
      </c>
      <c r="AE992" s="1">
        <v>14170.5</v>
      </c>
      <c r="AF992" s="1">
        <v>14848.5</v>
      </c>
      <c r="AG992" s="1">
        <v>15419.75</v>
      </c>
      <c r="AH992" s="1">
        <v>16669.75</v>
      </c>
      <c r="AI992" s="9"/>
    </row>
    <row r="993" spans="1:35" x14ac:dyDescent="0.2">
      <c r="A993">
        <v>992</v>
      </c>
      <c r="B993" t="s">
        <v>2687</v>
      </c>
      <c r="C993" s="4" t="s">
        <v>1502</v>
      </c>
      <c r="D993" s="5" t="s">
        <v>1503</v>
      </c>
      <c r="E993" s="1">
        <v>432.75</v>
      </c>
      <c r="F993" s="1">
        <v>482.75</v>
      </c>
      <c r="G993" s="1">
        <v>529.5</v>
      </c>
      <c r="H993" s="1">
        <v>644.25</v>
      </c>
      <c r="I993" s="1">
        <v>731.75</v>
      </c>
      <c r="J993" s="1">
        <v>779</v>
      </c>
      <c r="K993" s="1">
        <v>882.75</v>
      </c>
      <c r="L993" s="1">
        <v>982.5</v>
      </c>
      <c r="M993" s="1">
        <v>1120.75</v>
      </c>
      <c r="N993" s="1">
        <v>1201.5</v>
      </c>
      <c r="O993" s="1">
        <v>1277.25</v>
      </c>
      <c r="P993" s="1">
        <v>1279.75</v>
      </c>
      <c r="Q993" s="1">
        <v>1162.75</v>
      </c>
      <c r="R993" s="1">
        <v>1127.5</v>
      </c>
      <c r="S993" s="1">
        <v>1119.25</v>
      </c>
      <c r="T993" s="1">
        <v>1164.5</v>
      </c>
      <c r="U993" s="1">
        <v>1312.75</v>
      </c>
      <c r="V993" s="1">
        <v>1451.5</v>
      </c>
      <c r="W993" s="1">
        <v>1539</v>
      </c>
      <c r="X993" s="1">
        <v>1240.5</v>
      </c>
      <c r="Y993" s="1">
        <v>1135.75</v>
      </c>
      <c r="Z993" s="1">
        <v>1130.5</v>
      </c>
      <c r="AA993" s="1">
        <v>1326.75</v>
      </c>
      <c r="AB993" s="1">
        <v>1392.5</v>
      </c>
      <c r="AC993" s="1">
        <v>1505.5</v>
      </c>
      <c r="AD993" s="1">
        <v>1664.75</v>
      </c>
      <c r="AE993" s="1">
        <v>1861</v>
      </c>
      <c r="AF993" s="1">
        <v>1978.75</v>
      </c>
      <c r="AG993" s="1">
        <v>2072.5</v>
      </c>
      <c r="AH993" s="1">
        <v>2170.75</v>
      </c>
      <c r="AI993" s="9"/>
    </row>
    <row r="994" spans="1:35" x14ac:dyDescent="0.2">
      <c r="A994">
        <v>993</v>
      </c>
      <c r="B994" t="s">
        <v>2687</v>
      </c>
      <c r="C994" s="4" t="s">
        <v>1504</v>
      </c>
      <c r="D994" s="5" t="s">
        <v>1505</v>
      </c>
      <c r="E994" s="1">
        <v>128.25</v>
      </c>
      <c r="F994" s="1">
        <v>102.25</v>
      </c>
      <c r="G994" s="1">
        <v>82.25</v>
      </c>
      <c r="H994" s="1">
        <v>71.25</v>
      </c>
      <c r="I994" s="1">
        <v>71</v>
      </c>
      <c r="J994" s="1">
        <v>105.5</v>
      </c>
      <c r="K994" s="1">
        <v>148</v>
      </c>
      <c r="L994" s="1">
        <v>204.5</v>
      </c>
      <c r="M994" s="1">
        <v>249.5</v>
      </c>
      <c r="N994" s="1">
        <v>297.25</v>
      </c>
      <c r="O994" s="1">
        <v>374</v>
      </c>
      <c r="P994" s="1">
        <v>408.5</v>
      </c>
      <c r="Q994" s="1">
        <v>410.75</v>
      </c>
      <c r="R994" s="1">
        <v>329.5</v>
      </c>
      <c r="S994" s="1">
        <v>321.25</v>
      </c>
      <c r="T994" s="1">
        <v>357.75</v>
      </c>
      <c r="U994" s="1">
        <v>467.5</v>
      </c>
      <c r="V994" s="1">
        <v>553.5</v>
      </c>
      <c r="W994" s="1">
        <v>602.75</v>
      </c>
      <c r="X994" s="1">
        <v>567</v>
      </c>
      <c r="Y994" s="1">
        <v>553</v>
      </c>
      <c r="Z994" s="1">
        <v>531</v>
      </c>
      <c r="AA994" s="1">
        <v>534</v>
      </c>
      <c r="AB994" s="1">
        <v>607</v>
      </c>
      <c r="AC994" s="1">
        <v>637.5</v>
      </c>
      <c r="AD994" s="1">
        <v>653</v>
      </c>
      <c r="AE994" s="1">
        <v>621.25</v>
      </c>
      <c r="AF994" s="1">
        <v>610.5</v>
      </c>
      <c r="AG994" s="1">
        <v>739.75</v>
      </c>
      <c r="AH994" s="1">
        <v>782.5</v>
      </c>
      <c r="AI994" s="9"/>
    </row>
    <row r="995" spans="1:35" x14ac:dyDescent="0.2">
      <c r="A995">
        <v>994</v>
      </c>
      <c r="B995" t="s">
        <v>2687</v>
      </c>
      <c r="C995" s="4" t="s">
        <v>1506</v>
      </c>
      <c r="D995" s="5" t="s">
        <v>1507</v>
      </c>
      <c r="E995" s="1">
        <v>3534.5</v>
      </c>
      <c r="F995" s="1">
        <v>4614.75</v>
      </c>
      <c r="G995" s="1">
        <v>4642.25</v>
      </c>
      <c r="H995" s="1">
        <v>4660.75</v>
      </c>
      <c r="I995" s="1">
        <v>4712.25</v>
      </c>
      <c r="J995" s="1">
        <v>4803.25</v>
      </c>
      <c r="K995" s="1">
        <v>4853.5</v>
      </c>
      <c r="L995" s="1">
        <v>5231.5</v>
      </c>
      <c r="M995" s="1">
        <v>5191.5</v>
      </c>
      <c r="N995" s="1">
        <v>5673</v>
      </c>
      <c r="O995" s="1">
        <v>6205.5</v>
      </c>
      <c r="P995" s="1">
        <v>6906</v>
      </c>
      <c r="Q995" s="1">
        <v>6315.25</v>
      </c>
      <c r="R995" s="1">
        <v>6554</v>
      </c>
      <c r="S995" s="1">
        <v>6706.75</v>
      </c>
      <c r="T995" s="1">
        <v>7344.25</v>
      </c>
      <c r="U995" s="1">
        <v>7835</v>
      </c>
      <c r="V995" s="1">
        <v>8442.5</v>
      </c>
      <c r="W995" s="1">
        <v>8520.75</v>
      </c>
      <c r="X995" s="1">
        <v>10164.25</v>
      </c>
      <c r="Y995" s="1">
        <v>10444.25</v>
      </c>
      <c r="Z995" s="1">
        <v>10710.75</v>
      </c>
      <c r="AA995" s="1">
        <v>10481.75</v>
      </c>
      <c r="AB995" s="1">
        <v>10111.75</v>
      </c>
      <c r="AC995" s="1">
        <v>9549</v>
      </c>
      <c r="AD995" s="1">
        <v>9744</v>
      </c>
      <c r="AE995" s="1">
        <v>9850.5</v>
      </c>
      <c r="AF995" s="1">
        <v>10314.5</v>
      </c>
      <c r="AG995" s="1">
        <v>10455</v>
      </c>
      <c r="AH995" s="1">
        <v>11459.5</v>
      </c>
      <c r="AI995" s="9"/>
    </row>
    <row r="996" spans="1:35" x14ac:dyDescent="0.2">
      <c r="A996">
        <v>995</v>
      </c>
      <c r="B996" t="s">
        <v>2687</v>
      </c>
      <c r="C996" s="4" t="s">
        <v>1508</v>
      </c>
      <c r="D996" s="5" t="s">
        <v>1509</v>
      </c>
      <c r="E996" s="1">
        <v>43.5</v>
      </c>
      <c r="F996" s="1">
        <v>29.25</v>
      </c>
      <c r="G996" s="1">
        <v>17.5</v>
      </c>
      <c r="H996" s="1">
        <v>23.25</v>
      </c>
      <c r="I996" s="1">
        <v>20.25</v>
      </c>
      <c r="J996" s="1">
        <v>23.75</v>
      </c>
      <c r="K996" s="1">
        <v>24.75</v>
      </c>
      <c r="L996" s="1">
        <v>18.5</v>
      </c>
      <c r="M996" s="1">
        <v>19</v>
      </c>
      <c r="N996" s="1">
        <v>20</v>
      </c>
      <c r="O996" s="1">
        <v>12.25</v>
      </c>
      <c r="P996" s="1">
        <v>18.75</v>
      </c>
      <c r="Q996" s="1">
        <v>77.25</v>
      </c>
      <c r="R996" s="1">
        <v>74.25</v>
      </c>
      <c r="S996" s="1">
        <v>76.25</v>
      </c>
      <c r="T996" s="1">
        <v>81.75</v>
      </c>
      <c r="U996" s="1">
        <v>81</v>
      </c>
      <c r="V996" s="1">
        <v>86.75</v>
      </c>
      <c r="W996" s="1">
        <v>76.25</v>
      </c>
      <c r="X996" s="1">
        <v>57</v>
      </c>
      <c r="Y996" s="1">
        <v>50.333333333333336</v>
      </c>
      <c r="Z996" s="1">
        <v>57</v>
      </c>
      <c r="AA996" s="1">
        <v>67.75</v>
      </c>
      <c r="AB996" s="1">
        <v>81</v>
      </c>
      <c r="AC996" s="1">
        <v>101.75</v>
      </c>
      <c r="AD996" s="1">
        <v>115.25</v>
      </c>
      <c r="AE996" s="1">
        <v>110</v>
      </c>
      <c r="AF996" s="1">
        <v>98.75</v>
      </c>
      <c r="AG996" s="1">
        <v>106.75</v>
      </c>
      <c r="AH996" s="1">
        <v>93</v>
      </c>
      <c r="AI996" s="9"/>
    </row>
    <row r="997" spans="1:35" x14ac:dyDescent="0.2">
      <c r="A997">
        <v>996</v>
      </c>
      <c r="B997" t="s">
        <v>2687</v>
      </c>
      <c r="C997" s="4" t="s">
        <v>1510</v>
      </c>
      <c r="D997" s="5" t="s">
        <v>1511</v>
      </c>
      <c r="E997" s="1">
        <v>146.75</v>
      </c>
      <c r="F997" s="1">
        <v>130</v>
      </c>
      <c r="G997" s="1">
        <v>84.5</v>
      </c>
      <c r="H997" s="1">
        <v>64.75</v>
      </c>
      <c r="I997" s="1">
        <v>72.5</v>
      </c>
      <c r="J997" s="1">
        <v>68.5</v>
      </c>
      <c r="K997" s="1">
        <v>60</v>
      </c>
      <c r="L997" s="1">
        <v>129.5</v>
      </c>
      <c r="M997" s="1">
        <v>174</v>
      </c>
      <c r="N997" s="1">
        <v>183.25</v>
      </c>
      <c r="O997" s="1">
        <v>149.5</v>
      </c>
      <c r="P997" s="1">
        <v>120</v>
      </c>
      <c r="Q997" s="1">
        <v>154</v>
      </c>
      <c r="R997" s="1">
        <v>166.75</v>
      </c>
      <c r="S997" s="1">
        <v>118.25</v>
      </c>
      <c r="T997" s="1">
        <v>136.5</v>
      </c>
      <c r="U997" s="1">
        <v>179.25</v>
      </c>
      <c r="V997" s="1">
        <v>268</v>
      </c>
      <c r="W997" s="1">
        <v>342.75</v>
      </c>
      <c r="X997" s="1">
        <v>250.75</v>
      </c>
      <c r="Y997" s="1">
        <v>250.75</v>
      </c>
      <c r="Z997" s="1">
        <v>268.75</v>
      </c>
      <c r="AA997" s="1">
        <v>217.75</v>
      </c>
      <c r="AB997" s="1">
        <v>124</v>
      </c>
      <c r="AC997" s="1">
        <v>404.25</v>
      </c>
      <c r="AD997" s="1">
        <v>471.75</v>
      </c>
      <c r="AE997" s="1">
        <v>156.25</v>
      </c>
      <c r="AF997" s="1">
        <v>152.5</v>
      </c>
      <c r="AG997" s="1">
        <v>166</v>
      </c>
      <c r="AH997" s="1">
        <v>201</v>
      </c>
      <c r="AI997" s="9"/>
    </row>
    <row r="998" spans="1:35" x14ac:dyDescent="0.2">
      <c r="A998">
        <v>997</v>
      </c>
      <c r="B998" t="s">
        <v>2687</v>
      </c>
      <c r="C998" s="4" t="s">
        <v>1512</v>
      </c>
      <c r="D998" s="5" t="s">
        <v>2517</v>
      </c>
      <c r="E998" s="1">
        <v>15.5</v>
      </c>
      <c r="F998" s="1">
        <v>25</v>
      </c>
      <c r="G998" s="1">
        <v>37.25</v>
      </c>
      <c r="H998" s="1">
        <v>37.75</v>
      </c>
      <c r="I998" s="1">
        <v>36.5</v>
      </c>
      <c r="J998" s="1">
        <v>32.25</v>
      </c>
      <c r="K998" s="1">
        <v>38.75</v>
      </c>
      <c r="L998" s="1">
        <v>47.25</v>
      </c>
      <c r="M998" s="1">
        <v>81</v>
      </c>
      <c r="N998" s="1">
        <v>118.5</v>
      </c>
      <c r="O998" s="1">
        <v>116.75</v>
      </c>
      <c r="P998" s="1">
        <v>111</v>
      </c>
      <c r="Q998" s="1">
        <v>92</v>
      </c>
      <c r="R998" s="1">
        <v>79.5</v>
      </c>
      <c r="S998" s="1">
        <v>88.25</v>
      </c>
      <c r="T998" s="1">
        <v>78.25</v>
      </c>
      <c r="U998" s="1">
        <v>67.25</v>
      </c>
      <c r="V998" s="1">
        <v>80.5</v>
      </c>
      <c r="W998" s="1">
        <v>63.75</v>
      </c>
      <c r="X998" s="1">
        <v>41.25</v>
      </c>
      <c r="Y998" s="1">
        <v>40.5</v>
      </c>
      <c r="Z998" s="1">
        <v>46.75</v>
      </c>
      <c r="AA998" s="1">
        <v>51.25</v>
      </c>
      <c r="AB998" s="1">
        <v>71.75</v>
      </c>
      <c r="AC998" s="1">
        <v>110</v>
      </c>
      <c r="AD998" s="1">
        <v>124.25</v>
      </c>
      <c r="AE998" s="1">
        <v>121.75</v>
      </c>
      <c r="AF998" s="1">
        <v>133.5</v>
      </c>
      <c r="AG998" s="1">
        <v>155</v>
      </c>
      <c r="AH998" s="1">
        <v>159</v>
      </c>
      <c r="AI998" s="9"/>
    </row>
    <row r="999" spans="1:35" x14ac:dyDescent="0.2">
      <c r="A999">
        <v>998</v>
      </c>
      <c r="B999" t="s">
        <v>2687</v>
      </c>
      <c r="C999" s="4" t="s">
        <v>1513</v>
      </c>
      <c r="D999" s="5" t="s">
        <v>2518</v>
      </c>
      <c r="E999" s="1">
        <v>247.5</v>
      </c>
      <c r="F999" s="1">
        <v>257.5</v>
      </c>
      <c r="G999" s="1">
        <v>306.75</v>
      </c>
      <c r="H999" s="1">
        <v>354.25</v>
      </c>
      <c r="I999" s="1">
        <v>401.25</v>
      </c>
      <c r="J999" s="1">
        <v>426.5</v>
      </c>
      <c r="K999" s="1">
        <v>567.5</v>
      </c>
      <c r="L999" s="1">
        <v>602</v>
      </c>
      <c r="M999" s="1">
        <v>687.25</v>
      </c>
      <c r="N999" s="1">
        <v>724.5</v>
      </c>
      <c r="O999" s="1">
        <v>734.25</v>
      </c>
      <c r="P999" s="1">
        <v>778.5</v>
      </c>
      <c r="Q999" s="1">
        <v>758.5</v>
      </c>
      <c r="R999" s="1">
        <v>829.75</v>
      </c>
      <c r="S999" s="1">
        <v>845</v>
      </c>
      <c r="T999" s="1">
        <v>898.5</v>
      </c>
      <c r="U999" s="1">
        <v>975</v>
      </c>
      <c r="V999" s="1">
        <v>905.5</v>
      </c>
      <c r="W999" s="1">
        <v>741.5</v>
      </c>
      <c r="X999" s="1">
        <v>581</v>
      </c>
      <c r="Y999" s="1">
        <v>565</v>
      </c>
      <c r="Z999" s="1">
        <v>639</v>
      </c>
      <c r="AA999" s="1">
        <v>704.75</v>
      </c>
      <c r="AB999" s="1">
        <v>825.25</v>
      </c>
      <c r="AC999" s="1">
        <v>938.5</v>
      </c>
      <c r="AD999" s="1">
        <v>941.5</v>
      </c>
      <c r="AE999" s="1">
        <v>806</v>
      </c>
      <c r="AF999" s="1">
        <v>848</v>
      </c>
      <c r="AG999" s="1">
        <v>927.25</v>
      </c>
      <c r="AH999" s="1">
        <v>1018.5</v>
      </c>
      <c r="AI999" s="9"/>
    </row>
    <row r="1000" spans="1:35" x14ac:dyDescent="0.2">
      <c r="A1000">
        <v>999</v>
      </c>
      <c r="B1000" t="s">
        <v>2687</v>
      </c>
      <c r="C1000" s="4" t="s">
        <v>1514</v>
      </c>
      <c r="D1000" s="5" t="s">
        <v>1515</v>
      </c>
      <c r="E1000" s="1">
        <v>218.25</v>
      </c>
      <c r="F1000" s="1">
        <v>335.75</v>
      </c>
      <c r="G1000" s="1">
        <v>358.5</v>
      </c>
      <c r="H1000" s="1">
        <v>383.5</v>
      </c>
      <c r="I1000" s="1">
        <v>397</v>
      </c>
      <c r="J1000" s="1">
        <v>484.25</v>
      </c>
      <c r="K1000" s="1">
        <v>453.25</v>
      </c>
      <c r="L1000" s="1">
        <v>479.25</v>
      </c>
      <c r="M1000" s="1">
        <v>499.5</v>
      </c>
      <c r="N1000" s="1">
        <v>558.75</v>
      </c>
      <c r="O1000" s="1">
        <v>510.75</v>
      </c>
      <c r="P1000" s="1">
        <v>635.25</v>
      </c>
      <c r="Q1000" s="1">
        <v>590</v>
      </c>
      <c r="R1000" s="1">
        <v>579</v>
      </c>
      <c r="S1000" s="1">
        <v>607.25</v>
      </c>
      <c r="T1000" s="1">
        <v>657.25</v>
      </c>
      <c r="U1000" s="1">
        <v>700.5</v>
      </c>
      <c r="V1000" s="1">
        <v>613.5</v>
      </c>
      <c r="W1000" s="1">
        <v>592.75</v>
      </c>
      <c r="X1000" s="1">
        <v>565</v>
      </c>
      <c r="Y1000" s="1">
        <v>561</v>
      </c>
      <c r="Z1000" s="1">
        <v>619.25</v>
      </c>
      <c r="AA1000" s="1">
        <v>626</v>
      </c>
      <c r="AB1000" s="1">
        <v>609.5</v>
      </c>
      <c r="AC1000" s="1">
        <v>676</v>
      </c>
      <c r="AD1000" s="1">
        <v>745.5</v>
      </c>
      <c r="AE1000" s="1">
        <v>644</v>
      </c>
      <c r="AF1000" s="1">
        <v>711.5</v>
      </c>
      <c r="AG1000" s="1">
        <v>798</v>
      </c>
      <c r="AH1000" s="1">
        <v>785.5</v>
      </c>
      <c r="AI1000" s="9"/>
    </row>
    <row r="1001" spans="1:35" x14ac:dyDescent="0.2">
      <c r="A1001">
        <v>1000</v>
      </c>
      <c r="C1001" s="4" t="s">
        <v>1516</v>
      </c>
      <c r="D1001" s="5" t="s">
        <v>1517</v>
      </c>
      <c r="E1001" s="1">
        <v>320.5</v>
      </c>
      <c r="F1001" s="1">
        <v>351.25</v>
      </c>
      <c r="G1001" s="1">
        <v>354.25</v>
      </c>
      <c r="H1001" s="1">
        <v>380.5</v>
      </c>
      <c r="I1001" s="1">
        <v>452.75</v>
      </c>
      <c r="J1001" s="1">
        <v>418.75</v>
      </c>
      <c r="K1001" s="1">
        <v>383.5</v>
      </c>
      <c r="L1001" s="1">
        <v>461.5</v>
      </c>
      <c r="M1001" s="1">
        <v>488.25</v>
      </c>
      <c r="N1001" s="1">
        <v>510.75</v>
      </c>
      <c r="O1001" s="1">
        <v>607.25</v>
      </c>
      <c r="P1001" s="1">
        <v>573.25</v>
      </c>
      <c r="Q1001" s="1">
        <v>517</v>
      </c>
      <c r="R1001" s="1">
        <v>533.5</v>
      </c>
      <c r="S1001" s="1">
        <v>588.75</v>
      </c>
      <c r="T1001" s="1">
        <v>623.5</v>
      </c>
      <c r="U1001" s="1">
        <v>697.5</v>
      </c>
      <c r="V1001" s="1">
        <v>804</v>
      </c>
      <c r="W1001" s="1">
        <v>794.5</v>
      </c>
      <c r="X1001" s="1">
        <v>700.25</v>
      </c>
      <c r="Y1001" s="1">
        <v>622</v>
      </c>
      <c r="Z1001" s="1">
        <v>661.75</v>
      </c>
      <c r="AA1001" s="1">
        <v>791</v>
      </c>
      <c r="AB1001" s="1">
        <v>847.75</v>
      </c>
      <c r="AC1001" s="1">
        <v>968.25</v>
      </c>
      <c r="AD1001" s="1">
        <v>1150</v>
      </c>
      <c r="AE1001" s="1">
        <v>1335.25</v>
      </c>
      <c r="AF1001" s="1">
        <v>1364</v>
      </c>
      <c r="AG1001" s="1">
        <v>1652.25</v>
      </c>
      <c r="AH1001" s="1">
        <v>1625.5</v>
      </c>
      <c r="AI1001" s="9"/>
    </row>
    <row r="1002" spans="1:35" x14ac:dyDescent="0.2">
      <c r="A1002">
        <v>1001</v>
      </c>
      <c r="C1002" s="4" t="s">
        <v>1518</v>
      </c>
      <c r="D1002" s="5" t="s">
        <v>1519</v>
      </c>
      <c r="E1002" s="1">
        <v>117.5</v>
      </c>
      <c r="F1002" s="1">
        <v>167.25</v>
      </c>
      <c r="G1002" s="1">
        <v>139</v>
      </c>
      <c r="H1002" s="1">
        <v>137.75</v>
      </c>
      <c r="I1002" s="1">
        <v>139.75</v>
      </c>
      <c r="J1002" s="1">
        <v>134.5</v>
      </c>
      <c r="K1002" s="1">
        <v>121.5</v>
      </c>
      <c r="L1002" s="1">
        <v>133.75</v>
      </c>
      <c r="M1002" s="1">
        <v>149.75</v>
      </c>
      <c r="N1002" s="1">
        <v>145.25</v>
      </c>
      <c r="O1002" s="1">
        <v>155</v>
      </c>
      <c r="P1002" s="1">
        <v>153.25</v>
      </c>
      <c r="Q1002" s="1">
        <v>235</v>
      </c>
      <c r="R1002" s="1">
        <v>249.5</v>
      </c>
      <c r="S1002" s="1">
        <v>290</v>
      </c>
      <c r="T1002" s="1">
        <v>321.75</v>
      </c>
      <c r="U1002" s="1">
        <v>349</v>
      </c>
      <c r="V1002" s="1">
        <v>409.5</v>
      </c>
      <c r="W1002" s="1">
        <v>416.25</v>
      </c>
      <c r="X1002" s="1">
        <v>293.75</v>
      </c>
      <c r="Y1002" s="1">
        <v>257.75</v>
      </c>
      <c r="Z1002" s="1">
        <v>256.5</v>
      </c>
      <c r="AA1002" s="1">
        <v>303.25</v>
      </c>
      <c r="AB1002" s="1">
        <v>354.25</v>
      </c>
      <c r="AC1002" s="1">
        <v>410.5</v>
      </c>
      <c r="AD1002" s="1">
        <v>492.75</v>
      </c>
      <c r="AE1002" s="1">
        <v>515.75</v>
      </c>
      <c r="AF1002" s="1">
        <v>548.25</v>
      </c>
      <c r="AG1002" s="1">
        <v>572.25</v>
      </c>
      <c r="AH1002" s="1">
        <v>651.75</v>
      </c>
      <c r="AI1002" s="9"/>
    </row>
    <row r="1003" spans="1:35" x14ac:dyDescent="0.2">
      <c r="A1003">
        <v>1002</v>
      </c>
      <c r="C1003" s="4" t="s">
        <v>1520</v>
      </c>
      <c r="D1003" s="5" t="s">
        <v>1521</v>
      </c>
      <c r="E1003" s="1">
        <v>10</v>
      </c>
      <c r="F1003" s="1">
        <v>12.75</v>
      </c>
      <c r="G1003" s="1">
        <v>15</v>
      </c>
      <c r="H1003" s="1">
        <v>33.25</v>
      </c>
      <c r="I1003" s="1">
        <v>70.75</v>
      </c>
      <c r="J1003" s="1">
        <v>31.75</v>
      </c>
      <c r="K1003" s="1">
        <v>34.5</v>
      </c>
      <c r="L1003" s="1">
        <v>38.25</v>
      </c>
      <c r="M1003" s="1">
        <v>45.75</v>
      </c>
      <c r="N1003" s="1">
        <v>38.5</v>
      </c>
      <c r="O1003" s="1">
        <v>44.75</v>
      </c>
      <c r="P1003" s="1">
        <v>42</v>
      </c>
      <c r="Q1003" s="1">
        <v>50</v>
      </c>
      <c r="R1003" s="1">
        <v>35.25</v>
      </c>
      <c r="S1003" s="1">
        <v>42</v>
      </c>
      <c r="T1003" s="1">
        <v>37.5</v>
      </c>
      <c r="U1003" s="1">
        <v>43.5</v>
      </c>
      <c r="V1003" s="1">
        <v>49.5</v>
      </c>
      <c r="W1003" s="1">
        <v>57.75</v>
      </c>
      <c r="X1003" s="1">
        <v>102</v>
      </c>
      <c r="Y1003" s="1">
        <v>80</v>
      </c>
      <c r="Z1003" s="1">
        <v>86.75</v>
      </c>
      <c r="AA1003" s="1">
        <v>163</v>
      </c>
      <c r="AB1003" s="1">
        <v>145.5</v>
      </c>
      <c r="AC1003" s="1">
        <v>150</v>
      </c>
      <c r="AD1003" s="1">
        <v>155.5</v>
      </c>
      <c r="AE1003" s="1">
        <v>174.5</v>
      </c>
      <c r="AF1003" s="1">
        <v>128</v>
      </c>
      <c r="AG1003" s="1">
        <v>137.25</v>
      </c>
      <c r="AH1003" s="1">
        <v>139.75</v>
      </c>
      <c r="AI1003" s="9"/>
    </row>
    <row r="1004" spans="1:35" x14ac:dyDescent="0.2">
      <c r="A1004">
        <v>1003</v>
      </c>
      <c r="C1004" s="4" t="s">
        <v>1522</v>
      </c>
      <c r="D1004" s="5" t="s">
        <v>1523</v>
      </c>
      <c r="E1004" s="1">
        <v>187</v>
      </c>
      <c r="F1004" s="1">
        <v>166.5</v>
      </c>
      <c r="G1004" s="1">
        <v>176.5</v>
      </c>
      <c r="H1004" s="1">
        <v>201.5</v>
      </c>
      <c r="I1004" s="1">
        <v>229.75</v>
      </c>
      <c r="J1004" s="1">
        <v>242.75</v>
      </c>
      <c r="K1004" s="1">
        <v>221.75</v>
      </c>
      <c r="L1004" s="1">
        <v>278.25</v>
      </c>
      <c r="M1004" s="1">
        <v>273.5</v>
      </c>
      <c r="N1004" s="1">
        <v>303</v>
      </c>
      <c r="O1004" s="1">
        <v>378.75</v>
      </c>
      <c r="P1004" s="1">
        <v>346</v>
      </c>
      <c r="Q1004" s="1">
        <v>199</v>
      </c>
      <c r="R1004" s="1">
        <v>214.75</v>
      </c>
      <c r="S1004" s="1">
        <v>220.75</v>
      </c>
      <c r="T1004" s="1">
        <v>227.75</v>
      </c>
      <c r="U1004" s="1">
        <v>266.5</v>
      </c>
      <c r="V1004" s="1">
        <v>311.25</v>
      </c>
      <c r="W1004" s="1">
        <v>275.75</v>
      </c>
      <c r="X1004" s="1">
        <v>262.5</v>
      </c>
      <c r="Y1004" s="1">
        <v>241.5</v>
      </c>
      <c r="Z1004" s="1">
        <v>252</v>
      </c>
      <c r="AA1004" s="1">
        <v>276.25</v>
      </c>
      <c r="AB1004" s="1">
        <v>280.75</v>
      </c>
      <c r="AC1004" s="1">
        <v>331</v>
      </c>
      <c r="AD1004" s="1">
        <v>387</v>
      </c>
      <c r="AE1004" s="1">
        <v>510.75</v>
      </c>
      <c r="AF1004" s="1">
        <v>536.25</v>
      </c>
      <c r="AG1004" s="1">
        <v>775.75</v>
      </c>
      <c r="AH1004" s="1">
        <v>673.5</v>
      </c>
      <c r="AI1004" s="9"/>
    </row>
    <row r="1005" spans="1:35" x14ac:dyDescent="0.2">
      <c r="A1005">
        <v>1004</v>
      </c>
      <c r="C1005" s="4" t="s">
        <v>1524</v>
      </c>
      <c r="D1005" s="5" t="s">
        <v>1525</v>
      </c>
      <c r="E1005" s="1"/>
      <c r="F1005" s="1">
        <v>5.333333333333333</v>
      </c>
      <c r="G1005" s="1">
        <v>6.75</v>
      </c>
      <c r="H1005" s="1">
        <v>7.75</v>
      </c>
      <c r="I1005" s="1">
        <v>14.5</v>
      </c>
      <c r="J1005" s="1">
        <v>11.333333333333334</v>
      </c>
      <c r="K1005" s="1">
        <v>5.5</v>
      </c>
      <c r="L1005" s="1"/>
      <c r="M1005" s="1"/>
      <c r="N1005" s="1">
        <v>26</v>
      </c>
      <c r="O1005" s="1">
        <v>30</v>
      </c>
      <c r="P1005" s="1"/>
      <c r="Q1005" s="1">
        <v>33</v>
      </c>
      <c r="R1005" s="1">
        <v>33.75</v>
      </c>
      <c r="S1005" s="1">
        <v>35.75</v>
      </c>
      <c r="T1005" s="1">
        <v>36.75</v>
      </c>
      <c r="U1005" s="1">
        <v>40.5</v>
      </c>
      <c r="V1005" s="1">
        <v>34.666666666666664</v>
      </c>
      <c r="W1005" s="1">
        <v>44.75</v>
      </c>
      <c r="X1005" s="1">
        <v>42</v>
      </c>
      <c r="Y1005" s="1">
        <v>43.75</v>
      </c>
      <c r="Z1005" s="1">
        <v>66.5</v>
      </c>
      <c r="AA1005" s="1">
        <v>48.75</v>
      </c>
      <c r="AB1005" s="1">
        <v>67</v>
      </c>
      <c r="AC1005" s="1">
        <v>76.25</v>
      </c>
      <c r="AD1005" s="1">
        <v>114.75</v>
      </c>
      <c r="AE1005" s="1">
        <v>134.25</v>
      </c>
      <c r="AF1005" s="1">
        <v>151.5</v>
      </c>
      <c r="AG1005" s="1">
        <v>167</v>
      </c>
      <c r="AH1005" s="1">
        <v>160.75</v>
      </c>
      <c r="AI1005" s="9"/>
    </row>
    <row r="1006" spans="1:35" x14ac:dyDescent="0.2">
      <c r="A1006">
        <v>1005</v>
      </c>
      <c r="B1006" s="2" t="s">
        <v>2686</v>
      </c>
      <c r="C1006" s="4" t="s">
        <v>1526</v>
      </c>
      <c r="D1006" s="5" t="s">
        <v>2519</v>
      </c>
      <c r="E1006" s="1">
        <v>1219.25</v>
      </c>
      <c r="F1006" s="1">
        <v>1181.5</v>
      </c>
      <c r="G1006" s="1">
        <v>1685.5</v>
      </c>
      <c r="H1006" s="1">
        <v>2218.25</v>
      </c>
      <c r="I1006" s="1">
        <v>2662.5</v>
      </c>
      <c r="J1006" s="1">
        <v>3295</v>
      </c>
      <c r="K1006" s="1">
        <v>4347.5</v>
      </c>
      <c r="L1006" s="1">
        <v>5697.25</v>
      </c>
      <c r="M1006" s="1">
        <v>7393.25</v>
      </c>
      <c r="N1006" s="1">
        <v>9730</v>
      </c>
      <c r="O1006" s="1">
        <v>12818.75</v>
      </c>
      <c r="P1006" s="1">
        <v>12022</v>
      </c>
      <c r="Q1006" s="1">
        <v>10206.75</v>
      </c>
      <c r="R1006" s="1">
        <v>9798</v>
      </c>
      <c r="S1006" s="1">
        <v>10317.75</v>
      </c>
      <c r="T1006" s="1">
        <v>10886.5</v>
      </c>
      <c r="U1006" s="1">
        <v>11947.75</v>
      </c>
      <c r="V1006" s="1">
        <v>13964</v>
      </c>
      <c r="W1006" s="1">
        <v>14794.75</v>
      </c>
      <c r="X1006" s="1">
        <v>14203.75</v>
      </c>
      <c r="Y1006" s="1">
        <v>13868.5</v>
      </c>
      <c r="Z1006" s="1">
        <v>15666.25</v>
      </c>
      <c r="AA1006" s="1">
        <v>17908.75</v>
      </c>
      <c r="AB1006" s="1">
        <v>21675.75</v>
      </c>
      <c r="AC1006" s="1">
        <v>26088.5</v>
      </c>
      <c r="AD1006" s="1">
        <v>30599</v>
      </c>
      <c r="AE1006" s="1">
        <v>32527.25</v>
      </c>
      <c r="AF1006" s="1">
        <v>35569</v>
      </c>
      <c r="AG1006" s="1">
        <v>39204.25</v>
      </c>
      <c r="AH1006" s="1">
        <v>40265.75</v>
      </c>
      <c r="AI1006" s="9"/>
    </row>
    <row r="1007" spans="1:35" x14ac:dyDescent="0.2">
      <c r="A1007">
        <v>1006</v>
      </c>
      <c r="B1007" t="s">
        <v>2687</v>
      </c>
      <c r="C1007" s="4" t="s">
        <v>1527</v>
      </c>
      <c r="D1007" s="5" t="s">
        <v>1528</v>
      </c>
      <c r="E1007" s="1">
        <v>697.5</v>
      </c>
      <c r="F1007" s="1">
        <v>541.25</v>
      </c>
      <c r="G1007" s="1">
        <v>1035.75</v>
      </c>
      <c r="H1007" s="1">
        <v>1462</v>
      </c>
      <c r="I1007" s="1">
        <v>1554.75</v>
      </c>
      <c r="J1007" s="1">
        <v>1907</v>
      </c>
      <c r="K1007" s="1">
        <v>2354.5</v>
      </c>
      <c r="L1007" s="1">
        <v>3118</v>
      </c>
      <c r="M1007" s="1">
        <v>4458.25</v>
      </c>
      <c r="N1007" s="1">
        <v>6030.25</v>
      </c>
      <c r="O1007" s="1">
        <v>7988.5</v>
      </c>
      <c r="P1007" s="1">
        <v>7465.25</v>
      </c>
      <c r="Q1007" s="1">
        <v>6175.75</v>
      </c>
      <c r="R1007" s="1">
        <v>5628.25</v>
      </c>
      <c r="S1007" s="1">
        <v>5791.25</v>
      </c>
      <c r="T1007" s="1">
        <v>5880.5</v>
      </c>
      <c r="U1007" s="1">
        <v>6228.75</v>
      </c>
      <c r="V1007" s="1">
        <v>7294.75</v>
      </c>
      <c r="W1007" s="1">
        <v>7515.75</v>
      </c>
      <c r="X1007" s="1">
        <v>7428</v>
      </c>
      <c r="Y1007" s="1">
        <v>7504.5</v>
      </c>
      <c r="Z1007" s="1">
        <v>8716.25</v>
      </c>
      <c r="AA1007" s="1">
        <v>10777</v>
      </c>
      <c r="AB1007" s="1">
        <v>13574</v>
      </c>
      <c r="AC1007" s="1">
        <v>15323.75</v>
      </c>
      <c r="AD1007" s="1">
        <v>17893.25</v>
      </c>
      <c r="AE1007" s="1">
        <v>19145.5</v>
      </c>
      <c r="AF1007" s="1">
        <v>21197.25</v>
      </c>
      <c r="AG1007" s="1">
        <v>23855</v>
      </c>
      <c r="AH1007" s="1">
        <v>24458.5</v>
      </c>
      <c r="AI1007" s="9"/>
    </row>
    <row r="1008" spans="1:35" x14ac:dyDescent="0.2">
      <c r="A1008">
        <v>1007</v>
      </c>
      <c r="B1008" t="s">
        <v>2687</v>
      </c>
      <c r="C1008" s="4" t="s">
        <v>1529</v>
      </c>
      <c r="D1008" s="5" t="s">
        <v>1530</v>
      </c>
      <c r="E1008" s="1">
        <v>388.5</v>
      </c>
      <c r="F1008" s="1">
        <v>494.75</v>
      </c>
      <c r="G1008" s="1">
        <v>518.75</v>
      </c>
      <c r="H1008" s="1">
        <v>647.5</v>
      </c>
      <c r="I1008" s="1">
        <v>973.75</v>
      </c>
      <c r="J1008" s="1">
        <v>1230.75</v>
      </c>
      <c r="K1008" s="1">
        <v>1472.5</v>
      </c>
      <c r="L1008" s="1">
        <v>1894.5</v>
      </c>
      <c r="M1008" s="1">
        <v>2209.25</v>
      </c>
      <c r="N1008" s="1">
        <v>2902.5</v>
      </c>
      <c r="O1008" s="1">
        <v>3902.5</v>
      </c>
      <c r="P1008" s="1">
        <v>3689.75</v>
      </c>
      <c r="Q1008" s="1">
        <v>3358.25</v>
      </c>
      <c r="R1008" s="1">
        <v>3613.25</v>
      </c>
      <c r="S1008" s="1">
        <v>3901.5</v>
      </c>
      <c r="T1008" s="1">
        <v>4241</v>
      </c>
      <c r="U1008" s="1">
        <v>4760.75</v>
      </c>
      <c r="V1008" s="1">
        <v>5525.25</v>
      </c>
      <c r="W1008" s="1">
        <v>6131</v>
      </c>
      <c r="X1008" s="1">
        <v>5768.25</v>
      </c>
      <c r="Y1008" s="1">
        <v>5597.5</v>
      </c>
      <c r="Z1008" s="1">
        <v>6003</v>
      </c>
      <c r="AA1008" s="1">
        <v>6031.75</v>
      </c>
      <c r="AB1008" s="1">
        <v>7085.25</v>
      </c>
      <c r="AC1008" s="1">
        <v>9741.75</v>
      </c>
      <c r="AD1008" s="1">
        <v>11486.25</v>
      </c>
      <c r="AE1008" s="1">
        <v>12375</v>
      </c>
      <c r="AF1008" s="1">
        <v>13415.25</v>
      </c>
      <c r="AG1008" s="1">
        <v>14301.25</v>
      </c>
      <c r="AH1008" s="1">
        <v>14715.25</v>
      </c>
      <c r="AI1008" s="9"/>
    </row>
    <row r="1009" spans="1:35" x14ac:dyDescent="0.2">
      <c r="A1009">
        <v>1008</v>
      </c>
      <c r="B1009" t="s">
        <v>2687</v>
      </c>
      <c r="C1009" s="4" t="s">
        <v>1531</v>
      </c>
      <c r="D1009" s="5" t="s">
        <v>1532</v>
      </c>
      <c r="E1009" s="1"/>
      <c r="F1009" s="1"/>
      <c r="G1009" s="1"/>
      <c r="H1009" s="1"/>
      <c r="I1009" s="1">
        <v>42.75</v>
      </c>
      <c r="J1009" s="1">
        <v>43.5</v>
      </c>
      <c r="K1009" s="1">
        <v>33</v>
      </c>
      <c r="L1009" s="1"/>
      <c r="M1009" s="1"/>
      <c r="N1009" s="1"/>
      <c r="O1009" s="1">
        <v>31</v>
      </c>
      <c r="P1009" s="1">
        <v>37.333333333333336</v>
      </c>
      <c r="Q1009" s="1">
        <v>37</v>
      </c>
      <c r="R1009" s="1">
        <v>33.5</v>
      </c>
      <c r="S1009" s="1">
        <v>34.5</v>
      </c>
      <c r="T1009" s="1">
        <v>52.25</v>
      </c>
      <c r="U1009" s="1">
        <v>57.75</v>
      </c>
      <c r="V1009" s="1">
        <v>62</v>
      </c>
      <c r="W1009" s="1">
        <v>52.5</v>
      </c>
      <c r="X1009" s="1">
        <v>44.75</v>
      </c>
      <c r="Y1009" s="1">
        <v>43.5</v>
      </c>
      <c r="Z1009" s="1">
        <v>145.25</v>
      </c>
      <c r="AA1009" s="1">
        <v>187.5</v>
      </c>
      <c r="AB1009" s="1">
        <v>205</v>
      </c>
      <c r="AC1009" s="1">
        <v>154</v>
      </c>
      <c r="AD1009" s="1">
        <v>173.25</v>
      </c>
      <c r="AE1009" s="1">
        <v>244.5</v>
      </c>
      <c r="AF1009" s="1">
        <v>265.75</v>
      </c>
      <c r="AG1009" s="1">
        <v>308.5</v>
      </c>
      <c r="AH1009" s="1">
        <v>388.5</v>
      </c>
      <c r="AI1009" s="9"/>
    </row>
    <row r="1010" spans="1:35" x14ac:dyDescent="0.2">
      <c r="A1010">
        <v>1009</v>
      </c>
      <c r="B1010" t="s">
        <v>2687</v>
      </c>
      <c r="C1010" s="4" t="s">
        <v>1533</v>
      </c>
      <c r="D1010" s="5" t="s">
        <v>1534</v>
      </c>
      <c r="E1010" s="1">
        <v>102</v>
      </c>
      <c r="F1010" s="1">
        <v>102</v>
      </c>
      <c r="G1010" s="1">
        <v>84.25</v>
      </c>
      <c r="H1010" s="1">
        <v>59.25</v>
      </c>
      <c r="I1010" s="1">
        <v>91</v>
      </c>
      <c r="J1010" s="1">
        <v>114.25</v>
      </c>
      <c r="K1010" s="1">
        <v>476.5</v>
      </c>
      <c r="L1010" s="1">
        <v>651</v>
      </c>
      <c r="M1010" s="1">
        <v>690.25</v>
      </c>
      <c r="N1010" s="1">
        <v>765.25</v>
      </c>
      <c r="O1010" s="1">
        <v>900.25</v>
      </c>
      <c r="P1010" s="1">
        <v>831.5</v>
      </c>
      <c r="Q1010" s="1">
        <v>636</v>
      </c>
      <c r="R1010" s="1">
        <v>523.25</v>
      </c>
      <c r="S1010" s="1">
        <v>590.25</v>
      </c>
      <c r="T1010" s="1">
        <v>712.25</v>
      </c>
      <c r="U1010" s="1">
        <v>900.25</v>
      </c>
      <c r="V1010" s="1">
        <v>1081.75</v>
      </c>
      <c r="W1010" s="1">
        <v>1095.5</v>
      </c>
      <c r="X1010" s="1">
        <v>963.25</v>
      </c>
      <c r="Y1010" s="1">
        <v>723</v>
      </c>
      <c r="Z1010" s="1">
        <v>801.5</v>
      </c>
      <c r="AA1010" s="1">
        <v>912.5</v>
      </c>
      <c r="AB1010" s="1">
        <v>811</v>
      </c>
      <c r="AC1010" s="1">
        <v>869</v>
      </c>
      <c r="AD1010" s="1">
        <v>1046.25</v>
      </c>
      <c r="AE1010" s="1">
        <v>762.5</v>
      </c>
      <c r="AF1010" s="1">
        <v>690.5</v>
      </c>
      <c r="AG1010" s="1">
        <v>739.25</v>
      </c>
      <c r="AH1010" s="1">
        <v>703.25</v>
      </c>
      <c r="AI1010" s="9"/>
    </row>
    <row r="1011" spans="1:35" x14ac:dyDescent="0.2">
      <c r="A1011">
        <v>1010</v>
      </c>
      <c r="C1011" s="4" t="s">
        <v>1535</v>
      </c>
      <c r="D1011" s="5" t="s">
        <v>2520</v>
      </c>
      <c r="E1011" s="1">
        <v>978.75</v>
      </c>
      <c r="F1011" s="1">
        <v>1154.5</v>
      </c>
      <c r="G1011" s="1">
        <v>1281.75</v>
      </c>
      <c r="H1011" s="1">
        <v>1436.5</v>
      </c>
      <c r="I1011" s="1">
        <v>1796.25</v>
      </c>
      <c r="J1011" s="1">
        <v>2182</v>
      </c>
      <c r="K1011" s="1">
        <v>2500.25</v>
      </c>
      <c r="L1011" s="1">
        <v>2601.5</v>
      </c>
      <c r="M1011" s="1">
        <v>2827.5</v>
      </c>
      <c r="N1011" s="1">
        <v>3218</v>
      </c>
      <c r="O1011" s="1">
        <v>4089</v>
      </c>
      <c r="P1011" s="1">
        <v>4426.5</v>
      </c>
      <c r="Q1011" s="1">
        <v>4302.75</v>
      </c>
      <c r="R1011" s="1">
        <v>4794</v>
      </c>
      <c r="S1011" s="1">
        <v>5135</v>
      </c>
      <c r="T1011" s="1">
        <v>5498.5</v>
      </c>
      <c r="U1011" s="1">
        <v>6376.75</v>
      </c>
      <c r="V1011" s="1">
        <v>6360.25</v>
      </c>
      <c r="W1011" s="1">
        <v>7865.75</v>
      </c>
      <c r="X1011" s="1">
        <v>8184.75</v>
      </c>
      <c r="Y1011" s="1">
        <v>8647.5</v>
      </c>
      <c r="Z1011" s="1">
        <v>9452.75</v>
      </c>
      <c r="AA1011" s="1">
        <v>11173.75</v>
      </c>
      <c r="AB1011" s="1">
        <v>13700.5</v>
      </c>
      <c r="AC1011" s="1">
        <v>14151</v>
      </c>
      <c r="AD1011" s="1">
        <v>15358.25</v>
      </c>
      <c r="AE1011" s="1">
        <v>15853.25</v>
      </c>
      <c r="AF1011" s="1">
        <v>16420.5</v>
      </c>
      <c r="AG1011" s="1">
        <v>18902.5</v>
      </c>
      <c r="AH1011" s="1">
        <v>22322.5</v>
      </c>
      <c r="AI1011" s="9"/>
    </row>
    <row r="1012" spans="1:35" x14ac:dyDescent="0.2">
      <c r="A1012">
        <v>1011</v>
      </c>
      <c r="C1012" s="4" t="s">
        <v>1536</v>
      </c>
      <c r="D1012" s="5" t="s">
        <v>1537</v>
      </c>
      <c r="E1012" s="1">
        <v>770.25</v>
      </c>
      <c r="F1012" s="1">
        <v>860.25</v>
      </c>
      <c r="G1012" s="1">
        <v>927.5</v>
      </c>
      <c r="H1012" s="1">
        <v>986</v>
      </c>
      <c r="I1012" s="1">
        <v>1281.25</v>
      </c>
      <c r="J1012" s="1">
        <v>1602.75</v>
      </c>
      <c r="K1012" s="1">
        <v>1771.5</v>
      </c>
      <c r="L1012" s="1">
        <v>1788.75</v>
      </c>
      <c r="M1012" s="1">
        <v>2045.75</v>
      </c>
      <c r="N1012" s="1">
        <v>2228</v>
      </c>
      <c r="O1012" s="1">
        <v>3033.25</v>
      </c>
      <c r="P1012" s="1">
        <v>3307.5</v>
      </c>
      <c r="Q1012" s="1">
        <v>3209.25</v>
      </c>
      <c r="R1012" s="1">
        <v>3619.25</v>
      </c>
      <c r="S1012" s="1">
        <v>4077</v>
      </c>
      <c r="T1012" s="1">
        <v>4399.75</v>
      </c>
      <c r="U1012" s="1">
        <v>5219.75</v>
      </c>
      <c r="V1012" s="1">
        <v>5089</v>
      </c>
      <c r="W1012" s="1">
        <v>6351.75</v>
      </c>
      <c r="X1012" s="1">
        <v>6768.25</v>
      </c>
      <c r="Y1012" s="1">
        <v>7135.75</v>
      </c>
      <c r="Z1012" s="1">
        <v>7828.25</v>
      </c>
      <c r="AA1012" s="1">
        <v>9625.25</v>
      </c>
      <c r="AB1012" s="1">
        <v>11963</v>
      </c>
      <c r="AC1012" s="1">
        <v>12343.25</v>
      </c>
      <c r="AD1012" s="1">
        <v>13447.25</v>
      </c>
      <c r="AE1012" s="1">
        <v>13981.5</v>
      </c>
      <c r="AF1012" s="1">
        <v>14485.75</v>
      </c>
      <c r="AG1012" s="1">
        <v>16445.75</v>
      </c>
      <c r="AH1012" s="1">
        <v>19448</v>
      </c>
      <c r="AI1012" s="9"/>
    </row>
    <row r="1013" spans="1:35" x14ac:dyDescent="0.2">
      <c r="A1013">
        <v>1012</v>
      </c>
      <c r="C1013" s="4" t="s">
        <v>1538</v>
      </c>
      <c r="D1013" s="5" t="s">
        <v>2521</v>
      </c>
      <c r="E1013" s="1">
        <v>209.5</v>
      </c>
      <c r="F1013" s="1">
        <v>258</v>
      </c>
      <c r="G1013" s="1">
        <v>337</v>
      </c>
      <c r="H1013" s="1">
        <v>371.5</v>
      </c>
      <c r="I1013" s="1">
        <v>500.25</v>
      </c>
      <c r="J1013" s="1">
        <v>588.25</v>
      </c>
      <c r="K1013" s="1">
        <v>666</v>
      </c>
      <c r="L1013" s="1">
        <v>550.5</v>
      </c>
      <c r="M1013" s="1">
        <v>622.25</v>
      </c>
      <c r="N1013" s="1">
        <v>613.25</v>
      </c>
      <c r="O1013" s="1">
        <v>689.25</v>
      </c>
      <c r="P1013" s="1">
        <v>828.5</v>
      </c>
      <c r="Q1013" s="1">
        <v>924</v>
      </c>
      <c r="R1013" s="1">
        <v>1027.25</v>
      </c>
      <c r="S1013" s="1">
        <v>1210.25</v>
      </c>
      <c r="T1013" s="1">
        <v>1278.75</v>
      </c>
      <c r="U1013" s="1">
        <v>1494.25</v>
      </c>
      <c r="V1013" s="1">
        <v>1761</v>
      </c>
      <c r="W1013" s="1">
        <v>2188.25</v>
      </c>
      <c r="X1013" s="1">
        <v>2503.75</v>
      </c>
      <c r="Y1013" s="1">
        <v>2821.25</v>
      </c>
      <c r="Z1013" s="1">
        <v>3298</v>
      </c>
      <c r="AA1013" s="1">
        <v>3898.25</v>
      </c>
      <c r="AB1013" s="1">
        <v>4323.25</v>
      </c>
      <c r="AC1013" s="1">
        <v>4239</v>
      </c>
      <c r="AD1013" s="1">
        <v>4725.5</v>
      </c>
      <c r="AE1013" s="1">
        <v>5201.5</v>
      </c>
      <c r="AF1013" s="1">
        <v>5416.25</v>
      </c>
      <c r="AG1013" s="1">
        <v>6410</v>
      </c>
      <c r="AH1013" s="1">
        <v>8745.5</v>
      </c>
      <c r="AI1013" s="9"/>
    </row>
    <row r="1014" spans="1:35" x14ac:dyDescent="0.2">
      <c r="A1014">
        <v>1013</v>
      </c>
      <c r="C1014" s="4" t="s">
        <v>1539</v>
      </c>
      <c r="D1014" s="5" t="s">
        <v>1540</v>
      </c>
      <c r="E1014" s="1">
        <v>130.5</v>
      </c>
      <c r="F1014" s="1">
        <v>159</v>
      </c>
      <c r="G1014" s="1">
        <v>131.5</v>
      </c>
      <c r="H1014" s="1">
        <v>132.5</v>
      </c>
      <c r="I1014" s="1">
        <v>185.5</v>
      </c>
      <c r="J1014" s="1">
        <v>237.25</v>
      </c>
      <c r="K1014" s="1">
        <v>240</v>
      </c>
      <c r="L1014" s="1">
        <v>336.5</v>
      </c>
      <c r="M1014" s="1">
        <v>358.75</v>
      </c>
      <c r="N1014" s="1">
        <v>368.75</v>
      </c>
      <c r="O1014" s="1">
        <v>863.5</v>
      </c>
      <c r="P1014" s="1">
        <v>959.75</v>
      </c>
      <c r="Q1014" s="1">
        <v>957</v>
      </c>
      <c r="R1014" s="1">
        <v>959.5</v>
      </c>
      <c r="S1014" s="1">
        <v>1045.5</v>
      </c>
      <c r="T1014" s="1">
        <v>1134</v>
      </c>
      <c r="U1014" s="1">
        <v>1613.75</v>
      </c>
      <c r="V1014" s="1">
        <v>809.75</v>
      </c>
      <c r="W1014" s="1">
        <v>1364</v>
      </c>
      <c r="X1014" s="1">
        <v>1646.5</v>
      </c>
      <c r="Y1014" s="1">
        <v>1610</v>
      </c>
      <c r="Z1014" s="1">
        <v>1646.5</v>
      </c>
      <c r="AA1014" s="1">
        <v>1310.75</v>
      </c>
      <c r="AB1014" s="1">
        <v>920.25</v>
      </c>
      <c r="AC1014" s="1">
        <v>964.5</v>
      </c>
      <c r="AD1014" s="1">
        <v>953.75</v>
      </c>
      <c r="AE1014" s="1">
        <v>862.75</v>
      </c>
      <c r="AF1014" s="1">
        <v>975.75</v>
      </c>
      <c r="AG1014" s="1">
        <v>1243</v>
      </c>
      <c r="AH1014" s="1">
        <v>1484</v>
      </c>
      <c r="AI1014" s="9"/>
    </row>
    <row r="1015" spans="1:35" x14ac:dyDescent="0.2">
      <c r="A1015">
        <v>1014</v>
      </c>
      <c r="C1015" s="4" t="s">
        <v>1541</v>
      </c>
      <c r="D1015" s="5" t="s">
        <v>1542</v>
      </c>
      <c r="E1015" s="1">
        <v>106.75</v>
      </c>
      <c r="F1015" s="1">
        <v>97.25</v>
      </c>
      <c r="G1015" s="1">
        <v>104.5</v>
      </c>
      <c r="H1015" s="1">
        <v>112.5</v>
      </c>
      <c r="I1015" s="1">
        <v>132.5</v>
      </c>
      <c r="J1015" s="1">
        <v>170</v>
      </c>
      <c r="K1015" s="1">
        <v>188</v>
      </c>
      <c r="L1015" s="1">
        <v>195.75</v>
      </c>
      <c r="M1015" s="1">
        <v>220.75</v>
      </c>
      <c r="N1015" s="1">
        <v>278.5</v>
      </c>
      <c r="O1015" s="1">
        <v>368.75</v>
      </c>
      <c r="P1015" s="1">
        <v>349.5</v>
      </c>
      <c r="Q1015" s="1">
        <v>210.75</v>
      </c>
      <c r="R1015" s="1">
        <v>428.5</v>
      </c>
      <c r="S1015" s="1">
        <v>603.25</v>
      </c>
      <c r="T1015" s="1">
        <v>779</v>
      </c>
      <c r="U1015" s="1">
        <v>830</v>
      </c>
      <c r="V1015" s="1">
        <v>1071</v>
      </c>
      <c r="W1015" s="1">
        <v>1222.5</v>
      </c>
      <c r="X1015" s="1">
        <v>1296.75</v>
      </c>
      <c r="Y1015" s="1">
        <v>1384.5</v>
      </c>
      <c r="Z1015" s="1">
        <v>1651</v>
      </c>
      <c r="AA1015" s="1">
        <v>2740.75</v>
      </c>
      <c r="AB1015" s="1">
        <v>3006</v>
      </c>
      <c r="AC1015" s="1">
        <v>3225.25</v>
      </c>
      <c r="AD1015" s="1">
        <v>3755.5</v>
      </c>
      <c r="AE1015" s="1">
        <v>3932</v>
      </c>
      <c r="AF1015" s="1">
        <v>4240.5</v>
      </c>
      <c r="AG1015" s="1">
        <v>4540.5</v>
      </c>
      <c r="AH1015" s="1">
        <v>4877.25</v>
      </c>
      <c r="AI1015" s="9"/>
    </row>
    <row r="1016" spans="1:35" x14ac:dyDescent="0.2">
      <c r="A1016">
        <v>1015</v>
      </c>
      <c r="C1016" s="4" t="s">
        <v>1543</v>
      </c>
      <c r="D1016" s="5" t="s">
        <v>2522</v>
      </c>
      <c r="E1016" s="1">
        <v>35</v>
      </c>
      <c r="F1016" s="1">
        <v>44.75</v>
      </c>
      <c r="G1016" s="1">
        <v>50</v>
      </c>
      <c r="H1016" s="1">
        <v>42.25</v>
      </c>
      <c r="I1016" s="1">
        <v>46.5</v>
      </c>
      <c r="J1016" s="1">
        <v>83.5</v>
      </c>
      <c r="K1016" s="1">
        <v>102.75</v>
      </c>
      <c r="L1016" s="1">
        <v>121</v>
      </c>
      <c r="M1016" s="1">
        <v>114</v>
      </c>
      <c r="N1016" s="1">
        <v>138.25</v>
      </c>
      <c r="O1016" s="1">
        <v>142</v>
      </c>
      <c r="P1016" s="1">
        <v>142.5</v>
      </c>
      <c r="Q1016" s="1">
        <v>115</v>
      </c>
      <c r="R1016" s="1">
        <v>172.5</v>
      </c>
      <c r="S1016" s="1">
        <v>141.25</v>
      </c>
      <c r="T1016" s="1">
        <v>116</v>
      </c>
      <c r="U1016" s="1">
        <v>110.5</v>
      </c>
      <c r="V1016" s="1">
        <v>159.25</v>
      </c>
      <c r="W1016" s="1">
        <v>190.25</v>
      </c>
      <c r="X1016" s="1">
        <v>161</v>
      </c>
      <c r="Y1016" s="1">
        <v>144.5</v>
      </c>
      <c r="Z1016" s="1">
        <v>129</v>
      </c>
      <c r="AA1016" s="1">
        <v>575</v>
      </c>
      <c r="AB1016" s="1">
        <v>603</v>
      </c>
      <c r="AC1016" s="1">
        <v>723</v>
      </c>
      <c r="AD1016" s="1">
        <v>804.25</v>
      </c>
      <c r="AE1016" s="1">
        <v>860.75</v>
      </c>
      <c r="AF1016" s="1">
        <v>935.5</v>
      </c>
      <c r="AG1016" s="1">
        <v>1420.5</v>
      </c>
      <c r="AH1016" s="1">
        <v>1269.5</v>
      </c>
      <c r="AI1016" s="9"/>
    </row>
    <row r="1017" spans="1:35" x14ac:dyDescent="0.2">
      <c r="A1017">
        <v>1016</v>
      </c>
      <c r="C1017" s="4" t="s">
        <v>1544</v>
      </c>
      <c r="D1017" s="5" t="s">
        <v>1545</v>
      </c>
      <c r="E1017" s="1">
        <v>288.75</v>
      </c>
      <c r="F1017" s="1">
        <v>301.5</v>
      </c>
      <c r="G1017" s="1">
        <v>304.25</v>
      </c>
      <c r="H1017" s="1">
        <v>327.25</v>
      </c>
      <c r="I1017" s="1">
        <v>416.5</v>
      </c>
      <c r="J1017" s="1">
        <v>524</v>
      </c>
      <c r="K1017" s="1">
        <v>574.75</v>
      </c>
      <c r="L1017" s="1">
        <v>585.25</v>
      </c>
      <c r="M1017" s="1">
        <v>729.75</v>
      </c>
      <c r="N1017" s="1">
        <v>829.25</v>
      </c>
      <c r="O1017" s="1">
        <v>969.5</v>
      </c>
      <c r="P1017" s="1">
        <v>1027.25</v>
      </c>
      <c r="Q1017" s="1">
        <v>1002.25</v>
      </c>
      <c r="R1017" s="1">
        <v>1031.5</v>
      </c>
      <c r="S1017" s="1">
        <v>1076.75</v>
      </c>
      <c r="T1017" s="1">
        <v>1091.75</v>
      </c>
      <c r="U1017" s="1">
        <v>1171.5</v>
      </c>
      <c r="V1017" s="1">
        <v>1287.75</v>
      </c>
      <c r="W1017" s="1">
        <v>1386.25</v>
      </c>
      <c r="X1017" s="1">
        <v>1160.25</v>
      </c>
      <c r="Y1017" s="1">
        <v>1175.75</v>
      </c>
      <c r="Z1017" s="1">
        <v>1103.75</v>
      </c>
      <c r="AA1017" s="1">
        <v>1100.5</v>
      </c>
      <c r="AB1017" s="1">
        <v>3110.25</v>
      </c>
      <c r="AC1017" s="1">
        <v>3191.25</v>
      </c>
      <c r="AD1017" s="1">
        <v>3208.5</v>
      </c>
      <c r="AE1017" s="1">
        <v>3124.25</v>
      </c>
      <c r="AF1017" s="1">
        <v>2917.75</v>
      </c>
      <c r="AG1017" s="1">
        <v>2831.75</v>
      </c>
      <c r="AH1017" s="1">
        <v>3071.5</v>
      </c>
      <c r="AI1017" s="9"/>
    </row>
    <row r="1018" spans="1:35" x14ac:dyDescent="0.2">
      <c r="A1018">
        <v>1017</v>
      </c>
      <c r="B1018" s="2" t="s">
        <v>2686</v>
      </c>
      <c r="C1018" s="4" t="s">
        <v>1546</v>
      </c>
      <c r="D1018" s="5" t="s">
        <v>1547</v>
      </c>
      <c r="E1018" s="1">
        <v>126.25</v>
      </c>
      <c r="F1018" s="1">
        <v>153</v>
      </c>
      <c r="G1018" s="1">
        <v>244.75</v>
      </c>
      <c r="H1018" s="1">
        <v>321.25</v>
      </c>
      <c r="I1018" s="1">
        <v>367.25</v>
      </c>
      <c r="J1018" s="1">
        <v>455.75</v>
      </c>
      <c r="K1018" s="1">
        <v>597.5</v>
      </c>
      <c r="L1018" s="1">
        <v>652.5</v>
      </c>
      <c r="M1018" s="1">
        <v>669</v>
      </c>
      <c r="N1018" s="1">
        <v>885.25</v>
      </c>
      <c r="O1018" s="1">
        <v>941.25</v>
      </c>
      <c r="P1018" s="1">
        <v>972.25</v>
      </c>
      <c r="Q1018" s="1">
        <v>902.25</v>
      </c>
      <c r="R1018" s="1">
        <v>948.25</v>
      </c>
      <c r="S1018" s="1">
        <v>865.75</v>
      </c>
      <c r="T1018" s="1">
        <v>867.75</v>
      </c>
      <c r="U1018" s="1">
        <v>882.5</v>
      </c>
      <c r="V1018" s="1">
        <v>938.25</v>
      </c>
      <c r="W1018" s="1">
        <v>1029.25</v>
      </c>
      <c r="X1018" s="1">
        <v>930.25</v>
      </c>
      <c r="Y1018" s="1">
        <v>936.75</v>
      </c>
      <c r="Z1018" s="1">
        <v>982</v>
      </c>
      <c r="AA1018" s="1">
        <v>832.25</v>
      </c>
      <c r="AB1018" s="1">
        <v>818.5</v>
      </c>
      <c r="AC1018" s="1">
        <v>841.75</v>
      </c>
      <c r="AD1018" s="1">
        <v>883</v>
      </c>
      <c r="AE1018" s="1">
        <v>878.5</v>
      </c>
      <c r="AF1018" s="1">
        <v>841.5</v>
      </c>
      <c r="AG1018" s="1">
        <v>1011.25</v>
      </c>
      <c r="AH1018" s="1">
        <v>1083.5</v>
      </c>
      <c r="AI1018" s="9"/>
    </row>
    <row r="1019" spans="1:35" x14ac:dyDescent="0.2">
      <c r="A1019">
        <v>1018</v>
      </c>
      <c r="B1019" s="2" t="s">
        <v>2686</v>
      </c>
      <c r="C1019" s="4" t="s">
        <v>1548</v>
      </c>
      <c r="D1019" s="5" t="s">
        <v>2523</v>
      </c>
      <c r="E1019" s="1">
        <v>82.5</v>
      </c>
      <c r="F1019" s="1">
        <v>141.25</v>
      </c>
      <c r="G1019" s="1">
        <v>109.25</v>
      </c>
      <c r="H1019" s="1">
        <v>129.25</v>
      </c>
      <c r="I1019" s="1">
        <v>147.5</v>
      </c>
      <c r="J1019" s="1">
        <v>123.5</v>
      </c>
      <c r="K1019" s="1">
        <v>131.25</v>
      </c>
      <c r="L1019" s="1">
        <v>160</v>
      </c>
      <c r="M1019" s="1">
        <v>113.25</v>
      </c>
      <c r="N1019" s="1">
        <v>105</v>
      </c>
      <c r="O1019" s="1">
        <v>114.5</v>
      </c>
      <c r="P1019" s="1">
        <v>146.25</v>
      </c>
      <c r="Q1019" s="1">
        <v>191.25</v>
      </c>
      <c r="R1019" s="1">
        <v>226.25</v>
      </c>
      <c r="S1019" s="1">
        <v>192.25</v>
      </c>
      <c r="T1019" s="1">
        <v>231</v>
      </c>
      <c r="U1019" s="1">
        <v>274.5</v>
      </c>
      <c r="V1019" s="1">
        <v>333</v>
      </c>
      <c r="W1019" s="1">
        <v>484.75</v>
      </c>
      <c r="X1019" s="1">
        <v>486.25</v>
      </c>
      <c r="Y1019" s="1">
        <v>575</v>
      </c>
      <c r="Z1019" s="1">
        <v>642.25</v>
      </c>
      <c r="AA1019" s="1">
        <v>716.25</v>
      </c>
      <c r="AB1019" s="1">
        <v>918.75</v>
      </c>
      <c r="AC1019" s="1">
        <v>966.25</v>
      </c>
      <c r="AD1019" s="1">
        <v>1028</v>
      </c>
      <c r="AE1019" s="1">
        <v>993.5</v>
      </c>
      <c r="AF1019" s="1">
        <v>1093.25</v>
      </c>
      <c r="AG1019" s="1">
        <v>1445.25</v>
      </c>
      <c r="AH1019" s="1">
        <v>1791</v>
      </c>
      <c r="AI1019" s="9"/>
    </row>
    <row r="1020" spans="1:35" x14ac:dyDescent="0.2">
      <c r="A1020">
        <v>1019</v>
      </c>
      <c r="B1020" s="2" t="s">
        <v>2686</v>
      </c>
      <c r="C1020" s="4" t="s">
        <v>1549</v>
      </c>
      <c r="D1020" s="5" t="s">
        <v>2524</v>
      </c>
      <c r="E1020" s="1">
        <v>4119.5</v>
      </c>
      <c r="F1020" s="1">
        <v>3254.75</v>
      </c>
      <c r="G1020" s="1">
        <v>3315</v>
      </c>
      <c r="H1020" s="1">
        <v>3402.75</v>
      </c>
      <c r="I1020" s="1">
        <v>3292</v>
      </c>
      <c r="J1020" s="1">
        <v>3153.5</v>
      </c>
      <c r="K1020" s="1">
        <v>2907.5</v>
      </c>
      <c r="L1020" s="1">
        <v>3153</v>
      </c>
      <c r="M1020" s="1">
        <v>3399.75</v>
      </c>
      <c r="N1020" s="1">
        <v>3528.75</v>
      </c>
      <c r="O1020" s="1">
        <v>3655.5</v>
      </c>
      <c r="P1020" s="1">
        <v>3848.75</v>
      </c>
      <c r="Q1020" s="1">
        <v>3793</v>
      </c>
      <c r="R1020" s="1">
        <v>3380.5</v>
      </c>
      <c r="S1020" s="1">
        <v>3403.25</v>
      </c>
      <c r="T1020" s="1">
        <v>3837</v>
      </c>
      <c r="U1020" s="1">
        <v>4277</v>
      </c>
      <c r="V1020" s="1">
        <v>4445.25</v>
      </c>
      <c r="W1020" s="1">
        <v>4596.75</v>
      </c>
      <c r="X1020" s="1">
        <v>3744.5</v>
      </c>
      <c r="Y1020" s="1">
        <v>3651.25</v>
      </c>
      <c r="Z1020" s="1">
        <v>3539.5</v>
      </c>
      <c r="AA1020" s="1">
        <v>3609</v>
      </c>
      <c r="AB1020" s="1">
        <v>3760</v>
      </c>
      <c r="AC1020" s="1">
        <v>3954.5</v>
      </c>
      <c r="AD1020" s="1">
        <v>4222.75</v>
      </c>
      <c r="AE1020" s="1">
        <v>4296.25</v>
      </c>
      <c r="AF1020" s="1">
        <v>2876.5</v>
      </c>
      <c r="AG1020" s="1">
        <v>2991.75</v>
      </c>
      <c r="AH1020" s="1">
        <v>4114.5</v>
      </c>
      <c r="AI1020" s="9"/>
    </row>
    <row r="1021" spans="1:35" x14ac:dyDescent="0.2">
      <c r="A1021">
        <v>1020</v>
      </c>
      <c r="B1021" t="s">
        <v>2687</v>
      </c>
      <c r="C1021" s="4" t="s">
        <v>1550</v>
      </c>
      <c r="D1021" s="5" t="s">
        <v>2525</v>
      </c>
      <c r="E1021" s="1">
        <v>3850.25</v>
      </c>
      <c r="F1021" s="1">
        <v>2964.75</v>
      </c>
      <c r="G1021" s="1">
        <v>3022.5</v>
      </c>
      <c r="H1021" s="1">
        <v>3129</v>
      </c>
      <c r="I1021" s="1">
        <v>2986.75</v>
      </c>
      <c r="J1021" s="1">
        <v>2824.25</v>
      </c>
      <c r="K1021" s="1">
        <v>2561.5</v>
      </c>
      <c r="L1021" s="1">
        <v>2798</v>
      </c>
      <c r="M1021" s="1">
        <v>3005.5</v>
      </c>
      <c r="N1021" s="1">
        <v>3085</v>
      </c>
      <c r="O1021" s="1">
        <v>3218.5</v>
      </c>
      <c r="P1021" s="1">
        <v>3429.25</v>
      </c>
      <c r="Q1021" s="1">
        <v>3388.75</v>
      </c>
      <c r="R1021" s="1">
        <v>3060</v>
      </c>
      <c r="S1021" s="1">
        <v>3081.5</v>
      </c>
      <c r="T1021" s="1">
        <v>3495.5</v>
      </c>
      <c r="U1021" s="1">
        <v>3968.25</v>
      </c>
      <c r="V1021" s="1">
        <v>4114.25</v>
      </c>
      <c r="W1021" s="1">
        <v>4347</v>
      </c>
      <c r="X1021" s="1">
        <v>3489.75</v>
      </c>
      <c r="Y1021" s="1">
        <v>3375</v>
      </c>
      <c r="Z1021" s="1">
        <v>3256.5</v>
      </c>
      <c r="AA1021" s="1">
        <v>3329.5</v>
      </c>
      <c r="AB1021" s="1">
        <v>3460.5</v>
      </c>
      <c r="AC1021" s="1">
        <v>3562.5</v>
      </c>
      <c r="AD1021" s="1">
        <v>3744.25</v>
      </c>
      <c r="AE1021" s="1">
        <v>3861.75</v>
      </c>
      <c r="AF1021" s="1">
        <v>2439.25</v>
      </c>
      <c r="AG1021" s="1">
        <v>2546.75</v>
      </c>
      <c r="AH1021" s="1">
        <v>3671.75</v>
      </c>
      <c r="AI1021" s="9"/>
    </row>
    <row r="1022" spans="1:35" x14ac:dyDescent="0.2">
      <c r="A1022">
        <v>1021</v>
      </c>
      <c r="B1022" t="s">
        <v>2687</v>
      </c>
      <c r="C1022" s="4" t="s">
        <v>1551</v>
      </c>
      <c r="D1022" s="5" t="s">
        <v>2526</v>
      </c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>
        <v>1007.5</v>
      </c>
      <c r="W1022" s="1">
        <v>1181.75</v>
      </c>
      <c r="X1022" s="1">
        <v>1162.25</v>
      </c>
      <c r="Y1022" s="1">
        <v>1089.25</v>
      </c>
      <c r="Z1022" s="1">
        <v>1031.25</v>
      </c>
      <c r="AA1022" s="1">
        <v>1061.75</v>
      </c>
      <c r="AB1022" s="1">
        <v>1017.5</v>
      </c>
      <c r="AC1022" s="1">
        <v>976.5</v>
      </c>
      <c r="AD1022" s="1">
        <v>1018</v>
      </c>
      <c r="AE1022" s="1">
        <v>1034.5</v>
      </c>
      <c r="AF1022" s="1"/>
      <c r="AG1022" s="1"/>
      <c r="AH1022" s="1"/>
      <c r="AI1022" s="9"/>
    </row>
    <row r="1023" spans="1:35" x14ac:dyDescent="0.2">
      <c r="A1023">
        <v>1022</v>
      </c>
      <c r="B1023" t="s">
        <v>2687</v>
      </c>
      <c r="C1023" s="4" t="s">
        <v>1552</v>
      </c>
      <c r="D1023" s="5" t="s">
        <v>2527</v>
      </c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>
        <v>3106.75</v>
      </c>
      <c r="W1023" s="1">
        <v>3165.5</v>
      </c>
      <c r="X1023" s="1">
        <v>2327.75</v>
      </c>
      <c r="Y1023" s="1">
        <v>2285.75</v>
      </c>
      <c r="Z1023" s="1">
        <v>2225.25</v>
      </c>
      <c r="AA1023" s="1">
        <v>2268</v>
      </c>
      <c r="AB1023" s="1">
        <v>2443.25</v>
      </c>
      <c r="AC1023" s="1">
        <v>2586.25</v>
      </c>
      <c r="AD1023" s="1">
        <v>2726.5</v>
      </c>
      <c r="AE1023" s="1">
        <v>2827.5</v>
      </c>
      <c r="AF1023" s="1"/>
      <c r="AG1023" s="1"/>
      <c r="AH1023" s="1"/>
      <c r="AI1023" s="9"/>
    </row>
    <row r="1024" spans="1:35" x14ac:dyDescent="0.2">
      <c r="A1024">
        <v>1023</v>
      </c>
      <c r="B1024" t="s">
        <v>2687</v>
      </c>
      <c r="C1024" s="4" t="s">
        <v>1553</v>
      </c>
      <c r="D1024" s="5" t="s">
        <v>2528</v>
      </c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>
        <v>182</v>
      </c>
      <c r="AG1024" s="1">
        <v>216.5</v>
      </c>
      <c r="AH1024" s="1">
        <v>271</v>
      </c>
      <c r="AI1024" s="9"/>
    </row>
    <row r="1025" spans="1:35" x14ac:dyDescent="0.2">
      <c r="A1025">
        <v>1024</v>
      </c>
      <c r="B1025" t="s">
        <v>2687</v>
      </c>
      <c r="C1025" s="4" t="s">
        <v>1554</v>
      </c>
      <c r="D1025" s="5" t="s">
        <v>2529</v>
      </c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>
        <v>1008</v>
      </c>
      <c r="AG1025" s="1">
        <v>1139.25</v>
      </c>
      <c r="AH1025" s="1">
        <v>1324.25</v>
      </c>
      <c r="AI1025" s="9"/>
    </row>
    <row r="1026" spans="1:35" x14ac:dyDescent="0.2">
      <c r="A1026">
        <v>1025</v>
      </c>
      <c r="B1026" t="s">
        <v>2687</v>
      </c>
      <c r="C1026" s="4" t="s">
        <v>1555</v>
      </c>
      <c r="D1026" s="5" t="s">
        <v>2530</v>
      </c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>
        <v>1249.25</v>
      </c>
      <c r="AG1026" s="1">
        <v>1190.75</v>
      </c>
      <c r="AH1026" s="1">
        <v>2077.25</v>
      </c>
      <c r="AI1026" s="9"/>
    </row>
    <row r="1027" spans="1:35" x14ac:dyDescent="0.2">
      <c r="A1027">
        <v>1026</v>
      </c>
      <c r="B1027" t="s">
        <v>2687</v>
      </c>
      <c r="C1027" s="4" t="s">
        <v>1556</v>
      </c>
      <c r="D1027" s="5" t="s">
        <v>2531</v>
      </c>
      <c r="E1027" s="1">
        <v>269.25</v>
      </c>
      <c r="F1027" s="1">
        <v>290</v>
      </c>
      <c r="G1027" s="1">
        <v>292.5</v>
      </c>
      <c r="H1027" s="1">
        <v>273.5</v>
      </c>
      <c r="I1027" s="1">
        <v>305.25</v>
      </c>
      <c r="J1027" s="1">
        <v>329.5</v>
      </c>
      <c r="K1027" s="1">
        <v>345.25</v>
      </c>
      <c r="L1027" s="1">
        <v>354.75</v>
      </c>
      <c r="M1027" s="1">
        <v>394</v>
      </c>
      <c r="N1027" s="1">
        <v>444.25</v>
      </c>
      <c r="O1027" s="1">
        <v>437.25</v>
      </c>
      <c r="P1027" s="1">
        <v>419.25</v>
      </c>
      <c r="Q1027" s="1">
        <v>404.75</v>
      </c>
      <c r="R1027" s="1">
        <v>320.25</v>
      </c>
      <c r="S1027" s="1">
        <v>322</v>
      </c>
      <c r="T1027" s="1">
        <v>341.75</v>
      </c>
      <c r="U1027" s="1">
        <v>309</v>
      </c>
      <c r="V1027" s="1">
        <v>330.75</v>
      </c>
      <c r="W1027" s="1">
        <v>249.5</v>
      </c>
      <c r="X1027" s="1">
        <v>254.75</v>
      </c>
      <c r="Y1027" s="1">
        <v>276</v>
      </c>
      <c r="Z1027" s="1">
        <v>283</v>
      </c>
      <c r="AA1027" s="1">
        <v>279</v>
      </c>
      <c r="AB1027" s="1">
        <v>299.25</v>
      </c>
      <c r="AC1027" s="1">
        <v>392.25</v>
      </c>
      <c r="AD1027" s="1">
        <v>478.5</v>
      </c>
      <c r="AE1027" s="1">
        <v>434.5</v>
      </c>
      <c r="AF1027" s="1">
        <v>436.75</v>
      </c>
      <c r="AG1027" s="1">
        <v>445</v>
      </c>
      <c r="AH1027" s="1">
        <v>442.5</v>
      </c>
      <c r="AI1027" s="9"/>
    </row>
    <row r="1028" spans="1:35" x14ac:dyDescent="0.2">
      <c r="A1028">
        <v>1027</v>
      </c>
      <c r="C1028" s="4" t="s">
        <v>1557</v>
      </c>
      <c r="D1028" s="5" t="s">
        <v>2532</v>
      </c>
      <c r="E1028" s="1">
        <v>1106.25</v>
      </c>
      <c r="F1028" s="1">
        <v>1086.5</v>
      </c>
      <c r="G1028" s="1">
        <v>1054.75</v>
      </c>
      <c r="H1028" s="1">
        <v>1133.25</v>
      </c>
      <c r="I1028" s="1">
        <v>1251</v>
      </c>
      <c r="J1028" s="1">
        <v>1429</v>
      </c>
      <c r="K1028" s="1">
        <v>1500</v>
      </c>
      <c r="L1028" s="1">
        <v>1740</v>
      </c>
      <c r="M1028" s="1">
        <v>1950</v>
      </c>
      <c r="N1028" s="1">
        <v>2213.75</v>
      </c>
      <c r="O1028" s="1">
        <v>2635.25</v>
      </c>
      <c r="P1028" s="1">
        <v>2907</v>
      </c>
      <c r="Q1028" s="1">
        <v>3232.75</v>
      </c>
      <c r="R1028" s="1">
        <v>2416</v>
      </c>
      <c r="S1028" s="1">
        <v>2493.5</v>
      </c>
      <c r="T1028" s="1">
        <v>2596.5</v>
      </c>
      <c r="U1028" s="1">
        <v>2851.5</v>
      </c>
      <c r="V1028" s="1">
        <v>3042.25</v>
      </c>
      <c r="W1028" s="1">
        <v>2916.5</v>
      </c>
      <c r="X1028" s="1">
        <v>2864.5</v>
      </c>
      <c r="Y1028" s="1">
        <v>2889</v>
      </c>
      <c r="Z1028" s="1">
        <v>2886</v>
      </c>
      <c r="AA1028" s="1">
        <v>3061</v>
      </c>
      <c r="AB1028" s="1">
        <v>3250</v>
      </c>
      <c r="AC1028" s="1">
        <v>3544</v>
      </c>
      <c r="AD1028" s="1">
        <v>3604.5</v>
      </c>
      <c r="AE1028" s="1">
        <v>3776.5</v>
      </c>
      <c r="AF1028" s="1">
        <v>3843.75</v>
      </c>
      <c r="AG1028" s="1">
        <v>3872.25</v>
      </c>
      <c r="AH1028" s="1">
        <v>3893.75</v>
      </c>
      <c r="AI1028" s="9"/>
    </row>
    <row r="1029" spans="1:35" x14ac:dyDescent="0.2">
      <c r="A1029">
        <v>1028</v>
      </c>
      <c r="C1029" s="4" t="s">
        <v>1558</v>
      </c>
      <c r="D1029" s="5" t="s">
        <v>1559</v>
      </c>
      <c r="E1029" s="1">
        <v>601</v>
      </c>
      <c r="F1029" s="1">
        <v>529.75</v>
      </c>
      <c r="G1029" s="1">
        <v>544.5</v>
      </c>
      <c r="H1029" s="1">
        <v>626.25</v>
      </c>
      <c r="I1029" s="1">
        <v>703.5</v>
      </c>
      <c r="J1029" s="1">
        <v>838.75</v>
      </c>
      <c r="K1029" s="1">
        <v>868.5</v>
      </c>
      <c r="L1029" s="1">
        <v>937.25</v>
      </c>
      <c r="M1029" s="1">
        <v>1103</v>
      </c>
      <c r="N1029" s="1">
        <v>1204.25</v>
      </c>
      <c r="O1029" s="1">
        <v>1350.5</v>
      </c>
      <c r="P1029" s="1">
        <v>1340.5</v>
      </c>
      <c r="Q1029" s="1">
        <v>1367</v>
      </c>
      <c r="R1029" s="1">
        <v>1295.25</v>
      </c>
      <c r="S1029" s="1">
        <v>1387.25</v>
      </c>
      <c r="T1029" s="1">
        <v>1479.75</v>
      </c>
      <c r="U1029" s="1">
        <v>1638.75</v>
      </c>
      <c r="V1029" s="1">
        <v>1742.75</v>
      </c>
      <c r="W1029" s="1">
        <v>1662.25</v>
      </c>
      <c r="X1029" s="1">
        <v>1723.25</v>
      </c>
      <c r="Y1029" s="1">
        <v>1748.5</v>
      </c>
      <c r="Z1029" s="1">
        <v>1715.25</v>
      </c>
      <c r="AA1029" s="1">
        <v>1850.75</v>
      </c>
      <c r="AB1029" s="1">
        <v>1947.75</v>
      </c>
      <c r="AC1029" s="1">
        <v>2067.5</v>
      </c>
      <c r="AD1029" s="1">
        <v>2197</v>
      </c>
      <c r="AE1029" s="1">
        <v>2347.25</v>
      </c>
      <c r="AF1029" s="1">
        <v>2398.25</v>
      </c>
      <c r="AG1029" s="1">
        <v>2358.25</v>
      </c>
      <c r="AH1029" s="1">
        <v>2394.75</v>
      </c>
      <c r="AI1029" s="9"/>
    </row>
    <row r="1030" spans="1:35" x14ac:dyDescent="0.2">
      <c r="A1030">
        <v>1029</v>
      </c>
      <c r="C1030" s="4" t="s">
        <v>1560</v>
      </c>
      <c r="D1030" s="5" t="s">
        <v>1561</v>
      </c>
      <c r="E1030" s="1">
        <v>137</v>
      </c>
      <c r="F1030" s="1">
        <v>156.5</v>
      </c>
      <c r="G1030" s="1">
        <v>145.25</v>
      </c>
      <c r="H1030" s="1">
        <v>160.75</v>
      </c>
      <c r="I1030" s="1">
        <v>173.25</v>
      </c>
      <c r="J1030" s="1">
        <v>184</v>
      </c>
      <c r="K1030" s="1">
        <v>194</v>
      </c>
      <c r="L1030" s="1">
        <v>246.75</v>
      </c>
      <c r="M1030" s="1">
        <v>278</v>
      </c>
      <c r="N1030" s="1">
        <v>324.75</v>
      </c>
      <c r="O1030" s="1">
        <v>463.75</v>
      </c>
      <c r="P1030" s="1">
        <v>500.5</v>
      </c>
      <c r="Q1030" s="1">
        <v>506.25</v>
      </c>
      <c r="R1030" s="1">
        <v>461.75</v>
      </c>
      <c r="S1030" s="1">
        <v>447</v>
      </c>
      <c r="T1030" s="1">
        <v>434</v>
      </c>
      <c r="U1030" s="1">
        <v>446.5</v>
      </c>
      <c r="V1030" s="1">
        <v>469.25</v>
      </c>
      <c r="W1030" s="1">
        <v>533.5</v>
      </c>
      <c r="X1030" s="1">
        <v>507</v>
      </c>
      <c r="Y1030" s="1">
        <v>549.5</v>
      </c>
      <c r="Z1030" s="1">
        <v>605.5</v>
      </c>
      <c r="AA1030" s="1">
        <v>641.25</v>
      </c>
      <c r="AB1030" s="1">
        <v>703.75</v>
      </c>
      <c r="AC1030" s="1">
        <v>870</v>
      </c>
      <c r="AD1030" s="1">
        <v>801.25</v>
      </c>
      <c r="AE1030" s="1">
        <v>813.25</v>
      </c>
      <c r="AF1030" s="1">
        <v>825.75</v>
      </c>
      <c r="AG1030" s="1">
        <v>841.5</v>
      </c>
      <c r="AH1030" s="1">
        <v>852.75</v>
      </c>
      <c r="AI1030" s="9"/>
    </row>
    <row r="1031" spans="1:35" x14ac:dyDescent="0.2">
      <c r="A1031">
        <v>1030</v>
      </c>
      <c r="C1031" s="4" t="s">
        <v>1562</v>
      </c>
      <c r="D1031" s="5" t="s">
        <v>1563</v>
      </c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>
        <v>22.333333333333332</v>
      </c>
      <c r="P1031" s="1">
        <v>15.25</v>
      </c>
      <c r="Q1031" s="1">
        <v>28.75</v>
      </c>
      <c r="R1031" s="1">
        <v>32.5</v>
      </c>
      <c r="S1031" s="1">
        <v>38.5</v>
      </c>
      <c r="T1031" s="1">
        <v>36.75</v>
      </c>
      <c r="U1031" s="1">
        <v>44</v>
      </c>
      <c r="V1031" s="1">
        <v>42.75</v>
      </c>
      <c r="W1031" s="1">
        <v>40.5</v>
      </c>
      <c r="X1031" s="1">
        <v>36.25</v>
      </c>
      <c r="Y1031" s="1">
        <v>32.5</v>
      </c>
      <c r="Z1031" s="1">
        <v>40.25</v>
      </c>
      <c r="AA1031" s="1">
        <v>53.5</v>
      </c>
      <c r="AB1031" s="1">
        <v>77.5</v>
      </c>
      <c r="AC1031" s="1">
        <v>78.5</v>
      </c>
      <c r="AD1031" s="1">
        <v>100.25</v>
      </c>
      <c r="AE1031" s="1">
        <v>78.5</v>
      </c>
      <c r="AF1031" s="1">
        <v>67.75</v>
      </c>
      <c r="AG1031" s="1">
        <v>74</v>
      </c>
      <c r="AH1031" s="1">
        <v>61</v>
      </c>
      <c r="AI1031" s="9"/>
    </row>
    <row r="1032" spans="1:35" x14ac:dyDescent="0.2">
      <c r="A1032">
        <v>1031</v>
      </c>
      <c r="C1032" s="4" t="s">
        <v>1564</v>
      </c>
      <c r="D1032" s="5" t="s">
        <v>1565</v>
      </c>
      <c r="E1032" s="1">
        <v>39.25</v>
      </c>
      <c r="F1032" s="1">
        <v>66.5</v>
      </c>
      <c r="G1032" s="1">
        <v>40.25</v>
      </c>
      <c r="H1032" s="1">
        <v>43.5</v>
      </c>
      <c r="I1032" s="1">
        <v>47</v>
      </c>
      <c r="J1032" s="1">
        <v>67.25</v>
      </c>
      <c r="K1032" s="1">
        <v>72</v>
      </c>
      <c r="L1032" s="1">
        <v>114.5</v>
      </c>
      <c r="M1032" s="1">
        <v>124.5</v>
      </c>
      <c r="N1032" s="1">
        <v>248</v>
      </c>
      <c r="O1032" s="1">
        <v>361</v>
      </c>
      <c r="P1032" s="1">
        <v>537.33333333333337</v>
      </c>
      <c r="Q1032" s="1">
        <v>820</v>
      </c>
      <c r="R1032" s="1">
        <v>125.75</v>
      </c>
      <c r="S1032" s="1">
        <v>112</v>
      </c>
      <c r="T1032" s="1">
        <v>102.25</v>
      </c>
      <c r="U1032" s="1">
        <v>104.25</v>
      </c>
      <c r="V1032" s="1">
        <v>129.5</v>
      </c>
      <c r="W1032" s="1">
        <v>75</v>
      </c>
      <c r="X1032" s="1">
        <v>54.5</v>
      </c>
      <c r="Y1032" s="1">
        <v>43.25</v>
      </c>
      <c r="Z1032" s="1">
        <v>20</v>
      </c>
      <c r="AA1032" s="1">
        <v>28.75</v>
      </c>
      <c r="AB1032" s="1">
        <v>46</v>
      </c>
      <c r="AC1032" s="1">
        <v>64</v>
      </c>
      <c r="AD1032" s="1">
        <v>55.25</v>
      </c>
      <c r="AE1032" s="1">
        <v>52</v>
      </c>
      <c r="AF1032" s="1">
        <v>66</v>
      </c>
      <c r="AG1032" s="1">
        <v>87</v>
      </c>
      <c r="AH1032" s="1">
        <v>73.75</v>
      </c>
      <c r="AI1032" s="9"/>
    </row>
    <row r="1033" spans="1:35" x14ac:dyDescent="0.2">
      <c r="A1033">
        <v>1032</v>
      </c>
      <c r="C1033" s="4" t="s">
        <v>1566</v>
      </c>
      <c r="D1033" s="5" t="s">
        <v>1567</v>
      </c>
      <c r="E1033" s="1">
        <v>53</v>
      </c>
      <c r="F1033" s="1">
        <v>61.75</v>
      </c>
      <c r="G1033" s="1">
        <v>58.25</v>
      </c>
      <c r="H1033" s="1">
        <v>64.5</v>
      </c>
      <c r="I1033" s="1">
        <v>66.75</v>
      </c>
      <c r="J1033" s="1">
        <v>69</v>
      </c>
      <c r="K1033" s="1">
        <v>73</v>
      </c>
      <c r="L1033" s="1">
        <v>79.5</v>
      </c>
      <c r="M1033" s="1">
        <v>75.5</v>
      </c>
      <c r="N1033" s="1">
        <v>60.5</v>
      </c>
      <c r="O1033" s="1">
        <v>55.5</v>
      </c>
      <c r="P1033" s="1">
        <v>57.5</v>
      </c>
      <c r="Q1033" s="1">
        <v>60</v>
      </c>
      <c r="R1033" s="1">
        <v>81</v>
      </c>
      <c r="S1033" s="1">
        <v>92.25</v>
      </c>
      <c r="T1033" s="1">
        <v>89</v>
      </c>
      <c r="U1033" s="1">
        <v>72.25</v>
      </c>
      <c r="V1033" s="1">
        <v>75.5</v>
      </c>
      <c r="W1033" s="1">
        <v>73</v>
      </c>
      <c r="X1033" s="1">
        <v>85.25</v>
      </c>
      <c r="Y1033" s="1">
        <v>85.5</v>
      </c>
      <c r="Z1033" s="1">
        <v>92.75</v>
      </c>
      <c r="AA1033" s="1">
        <v>136.25</v>
      </c>
      <c r="AB1033" s="1">
        <v>138.5</v>
      </c>
      <c r="AC1033" s="1">
        <v>148</v>
      </c>
      <c r="AD1033" s="1">
        <v>150.25</v>
      </c>
      <c r="AE1033" s="1">
        <v>173.5</v>
      </c>
      <c r="AF1033" s="1">
        <v>166</v>
      </c>
      <c r="AG1033" s="1">
        <v>154</v>
      </c>
      <c r="AH1033" s="1">
        <v>103.75</v>
      </c>
      <c r="AI1033" s="9"/>
    </row>
    <row r="1034" spans="1:35" x14ac:dyDescent="0.2">
      <c r="A1034">
        <v>1033</v>
      </c>
      <c r="C1034" s="4" t="s">
        <v>1568</v>
      </c>
      <c r="D1034" s="5" t="s">
        <v>1569</v>
      </c>
      <c r="E1034" s="1">
        <v>120.5</v>
      </c>
      <c r="F1034" s="1">
        <v>105.5</v>
      </c>
      <c r="G1034" s="1">
        <v>98.75</v>
      </c>
      <c r="H1034" s="1">
        <v>96.75</v>
      </c>
      <c r="I1034" s="1">
        <v>109.25</v>
      </c>
      <c r="J1034" s="1">
        <v>106.75</v>
      </c>
      <c r="K1034" s="1">
        <v>121.5</v>
      </c>
      <c r="L1034" s="1">
        <v>162.5</v>
      </c>
      <c r="M1034" s="1">
        <v>146.25</v>
      </c>
      <c r="N1034" s="1">
        <v>146</v>
      </c>
      <c r="O1034" s="1">
        <v>176</v>
      </c>
      <c r="P1034" s="1">
        <v>191.25</v>
      </c>
      <c r="Q1034" s="1">
        <v>190.5</v>
      </c>
      <c r="R1034" s="1">
        <v>192.5</v>
      </c>
      <c r="S1034" s="1">
        <v>189.5</v>
      </c>
      <c r="T1034" s="1">
        <v>205</v>
      </c>
      <c r="U1034" s="1">
        <v>249.75</v>
      </c>
      <c r="V1034" s="1">
        <v>249.25</v>
      </c>
      <c r="W1034" s="1">
        <v>246</v>
      </c>
      <c r="X1034" s="1">
        <v>213</v>
      </c>
      <c r="Y1034" s="1">
        <v>200.25</v>
      </c>
      <c r="Z1034" s="1">
        <v>188</v>
      </c>
      <c r="AA1034" s="1">
        <v>179.5</v>
      </c>
      <c r="AB1034" s="1">
        <v>167</v>
      </c>
      <c r="AC1034" s="1">
        <v>144.25</v>
      </c>
      <c r="AD1034" s="1">
        <v>121</v>
      </c>
      <c r="AE1034" s="1">
        <v>138.25</v>
      </c>
      <c r="AF1034" s="1">
        <v>138.25</v>
      </c>
      <c r="AG1034" s="1">
        <v>132.5</v>
      </c>
      <c r="AH1034" s="1">
        <v>138</v>
      </c>
      <c r="AI1034" s="9"/>
    </row>
    <row r="1035" spans="1:35" x14ac:dyDescent="0.2">
      <c r="A1035">
        <v>1034</v>
      </c>
      <c r="C1035" s="4" t="s">
        <v>1570</v>
      </c>
      <c r="D1035" s="5" t="s">
        <v>1571</v>
      </c>
      <c r="E1035" s="1">
        <v>47.75</v>
      </c>
      <c r="F1035" s="1">
        <v>57.75</v>
      </c>
      <c r="G1035" s="1">
        <v>54</v>
      </c>
      <c r="H1035" s="1">
        <v>49.5</v>
      </c>
      <c r="I1035" s="1">
        <v>55.25</v>
      </c>
      <c r="J1035" s="1">
        <v>59</v>
      </c>
      <c r="K1035" s="1">
        <v>59.25</v>
      </c>
      <c r="L1035" s="1">
        <v>73.75</v>
      </c>
      <c r="M1035" s="1">
        <v>81.75</v>
      </c>
      <c r="N1035" s="1">
        <v>89.25</v>
      </c>
      <c r="O1035" s="1">
        <v>64.25</v>
      </c>
      <c r="P1035" s="1">
        <v>66</v>
      </c>
      <c r="Q1035" s="1">
        <v>67</v>
      </c>
      <c r="R1035" s="1">
        <v>76.5</v>
      </c>
      <c r="S1035" s="1">
        <v>59.5</v>
      </c>
      <c r="T1035" s="1">
        <v>53</v>
      </c>
      <c r="U1035" s="1">
        <v>54.5</v>
      </c>
      <c r="V1035" s="1">
        <v>66.75</v>
      </c>
      <c r="W1035" s="1">
        <v>57.25</v>
      </c>
      <c r="X1035" s="1"/>
      <c r="Y1035" s="1"/>
      <c r="Z1035" s="1"/>
      <c r="AA1035" s="1">
        <v>7.25</v>
      </c>
      <c r="AB1035" s="1">
        <v>12.75</v>
      </c>
      <c r="AC1035" s="1">
        <v>9.75</v>
      </c>
      <c r="AD1035" s="1">
        <v>5.25</v>
      </c>
      <c r="AE1035" s="1">
        <v>5</v>
      </c>
      <c r="AF1035" s="1">
        <v>4.333333333333333</v>
      </c>
      <c r="AG1035" s="1">
        <v>9</v>
      </c>
      <c r="AH1035" s="1">
        <v>12.25</v>
      </c>
      <c r="AI1035" s="9"/>
    </row>
    <row r="1036" spans="1:35" x14ac:dyDescent="0.2">
      <c r="A1036">
        <v>1035</v>
      </c>
      <c r="C1036" s="4" t="s">
        <v>1572</v>
      </c>
      <c r="D1036" s="5" t="s">
        <v>1573</v>
      </c>
      <c r="E1036" s="1">
        <v>108.5</v>
      </c>
      <c r="F1036" s="1">
        <v>109.25</v>
      </c>
      <c r="G1036" s="1">
        <v>113.5</v>
      </c>
      <c r="H1036" s="1">
        <v>92.25</v>
      </c>
      <c r="I1036" s="1">
        <v>88.25</v>
      </c>
      <c r="J1036" s="1">
        <v>97</v>
      </c>
      <c r="K1036" s="1">
        <v>99.5</v>
      </c>
      <c r="L1036" s="1">
        <v>114.25</v>
      </c>
      <c r="M1036" s="1">
        <v>127.25</v>
      </c>
      <c r="N1036" s="1">
        <v>124.75</v>
      </c>
      <c r="O1036" s="1">
        <v>145.75</v>
      </c>
      <c r="P1036" s="1">
        <v>208.5</v>
      </c>
      <c r="Q1036" s="1">
        <v>220.5</v>
      </c>
      <c r="R1036" s="1">
        <v>150.75</v>
      </c>
      <c r="S1036" s="1">
        <v>167.75</v>
      </c>
      <c r="T1036" s="1">
        <v>198.75</v>
      </c>
      <c r="U1036" s="1">
        <v>240.75</v>
      </c>
      <c r="V1036" s="1">
        <v>267.25</v>
      </c>
      <c r="W1036" s="1">
        <v>229.25</v>
      </c>
      <c r="X1036" s="1">
        <v>197.75</v>
      </c>
      <c r="Y1036" s="1">
        <v>183.75</v>
      </c>
      <c r="Z1036" s="1">
        <v>177</v>
      </c>
      <c r="AA1036" s="1">
        <v>163.25</v>
      </c>
      <c r="AB1036" s="1">
        <v>157</v>
      </c>
      <c r="AC1036" s="1">
        <v>162</v>
      </c>
      <c r="AD1036" s="1">
        <v>174.75</v>
      </c>
      <c r="AE1036" s="1">
        <v>170</v>
      </c>
      <c r="AF1036" s="1">
        <v>177.5</v>
      </c>
      <c r="AG1036" s="1">
        <v>215.5</v>
      </c>
      <c r="AH1036" s="1">
        <v>257.5</v>
      </c>
      <c r="AI1036" s="9"/>
    </row>
    <row r="1037" spans="1:35" x14ac:dyDescent="0.2">
      <c r="A1037">
        <v>1036</v>
      </c>
      <c r="C1037" s="4" t="s">
        <v>1574</v>
      </c>
      <c r="D1037" s="5" t="s">
        <v>2533</v>
      </c>
      <c r="E1037" s="1">
        <v>1450.5</v>
      </c>
      <c r="F1037" s="1">
        <v>1747.75</v>
      </c>
      <c r="G1037" s="1">
        <v>1632.5</v>
      </c>
      <c r="H1037" s="1">
        <v>1799</v>
      </c>
      <c r="I1037" s="1">
        <v>2032.5</v>
      </c>
      <c r="J1037" s="1">
        <v>2398.5</v>
      </c>
      <c r="K1037" s="1">
        <v>2836.25</v>
      </c>
      <c r="L1037" s="1">
        <v>3074.75</v>
      </c>
      <c r="M1037" s="1">
        <v>2923.5</v>
      </c>
      <c r="N1037" s="1">
        <v>2863.25</v>
      </c>
      <c r="O1037" s="1">
        <v>3005.25</v>
      </c>
      <c r="P1037" s="1">
        <v>3035.75</v>
      </c>
      <c r="Q1037" s="1">
        <v>3119.5</v>
      </c>
      <c r="R1037" s="1">
        <v>2959.75</v>
      </c>
      <c r="S1037" s="1">
        <v>3086.5</v>
      </c>
      <c r="T1037" s="1">
        <v>3251</v>
      </c>
      <c r="U1037" s="1">
        <v>3527.75</v>
      </c>
      <c r="V1037" s="1">
        <v>3883.75</v>
      </c>
      <c r="W1037" s="1">
        <v>4221</v>
      </c>
      <c r="X1037" s="1">
        <v>4161</v>
      </c>
      <c r="Y1037" s="1">
        <v>4318.25</v>
      </c>
      <c r="Z1037" s="1">
        <v>4124.25</v>
      </c>
      <c r="AA1037" s="1">
        <v>4120.25</v>
      </c>
      <c r="AB1037" s="1">
        <v>4292.75</v>
      </c>
      <c r="AC1037" s="1">
        <v>4512.25</v>
      </c>
      <c r="AD1037" s="1">
        <v>5118.5</v>
      </c>
      <c r="AE1037" s="1">
        <v>5803.25</v>
      </c>
      <c r="AF1037" s="1">
        <v>6095.5</v>
      </c>
      <c r="AG1037" s="1">
        <v>7317</v>
      </c>
      <c r="AH1037" s="1">
        <v>7449.75</v>
      </c>
      <c r="AI1037" s="9"/>
    </row>
    <row r="1038" spans="1:35" x14ac:dyDescent="0.2">
      <c r="A1038">
        <v>1037</v>
      </c>
      <c r="C1038" s="4" t="s">
        <v>1575</v>
      </c>
      <c r="D1038" s="5" t="s">
        <v>2534</v>
      </c>
      <c r="E1038" s="1">
        <v>360.25</v>
      </c>
      <c r="F1038" s="1">
        <v>570.5</v>
      </c>
      <c r="G1038" s="1">
        <v>479</v>
      </c>
      <c r="H1038" s="1">
        <v>559.75</v>
      </c>
      <c r="I1038" s="1">
        <v>742.5</v>
      </c>
      <c r="J1038" s="1">
        <v>750.5</v>
      </c>
      <c r="K1038" s="1">
        <v>849.5</v>
      </c>
      <c r="L1038" s="1">
        <v>1060</v>
      </c>
      <c r="M1038" s="1">
        <v>1083.5</v>
      </c>
      <c r="N1038" s="1">
        <v>1119.25</v>
      </c>
      <c r="O1038" s="1">
        <v>1143.25</v>
      </c>
      <c r="P1038" s="1">
        <v>1032</v>
      </c>
      <c r="Q1038" s="1">
        <v>981.25</v>
      </c>
      <c r="R1038" s="1">
        <v>797.75</v>
      </c>
      <c r="S1038" s="1">
        <v>773.25</v>
      </c>
      <c r="T1038" s="1">
        <v>774.5</v>
      </c>
      <c r="U1038" s="1">
        <v>820.75</v>
      </c>
      <c r="V1038" s="1">
        <v>873.5</v>
      </c>
      <c r="W1038" s="1">
        <v>976.5</v>
      </c>
      <c r="X1038" s="1">
        <v>856.5</v>
      </c>
      <c r="Y1038" s="1">
        <v>899.5</v>
      </c>
      <c r="Z1038" s="1">
        <v>973.25</v>
      </c>
      <c r="AA1038" s="1">
        <v>877.75</v>
      </c>
      <c r="AB1038" s="1">
        <v>739.75</v>
      </c>
      <c r="AC1038" s="1">
        <v>838.5</v>
      </c>
      <c r="AD1038" s="1">
        <v>1011.25</v>
      </c>
      <c r="AE1038" s="1">
        <v>1234</v>
      </c>
      <c r="AF1038" s="1">
        <v>1236</v>
      </c>
      <c r="AG1038" s="1">
        <v>1798.5</v>
      </c>
      <c r="AH1038" s="1">
        <v>1712.5</v>
      </c>
      <c r="AI1038" s="9"/>
    </row>
    <row r="1039" spans="1:35" x14ac:dyDescent="0.2">
      <c r="A1039">
        <v>1038</v>
      </c>
      <c r="C1039" s="4" t="s">
        <v>1576</v>
      </c>
      <c r="D1039" s="5" t="s">
        <v>1577</v>
      </c>
      <c r="E1039" s="1">
        <v>383</v>
      </c>
      <c r="F1039" s="1">
        <v>415</v>
      </c>
      <c r="G1039" s="1">
        <v>259</v>
      </c>
      <c r="H1039" s="1">
        <v>212.5</v>
      </c>
      <c r="I1039" s="1">
        <v>236.75</v>
      </c>
      <c r="J1039" s="1">
        <v>231</v>
      </c>
      <c r="K1039" s="1">
        <v>251.75</v>
      </c>
      <c r="L1039" s="1">
        <v>229</v>
      </c>
      <c r="M1039" s="1">
        <v>237.75</v>
      </c>
      <c r="N1039" s="1">
        <v>247.25</v>
      </c>
      <c r="O1039" s="1">
        <v>261.5</v>
      </c>
      <c r="P1039" s="1">
        <v>280</v>
      </c>
      <c r="Q1039" s="1">
        <v>288</v>
      </c>
      <c r="R1039" s="1">
        <v>289.25</v>
      </c>
      <c r="S1039" s="1">
        <v>312.25</v>
      </c>
      <c r="T1039" s="1">
        <v>323.25</v>
      </c>
      <c r="U1039" s="1">
        <v>326.5</v>
      </c>
      <c r="V1039" s="1">
        <v>340.5</v>
      </c>
      <c r="W1039" s="1">
        <v>370.75</v>
      </c>
      <c r="X1039" s="1">
        <v>329</v>
      </c>
      <c r="Y1039" s="1">
        <v>306</v>
      </c>
      <c r="Z1039" s="1">
        <v>294.5</v>
      </c>
      <c r="AA1039" s="1">
        <v>296.5</v>
      </c>
      <c r="AB1039" s="1">
        <v>291.75</v>
      </c>
      <c r="AC1039" s="1">
        <v>296.75</v>
      </c>
      <c r="AD1039" s="1">
        <v>305.75</v>
      </c>
      <c r="AE1039" s="1">
        <v>321.5</v>
      </c>
      <c r="AF1039" s="1">
        <v>367.5</v>
      </c>
      <c r="AG1039" s="1">
        <v>382.25</v>
      </c>
      <c r="AH1039" s="1">
        <v>398.75</v>
      </c>
      <c r="AI1039" s="9"/>
    </row>
    <row r="1040" spans="1:35" x14ac:dyDescent="0.2">
      <c r="A1040">
        <v>1039</v>
      </c>
      <c r="C1040" s="4" t="s">
        <v>1578</v>
      </c>
      <c r="D1040" s="5" t="s">
        <v>1579</v>
      </c>
      <c r="E1040" s="1">
        <v>343</v>
      </c>
      <c r="F1040" s="1">
        <v>379.25</v>
      </c>
      <c r="G1040" s="1">
        <v>224.75</v>
      </c>
      <c r="H1040" s="1">
        <v>175.25</v>
      </c>
      <c r="I1040" s="1">
        <v>203.25</v>
      </c>
      <c r="J1040" s="1">
        <v>205.25</v>
      </c>
      <c r="K1040" s="1">
        <v>234.5</v>
      </c>
      <c r="L1040" s="1">
        <v>209.5</v>
      </c>
      <c r="M1040" s="1">
        <v>216.25</v>
      </c>
      <c r="N1040" s="1">
        <v>224.25</v>
      </c>
      <c r="O1040" s="1">
        <v>234</v>
      </c>
      <c r="P1040" s="1">
        <v>253</v>
      </c>
      <c r="Q1040" s="1">
        <v>260</v>
      </c>
      <c r="R1040" s="1">
        <v>259</v>
      </c>
      <c r="S1040" s="1">
        <v>265.75</v>
      </c>
      <c r="T1040" s="1">
        <v>269</v>
      </c>
      <c r="U1040" s="1">
        <v>285.5</v>
      </c>
      <c r="V1040" s="1">
        <v>299</v>
      </c>
      <c r="W1040" s="1">
        <v>318.5</v>
      </c>
      <c r="X1040" s="1">
        <v>296.5</v>
      </c>
      <c r="Y1040" s="1">
        <v>275</v>
      </c>
      <c r="Z1040" s="1">
        <v>265.75</v>
      </c>
      <c r="AA1040" s="1">
        <v>265.5</v>
      </c>
      <c r="AB1040" s="1">
        <v>264.75</v>
      </c>
      <c r="AC1040" s="1">
        <v>272</v>
      </c>
      <c r="AD1040" s="1">
        <v>279.25</v>
      </c>
      <c r="AE1040" s="1">
        <v>280.75</v>
      </c>
      <c r="AF1040" s="1">
        <v>300.5</v>
      </c>
      <c r="AG1040" s="1">
        <v>304.5</v>
      </c>
      <c r="AH1040" s="1">
        <v>319.75</v>
      </c>
      <c r="AI1040" s="9"/>
    </row>
    <row r="1041" spans="1:35" x14ac:dyDescent="0.2">
      <c r="A1041">
        <v>1040</v>
      </c>
      <c r="C1041" s="4" t="s">
        <v>1580</v>
      </c>
      <c r="D1041" s="5" t="s">
        <v>1581</v>
      </c>
      <c r="E1041" s="1">
        <v>40.25</v>
      </c>
      <c r="F1041" s="1">
        <v>35.75</v>
      </c>
      <c r="G1041" s="1">
        <v>34.25</v>
      </c>
      <c r="H1041" s="1">
        <v>37.5</v>
      </c>
      <c r="I1041" s="1">
        <v>33.75</v>
      </c>
      <c r="J1041" s="1">
        <v>26</v>
      </c>
      <c r="K1041" s="1">
        <v>17.5</v>
      </c>
      <c r="L1041" s="1">
        <v>19.5</v>
      </c>
      <c r="M1041" s="1">
        <v>21.25</v>
      </c>
      <c r="N1041" s="1">
        <v>23.5</v>
      </c>
      <c r="O1041" s="1">
        <v>27.25</v>
      </c>
      <c r="P1041" s="1">
        <v>27</v>
      </c>
      <c r="Q1041" s="1">
        <v>28</v>
      </c>
      <c r="R1041" s="1">
        <v>30.25</v>
      </c>
      <c r="S1041" s="1">
        <v>46.75</v>
      </c>
      <c r="T1041" s="1">
        <v>54</v>
      </c>
      <c r="U1041" s="1">
        <v>41.25</v>
      </c>
      <c r="V1041" s="1">
        <v>41.5</v>
      </c>
      <c r="W1041" s="1">
        <v>52.5</v>
      </c>
      <c r="X1041" s="1">
        <v>32.25</v>
      </c>
      <c r="Y1041" s="1">
        <v>31</v>
      </c>
      <c r="Z1041" s="1">
        <v>28.75</v>
      </c>
      <c r="AA1041" s="1">
        <v>31</v>
      </c>
      <c r="AB1041" s="1">
        <v>27.25</v>
      </c>
      <c r="AC1041" s="1">
        <v>25</v>
      </c>
      <c r="AD1041" s="1">
        <v>26.75</v>
      </c>
      <c r="AE1041" s="1">
        <v>40.75</v>
      </c>
      <c r="AF1041" s="1">
        <v>67.25</v>
      </c>
      <c r="AG1041" s="1">
        <v>77.5</v>
      </c>
      <c r="AH1041" s="1">
        <v>79</v>
      </c>
      <c r="AI1041" s="9"/>
    </row>
    <row r="1042" spans="1:35" x14ac:dyDescent="0.2">
      <c r="A1042">
        <v>1041</v>
      </c>
      <c r="C1042" s="4" t="s">
        <v>1582</v>
      </c>
      <c r="D1042" s="5" t="s">
        <v>2535</v>
      </c>
      <c r="E1042" s="1"/>
      <c r="F1042" s="1"/>
      <c r="G1042" s="1"/>
      <c r="H1042" s="1"/>
      <c r="I1042" s="1"/>
      <c r="J1042" s="1">
        <v>60.75</v>
      </c>
      <c r="K1042" s="1">
        <v>68.333333333333329</v>
      </c>
      <c r="L1042" s="1">
        <v>52.25</v>
      </c>
      <c r="M1042" s="1">
        <v>54.75</v>
      </c>
      <c r="N1042" s="1">
        <v>90.75</v>
      </c>
      <c r="O1042" s="1">
        <v>88.75</v>
      </c>
      <c r="P1042" s="1">
        <v>87.75</v>
      </c>
      <c r="Q1042" s="1">
        <v>94.5</v>
      </c>
      <c r="R1042" s="1">
        <v>58.25</v>
      </c>
      <c r="S1042" s="1">
        <v>92</v>
      </c>
      <c r="T1042" s="1">
        <v>127.25</v>
      </c>
      <c r="U1042" s="1">
        <v>228</v>
      </c>
      <c r="V1042" s="1">
        <v>291.25</v>
      </c>
      <c r="W1042" s="1">
        <v>346.25</v>
      </c>
      <c r="X1042" s="1"/>
      <c r="Y1042" s="1"/>
      <c r="Z1042" s="1">
        <v>109</v>
      </c>
      <c r="AA1042" s="1">
        <v>176.5</v>
      </c>
      <c r="AB1042" s="1">
        <v>207.25</v>
      </c>
      <c r="AC1042" s="1">
        <v>238</v>
      </c>
      <c r="AD1042" s="1">
        <v>275</v>
      </c>
      <c r="AE1042" s="1">
        <v>227.25</v>
      </c>
      <c r="AF1042" s="1">
        <v>245.25</v>
      </c>
      <c r="AG1042" s="1">
        <v>261.5</v>
      </c>
      <c r="AH1042" s="1">
        <v>301.5</v>
      </c>
      <c r="AI1042" s="9"/>
    </row>
    <row r="1043" spans="1:35" x14ac:dyDescent="0.2">
      <c r="A1043">
        <v>1042</v>
      </c>
      <c r="C1043" s="4" t="s">
        <v>1583</v>
      </c>
      <c r="D1043" s="5" t="s">
        <v>1584</v>
      </c>
      <c r="E1043" s="1">
        <v>601.5</v>
      </c>
      <c r="F1043" s="1">
        <v>641</v>
      </c>
      <c r="G1043" s="1">
        <v>733.5</v>
      </c>
      <c r="H1043" s="1">
        <v>833</v>
      </c>
      <c r="I1043" s="1">
        <v>864.5</v>
      </c>
      <c r="J1043" s="1">
        <v>938.75</v>
      </c>
      <c r="K1043" s="1">
        <v>1024.5</v>
      </c>
      <c r="L1043" s="1">
        <v>1121.75</v>
      </c>
      <c r="M1043" s="1">
        <v>1194</v>
      </c>
      <c r="N1043" s="1">
        <v>1309</v>
      </c>
      <c r="O1043" s="1">
        <v>1412.75</v>
      </c>
      <c r="P1043" s="1">
        <v>1531</v>
      </c>
      <c r="Q1043" s="1">
        <v>1620.5</v>
      </c>
      <c r="R1043" s="1">
        <v>1668.5</v>
      </c>
      <c r="S1043" s="1">
        <v>1708.5</v>
      </c>
      <c r="T1043" s="1">
        <v>1845.25</v>
      </c>
      <c r="U1043" s="1">
        <v>1944.25</v>
      </c>
      <c r="V1043" s="1">
        <v>2150.25</v>
      </c>
      <c r="W1043" s="1">
        <v>2264.25</v>
      </c>
      <c r="X1043" s="1">
        <v>2289.25</v>
      </c>
      <c r="Y1043" s="1">
        <v>2346.75</v>
      </c>
      <c r="Z1043" s="1">
        <v>2370</v>
      </c>
      <c r="AA1043" s="1">
        <v>2480.75</v>
      </c>
      <c r="AB1043" s="1">
        <v>2539.5</v>
      </c>
      <c r="AC1043" s="1">
        <v>2650.5</v>
      </c>
      <c r="AD1043" s="1">
        <v>2849</v>
      </c>
      <c r="AE1043" s="1">
        <v>3011.75</v>
      </c>
      <c r="AF1043" s="1">
        <v>3243.75</v>
      </c>
      <c r="AG1043" s="1">
        <v>3480.25</v>
      </c>
      <c r="AH1043" s="1">
        <v>3669.25</v>
      </c>
      <c r="AI1043" s="9"/>
    </row>
    <row r="1044" spans="1:35" x14ac:dyDescent="0.2">
      <c r="A1044">
        <v>1043</v>
      </c>
      <c r="C1044" s="4" t="s">
        <v>1585</v>
      </c>
      <c r="D1044" s="5" t="s">
        <v>2536</v>
      </c>
      <c r="E1044" s="1">
        <v>104.5</v>
      </c>
      <c r="F1044" s="1">
        <v>101.75</v>
      </c>
      <c r="G1044" s="1">
        <v>104.5</v>
      </c>
      <c r="H1044" s="1">
        <v>135.5</v>
      </c>
      <c r="I1044" s="1">
        <v>133.5</v>
      </c>
      <c r="J1044" s="1">
        <v>417</v>
      </c>
      <c r="K1044" s="1">
        <v>644.75</v>
      </c>
      <c r="L1044" s="1">
        <v>611.5</v>
      </c>
      <c r="M1044" s="1">
        <v>353.75</v>
      </c>
      <c r="N1044" s="1">
        <v>96.75</v>
      </c>
      <c r="O1044" s="1">
        <v>99</v>
      </c>
      <c r="P1044" s="1">
        <v>104.75</v>
      </c>
      <c r="Q1044" s="1">
        <v>135.25</v>
      </c>
      <c r="R1044" s="1">
        <v>146.25</v>
      </c>
      <c r="S1044" s="1">
        <v>200.25</v>
      </c>
      <c r="T1044" s="1">
        <v>181</v>
      </c>
      <c r="U1044" s="1">
        <v>208</v>
      </c>
      <c r="V1044" s="1">
        <v>228.25</v>
      </c>
      <c r="W1044" s="1">
        <v>263</v>
      </c>
      <c r="X1044" s="1">
        <v>318.75</v>
      </c>
      <c r="Y1044" s="1">
        <v>406.5</v>
      </c>
      <c r="Z1044" s="1">
        <v>377.75</v>
      </c>
      <c r="AA1044" s="1">
        <v>289</v>
      </c>
      <c r="AB1044" s="1">
        <v>514.25</v>
      </c>
      <c r="AC1044" s="1">
        <v>488.5</v>
      </c>
      <c r="AD1044" s="1">
        <v>677.5</v>
      </c>
      <c r="AE1044" s="1">
        <v>1008.5</v>
      </c>
      <c r="AF1044" s="1">
        <v>1003.5</v>
      </c>
      <c r="AG1044" s="1">
        <v>1394.25</v>
      </c>
      <c r="AH1044" s="1">
        <v>1367.5</v>
      </c>
      <c r="AI1044" s="9"/>
    </row>
    <row r="1045" spans="1:35" ht="12.75" x14ac:dyDescent="0.2">
      <c r="A1045">
        <v>1044</v>
      </c>
      <c r="C1045" s="4" t="s">
        <v>1586</v>
      </c>
      <c r="D1045" s="10" t="s">
        <v>2537</v>
      </c>
      <c r="E1045" s="1">
        <v>257.25</v>
      </c>
      <c r="F1045" s="1">
        <v>231.25</v>
      </c>
      <c r="G1045" s="1">
        <v>123.5</v>
      </c>
      <c r="H1045" s="1">
        <v>147</v>
      </c>
      <c r="I1045" s="1">
        <v>155.5</v>
      </c>
      <c r="J1045" s="1">
        <v>92.75</v>
      </c>
      <c r="K1045" s="1">
        <v>94.75</v>
      </c>
      <c r="L1045" s="1">
        <v>97</v>
      </c>
      <c r="M1045" s="1">
        <v>124.75</v>
      </c>
      <c r="N1045" s="1">
        <v>157.25</v>
      </c>
      <c r="O1045" s="1">
        <v>2607.5</v>
      </c>
      <c r="P1045" s="1">
        <v>2878.5</v>
      </c>
      <c r="Q1045" s="1">
        <v>4423.5</v>
      </c>
      <c r="R1045" s="1">
        <v>4076</v>
      </c>
      <c r="S1045" s="1">
        <v>4055.25</v>
      </c>
      <c r="T1045" s="1">
        <v>4226</v>
      </c>
      <c r="U1045" s="1">
        <v>4562.75</v>
      </c>
      <c r="V1045" s="1">
        <v>4322.75</v>
      </c>
      <c r="W1045" s="1">
        <v>4602.5</v>
      </c>
      <c r="X1045" s="1">
        <v>4716.5</v>
      </c>
      <c r="Y1045" s="1">
        <v>4874.75</v>
      </c>
      <c r="Z1045" s="1">
        <v>4908.25</v>
      </c>
      <c r="AA1045" s="1">
        <v>4803.75</v>
      </c>
      <c r="AB1045" s="1">
        <v>5232.75</v>
      </c>
      <c r="AC1045" s="1">
        <v>5168.75</v>
      </c>
      <c r="AD1045" s="1">
        <v>5476.5</v>
      </c>
      <c r="AE1045" s="1">
        <v>6376</v>
      </c>
      <c r="AF1045" s="1">
        <v>6441</v>
      </c>
      <c r="AG1045" s="1">
        <v>6969</v>
      </c>
      <c r="AH1045" s="1">
        <v>7746.75</v>
      </c>
      <c r="AI1045" s="9"/>
    </row>
    <row r="1046" spans="1:35" x14ac:dyDescent="0.2">
      <c r="A1046">
        <v>1045</v>
      </c>
      <c r="C1046" s="4" t="s">
        <v>1587</v>
      </c>
      <c r="D1046" s="5" t="s">
        <v>1588</v>
      </c>
      <c r="E1046" s="1">
        <v>18.25</v>
      </c>
      <c r="F1046" s="1">
        <v>12.25</v>
      </c>
      <c r="G1046" s="1">
        <v>16.666666666666668</v>
      </c>
      <c r="H1046" s="1">
        <v>16.75</v>
      </c>
      <c r="I1046" s="1">
        <v>16.25</v>
      </c>
      <c r="J1046" s="1">
        <v>16.25</v>
      </c>
      <c r="K1046" s="1">
        <v>15.5</v>
      </c>
      <c r="L1046" s="1">
        <v>15</v>
      </c>
      <c r="M1046" s="1"/>
      <c r="N1046" s="1"/>
      <c r="O1046" s="1"/>
      <c r="P1046" s="1"/>
      <c r="Q1046" s="1"/>
      <c r="R1046" s="1"/>
      <c r="S1046" s="1">
        <v>37</v>
      </c>
      <c r="T1046" s="1">
        <v>16</v>
      </c>
      <c r="U1046" s="1"/>
      <c r="V1046" s="1">
        <v>16</v>
      </c>
      <c r="W1046" s="1">
        <v>17.5</v>
      </c>
      <c r="X1046" s="1">
        <v>16</v>
      </c>
      <c r="Y1046" s="1">
        <v>17</v>
      </c>
      <c r="Z1046" s="1">
        <v>14.25</v>
      </c>
      <c r="AA1046" s="1">
        <v>15.75</v>
      </c>
      <c r="AB1046" s="1">
        <v>16.333333333333332</v>
      </c>
      <c r="AC1046" s="1"/>
      <c r="AD1046" s="1"/>
      <c r="AE1046" s="1"/>
      <c r="AF1046" s="1">
        <v>25</v>
      </c>
      <c r="AG1046" s="1">
        <v>24.75</v>
      </c>
      <c r="AH1046" s="1"/>
      <c r="AI1046" s="9"/>
    </row>
    <row r="1047" spans="1:35" x14ac:dyDescent="0.2">
      <c r="A1047">
        <v>1046</v>
      </c>
      <c r="C1047" s="4" t="s">
        <v>1589</v>
      </c>
      <c r="D1047" s="5" t="s">
        <v>1590</v>
      </c>
      <c r="E1047" s="1">
        <v>239</v>
      </c>
      <c r="F1047" s="1">
        <v>219.25</v>
      </c>
      <c r="G1047" s="1">
        <v>108</v>
      </c>
      <c r="H1047" s="1">
        <v>129.75</v>
      </c>
      <c r="I1047" s="1">
        <v>139.25</v>
      </c>
      <c r="J1047" s="1">
        <v>76.25</v>
      </c>
      <c r="K1047" s="1">
        <v>79.25</v>
      </c>
      <c r="L1047" s="1">
        <v>82</v>
      </c>
      <c r="M1047" s="1">
        <v>110.75</v>
      </c>
      <c r="N1047" s="1">
        <v>142.25</v>
      </c>
      <c r="O1047" s="1">
        <v>151.5</v>
      </c>
      <c r="P1047" s="1">
        <v>197.75</v>
      </c>
      <c r="Q1047" s="1">
        <v>179.5</v>
      </c>
      <c r="R1047" s="1">
        <v>174.25</v>
      </c>
      <c r="S1047" s="1">
        <v>160.75</v>
      </c>
      <c r="T1047" s="1">
        <v>119.75</v>
      </c>
      <c r="U1047" s="1">
        <v>67.5</v>
      </c>
      <c r="V1047" s="1">
        <v>77.75</v>
      </c>
      <c r="W1047" s="1">
        <v>111.75</v>
      </c>
      <c r="X1047" s="1">
        <v>122</v>
      </c>
      <c r="Y1047" s="1">
        <v>113.25</v>
      </c>
      <c r="Z1047" s="1">
        <v>142</v>
      </c>
      <c r="AA1047" s="1">
        <v>148</v>
      </c>
      <c r="AB1047" s="1">
        <v>175.5</v>
      </c>
      <c r="AC1047" s="1">
        <v>206.5</v>
      </c>
      <c r="AD1047" s="1">
        <v>320.25</v>
      </c>
      <c r="AE1047" s="1">
        <v>302.5</v>
      </c>
      <c r="AF1047" s="1">
        <v>320.25</v>
      </c>
      <c r="AG1047" s="1">
        <v>282.25</v>
      </c>
      <c r="AH1047" s="1">
        <v>258</v>
      </c>
      <c r="AI1047" s="9"/>
    </row>
    <row r="1048" spans="1:35" x14ac:dyDescent="0.2">
      <c r="A1048">
        <v>1047</v>
      </c>
      <c r="C1048" s="4" t="s">
        <v>1591</v>
      </c>
      <c r="D1048" s="5" t="s">
        <v>2538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>
        <v>2440.75</v>
      </c>
      <c r="P1048" s="1">
        <v>2666</v>
      </c>
      <c r="Q1048" s="1">
        <v>4228.75</v>
      </c>
      <c r="R1048" s="1">
        <v>3886.25</v>
      </c>
      <c r="S1048" s="1">
        <v>3857.5</v>
      </c>
      <c r="T1048" s="1">
        <v>4091.25</v>
      </c>
      <c r="U1048" s="1">
        <v>4479</v>
      </c>
      <c r="V1048" s="1">
        <v>4228.25</v>
      </c>
      <c r="W1048" s="1">
        <v>4473.5</v>
      </c>
      <c r="X1048" s="1">
        <v>4580</v>
      </c>
      <c r="Y1048" s="1">
        <v>4747.5</v>
      </c>
      <c r="Z1048" s="1">
        <v>4752</v>
      </c>
      <c r="AA1048" s="1">
        <v>4639.5</v>
      </c>
      <c r="AB1048" s="1">
        <v>5041.5</v>
      </c>
      <c r="AC1048" s="1">
        <v>4948.25</v>
      </c>
      <c r="AD1048" s="1">
        <v>5143.75</v>
      </c>
      <c r="AE1048" s="1">
        <v>6061.75</v>
      </c>
      <c r="AF1048" s="1">
        <v>6095.25</v>
      </c>
      <c r="AG1048" s="1">
        <v>6661.75</v>
      </c>
      <c r="AH1048" s="1">
        <v>7484</v>
      </c>
      <c r="AI1048" s="9"/>
    </row>
    <row r="1049" spans="1:35" ht="12.75" x14ac:dyDescent="0.2">
      <c r="A1049">
        <v>1048</v>
      </c>
      <c r="C1049" s="4" t="s">
        <v>1592</v>
      </c>
      <c r="D1049" s="10" t="s">
        <v>2539</v>
      </c>
      <c r="E1049" s="1">
        <v>15900.5</v>
      </c>
      <c r="F1049" s="1">
        <v>18308.25</v>
      </c>
      <c r="G1049" s="1">
        <v>20681</v>
      </c>
      <c r="H1049" s="1">
        <v>24396</v>
      </c>
      <c r="I1049" s="1">
        <v>27769</v>
      </c>
      <c r="J1049" s="1">
        <v>32939.75</v>
      </c>
      <c r="K1049" s="1">
        <v>33199.75</v>
      </c>
      <c r="L1049" s="1">
        <v>36700.75</v>
      </c>
      <c r="M1049" s="1">
        <v>39910.5</v>
      </c>
      <c r="N1049" s="1">
        <v>42362.5</v>
      </c>
      <c r="O1049" s="1">
        <v>45424</v>
      </c>
      <c r="P1049" s="1">
        <v>42487.5</v>
      </c>
      <c r="Q1049" s="1">
        <v>39962.25</v>
      </c>
      <c r="R1049" s="1">
        <v>39181</v>
      </c>
      <c r="S1049" s="1">
        <v>41418</v>
      </c>
      <c r="T1049" s="1">
        <v>45860.75</v>
      </c>
      <c r="U1049" s="1">
        <v>46906</v>
      </c>
      <c r="V1049" s="1">
        <v>51036.25</v>
      </c>
      <c r="W1049" s="1">
        <v>49042.5</v>
      </c>
      <c r="X1049" s="1">
        <v>43715.5</v>
      </c>
      <c r="Y1049" s="1">
        <v>45968.5</v>
      </c>
      <c r="Z1049" s="1">
        <v>50900.75</v>
      </c>
      <c r="AA1049" s="1">
        <v>53124</v>
      </c>
      <c r="AB1049" s="1">
        <v>56139.75</v>
      </c>
      <c r="AC1049" s="1">
        <v>59010.25</v>
      </c>
      <c r="AD1049" s="1">
        <v>60486.25</v>
      </c>
      <c r="AE1049" s="1">
        <v>62002.25</v>
      </c>
      <c r="AF1049" s="1">
        <v>62874.75</v>
      </c>
      <c r="AG1049" s="1">
        <v>64372.5</v>
      </c>
      <c r="AH1049" s="1">
        <v>66290.25</v>
      </c>
      <c r="AI1049" s="9"/>
    </row>
    <row r="1050" spans="1:35" x14ac:dyDescent="0.2">
      <c r="A1050">
        <v>1049</v>
      </c>
      <c r="C1050" s="4" t="s">
        <v>1593</v>
      </c>
      <c r="D1050" s="5" t="s">
        <v>2540</v>
      </c>
      <c r="E1050" s="1">
        <v>15044.75</v>
      </c>
      <c r="F1050" s="1">
        <v>17419.25</v>
      </c>
      <c r="G1050" s="1">
        <v>19751.75</v>
      </c>
      <c r="H1050" s="1">
        <v>23345.5</v>
      </c>
      <c r="I1050" s="1">
        <v>26633</v>
      </c>
      <c r="J1050" s="1">
        <v>31723.5</v>
      </c>
      <c r="K1050" s="1">
        <v>31917</v>
      </c>
      <c r="L1050" s="1">
        <v>35437.75</v>
      </c>
      <c r="M1050" s="1">
        <v>38528.75</v>
      </c>
      <c r="N1050" s="1">
        <v>40897.5</v>
      </c>
      <c r="O1050" s="1">
        <v>43921.75</v>
      </c>
      <c r="P1050" s="1">
        <v>41042.5</v>
      </c>
      <c r="Q1050" s="1">
        <v>38357.25</v>
      </c>
      <c r="R1050" s="1">
        <v>37780</v>
      </c>
      <c r="S1050" s="1">
        <v>39998</v>
      </c>
      <c r="T1050" s="1">
        <v>44337</v>
      </c>
      <c r="U1050" s="1">
        <v>45194.75</v>
      </c>
      <c r="V1050" s="1">
        <v>49281</v>
      </c>
      <c r="W1050" s="1">
        <v>47059.5</v>
      </c>
      <c r="X1050" s="1">
        <v>41837</v>
      </c>
      <c r="Y1050" s="1">
        <v>44085.75</v>
      </c>
      <c r="Z1050" s="1">
        <v>48825.5</v>
      </c>
      <c r="AA1050" s="1">
        <v>50950.75</v>
      </c>
      <c r="AB1050" s="1">
        <v>53848.5</v>
      </c>
      <c r="AC1050" s="1">
        <v>56506.5</v>
      </c>
      <c r="AD1050" s="1">
        <v>57947</v>
      </c>
      <c r="AE1050" s="1">
        <v>59318</v>
      </c>
      <c r="AF1050" s="1">
        <v>59947</v>
      </c>
      <c r="AG1050" s="1">
        <v>61074.25</v>
      </c>
      <c r="AH1050" s="1">
        <v>62714.25</v>
      </c>
      <c r="AI1050" s="9"/>
    </row>
    <row r="1051" spans="1:35" x14ac:dyDescent="0.2">
      <c r="A1051">
        <v>1050</v>
      </c>
      <c r="C1051" s="4" t="s">
        <v>1594</v>
      </c>
      <c r="D1051" s="5" t="s">
        <v>1595</v>
      </c>
      <c r="E1051" s="1">
        <v>886.5</v>
      </c>
      <c r="F1051" s="1">
        <v>979.5</v>
      </c>
      <c r="G1051" s="1">
        <v>1110.75</v>
      </c>
      <c r="H1051" s="1">
        <v>1181</v>
      </c>
      <c r="I1051" s="1">
        <v>1331</v>
      </c>
      <c r="J1051" s="1">
        <v>1534.25</v>
      </c>
      <c r="K1051" s="1">
        <v>1759</v>
      </c>
      <c r="L1051" s="1">
        <v>1926.5</v>
      </c>
      <c r="M1051" s="1">
        <v>2228</v>
      </c>
      <c r="N1051" s="1">
        <v>2385</v>
      </c>
      <c r="O1051" s="1">
        <v>2695.25</v>
      </c>
      <c r="P1051" s="1">
        <v>2622</v>
      </c>
      <c r="Q1051" s="1">
        <v>2694.25</v>
      </c>
      <c r="R1051" s="1">
        <v>2524.5</v>
      </c>
      <c r="S1051" s="1">
        <v>2730.25</v>
      </c>
      <c r="T1051" s="1">
        <v>3117.75</v>
      </c>
      <c r="U1051" s="1">
        <v>2630.5</v>
      </c>
      <c r="V1051" s="1">
        <v>3097.75</v>
      </c>
      <c r="W1051" s="1">
        <v>3914.75</v>
      </c>
      <c r="X1051" s="1">
        <v>4492.75</v>
      </c>
      <c r="Y1051" s="1">
        <v>4869.75</v>
      </c>
      <c r="Z1051" s="1">
        <v>5268.25</v>
      </c>
      <c r="AA1051" s="1">
        <v>5804.5</v>
      </c>
      <c r="AB1051" s="1">
        <v>6739.75</v>
      </c>
      <c r="AC1051" s="1">
        <v>7233.75</v>
      </c>
      <c r="AD1051" s="1">
        <v>8034.75</v>
      </c>
      <c r="AE1051" s="1">
        <v>7975.5</v>
      </c>
      <c r="AF1051" s="1">
        <v>8844</v>
      </c>
      <c r="AG1051" s="1">
        <v>8683.25</v>
      </c>
      <c r="AH1051" s="1">
        <v>9664</v>
      </c>
      <c r="AI1051" s="9"/>
    </row>
    <row r="1052" spans="1:35" x14ac:dyDescent="0.2">
      <c r="A1052">
        <v>1051</v>
      </c>
      <c r="C1052" s="4" t="s">
        <v>1596</v>
      </c>
      <c r="D1052" s="5" t="s">
        <v>1597</v>
      </c>
      <c r="E1052" s="1">
        <v>68</v>
      </c>
      <c r="F1052" s="1">
        <v>114.5</v>
      </c>
      <c r="G1052" s="1">
        <v>282.5</v>
      </c>
      <c r="H1052" s="1">
        <v>308</v>
      </c>
      <c r="I1052" s="1">
        <v>525.25</v>
      </c>
      <c r="J1052" s="1">
        <v>597.5</v>
      </c>
      <c r="K1052" s="1">
        <v>916.25</v>
      </c>
      <c r="L1052" s="1">
        <v>1021.25</v>
      </c>
      <c r="M1052" s="1">
        <v>1299.25</v>
      </c>
      <c r="N1052" s="1">
        <v>1476</v>
      </c>
      <c r="O1052" s="1">
        <v>1405.5</v>
      </c>
      <c r="P1052" s="1">
        <v>1520.25</v>
      </c>
      <c r="Q1052" s="1">
        <v>1494.25</v>
      </c>
      <c r="R1052" s="1">
        <v>1402.5</v>
      </c>
      <c r="S1052" s="1">
        <v>898.75</v>
      </c>
      <c r="T1052" s="1">
        <v>886.25</v>
      </c>
      <c r="U1052" s="1">
        <v>873.75</v>
      </c>
      <c r="V1052" s="1">
        <v>867</v>
      </c>
      <c r="W1052" s="1">
        <v>770.5</v>
      </c>
      <c r="X1052" s="1">
        <v>724.75</v>
      </c>
      <c r="Y1052" s="1">
        <v>840.25</v>
      </c>
      <c r="Z1052" s="1">
        <v>880.5</v>
      </c>
      <c r="AA1052" s="1">
        <v>898</v>
      </c>
      <c r="AB1052" s="1">
        <v>878.25</v>
      </c>
      <c r="AC1052" s="1">
        <v>810.25</v>
      </c>
      <c r="AD1052" s="1">
        <v>859.5</v>
      </c>
      <c r="AE1052" s="1">
        <v>956</v>
      </c>
      <c r="AF1052" s="1">
        <v>895</v>
      </c>
      <c r="AG1052" s="1">
        <v>782.25</v>
      </c>
      <c r="AH1052" s="1">
        <v>791.5</v>
      </c>
      <c r="AI1052" s="9"/>
    </row>
    <row r="1053" spans="1:35" x14ac:dyDescent="0.2">
      <c r="A1053">
        <v>1052</v>
      </c>
      <c r="C1053" s="4" t="s">
        <v>1598</v>
      </c>
      <c r="D1053" s="5" t="s">
        <v>1599</v>
      </c>
      <c r="E1053" s="1">
        <v>4741.25</v>
      </c>
      <c r="F1053" s="1">
        <v>5885</v>
      </c>
      <c r="G1053" s="1">
        <v>7079.75</v>
      </c>
      <c r="H1053" s="1">
        <v>8300</v>
      </c>
      <c r="I1053" s="1">
        <v>10141.5</v>
      </c>
      <c r="J1053" s="1">
        <v>12361.5</v>
      </c>
      <c r="K1053" s="1">
        <v>12684.25</v>
      </c>
      <c r="L1053" s="1">
        <v>14165.25</v>
      </c>
      <c r="M1053" s="1">
        <v>15968</v>
      </c>
      <c r="N1053" s="1">
        <v>17179.75</v>
      </c>
      <c r="O1053" s="1">
        <v>19063.75</v>
      </c>
      <c r="P1053" s="1">
        <v>14830</v>
      </c>
      <c r="Q1053" s="1">
        <v>12349.75</v>
      </c>
      <c r="R1053" s="1">
        <v>12425.75</v>
      </c>
      <c r="S1053" s="1">
        <v>15200.75</v>
      </c>
      <c r="T1053" s="1">
        <v>18768.25</v>
      </c>
      <c r="U1053" s="1">
        <v>19482</v>
      </c>
      <c r="V1053" s="1">
        <v>20761.5</v>
      </c>
      <c r="W1053" s="1">
        <v>17499.25</v>
      </c>
      <c r="X1053" s="1">
        <v>12713</v>
      </c>
      <c r="Y1053" s="1">
        <v>14212.25</v>
      </c>
      <c r="Z1053" s="1">
        <v>16569.75</v>
      </c>
      <c r="AA1053" s="1">
        <v>17678.5</v>
      </c>
      <c r="AB1053" s="1">
        <v>18693.25</v>
      </c>
      <c r="AC1053" s="1">
        <v>20162</v>
      </c>
      <c r="AD1053" s="1">
        <v>19714.25</v>
      </c>
      <c r="AE1053" s="1">
        <v>19643</v>
      </c>
      <c r="AF1053" s="1">
        <v>19675.5</v>
      </c>
      <c r="AG1053" s="1">
        <v>20494.25</v>
      </c>
      <c r="AH1053" s="1">
        <v>20992.25</v>
      </c>
      <c r="AI1053" s="9"/>
    </row>
    <row r="1054" spans="1:35" x14ac:dyDescent="0.2">
      <c r="A1054">
        <v>1053</v>
      </c>
      <c r="C1054" s="4" t="s">
        <v>1600</v>
      </c>
      <c r="D1054" s="5" t="s">
        <v>2541</v>
      </c>
      <c r="E1054" s="1">
        <v>1226.3333333333333</v>
      </c>
      <c r="F1054" s="1">
        <v>1356.5</v>
      </c>
      <c r="G1054" s="1">
        <v>1119.75</v>
      </c>
      <c r="H1054" s="1">
        <v>860.5</v>
      </c>
      <c r="I1054" s="1">
        <v>1170</v>
      </c>
      <c r="J1054" s="1">
        <v>1511</v>
      </c>
      <c r="K1054" s="1">
        <v>1540.75</v>
      </c>
      <c r="L1054" s="1">
        <v>1725.25</v>
      </c>
      <c r="M1054" s="1">
        <v>2277.75</v>
      </c>
      <c r="N1054" s="1">
        <v>2401.25</v>
      </c>
      <c r="O1054" s="1">
        <v>1786</v>
      </c>
      <c r="P1054" s="1">
        <v>1386.75</v>
      </c>
      <c r="Q1054" s="1">
        <v>1149.5</v>
      </c>
      <c r="R1054" s="1">
        <v>1535.5</v>
      </c>
      <c r="S1054" s="1">
        <v>1949.5</v>
      </c>
      <c r="T1054" s="1">
        <v>2554</v>
      </c>
      <c r="U1054" s="1">
        <v>2800.25</v>
      </c>
      <c r="V1054" s="1">
        <v>3446.5</v>
      </c>
      <c r="W1054" s="1">
        <v>2945</v>
      </c>
      <c r="X1054" s="1">
        <v>2048.75</v>
      </c>
      <c r="Y1054" s="1">
        <v>2041</v>
      </c>
      <c r="Z1054" s="1">
        <v>2790.5</v>
      </c>
      <c r="AA1054" s="1">
        <v>2557</v>
      </c>
      <c r="AB1054" s="1">
        <v>2868</v>
      </c>
      <c r="AC1054" s="1">
        <v>2867</v>
      </c>
      <c r="AD1054" s="1">
        <v>3029.75</v>
      </c>
      <c r="AE1054" s="1">
        <v>3088</v>
      </c>
      <c r="AF1054" s="1">
        <v>2706.25</v>
      </c>
      <c r="AG1054" s="1">
        <v>2870.75</v>
      </c>
      <c r="AH1054" s="1">
        <v>2673.5</v>
      </c>
      <c r="AI1054" s="9"/>
    </row>
    <row r="1055" spans="1:35" x14ac:dyDescent="0.2">
      <c r="A1055">
        <v>1054</v>
      </c>
      <c r="C1055" s="4" t="s">
        <v>1601</v>
      </c>
      <c r="D1055" s="5" t="s">
        <v>1602</v>
      </c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>
        <v>2797.75</v>
      </c>
      <c r="W1055" s="1">
        <v>2737</v>
      </c>
      <c r="X1055" s="1">
        <v>1806.25</v>
      </c>
      <c r="Y1055" s="1">
        <v>1890.5</v>
      </c>
      <c r="Z1055" s="1">
        <v>2610.5</v>
      </c>
      <c r="AA1055" s="1">
        <v>2301</v>
      </c>
      <c r="AB1055" s="1">
        <v>2288.5</v>
      </c>
      <c r="AC1055" s="1">
        <v>2384.5</v>
      </c>
      <c r="AD1055" s="1">
        <v>2489.25</v>
      </c>
      <c r="AE1055" s="1">
        <v>2862.5</v>
      </c>
      <c r="AF1055" s="1">
        <v>2464.75</v>
      </c>
      <c r="AG1055" s="1">
        <v>2593.75</v>
      </c>
      <c r="AH1055" s="1">
        <v>2359.25</v>
      </c>
      <c r="AI1055" s="9"/>
    </row>
    <row r="1056" spans="1:35" x14ac:dyDescent="0.2">
      <c r="A1056">
        <v>1055</v>
      </c>
      <c r="C1056" s="4" t="s">
        <v>1603</v>
      </c>
      <c r="D1056" s="5" t="s">
        <v>1604</v>
      </c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>
        <v>648.5</v>
      </c>
      <c r="W1056" s="1">
        <v>207.75</v>
      </c>
      <c r="X1056" s="1">
        <v>242.5</v>
      </c>
      <c r="Y1056" s="1">
        <v>150.5</v>
      </c>
      <c r="Z1056" s="1">
        <v>180</v>
      </c>
      <c r="AA1056" s="1">
        <v>255.75</v>
      </c>
      <c r="AB1056" s="1">
        <v>579.5</v>
      </c>
      <c r="AC1056" s="1">
        <v>482.75</v>
      </c>
      <c r="AD1056" s="1">
        <v>540.75</v>
      </c>
      <c r="AE1056" s="1">
        <v>226</v>
      </c>
      <c r="AF1056" s="1">
        <v>241.75</v>
      </c>
      <c r="AG1056" s="1">
        <v>276.75</v>
      </c>
      <c r="AH1056" s="1">
        <v>314.25</v>
      </c>
      <c r="AI1056" s="9"/>
    </row>
    <row r="1057" spans="1:35" x14ac:dyDescent="0.2">
      <c r="A1057">
        <v>1056</v>
      </c>
      <c r="C1057" s="4" t="s">
        <v>1605</v>
      </c>
      <c r="D1057" s="5" t="s">
        <v>1606</v>
      </c>
      <c r="E1057" s="1">
        <v>3298.5</v>
      </c>
      <c r="F1057" s="1">
        <v>3979.25</v>
      </c>
      <c r="G1057" s="1">
        <v>5462.5</v>
      </c>
      <c r="H1057" s="1">
        <v>7005.75</v>
      </c>
      <c r="I1057" s="1">
        <v>8510.5</v>
      </c>
      <c r="J1057" s="1">
        <v>10357.25</v>
      </c>
      <c r="K1057" s="1">
        <v>10689</v>
      </c>
      <c r="L1057" s="1">
        <v>11983.25</v>
      </c>
      <c r="M1057" s="1">
        <v>13262.25</v>
      </c>
      <c r="N1057" s="1">
        <v>14366.5</v>
      </c>
      <c r="O1057" s="1">
        <v>16825.5</v>
      </c>
      <c r="P1057" s="1">
        <v>12928.75</v>
      </c>
      <c r="Q1057" s="1">
        <v>10494.25</v>
      </c>
      <c r="R1057" s="1">
        <v>10082.25</v>
      </c>
      <c r="S1057" s="1">
        <v>11966</v>
      </c>
      <c r="T1057" s="1">
        <v>14945</v>
      </c>
      <c r="U1057" s="1">
        <v>15644.5</v>
      </c>
      <c r="V1057" s="1">
        <v>17077.5</v>
      </c>
      <c r="W1057" s="1">
        <v>14212.5</v>
      </c>
      <c r="X1057" s="1">
        <v>10072.75</v>
      </c>
      <c r="Y1057" s="1">
        <v>11761</v>
      </c>
      <c r="Z1057" s="1">
        <v>13148.25</v>
      </c>
      <c r="AA1057" s="1">
        <v>14479.5</v>
      </c>
      <c r="AB1057" s="1">
        <v>15329.25</v>
      </c>
      <c r="AC1057" s="1">
        <v>16653.5</v>
      </c>
      <c r="AD1057" s="1">
        <v>16014.5</v>
      </c>
      <c r="AE1057" s="1">
        <v>15960.75</v>
      </c>
      <c r="AF1057" s="1">
        <v>16324.5</v>
      </c>
      <c r="AG1057" s="1">
        <v>16934.5</v>
      </c>
      <c r="AH1057" s="1">
        <v>17580</v>
      </c>
      <c r="AI1057" s="9"/>
    </row>
    <row r="1058" spans="1:35" x14ac:dyDescent="0.2">
      <c r="A1058">
        <v>1057</v>
      </c>
      <c r="C1058" s="4" t="s">
        <v>1607</v>
      </c>
      <c r="D1058" s="5" t="s">
        <v>1608</v>
      </c>
      <c r="E1058" s="1">
        <v>170.5</v>
      </c>
      <c r="F1058" s="1">
        <v>415</v>
      </c>
      <c r="G1058" s="1">
        <v>498</v>
      </c>
      <c r="H1058" s="1">
        <v>432.33333333333331</v>
      </c>
      <c r="I1058" s="1">
        <v>461.25</v>
      </c>
      <c r="J1058" s="1">
        <v>493.25</v>
      </c>
      <c r="K1058" s="1">
        <v>428</v>
      </c>
      <c r="L1058" s="1">
        <v>456.5</v>
      </c>
      <c r="M1058" s="1">
        <v>427.75</v>
      </c>
      <c r="N1058" s="1">
        <v>412.25</v>
      </c>
      <c r="O1058" s="1">
        <v>452.25</v>
      </c>
      <c r="P1058" s="1">
        <v>514.25</v>
      </c>
      <c r="Q1058" s="1">
        <v>705.75</v>
      </c>
      <c r="R1058" s="1">
        <v>808</v>
      </c>
      <c r="S1058" s="1">
        <v>1285.25</v>
      </c>
      <c r="T1058" s="1">
        <v>1269.5</v>
      </c>
      <c r="U1058" s="1">
        <v>1037.5</v>
      </c>
      <c r="V1058" s="1">
        <v>237.75</v>
      </c>
      <c r="W1058" s="1">
        <v>342</v>
      </c>
      <c r="X1058" s="1">
        <v>591.75</v>
      </c>
      <c r="Y1058" s="1">
        <v>410.25</v>
      </c>
      <c r="Z1058" s="1">
        <v>630.75</v>
      </c>
      <c r="AA1058" s="1">
        <v>642.25</v>
      </c>
      <c r="AB1058" s="1">
        <v>496</v>
      </c>
      <c r="AC1058" s="1">
        <v>641.5</v>
      </c>
      <c r="AD1058" s="1">
        <v>670</v>
      </c>
      <c r="AE1058" s="1">
        <v>593.75</v>
      </c>
      <c r="AF1058" s="1">
        <v>644.25</v>
      </c>
      <c r="AG1058" s="1">
        <v>689</v>
      </c>
      <c r="AH1058" s="1">
        <v>739.25</v>
      </c>
      <c r="AI1058" s="9"/>
    </row>
    <row r="1059" spans="1:35" x14ac:dyDescent="0.2">
      <c r="A1059">
        <v>1058</v>
      </c>
      <c r="C1059" s="4" t="s">
        <v>1609</v>
      </c>
      <c r="D1059" s="5" t="s">
        <v>1610</v>
      </c>
      <c r="E1059" s="1">
        <v>1877.75</v>
      </c>
      <c r="F1059" s="1">
        <v>3002.5</v>
      </c>
      <c r="G1059" s="1">
        <v>3625.75</v>
      </c>
      <c r="H1059" s="1">
        <v>4890.25</v>
      </c>
      <c r="I1059" s="1">
        <v>4747.25</v>
      </c>
      <c r="J1059" s="1">
        <v>6387</v>
      </c>
      <c r="K1059" s="1">
        <v>5061</v>
      </c>
      <c r="L1059" s="1">
        <v>5379</v>
      </c>
      <c r="M1059" s="1">
        <v>5630.5</v>
      </c>
      <c r="N1059" s="1">
        <v>6174.5</v>
      </c>
      <c r="O1059" s="1">
        <v>7042.25</v>
      </c>
      <c r="P1059" s="1">
        <v>8528.25</v>
      </c>
      <c r="Q1059" s="1">
        <v>6850.25</v>
      </c>
      <c r="R1059" s="1">
        <v>6966.5</v>
      </c>
      <c r="S1059" s="1">
        <v>6811</v>
      </c>
      <c r="T1059" s="1">
        <v>6509.5</v>
      </c>
      <c r="U1059" s="1">
        <v>6179</v>
      </c>
      <c r="V1059" s="1">
        <v>6714</v>
      </c>
      <c r="W1059" s="1">
        <v>7100.75</v>
      </c>
      <c r="X1059" s="1">
        <v>6968</v>
      </c>
      <c r="Y1059" s="1">
        <v>6558.5</v>
      </c>
      <c r="Z1059" s="1">
        <v>7184</v>
      </c>
      <c r="AA1059" s="1">
        <v>6930</v>
      </c>
      <c r="AB1059" s="1">
        <v>6993.25</v>
      </c>
      <c r="AC1059" s="1">
        <v>7207.5</v>
      </c>
      <c r="AD1059" s="1">
        <v>6834.5</v>
      </c>
      <c r="AE1059" s="1">
        <v>6737.25</v>
      </c>
      <c r="AF1059" s="1">
        <v>6314.25</v>
      </c>
      <c r="AG1059" s="1">
        <v>6145.75</v>
      </c>
      <c r="AH1059" s="1">
        <v>5978.5</v>
      </c>
      <c r="AI1059" s="9"/>
    </row>
    <row r="1060" spans="1:35" x14ac:dyDescent="0.2">
      <c r="A1060">
        <v>1059</v>
      </c>
      <c r="C1060" s="4" t="s">
        <v>1611</v>
      </c>
      <c r="D1060" s="5" t="s">
        <v>1612</v>
      </c>
      <c r="E1060" s="1">
        <v>114.5</v>
      </c>
      <c r="F1060" s="1">
        <v>92.25</v>
      </c>
      <c r="G1060" s="1">
        <v>119.75</v>
      </c>
      <c r="H1060" s="1">
        <v>119.25</v>
      </c>
      <c r="I1060" s="1">
        <v>106.25</v>
      </c>
      <c r="J1060" s="1">
        <v>137.25</v>
      </c>
      <c r="K1060" s="1">
        <v>159.25</v>
      </c>
      <c r="L1060" s="1">
        <v>167.5</v>
      </c>
      <c r="M1060" s="1">
        <v>145.75</v>
      </c>
      <c r="N1060" s="1">
        <v>155.25</v>
      </c>
      <c r="O1060" s="1">
        <v>148.5</v>
      </c>
      <c r="P1060" s="1">
        <v>123.75</v>
      </c>
      <c r="Q1060" s="1">
        <v>110.5</v>
      </c>
      <c r="R1060" s="1">
        <v>113.25</v>
      </c>
      <c r="S1060" s="1">
        <v>115.5</v>
      </c>
      <c r="T1060" s="1">
        <v>100.5</v>
      </c>
      <c r="U1060" s="1">
        <v>115.75</v>
      </c>
      <c r="V1060" s="1">
        <v>91.5</v>
      </c>
      <c r="W1060" s="1">
        <v>114.25</v>
      </c>
      <c r="X1060" s="1">
        <v>113</v>
      </c>
      <c r="Y1060" s="1">
        <v>115.75</v>
      </c>
      <c r="Z1060" s="1">
        <v>116.25</v>
      </c>
      <c r="AA1060" s="1">
        <v>134</v>
      </c>
      <c r="AB1060" s="1">
        <v>191.75</v>
      </c>
      <c r="AC1060" s="1">
        <v>197.25</v>
      </c>
      <c r="AD1060" s="1">
        <v>199.5</v>
      </c>
      <c r="AE1060" s="1">
        <v>160</v>
      </c>
      <c r="AF1060" s="1">
        <v>124.5</v>
      </c>
      <c r="AG1060" s="1">
        <v>152.25</v>
      </c>
      <c r="AH1060" s="1">
        <v>254.75</v>
      </c>
      <c r="AI1060" s="9"/>
    </row>
    <row r="1061" spans="1:35" x14ac:dyDescent="0.2">
      <c r="A1061">
        <v>1060</v>
      </c>
      <c r="C1061" s="4" t="s">
        <v>1613</v>
      </c>
      <c r="D1061" s="5" t="s">
        <v>1614</v>
      </c>
      <c r="E1061" s="1">
        <v>247</v>
      </c>
      <c r="F1061" s="1">
        <v>283.25</v>
      </c>
      <c r="G1061" s="1">
        <v>640.25</v>
      </c>
      <c r="H1061" s="1">
        <v>1638.25</v>
      </c>
      <c r="I1061" s="1">
        <v>857.75</v>
      </c>
      <c r="J1061" s="1">
        <v>1279.25</v>
      </c>
      <c r="K1061" s="1">
        <v>1459.5</v>
      </c>
      <c r="L1061" s="1">
        <v>1832.25</v>
      </c>
      <c r="M1061" s="1">
        <v>2065</v>
      </c>
      <c r="N1061" s="1">
        <v>2255</v>
      </c>
      <c r="O1061" s="1">
        <v>2880</v>
      </c>
      <c r="P1061" s="1">
        <v>4232.75</v>
      </c>
      <c r="Q1061" s="1">
        <v>2440.75</v>
      </c>
      <c r="R1061" s="1">
        <v>2524.5</v>
      </c>
      <c r="S1061" s="1">
        <v>3492.25</v>
      </c>
      <c r="T1061" s="1">
        <v>3239.25</v>
      </c>
      <c r="U1061" s="1">
        <v>3854.75</v>
      </c>
      <c r="V1061" s="1">
        <v>4264.25</v>
      </c>
      <c r="W1061" s="1">
        <v>4433.5</v>
      </c>
      <c r="X1061" s="1">
        <v>4317.75</v>
      </c>
      <c r="Y1061" s="1">
        <v>4005.25</v>
      </c>
      <c r="Z1061" s="1">
        <v>4483</v>
      </c>
      <c r="AA1061" s="1">
        <v>4326.75</v>
      </c>
      <c r="AB1061" s="1">
        <v>4342</v>
      </c>
      <c r="AC1061" s="1">
        <v>4371.75</v>
      </c>
      <c r="AD1061" s="1">
        <v>3978.25</v>
      </c>
      <c r="AE1061" s="1">
        <v>3828</v>
      </c>
      <c r="AF1061" s="1">
        <v>3276.75</v>
      </c>
      <c r="AG1061" s="1">
        <v>3050.5</v>
      </c>
      <c r="AH1061" s="1">
        <v>2751.25</v>
      </c>
      <c r="AI1061" s="9"/>
    </row>
    <row r="1062" spans="1:35" x14ac:dyDescent="0.2">
      <c r="A1062">
        <v>1061</v>
      </c>
      <c r="C1062" s="4" t="s">
        <v>1615</v>
      </c>
      <c r="D1062" s="5" t="s">
        <v>1616</v>
      </c>
      <c r="E1062" s="1">
        <v>125.5</v>
      </c>
      <c r="F1062" s="1">
        <v>121</v>
      </c>
      <c r="G1062" s="1">
        <v>126.5</v>
      </c>
      <c r="H1062" s="1">
        <v>128.5</v>
      </c>
      <c r="I1062" s="1">
        <v>159.25</v>
      </c>
      <c r="J1062" s="1">
        <v>197</v>
      </c>
      <c r="K1062" s="1">
        <v>203.5</v>
      </c>
      <c r="L1062" s="1">
        <v>193.5</v>
      </c>
      <c r="M1062" s="1">
        <v>175.75</v>
      </c>
      <c r="N1062" s="1">
        <v>146.5</v>
      </c>
      <c r="O1062" s="1">
        <v>139.75</v>
      </c>
      <c r="P1062" s="1">
        <v>108.75</v>
      </c>
      <c r="Q1062" s="1">
        <v>78</v>
      </c>
      <c r="R1062" s="1">
        <v>56.5</v>
      </c>
      <c r="S1062" s="1">
        <v>59.5</v>
      </c>
      <c r="T1062" s="1">
        <v>71.25</v>
      </c>
      <c r="U1062" s="1">
        <v>84.25</v>
      </c>
      <c r="V1062" s="1">
        <v>88.5</v>
      </c>
      <c r="W1062" s="1">
        <v>86.75</v>
      </c>
      <c r="X1062" s="1">
        <v>83</v>
      </c>
      <c r="Y1062" s="1">
        <v>103</v>
      </c>
      <c r="Z1062" s="1">
        <v>99.75</v>
      </c>
      <c r="AA1062" s="1">
        <v>106</v>
      </c>
      <c r="AB1062" s="1">
        <v>87.5</v>
      </c>
      <c r="AC1062" s="1">
        <v>95</v>
      </c>
      <c r="AD1062" s="1">
        <v>127</v>
      </c>
      <c r="AE1062" s="1">
        <v>99.75</v>
      </c>
      <c r="AF1062" s="1">
        <v>95</v>
      </c>
      <c r="AG1062" s="1">
        <v>83</v>
      </c>
      <c r="AH1062" s="1">
        <v>63.75</v>
      </c>
      <c r="AI1062" s="9"/>
    </row>
    <row r="1063" spans="1:35" x14ac:dyDescent="0.2">
      <c r="A1063">
        <v>1062</v>
      </c>
      <c r="C1063" s="4" t="s">
        <v>1617</v>
      </c>
      <c r="D1063" s="5" t="s">
        <v>2542</v>
      </c>
      <c r="E1063" s="1">
        <v>121.5</v>
      </c>
      <c r="F1063" s="1">
        <v>162.75</v>
      </c>
      <c r="G1063" s="1">
        <v>513.75</v>
      </c>
      <c r="H1063" s="1">
        <v>1509.75</v>
      </c>
      <c r="I1063" s="1">
        <v>698.5</v>
      </c>
      <c r="J1063" s="1">
        <v>1082.25</v>
      </c>
      <c r="K1063" s="1">
        <v>1256.25</v>
      </c>
      <c r="L1063" s="1">
        <v>1638.5</v>
      </c>
      <c r="M1063" s="1">
        <v>1889</v>
      </c>
      <c r="N1063" s="1">
        <v>2108.5</v>
      </c>
      <c r="O1063" s="1">
        <v>2740.25</v>
      </c>
      <c r="P1063" s="1">
        <v>4123.75</v>
      </c>
      <c r="Q1063" s="1">
        <v>2363.25</v>
      </c>
      <c r="R1063" s="1">
        <v>2468</v>
      </c>
      <c r="S1063" s="1">
        <v>3433</v>
      </c>
      <c r="T1063" s="1">
        <v>3168</v>
      </c>
      <c r="U1063" s="1">
        <v>3770.75</v>
      </c>
      <c r="V1063" s="1">
        <v>4175.75</v>
      </c>
      <c r="W1063" s="1">
        <v>4346.75</v>
      </c>
      <c r="X1063" s="1">
        <v>4234.25</v>
      </c>
      <c r="Y1063" s="1">
        <v>3902.5</v>
      </c>
      <c r="Z1063" s="1">
        <v>4383.5</v>
      </c>
      <c r="AA1063" s="1">
        <v>4220.5</v>
      </c>
      <c r="AB1063" s="1">
        <v>4254.25</v>
      </c>
      <c r="AC1063" s="1">
        <v>4277</v>
      </c>
      <c r="AD1063" s="1">
        <v>3851</v>
      </c>
      <c r="AE1063" s="1">
        <v>3728.25</v>
      </c>
      <c r="AF1063" s="1">
        <v>3181.75</v>
      </c>
      <c r="AG1063" s="1">
        <v>2967.5</v>
      </c>
      <c r="AH1063" s="1">
        <v>2687.75</v>
      </c>
      <c r="AI1063" s="9"/>
    </row>
    <row r="1064" spans="1:35" x14ac:dyDescent="0.2">
      <c r="A1064">
        <v>1063</v>
      </c>
      <c r="C1064" s="4" t="s">
        <v>1618</v>
      </c>
      <c r="D1064" s="5" t="s">
        <v>1619</v>
      </c>
      <c r="E1064" s="1">
        <v>373.25</v>
      </c>
      <c r="F1064" s="1">
        <v>393.5</v>
      </c>
      <c r="G1064" s="1">
        <v>413.5</v>
      </c>
      <c r="H1064" s="1">
        <v>404.25</v>
      </c>
      <c r="I1064" s="1">
        <v>445</v>
      </c>
      <c r="J1064" s="1">
        <v>502.75</v>
      </c>
      <c r="K1064" s="1">
        <v>547</v>
      </c>
      <c r="L1064" s="1">
        <v>517.75</v>
      </c>
      <c r="M1064" s="1">
        <v>572.25</v>
      </c>
      <c r="N1064" s="1">
        <v>637.5</v>
      </c>
      <c r="O1064" s="1">
        <v>721</v>
      </c>
      <c r="P1064" s="1">
        <v>763.25</v>
      </c>
      <c r="Q1064" s="1">
        <v>649.5</v>
      </c>
      <c r="R1064" s="1">
        <v>696</v>
      </c>
      <c r="S1064" s="1">
        <v>739</v>
      </c>
      <c r="T1064" s="1">
        <v>845.75</v>
      </c>
      <c r="U1064" s="1">
        <v>751</v>
      </c>
      <c r="V1064" s="1">
        <v>729.5</v>
      </c>
      <c r="W1064" s="1">
        <v>729.75</v>
      </c>
      <c r="X1064" s="1">
        <v>641.5</v>
      </c>
      <c r="Y1064" s="1">
        <v>598.25</v>
      </c>
      <c r="Z1064" s="1">
        <v>594.75</v>
      </c>
      <c r="AA1064" s="1">
        <v>551</v>
      </c>
      <c r="AB1064" s="1">
        <v>523.5</v>
      </c>
      <c r="AC1064" s="1">
        <v>542.25</v>
      </c>
      <c r="AD1064" s="1">
        <v>513.25</v>
      </c>
      <c r="AE1064" s="1">
        <v>477.5</v>
      </c>
      <c r="AF1064" s="1">
        <v>483.75</v>
      </c>
      <c r="AG1064" s="1">
        <v>494</v>
      </c>
      <c r="AH1064" s="1">
        <v>518.25</v>
      </c>
      <c r="AI1064" s="9"/>
    </row>
    <row r="1065" spans="1:35" x14ac:dyDescent="0.2">
      <c r="A1065">
        <v>1064</v>
      </c>
      <c r="C1065" s="4" t="s">
        <v>1620</v>
      </c>
      <c r="D1065" s="5" t="s">
        <v>1621</v>
      </c>
      <c r="E1065" s="1">
        <v>38.75</v>
      </c>
      <c r="F1065" s="1">
        <v>33.75</v>
      </c>
      <c r="G1065" s="1">
        <v>26</v>
      </c>
      <c r="H1065" s="1">
        <v>26.5</v>
      </c>
      <c r="I1065" s="1">
        <v>39.5</v>
      </c>
      <c r="J1065" s="1">
        <v>57.5</v>
      </c>
      <c r="K1065" s="1">
        <v>72.5</v>
      </c>
      <c r="L1065" s="1">
        <v>77.75</v>
      </c>
      <c r="M1065" s="1">
        <v>74</v>
      </c>
      <c r="N1065" s="1">
        <v>87.75</v>
      </c>
      <c r="O1065" s="1">
        <v>102.75</v>
      </c>
      <c r="P1065" s="1">
        <v>133</v>
      </c>
      <c r="Q1065" s="1">
        <v>145.5</v>
      </c>
      <c r="R1065" s="1">
        <v>138.5</v>
      </c>
      <c r="S1065" s="1">
        <v>126.5</v>
      </c>
      <c r="T1065" s="1">
        <v>158</v>
      </c>
      <c r="U1065" s="1">
        <v>153.75</v>
      </c>
      <c r="V1065" s="1">
        <v>169.5</v>
      </c>
      <c r="W1065" s="1">
        <v>166.75</v>
      </c>
      <c r="X1065" s="1">
        <v>135.75</v>
      </c>
      <c r="Y1065" s="1">
        <v>137</v>
      </c>
      <c r="Z1065" s="1">
        <v>119.75</v>
      </c>
      <c r="AA1065" s="1">
        <v>122</v>
      </c>
      <c r="AB1065" s="1">
        <v>123.75</v>
      </c>
      <c r="AC1065" s="1">
        <v>156.75</v>
      </c>
      <c r="AD1065" s="1">
        <v>141.5</v>
      </c>
      <c r="AE1065" s="1">
        <v>153.5</v>
      </c>
      <c r="AF1065" s="1">
        <v>158.75</v>
      </c>
      <c r="AG1065" s="1">
        <v>166.25</v>
      </c>
      <c r="AH1065" s="1">
        <v>165.5</v>
      </c>
      <c r="AI1065" s="9"/>
    </row>
    <row r="1066" spans="1:35" x14ac:dyDescent="0.2">
      <c r="A1066">
        <v>1065</v>
      </c>
      <c r="C1066" s="4" t="s">
        <v>1622</v>
      </c>
      <c r="D1066" s="5" t="s">
        <v>1623</v>
      </c>
      <c r="E1066" s="1">
        <v>334</v>
      </c>
      <c r="F1066" s="1">
        <v>359.75</v>
      </c>
      <c r="G1066" s="1">
        <v>387.5</v>
      </c>
      <c r="H1066" s="1">
        <v>377.75</v>
      </c>
      <c r="I1066" s="1">
        <v>405</v>
      </c>
      <c r="J1066" s="1">
        <v>445.25</v>
      </c>
      <c r="K1066" s="1">
        <v>474.75</v>
      </c>
      <c r="L1066" s="1">
        <v>440</v>
      </c>
      <c r="M1066" s="1">
        <v>498.25</v>
      </c>
      <c r="N1066" s="1">
        <v>550.25</v>
      </c>
      <c r="O1066" s="1">
        <v>618.25</v>
      </c>
      <c r="P1066" s="1">
        <v>630.5</v>
      </c>
      <c r="Q1066" s="1">
        <v>504</v>
      </c>
      <c r="R1066" s="1">
        <v>557.5</v>
      </c>
      <c r="S1066" s="1">
        <v>612.5</v>
      </c>
      <c r="T1066" s="1">
        <v>687.25</v>
      </c>
      <c r="U1066" s="1">
        <v>596.75</v>
      </c>
      <c r="V1066" s="1">
        <v>559.75</v>
      </c>
      <c r="W1066" s="1">
        <v>563</v>
      </c>
      <c r="X1066" s="1">
        <v>506</v>
      </c>
      <c r="Y1066" s="1">
        <v>461.25</v>
      </c>
      <c r="Z1066" s="1">
        <v>475</v>
      </c>
      <c r="AA1066" s="1">
        <v>429</v>
      </c>
      <c r="AB1066" s="1">
        <v>399.5</v>
      </c>
      <c r="AC1066" s="1">
        <v>385</v>
      </c>
      <c r="AD1066" s="1">
        <v>371.75</v>
      </c>
      <c r="AE1066" s="1">
        <v>324.25</v>
      </c>
      <c r="AF1066" s="1">
        <v>325</v>
      </c>
      <c r="AG1066" s="1">
        <v>327.75</v>
      </c>
      <c r="AH1066" s="1">
        <v>352.75</v>
      </c>
      <c r="AI1066" s="9"/>
    </row>
    <row r="1067" spans="1:35" x14ac:dyDescent="0.2">
      <c r="A1067">
        <v>1066</v>
      </c>
      <c r="C1067" s="4" t="s">
        <v>1624</v>
      </c>
      <c r="D1067" s="5" t="s">
        <v>1625</v>
      </c>
      <c r="E1067" s="1">
        <v>92.25</v>
      </c>
      <c r="F1067" s="1">
        <v>172.25</v>
      </c>
      <c r="G1067" s="1">
        <v>159.5</v>
      </c>
      <c r="H1067" s="1">
        <v>137.75</v>
      </c>
      <c r="I1067" s="1">
        <v>124</v>
      </c>
      <c r="J1067" s="1">
        <v>126</v>
      </c>
      <c r="K1067" s="1">
        <v>140.75</v>
      </c>
      <c r="L1067" s="1">
        <v>153</v>
      </c>
      <c r="M1067" s="1">
        <v>202.75</v>
      </c>
      <c r="N1067" s="1">
        <v>275</v>
      </c>
      <c r="O1067" s="1">
        <v>412.5</v>
      </c>
      <c r="P1067" s="1">
        <v>569.25</v>
      </c>
      <c r="Q1067" s="1">
        <v>636.5</v>
      </c>
      <c r="R1067" s="1">
        <v>653.5</v>
      </c>
      <c r="S1067" s="1">
        <v>579.75</v>
      </c>
      <c r="T1067" s="1">
        <v>570.5</v>
      </c>
      <c r="U1067" s="1">
        <v>646.5</v>
      </c>
      <c r="V1067" s="1">
        <v>703.25</v>
      </c>
      <c r="W1067" s="1">
        <v>704.75</v>
      </c>
      <c r="X1067" s="1">
        <v>638.75</v>
      </c>
      <c r="Y1067" s="1">
        <v>582.75</v>
      </c>
      <c r="Z1067" s="1">
        <v>778</v>
      </c>
      <c r="AA1067" s="1">
        <v>877.25</v>
      </c>
      <c r="AB1067" s="1">
        <v>916.75</v>
      </c>
      <c r="AC1067" s="1">
        <v>976</v>
      </c>
      <c r="AD1067" s="1">
        <v>931.75</v>
      </c>
      <c r="AE1067" s="1">
        <v>943.25</v>
      </c>
      <c r="AF1067" s="1">
        <v>1006.25</v>
      </c>
      <c r="AG1067" s="1">
        <v>958</v>
      </c>
      <c r="AH1067" s="1">
        <v>828.5</v>
      </c>
      <c r="AI1067" s="9"/>
    </row>
    <row r="1068" spans="1:35" x14ac:dyDescent="0.2">
      <c r="A1068">
        <v>1067</v>
      </c>
      <c r="C1068" s="4" t="s">
        <v>1626</v>
      </c>
      <c r="D1068" s="5" t="s">
        <v>1627</v>
      </c>
      <c r="E1068" s="1">
        <v>119</v>
      </c>
      <c r="F1068" s="1">
        <v>86</v>
      </c>
      <c r="G1068" s="1">
        <v>73</v>
      </c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>
        <v>78</v>
      </c>
      <c r="U1068" s="1"/>
      <c r="V1068" s="1">
        <v>89</v>
      </c>
      <c r="W1068" s="1">
        <v>143.25</v>
      </c>
      <c r="X1068" s="1">
        <v>156.25</v>
      </c>
      <c r="Y1068" s="1">
        <v>178.25</v>
      </c>
      <c r="Z1068" s="1">
        <v>203.75</v>
      </c>
      <c r="AA1068" s="1">
        <v>87.25</v>
      </c>
      <c r="AB1068" s="1">
        <v>86.25</v>
      </c>
      <c r="AC1068" s="1">
        <v>89.75</v>
      </c>
      <c r="AD1068" s="1">
        <v>93</v>
      </c>
      <c r="AE1068" s="1">
        <v>90.75</v>
      </c>
      <c r="AF1068" s="1">
        <v>90.5</v>
      </c>
      <c r="AG1068" s="1">
        <v>193.5</v>
      </c>
      <c r="AH1068" s="1">
        <v>194</v>
      </c>
      <c r="AI1068" s="9"/>
    </row>
    <row r="1069" spans="1:35" x14ac:dyDescent="0.2">
      <c r="A1069">
        <v>1068</v>
      </c>
      <c r="C1069" s="4" t="s">
        <v>1628</v>
      </c>
      <c r="D1069" s="5" t="s">
        <v>1629</v>
      </c>
      <c r="E1069" s="1">
        <v>932.75</v>
      </c>
      <c r="F1069" s="1">
        <v>1974.5</v>
      </c>
      <c r="G1069" s="1">
        <v>2220.25</v>
      </c>
      <c r="H1069" s="1">
        <v>2383.5</v>
      </c>
      <c r="I1069" s="1">
        <v>2980</v>
      </c>
      <c r="J1069" s="1">
        <v>4093</v>
      </c>
      <c r="K1069" s="1">
        <v>2488</v>
      </c>
      <c r="L1069" s="1">
        <v>2457.75</v>
      </c>
      <c r="M1069" s="1">
        <v>2409.75</v>
      </c>
      <c r="N1069" s="1">
        <v>2657.75</v>
      </c>
      <c r="O1069" s="1">
        <v>2719.25</v>
      </c>
      <c r="P1069" s="1">
        <v>2698.75</v>
      </c>
      <c r="Q1069" s="1">
        <v>2867.5</v>
      </c>
      <c r="R1069" s="1">
        <v>2838</v>
      </c>
      <c r="S1069" s="1">
        <v>1751.5</v>
      </c>
      <c r="T1069" s="1">
        <v>1673.75</v>
      </c>
      <c r="U1069" s="1">
        <v>728.25</v>
      </c>
      <c r="V1069" s="1">
        <v>842</v>
      </c>
      <c r="W1069" s="1">
        <v>975</v>
      </c>
      <c r="X1069" s="1">
        <v>1100.5</v>
      </c>
      <c r="Y1069" s="1">
        <v>1078</v>
      </c>
      <c r="Z1069" s="1">
        <v>1008.25</v>
      </c>
      <c r="AA1069" s="1">
        <v>954</v>
      </c>
      <c r="AB1069" s="1">
        <v>932.25</v>
      </c>
      <c r="AC1069" s="1">
        <v>1030.25</v>
      </c>
      <c r="AD1069" s="1">
        <v>1118.25</v>
      </c>
      <c r="AE1069" s="1">
        <v>1237.5</v>
      </c>
      <c r="AF1069" s="1">
        <v>1331.75</v>
      </c>
      <c r="AG1069" s="1">
        <v>1297</v>
      </c>
      <c r="AH1069" s="1">
        <v>1431.75</v>
      </c>
      <c r="AI1069" s="9"/>
    </row>
    <row r="1070" spans="1:35" x14ac:dyDescent="0.2">
      <c r="A1070">
        <v>1069</v>
      </c>
      <c r="C1070" s="4" t="s">
        <v>1630</v>
      </c>
      <c r="D1070" s="5" t="s">
        <v>1631</v>
      </c>
      <c r="E1070" s="1">
        <v>19.5</v>
      </c>
      <c r="F1070" s="1">
        <v>24.25</v>
      </c>
      <c r="G1070" s="1">
        <v>29.25</v>
      </c>
      <c r="H1070" s="1">
        <v>38.25</v>
      </c>
      <c r="I1070" s="1">
        <v>41.5</v>
      </c>
      <c r="J1070" s="1">
        <v>50.5</v>
      </c>
      <c r="K1070" s="1">
        <v>113.25</v>
      </c>
      <c r="L1070" s="1">
        <v>62.5</v>
      </c>
      <c r="M1070" s="1">
        <v>34.5</v>
      </c>
      <c r="N1070" s="1">
        <v>27.75</v>
      </c>
      <c r="O1070" s="1">
        <v>27.5</v>
      </c>
      <c r="P1070" s="1">
        <v>26.75</v>
      </c>
      <c r="Q1070" s="1">
        <v>24.75</v>
      </c>
      <c r="R1070" s="1">
        <v>29.75</v>
      </c>
      <c r="S1070" s="1">
        <v>31.5</v>
      </c>
      <c r="T1070" s="1">
        <v>22.25</v>
      </c>
      <c r="U1070" s="1">
        <v>30.75</v>
      </c>
      <c r="V1070" s="1">
        <v>31</v>
      </c>
      <c r="W1070" s="1">
        <v>37.5</v>
      </c>
      <c r="X1070" s="1">
        <v>69.75</v>
      </c>
      <c r="Y1070" s="1">
        <v>93.75</v>
      </c>
      <c r="Z1070" s="1">
        <v>94.5</v>
      </c>
      <c r="AA1070" s="1">
        <v>75.5</v>
      </c>
      <c r="AB1070" s="1">
        <v>72.5</v>
      </c>
      <c r="AC1070" s="1">
        <v>84.25</v>
      </c>
      <c r="AD1070" s="1">
        <v>97.75</v>
      </c>
      <c r="AE1070" s="1">
        <v>117.75</v>
      </c>
      <c r="AF1070" s="1">
        <v>115.75</v>
      </c>
      <c r="AG1070" s="1">
        <v>110.75</v>
      </c>
      <c r="AH1070" s="1">
        <v>104.75</v>
      </c>
      <c r="AI1070" s="9"/>
    </row>
    <row r="1071" spans="1:35" x14ac:dyDescent="0.2">
      <c r="A1071">
        <v>1070</v>
      </c>
      <c r="C1071" s="4" t="s">
        <v>1632</v>
      </c>
      <c r="D1071" s="5" t="s">
        <v>2543</v>
      </c>
      <c r="E1071" s="1">
        <v>96.75</v>
      </c>
      <c r="F1071" s="1">
        <v>107.5</v>
      </c>
      <c r="G1071" s="1">
        <v>128</v>
      </c>
      <c r="H1071" s="1">
        <v>145.5</v>
      </c>
      <c r="I1071" s="1">
        <v>151.75</v>
      </c>
      <c r="J1071" s="1">
        <v>146.75</v>
      </c>
      <c r="K1071" s="1">
        <v>128.75</v>
      </c>
      <c r="L1071" s="1">
        <v>125.75</v>
      </c>
      <c r="M1071" s="1">
        <v>101.25</v>
      </c>
      <c r="N1071" s="1">
        <v>90.75</v>
      </c>
      <c r="O1071" s="1">
        <v>81.5</v>
      </c>
      <c r="P1071" s="1">
        <v>74</v>
      </c>
      <c r="Q1071" s="1">
        <v>67.25</v>
      </c>
      <c r="R1071" s="1">
        <v>64.75</v>
      </c>
      <c r="S1071" s="1">
        <v>78.5</v>
      </c>
      <c r="T1071" s="1">
        <v>77</v>
      </c>
      <c r="U1071" s="1">
        <v>56.5</v>
      </c>
      <c r="V1071" s="1">
        <v>46.25</v>
      </c>
      <c r="W1071" s="1">
        <v>48.5</v>
      </c>
      <c r="X1071" s="1">
        <v>54.75</v>
      </c>
      <c r="Y1071" s="1">
        <v>54.5</v>
      </c>
      <c r="Z1071" s="1">
        <v>45.75</v>
      </c>
      <c r="AA1071" s="1">
        <v>48.75</v>
      </c>
      <c r="AB1071" s="1">
        <v>44.75</v>
      </c>
      <c r="AC1071" s="1">
        <v>41.25</v>
      </c>
      <c r="AD1071" s="1">
        <v>28.5</v>
      </c>
      <c r="AE1071" s="1">
        <v>21</v>
      </c>
      <c r="AF1071" s="1">
        <v>20.25</v>
      </c>
      <c r="AG1071" s="1">
        <v>21</v>
      </c>
      <c r="AH1071" s="1">
        <v>23.75</v>
      </c>
      <c r="AI1071" s="9"/>
    </row>
    <row r="1072" spans="1:35" x14ac:dyDescent="0.2">
      <c r="A1072">
        <v>1071</v>
      </c>
      <c r="C1072" s="4" t="s">
        <v>1633</v>
      </c>
      <c r="D1072" s="5" t="s">
        <v>1634</v>
      </c>
      <c r="E1072" s="1"/>
      <c r="F1072" s="1">
        <v>1842.25</v>
      </c>
      <c r="G1072" s="1">
        <v>2063</v>
      </c>
      <c r="H1072" s="1">
        <v>2199.75</v>
      </c>
      <c r="I1072" s="1">
        <v>2786.75</v>
      </c>
      <c r="J1072" s="1">
        <v>3896.5</v>
      </c>
      <c r="K1072" s="1">
        <v>2246.5</v>
      </c>
      <c r="L1072" s="1">
        <v>2269.25</v>
      </c>
      <c r="M1072" s="1">
        <v>2274</v>
      </c>
      <c r="N1072" s="1">
        <v>2539.25</v>
      </c>
      <c r="O1072" s="1">
        <v>2610.25</v>
      </c>
      <c r="P1072" s="1">
        <v>2598.5</v>
      </c>
      <c r="Q1072" s="1">
        <v>2776</v>
      </c>
      <c r="R1072" s="1">
        <v>2743.25</v>
      </c>
      <c r="S1072" s="1">
        <v>1641.25</v>
      </c>
      <c r="T1072" s="1">
        <v>1575</v>
      </c>
      <c r="U1072" s="1">
        <v>641.5</v>
      </c>
      <c r="V1072" s="1">
        <v>764.75</v>
      </c>
      <c r="W1072" s="1">
        <v>889.25</v>
      </c>
      <c r="X1072" s="1">
        <v>976</v>
      </c>
      <c r="Y1072" s="1">
        <v>930.25</v>
      </c>
      <c r="Z1072" s="1">
        <v>867.5</v>
      </c>
      <c r="AA1072" s="1">
        <v>829.75</v>
      </c>
      <c r="AB1072" s="1">
        <v>815.25</v>
      </c>
      <c r="AC1072" s="1">
        <v>904.25</v>
      </c>
      <c r="AD1072" s="1">
        <v>992</v>
      </c>
      <c r="AE1072" s="1">
        <v>1098.75</v>
      </c>
      <c r="AF1072" s="1">
        <v>1195.75</v>
      </c>
      <c r="AG1072" s="1">
        <v>1165.25</v>
      </c>
      <c r="AH1072" s="1">
        <v>1303.25</v>
      </c>
      <c r="AI1072" s="9"/>
    </row>
    <row r="1073" spans="1:35" x14ac:dyDescent="0.2">
      <c r="A1073">
        <v>1072</v>
      </c>
      <c r="C1073" s="4" t="s">
        <v>1635</v>
      </c>
      <c r="D1073" s="5" t="s">
        <v>2544</v>
      </c>
      <c r="E1073" s="1">
        <v>922.25</v>
      </c>
      <c r="F1073" s="1">
        <v>959.5</v>
      </c>
      <c r="G1073" s="1">
        <v>978.5</v>
      </c>
      <c r="H1073" s="1">
        <v>1009.5</v>
      </c>
      <c r="I1073" s="1">
        <v>1026.25</v>
      </c>
      <c r="J1073" s="1">
        <v>1112.75</v>
      </c>
      <c r="K1073" s="1">
        <v>1178.75</v>
      </c>
      <c r="L1073" s="1">
        <v>1254.75</v>
      </c>
      <c r="M1073" s="1">
        <v>1312.5</v>
      </c>
      <c r="N1073" s="1">
        <v>1363</v>
      </c>
      <c r="O1073" s="1">
        <v>1358.75</v>
      </c>
      <c r="P1073" s="1">
        <v>1243.75</v>
      </c>
      <c r="Q1073" s="1">
        <v>988.75</v>
      </c>
      <c r="R1073" s="1">
        <v>866.5</v>
      </c>
      <c r="S1073" s="1">
        <v>845.75</v>
      </c>
      <c r="T1073" s="1">
        <v>846.5</v>
      </c>
      <c r="U1073" s="1">
        <v>847.25</v>
      </c>
      <c r="V1073" s="1">
        <v>996</v>
      </c>
      <c r="W1073" s="1">
        <v>1023.25</v>
      </c>
      <c r="X1073" s="1">
        <v>902.25</v>
      </c>
      <c r="Y1073" s="1">
        <v>1016.25</v>
      </c>
      <c r="Z1073" s="1">
        <v>1060.75</v>
      </c>
      <c r="AA1073" s="1">
        <v>1138.75</v>
      </c>
      <c r="AB1073" s="1">
        <v>1219.5</v>
      </c>
      <c r="AC1073" s="1">
        <v>1121.75</v>
      </c>
      <c r="AD1073" s="1">
        <v>1111.75</v>
      </c>
      <c r="AE1073" s="1">
        <v>1253.5</v>
      </c>
      <c r="AF1073" s="1">
        <v>1184.75</v>
      </c>
      <c r="AG1073" s="1">
        <v>1171.75</v>
      </c>
      <c r="AH1073" s="1">
        <v>1092.25</v>
      </c>
      <c r="AI1073" s="9"/>
    </row>
    <row r="1074" spans="1:35" x14ac:dyDescent="0.2">
      <c r="A1074">
        <v>1073</v>
      </c>
      <c r="C1074" s="4" t="s">
        <v>1636</v>
      </c>
      <c r="D1074" s="5" t="s">
        <v>1637</v>
      </c>
      <c r="E1074" s="1">
        <v>555</v>
      </c>
      <c r="F1074" s="1">
        <v>551.75</v>
      </c>
      <c r="G1074" s="1">
        <v>633.5</v>
      </c>
      <c r="H1074" s="1">
        <v>649.25</v>
      </c>
      <c r="I1074" s="1">
        <v>680.5</v>
      </c>
      <c r="J1074" s="1">
        <v>723.75</v>
      </c>
      <c r="K1074" s="1">
        <v>747</v>
      </c>
      <c r="L1074" s="1">
        <v>825.75</v>
      </c>
      <c r="M1074" s="1">
        <v>821</v>
      </c>
      <c r="N1074" s="1">
        <v>760</v>
      </c>
      <c r="O1074" s="1">
        <v>688.25</v>
      </c>
      <c r="P1074" s="1">
        <v>568.5</v>
      </c>
      <c r="Q1074" s="1">
        <v>380</v>
      </c>
      <c r="R1074" s="1">
        <v>328.75</v>
      </c>
      <c r="S1074" s="1">
        <v>405</v>
      </c>
      <c r="T1074" s="1">
        <v>458.75</v>
      </c>
      <c r="U1074" s="1">
        <v>382.75</v>
      </c>
      <c r="V1074" s="1">
        <v>389.75</v>
      </c>
      <c r="W1074" s="1">
        <v>388.75</v>
      </c>
      <c r="X1074" s="1">
        <v>342.75</v>
      </c>
      <c r="Y1074" s="1">
        <v>323.25</v>
      </c>
      <c r="Z1074" s="1">
        <v>330.25</v>
      </c>
      <c r="AA1074" s="1">
        <v>295.75</v>
      </c>
      <c r="AB1074" s="1">
        <v>303.25</v>
      </c>
      <c r="AC1074" s="1">
        <v>286.75</v>
      </c>
      <c r="AD1074" s="1">
        <v>289.75</v>
      </c>
      <c r="AE1074" s="1">
        <v>282</v>
      </c>
      <c r="AF1074" s="1">
        <v>274.5</v>
      </c>
      <c r="AG1074" s="1">
        <v>267.5</v>
      </c>
      <c r="AH1074" s="1">
        <v>283.5</v>
      </c>
      <c r="AI1074" s="9"/>
    </row>
    <row r="1075" spans="1:35" x14ac:dyDescent="0.2">
      <c r="A1075">
        <v>1074</v>
      </c>
      <c r="C1075" s="4" t="s">
        <v>1638</v>
      </c>
      <c r="D1075" s="5" t="s">
        <v>1639</v>
      </c>
      <c r="E1075" s="1">
        <v>45</v>
      </c>
      <c r="F1075" s="1">
        <v>45.75</v>
      </c>
      <c r="G1075" s="1">
        <v>43.25</v>
      </c>
      <c r="H1075" s="1">
        <v>43.5</v>
      </c>
      <c r="I1075" s="1">
        <v>33.25</v>
      </c>
      <c r="J1075" s="1">
        <v>37.5</v>
      </c>
      <c r="K1075" s="1">
        <v>50.25</v>
      </c>
      <c r="L1075" s="1">
        <v>46.5</v>
      </c>
      <c r="M1075" s="1">
        <v>49</v>
      </c>
      <c r="N1075" s="1">
        <v>56.5</v>
      </c>
      <c r="O1075" s="1">
        <v>61.75</v>
      </c>
      <c r="P1075" s="1">
        <v>69.75</v>
      </c>
      <c r="Q1075" s="1">
        <v>53.75</v>
      </c>
      <c r="R1075" s="1">
        <v>43.75</v>
      </c>
      <c r="S1075" s="1">
        <v>47</v>
      </c>
      <c r="T1075" s="1">
        <v>58.75</v>
      </c>
      <c r="U1075" s="1">
        <v>58.75</v>
      </c>
      <c r="V1075" s="1">
        <v>50.75</v>
      </c>
      <c r="W1075" s="1">
        <v>68.5</v>
      </c>
      <c r="X1075" s="1">
        <v>74.25</v>
      </c>
      <c r="Y1075" s="1">
        <v>85.5</v>
      </c>
      <c r="Z1075" s="1">
        <v>84</v>
      </c>
      <c r="AA1075" s="1">
        <v>89.75</v>
      </c>
      <c r="AB1075" s="1">
        <v>86</v>
      </c>
      <c r="AC1075" s="1">
        <v>76</v>
      </c>
      <c r="AD1075" s="1">
        <v>72.25</v>
      </c>
      <c r="AE1075" s="1">
        <v>88.25</v>
      </c>
      <c r="AF1075" s="1">
        <v>82.5</v>
      </c>
      <c r="AG1075" s="1">
        <v>95</v>
      </c>
      <c r="AH1075" s="1">
        <v>94.25</v>
      </c>
      <c r="AI1075" s="9"/>
    </row>
    <row r="1076" spans="1:35" x14ac:dyDescent="0.2">
      <c r="A1076">
        <v>1075</v>
      </c>
      <c r="C1076" s="4" t="s">
        <v>1640</v>
      </c>
      <c r="D1076" s="5" t="s">
        <v>2545</v>
      </c>
      <c r="E1076" s="1"/>
      <c r="F1076" s="1">
        <v>351.66666666666669</v>
      </c>
      <c r="G1076" s="1"/>
      <c r="H1076" s="1">
        <v>298</v>
      </c>
      <c r="I1076" s="1"/>
      <c r="J1076" s="1"/>
      <c r="K1076" s="1">
        <v>381.5</v>
      </c>
      <c r="L1076" s="1">
        <v>382.75</v>
      </c>
      <c r="M1076" s="1">
        <v>442.75</v>
      </c>
      <c r="N1076" s="1">
        <v>546.5</v>
      </c>
      <c r="O1076" s="1">
        <v>608.75</v>
      </c>
      <c r="P1076" s="1">
        <v>605.25</v>
      </c>
      <c r="Q1076" s="1">
        <v>554.75</v>
      </c>
      <c r="R1076" s="1">
        <v>494.5</v>
      </c>
      <c r="S1076" s="1">
        <v>393.75</v>
      </c>
      <c r="T1076" s="1">
        <v>329</v>
      </c>
      <c r="U1076" s="1">
        <v>405.75</v>
      </c>
      <c r="V1076" s="1">
        <v>555.5</v>
      </c>
      <c r="W1076" s="1">
        <v>566.5</v>
      </c>
      <c r="X1076" s="1">
        <v>485</v>
      </c>
      <c r="Y1076" s="1">
        <v>607.75</v>
      </c>
      <c r="Z1076" s="1">
        <v>646.5</v>
      </c>
      <c r="AA1076" s="1">
        <v>753.5</v>
      </c>
      <c r="AB1076" s="1">
        <v>830.25</v>
      </c>
      <c r="AC1076" s="1">
        <v>759</v>
      </c>
      <c r="AD1076" s="1">
        <v>749.5</v>
      </c>
      <c r="AE1076" s="1">
        <v>883.5</v>
      </c>
      <c r="AF1076" s="1">
        <v>827.25</v>
      </c>
      <c r="AG1076" s="1">
        <v>809.25</v>
      </c>
      <c r="AH1076" s="1">
        <v>715</v>
      </c>
      <c r="AI1076" s="9"/>
    </row>
    <row r="1077" spans="1:35" x14ac:dyDescent="0.2">
      <c r="A1077">
        <v>1076</v>
      </c>
      <c r="C1077" s="4" t="s">
        <v>1641</v>
      </c>
      <c r="D1077" s="5" t="s">
        <v>2546</v>
      </c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>
        <v>3</v>
      </c>
      <c r="AB1077" s="1"/>
      <c r="AC1077" s="1"/>
      <c r="AD1077" s="1"/>
      <c r="AE1077" s="1"/>
      <c r="AF1077" s="1"/>
      <c r="AG1077" s="1"/>
      <c r="AH1077" s="1"/>
      <c r="AI1077" s="9"/>
    </row>
    <row r="1078" spans="1:35" x14ac:dyDescent="0.2">
      <c r="A1078">
        <v>1077</v>
      </c>
      <c r="C1078" s="4" t="s">
        <v>1642</v>
      </c>
      <c r="D1078" s="5" t="s">
        <v>2547</v>
      </c>
      <c r="E1078" s="1"/>
      <c r="F1078" s="1">
        <v>350.66666666666669</v>
      </c>
      <c r="G1078" s="1"/>
      <c r="H1078" s="1">
        <v>297</v>
      </c>
      <c r="I1078" s="1"/>
      <c r="J1078" s="1"/>
      <c r="K1078" s="1">
        <v>376.25</v>
      </c>
      <c r="L1078" s="1">
        <v>363.25</v>
      </c>
      <c r="M1078" s="1">
        <v>420.5</v>
      </c>
      <c r="N1078" s="1">
        <v>521.5</v>
      </c>
      <c r="O1078" s="1">
        <v>585.5</v>
      </c>
      <c r="P1078" s="1">
        <v>581.75</v>
      </c>
      <c r="Q1078" s="1">
        <v>528</v>
      </c>
      <c r="R1078" s="1">
        <v>470.5</v>
      </c>
      <c r="S1078" s="1">
        <v>370.5</v>
      </c>
      <c r="T1078" s="1">
        <v>306.25</v>
      </c>
      <c r="U1078" s="1">
        <v>381.25</v>
      </c>
      <c r="V1078" s="1">
        <v>531</v>
      </c>
      <c r="W1078" s="1">
        <v>542.75</v>
      </c>
      <c r="X1078" s="1">
        <v>458</v>
      </c>
      <c r="Y1078" s="1">
        <v>583.75</v>
      </c>
      <c r="Z1078" s="1">
        <v>643.25</v>
      </c>
      <c r="AA1078" s="1">
        <v>750.25</v>
      </c>
      <c r="AB1078" s="1">
        <v>827</v>
      </c>
      <c r="AC1078" s="1">
        <v>756.5</v>
      </c>
      <c r="AD1078" s="1">
        <v>689.25</v>
      </c>
      <c r="AE1078" s="1">
        <v>820.5</v>
      </c>
      <c r="AF1078" s="1">
        <v>759.25</v>
      </c>
      <c r="AG1078" s="1">
        <v>743.25</v>
      </c>
      <c r="AH1078" s="1">
        <v>649.25</v>
      </c>
      <c r="AI1078" s="9"/>
    </row>
    <row r="1079" spans="1:35" x14ac:dyDescent="0.2">
      <c r="A1079">
        <v>1078</v>
      </c>
      <c r="C1079" s="4" t="s">
        <v>1643</v>
      </c>
      <c r="D1079" s="5" t="s">
        <v>2548</v>
      </c>
      <c r="E1079" s="1">
        <v>1463.25</v>
      </c>
      <c r="F1079" s="1">
        <v>1433.5</v>
      </c>
      <c r="G1079" s="1">
        <v>1470.5</v>
      </c>
      <c r="H1079" s="1">
        <v>1662.75</v>
      </c>
      <c r="I1079" s="1">
        <v>1972.5</v>
      </c>
      <c r="J1079" s="1">
        <v>2309.5</v>
      </c>
      <c r="K1079" s="1">
        <v>2557</v>
      </c>
      <c r="L1079" s="1">
        <v>2834</v>
      </c>
      <c r="M1079" s="1">
        <v>3155.5</v>
      </c>
      <c r="N1079" s="1">
        <v>3606.25</v>
      </c>
      <c r="O1079" s="1">
        <v>3138.5</v>
      </c>
      <c r="P1079" s="1">
        <v>3158.5</v>
      </c>
      <c r="Q1079" s="1">
        <v>3606.25</v>
      </c>
      <c r="R1079" s="1">
        <v>3193.25</v>
      </c>
      <c r="S1079" s="1">
        <v>3362.5</v>
      </c>
      <c r="T1079" s="1">
        <v>3857.5</v>
      </c>
      <c r="U1079" s="1">
        <v>4167.75</v>
      </c>
      <c r="V1079" s="1">
        <v>4512.5</v>
      </c>
      <c r="W1079" s="1">
        <v>4586</v>
      </c>
      <c r="X1079" s="1">
        <v>4446</v>
      </c>
      <c r="Y1079" s="1">
        <v>4431.25</v>
      </c>
      <c r="Z1079" s="1">
        <v>4550.5</v>
      </c>
      <c r="AA1079" s="1">
        <v>4800.25</v>
      </c>
      <c r="AB1079" s="1">
        <v>4973.75</v>
      </c>
      <c r="AC1079" s="1">
        <v>5018.25</v>
      </c>
      <c r="AD1079" s="1">
        <v>5218.5</v>
      </c>
      <c r="AE1079" s="1">
        <v>5459</v>
      </c>
      <c r="AF1079" s="1">
        <v>5377.5</v>
      </c>
      <c r="AG1079" s="1">
        <v>5581.75</v>
      </c>
      <c r="AH1079" s="1">
        <v>5720.5</v>
      </c>
      <c r="AI1079" s="9"/>
    </row>
    <row r="1080" spans="1:35" x14ac:dyDescent="0.2">
      <c r="A1080">
        <v>1079</v>
      </c>
      <c r="C1080" s="4" t="s">
        <v>1644</v>
      </c>
      <c r="D1080" s="5" t="s">
        <v>2549</v>
      </c>
      <c r="E1080" s="1">
        <v>1225</v>
      </c>
      <c r="F1080" s="1">
        <v>1191</v>
      </c>
      <c r="G1080" s="1">
        <v>1224.75</v>
      </c>
      <c r="H1080" s="1">
        <v>1421.5</v>
      </c>
      <c r="I1080" s="1">
        <v>1609.25</v>
      </c>
      <c r="J1080" s="1">
        <v>1893</v>
      </c>
      <c r="K1080" s="1">
        <v>2115.5</v>
      </c>
      <c r="L1080" s="1">
        <v>2303.25</v>
      </c>
      <c r="M1080" s="1">
        <v>2601.5</v>
      </c>
      <c r="N1080" s="1">
        <v>2958.75</v>
      </c>
      <c r="O1080" s="1">
        <v>2493.25</v>
      </c>
      <c r="P1080" s="1">
        <v>2451.25</v>
      </c>
      <c r="Q1080" s="1">
        <v>2851.25</v>
      </c>
      <c r="R1080" s="1">
        <v>2446.25</v>
      </c>
      <c r="S1080" s="1">
        <v>2413.25</v>
      </c>
      <c r="T1080" s="1">
        <v>2868</v>
      </c>
      <c r="U1080" s="1">
        <v>3159</v>
      </c>
      <c r="V1080" s="1">
        <v>3442.25</v>
      </c>
      <c r="W1080" s="1">
        <v>3530.75</v>
      </c>
      <c r="X1080" s="1">
        <v>3490.5</v>
      </c>
      <c r="Y1080" s="1">
        <v>3474.75</v>
      </c>
      <c r="Z1080" s="1">
        <v>3544.25</v>
      </c>
      <c r="AA1080" s="1">
        <v>3711.5</v>
      </c>
      <c r="AB1080" s="1">
        <v>3826.75</v>
      </c>
      <c r="AC1080" s="1">
        <v>3902</v>
      </c>
      <c r="AD1080" s="1">
        <v>4068.25</v>
      </c>
      <c r="AE1080" s="1">
        <v>4196.5</v>
      </c>
      <c r="AF1080" s="1">
        <v>4098.5</v>
      </c>
      <c r="AG1080" s="1">
        <v>4303.75</v>
      </c>
      <c r="AH1080" s="1">
        <v>4433.5</v>
      </c>
      <c r="AI1080" s="9"/>
    </row>
    <row r="1081" spans="1:35" x14ac:dyDescent="0.2">
      <c r="A1081">
        <v>1080</v>
      </c>
      <c r="C1081" s="4" t="s">
        <v>1645</v>
      </c>
      <c r="D1081" s="5" t="s">
        <v>1646</v>
      </c>
      <c r="E1081" s="1">
        <v>165.5</v>
      </c>
      <c r="F1081" s="1">
        <v>76.5</v>
      </c>
      <c r="G1081" s="1">
        <v>68.75</v>
      </c>
      <c r="H1081" s="1">
        <v>71.5</v>
      </c>
      <c r="I1081" s="1">
        <v>91.75</v>
      </c>
      <c r="J1081" s="1">
        <v>117.25</v>
      </c>
      <c r="K1081" s="1">
        <v>119.75</v>
      </c>
      <c r="L1081" s="1">
        <v>105</v>
      </c>
      <c r="M1081" s="1">
        <v>102.75</v>
      </c>
      <c r="N1081" s="1">
        <v>124.75</v>
      </c>
      <c r="O1081" s="1">
        <v>50</v>
      </c>
      <c r="P1081" s="1">
        <v>63.5</v>
      </c>
      <c r="Q1081" s="1">
        <v>116.75</v>
      </c>
      <c r="R1081" s="1">
        <v>149.5</v>
      </c>
      <c r="S1081" s="1">
        <v>135.75</v>
      </c>
      <c r="T1081" s="1">
        <v>175.5</v>
      </c>
      <c r="U1081" s="1">
        <v>178.25</v>
      </c>
      <c r="V1081" s="1">
        <v>118</v>
      </c>
      <c r="W1081" s="1">
        <v>96.75</v>
      </c>
      <c r="X1081" s="1">
        <v>41.75</v>
      </c>
      <c r="Y1081" s="1">
        <v>54.5</v>
      </c>
      <c r="Z1081" s="1">
        <v>66.25</v>
      </c>
      <c r="AA1081" s="1">
        <v>111.25</v>
      </c>
      <c r="AB1081" s="1">
        <v>115.25</v>
      </c>
      <c r="AC1081" s="1">
        <v>129</v>
      </c>
      <c r="AD1081" s="1">
        <v>220</v>
      </c>
      <c r="AE1081" s="1">
        <v>353.5</v>
      </c>
      <c r="AF1081" s="1">
        <v>332.25</v>
      </c>
      <c r="AG1081" s="1">
        <v>284.75</v>
      </c>
      <c r="AH1081" s="1">
        <v>192</v>
      </c>
      <c r="AI1081" s="9"/>
    </row>
    <row r="1082" spans="1:35" x14ac:dyDescent="0.2">
      <c r="A1082">
        <v>1081</v>
      </c>
      <c r="C1082" s="4" t="s">
        <v>1647</v>
      </c>
      <c r="D1082" s="5" t="s">
        <v>2550</v>
      </c>
      <c r="E1082" s="1">
        <v>993</v>
      </c>
      <c r="F1082" s="1">
        <v>1033.5</v>
      </c>
      <c r="G1082" s="1">
        <v>1082</v>
      </c>
      <c r="H1082" s="1">
        <v>1293</v>
      </c>
      <c r="I1082" s="1">
        <v>1462.75</v>
      </c>
      <c r="J1082" s="1">
        <v>1717</v>
      </c>
      <c r="K1082" s="1">
        <v>1925.25</v>
      </c>
      <c r="L1082" s="1">
        <v>2142.5</v>
      </c>
      <c r="M1082" s="1">
        <v>2424.75</v>
      </c>
      <c r="N1082" s="1">
        <v>2758.75</v>
      </c>
      <c r="O1082" s="1">
        <v>2369.5</v>
      </c>
      <c r="P1082" s="1">
        <v>2313.75</v>
      </c>
      <c r="Q1082" s="1">
        <v>2664.25</v>
      </c>
      <c r="R1082" s="1">
        <v>2229.25</v>
      </c>
      <c r="S1082" s="1">
        <v>2195.25</v>
      </c>
      <c r="T1082" s="1">
        <v>2609.75</v>
      </c>
      <c r="U1082" s="1">
        <v>2904.75</v>
      </c>
      <c r="V1082" s="1">
        <v>3245.5</v>
      </c>
      <c r="W1082" s="1">
        <v>3347.5</v>
      </c>
      <c r="X1082" s="1">
        <v>3361.5</v>
      </c>
      <c r="Y1082" s="1">
        <v>3332.25</v>
      </c>
      <c r="Z1082" s="1">
        <v>3383</v>
      </c>
      <c r="AA1082" s="1">
        <v>3503.25</v>
      </c>
      <c r="AB1082" s="1">
        <v>3613.75</v>
      </c>
      <c r="AC1082" s="1">
        <v>3670</v>
      </c>
      <c r="AD1082" s="1">
        <v>3738.25</v>
      </c>
      <c r="AE1082" s="1">
        <v>3723.5</v>
      </c>
      <c r="AF1082" s="1">
        <v>3678.5</v>
      </c>
      <c r="AG1082" s="1">
        <v>3932.5</v>
      </c>
      <c r="AH1082" s="1">
        <v>4142.75</v>
      </c>
      <c r="AI1082" s="9"/>
    </row>
    <row r="1083" spans="1:35" x14ac:dyDescent="0.2">
      <c r="A1083">
        <v>1082</v>
      </c>
      <c r="C1083" s="4" t="s">
        <v>1648</v>
      </c>
      <c r="D1083" s="5" t="s">
        <v>1649</v>
      </c>
      <c r="E1083" s="1"/>
      <c r="F1083" s="1"/>
      <c r="G1083" s="1"/>
      <c r="H1083" s="1">
        <v>57</v>
      </c>
      <c r="I1083" s="1">
        <v>55</v>
      </c>
      <c r="J1083" s="1">
        <v>57.75</v>
      </c>
      <c r="K1083" s="1">
        <v>75</v>
      </c>
      <c r="L1083" s="1"/>
      <c r="M1083" s="1">
        <v>74</v>
      </c>
      <c r="N1083" s="1">
        <v>74.75</v>
      </c>
      <c r="O1083" s="1">
        <v>73.75</v>
      </c>
      <c r="P1083" s="1">
        <v>74.5</v>
      </c>
      <c r="Q1083" s="1">
        <v>70.25</v>
      </c>
      <c r="R1083" s="1">
        <v>67.25</v>
      </c>
      <c r="S1083" s="1">
        <v>82</v>
      </c>
      <c r="T1083" s="1">
        <v>82.75</v>
      </c>
      <c r="U1083" s="1">
        <v>76</v>
      </c>
      <c r="V1083" s="1">
        <v>78.75</v>
      </c>
      <c r="W1083" s="1">
        <v>86.5</v>
      </c>
      <c r="X1083" s="1">
        <v>87.5</v>
      </c>
      <c r="Y1083" s="1">
        <v>88</v>
      </c>
      <c r="Z1083" s="1">
        <v>95.25</v>
      </c>
      <c r="AA1083" s="1">
        <v>97.25</v>
      </c>
      <c r="AB1083" s="1">
        <v>98</v>
      </c>
      <c r="AC1083" s="1">
        <v>103.5</v>
      </c>
      <c r="AD1083" s="1">
        <v>110.25</v>
      </c>
      <c r="AE1083" s="1">
        <v>119.75</v>
      </c>
      <c r="AF1083" s="1">
        <v>118</v>
      </c>
      <c r="AG1083" s="1"/>
      <c r="AH1083" s="1">
        <v>76</v>
      </c>
      <c r="AI1083" s="9"/>
    </row>
    <row r="1084" spans="1:35" x14ac:dyDescent="0.2">
      <c r="A1084">
        <v>1083</v>
      </c>
      <c r="C1084" s="4" t="s">
        <v>1650</v>
      </c>
      <c r="D1084" s="5" t="s">
        <v>1651</v>
      </c>
      <c r="E1084" s="1">
        <v>238.5</v>
      </c>
      <c r="F1084" s="1">
        <v>242.5</v>
      </c>
      <c r="G1084" s="1">
        <v>246</v>
      </c>
      <c r="H1084" s="1">
        <v>241.25</v>
      </c>
      <c r="I1084" s="1">
        <v>363</v>
      </c>
      <c r="J1084" s="1">
        <v>417</v>
      </c>
      <c r="K1084" s="1">
        <v>441</v>
      </c>
      <c r="L1084" s="1">
        <v>531</v>
      </c>
      <c r="M1084" s="1">
        <v>554</v>
      </c>
      <c r="N1084" s="1">
        <v>647.75</v>
      </c>
      <c r="O1084" s="1">
        <v>645</v>
      </c>
      <c r="P1084" s="1">
        <v>707</v>
      </c>
      <c r="Q1084" s="1">
        <v>755</v>
      </c>
      <c r="R1084" s="1">
        <v>746.75</v>
      </c>
      <c r="S1084" s="1">
        <v>949.5</v>
      </c>
      <c r="T1084" s="1">
        <v>989.5</v>
      </c>
      <c r="U1084" s="1">
        <v>1008.75</v>
      </c>
      <c r="V1084" s="1">
        <v>1070.5</v>
      </c>
      <c r="W1084" s="1">
        <v>1055.25</v>
      </c>
      <c r="X1084" s="1">
        <v>955.25</v>
      </c>
      <c r="Y1084" s="1">
        <v>956.5</v>
      </c>
      <c r="Z1084" s="1">
        <v>1006.25</v>
      </c>
      <c r="AA1084" s="1">
        <v>1088.75</v>
      </c>
      <c r="AB1084" s="1">
        <v>1147</v>
      </c>
      <c r="AC1084" s="1">
        <v>1116.25</v>
      </c>
      <c r="AD1084" s="1">
        <v>1150.25</v>
      </c>
      <c r="AE1084" s="1">
        <v>1262.25</v>
      </c>
      <c r="AF1084" s="1">
        <v>1278.75</v>
      </c>
      <c r="AG1084" s="1">
        <v>1278.25</v>
      </c>
      <c r="AH1084" s="1">
        <v>1286.75</v>
      </c>
      <c r="AI1084" s="9"/>
    </row>
    <row r="1085" spans="1:35" x14ac:dyDescent="0.2">
      <c r="A1085">
        <v>1084</v>
      </c>
      <c r="C1085" s="4" t="s">
        <v>1652</v>
      </c>
      <c r="D1085" s="5" t="s">
        <v>1653</v>
      </c>
      <c r="E1085" s="1">
        <v>201.75</v>
      </c>
      <c r="F1085" s="1">
        <v>211.75</v>
      </c>
      <c r="G1085" s="1">
        <v>210.75</v>
      </c>
      <c r="H1085" s="1">
        <v>204.25</v>
      </c>
      <c r="I1085" s="1">
        <v>283</v>
      </c>
      <c r="J1085" s="1">
        <v>325.75</v>
      </c>
      <c r="K1085" s="1">
        <v>353.5</v>
      </c>
      <c r="L1085" s="1">
        <v>446.25</v>
      </c>
      <c r="M1085" s="1">
        <v>472.25</v>
      </c>
      <c r="N1085" s="1">
        <v>558</v>
      </c>
      <c r="O1085" s="1">
        <v>549.75</v>
      </c>
      <c r="P1085" s="1">
        <v>602</v>
      </c>
      <c r="Q1085" s="1">
        <v>654</v>
      </c>
      <c r="R1085" s="1">
        <v>645.5</v>
      </c>
      <c r="S1085" s="1">
        <v>851.25</v>
      </c>
      <c r="T1085" s="1">
        <v>888</v>
      </c>
      <c r="U1085" s="1">
        <v>907.5</v>
      </c>
      <c r="V1085" s="1">
        <v>966</v>
      </c>
      <c r="W1085" s="1">
        <v>964.5</v>
      </c>
      <c r="X1085" s="1">
        <v>871.75</v>
      </c>
      <c r="Y1085" s="1">
        <v>873.25</v>
      </c>
      <c r="Z1085" s="1">
        <v>919</v>
      </c>
      <c r="AA1085" s="1">
        <v>997</v>
      </c>
      <c r="AB1085" s="1">
        <v>1033.75</v>
      </c>
      <c r="AC1085" s="1">
        <v>990</v>
      </c>
      <c r="AD1085" s="1">
        <v>1013.25</v>
      </c>
      <c r="AE1085" s="1">
        <v>1120</v>
      </c>
      <c r="AF1085" s="1">
        <v>1137</v>
      </c>
      <c r="AG1085" s="1">
        <v>1125.5</v>
      </c>
      <c r="AH1085" s="1">
        <v>1148.5</v>
      </c>
      <c r="AI1085" s="9"/>
    </row>
    <row r="1086" spans="1:35" x14ac:dyDescent="0.2">
      <c r="A1086">
        <v>1085</v>
      </c>
      <c r="C1086" s="4" t="s">
        <v>1654</v>
      </c>
      <c r="D1086" s="5" t="s">
        <v>1655</v>
      </c>
      <c r="E1086" s="1">
        <v>36.25</v>
      </c>
      <c r="F1086" s="1">
        <v>30.75</v>
      </c>
      <c r="G1086" s="1">
        <v>35</v>
      </c>
      <c r="H1086" s="1">
        <v>37</v>
      </c>
      <c r="I1086" s="1">
        <v>80.25</v>
      </c>
      <c r="J1086" s="1">
        <v>91</v>
      </c>
      <c r="K1086" s="1">
        <v>87.75</v>
      </c>
      <c r="L1086" s="1">
        <v>84.5</v>
      </c>
      <c r="M1086" s="1">
        <v>82</v>
      </c>
      <c r="N1086" s="1">
        <v>90</v>
      </c>
      <c r="O1086" s="1">
        <v>95.25</v>
      </c>
      <c r="P1086" s="1">
        <v>105</v>
      </c>
      <c r="Q1086" s="1">
        <v>101.25</v>
      </c>
      <c r="R1086" s="1">
        <v>101.25</v>
      </c>
      <c r="S1086" s="1">
        <v>98.25</v>
      </c>
      <c r="T1086" s="1">
        <v>101.75</v>
      </c>
      <c r="U1086" s="1">
        <v>101.25</v>
      </c>
      <c r="V1086" s="1">
        <v>105</v>
      </c>
      <c r="W1086" s="1">
        <v>90.5</v>
      </c>
      <c r="X1086" s="1">
        <v>83.5</v>
      </c>
      <c r="Y1086" s="1">
        <v>83</v>
      </c>
      <c r="Z1086" s="1">
        <v>86.75</v>
      </c>
      <c r="AA1086" s="1">
        <v>92</v>
      </c>
      <c r="AB1086" s="1">
        <v>113</v>
      </c>
      <c r="AC1086" s="1">
        <v>126</v>
      </c>
      <c r="AD1086" s="1">
        <v>136.75</v>
      </c>
      <c r="AE1086" s="1">
        <v>142</v>
      </c>
      <c r="AF1086" s="1">
        <v>142.25</v>
      </c>
      <c r="AG1086" s="1">
        <v>152.5</v>
      </c>
      <c r="AH1086" s="1">
        <v>138.5</v>
      </c>
      <c r="AI1086" s="9"/>
    </row>
    <row r="1087" spans="1:35" x14ac:dyDescent="0.2">
      <c r="A1087">
        <v>1086</v>
      </c>
      <c r="C1087" s="4" t="s">
        <v>1656</v>
      </c>
      <c r="D1087" s="5" t="s">
        <v>2551</v>
      </c>
      <c r="E1087" s="1">
        <v>4444.25</v>
      </c>
      <c r="F1087" s="1">
        <v>4544.25</v>
      </c>
      <c r="G1087" s="1">
        <v>4716.5</v>
      </c>
      <c r="H1087" s="1">
        <v>5202.75</v>
      </c>
      <c r="I1087" s="1">
        <v>5742.75</v>
      </c>
      <c r="J1087" s="1">
        <v>6039.5</v>
      </c>
      <c r="K1087" s="1">
        <v>6295.25</v>
      </c>
      <c r="L1087" s="1">
        <v>7207</v>
      </c>
      <c r="M1087" s="1">
        <v>7374</v>
      </c>
      <c r="N1087" s="1">
        <v>7774.25</v>
      </c>
      <c r="O1087" s="1">
        <v>8433.5</v>
      </c>
      <c r="P1087" s="1">
        <v>8255.75</v>
      </c>
      <c r="Q1087" s="1">
        <v>9563.5</v>
      </c>
      <c r="R1087" s="1">
        <v>9650.25</v>
      </c>
      <c r="S1087" s="1">
        <v>9361.75</v>
      </c>
      <c r="T1087" s="1">
        <v>9531</v>
      </c>
      <c r="U1087" s="1">
        <v>10223.5</v>
      </c>
      <c r="V1087" s="1">
        <v>11482</v>
      </c>
      <c r="W1087" s="1">
        <v>11241.75</v>
      </c>
      <c r="X1087" s="1">
        <v>10663.5</v>
      </c>
      <c r="Y1087" s="1">
        <v>11285</v>
      </c>
      <c r="Z1087" s="1">
        <v>12378.5</v>
      </c>
      <c r="AA1087" s="1">
        <v>12711.5</v>
      </c>
      <c r="AB1087" s="1">
        <v>13422</v>
      </c>
      <c r="AC1087" s="1">
        <v>13940.75</v>
      </c>
      <c r="AD1087" s="1">
        <v>14968.75</v>
      </c>
      <c r="AE1087" s="1">
        <v>16131</v>
      </c>
      <c r="AF1087" s="1">
        <v>16306.75</v>
      </c>
      <c r="AG1087" s="1">
        <v>16833.25</v>
      </c>
      <c r="AH1087" s="1">
        <v>16999.5</v>
      </c>
      <c r="AI1087" s="9"/>
    </row>
    <row r="1088" spans="1:35" x14ac:dyDescent="0.2">
      <c r="A1088">
        <v>1087</v>
      </c>
      <c r="C1088" s="4" t="s">
        <v>1657</v>
      </c>
      <c r="D1088" s="5" t="s">
        <v>2552</v>
      </c>
      <c r="E1088" s="1">
        <v>224.75</v>
      </c>
      <c r="F1088" s="1">
        <v>262</v>
      </c>
      <c r="G1088" s="1">
        <v>268.25</v>
      </c>
      <c r="H1088" s="1">
        <v>272.5</v>
      </c>
      <c r="I1088" s="1">
        <v>315.5</v>
      </c>
      <c r="J1088" s="1">
        <v>356.75</v>
      </c>
      <c r="K1088" s="1">
        <v>325.25</v>
      </c>
      <c r="L1088" s="1">
        <v>400.75</v>
      </c>
      <c r="M1088" s="1">
        <v>439</v>
      </c>
      <c r="N1088" s="1">
        <v>486</v>
      </c>
      <c r="O1088" s="1">
        <v>569.5</v>
      </c>
      <c r="P1088" s="1">
        <v>584.5</v>
      </c>
      <c r="Q1088" s="1">
        <v>640.5</v>
      </c>
      <c r="R1088" s="1">
        <v>654.5</v>
      </c>
      <c r="S1088" s="1">
        <v>643.25</v>
      </c>
      <c r="T1088" s="1">
        <v>617.5</v>
      </c>
      <c r="U1088" s="1">
        <v>648.5</v>
      </c>
      <c r="V1088" s="1">
        <v>680.5</v>
      </c>
      <c r="W1088" s="1">
        <v>683.75</v>
      </c>
      <c r="X1088" s="1">
        <v>678</v>
      </c>
      <c r="Y1088" s="1">
        <v>724.5</v>
      </c>
      <c r="Z1088" s="1">
        <v>821.5</v>
      </c>
      <c r="AA1088" s="1">
        <v>902.25</v>
      </c>
      <c r="AB1088" s="1">
        <v>1021.25</v>
      </c>
      <c r="AC1088" s="1">
        <v>1120.25</v>
      </c>
      <c r="AD1088" s="1">
        <v>1190.75</v>
      </c>
      <c r="AE1088" s="1">
        <v>1287.25</v>
      </c>
      <c r="AF1088" s="1">
        <v>1383.5</v>
      </c>
      <c r="AG1088" s="1">
        <v>1520</v>
      </c>
      <c r="AH1088" s="1">
        <v>1522.75</v>
      </c>
      <c r="AI1088" s="9"/>
    </row>
    <row r="1089" spans="1:35" x14ac:dyDescent="0.2">
      <c r="A1089">
        <v>1088</v>
      </c>
      <c r="C1089" s="4" t="s">
        <v>1658</v>
      </c>
      <c r="D1089" s="5" t="s">
        <v>1659</v>
      </c>
      <c r="E1089" s="1">
        <v>2741.5</v>
      </c>
      <c r="F1089" s="1">
        <v>2712.5</v>
      </c>
      <c r="G1089" s="1">
        <v>2422.25</v>
      </c>
      <c r="H1089" s="1">
        <v>2674.5</v>
      </c>
      <c r="I1089" s="1">
        <v>2942.75</v>
      </c>
      <c r="J1089" s="1">
        <v>3036.5</v>
      </c>
      <c r="K1089" s="1">
        <v>3091.5</v>
      </c>
      <c r="L1089" s="1">
        <v>3721.75</v>
      </c>
      <c r="M1089" s="1">
        <v>3893.25</v>
      </c>
      <c r="N1089" s="1">
        <v>4018.5</v>
      </c>
      <c r="O1089" s="1">
        <v>4528.75</v>
      </c>
      <c r="P1089" s="1">
        <v>3863</v>
      </c>
      <c r="Q1089" s="1">
        <v>4677.5</v>
      </c>
      <c r="R1089" s="1">
        <v>4759.5</v>
      </c>
      <c r="S1089" s="1">
        <v>4404</v>
      </c>
      <c r="T1089" s="1">
        <v>4243.5</v>
      </c>
      <c r="U1089" s="1">
        <v>4428.25</v>
      </c>
      <c r="V1089" s="1">
        <v>4884.5</v>
      </c>
      <c r="W1089" s="1">
        <v>5126.25</v>
      </c>
      <c r="X1089" s="1">
        <v>4889.25</v>
      </c>
      <c r="Y1089" s="1">
        <v>5266.75</v>
      </c>
      <c r="Z1089" s="1">
        <v>6263.75</v>
      </c>
      <c r="AA1089" s="1">
        <v>6367.75</v>
      </c>
      <c r="AB1089" s="1">
        <v>6634</v>
      </c>
      <c r="AC1089" s="1">
        <v>6634.25</v>
      </c>
      <c r="AD1089" s="1">
        <v>6820.5</v>
      </c>
      <c r="AE1089" s="1">
        <v>7164</v>
      </c>
      <c r="AF1089" s="1">
        <v>7101</v>
      </c>
      <c r="AG1089" s="1">
        <v>7101.25</v>
      </c>
      <c r="AH1089" s="1">
        <v>7099.25</v>
      </c>
      <c r="AI1089" s="9"/>
    </row>
    <row r="1090" spans="1:35" x14ac:dyDescent="0.2">
      <c r="A1090">
        <v>1089</v>
      </c>
      <c r="C1090" s="4" t="s">
        <v>1660</v>
      </c>
      <c r="D1090" s="5" t="s">
        <v>1661</v>
      </c>
      <c r="E1090" s="1">
        <v>1071.75</v>
      </c>
      <c r="F1090" s="1">
        <v>1155</v>
      </c>
      <c r="G1090" s="1">
        <v>1440.75</v>
      </c>
      <c r="H1090" s="1">
        <v>1666.75</v>
      </c>
      <c r="I1090" s="1">
        <v>1867.25</v>
      </c>
      <c r="J1090" s="1">
        <v>2073.25</v>
      </c>
      <c r="K1090" s="1">
        <v>2302.5</v>
      </c>
      <c r="L1090" s="1">
        <v>2512.25</v>
      </c>
      <c r="M1090" s="1">
        <v>2447</v>
      </c>
      <c r="N1090" s="1">
        <v>2520.25</v>
      </c>
      <c r="O1090" s="1">
        <v>2553</v>
      </c>
      <c r="P1090" s="1">
        <v>2923.75</v>
      </c>
      <c r="Q1090" s="1">
        <v>3369</v>
      </c>
      <c r="R1090" s="1">
        <v>3627.75</v>
      </c>
      <c r="S1090" s="1">
        <v>3707.25</v>
      </c>
      <c r="T1090" s="1">
        <v>4034.25</v>
      </c>
      <c r="U1090" s="1">
        <v>4405.5</v>
      </c>
      <c r="V1090" s="1">
        <v>5057</v>
      </c>
      <c r="W1090" s="1">
        <v>4550.75</v>
      </c>
      <c r="X1090" s="1">
        <v>4179</v>
      </c>
      <c r="Y1090" s="1">
        <v>4346.75</v>
      </c>
      <c r="Z1090" s="1">
        <v>4398.25</v>
      </c>
      <c r="AA1090" s="1">
        <v>4468.5</v>
      </c>
      <c r="AB1090" s="1">
        <v>4702.5</v>
      </c>
      <c r="AC1090" s="1">
        <v>5070.75</v>
      </c>
      <c r="AD1090" s="1">
        <v>5744.5</v>
      </c>
      <c r="AE1090" s="1">
        <v>6292.5</v>
      </c>
      <c r="AF1090" s="1">
        <v>6392.25</v>
      </c>
      <c r="AG1090" s="1">
        <v>6702.25</v>
      </c>
      <c r="AH1090" s="1">
        <v>6991</v>
      </c>
      <c r="AI1090" s="9"/>
    </row>
    <row r="1091" spans="1:35" x14ac:dyDescent="0.2">
      <c r="A1091">
        <v>1090</v>
      </c>
      <c r="C1091" s="4" t="s">
        <v>1662</v>
      </c>
      <c r="D1091" s="5" t="s">
        <v>2553</v>
      </c>
      <c r="E1091" s="1">
        <v>142.5</v>
      </c>
      <c r="F1091" s="1">
        <v>174.75</v>
      </c>
      <c r="G1091" s="1">
        <v>183.25</v>
      </c>
      <c r="H1091" s="1">
        <v>246.75</v>
      </c>
      <c r="I1091" s="1">
        <v>247.75</v>
      </c>
      <c r="J1091" s="1">
        <v>258.75</v>
      </c>
      <c r="K1091" s="1">
        <v>274</v>
      </c>
      <c r="L1091" s="1">
        <v>265.5</v>
      </c>
      <c r="M1091" s="1">
        <v>293.75</v>
      </c>
      <c r="N1091" s="1">
        <v>354.25</v>
      </c>
      <c r="O1091" s="1">
        <v>415.25</v>
      </c>
      <c r="P1091" s="1">
        <v>535.75</v>
      </c>
      <c r="Q1091" s="1">
        <v>550.75</v>
      </c>
      <c r="R1091" s="1">
        <v>362.75</v>
      </c>
      <c r="S1091" s="1">
        <v>352.75</v>
      </c>
      <c r="T1091" s="1">
        <v>372.5</v>
      </c>
      <c r="U1091" s="1">
        <v>438</v>
      </c>
      <c r="V1091" s="1">
        <v>505.25</v>
      </c>
      <c r="W1091" s="1">
        <v>502.5</v>
      </c>
      <c r="X1091" s="1">
        <v>462.25</v>
      </c>
      <c r="Y1091" s="1">
        <v>454.75</v>
      </c>
      <c r="Z1091" s="1">
        <v>379</v>
      </c>
      <c r="AA1091" s="1">
        <v>361.5</v>
      </c>
      <c r="AB1091" s="1">
        <v>380</v>
      </c>
      <c r="AC1091" s="1">
        <v>404.5</v>
      </c>
      <c r="AD1091" s="1">
        <v>416</v>
      </c>
      <c r="AE1091" s="1">
        <v>427.75</v>
      </c>
      <c r="AF1091" s="1">
        <v>455.25</v>
      </c>
      <c r="AG1091" s="1">
        <v>404</v>
      </c>
      <c r="AH1091" s="1">
        <v>370.75</v>
      </c>
      <c r="AI1091" s="9"/>
    </row>
    <row r="1092" spans="1:35" x14ac:dyDescent="0.2">
      <c r="A1092">
        <v>1091</v>
      </c>
      <c r="C1092" s="4" t="s">
        <v>1663</v>
      </c>
      <c r="D1092" s="5" t="s">
        <v>2554</v>
      </c>
      <c r="E1092" s="1">
        <v>263.5</v>
      </c>
      <c r="F1092" s="1">
        <v>240</v>
      </c>
      <c r="G1092" s="1">
        <v>401.5</v>
      </c>
      <c r="H1092" s="1">
        <v>341.75</v>
      </c>
      <c r="I1092" s="1">
        <v>369.75</v>
      </c>
      <c r="J1092" s="1">
        <v>314.5</v>
      </c>
      <c r="K1092" s="1">
        <v>301.75</v>
      </c>
      <c r="L1092" s="1">
        <v>306.75</v>
      </c>
      <c r="M1092" s="1">
        <v>300.5</v>
      </c>
      <c r="N1092" s="1">
        <v>395.5</v>
      </c>
      <c r="O1092" s="1">
        <v>367</v>
      </c>
      <c r="P1092" s="1">
        <v>348.5</v>
      </c>
      <c r="Q1092" s="1">
        <v>325.75</v>
      </c>
      <c r="R1092" s="1">
        <v>245.75</v>
      </c>
      <c r="S1092" s="1">
        <v>254.25</v>
      </c>
      <c r="T1092" s="1">
        <v>263</v>
      </c>
      <c r="U1092" s="1">
        <v>302.75</v>
      </c>
      <c r="V1092" s="1">
        <v>354.75</v>
      </c>
      <c r="W1092" s="1">
        <v>378</v>
      </c>
      <c r="X1092" s="1">
        <v>454.75</v>
      </c>
      <c r="Y1092" s="1">
        <v>492.5</v>
      </c>
      <c r="Z1092" s="1">
        <v>516</v>
      </c>
      <c r="AA1092" s="1">
        <v>611.75</v>
      </c>
      <c r="AB1092" s="1">
        <v>684.75</v>
      </c>
      <c r="AC1092" s="1">
        <v>711.25</v>
      </c>
      <c r="AD1092" s="1">
        <v>797.25</v>
      </c>
      <c r="AE1092" s="1">
        <v>960.25</v>
      </c>
      <c r="AF1092" s="1">
        <v>974.25</v>
      </c>
      <c r="AG1092" s="1">
        <v>1106.25</v>
      </c>
      <c r="AH1092" s="1">
        <v>1015.5</v>
      </c>
      <c r="AI1092" s="9"/>
    </row>
    <row r="1093" spans="1:35" x14ac:dyDescent="0.2">
      <c r="A1093">
        <v>1092</v>
      </c>
      <c r="C1093" s="4" t="s">
        <v>1664</v>
      </c>
      <c r="D1093" s="5" t="s">
        <v>1665</v>
      </c>
      <c r="E1093" s="1">
        <v>669.25</v>
      </c>
      <c r="F1093" s="1">
        <v>500.5</v>
      </c>
      <c r="G1093" s="1">
        <v>487.5</v>
      </c>
      <c r="H1093" s="1">
        <v>791.75</v>
      </c>
      <c r="I1093" s="1">
        <v>1146.5</v>
      </c>
      <c r="J1093" s="1">
        <v>1381.25</v>
      </c>
      <c r="K1093" s="1">
        <v>1465.5</v>
      </c>
      <c r="L1093" s="1">
        <v>1650</v>
      </c>
      <c r="M1093" s="1">
        <v>1560.5</v>
      </c>
      <c r="N1093" s="1">
        <v>938.5</v>
      </c>
      <c r="O1093" s="1">
        <v>784.5</v>
      </c>
      <c r="P1093" s="1">
        <v>884</v>
      </c>
      <c r="Q1093" s="1">
        <v>810.75</v>
      </c>
      <c r="R1093" s="1">
        <v>750.25</v>
      </c>
      <c r="S1093" s="1">
        <v>787.5</v>
      </c>
      <c r="T1093" s="1">
        <v>820</v>
      </c>
      <c r="U1093" s="1">
        <v>791.25</v>
      </c>
      <c r="V1093" s="1">
        <v>849.5</v>
      </c>
      <c r="W1093" s="1">
        <v>923.5</v>
      </c>
      <c r="X1093" s="1">
        <v>927.25</v>
      </c>
      <c r="Y1093" s="1">
        <v>872.5</v>
      </c>
      <c r="Z1093" s="1">
        <v>933.25</v>
      </c>
      <c r="AA1093" s="1">
        <v>989.25</v>
      </c>
      <c r="AB1093" s="1">
        <v>929.5</v>
      </c>
      <c r="AC1093" s="1">
        <v>1012.25</v>
      </c>
      <c r="AD1093" s="1">
        <v>1205.25</v>
      </c>
      <c r="AE1093" s="1">
        <v>1163</v>
      </c>
      <c r="AF1093" s="1">
        <v>1349.25</v>
      </c>
      <c r="AG1093" s="1">
        <v>1381.75</v>
      </c>
      <c r="AH1093" s="1">
        <v>1475</v>
      </c>
      <c r="AI1093" s="9"/>
    </row>
    <row r="1094" spans="1:35" x14ac:dyDescent="0.2">
      <c r="A1094">
        <v>1093</v>
      </c>
      <c r="C1094" s="4" t="s">
        <v>1666</v>
      </c>
      <c r="D1094" s="5" t="s">
        <v>2555</v>
      </c>
      <c r="E1094" s="1">
        <v>31.5</v>
      </c>
      <c r="F1094" s="1">
        <v>40</v>
      </c>
      <c r="G1094" s="1">
        <v>52</v>
      </c>
      <c r="H1094" s="1">
        <v>88</v>
      </c>
      <c r="I1094" s="1">
        <v>128.75</v>
      </c>
      <c r="J1094" s="1">
        <v>97</v>
      </c>
      <c r="K1094" s="1">
        <v>77.75</v>
      </c>
      <c r="L1094" s="1">
        <v>62</v>
      </c>
      <c r="M1094" s="1">
        <v>45.75</v>
      </c>
      <c r="N1094" s="1">
        <v>51.75</v>
      </c>
      <c r="O1094" s="1">
        <v>49.5</v>
      </c>
      <c r="P1094" s="1">
        <v>44</v>
      </c>
      <c r="Q1094" s="1">
        <v>49.25</v>
      </c>
      <c r="R1094" s="1">
        <v>30.25</v>
      </c>
      <c r="S1094" s="1">
        <v>32.5</v>
      </c>
      <c r="T1094" s="1">
        <v>37</v>
      </c>
      <c r="U1094" s="1">
        <v>33.75</v>
      </c>
      <c r="V1094" s="1">
        <v>34.25</v>
      </c>
      <c r="W1094" s="1">
        <v>32.5</v>
      </c>
      <c r="X1094" s="1">
        <v>21</v>
      </c>
      <c r="Y1094" s="1">
        <v>19.5</v>
      </c>
      <c r="Z1094" s="1">
        <v>18.5</v>
      </c>
      <c r="AA1094" s="1">
        <v>10</v>
      </c>
      <c r="AB1094" s="1">
        <v>8.5</v>
      </c>
      <c r="AC1094" s="1">
        <v>18</v>
      </c>
      <c r="AD1094" s="1">
        <v>37.25</v>
      </c>
      <c r="AE1094" s="1">
        <v>36</v>
      </c>
      <c r="AF1094" s="1">
        <v>35.75</v>
      </c>
      <c r="AG1094" s="1">
        <v>33.25</v>
      </c>
      <c r="AH1094" s="1">
        <v>48.25</v>
      </c>
      <c r="AI1094" s="9"/>
    </row>
    <row r="1095" spans="1:35" x14ac:dyDescent="0.2">
      <c r="A1095">
        <v>1094</v>
      </c>
      <c r="C1095" s="4" t="s">
        <v>1667</v>
      </c>
      <c r="D1095" s="5" t="s">
        <v>2556</v>
      </c>
      <c r="E1095" s="1">
        <v>39</v>
      </c>
      <c r="F1095" s="1">
        <v>40.25</v>
      </c>
      <c r="G1095" s="1">
        <v>38.25</v>
      </c>
      <c r="H1095" s="1">
        <v>35.75</v>
      </c>
      <c r="I1095" s="1">
        <v>38.25</v>
      </c>
      <c r="J1095" s="1">
        <v>47.25</v>
      </c>
      <c r="K1095" s="1">
        <v>47.25</v>
      </c>
      <c r="L1095" s="1">
        <v>72.75</v>
      </c>
      <c r="M1095" s="1">
        <v>74.25</v>
      </c>
      <c r="N1095" s="1">
        <v>70.5</v>
      </c>
      <c r="O1095" s="1">
        <v>97</v>
      </c>
      <c r="P1095" s="1">
        <v>105.25</v>
      </c>
      <c r="Q1095" s="1">
        <v>79.75</v>
      </c>
      <c r="R1095" s="1">
        <v>124.25</v>
      </c>
      <c r="S1095" s="1">
        <v>151.75</v>
      </c>
      <c r="T1095" s="1">
        <v>177</v>
      </c>
      <c r="U1095" s="1">
        <v>161.75</v>
      </c>
      <c r="V1095" s="1">
        <v>168.5</v>
      </c>
      <c r="W1095" s="1">
        <v>187</v>
      </c>
      <c r="X1095" s="1">
        <v>180.75</v>
      </c>
      <c r="Y1095" s="1">
        <v>190</v>
      </c>
      <c r="Z1095" s="1">
        <v>233.5</v>
      </c>
      <c r="AA1095" s="1">
        <v>248.25</v>
      </c>
      <c r="AB1095" s="1">
        <v>256.5</v>
      </c>
      <c r="AC1095" s="1">
        <v>292</v>
      </c>
      <c r="AD1095" s="1">
        <v>333.25</v>
      </c>
      <c r="AE1095" s="1">
        <v>336.75</v>
      </c>
      <c r="AF1095" s="1">
        <v>354.25</v>
      </c>
      <c r="AG1095" s="1">
        <v>353.25</v>
      </c>
      <c r="AH1095" s="1">
        <v>366</v>
      </c>
      <c r="AI1095" s="9"/>
    </row>
    <row r="1096" spans="1:35" x14ac:dyDescent="0.2">
      <c r="A1096">
        <v>1095</v>
      </c>
      <c r="C1096" s="4" t="s">
        <v>1668</v>
      </c>
      <c r="D1096" s="5" t="s">
        <v>1669</v>
      </c>
      <c r="E1096" s="1">
        <v>599</v>
      </c>
      <c r="F1096" s="1">
        <v>420.5</v>
      </c>
      <c r="G1096" s="1">
        <v>397.25</v>
      </c>
      <c r="H1096" s="1">
        <v>668</v>
      </c>
      <c r="I1096" s="1">
        <v>979.5</v>
      </c>
      <c r="J1096" s="1">
        <v>1211.25</v>
      </c>
      <c r="K1096" s="1">
        <v>1340.75</v>
      </c>
      <c r="L1096" s="1">
        <v>1515.5</v>
      </c>
      <c r="M1096" s="1">
        <v>1440.75</v>
      </c>
      <c r="N1096" s="1">
        <v>816.25</v>
      </c>
      <c r="O1096" s="1">
        <v>638.75</v>
      </c>
      <c r="P1096" s="1">
        <v>735</v>
      </c>
      <c r="Q1096" s="1">
        <v>681.75</v>
      </c>
      <c r="R1096" s="1">
        <v>595.5</v>
      </c>
      <c r="S1096" s="1">
        <v>603.25</v>
      </c>
      <c r="T1096" s="1">
        <v>606</v>
      </c>
      <c r="U1096" s="1">
        <v>595.75</v>
      </c>
      <c r="V1096" s="1">
        <v>646.75</v>
      </c>
      <c r="W1096" s="1">
        <v>704</v>
      </c>
      <c r="X1096" s="1">
        <v>725.75</v>
      </c>
      <c r="Y1096" s="1">
        <v>663.25</v>
      </c>
      <c r="Z1096" s="1">
        <v>681.25</v>
      </c>
      <c r="AA1096" s="1">
        <v>730.75</v>
      </c>
      <c r="AB1096" s="1">
        <v>664.75</v>
      </c>
      <c r="AC1096" s="1">
        <v>702.5</v>
      </c>
      <c r="AD1096" s="1">
        <v>835.25</v>
      </c>
      <c r="AE1096" s="1">
        <v>789.75</v>
      </c>
      <c r="AF1096" s="1">
        <v>959.25</v>
      </c>
      <c r="AG1096" s="1">
        <v>995.25</v>
      </c>
      <c r="AH1096" s="1">
        <v>1061</v>
      </c>
      <c r="AI1096" s="9"/>
    </row>
    <row r="1097" spans="1:35" x14ac:dyDescent="0.2">
      <c r="A1097">
        <v>1096</v>
      </c>
      <c r="C1097" s="4" t="s">
        <v>1670</v>
      </c>
      <c r="D1097" s="5" t="s">
        <v>2557</v>
      </c>
      <c r="E1097" s="1">
        <v>856</v>
      </c>
      <c r="F1097" s="1">
        <v>889.25</v>
      </c>
      <c r="G1097" s="1">
        <v>929.25</v>
      </c>
      <c r="H1097" s="1">
        <v>1050.25</v>
      </c>
      <c r="I1097" s="1">
        <v>1135.75</v>
      </c>
      <c r="J1097" s="1">
        <v>1215.75</v>
      </c>
      <c r="K1097" s="1">
        <v>1283</v>
      </c>
      <c r="L1097" s="1">
        <v>1263</v>
      </c>
      <c r="M1097" s="1">
        <v>1382.25</v>
      </c>
      <c r="N1097" s="1">
        <v>1465</v>
      </c>
      <c r="O1097" s="1">
        <v>1501.75</v>
      </c>
      <c r="P1097" s="1">
        <v>1444.75</v>
      </c>
      <c r="Q1097" s="1">
        <v>1605.25</v>
      </c>
      <c r="R1097" s="1">
        <v>1401</v>
      </c>
      <c r="S1097" s="1">
        <v>1420</v>
      </c>
      <c r="T1097" s="1">
        <v>1523.75</v>
      </c>
      <c r="U1097" s="1">
        <v>1711.25</v>
      </c>
      <c r="V1097" s="1">
        <v>1755.5</v>
      </c>
      <c r="W1097" s="1">
        <v>1983</v>
      </c>
      <c r="X1097" s="1">
        <v>1878.25</v>
      </c>
      <c r="Y1097" s="1">
        <v>1883</v>
      </c>
      <c r="Z1097" s="1">
        <v>2075.75</v>
      </c>
      <c r="AA1097" s="1">
        <v>2172.75</v>
      </c>
      <c r="AB1097" s="1">
        <v>2291</v>
      </c>
      <c r="AC1097" s="1">
        <v>2504</v>
      </c>
      <c r="AD1097" s="1">
        <v>2539.25</v>
      </c>
      <c r="AE1097" s="1">
        <v>2685</v>
      </c>
      <c r="AF1097" s="1">
        <v>2928</v>
      </c>
      <c r="AG1097" s="1">
        <v>3298.25</v>
      </c>
      <c r="AH1097" s="1">
        <v>3575.75</v>
      </c>
      <c r="AI1097" s="9"/>
    </row>
    <row r="1098" spans="1:35" x14ac:dyDescent="0.2">
      <c r="A1098">
        <v>1097</v>
      </c>
      <c r="C1098" s="4" t="s">
        <v>1671</v>
      </c>
      <c r="D1098" s="5" t="s">
        <v>1672</v>
      </c>
      <c r="E1098" s="1">
        <v>266.75</v>
      </c>
      <c r="F1098" s="1">
        <v>162</v>
      </c>
      <c r="G1098" s="1">
        <v>137.75</v>
      </c>
      <c r="H1098" s="1">
        <v>171</v>
      </c>
      <c r="I1098" s="1">
        <v>194</v>
      </c>
      <c r="J1098" s="1">
        <v>196.25</v>
      </c>
      <c r="K1098" s="1">
        <v>217</v>
      </c>
      <c r="L1098" s="1">
        <v>249.75</v>
      </c>
      <c r="M1098" s="1">
        <v>304.75</v>
      </c>
      <c r="N1098" s="1">
        <v>372.75</v>
      </c>
      <c r="O1098" s="1">
        <v>395.25</v>
      </c>
      <c r="P1098" s="1">
        <v>354.75</v>
      </c>
      <c r="Q1098" s="1">
        <v>369.75</v>
      </c>
      <c r="R1098" s="1">
        <v>502.25</v>
      </c>
      <c r="S1098" s="1">
        <v>888.75</v>
      </c>
      <c r="T1098" s="1">
        <v>992.5</v>
      </c>
      <c r="U1098" s="1">
        <v>1049.25</v>
      </c>
      <c r="V1098" s="1">
        <v>1122.75</v>
      </c>
      <c r="W1098" s="1">
        <v>1276.25</v>
      </c>
      <c r="X1098" s="1">
        <v>1231.75</v>
      </c>
      <c r="Y1098" s="1">
        <v>1264.5</v>
      </c>
      <c r="Z1098" s="1">
        <v>1335.5</v>
      </c>
      <c r="AA1098" s="1">
        <v>1329</v>
      </c>
      <c r="AB1098" s="1">
        <v>1375</v>
      </c>
      <c r="AC1098" s="1">
        <v>1555.5</v>
      </c>
      <c r="AD1098" s="1">
        <v>1606.25</v>
      </c>
      <c r="AE1098" s="1">
        <v>1653.75</v>
      </c>
      <c r="AF1098" s="1">
        <v>1805.25</v>
      </c>
      <c r="AG1098" s="1">
        <v>1895.25</v>
      </c>
      <c r="AH1098" s="1">
        <v>2167.5</v>
      </c>
      <c r="AI1098" s="9"/>
    </row>
    <row r="1099" spans="1:35" x14ac:dyDescent="0.2">
      <c r="A1099">
        <v>1098</v>
      </c>
      <c r="C1099" s="4" t="s">
        <v>1673</v>
      </c>
      <c r="D1099" s="5" t="s">
        <v>1674</v>
      </c>
      <c r="E1099" s="1">
        <v>66</v>
      </c>
      <c r="F1099" s="1">
        <v>86.25</v>
      </c>
      <c r="G1099" s="1">
        <v>91.5</v>
      </c>
      <c r="H1099" s="1">
        <v>106.5</v>
      </c>
      <c r="I1099" s="1">
        <v>118</v>
      </c>
      <c r="J1099" s="1">
        <v>135.75</v>
      </c>
      <c r="K1099" s="1">
        <v>156</v>
      </c>
      <c r="L1099" s="1">
        <v>180.5</v>
      </c>
      <c r="M1099" s="1">
        <v>202.5</v>
      </c>
      <c r="N1099" s="1">
        <v>238.25</v>
      </c>
      <c r="O1099" s="1">
        <v>275.75</v>
      </c>
      <c r="P1099" s="1">
        <v>295.25</v>
      </c>
      <c r="Q1099" s="1">
        <v>359.5</v>
      </c>
      <c r="R1099" s="1">
        <v>497.25</v>
      </c>
      <c r="S1099" s="1">
        <v>881.5</v>
      </c>
      <c r="T1099" s="1">
        <v>984</v>
      </c>
      <c r="U1099" s="1">
        <v>1034</v>
      </c>
      <c r="V1099" s="1">
        <v>1112.75</v>
      </c>
      <c r="W1099" s="1">
        <v>1268.25</v>
      </c>
      <c r="X1099" s="1">
        <v>1224.25</v>
      </c>
      <c r="Y1099" s="1">
        <v>1249.75</v>
      </c>
      <c r="Z1099" s="1">
        <v>1284.25</v>
      </c>
      <c r="AA1099" s="1">
        <v>1278</v>
      </c>
      <c r="AB1099" s="1">
        <v>1315.25</v>
      </c>
      <c r="AC1099" s="1">
        <v>1462.75</v>
      </c>
      <c r="AD1099" s="1">
        <v>1483</v>
      </c>
      <c r="AE1099" s="1">
        <v>1549</v>
      </c>
      <c r="AF1099" s="1">
        <v>1680</v>
      </c>
      <c r="AG1099" s="1">
        <v>1762.75</v>
      </c>
      <c r="AH1099" s="1">
        <v>1979.5</v>
      </c>
      <c r="AI1099" s="9"/>
    </row>
    <row r="1100" spans="1:35" x14ac:dyDescent="0.2">
      <c r="A1100">
        <v>1099</v>
      </c>
      <c r="C1100" s="4" t="s">
        <v>1675</v>
      </c>
      <c r="D1100" s="5" t="s">
        <v>1676</v>
      </c>
      <c r="E1100" s="1">
        <v>200.75</v>
      </c>
      <c r="F1100" s="1">
        <v>76</v>
      </c>
      <c r="G1100" s="1">
        <v>41.5</v>
      </c>
      <c r="H1100" s="1">
        <v>56.25</v>
      </c>
      <c r="I1100" s="1">
        <v>63.5</v>
      </c>
      <c r="J1100" s="1">
        <v>42.5</v>
      </c>
      <c r="K1100" s="1">
        <v>42.25</v>
      </c>
      <c r="L1100" s="1">
        <v>51.5</v>
      </c>
      <c r="M1100" s="1">
        <v>75.666666666666671</v>
      </c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>
        <v>23</v>
      </c>
      <c r="AC1100" s="1">
        <v>48.25</v>
      </c>
      <c r="AD1100" s="1">
        <v>56.75</v>
      </c>
      <c r="AE1100" s="1">
        <v>52.75</v>
      </c>
      <c r="AF1100" s="1">
        <v>45.75</v>
      </c>
      <c r="AG1100" s="1">
        <v>38</v>
      </c>
      <c r="AH1100" s="1">
        <v>79.5</v>
      </c>
      <c r="AI1100" s="9"/>
    </row>
    <row r="1101" spans="1:35" x14ac:dyDescent="0.2">
      <c r="A1101">
        <v>1100</v>
      </c>
      <c r="C1101" s="4" t="s">
        <v>1677</v>
      </c>
      <c r="D1101" s="5" t="s">
        <v>1678</v>
      </c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>
        <v>7</v>
      </c>
      <c r="T1101" s="1">
        <v>10</v>
      </c>
      <c r="U1101" s="1">
        <v>15</v>
      </c>
      <c r="V1101" s="1">
        <v>11</v>
      </c>
      <c r="W1101" s="1">
        <v>8</v>
      </c>
      <c r="X1101" s="1">
        <v>8</v>
      </c>
      <c r="Y1101" s="1">
        <v>14.75</v>
      </c>
      <c r="Z1101" s="1">
        <v>51.333333333333336</v>
      </c>
      <c r="AA1101" s="1"/>
      <c r="AB1101" s="1"/>
      <c r="AC1101" s="1"/>
      <c r="AD1101" s="1">
        <v>66.75</v>
      </c>
      <c r="AE1101" s="1"/>
      <c r="AF1101" s="1">
        <v>79.5</v>
      </c>
      <c r="AG1101" s="1">
        <v>94.5</v>
      </c>
      <c r="AH1101" s="1">
        <v>108.75</v>
      </c>
      <c r="AI1101" s="9"/>
    </row>
    <row r="1102" spans="1:35" x14ac:dyDescent="0.2">
      <c r="A1102">
        <v>1101</v>
      </c>
      <c r="C1102" s="4" t="s">
        <v>1679</v>
      </c>
      <c r="D1102" s="5" t="s">
        <v>2558</v>
      </c>
      <c r="E1102" s="1">
        <v>455.5</v>
      </c>
      <c r="F1102" s="1">
        <v>591</v>
      </c>
      <c r="G1102" s="1">
        <v>636.5</v>
      </c>
      <c r="H1102" s="1">
        <v>714</v>
      </c>
      <c r="I1102" s="1">
        <v>750</v>
      </c>
      <c r="J1102" s="1">
        <v>745.25</v>
      </c>
      <c r="K1102" s="1">
        <v>771.5</v>
      </c>
      <c r="L1102" s="1">
        <v>741.5</v>
      </c>
      <c r="M1102" s="1">
        <v>785.5</v>
      </c>
      <c r="N1102" s="1">
        <v>788</v>
      </c>
      <c r="O1102" s="1">
        <v>756.5</v>
      </c>
      <c r="P1102" s="1">
        <v>739.25</v>
      </c>
      <c r="Q1102" s="1">
        <v>826.5</v>
      </c>
      <c r="R1102" s="1">
        <v>513.25</v>
      </c>
      <c r="S1102" s="1">
        <v>137.5</v>
      </c>
      <c r="T1102" s="1">
        <v>115.75</v>
      </c>
      <c r="U1102" s="1">
        <v>224</v>
      </c>
      <c r="V1102" s="1">
        <v>221.25</v>
      </c>
      <c r="W1102" s="1">
        <v>203.5</v>
      </c>
      <c r="X1102" s="1">
        <v>202.75</v>
      </c>
      <c r="Y1102" s="1">
        <v>190.75</v>
      </c>
      <c r="Z1102" s="1">
        <v>249.5</v>
      </c>
      <c r="AA1102" s="1">
        <v>255.25</v>
      </c>
      <c r="AB1102" s="1">
        <v>306</v>
      </c>
      <c r="AC1102" s="1">
        <v>314.5</v>
      </c>
      <c r="AD1102" s="1">
        <v>370.5</v>
      </c>
      <c r="AE1102" s="1">
        <v>453.5</v>
      </c>
      <c r="AF1102" s="1">
        <v>518.75</v>
      </c>
      <c r="AG1102" s="1">
        <v>714.75</v>
      </c>
      <c r="AH1102" s="1">
        <v>757.75</v>
      </c>
      <c r="AI1102" s="9"/>
    </row>
    <row r="1103" spans="1:35" x14ac:dyDescent="0.2">
      <c r="A1103">
        <v>1102</v>
      </c>
      <c r="C1103" s="4" t="s">
        <v>1680</v>
      </c>
      <c r="D1103" s="5" t="s">
        <v>2559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>
        <v>78</v>
      </c>
      <c r="AG1103" s="1">
        <v>76.75</v>
      </c>
      <c r="AH1103" s="1">
        <v>73.25</v>
      </c>
      <c r="AI1103" s="9"/>
    </row>
    <row r="1104" spans="1:35" x14ac:dyDescent="0.2">
      <c r="A1104">
        <v>1103</v>
      </c>
      <c r="C1104" s="4" t="s">
        <v>1681</v>
      </c>
      <c r="D1104" s="5" t="s">
        <v>1682</v>
      </c>
      <c r="E1104" s="1"/>
      <c r="F1104" s="1">
        <v>246.75</v>
      </c>
      <c r="G1104" s="1">
        <v>281</v>
      </c>
      <c r="H1104" s="1">
        <v>347.75</v>
      </c>
      <c r="I1104" s="1">
        <v>374</v>
      </c>
      <c r="J1104" s="1">
        <v>378</v>
      </c>
      <c r="K1104" s="1">
        <v>388.5</v>
      </c>
      <c r="L1104" s="1">
        <v>364.25</v>
      </c>
      <c r="M1104" s="1">
        <v>392.25</v>
      </c>
      <c r="N1104" s="1">
        <v>384.75</v>
      </c>
      <c r="O1104" s="1">
        <v>349</v>
      </c>
      <c r="P1104" s="1">
        <v>328.75</v>
      </c>
      <c r="Q1104" s="1">
        <v>800.25</v>
      </c>
      <c r="R1104" s="1">
        <v>489.25</v>
      </c>
      <c r="S1104" s="1">
        <v>115.75</v>
      </c>
      <c r="T1104" s="1">
        <v>109.75</v>
      </c>
      <c r="U1104" s="1">
        <v>213.75</v>
      </c>
      <c r="V1104" s="1">
        <v>220.25</v>
      </c>
      <c r="W1104" s="1">
        <v>202.5</v>
      </c>
      <c r="X1104" s="1">
        <v>201.25</v>
      </c>
      <c r="Y1104" s="1">
        <v>185.5</v>
      </c>
      <c r="Z1104" s="1">
        <v>243</v>
      </c>
      <c r="AA1104" s="1">
        <v>244.75</v>
      </c>
      <c r="AB1104" s="1">
        <v>259.5</v>
      </c>
      <c r="AC1104" s="1">
        <v>262.5</v>
      </c>
      <c r="AD1104" s="1">
        <v>320.75</v>
      </c>
      <c r="AE1104" s="1">
        <v>389</v>
      </c>
      <c r="AF1104" s="1">
        <v>389</v>
      </c>
      <c r="AG1104" s="1">
        <v>559</v>
      </c>
      <c r="AH1104" s="1">
        <v>591.5</v>
      </c>
      <c r="AI1104" s="9"/>
    </row>
    <row r="1105" spans="1:35" x14ac:dyDescent="0.2">
      <c r="A1105">
        <v>1104</v>
      </c>
      <c r="C1105" s="4" t="s">
        <v>1683</v>
      </c>
      <c r="D1105" s="5" t="s">
        <v>2560</v>
      </c>
      <c r="E1105" s="1">
        <v>33.25</v>
      </c>
      <c r="F1105" s="1">
        <v>23.75</v>
      </c>
      <c r="G1105" s="1">
        <v>20.75</v>
      </c>
      <c r="H1105" s="1">
        <v>16.25</v>
      </c>
      <c r="I1105" s="1">
        <v>13</v>
      </c>
      <c r="J1105" s="1">
        <v>12</v>
      </c>
      <c r="K1105" s="1"/>
      <c r="L1105" s="1">
        <v>5.5</v>
      </c>
      <c r="M1105" s="1">
        <v>10.5</v>
      </c>
      <c r="N1105" s="1">
        <v>18.25</v>
      </c>
      <c r="O1105" s="1">
        <v>26</v>
      </c>
      <c r="P1105" s="1">
        <v>29.5</v>
      </c>
      <c r="Q1105" s="1">
        <v>25.5</v>
      </c>
      <c r="R1105" s="1"/>
      <c r="S1105" s="1"/>
      <c r="T1105" s="1"/>
      <c r="U1105" s="1"/>
      <c r="V1105" s="1"/>
      <c r="W1105" s="1"/>
      <c r="X1105" s="1"/>
      <c r="Y1105" s="1">
        <v>4</v>
      </c>
      <c r="Z1105" s="1"/>
      <c r="AA1105" s="1"/>
      <c r="AB1105" s="1">
        <v>7</v>
      </c>
      <c r="AC1105" s="1">
        <v>14.25</v>
      </c>
      <c r="AD1105" s="1"/>
      <c r="AE1105" s="1">
        <v>22</v>
      </c>
      <c r="AF1105" s="1">
        <v>63</v>
      </c>
      <c r="AG1105" s="1"/>
      <c r="AH1105" s="1">
        <v>97</v>
      </c>
      <c r="AI1105" s="9"/>
    </row>
    <row r="1106" spans="1:35" x14ac:dyDescent="0.2">
      <c r="A1106">
        <v>1105</v>
      </c>
      <c r="C1106" s="4" t="s">
        <v>1684</v>
      </c>
      <c r="D1106" s="5" t="s">
        <v>2561</v>
      </c>
      <c r="E1106" s="1">
        <v>133.25</v>
      </c>
      <c r="F1106" s="1">
        <v>136.5</v>
      </c>
      <c r="G1106" s="1">
        <v>155</v>
      </c>
      <c r="H1106" s="1">
        <v>165.25</v>
      </c>
      <c r="I1106" s="1">
        <v>191.75</v>
      </c>
      <c r="J1106" s="1">
        <v>274</v>
      </c>
      <c r="K1106" s="1">
        <v>293.75</v>
      </c>
      <c r="L1106" s="1">
        <v>272</v>
      </c>
      <c r="M1106" s="1">
        <v>292.25</v>
      </c>
      <c r="N1106" s="1">
        <v>304.25</v>
      </c>
      <c r="O1106" s="1">
        <v>350.25</v>
      </c>
      <c r="P1106" s="1">
        <v>351.25</v>
      </c>
      <c r="Q1106" s="1">
        <v>408.75</v>
      </c>
      <c r="R1106" s="1">
        <v>386</v>
      </c>
      <c r="S1106" s="1">
        <v>394</v>
      </c>
      <c r="T1106" s="1">
        <v>415</v>
      </c>
      <c r="U1106" s="1">
        <v>438</v>
      </c>
      <c r="V1106" s="1">
        <v>411.25</v>
      </c>
      <c r="W1106" s="1">
        <v>503.75</v>
      </c>
      <c r="X1106" s="1">
        <v>443.5</v>
      </c>
      <c r="Y1106" s="1">
        <v>428</v>
      </c>
      <c r="Z1106" s="1">
        <v>490.75</v>
      </c>
      <c r="AA1106" s="1">
        <v>588.75</v>
      </c>
      <c r="AB1106" s="1">
        <v>610</v>
      </c>
      <c r="AC1106" s="1">
        <v>633.75</v>
      </c>
      <c r="AD1106" s="1">
        <v>563</v>
      </c>
      <c r="AE1106" s="1">
        <v>577</v>
      </c>
      <c r="AF1106" s="1">
        <v>604</v>
      </c>
      <c r="AG1106" s="1">
        <v>688</v>
      </c>
      <c r="AH1106" s="1">
        <v>650.5</v>
      </c>
      <c r="AI1106" s="9"/>
    </row>
    <row r="1107" spans="1:35" x14ac:dyDescent="0.2">
      <c r="A1107">
        <v>1106</v>
      </c>
      <c r="C1107" s="4" t="s">
        <v>1685</v>
      </c>
      <c r="D1107" s="5" t="s">
        <v>1686</v>
      </c>
      <c r="E1107" s="1">
        <v>52.5</v>
      </c>
      <c r="F1107" s="1">
        <v>57.25</v>
      </c>
      <c r="G1107" s="1">
        <v>92.5</v>
      </c>
      <c r="H1107" s="1">
        <v>97.25</v>
      </c>
      <c r="I1107" s="1">
        <v>117</v>
      </c>
      <c r="J1107" s="1">
        <v>184</v>
      </c>
      <c r="K1107" s="1">
        <v>187.25</v>
      </c>
      <c r="L1107" s="1">
        <v>170.25</v>
      </c>
      <c r="M1107" s="1">
        <v>202.5</v>
      </c>
      <c r="N1107" s="1">
        <v>212.75</v>
      </c>
      <c r="O1107" s="1">
        <v>244.75</v>
      </c>
      <c r="P1107" s="1">
        <v>234.5</v>
      </c>
      <c r="Q1107" s="1">
        <v>271.75</v>
      </c>
      <c r="R1107" s="1">
        <v>267</v>
      </c>
      <c r="S1107" s="1">
        <v>260.5</v>
      </c>
      <c r="T1107" s="1">
        <v>252</v>
      </c>
      <c r="U1107" s="1">
        <v>261</v>
      </c>
      <c r="V1107" s="1">
        <v>205.25</v>
      </c>
      <c r="W1107" s="1">
        <v>250.25</v>
      </c>
      <c r="X1107" s="1">
        <v>209.5</v>
      </c>
      <c r="Y1107" s="1">
        <v>219.75</v>
      </c>
      <c r="Z1107" s="1">
        <v>274.25</v>
      </c>
      <c r="AA1107" s="1">
        <v>273.25</v>
      </c>
      <c r="AB1107" s="1">
        <v>277.75</v>
      </c>
      <c r="AC1107" s="1">
        <v>334.5</v>
      </c>
      <c r="AD1107" s="1">
        <v>276.5</v>
      </c>
      <c r="AE1107" s="1">
        <v>305</v>
      </c>
      <c r="AF1107" s="1">
        <v>281.75</v>
      </c>
      <c r="AG1107" s="1">
        <v>367.5</v>
      </c>
      <c r="AH1107" s="1">
        <v>317.75</v>
      </c>
      <c r="AI1107" s="9"/>
    </row>
    <row r="1108" spans="1:35" x14ac:dyDescent="0.2">
      <c r="A1108">
        <v>1107</v>
      </c>
      <c r="C1108" s="4" t="s">
        <v>1687</v>
      </c>
      <c r="D1108" s="5" t="s">
        <v>1688</v>
      </c>
      <c r="E1108" s="1">
        <v>41.25</v>
      </c>
      <c r="F1108" s="1">
        <v>39.5</v>
      </c>
      <c r="G1108" s="1">
        <v>21.5</v>
      </c>
      <c r="H1108" s="1">
        <v>21</v>
      </c>
      <c r="I1108" s="1"/>
      <c r="J1108" s="1">
        <v>13</v>
      </c>
      <c r="K1108" s="1">
        <v>28.5</v>
      </c>
      <c r="L1108" s="1">
        <v>21.25</v>
      </c>
      <c r="M1108" s="1">
        <v>26</v>
      </c>
      <c r="N1108" s="1"/>
      <c r="O1108" s="1"/>
      <c r="P1108" s="1"/>
      <c r="Q1108" s="1">
        <v>11.5</v>
      </c>
      <c r="R1108" s="1">
        <v>15.5</v>
      </c>
      <c r="S1108" s="1">
        <v>14.5</v>
      </c>
      <c r="T1108" s="1">
        <v>29</v>
      </c>
      <c r="U1108" s="1">
        <v>25.75</v>
      </c>
      <c r="V1108" s="1">
        <v>29.25</v>
      </c>
      <c r="W1108" s="1">
        <v>55</v>
      </c>
      <c r="X1108" s="1">
        <v>51.5</v>
      </c>
      <c r="Y1108" s="1">
        <v>45</v>
      </c>
      <c r="Z1108" s="1">
        <v>67.75</v>
      </c>
      <c r="AA1108" s="1">
        <v>101.5</v>
      </c>
      <c r="AB1108" s="1">
        <v>82.25</v>
      </c>
      <c r="AC1108" s="1">
        <v>59.5</v>
      </c>
      <c r="AD1108" s="1">
        <v>55</v>
      </c>
      <c r="AE1108" s="1">
        <v>54.75</v>
      </c>
      <c r="AF1108" s="1">
        <v>63.5</v>
      </c>
      <c r="AG1108" s="1">
        <v>69.75</v>
      </c>
      <c r="AH1108" s="1">
        <v>99.5</v>
      </c>
      <c r="AI1108" s="9"/>
    </row>
    <row r="1109" spans="1:35" x14ac:dyDescent="0.2">
      <c r="A1109">
        <v>1108</v>
      </c>
      <c r="C1109" s="4" t="s">
        <v>1689</v>
      </c>
      <c r="D1109" s="5" t="s">
        <v>1690</v>
      </c>
      <c r="E1109" s="1">
        <v>39.5</v>
      </c>
      <c r="F1109" s="1">
        <v>39.5</v>
      </c>
      <c r="G1109" s="1">
        <v>41.5</v>
      </c>
      <c r="H1109" s="1">
        <v>53.25</v>
      </c>
      <c r="I1109" s="1">
        <v>67</v>
      </c>
      <c r="J1109" s="1">
        <v>78.75</v>
      </c>
      <c r="K1109" s="1">
        <v>78</v>
      </c>
      <c r="L1109" s="1">
        <v>80</v>
      </c>
      <c r="M1109" s="1">
        <v>64.25</v>
      </c>
      <c r="N1109" s="1">
        <v>82.25</v>
      </c>
      <c r="O1109" s="1">
        <v>99</v>
      </c>
      <c r="P1109" s="1">
        <v>108</v>
      </c>
      <c r="Q1109" s="1">
        <v>125.25</v>
      </c>
      <c r="R1109" s="1">
        <v>103.75</v>
      </c>
      <c r="S1109" s="1">
        <v>118.75</v>
      </c>
      <c r="T1109" s="1">
        <v>134</v>
      </c>
      <c r="U1109" s="1">
        <v>151.25</v>
      </c>
      <c r="V1109" s="1">
        <v>177</v>
      </c>
      <c r="W1109" s="1">
        <v>198.25</v>
      </c>
      <c r="X1109" s="1">
        <v>183</v>
      </c>
      <c r="Y1109" s="1">
        <v>163.5</v>
      </c>
      <c r="Z1109" s="1">
        <v>148.75</v>
      </c>
      <c r="AA1109" s="1">
        <v>214</v>
      </c>
      <c r="AB1109" s="1">
        <v>249.75</v>
      </c>
      <c r="AC1109" s="1">
        <v>239.5</v>
      </c>
      <c r="AD1109" s="1">
        <v>231</v>
      </c>
      <c r="AE1109" s="1">
        <v>217.75</v>
      </c>
      <c r="AF1109" s="1">
        <v>258.5</v>
      </c>
      <c r="AG1109" s="1">
        <v>251.25</v>
      </c>
      <c r="AH1109" s="1">
        <v>233.5</v>
      </c>
      <c r="AI1109" s="9"/>
    </row>
    <row r="1110" spans="1:35" x14ac:dyDescent="0.2">
      <c r="A1110">
        <v>1109</v>
      </c>
      <c r="C1110" s="4" t="s">
        <v>1691</v>
      </c>
      <c r="D1110" s="5" t="s">
        <v>2562</v>
      </c>
      <c r="E1110" s="1">
        <v>39.5</v>
      </c>
      <c r="F1110" s="1">
        <v>39.5</v>
      </c>
      <c r="G1110" s="1">
        <v>41.5</v>
      </c>
      <c r="H1110" s="1">
        <v>53.25</v>
      </c>
      <c r="I1110" s="1">
        <v>59</v>
      </c>
      <c r="J1110" s="1">
        <v>63.75</v>
      </c>
      <c r="K1110" s="1">
        <v>63.25</v>
      </c>
      <c r="L1110" s="1">
        <v>63.25</v>
      </c>
      <c r="M1110" s="1">
        <v>45.75</v>
      </c>
      <c r="N1110" s="1">
        <v>55</v>
      </c>
      <c r="O1110" s="1">
        <v>68</v>
      </c>
      <c r="P1110" s="1">
        <v>81.5</v>
      </c>
      <c r="Q1110" s="1">
        <v>96.5</v>
      </c>
      <c r="R1110" s="1">
        <v>91.25</v>
      </c>
      <c r="S1110" s="1">
        <v>109.75</v>
      </c>
      <c r="T1110" s="1">
        <v>124.75</v>
      </c>
      <c r="U1110" s="1">
        <v>123.75</v>
      </c>
      <c r="V1110" s="1">
        <v>150.5</v>
      </c>
      <c r="W1110" s="1">
        <v>170</v>
      </c>
      <c r="X1110" s="1">
        <v>152.75</v>
      </c>
      <c r="Y1110" s="1">
        <v>131.75</v>
      </c>
      <c r="Z1110" s="1">
        <v>136.75</v>
      </c>
      <c r="AA1110" s="1">
        <v>199.75</v>
      </c>
      <c r="AB1110" s="1">
        <v>236</v>
      </c>
      <c r="AC1110" s="1">
        <v>219.75</v>
      </c>
      <c r="AD1110" s="1">
        <v>203.25</v>
      </c>
      <c r="AE1110" s="1">
        <v>187.25</v>
      </c>
      <c r="AF1110" s="1">
        <v>209</v>
      </c>
      <c r="AG1110" s="1">
        <v>208.25</v>
      </c>
      <c r="AH1110" s="1">
        <v>184.75</v>
      </c>
      <c r="AI1110" s="9"/>
    </row>
    <row r="1111" spans="1:35" x14ac:dyDescent="0.2">
      <c r="A1111">
        <v>1110</v>
      </c>
      <c r="C1111" s="4" t="s">
        <v>1692</v>
      </c>
      <c r="D1111" s="5" t="s">
        <v>1693</v>
      </c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>
        <v>27</v>
      </c>
      <c r="Q1111" s="1">
        <v>29</v>
      </c>
      <c r="R1111" s="1">
        <v>12.5</v>
      </c>
      <c r="S1111" s="1">
        <v>9.25</v>
      </c>
      <c r="T1111" s="1">
        <v>9.5</v>
      </c>
      <c r="U1111" s="1">
        <v>27.5</v>
      </c>
      <c r="V1111" s="1">
        <v>27.5</v>
      </c>
      <c r="W1111" s="1">
        <v>28.25</v>
      </c>
      <c r="X1111" s="1">
        <v>30.25</v>
      </c>
      <c r="Y1111" s="1">
        <v>31.75</v>
      </c>
      <c r="Z1111" s="1">
        <v>11</v>
      </c>
      <c r="AA1111" s="1">
        <v>13</v>
      </c>
      <c r="AB1111" s="1">
        <v>13.75</v>
      </c>
      <c r="AC1111" s="1">
        <v>19.5</v>
      </c>
      <c r="AD1111" s="1">
        <v>28</v>
      </c>
      <c r="AE1111" s="1">
        <v>30.75</v>
      </c>
      <c r="AF1111" s="1">
        <v>49.5</v>
      </c>
      <c r="AG1111" s="1">
        <v>43</v>
      </c>
      <c r="AH1111" s="1">
        <v>48.25</v>
      </c>
      <c r="AI1111" s="9"/>
    </row>
    <row r="1112" spans="1:35" ht="12.75" x14ac:dyDescent="0.2">
      <c r="A1112">
        <v>1111</v>
      </c>
      <c r="C1112" s="4" t="s">
        <v>1694</v>
      </c>
      <c r="D1112" s="10" t="s">
        <v>1695</v>
      </c>
      <c r="E1112" s="1">
        <v>48081.25</v>
      </c>
      <c r="F1112" s="1">
        <v>49428.75</v>
      </c>
      <c r="G1112" s="1">
        <v>50271</v>
      </c>
      <c r="H1112" s="1">
        <v>52136.5</v>
      </c>
      <c r="I1112" s="1">
        <v>54872</v>
      </c>
      <c r="J1112" s="1">
        <v>56202.75</v>
      </c>
      <c r="K1112" s="1">
        <v>57352</v>
      </c>
      <c r="L1112" s="1">
        <v>58473.25</v>
      </c>
      <c r="M1112" s="1">
        <v>61045</v>
      </c>
      <c r="N1112" s="1">
        <v>63865.5</v>
      </c>
      <c r="O1112" s="1">
        <v>66806.5</v>
      </c>
      <c r="P1112" s="1">
        <v>68475.75</v>
      </c>
      <c r="Q1112" s="1">
        <v>71179.5</v>
      </c>
      <c r="R1112" s="1">
        <v>72261.5</v>
      </c>
      <c r="S1112" s="1">
        <v>73310.5</v>
      </c>
      <c r="T1112" s="1">
        <v>74538</v>
      </c>
      <c r="U1112" s="1">
        <v>77250</v>
      </c>
      <c r="V1112" s="1">
        <v>79673</v>
      </c>
      <c r="W1112" s="1">
        <v>82439</v>
      </c>
      <c r="X1112" s="1">
        <v>85478</v>
      </c>
      <c r="Y1112" s="1">
        <v>87634</v>
      </c>
      <c r="Z1112" s="1">
        <v>92367.25</v>
      </c>
      <c r="AA1112" s="1">
        <v>92496.75</v>
      </c>
      <c r="AB1112" s="1">
        <v>88561.25</v>
      </c>
      <c r="AC1112" s="1">
        <v>89034</v>
      </c>
      <c r="AD1112" s="1">
        <v>91225</v>
      </c>
      <c r="AE1112" s="1">
        <v>93329</v>
      </c>
      <c r="AF1112" s="1">
        <v>95849.25</v>
      </c>
      <c r="AG1112" s="1">
        <v>97945</v>
      </c>
      <c r="AH1112" s="1">
        <v>99708</v>
      </c>
      <c r="AI1112" s="9"/>
    </row>
    <row r="1113" spans="1:35" x14ac:dyDescent="0.2">
      <c r="A1113">
        <v>1112</v>
      </c>
      <c r="C1113" s="4" t="s">
        <v>1696</v>
      </c>
      <c r="D1113" s="5" t="s">
        <v>2563</v>
      </c>
      <c r="E1113" s="1">
        <v>21090.25</v>
      </c>
      <c r="F1113" s="1">
        <v>21547</v>
      </c>
      <c r="G1113" s="1">
        <v>22333.5</v>
      </c>
      <c r="H1113" s="1">
        <v>23613.5</v>
      </c>
      <c r="I1113" s="1">
        <v>25529.25</v>
      </c>
      <c r="J1113" s="1">
        <v>26364.75</v>
      </c>
      <c r="K1113" s="1">
        <v>28279.75</v>
      </c>
      <c r="L1113" s="1">
        <v>29131.25</v>
      </c>
      <c r="M1113" s="1">
        <v>30249</v>
      </c>
      <c r="N1113" s="1">
        <v>31836</v>
      </c>
      <c r="O1113" s="1">
        <v>33596.5</v>
      </c>
      <c r="P1113" s="1">
        <v>35338.25</v>
      </c>
      <c r="Q1113" s="1">
        <v>37138.5</v>
      </c>
      <c r="R1113" s="1">
        <v>38150.5</v>
      </c>
      <c r="S1113" s="1">
        <v>38674.25</v>
      </c>
      <c r="T1113" s="1">
        <v>40135</v>
      </c>
      <c r="U1113" s="1">
        <v>42041.75</v>
      </c>
      <c r="V1113" s="1">
        <v>43803.5</v>
      </c>
      <c r="W1113" s="1">
        <v>46140.75</v>
      </c>
      <c r="X1113" s="1">
        <v>48193.75</v>
      </c>
      <c r="Y1113" s="1">
        <v>49775.5</v>
      </c>
      <c r="Z1113" s="1">
        <v>50190.25</v>
      </c>
      <c r="AA1113" s="1">
        <v>49861.25</v>
      </c>
      <c r="AB1113" s="1">
        <v>51476.25</v>
      </c>
      <c r="AC1113" s="1">
        <v>53073.75</v>
      </c>
      <c r="AD1113" s="1">
        <v>54463.75</v>
      </c>
      <c r="AE1113" s="1">
        <v>55660</v>
      </c>
      <c r="AF1113" s="1">
        <v>57343</v>
      </c>
      <c r="AG1113" s="1">
        <v>58123.5</v>
      </c>
      <c r="AH1113" s="1">
        <v>58893.75</v>
      </c>
      <c r="AI1113" s="9"/>
    </row>
    <row r="1114" spans="1:35" x14ac:dyDescent="0.2">
      <c r="A1114">
        <v>1113</v>
      </c>
      <c r="C1114" s="4" t="s">
        <v>1697</v>
      </c>
      <c r="D1114" s="5" t="s">
        <v>2564</v>
      </c>
      <c r="E1114" s="1">
        <v>23638.75</v>
      </c>
      <c r="F1114" s="1">
        <v>24375.5</v>
      </c>
      <c r="G1114" s="1">
        <v>24251.5</v>
      </c>
      <c r="H1114" s="1">
        <v>24580.5</v>
      </c>
      <c r="I1114" s="1">
        <v>25023</v>
      </c>
      <c r="J1114" s="1">
        <v>25221.5</v>
      </c>
      <c r="K1114" s="1">
        <v>24229.333333333332</v>
      </c>
      <c r="L1114" s="1">
        <v>24324.25</v>
      </c>
      <c r="M1114" s="1">
        <v>25543.5</v>
      </c>
      <c r="N1114" s="1">
        <v>26073.5</v>
      </c>
      <c r="O1114" s="1">
        <v>26890.75</v>
      </c>
      <c r="P1114" s="1">
        <v>26679.25</v>
      </c>
      <c r="Q1114" s="1">
        <v>27673</v>
      </c>
      <c r="R1114" s="1">
        <v>27775.25</v>
      </c>
      <c r="S1114" s="1">
        <v>27987.5</v>
      </c>
      <c r="T1114" s="1">
        <v>27670.25</v>
      </c>
      <c r="U1114" s="1">
        <v>28084</v>
      </c>
      <c r="V1114" s="1">
        <v>28159.75</v>
      </c>
      <c r="W1114" s="1">
        <v>27768</v>
      </c>
      <c r="X1114" s="1">
        <v>28557.75</v>
      </c>
      <c r="Y1114" s="1">
        <v>28842</v>
      </c>
      <c r="Z1114" s="1">
        <v>32171.333333333332</v>
      </c>
      <c r="AA1114" s="1">
        <v>32061.666666666668</v>
      </c>
      <c r="AB1114" s="1">
        <v>26242.75</v>
      </c>
      <c r="AC1114" s="1">
        <v>25037.25</v>
      </c>
      <c r="AD1114" s="1">
        <v>25484</v>
      </c>
      <c r="AE1114" s="1">
        <v>25905.5</v>
      </c>
      <c r="AF1114" s="1">
        <v>26196.5</v>
      </c>
      <c r="AG1114" s="1">
        <v>26769</v>
      </c>
      <c r="AH1114" s="1">
        <v>27096.75</v>
      </c>
      <c r="AI1114" s="9"/>
    </row>
    <row r="1115" spans="1:35" x14ac:dyDescent="0.2">
      <c r="A1115">
        <v>1114</v>
      </c>
      <c r="C1115" s="4" t="s">
        <v>1698</v>
      </c>
      <c r="D1115" s="5" t="s">
        <v>2565</v>
      </c>
      <c r="E1115" s="1">
        <v>248.5</v>
      </c>
      <c r="F1115" s="1">
        <v>285.75</v>
      </c>
      <c r="G1115" s="1">
        <v>289.5</v>
      </c>
      <c r="H1115" s="1">
        <v>278.5</v>
      </c>
      <c r="I1115" s="1">
        <v>289.75</v>
      </c>
      <c r="J1115" s="1">
        <v>337.75</v>
      </c>
      <c r="K1115" s="1">
        <v>428.25</v>
      </c>
      <c r="L1115" s="1">
        <v>460.75</v>
      </c>
      <c r="M1115" s="1">
        <v>521.5</v>
      </c>
      <c r="N1115" s="1">
        <v>782</v>
      </c>
      <c r="O1115" s="1">
        <v>876.75</v>
      </c>
      <c r="P1115" s="1">
        <v>823.5</v>
      </c>
      <c r="Q1115" s="1">
        <v>740</v>
      </c>
      <c r="R1115" s="1">
        <v>551</v>
      </c>
      <c r="S1115" s="1">
        <v>640.5</v>
      </c>
      <c r="T1115" s="1">
        <v>628.75</v>
      </c>
      <c r="U1115" s="1">
        <v>702.75</v>
      </c>
      <c r="V1115" s="1">
        <v>688.5</v>
      </c>
      <c r="W1115" s="1">
        <v>777</v>
      </c>
      <c r="X1115" s="1">
        <v>756.5</v>
      </c>
      <c r="Y1115" s="1">
        <v>775</v>
      </c>
      <c r="Z1115" s="1">
        <v>834.75</v>
      </c>
      <c r="AA1115" s="1">
        <v>945.5</v>
      </c>
      <c r="AB1115" s="1">
        <v>914.75</v>
      </c>
      <c r="AC1115" s="1">
        <v>802.25</v>
      </c>
      <c r="AD1115" s="1">
        <v>792</v>
      </c>
      <c r="AE1115" s="1">
        <v>721.5</v>
      </c>
      <c r="AF1115" s="1">
        <v>859.5</v>
      </c>
      <c r="AG1115" s="1">
        <v>863.25</v>
      </c>
      <c r="AH1115" s="1">
        <v>1012</v>
      </c>
      <c r="AI1115" s="9"/>
    </row>
    <row r="1116" spans="1:35" x14ac:dyDescent="0.2">
      <c r="A1116">
        <v>1115</v>
      </c>
      <c r="C1116" s="4" t="s">
        <v>1699</v>
      </c>
      <c r="D1116" s="5" t="s">
        <v>2566</v>
      </c>
      <c r="E1116" s="1">
        <v>109.5</v>
      </c>
      <c r="F1116" s="1">
        <v>119.75</v>
      </c>
      <c r="G1116" s="1">
        <v>102.25</v>
      </c>
      <c r="H1116" s="1">
        <v>67.5</v>
      </c>
      <c r="I1116" s="1">
        <v>80.25</v>
      </c>
      <c r="J1116" s="1">
        <v>91.75</v>
      </c>
      <c r="K1116" s="1">
        <v>78.25</v>
      </c>
      <c r="L1116" s="1">
        <v>81</v>
      </c>
      <c r="M1116" s="1">
        <v>84</v>
      </c>
      <c r="N1116" s="1">
        <v>88.5</v>
      </c>
      <c r="O1116" s="1">
        <v>86.75</v>
      </c>
      <c r="P1116" s="1">
        <v>89</v>
      </c>
      <c r="Q1116" s="1">
        <v>105.5</v>
      </c>
      <c r="R1116" s="1">
        <v>118.5</v>
      </c>
      <c r="S1116" s="1">
        <v>132</v>
      </c>
      <c r="T1116" s="1">
        <v>152.5</v>
      </c>
      <c r="U1116" s="1">
        <v>165.5</v>
      </c>
      <c r="V1116" s="1">
        <v>151.5</v>
      </c>
      <c r="W1116" s="1">
        <v>140.5</v>
      </c>
      <c r="X1116" s="1">
        <v>166.25</v>
      </c>
      <c r="Y1116" s="1">
        <v>147</v>
      </c>
      <c r="Z1116" s="1">
        <v>87</v>
      </c>
      <c r="AA1116" s="1">
        <v>95.25</v>
      </c>
      <c r="AB1116" s="1">
        <v>78.75</v>
      </c>
      <c r="AC1116" s="1">
        <v>95.75</v>
      </c>
      <c r="AD1116" s="1">
        <v>96</v>
      </c>
      <c r="AE1116" s="1"/>
      <c r="AF1116" s="1"/>
      <c r="AG1116" s="1"/>
      <c r="AH1116" s="1"/>
      <c r="AI1116" s="9"/>
    </row>
    <row r="1117" spans="1:35" x14ac:dyDescent="0.2">
      <c r="A1117">
        <v>1116</v>
      </c>
      <c r="B1117" s="2" t="s">
        <v>2686</v>
      </c>
      <c r="C1117" s="4" t="s">
        <v>1700</v>
      </c>
      <c r="D1117" s="5" t="s">
        <v>1701</v>
      </c>
      <c r="E1117" s="1">
        <v>62.25</v>
      </c>
      <c r="F1117" s="1">
        <v>77.5</v>
      </c>
      <c r="G1117" s="1">
        <v>93.5</v>
      </c>
      <c r="H1117" s="1">
        <v>113.75</v>
      </c>
      <c r="I1117" s="1">
        <v>136</v>
      </c>
      <c r="J1117" s="1">
        <v>144.25</v>
      </c>
      <c r="K1117" s="1">
        <v>192</v>
      </c>
      <c r="L1117" s="1">
        <v>213</v>
      </c>
      <c r="M1117" s="1">
        <v>279.25</v>
      </c>
      <c r="N1117" s="1">
        <v>523</v>
      </c>
      <c r="O1117" s="1">
        <v>607.25</v>
      </c>
      <c r="P1117" s="1">
        <v>552</v>
      </c>
      <c r="Q1117" s="1">
        <v>464.25</v>
      </c>
      <c r="R1117" s="1">
        <v>247</v>
      </c>
      <c r="S1117" s="1">
        <v>230.5</v>
      </c>
      <c r="T1117" s="1">
        <v>172</v>
      </c>
      <c r="U1117" s="1">
        <v>191.25</v>
      </c>
      <c r="V1117" s="1">
        <v>170.5</v>
      </c>
      <c r="W1117" s="1">
        <v>193.25</v>
      </c>
      <c r="X1117" s="1">
        <v>174.5</v>
      </c>
      <c r="Y1117" s="1">
        <v>175.5</v>
      </c>
      <c r="Z1117" s="1">
        <v>232.5</v>
      </c>
      <c r="AA1117" s="1">
        <v>237.5</v>
      </c>
      <c r="AB1117" s="1">
        <v>209.25</v>
      </c>
      <c r="AC1117" s="1">
        <v>230.5</v>
      </c>
      <c r="AD1117" s="1">
        <v>219.75</v>
      </c>
      <c r="AE1117" s="1">
        <v>224.5</v>
      </c>
      <c r="AF1117" s="1">
        <v>254.25</v>
      </c>
      <c r="AG1117" s="1">
        <v>271.25</v>
      </c>
      <c r="AH1117" s="1">
        <v>345.75</v>
      </c>
      <c r="AI1117" s="9"/>
    </row>
    <row r="1118" spans="1:35" x14ac:dyDescent="0.2">
      <c r="A1118">
        <v>1117</v>
      </c>
      <c r="C1118" s="4" t="s">
        <v>1702</v>
      </c>
      <c r="D1118" s="5" t="s">
        <v>2567</v>
      </c>
      <c r="E1118" s="1">
        <v>76.75</v>
      </c>
      <c r="F1118" s="1">
        <v>88.5</v>
      </c>
      <c r="G1118" s="1">
        <v>93.25</v>
      </c>
      <c r="H1118" s="1">
        <v>96.75</v>
      </c>
      <c r="I1118" s="1">
        <v>73.5</v>
      </c>
      <c r="J1118" s="1">
        <v>101.5</v>
      </c>
      <c r="K1118" s="1">
        <v>158.25</v>
      </c>
      <c r="L1118" s="1">
        <v>166.5</v>
      </c>
      <c r="M1118" s="1">
        <v>157.75</v>
      </c>
      <c r="N1118" s="1">
        <v>170.75</v>
      </c>
      <c r="O1118" s="1">
        <v>182.5</v>
      </c>
      <c r="P1118" s="1">
        <v>182.25</v>
      </c>
      <c r="Q1118" s="1">
        <v>170.5</v>
      </c>
      <c r="R1118" s="1">
        <v>185.5</v>
      </c>
      <c r="S1118" s="1">
        <v>278.25</v>
      </c>
      <c r="T1118" s="1">
        <v>304.25</v>
      </c>
      <c r="U1118" s="1">
        <v>346</v>
      </c>
      <c r="V1118" s="1">
        <v>366.25</v>
      </c>
      <c r="W1118" s="1">
        <v>443.25</v>
      </c>
      <c r="X1118" s="1">
        <v>415.5</v>
      </c>
      <c r="Y1118" s="1">
        <v>452.75</v>
      </c>
      <c r="Z1118" s="1">
        <v>516.75</v>
      </c>
      <c r="AA1118" s="1">
        <v>613.25</v>
      </c>
      <c r="AB1118" s="1">
        <v>626.75</v>
      </c>
      <c r="AC1118" s="1">
        <v>475.75</v>
      </c>
      <c r="AD1118" s="1">
        <v>479.5</v>
      </c>
      <c r="AE1118" s="1">
        <v>404</v>
      </c>
      <c r="AF1118" s="1">
        <v>504.75</v>
      </c>
      <c r="AG1118" s="1">
        <v>488</v>
      </c>
      <c r="AH1118" s="1">
        <v>564.25</v>
      </c>
      <c r="AI1118" s="9"/>
    </row>
    <row r="1119" spans="1:35" x14ac:dyDescent="0.2">
      <c r="A1119">
        <v>1118</v>
      </c>
      <c r="C1119" s="4" t="s">
        <v>1703</v>
      </c>
      <c r="D1119" s="5" t="s">
        <v>2568</v>
      </c>
      <c r="E1119" s="1">
        <v>334.5</v>
      </c>
      <c r="F1119" s="1">
        <v>297.5</v>
      </c>
      <c r="G1119" s="1">
        <v>251.25</v>
      </c>
      <c r="H1119" s="1">
        <v>243.5</v>
      </c>
      <c r="I1119" s="1">
        <v>283.5</v>
      </c>
      <c r="J1119" s="1">
        <v>278.5</v>
      </c>
      <c r="K1119" s="1">
        <v>266.5</v>
      </c>
      <c r="L1119" s="1">
        <v>285.75</v>
      </c>
      <c r="M1119" s="1">
        <v>305</v>
      </c>
      <c r="N1119" s="1">
        <v>311</v>
      </c>
      <c r="O1119" s="1">
        <v>309.5</v>
      </c>
      <c r="P1119" s="1">
        <v>306.5</v>
      </c>
      <c r="Q1119" s="1">
        <v>295</v>
      </c>
      <c r="R1119" s="1">
        <v>363</v>
      </c>
      <c r="S1119" s="1">
        <v>441</v>
      </c>
      <c r="T1119" s="1">
        <v>497.5</v>
      </c>
      <c r="U1119" s="1">
        <v>480.25</v>
      </c>
      <c r="V1119" s="1">
        <v>510.5</v>
      </c>
      <c r="W1119" s="1">
        <v>602.25</v>
      </c>
      <c r="X1119" s="1">
        <v>612</v>
      </c>
      <c r="Y1119" s="1">
        <v>667.75</v>
      </c>
      <c r="Z1119" s="1">
        <v>696.25</v>
      </c>
      <c r="AA1119" s="1">
        <v>731</v>
      </c>
      <c r="AB1119" s="1">
        <v>698</v>
      </c>
      <c r="AC1119" s="1">
        <v>758</v>
      </c>
      <c r="AD1119" s="1">
        <v>672.25</v>
      </c>
      <c r="AE1119" s="1">
        <v>747.75</v>
      </c>
      <c r="AF1119" s="1">
        <v>814</v>
      </c>
      <c r="AG1119" s="1">
        <v>916</v>
      </c>
      <c r="AH1119" s="1">
        <v>901.25</v>
      </c>
      <c r="AI1119" s="9"/>
    </row>
    <row r="1120" spans="1:35" x14ac:dyDescent="0.2">
      <c r="A1120">
        <v>1119</v>
      </c>
      <c r="C1120" s="4" t="s">
        <v>1704</v>
      </c>
      <c r="D1120" s="5" t="s">
        <v>2569</v>
      </c>
      <c r="E1120" s="1">
        <v>62.25</v>
      </c>
      <c r="F1120" s="1">
        <v>32.5</v>
      </c>
      <c r="G1120" s="1">
        <v>22.75</v>
      </c>
      <c r="H1120" s="1">
        <v>20.666666666666668</v>
      </c>
      <c r="I1120" s="1">
        <v>19</v>
      </c>
      <c r="J1120" s="1">
        <v>44.5</v>
      </c>
      <c r="K1120" s="1"/>
      <c r="L1120" s="1"/>
      <c r="M1120" s="1"/>
      <c r="N1120" s="1"/>
      <c r="O1120" s="1"/>
      <c r="P1120" s="1">
        <v>21</v>
      </c>
      <c r="Q1120" s="1">
        <v>27.25</v>
      </c>
      <c r="R1120" s="1">
        <v>40</v>
      </c>
      <c r="S1120" s="1">
        <v>53.5</v>
      </c>
      <c r="T1120" s="1">
        <v>53.75</v>
      </c>
      <c r="U1120" s="1">
        <v>47.75</v>
      </c>
      <c r="V1120" s="1">
        <v>50.5</v>
      </c>
      <c r="W1120" s="1">
        <v>60.25</v>
      </c>
      <c r="X1120" s="1">
        <v>51</v>
      </c>
      <c r="Y1120" s="1">
        <v>63.5</v>
      </c>
      <c r="Z1120" s="1">
        <v>82.25</v>
      </c>
      <c r="AA1120" s="1">
        <v>87.25</v>
      </c>
      <c r="AB1120" s="1">
        <v>84.5</v>
      </c>
      <c r="AC1120" s="1">
        <v>84.75</v>
      </c>
      <c r="AD1120" s="1">
        <v>99.5</v>
      </c>
      <c r="AE1120" s="1">
        <v>122.5</v>
      </c>
      <c r="AF1120" s="1">
        <v>131.75</v>
      </c>
      <c r="AG1120" s="1">
        <v>149.75</v>
      </c>
      <c r="AH1120" s="1">
        <v>156.75</v>
      </c>
      <c r="AI1120" s="9"/>
    </row>
    <row r="1121" spans="1:35" x14ac:dyDescent="0.2">
      <c r="A1121">
        <v>1120</v>
      </c>
      <c r="C1121" s="4" t="s">
        <v>1705</v>
      </c>
      <c r="D1121" s="5" t="s">
        <v>1706</v>
      </c>
      <c r="E1121" s="1">
        <v>88</v>
      </c>
      <c r="F1121" s="1">
        <v>78</v>
      </c>
      <c r="G1121" s="1">
        <v>45.5</v>
      </c>
      <c r="H1121" s="1">
        <v>32.5</v>
      </c>
      <c r="I1121" s="1">
        <v>33</v>
      </c>
      <c r="J1121" s="1">
        <v>31.25</v>
      </c>
      <c r="K1121" s="1">
        <v>34</v>
      </c>
      <c r="L1121" s="1">
        <v>45</v>
      </c>
      <c r="M1121" s="1">
        <v>43.25</v>
      </c>
      <c r="N1121" s="1">
        <v>41.5</v>
      </c>
      <c r="O1121" s="1">
        <v>45</v>
      </c>
      <c r="P1121" s="1">
        <v>39.75</v>
      </c>
      <c r="Q1121" s="1">
        <v>35.5</v>
      </c>
      <c r="R1121" s="1">
        <v>26</v>
      </c>
      <c r="S1121" s="1">
        <v>22.25</v>
      </c>
      <c r="T1121" s="1">
        <v>87.25</v>
      </c>
      <c r="U1121" s="1">
        <v>87.5</v>
      </c>
      <c r="V1121" s="1"/>
      <c r="W1121" s="1">
        <v>106.33333333333333</v>
      </c>
      <c r="X1121" s="1">
        <v>128</v>
      </c>
      <c r="Y1121" s="1"/>
      <c r="Z1121" s="1">
        <v>146</v>
      </c>
      <c r="AA1121" s="1">
        <v>154.75</v>
      </c>
      <c r="AB1121" s="1">
        <v>149.25</v>
      </c>
      <c r="AC1121" s="1">
        <v>185.25</v>
      </c>
      <c r="AD1121" s="1">
        <v>161.25</v>
      </c>
      <c r="AE1121" s="1">
        <v>140</v>
      </c>
      <c r="AF1121" s="1">
        <v>159</v>
      </c>
      <c r="AG1121" s="1">
        <v>162.75</v>
      </c>
      <c r="AH1121" s="1">
        <v>74.5</v>
      </c>
      <c r="AI1121" s="9"/>
    </row>
    <row r="1122" spans="1:35" x14ac:dyDescent="0.2">
      <c r="A1122">
        <v>1121</v>
      </c>
      <c r="C1122" s="4" t="s">
        <v>1707</v>
      </c>
      <c r="D1122" s="5" t="s">
        <v>1708</v>
      </c>
      <c r="E1122" s="1"/>
      <c r="F1122" s="1"/>
      <c r="G1122" s="1">
        <v>8</v>
      </c>
      <c r="H1122" s="1">
        <v>6</v>
      </c>
      <c r="I1122" s="1"/>
      <c r="J1122" s="1"/>
      <c r="K1122" s="1">
        <v>6.333333333333333</v>
      </c>
      <c r="L1122" s="1">
        <v>5.5</v>
      </c>
      <c r="M1122" s="1">
        <v>5.75</v>
      </c>
      <c r="N1122" s="1">
        <v>8.5</v>
      </c>
      <c r="O1122" s="1">
        <v>9.5</v>
      </c>
      <c r="P1122" s="1">
        <v>11.25</v>
      </c>
      <c r="Q1122" s="1">
        <v>8.75</v>
      </c>
      <c r="R1122" s="1">
        <v>15.25</v>
      </c>
      <c r="S1122" s="1">
        <v>40.25</v>
      </c>
      <c r="T1122" s="1">
        <v>37.75</v>
      </c>
      <c r="U1122" s="1">
        <v>51.75</v>
      </c>
      <c r="V1122" s="1">
        <v>71.75</v>
      </c>
      <c r="W1122" s="1">
        <v>93.25</v>
      </c>
      <c r="X1122" s="1">
        <v>55.25</v>
      </c>
      <c r="Y1122" s="1">
        <v>50.25</v>
      </c>
      <c r="Z1122" s="1">
        <v>50.5</v>
      </c>
      <c r="AA1122" s="1">
        <v>51</v>
      </c>
      <c r="AB1122" s="1">
        <v>56.25</v>
      </c>
      <c r="AC1122" s="1">
        <v>60.5</v>
      </c>
      <c r="AD1122" s="1">
        <v>69.75</v>
      </c>
      <c r="AE1122" s="1">
        <v>91.25</v>
      </c>
      <c r="AF1122" s="1">
        <v>88.75</v>
      </c>
      <c r="AG1122" s="1">
        <v>90.25</v>
      </c>
      <c r="AH1122" s="1">
        <v>98.75</v>
      </c>
      <c r="AI1122" s="9"/>
    </row>
    <row r="1123" spans="1:35" x14ac:dyDescent="0.2">
      <c r="A1123">
        <v>1122</v>
      </c>
      <c r="C1123" s="4" t="s">
        <v>1709</v>
      </c>
      <c r="D1123" s="5" t="s">
        <v>2570</v>
      </c>
      <c r="E1123" s="1">
        <v>180.25</v>
      </c>
      <c r="F1123" s="1">
        <v>183</v>
      </c>
      <c r="G1123" s="1">
        <v>175.75</v>
      </c>
      <c r="H1123" s="1">
        <v>185</v>
      </c>
      <c r="I1123" s="1">
        <v>228.25</v>
      </c>
      <c r="J1123" s="1">
        <v>211</v>
      </c>
      <c r="K1123" s="1">
        <v>204.25</v>
      </c>
      <c r="L1123" s="1">
        <v>223.5</v>
      </c>
      <c r="M1123" s="1">
        <v>244.75</v>
      </c>
      <c r="N1123" s="1">
        <v>248</v>
      </c>
      <c r="O1123" s="1">
        <v>241</v>
      </c>
      <c r="P1123" s="1">
        <v>237.75</v>
      </c>
      <c r="Q1123" s="1">
        <v>223.5</v>
      </c>
      <c r="R1123" s="1">
        <v>281.75</v>
      </c>
      <c r="S1123" s="1">
        <v>325</v>
      </c>
      <c r="T1123" s="1">
        <v>318.75</v>
      </c>
      <c r="U1123" s="1">
        <v>293.25</v>
      </c>
      <c r="V1123" s="1">
        <v>305</v>
      </c>
      <c r="W1123" s="1">
        <v>344</v>
      </c>
      <c r="X1123" s="1">
        <v>375</v>
      </c>
      <c r="Y1123" s="1">
        <v>408</v>
      </c>
      <c r="Z1123" s="1">
        <v>419.25</v>
      </c>
      <c r="AA1123" s="1">
        <v>438</v>
      </c>
      <c r="AB1123" s="1">
        <v>408</v>
      </c>
      <c r="AC1123" s="1">
        <v>427.25</v>
      </c>
      <c r="AD1123" s="1">
        <v>341.5</v>
      </c>
      <c r="AE1123" s="1">
        <v>394</v>
      </c>
      <c r="AF1123" s="1">
        <v>434.5</v>
      </c>
      <c r="AG1123" s="1">
        <v>513.5</v>
      </c>
      <c r="AH1123" s="1">
        <v>571.25</v>
      </c>
      <c r="AI1123" s="9"/>
    </row>
    <row r="1124" spans="1:35" x14ac:dyDescent="0.2">
      <c r="A1124">
        <v>1123</v>
      </c>
      <c r="C1124" s="4" t="s">
        <v>1710</v>
      </c>
      <c r="D1124" s="5" t="s">
        <v>2571</v>
      </c>
      <c r="E1124" s="1">
        <v>352.75</v>
      </c>
      <c r="F1124" s="1">
        <v>441.75</v>
      </c>
      <c r="G1124" s="1">
        <v>522</v>
      </c>
      <c r="H1124" s="1">
        <v>673.5</v>
      </c>
      <c r="I1124" s="1">
        <v>836.75</v>
      </c>
      <c r="J1124" s="1">
        <v>890.5</v>
      </c>
      <c r="K1124" s="1">
        <v>938.75</v>
      </c>
      <c r="L1124" s="1">
        <v>1053.75</v>
      </c>
      <c r="M1124" s="1">
        <v>1244</v>
      </c>
      <c r="N1124" s="1">
        <v>1318.25</v>
      </c>
      <c r="O1124" s="1">
        <v>1358.5</v>
      </c>
      <c r="P1124" s="1">
        <v>1426.25</v>
      </c>
      <c r="Q1124" s="1">
        <v>1302.5</v>
      </c>
      <c r="R1124" s="1">
        <v>1534</v>
      </c>
      <c r="S1124" s="1">
        <v>1641</v>
      </c>
      <c r="T1124" s="1">
        <v>1722.75</v>
      </c>
      <c r="U1124" s="1">
        <v>1766.5</v>
      </c>
      <c r="V1124" s="1">
        <v>1984</v>
      </c>
      <c r="W1124" s="1">
        <v>2248</v>
      </c>
      <c r="X1124" s="1">
        <v>2396.25</v>
      </c>
      <c r="Y1124" s="1">
        <v>2467</v>
      </c>
      <c r="Z1124" s="1">
        <v>3058.75</v>
      </c>
      <c r="AA1124" s="1">
        <v>3368.5</v>
      </c>
      <c r="AB1124" s="1">
        <v>3683</v>
      </c>
      <c r="AC1124" s="1">
        <v>3740.5</v>
      </c>
      <c r="AD1124" s="1">
        <v>3934.5</v>
      </c>
      <c r="AE1124" s="1">
        <v>4332.75</v>
      </c>
      <c r="AF1124" s="1">
        <v>4597</v>
      </c>
      <c r="AG1124" s="1">
        <v>5208.75</v>
      </c>
      <c r="AH1124" s="1">
        <v>5548.25</v>
      </c>
      <c r="AI1124" s="9"/>
    </row>
    <row r="1125" spans="1:35" x14ac:dyDescent="0.2">
      <c r="A1125">
        <v>1124</v>
      </c>
      <c r="C1125" s="4" t="s">
        <v>1711</v>
      </c>
      <c r="D1125" s="5" t="s">
        <v>1712</v>
      </c>
      <c r="E1125" s="1">
        <v>102.5</v>
      </c>
      <c r="F1125" s="1">
        <v>122</v>
      </c>
      <c r="G1125" s="1">
        <v>121.25</v>
      </c>
      <c r="H1125" s="1">
        <v>136.5</v>
      </c>
      <c r="I1125" s="1">
        <v>159.25</v>
      </c>
      <c r="J1125" s="1">
        <v>145</v>
      </c>
      <c r="K1125" s="1">
        <v>124.25</v>
      </c>
      <c r="L1125" s="1">
        <v>167</v>
      </c>
      <c r="M1125" s="1">
        <v>208.75</v>
      </c>
      <c r="N1125" s="1">
        <v>225.25</v>
      </c>
      <c r="O1125" s="1">
        <v>153.5</v>
      </c>
      <c r="P1125" s="1">
        <v>171.25</v>
      </c>
      <c r="Q1125" s="1">
        <v>211.5</v>
      </c>
      <c r="R1125" s="1">
        <v>240.5</v>
      </c>
      <c r="S1125" s="1">
        <v>279</v>
      </c>
      <c r="T1125" s="1">
        <v>288</v>
      </c>
      <c r="U1125" s="1">
        <v>311.75</v>
      </c>
      <c r="V1125" s="1">
        <v>365</v>
      </c>
      <c r="W1125" s="1">
        <v>413.25</v>
      </c>
      <c r="X1125" s="1">
        <v>449</v>
      </c>
      <c r="Y1125" s="1">
        <v>477</v>
      </c>
      <c r="Z1125" s="1">
        <v>513.25</v>
      </c>
      <c r="AA1125" s="1">
        <v>566</v>
      </c>
      <c r="AB1125" s="1">
        <v>668.75</v>
      </c>
      <c r="AC1125" s="1">
        <v>714.25</v>
      </c>
      <c r="AD1125" s="1">
        <v>782.25</v>
      </c>
      <c r="AE1125" s="1">
        <v>882</v>
      </c>
      <c r="AF1125" s="1">
        <v>949.75</v>
      </c>
      <c r="AG1125" s="1">
        <v>1052.75</v>
      </c>
      <c r="AH1125" s="1">
        <v>1086.5</v>
      </c>
      <c r="AI1125" s="9"/>
    </row>
    <row r="1126" spans="1:35" x14ac:dyDescent="0.2">
      <c r="A1126">
        <v>1125</v>
      </c>
      <c r="C1126" s="4" t="s">
        <v>1713</v>
      </c>
      <c r="D1126" s="5" t="s">
        <v>2572</v>
      </c>
      <c r="E1126" s="1">
        <v>117</v>
      </c>
      <c r="F1126" s="1">
        <v>137</v>
      </c>
      <c r="G1126" s="1">
        <v>156</v>
      </c>
      <c r="H1126" s="1">
        <v>202.5</v>
      </c>
      <c r="I1126" s="1">
        <v>230.5</v>
      </c>
      <c r="J1126" s="1">
        <v>255.75</v>
      </c>
      <c r="K1126" s="1">
        <v>271</v>
      </c>
      <c r="L1126" s="1">
        <v>258.25</v>
      </c>
      <c r="M1126" s="1">
        <v>317</v>
      </c>
      <c r="N1126" s="1">
        <v>367.5</v>
      </c>
      <c r="O1126" s="1">
        <v>432.25</v>
      </c>
      <c r="P1126" s="1">
        <v>475</v>
      </c>
      <c r="Q1126" s="1">
        <v>357.75</v>
      </c>
      <c r="R1126" s="1">
        <v>554</v>
      </c>
      <c r="S1126" s="1">
        <v>599.75</v>
      </c>
      <c r="T1126" s="1">
        <v>606.25</v>
      </c>
      <c r="U1126" s="1">
        <v>588.25</v>
      </c>
      <c r="V1126" s="1">
        <v>629.25</v>
      </c>
      <c r="W1126" s="1">
        <v>644.75</v>
      </c>
      <c r="X1126" s="1">
        <v>651.5</v>
      </c>
      <c r="Y1126" s="1">
        <v>654.75</v>
      </c>
      <c r="Z1126" s="1">
        <v>708</v>
      </c>
      <c r="AA1126" s="1">
        <v>841.5</v>
      </c>
      <c r="AB1126" s="1">
        <v>933.5</v>
      </c>
      <c r="AC1126" s="1">
        <v>1011.25</v>
      </c>
      <c r="AD1126" s="1">
        <v>1017</v>
      </c>
      <c r="AE1126" s="1">
        <v>1155.25</v>
      </c>
      <c r="AF1126" s="1">
        <v>1325</v>
      </c>
      <c r="AG1126" s="1">
        <v>1555.25</v>
      </c>
      <c r="AH1126" s="1">
        <v>1673</v>
      </c>
      <c r="AI1126" s="9"/>
    </row>
    <row r="1127" spans="1:35" x14ac:dyDescent="0.2">
      <c r="A1127">
        <v>1126</v>
      </c>
      <c r="C1127" s="4" t="s">
        <v>1714</v>
      </c>
      <c r="D1127" s="5" t="s">
        <v>1715</v>
      </c>
      <c r="E1127" s="1"/>
      <c r="F1127" s="1"/>
      <c r="G1127" s="1">
        <v>99.333333333333329</v>
      </c>
      <c r="H1127" s="1">
        <v>93.75</v>
      </c>
      <c r="I1127" s="1">
        <v>121</v>
      </c>
      <c r="J1127" s="1">
        <v>94.5</v>
      </c>
      <c r="K1127" s="1">
        <v>104.75</v>
      </c>
      <c r="L1127" s="1">
        <v>116.5</v>
      </c>
      <c r="M1127" s="1">
        <v>110.5</v>
      </c>
      <c r="N1127" s="1">
        <v>95.75</v>
      </c>
      <c r="O1127" s="1">
        <v>95.5</v>
      </c>
      <c r="P1127" s="1">
        <v>92</v>
      </c>
      <c r="Q1127" s="1">
        <v>100.25</v>
      </c>
      <c r="R1127" s="1">
        <v>106</v>
      </c>
      <c r="S1127" s="1">
        <v>94</v>
      </c>
      <c r="T1127" s="1">
        <v>89.5</v>
      </c>
      <c r="U1127" s="1">
        <v>101.5</v>
      </c>
      <c r="V1127" s="1">
        <v>115.25</v>
      </c>
      <c r="W1127" s="1">
        <v>127.75</v>
      </c>
      <c r="X1127" s="1">
        <v>127.75</v>
      </c>
      <c r="Y1127" s="1">
        <v>152.5</v>
      </c>
      <c r="Z1127" s="1">
        <v>179</v>
      </c>
      <c r="AA1127" s="1">
        <v>189.25</v>
      </c>
      <c r="AB1127" s="1">
        <v>185.5</v>
      </c>
      <c r="AC1127" s="1">
        <v>162.5</v>
      </c>
      <c r="AD1127" s="1">
        <v>149</v>
      </c>
      <c r="AE1127" s="1">
        <v>164.75</v>
      </c>
      <c r="AF1127" s="1">
        <v>171</v>
      </c>
      <c r="AG1127" s="1">
        <v>203.75</v>
      </c>
      <c r="AH1127" s="1">
        <v>220.5</v>
      </c>
      <c r="AI1127" s="9"/>
    </row>
    <row r="1128" spans="1:35" x14ac:dyDescent="0.2">
      <c r="A1128">
        <v>1127</v>
      </c>
      <c r="C1128" s="4" t="s">
        <v>1716</v>
      </c>
      <c r="D1128" s="5" t="s">
        <v>2573</v>
      </c>
      <c r="E1128" s="1">
        <v>101.25</v>
      </c>
      <c r="F1128" s="1">
        <v>154.5</v>
      </c>
      <c r="G1128" s="1">
        <v>154.25</v>
      </c>
      <c r="H1128" s="1">
        <v>241.25</v>
      </c>
      <c r="I1128" s="1">
        <v>326</v>
      </c>
      <c r="J1128" s="1">
        <v>394.75</v>
      </c>
      <c r="K1128" s="1">
        <v>438.75</v>
      </c>
      <c r="L1128" s="1">
        <v>512.5</v>
      </c>
      <c r="M1128" s="1">
        <v>607.25</v>
      </c>
      <c r="N1128" s="1">
        <v>629.5</v>
      </c>
      <c r="O1128" s="1">
        <v>677.5</v>
      </c>
      <c r="P1128" s="1">
        <v>687.75</v>
      </c>
      <c r="Q1128" s="1">
        <v>632.75</v>
      </c>
      <c r="R1128" s="1">
        <v>633.5</v>
      </c>
      <c r="S1128" s="1">
        <v>668.25</v>
      </c>
      <c r="T1128" s="1">
        <v>738.5</v>
      </c>
      <c r="U1128" s="1">
        <v>764.75</v>
      </c>
      <c r="V1128" s="1">
        <v>874.5</v>
      </c>
      <c r="W1128" s="1">
        <v>1062.25</v>
      </c>
      <c r="X1128" s="1">
        <v>1168</v>
      </c>
      <c r="Y1128" s="1">
        <v>1183.25</v>
      </c>
      <c r="Z1128" s="1">
        <v>1658.75</v>
      </c>
      <c r="AA1128" s="1">
        <v>1771.75</v>
      </c>
      <c r="AB1128" s="1">
        <v>1896</v>
      </c>
      <c r="AC1128" s="1">
        <v>1852.5</v>
      </c>
      <c r="AD1128" s="1">
        <v>1986.25</v>
      </c>
      <c r="AE1128" s="1">
        <v>2130.5</v>
      </c>
      <c r="AF1128" s="1">
        <v>2151</v>
      </c>
      <c r="AG1128" s="1">
        <v>2397</v>
      </c>
      <c r="AH1128" s="1">
        <v>2568</v>
      </c>
      <c r="AI1128" s="9"/>
    </row>
    <row r="1129" spans="1:35" x14ac:dyDescent="0.2">
      <c r="A1129">
        <v>1128</v>
      </c>
      <c r="C1129" s="4" t="s">
        <v>1717</v>
      </c>
      <c r="D1129" s="5" t="s">
        <v>2574</v>
      </c>
      <c r="E1129" s="1">
        <v>67.25</v>
      </c>
      <c r="F1129" s="1">
        <v>120.5</v>
      </c>
      <c r="G1129" s="1">
        <v>117.75</v>
      </c>
      <c r="H1129" s="1">
        <v>136</v>
      </c>
      <c r="I1129" s="1">
        <v>162.5</v>
      </c>
      <c r="J1129" s="1">
        <v>187</v>
      </c>
      <c r="K1129" s="1">
        <v>194.25</v>
      </c>
      <c r="L1129" s="1">
        <v>232.25</v>
      </c>
      <c r="M1129" s="1">
        <v>314.25</v>
      </c>
      <c r="N1129" s="1">
        <v>360.25</v>
      </c>
      <c r="O1129" s="1">
        <v>348</v>
      </c>
      <c r="P1129" s="1">
        <v>319</v>
      </c>
      <c r="Q1129" s="1">
        <v>235.25</v>
      </c>
      <c r="R1129" s="1">
        <v>266.75</v>
      </c>
      <c r="S1129" s="1">
        <v>306</v>
      </c>
      <c r="T1129" s="1">
        <v>382.75</v>
      </c>
      <c r="U1129" s="1">
        <v>399.5</v>
      </c>
      <c r="V1129" s="1">
        <v>510.25</v>
      </c>
      <c r="W1129" s="1">
        <v>622</v>
      </c>
      <c r="X1129" s="1">
        <v>725</v>
      </c>
      <c r="Y1129" s="1">
        <v>744.75</v>
      </c>
      <c r="Z1129" s="1">
        <v>1108</v>
      </c>
      <c r="AA1129" s="1">
        <v>1099.25</v>
      </c>
      <c r="AB1129" s="1">
        <v>1183.5</v>
      </c>
      <c r="AC1129" s="1">
        <v>1089.75</v>
      </c>
      <c r="AD1129" s="1">
        <v>1125</v>
      </c>
      <c r="AE1129" s="1">
        <v>1033.75</v>
      </c>
      <c r="AF1129" s="1">
        <v>969.5</v>
      </c>
      <c r="AG1129" s="1">
        <v>1042</v>
      </c>
      <c r="AH1129" s="1">
        <v>1152.75</v>
      </c>
      <c r="AI1129" s="9"/>
    </row>
    <row r="1130" spans="1:35" x14ac:dyDescent="0.2">
      <c r="A1130">
        <v>1129</v>
      </c>
      <c r="C1130" s="4" t="s">
        <v>1718</v>
      </c>
      <c r="D1130" s="5" t="s">
        <v>1719</v>
      </c>
      <c r="E1130" s="1"/>
      <c r="F1130" s="1"/>
      <c r="G1130" s="1">
        <v>16</v>
      </c>
      <c r="H1130" s="1">
        <v>15</v>
      </c>
      <c r="I1130" s="1"/>
      <c r="J1130" s="1">
        <v>147</v>
      </c>
      <c r="K1130" s="1">
        <v>158.75</v>
      </c>
      <c r="L1130" s="1">
        <v>176</v>
      </c>
      <c r="M1130" s="1">
        <v>173</v>
      </c>
      <c r="N1130" s="1">
        <v>129</v>
      </c>
      <c r="O1130" s="1">
        <v>181.5</v>
      </c>
      <c r="P1130" s="1">
        <v>166</v>
      </c>
      <c r="Q1130" s="1"/>
      <c r="R1130" s="1">
        <v>133</v>
      </c>
      <c r="S1130" s="1"/>
      <c r="T1130" s="1"/>
      <c r="U1130" s="1"/>
      <c r="V1130" s="1"/>
      <c r="W1130" s="1"/>
      <c r="X1130" s="1"/>
      <c r="Y1130" s="1">
        <v>141</v>
      </c>
      <c r="Z1130" s="1"/>
      <c r="AA1130" s="1"/>
      <c r="AB1130" s="1">
        <v>156.5</v>
      </c>
      <c r="AC1130" s="1">
        <v>159</v>
      </c>
      <c r="AD1130" s="1">
        <v>156.25</v>
      </c>
      <c r="AE1130" s="1">
        <v>159.25</v>
      </c>
      <c r="AF1130" s="1"/>
      <c r="AG1130" s="1"/>
      <c r="AH1130" s="1">
        <v>160</v>
      </c>
      <c r="AI1130" s="9"/>
    </row>
    <row r="1131" spans="1:35" x14ac:dyDescent="0.2">
      <c r="A1131">
        <v>1130</v>
      </c>
      <c r="C1131" s="4" t="s">
        <v>1720</v>
      </c>
      <c r="D1131" s="5" t="s">
        <v>2575</v>
      </c>
      <c r="E1131" s="1">
        <v>17.25</v>
      </c>
      <c r="F1131" s="1">
        <v>22</v>
      </c>
      <c r="G1131" s="1">
        <v>23</v>
      </c>
      <c r="H1131" s="1">
        <v>27.5</v>
      </c>
      <c r="I1131" s="1">
        <v>52.5</v>
      </c>
      <c r="J1131" s="1">
        <v>60.25</v>
      </c>
      <c r="K1131" s="1">
        <v>85.25</v>
      </c>
      <c r="L1131" s="1">
        <v>104.75</v>
      </c>
      <c r="M1131" s="1">
        <v>119.75</v>
      </c>
      <c r="N1131" s="1">
        <v>123.75</v>
      </c>
      <c r="O1131" s="1">
        <v>148.5</v>
      </c>
      <c r="P1131" s="1">
        <v>202.5</v>
      </c>
      <c r="Q1131" s="1">
        <v>248.25</v>
      </c>
      <c r="R1131" s="1">
        <v>227</v>
      </c>
      <c r="S1131" s="1">
        <v>222.75</v>
      </c>
      <c r="T1131" s="1">
        <v>225.75</v>
      </c>
      <c r="U1131" s="1">
        <v>235</v>
      </c>
      <c r="V1131" s="1">
        <v>234</v>
      </c>
      <c r="W1131" s="1">
        <v>305.75</v>
      </c>
      <c r="X1131" s="1">
        <v>325.5</v>
      </c>
      <c r="Y1131" s="1">
        <v>302.25</v>
      </c>
      <c r="Z1131" s="1">
        <v>390.5</v>
      </c>
      <c r="AA1131" s="1">
        <v>495.25</v>
      </c>
      <c r="AB1131" s="1">
        <v>555.5</v>
      </c>
      <c r="AC1131" s="1">
        <v>603.5</v>
      </c>
      <c r="AD1131" s="1">
        <v>704.75</v>
      </c>
      <c r="AE1131" s="1">
        <v>937.75</v>
      </c>
      <c r="AF1131" s="1">
        <v>1036.25</v>
      </c>
      <c r="AG1131" s="1">
        <v>1201.25</v>
      </c>
      <c r="AH1131" s="1">
        <v>1262.5</v>
      </c>
      <c r="AI1131" s="9"/>
    </row>
    <row r="1132" spans="1:35" x14ac:dyDescent="0.2">
      <c r="A1132">
        <v>1131</v>
      </c>
      <c r="C1132" s="4" t="s">
        <v>1721</v>
      </c>
      <c r="D1132" s="5" t="s">
        <v>1722</v>
      </c>
      <c r="E1132" s="1">
        <v>167.5</v>
      </c>
      <c r="F1132" s="1">
        <v>78.333333333333329</v>
      </c>
      <c r="G1132" s="1">
        <v>164.25</v>
      </c>
      <c r="H1132" s="1">
        <v>239</v>
      </c>
      <c r="I1132" s="1">
        <v>259</v>
      </c>
      <c r="J1132" s="1">
        <v>262</v>
      </c>
      <c r="K1132" s="1">
        <v>320.5</v>
      </c>
      <c r="L1132" s="1">
        <v>365.75</v>
      </c>
      <c r="M1132" s="1">
        <v>355.75</v>
      </c>
      <c r="N1132" s="1">
        <v>383</v>
      </c>
      <c r="O1132" s="1">
        <v>220</v>
      </c>
      <c r="P1132" s="1">
        <v>237</v>
      </c>
      <c r="Q1132" s="1">
        <v>302.33333333333331</v>
      </c>
      <c r="R1132" s="1">
        <v>286.5</v>
      </c>
      <c r="S1132" s="1">
        <v>402.75</v>
      </c>
      <c r="T1132" s="1">
        <v>512.5</v>
      </c>
      <c r="U1132" s="1">
        <v>648</v>
      </c>
      <c r="V1132" s="1">
        <v>750</v>
      </c>
      <c r="W1132" s="1">
        <v>888.25</v>
      </c>
      <c r="X1132" s="1">
        <v>995</v>
      </c>
      <c r="Y1132" s="1">
        <v>1062.5</v>
      </c>
      <c r="Z1132" s="1">
        <v>1221.75</v>
      </c>
      <c r="AA1132" s="1">
        <v>1413.25</v>
      </c>
      <c r="AB1132" s="1">
        <v>1404</v>
      </c>
      <c r="AC1132" s="1">
        <v>1422</v>
      </c>
      <c r="AD1132" s="1">
        <v>1517</v>
      </c>
      <c r="AE1132" s="1">
        <v>1637</v>
      </c>
      <c r="AF1132" s="1">
        <v>1728.5</v>
      </c>
      <c r="AG1132" s="1">
        <v>1694</v>
      </c>
      <c r="AH1132" s="1">
        <v>1975.25</v>
      </c>
      <c r="AI1132" s="9"/>
    </row>
    <row r="1133" spans="1:35" ht="12.75" x14ac:dyDescent="0.2">
      <c r="A1133">
        <v>1132</v>
      </c>
      <c r="C1133" s="4" t="s">
        <v>1723</v>
      </c>
      <c r="D1133" s="10" t="s">
        <v>2576</v>
      </c>
      <c r="E1133" s="1">
        <v>38900</v>
      </c>
      <c r="F1133" s="1">
        <v>41845</v>
      </c>
      <c r="G1133" s="1">
        <v>44408</v>
      </c>
      <c r="H1133" s="1">
        <v>47038.75</v>
      </c>
      <c r="I1133" s="1">
        <v>48370.25</v>
      </c>
      <c r="J1133" s="1">
        <v>49181.75</v>
      </c>
      <c r="K1133" s="1">
        <v>50589.25</v>
      </c>
      <c r="L1133" s="1">
        <v>52412.25</v>
      </c>
      <c r="M1133" s="1">
        <v>55475</v>
      </c>
      <c r="N1133" s="1">
        <v>58235.75</v>
      </c>
      <c r="O1133" s="1">
        <v>58610.25</v>
      </c>
      <c r="P1133" s="1">
        <v>60660.5</v>
      </c>
      <c r="Q1133" s="1">
        <v>61017</v>
      </c>
      <c r="R1133" s="1">
        <v>61829.75</v>
      </c>
      <c r="S1133" s="1">
        <v>66121.25</v>
      </c>
      <c r="T1133" s="1">
        <v>69705.5</v>
      </c>
      <c r="U1133" s="1">
        <v>69704.25</v>
      </c>
      <c r="V1133" s="1">
        <v>72965.25</v>
      </c>
      <c r="W1133" s="1">
        <v>76024</v>
      </c>
      <c r="X1133" s="1">
        <v>79046</v>
      </c>
      <c r="Y1133" s="1">
        <v>83227.25</v>
      </c>
      <c r="Z1133" s="1">
        <v>85873</v>
      </c>
      <c r="AA1133" s="1">
        <v>90082.75</v>
      </c>
      <c r="AB1133" s="1">
        <v>93888.75</v>
      </c>
      <c r="AC1133" s="1">
        <v>97560.5</v>
      </c>
      <c r="AD1133" s="1">
        <v>102421.25</v>
      </c>
      <c r="AE1133" s="1">
        <v>105438</v>
      </c>
      <c r="AF1133" s="1">
        <v>108220</v>
      </c>
      <c r="AG1133" s="1">
        <v>111986.75</v>
      </c>
      <c r="AH1133" s="1">
        <v>115107</v>
      </c>
      <c r="AI1133" s="9"/>
    </row>
    <row r="1134" spans="1:35" x14ac:dyDescent="0.2">
      <c r="A1134">
        <v>1133</v>
      </c>
      <c r="C1134" s="4" t="s">
        <v>1724</v>
      </c>
      <c r="D1134" s="5" t="s">
        <v>1725</v>
      </c>
      <c r="E1134" s="1">
        <v>11610.75</v>
      </c>
      <c r="F1134" s="1">
        <v>12788.5</v>
      </c>
      <c r="G1134" s="1">
        <v>13888.75</v>
      </c>
      <c r="H1134" s="1">
        <v>14885.5</v>
      </c>
      <c r="I1134" s="1">
        <v>16455.75</v>
      </c>
      <c r="J1134" s="1">
        <v>16812.75</v>
      </c>
      <c r="K1134" s="1">
        <v>17849.25</v>
      </c>
      <c r="L1134" s="1">
        <v>18857.5</v>
      </c>
      <c r="M1134" s="1">
        <v>19953.75</v>
      </c>
      <c r="N1134" s="1">
        <v>21204.5</v>
      </c>
      <c r="O1134" s="1">
        <v>21583</v>
      </c>
      <c r="P1134" s="1">
        <v>22913</v>
      </c>
      <c r="Q1134" s="1">
        <v>22991.5</v>
      </c>
      <c r="R1134" s="1">
        <v>22852.5</v>
      </c>
      <c r="S1134" s="1">
        <v>23313.75</v>
      </c>
      <c r="T1134" s="1">
        <v>24523.5</v>
      </c>
      <c r="U1134" s="1">
        <v>25840.75</v>
      </c>
      <c r="V1134" s="1">
        <v>27443.75</v>
      </c>
      <c r="W1134" s="1">
        <v>28934.25</v>
      </c>
      <c r="X1134" s="1">
        <v>30186.75</v>
      </c>
      <c r="Y1134" s="1">
        <v>31606.75</v>
      </c>
      <c r="Z1134" s="1">
        <v>32724.5</v>
      </c>
      <c r="AA1134" s="1">
        <v>34743.75</v>
      </c>
      <c r="AB1134" s="1">
        <v>37055</v>
      </c>
      <c r="AC1134" s="1">
        <v>38410.75</v>
      </c>
      <c r="AD1134" s="1">
        <v>40967.5</v>
      </c>
      <c r="AE1134" s="1">
        <v>42787.25</v>
      </c>
      <c r="AF1134" s="1">
        <v>44807</v>
      </c>
      <c r="AG1134" s="1">
        <v>47119.75</v>
      </c>
      <c r="AH1134" s="1">
        <v>49592.5</v>
      </c>
      <c r="AI1134" s="9"/>
    </row>
    <row r="1135" spans="1:35" x14ac:dyDescent="0.2">
      <c r="A1135">
        <v>1134</v>
      </c>
      <c r="C1135" s="4" t="s">
        <v>1726</v>
      </c>
      <c r="D1135" s="5" t="s">
        <v>1727</v>
      </c>
      <c r="E1135" s="1">
        <v>4850.25</v>
      </c>
      <c r="F1135" s="1">
        <v>5336.75</v>
      </c>
      <c r="G1135" s="1">
        <v>5620.25</v>
      </c>
      <c r="H1135" s="1">
        <v>5598.75</v>
      </c>
      <c r="I1135" s="1">
        <v>6013</v>
      </c>
      <c r="J1135" s="1">
        <v>6461.25</v>
      </c>
      <c r="K1135" s="1">
        <v>7032.5</v>
      </c>
      <c r="L1135" s="1">
        <v>7454</v>
      </c>
      <c r="M1135" s="1">
        <v>7867.25</v>
      </c>
      <c r="N1135" s="1">
        <v>8198</v>
      </c>
      <c r="O1135" s="1">
        <v>8387.25</v>
      </c>
      <c r="P1135" s="1">
        <v>9163.75</v>
      </c>
      <c r="Q1135" s="1">
        <v>9543.25</v>
      </c>
      <c r="R1135" s="1">
        <v>9684.25</v>
      </c>
      <c r="S1135" s="1">
        <v>9896.25</v>
      </c>
      <c r="T1135" s="1">
        <v>10461.25</v>
      </c>
      <c r="U1135" s="1">
        <v>10830.5</v>
      </c>
      <c r="V1135" s="1">
        <v>11323.75</v>
      </c>
      <c r="W1135" s="1">
        <v>11975.25</v>
      </c>
      <c r="X1135" s="1">
        <v>12129.25</v>
      </c>
      <c r="Y1135" s="1">
        <v>12291.75</v>
      </c>
      <c r="Z1135" s="1">
        <v>12874.5</v>
      </c>
      <c r="AA1135" s="1">
        <v>13760.25</v>
      </c>
      <c r="AB1135" s="1">
        <v>14208.5</v>
      </c>
      <c r="AC1135" s="1">
        <v>14390.75</v>
      </c>
      <c r="AD1135" s="1">
        <v>14973.75</v>
      </c>
      <c r="AE1135" s="1">
        <v>15315</v>
      </c>
      <c r="AF1135" s="1">
        <v>15384</v>
      </c>
      <c r="AG1135" s="1">
        <v>16199.75</v>
      </c>
      <c r="AH1135" s="1">
        <v>16625</v>
      </c>
      <c r="AI1135" s="9"/>
    </row>
    <row r="1136" spans="1:35" x14ac:dyDescent="0.2">
      <c r="A1136">
        <v>1135</v>
      </c>
      <c r="C1136" s="4" t="s">
        <v>1728</v>
      </c>
      <c r="D1136" s="5" t="s">
        <v>1729</v>
      </c>
      <c r="E1136" s="1">
        <v>4770.5</v>
      </c>
      <c r="F1136" s="1">
        <v>5206.75</v>
      </c>
      <c r="G1136" s="1">
        <v>5492</v>
      </c>
      <c r="H1136" s="1">
        <v>5510.5</v>
      </c>
      <c r="I1136" s="1">
        <v>5908.25</v>
      </c>
      <c r="J1136" s="1">
        <v>6371.5</v>
      </c>
      <c r="K1136" s="1">
        <v>6945.25</v>
      </c>
      <c r="L1136" s="1">
        <v>7383.5</v>
      </c>
      <c r="M1136" s="1">
        <v>7790.75</v>
      </c>
      <c r="N1136" s="1">
        <v>8095.25</v>
      </c>
      <c r="O1136" s="1">
        <v>8273.75</v>
      </c>
      <c r="P1136" s="1">
        <v>9047.75</v>
      </c>
      <c r="Q1136" s="1">
        <v>9417.75</v>
      </c>
      <c r="R1136" s="1">
        <v>9541.75</v>
      </c>
      <c r="S1136" s="1">
        <v>9742.5</v>
      </c>
      <c r="T1136" s="1">
        <v>10310.25</v>
      </c>
      <c r="U1136" s="1">
        <v>10677.5</v>
      </c>
      <c r="V1136" s="1">
        <v>11174.5</v>
      </c>
      <c r="W1136" s="1">
        <v>11802.25</v>
      </c>
      <c r="X1136" s="1">
        <v>11951.5</v>
      </c>
      <c r="Y1136" s="1">
        <v>12100.25</v>
      </c>
      <c r="Z1136" s="1">
        <v>12683.5</v>
      </c>
      <c r="AA1136" s="1">
        <v>13564.5</v>
      </c>
      <c r="AB1136" s="1">
        <v>14011.75</v>
      </c>
      <c r="AC1136" s="1">
        <v>14170.25</v>
      </c>
      <c r="AD1136" s="1">
        <v>14739.25</v>
      </c>
      <c r="AE1136" s="1">
        <v>15076.5</v>
      </c>
      <c r="AF1136" s="1">
        <v>15137.5</v>
      </c>
      <c r="AG1136" s="1">
        <v>15882</v>
      </c>
      <c r="AH1136" s="1">
        <v>16198</v>
      </c>
      <c r="AI1136" s="9"/>
    </row>
    <row r="1137" spans="1:35" x14ac:dyDescent="0.2">
      <c r="A1137">
        <v>1136</v>
      </c>
      <c r="C1137" s="4" t="s">
        <v>1730</v>
      </c>
      <c r="D1137" s="5" t="s">
        <v>1731</v>
      </c>
      <c r="E1137" s="1">
        <v>80</v>
      </c>
      <c r="F1137" s="1">
        <v>130</v>
      </c>
      <c r="G1137" s="1">
        <v>128</v>
      </c>
      <c r="H1137" s="1">
        <v>88</v>
      </c>
      <c r="I1137" s="1">
        <v>104.75</v>
      </c>
      <c r="J1137" s="1">
        <v>89.5</v>
      </c>
      <c r="K1137" s="1">
        <v>87</v>
      </c>
      <c r="L1137" s="1">
        <v>70.25</v>
      </c>
      <c r="M1137" s="1">
        <v>76.5</v>
      </c>
      <c r="N1137" s="1">
        <v>103</v>
      </c>
      <c r="O1137" s="1">
        <v>113.25</v>
      </c>
      <c r="P1137" s="1">
        <v>116</v>
      </c>
      <c r="Q1137" s="1">
        <v>125</v>
      </c>
      <c r="R1137" s="1">
        <v>142.5</v>
      </c>
      <c r="S1137" s="1">
        <v>154</v>
      </c>
      <c r="T1137" s="1">
        <v>150.5</v>
      </c>
      <c r="U1137" s="1">
        <v>153</v>
      </c>
      <c r="V1137" s="1">
        <v>149.25</v>
      </c>
      <c r="W1137" s="1">
        <v>173.25</v>
      </c>
      <c r="X1137" s="1">
        <v>177.5</v>
      </c>
      <c r="Y1137" s="1">
        <v>191.75</v>
      </c>
      <c r="Z1137" s="1">
        <v>191</v>
      </c>
      <c r="AA1137" s="1">
        <v>195.75</v>
      </c>
      <c r="AB1137" s="1">
        <v>196.75</v>
      </c>
      <c r="AC1137" s="1">
        <v>220.25</v>
      </c>
      <c r="AD1137" s="1">
        <v>234.75</v>
      </c>
      <c r="AE1137" s="1">
        <v>238.5</v>
      </c>
      <c r="AF1137" s="1">
        <v>246.5</v>
      </c>
      <c r="AG1137" s="1">
        <v>317.75</v>
      </c>
      <c r="AH1137" s="1">
        <v>427</v>
      </c>
      <c r="AI1137" s="9"/>
    </row>
    <row r="1138" spans="1:35" x14ac:dyDescent="0.2">
      <c r="A1138">
        <v>1137</v>
      </c>
      <c r="C1138" s="4" t="s">
        <v>1732</v>
      </c>
      <c r="D1138" s="5" t="s">
        <v>1733</v>
      </c>
      <c r="E1138" s="1">
        <v>1567.75</v>
      </c>
      <c r="F1138" s="1">
        <v>1633.25</v>
      </c>
      <c r="G1138" s="1">
        <v>1690.5</v>
      </c>
      <c r="H1138" s="1">
        <v>1790.5</v>
      </c>
      <c r="I1138" s="1">
        <v>1888.5</v>
      </c>
      <c r="J1138" s="1">
        <v>2006.75</v>
      </c>
      <c r="K1138" s="1">
        <v>2111</v>
      </c>
      <c r="L1138" s="1">
        <v>2278.75</v>
      </c>
      <c r="M1138" s="1">
        <v>2567.25</v>
      </c>
      <c r="N1138" s="1">
        <v>2680.5</v>
      </c>
      <c r="O1138" s="1">
        <v>2707</v>
      </c>
      <c r="P1138" s="1">
        <v>2961.5</v>
      </c>
      <c r="Q1138" s="1">
        <v>3171</v>
      </c>
      <c r="R1138" s="1">
        <v>3254.5</v>
      </c>
      <c r="S1138" s="1">
        <v>3496.5</v>
      </c>
      <c r="T1138" s="1">
        <v>3614.25</v>
      </c>
      <c r="U1138" s="1">
        <v>3687</v>
      </c>
      <c r="V1138" s="1">
        <v>3922.25</v>
      </c>
      <c r="W1138" s="1">
        <v>4177.75</v>
      </c>
      <c r="X1138" s="1">
        <v>4386.75</v>
      </c>
      <c r="Y1138" s="1">
        <v>4637.25</v>
      </c>
      <c r="Z1138" s="1">
        <v>4948.5</v>
      </c>
      <c r="AA1138" s="1">
        <v>5210.75</v>
      </c>
      <c r="AB1138" s="1">
        <v>5603.25</v>
      </c>
      <c r="AC1138" s="1">
        <v>5837.5</v>
      </c>
      <c r="AD1138" s="1">
        <v>6106</v>
      </c>
      <c r="AE1138" s="1">
        <v>6269</v>
      </c>
      <c r="AF1138" s="1">
        <v>6347.5</v>
      </c>
      <c r="AG1138" s="1">
        <v>6686.5</v>
      </c>
      <c r="AH1138" s="1">
        <v>6912.5</v>
      </c>
      <c r="AI1138" s="9"/>
    </row>
    <row r="1139" spans="1:35" x14ac:dyDescent="0.2">
      <c r="A1139">
        <v>1138</v>
      </c>
      <c r="C1139" s="4" t="s">
        <v>1734</v>
      </c>
      <c r="D1139" s="5" t="s">
        <v>1735</v>
      </c>
      <c r="E1139" s="1">
        <v>1009.5</v>
      </c>
      <c r="F1139" s="1">
        <v>1122</v>
      </c>
      <c r="G1139" s="1">
        <v>1295.5</v>
      </c>
      <c r="H1139" s="1">
        <v>1286</v>
      </c>
      <c r="I1139" s="1">
        <v>1259</v>
      </c>
      <c r="J1139" s="1">
        <v>1328.75</v>
      </c>
      <c r="K1139" s="1">
        <v>1439.5</v>
      </c>
      <c r="L1139" s="1">
        <v>1568.5</v>
      </c>
      <c r="M1139" s="1">
        <v>1672.25</v>
      </c>
      <c r="N1139" s="1">
        <v>1855.75</v>
      </c>
      <c r="O1139" s="1">
        <v>2162.5</v>
      </c>
      <c r="P1139" s="1">
        <v>2212</v>
      </c>
      <c r="Q1139" s="1">
        <v>2364</v>
      </c>
      <c r="R1139" s="1">
        <v>2304</v>
      </c>
      <c r="S1139" s="1">
        <v>2311.25</v>
      </c>
      <c r="T1139" s="1">
        <v>2449</v>
      </c>
      <c r="U1139" s="1">
        <v>2872.5</v>
      </c>
      <c r="V1139" s="1">
        <v>3555</v>
      </c>
      <c r="W1139" s="1">
        <v>3581.5</v>
      </c>
      <c r="X1139" s="1">
        <v>3829.75</v>
      </c>
      <c r="Y1139" s="1">
        <v>4212.25</v>
      </c>
      <c r="Z1139" s="1">
        <v>3690.25</v>
      </c>
      <c r="AA1139" s="1">
        <v>3982.5</v>
      </c>
      <c r="AB1139" s="1">
        <v>4284.75</v>
      </c>
      <c r="AC1139" s="1">
        <v>4659</v>
      </c>
      <c r="AD1139" s="1">
        <v>5079.25</v>
      </c>
      <c r="AE1139" s="1">
        <v>5268.75</v>
      </c>
      <c r="AF1139" s="1">
        <v>5633.25</v>
      </c>
      <c r="AG1139" s="1">
        <v>6572</v>
      </c>
      <c r="AH1139" s="1">
        <v>8033</v>
      </c>
      <c r="AI1139" s="9"/>
    </row>
    <row r="1140" spans="1:35" x14ac:dyDescent="0.2">
      <c r="A1140">
        <v>1139</v>
      </c>
      <c r="C1140" s="4" t="s">
        <v>1736</v>
      </c>
      <c r="D1140" s="5" t="s">
        <v>1737</v>
      </c>
      <c r="E1140" s="1">
        <v>320.5</v>
      </c>
      <c r="F1140" s="1">
        <v>343.25</v>
      </c>
      <c r="G1140" s="1">
        <v>411.75</v>
      </c>
      <c r="H1140" s="1">
        <v>352.75</v>
      </c>
      <c r="I1140" s="1">
        <v>333</v>
      </c>
      <c r="J1140" s="1">
        <v>314</v>
      </c>
      <c r="K1140" s="1">
        <v>353.25</v>
      </c>
      <c r="L1140" s="1">
        <v>366.75</v>
      </c>
      <c r="M1140" s="1">
        <v>388.25</v>
      </c>
      <c r="N1140" s="1">
        <v>409.5</v>
      </c>
      <c r="O1140" s="1">
        <v>463.25</v>
      </c>
      <c r="P1140" s="1">
        <v>464.25</v>
      </c>
      <c r="Q1140" s="1">
        <v>514.75</v>
      </c>
      <c r="R1140" s="1">
        <v>511.25</v>
      </c>
      <c r="S1140" s="1">
        <v>526.25</v>
      </c>
      <c r="T1140" s="1">
        <v>544</v>
      </c>
      <c r="U1140" s="1">
        <v>837.75</v>
      </c>
      <c r="V1140" s="1">
        <v>1204.75</v>
      </c>
      <c r="W1140" s="1">
        <v>1098.25</v>
      </c>
      <c r="X1140" s="1">
        <v>984.5</v>
      </c>
      <c r="Y1140" s="1">
        <v>1272.25</v>
      </c>
      <c r="Z1140" s="1">
        <v>730.5</v>
      </c>
      <c r="AA1140" s="1">
        <v>696.5</v>
      </c>
      <c r="AB1140" s="1">
        <v>735.5</v>
      </c>
      <c r="AC1140" s="1">
        <v>794</v>
      </c>
      <c r="AD1140" s="1">
        <v>824</v>
      </c>
      <c r="AE1140" s="1">
        <v>866</v>
      </c>
      <c r="AF1140" s="1">
        <v>881</v>
      </c>
      <c r="AG1140" s="1">
        <v>944</v>
      </c>
      <c r="AH1140" s="1">
        <v>1114</v>
      </c>
      <c r="AI1140" s="9"/>
    </row>
    <row r="1141" spans="1:35" x14ac:dyDescent="0.2">
      <c r="A1141">
        <v>1140</v>
      </c>
      <c r="C1141" s="4" t="s">
        <v>1738</v>
      </c>
      <c r="D1141" s="5" t="s">
        <v>1739</v>
      </c>
      <c r="E1141" s="1">
        <v>214.75</v>
      </c>
      <c r="F1141" s="1">
        <v>206.25</v>
      </c>
      <c r="G1141" s="1">
        <v>235.25</v>
      </c>
      <c r="H1141" s="1">
        <v>255.75</v>
      </c>
      <c r="I1141" s="1">
        <v>264.25</v>
      </c>
      <c r="J1141" s="1">
        <v>289.5</v>
      </c>
      <c r="K1141" s="1">
        <v>316.5</v>
      </c>
      <c r="L1141" s="1">
        <v>369.5</v>
      </c>
      <c r="M1141" s="1">
        <v>374.25</v>
      </c>
      <c r="N1141" s="1">
        <v>398</v>
      </c>
      <c r="O1141" s="1">
        <v>446.25</v>
      </c>
      <c r="P1141" s="1">
        <v>472</v>
      </c>
      <c r="Q1141" s="1">
        <v>473.75</v>
      </c>
      <c r="R1141" s="1">
        <v>486.75</v>
      </c>
      <c r="S1141" s="1">
        <v>529.5</v>
      </c>
      <c r="T1141" s="1">
        <v>558.5</v>
      </c>
      <c r="U1141" s="1">
        <v>590.75</v>
      </c>
      <c r="V1141" s="1">
        <v>624</v>
      </c>
      <c r="W1141" s="1">
        <v>653</v>
      </c>
      <c r="X1141" s="1">
        <v>672.5</v>
      </c>
      <c r="Y1141" s="1">
        <v>681.25</v>
      </c>
      <c r="Z1141" s="1">
        <v>751</v>
      </c>
      <c r="AA1141" s="1">
        <v>841.25</v>
      </c>
      <c r="AB1141" s="1">
        <v>952.75</v>
      </c>
      <c r="AC1141" s="1">
        <v>1013.25</v>
      </c>
      <c r="AD1141" s="1">
        <v>1095.5</v>
      </c>
      <c r="AE1141" s="1">
        <v>1171.5</v>
      </c>
      <c r="AF1141" s="1">
        <v>1225.75</v>
      </c>
      <c r="AG1141" s="1">
        <v>1264</v>
      </c>
      <c r="AH1141" s="1">
        <v>1401</v>
      </c>
      <c r="AI1141" s="9"/>
    </row>
    <row r="1142" spans="1:35" x14ac:dyDescent="0.2">
      <c r="A1142">
        <v>1141</v>
      </c>
      <c r="C1142" s="4" t="s">
        <v>1740</v>
      </c>
      <c r="D1142" s="5" t="s">
        <v>1741</v>
      </c>
      <c r="E1142" s="1">
        <v>102.5</v>
      </c>
      <c r="F1142" s="1">
        <v>122.25</v>
      </c>
      <c r="G1142" s="1">
        <v>143.75</v>
      </c>
      <c r="H1142" s="1">
        <v>166</v>
      </c>
      <c r="I1142" s="1">
        <v>147.75</v>
      </c>
      <c r="J1142" s="1">
        <v>150</v>
      </c>
      <c r="K1142" s="1">
        <v>138.25</v>
      </c>
      <c r="L1142" s="1">
        <v>153.75</v>
      </c>
      <c r="M1142" s="1">
        <v>144.5</v>
      </c>
      <c r="N1142" s="1">
        <v>253.5</v>
      </c>
      <c r="O1142" s="1">
        <v>372.75</v>
      </c>
      <c r="P1142" s="1">
        <v>282.75</v>
      </c>
      <c r="Q1142" s="1">
        <v>283.5</v>
      </c>
      <c r="R1142" s="1">
        <v>301.75</v>
      </c>
      <c r="S1142" s="1">
        <v>278.25</v>
      </c>
      <c r="T1142" s="1">
        <v>270.75</v>
      </c>
      <c r="U1142" s="1">
        <v>291.5</v>
      </c>
      <c r="V1142" s="1">
        <v>293.25</v>
      </c>
      <c r="W1142" s="1">
        <v>270.75</v>
      </c>
      <c r="X1142" s="1">
        <v>313</v>
      </c>
      <c r="Y1142" s="1">
        <v>332.5</v>
      </c>
      <c r="Z1142" s="1">
        <v>351</v>
      </c>
      <c r="AA1142" s="1">
        <v>371.5</v>
      </c>
      <c r="AB1142" s="1">
        <v>418</v>
      </c>
      <c r="AC1142" s="1">
        <v>438.75</v>
      </c>
      <c r="AD1142" s="1">
        <v>591.75</v>
      </c>
      <c r="AE1142" s="1">
        <v>640.5</v>
      </c>
      <c r="AF1142" s="1">
        <v>740.5</v>
      </c>
      <c r="AG1142" s="1">
        <v>872.5</v>
      </c>
      <c r="AH1142" s="1">
        <v>1033</v>
      </c>
      <c r="AI1142" s="9"/>
    </row>
    <row r="1143" spans="1:35" x14ac:dyDescent="0.2">
      <c r="A1143">
        <v>1142</v>
      </c>
      <c r="C1143" s="4" t="s">
        <v>1742</v>
      </c>
      <c r="D1143" s="5" t="s">
        <v>2577</v>
      </c>
      <c r="E1143" s="1">
        <v>239.25</v>
      </c>
      <c r="F1143" s="1">
        <v>310.75</v>
      </c>
      <c r="G1143" s="1">
        <v>357</v>
      </c>
      <c r="H1143" s="1">
        <v>375.75</v>
      </c>
      <c r="I1143" s="1">
        <v>408</v>
      </c>
      <c r="J1143" s="1">
        <v>435.5</v>
      </c>
      <c r="K1143" s="1">
        <v>481.75</v>
      </c>
      <c r="L1143" s="1">
        <v>517.75</v>
      </c>
      <c r="M1143" s="1">
        <v>603</v>
      </c>
      <c r="N1143" s="1">
        <v>639</v>
      </c>
      <c r="O1143" s="1">
        <v>673.5</v>
      </c>
      <c r="P1143" s="1">
        <v>820.75</v>
      </c>
      <c r="Q1143" s="1">
        <v>889.25</v>
      </c>
      <c r="R1143" s="1">
        <v>820</v>
      </c>
      <c r="S1143" s="1">
        <v>745.75</v>
      </c>
      <c r="T1143" s="1">
        <v>812.75</v>
      </c>
      <c r="U1143" s="1">
        <v>864.5</v>
      </c>
      <c r="V1143" s="1">
        <v>1111.75</v>
      </c>
      <c r="W1143" s="1">
        <v>1202.5</v>
      </c>
      <c r="X1143" s="1">
        <v>1437</v>
      </c>
      <c r="Y1143" s="1">
        <v>1461.25</v>
      </c>
      <c r="Z1143" s="1">
        <v>1273.25</v>
      </c>
      <c r="AA1143" s="1">
        <v>1435.75</v>
      </c>
      <c r="AB1143" s="1">
        <v>1493</v>
      </c>
      <c r="AC1143" s="1">
        <v>1704.25</v>
      </c>
      <c r="AD1143" s="1">
        <v>1836.5</v>
      </c>
      <c r="AE1143" s="1">
        <v>1833</v>
      </c>
      <c r="AF1143" s="1">
        <v>1939.75</v>
      </c>
      <c r="AG1143" s="1">
        <v>2615.25</v>
      </c>
      <c r="AH1143" s="1">
        <v>3399</v>
      </c>
      <c r="AI1143" s="9"/>
    </row>
    <row r="1144" spans="1:35" x14ac:dyDescent="0.2">
      <c r="A1144">
        <v>1143</v>
      </c>
      <c r="C1144" s="4" t="s">
        <v>1743</v>
      </c>
      <c r="D1144" s="5" t="s">
        <v>1744</v>
      </c>
      <c r="E1144" s="1">
        <v>132.75</v>
      </c>
      <c r="F1144" s="1">
        <v>139.5</v>
      </c>
      <c r="G1144" s="1">
        <v>148</v>
      </c>
      <c r="H1144" s="1">
        <v>136.25</v>
      </c>
      <c r="I1144" s="1">
        <v>106.5</v>
      </c>
      <c r="J1144" s="1">
        <v>139.75</v>
      </c>
      <c r="K1144" s="1">
        <v>149.75</v>
      </c>
      <c r="L1144" s="1">
        <v>160.25</v>
      </c>
      <c r="M1144" s="1">
        <v>162.25</v>
      </c>
      <c r="N1144" s="1">
        <v>155.75</v>
      </c>
      <c r="O1144" s="1">
        <v>206.5</v>
      </c>
      <c r="P1144" s="1">
        <v>172.25</v>
      </c>
      <c r="Q1144" s="1">
        <v>202.25</v>
      </c>
      <c r="R1144" s="1">
        <v>184</v>
      </c>
      <c r="S1144" s="1">
        <v>231.75</v>
      </c>
      <c r="T1144" s="1">
        <v>263.25</v>
      </c>
      <c r="U1144" s="1">
        <v>288.5</v>
      </c>
      <c r="V1144" s="1">
        <v>320.75</v>
      </c>
      <c r="W1144" s="1">
        <v>356.75</v>
      </c>
      <c r="X1144" s="1">
        <v>422.25</v>
      </c>
      <c r="Y1144" s="1">
        <v>465</v>
      </c>
      <c r="Z1144" s="1">
        <v>584.75</v>
      </c>
      <c r="AA1144" s="1">
        <v>638</v>
      </c>
      <c r="AB1144" s="1">
        <v>685.5</v>
      </c>
      <c r="AC1144" s="1">
        <v>708.75</v>
      </c>
      <c r="AD1144" s="1">
        <v>731.25</v>
      </c>
      <c r="AE1144" s="1">
        <v>757.5</v>
      </c>
      <c r="AF1144" s="1">
        <v>846</v>
      </c>
      <c r="AG1144" s="1">
        <v>876</v>
      </c>
      <c r="AH1144" s="1">
        <v>1086.75</v>
      </c>
      <c r="AI1144" s="9"/>
    </row>
    <row r="1145" spans="1:35" x14ac:dyDescent="0.2">
      <c r="A1145">
        <v>1144</v>
      </c>
      <c r="C1145" s="4" t="s">
        <v>1745</v>
      </c>
      <c r="D1145" s="5" t="s">
        <v>1746</v>
      </c>
      <c r="E1145" s="1">
        <v>42.5</v>
      </c>
      <c r="F1145" s="1">
        <v>44.5</v>
      </c>
      <c r="G1145" s="1">
        <v>48</v>
      </c>
      <c r="H1145" s="1">
        <v>47.5</v>
      </c>
      <c r="I1145" s="1">
        <v>49.5</v>
      </c>
      <c r="J1145" s="1">
        <v>53</v>
      </c>
      <c r="K1145" s="1">
        <v>48.75</v>
      </c>
      <c r="L1145" s="1">
        <v>47.25</v>
      </c>
      <c r="M1145" s="1">
        <v>49.5</v>
      </c>
      <c r="N1145" s="1">
        <v>52.5</v>
      </c>
      <c r="O1145" s="1">
        <v>54.25</v>
      </c>
      <c r="P1145" s="1">
        <v>64.25</v>
      </c>
      <c r="Q1145" s="1">
        <v>73</v>
      </c>
      <c r="R1145" s="1">
        <v>69.5</v>
      </c>
      <c r="S1145" s="1">
        <v>82</v>
      </c>
      <c r="T1145" s="1">
        <v>86.5</v>
      </c>
      <c r="U1145" s="1">
        <v>98.75</v>
      </c>
      <c r="V1145" s="1">
        <v>105</v>
      </c>
      <c r="W1145" s="1">
        <v>104.75</v>
      </c>
      <c r="X1145" s="1">
        <v>109.25</v>
      </c>
      <c r="Y1145" s="1">
        <v>117.5</v>
      </c>
      <c r="Z1145" s="1">
        <v>112.75</v>
      </c>
      <c r="AA1145" s="1">
        <v>114.25</v>
      </c>
      <c r="AB1145" s="1">
        <v>119</v>
      </c>
      <c r="AC1145" s="1">
        <v>132.5</v>
      </c>
      <c r="AD1145" s="1">
        <v>135</v>
      </c>
      <c r="AE1145" s="1">
        <v>130.5</v>
      </c>
      <c r="AF1145" s="1">
        <v>125.25</v>
      </c>
      <c r="AG1145" s="1">
        <v>134</v>
      </c>
      <c r="AH1145" s="1">
        <v>124</v>
      </c>
      <c r="AI1145" s="9"/>
    </row>
    <row r="1146" spans="1:35" x14ac:dyDescent="0.2">
      <c r="A1146">
        <v>1145</v>
      </c>
      <c r="C1146" s="4" t="s">
        <v>1747</v>
      </c>
      <c r="D1146" s="5" t="s">
        <v>1748</v>
      </c>
      <c r="E1146" s="1">
        <v>90.25</v>
      </c>
      <c r="F1146" s="1">
        <v>95</v>
      </c>
      <c r="G1146" s="1">
        <v>100</v>
      </c>
      <c r="H1146" s="1">
        <v>88.25</v>
      </c>
      <c r="I1146" s="1">
        <v>56.75</v>
      </c>
      <c r="J1146" s="1">
        <v>86.5</v>
      </c>
      <c r="K1146" s="1">
        <v>101.5</v>
      </c>
      <c r="L1146" s="1">
        <v>113</v>
      </c>
      <c r="M1146" s="1">
        <v>112.75</v>
      </c>
      <c r="N1146" s="1">
        <v>103</v>
      </c>
      <c r="O1146" s="1">
        <v>152.5</v>
      </c>
      <c r="P1146" s="1">
        <v>108</v>
      </c>
      <c r="Q1146" s="1">
        <v>129.25</v>
      </c>
      <c r="R1146" s="1">
        <v>114.5</v>
      </c>
      <c r="S1146" s="1">
        <v>149.5</v>
      </c>
      <c r="T1146" s="1">
        <v>176.75</v>
      </c>
      <c r="U1146" s="1">
        <v>189.75</v>
      </c>
      <c r="V1146" s="1">
        <v>215.75</v>
      </c>
      <c r="W1146" s="1">
        <v>252</v>
      </c>
      <c r="X1146" s="1">
        <v>313</v>
      </c>
      <c r="Y1146" s="1">
        <v>347.5</v>
      </c>
      <c r="Z1146" s="1">
        <v>472</v>
      </c>
      <c r="AA1146" s="1">
        <v>523.5</v>
      </c>
      <c r="AB1146" s="1">
        <v>566.75</v>
      </c>
      <c r="AC1146" s="1">
        <v>576.25</v>
      </c>
      <c r="AD1146" s="1">
        <v>596.25</v>
      </c>
      <c r="AE1146" s="1">
        <v>627.25</v>
      </c>
      <c r="AF1146" s="1">
        <v>720.5</v>
      </c>
      <c r="AG1146" s="1">
        <v>742</v>
      </c>
      <c r="AH1146" s="1">
        <v>963</v>
      </c>
      <c r="AI1146" s="9"/>
    </row>
    <row r="1147" spans="1:35" x14ac:dyDescent="0.2">
      <c r="A1147">
        <v>1146</v>
      </c>
      <c r="C1147" s="4" t="s">
        <v>1749</v>
      </c>
      <c r="D1147" s="5" t="s">
        <v>1750</v>
      </c>
      <c r="E1147" s="1">
        <v>875</v>
      </c>
      <c r="F1147" s="1">
        <v>1075</v>
      </c>
      <c r="G1147" s="1">
        <v>1196</v>
      </c>
      <c r="H1147" s="1">
        <v>1437.75</v>
      </c>
      <c r="I1147" s="1">
        <v>1737.25</v>
      </c>
      <c r="J1147" s="1">
        <v>1718.25</v>
      </c>
      <c r="K1147" s="1">
        <v>1669.25</v>
      </c>
      <c r="L1147" s="1">
        <v>1712</v>
      </c>
      <c r="M1147" s="1">
        <v>1776.5</v>
      </c>
      <c r="N1147" s="1">
        <v>2218.5</v>
      </c>
      <c r="O1147" s="1">
        <v>2186.5</v>
      </c>
      <c r="P1147" s="1">
        <v>2265.75</v>
      </c>
      <c r="Q1147" s="1">
        <v>2159</v>
      </c>
      <c r="R1147" s="1">
        <v>1950</v>
      </c>
      <c r="S1147" s="1">
        <v>1504.5</v>
      </c>
      <c r="T1147" s="1">
        <v>1524</v>
      </c>
      <c r="U1147" s="1">
        <v>1695.5</v>
      </c>
      <c r="V1147" s="1">
        <v>1808</v>
      </c>
      <c r="W1147" s="1">
        <v>2022.25</v>
      </c>
      <c r="X1147" s="1">
        <v>2414.5</v>
      </c>
      <c r="Y1147" s="1">
        <v>2532.25</v>
      </c>
      <c r="Z1147" s="1">
        <v>2758</v>
      </c>
      <c r="AA1147" s="1">
        <v>2967</v>
      </c>
      <c r="AB1147" s="1">
        <v>3526.75</v>
      </c>
      <c r="AC1147" s="1">
        <v>4107.75</v>
      </c>
      <c r="AD1147" s="1">
        <v>4780.5</v>
      </c>
      <c r="AE1147" s="1">
        <v>5667.5</v>
      </c>
      <c r="AF1147" s="1">
        <v>6336.25</v>
      </c>
      <c r="AG1147" s="1">
        <v>6377.25</v>
      </c>
      <c r="AH1147" s="1">
        <v>6662</v>
      </c>
      <c r="AI1147" s="9"/>
    </row>
    <row r="1148" spans="1:35" x14ac:dyDescent="0.2">
      <c r="A1148">
        <v>1147</v>
      </c>
      <c r="C1148" s="4" t="s">
        <v>1751</v>
      </c>
      <c r="D1148" s="5" t="s">
        <v>1752</v>
      </c>
      <c r="E1148" s="1"/>
      <c r="F1148" s="1">
        <v>87.25</v>
      </c>
      <c r="G1148" s="1">
        <v>90.25</v>
      </c>
      <c r="H1148" s="1">
        <v>92.25</v>
      </c>
      <c r="I1148" s="1">
        <v>114.5</v>
      </c>
      <c r="J1148" s="1">
        <v>105.25</v>
      </c>
      <c r="K1148" s="1">
        <v>116.25</v>
      </c>
      <c r="L1148" s="1">
        <v>110.25</v>
      </c>
      <c r="M1148" s="1">
        <v>91.75</v>
      </c>
      <c r="N1148" s="1">
        <v>91.25</v>
      </c>
      <c r="O1148" s="1">
        <v>95</v>
      </c>
      <c r="P1148" s="1">
        <v>96.75</v>
      </c>
      <c r="Q1148" s="1">
        <v>87.5</v>
      </c>
      <c r="R1148" s="1">
        <v>89.25</v>
      </c>
      <c r="S1148" s="1">
        <v>73</v>
      </c>
      <c r="T1148" s="1">
        <v>56.75</v>
      </c>
      <c r="U1148" s="1">
        <v>75.25</v>
      </c>
      <c r="V1148" s="1">
        <v>104.5</v>
      </c>
      <c r="W1148" s="1">
        <v>113.5</v>
      </c>
      <c r="X1148" s="1">
        <v>108.25</v>
      </c>
      <c r="Y1148" s="1">
        <v>113.25</v>
      </c>
      <c r="Z1148" s="1">
        <v>113.25</v>
      </c>
      <c r="AA1148" s="1">
        <v>84</v>
      </c>
      <c r="AB1148" s="1">
        <v>68</v>
      </c>
      <c r="AC1148" s="1">
        <v>68</v>
      </c>
      <c r="AD1148" s="1">
        <v>79.5</v>
      </c>
      <c r="AE1148" s="1">
        <v>88.75</v>
      </c>
      <c r="AF1148" s="1">
        <v>85.75</v>
      </c>
      <c r="AG1148" s="1">
        <v>82</v>
      </c>
      <c r="AH1148" s="1">
        <v>113.25</v>
      </c>
      <c r="AI1148" s="9"/>
    </row>
    <row r="1149" spans="1:35" x14ac:dyDescent="0.2">
      <c r="A1149">
        <v>1148</v>
      </c>
      <c r="C1149" s="4" t="s">
        <v>1753</v>
      </c>
      <c r="D1149" s="5" t="s">
        <v>2578</v>
      </c>
      <c r="E1149" s="1">
        <v>162</v>
      </c>
      <c r="F1149" s="1">
        <v>219.25</v>
      </c>
      <c r="G1149" s="1">
        <v>265</v>
      </c>
      <c r="H1149" s="1">
        <v>235</v>
      </c>
      <c r="I1149" s="1">
        <v>134</v>
      </c>
      <c r="J1149" s="1">
        <v>181.25</v>
      </c>
      <c r="K1149" s="1">
        <v>183.75</v>
      </c>
      <c r="L1149" s="1">
        <v>218</v>
      </c>
      <c r="M1149" s="1">
        <v>245.5</v>
      </c>
      <c r="N1149" s="1">
        <v>294.5</v>
      </c>
      <c r="O1149" s="1">
        <v>341.5</v>
      </c>
      <c r="P1149" s="1">
        <v>324.5</v>
      </c>
      <c r="Q1149" s="1">
        <v>279.75</v>
      </c>
      <c r="R1149" s="1">
        <v>198.25</v>
      </c>
      <c r="S1149" s="1">
        <v>186</v>
      </c>
      <c r="T1149" s="1">
        <v>180.75</v>
      </c>
      <c r="U1149" s="1">
        <v>194.5</v>
      </c>
      <c r="V1149" s="1">
        <v>278.25</v>
      </c>
      <c r="W1149" s="1">
        <v>318.5</v>
      </c>
      <c r="X1149" s="1">
        <v>361.25</v>
      </c>
      <c r="Y1149" s="1">
        <v>377.25</v>
      </c>
      <c r="Z1149" s="1">
        <v>414.25</v>
      </c>
      <c r="AA1149" s="1">
        <v>461.25</v>
      </c>
      <c r="AB1149" s="1">
        <v>551.75</v>
      </c>
      <c r="AC1149" s="1">
        <v>595</v>
      </c>
      <c r="AD1149" s="1">
        <v>726.25</v>
      </c>
      <c r="AE1149" s="1">
        <v>855.5</v>
      </c>
      <c r="AF1149" s="1">
        <v>942</v>
      </c>
      <c r="AG1149" s="1">
        <v>665</v>
      </c>
      <c r="AH1149" s="1">
        <v>621.5</v>
      </c>
      <c r="AI1149" s="9"/>
    </row>
    <row r="1150" spans="1:35" x14ac:dyDescent="0.2">
      <c r="A1150">
        <v>1149</v>
      </c>
      <c r="C1150" s="4" t="s">
        <v>1754</v>
      </c>
      <c r="D1150" s="5" t="s">
        <v>1755</v>
      </c>
      <c r="E1150" s="1">
        <v>698</v>
      </c>
      <c r="F1150" s="1">
        <v>768.25</v>
      </c>
      <c r="G1150" s="1">
        <v>804.5</v>
      </c>
      <c r="H1150" s="1">
        <v>1230</v>
      </c>
      <c r="I1150" s="1">
        <v>1488.75</v>
      </c>
      <c r="J1150" s="1">
        <v>1420.3333333333333</v>
      </c>
      <c r="K1150" s="1">
        <v>1421</v>
      </c>
      <c r="L1150" s="1">
        <v>1354</v>
      </c>
      <c r="M1150" s="1">
        <v>1433.6666666666667</v>
      </c>
      <c r="N1150" s="1">
        <v>1832.5</v>
      </c>
      <c r="O1150" s="1">
        <v>1749.75</v>
      </c>
      <c r="P1150" s="1">
        <v>1844.5</v>
      </c>
      <c r="Q1150" s="1">
        <v>1791.75</v>
      </c>
      <c r="R1150" s="1">
        <v>1662.75</v>
      </c>
      <c r="S1150" s="1">
        <v>1245.75</v>
      </c>
      <c r="T1150" s="1">
        <v>1286.5</v>
      </c>
      <c r="U1150" s="1">
        <v>1425.75</v>
      </c>
      <c r="V1150" s="1">
        <v>1425</v>
      </c>
      <c r="W1150" s="1">
        <v>1590.25</v>
      </c>
      <c r="X1150" s="1">
        <v>1944.5</v>
      </c>
      <c r="Y1150" s="1">
        <v>2042</v>
      </c>
      <c r="Z1150" s="1">
        <v>2230.75</v>
      </c>
      <c r="AA1150" s="1">
        <v>2422</v>
      </c>
      <c r="AB1150" s="1">
        <v>2907</v>
      </c>
      <c r="AC1150" s="1">
        <v>3444.75</v>
      </c>
      <c r="AD1150" s="1">
        <v>3974.25</v>
      </c>
      <c r="AE1150" s="1">
        <v>4723</v>
      </c>
      <c r="AF1150" s="1">
        <v>5308.75</v>
      </c>
      <c r="AG1150" s="1">
        <v>5631</v>
      </c>
      <c r="AH1150" s="1">
        <v>5927.5</v>
      </c>
      <c r="AI1150" s="9"/>
    </row>
    <row r="1151" spans="1:35" x14ac:dyDescent="0.2">
      <c r="A1151">
        <v>1150</v>
      </c>
      <c r="C1151" s="4" t="s">
        <v>1756</v>
      </c>
      <c r="D1151" s="5" t="s">
        <v>1757</v>
      </c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>
        <v>158.25</v>
      </c>
      <c r="T1151" s="1">
        <v>183.75</v>
      </c>
      <c r="U1151" s="1">
        <v>189.75</v>
      </c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9"/>
    </row>
    <row r="1152" spans="1:35" x14ac:dyDescent="0.2">
      <c r="A1152">
        <v>1151</v>
      </c>
      <c r="C1152" s="4" t="s">
        <v>1758</v>
      </c>
      <c r="D1152" s="5" t="s">
        <v>1759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>
        <v>316.33333333333331</v>
      </c>
      <c r="Y1152" s="1">
        <v>344.75</v>
      </c>
      <c r="Z1152" s="1">
        <v>360</v>
      </c>
      <c r="AA1152" s="1">
        <v>361.25</v>
      </c>
      <c r="AB1152" s="1">
        <v>350</v>
      </c>
      <c r="AC1152" s="1">
        <v>452.75</v>
      </c>
      <c r="AD1152" s="1">
        <v>459</v>
      </c>
      <c r="AE1152" s="1">
        <v>489.75</v>
      </c>
      <c r="AF1152" s="1">
        <v>541.75</v>
      </c>
      <c r="AG1152" s="1">
        <v>548.75</v>
      </c>
      <c r="AH1152" s="1">
        <v>789.75</v>
      </c>
      <c r="AI1152" s="9"/>
    </row>
    <row r="1153" spans="1:35" x14ac:dyDescent="0.2">
      <c r="A1153">
        <v>1152</v>
      </c>
      <c r="C1153" s="4" t="s">
        <v>1760</v>
      </c>
      <c r="D1153" s="5" t="s">
        <v>2579</v>
      </c>
      <c r="E1153" s="1">
        <v>85</v>
      </c>
      <c r="F1153" s="1">
        <v>126.25</v>
      </c>
      <c r="G1153" s="1">
        <v>96.5</v>
      </c>
      <c r="H1153" s="1">
        <v>106</v>
      </c>
      <c r="I1153" s="1">
        <v>142.5</v>
      </c>
      <c r="J1153" s="1">
        <v>154.5</v>
      </c>
      <c r="K1153" s="1">
        <v>96.5</v>
      </c>
      <c r="L1153" s="1">
        <v>104.75</v>
      </c>
      <c r="M1153" s="1">
        <v>104</v>
      </c>
      <c r="N1153" s="1">
        <v>120</v>
      </c>
      <c r="O1153" s="1">
        <v>133.25</v>
      </c>
      <c r="P1153" s="1">
        <v>148.25</v>
      </c>
      <c r="Q1153" s="1">
        <v>224.75</v>
      </c>
      <c r="R1153" s="1">
        <v>270.25</v>
      </c>
      <c r="S1153" s="1">
        <v>261</v>
      </c>
      <c r="T1153" s="1">
        <v>166.5</v>
      </c>
      <c r="U1153" s="1">
        <v>187</v>
      </c>
      <c r="V1153" s="1">
        <v>254.5</v>
      </c>
      <c r="W1153" s="1">
        <v>276.5</v>
      </c>
      <c r="X1153" s="1">
        <v>314.75</v>
      </c>
      <c r="Y1153" s="1">
        <v>346.75</v>
      </c>
      <c r="Z1153" s="1">
        <v>416</v>
      </c>
      <c r="AA1153" s="1">
        <v>429.5</v>
      </c>
      <c r="AB1153" s="1">
        <v>655.5</v>
      </c>
      <c r="AC1153" s="1">
        <v>756.75</v>
      </c>
      <c r="AD1153" s="1">
        <v>915.25</v>
      </c>
      <c r="AE1153" s="1">
        <v>1325.25</v>
      </c>
      <c r="AF1153" s="1">
        <v>1506.25</v>
      </c>
      <c r="AG1153" s="1">
        <v>1538.75</v>
      </c>
      <c r="AH1153" s="1">
        <v>1401.75</v>
      </c>
      <c r="AI1153" s="9"/>
    </row>
    <row r="1154" spans="1:35" x14ac:dyDescent="0.2">
      <c r="A1154">
        <v>1153</v>
      </c>
      <c r="C1154" s="4" t="s">
        <v>1761</v>
      </c>
      <c r="D1154" s="5" t="s">
        <v>1762</v>
      </c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>
        <v>1054</v>
      </c>
      <c r="S1154" s="1">
        <v>652.75</v>
      </c>
      <c r="T1154" s="1">
        <v>771.25</v>
      </c>
      <c r="U1154" s="1">
        <v>872.25</v>
      </c>
      <c r="V1154" s="1">
        <v>882</v>
      </c>
      <c r="W1154" s="1">
        <v>995.75</v>
      </c>
      <c r="X1154" s="1">
        <v>1180.5</v>
      </c>
      <c r="Y1154" s="1">
        <v>1191</v>
      </c>
      <c r="Z1154" s="1">
        <v>1272.25</v>
      </c>
      <c r="AA1154" s="1">
        <v>1292.5</v>
      </c>
      <c r="AB1154" s="1">
        <v>1437</v>
      </c>
      <c r="AC1154" s="1">
        <v>1672.5</v>
      </c>
      <c r="AD1154" s="1">
        <v>1848.75</v>
      </c>
      <c r="AE1154" s="1">
        <v>1934.5</v>
      </c>
      <c r="AF1154" s="1">
        <v>2064.75</v>
      </c>
      <c r="AG1154" s="1">
        <v>2151</v>
      </c>
      <c r="AH1154" s="1">
        <v>2230.75</v>
      </c>
      <c r="AI1154" s="9"/>
    </row>
    <row r="1155" spans="1:35" x14ac:dyDescent="0.2">
      <c r="A1155">
        <v>1154</v>
      </c>
      <c r="B1155" s="2" t="s">
        <v>2686</v>
      </c>
      <c r="C1155" s="4" t="s">
        <v>1763</v>
      </c>
      <c r="D1155" s="5" t="s">
        <v>2580</v>
      </c>
      <c r="E1155" s="1">
        <v>434</v>
      </c>
      <c r="F1155" s="1">
        <v>372.25</v>
      </c>
      <c r="G1155" s="1">
        <v>495.5</v>
      </c>
      <c r="H1155" s="1">
        <v>492.75</v>
      </c>
      <c r="I1155" s="1">
        <v>534.75</v>
      </c>
      <c r="J1155" s="1">
        <v>657.25</v>
      </c>
      <c r="K1155" s="1">
        <v>742.5</v>
      </c>
      <c r="L1155" s="1">
        <v>685.25</v>
      </c>
      <c r="M1155" s="1">
        <v>755.75</v>
      </c>
      <c r="N1155" s="1">
        <v>885.75</v>
      </c>
      <c r="O1155" s="1">
        <v>1006.5</v>
      </c>
      <c r="P1155" s="1">
        <v>985.25</v>
      </c>
      <c r="Q1155" s="1">
        <v>1005.25</v>
      </c>
      <c r="R1155" s="1">
        <v>1150.25</v>
      </c>
      <c r="S1155" s="1">
        <v>1109.75</v>
      </c>
      <c r="T1155" s="1">
        <v>1105.25</v>
      </c>
      <c r="U1155" s="1">
        <v>1189.75</v>
      </c>
      <c r="V1155" s="1">
        <v>1236.25</v>
      </c>
      <c r="W1155" s="1">
        <v>1306.5</v>
      </c>
      <c r="X1155" s="1">
        <v>1409.25</v>
      </c>
      <c r="Y1155" s="1">
        <v>1525.5</v>
      </c>
      <c r="Z1155" s="1">
        <v>1544.75</v>
      </c>
      <c r="AA1155" s="1">
        <v>1536.5</v>
      </c>
      <c r="AB1155" s="1">
        <v>1658.75</v>
      </c>
      <c r="AC1155" s="1">
        <v>1692.5</v>
      </c>
      <c r="AD1155" s="1">
        <v>1738</v>
      </c>
      <c r="AE1155" s="1">
        <v>1879</v>
      </c>
      <c r="AF1155" s="1">
        <v>2486</v>
      </c>
      <c r="AG1155" s="1">
        <v>2573.5</v>
      </c>
      <c r="AH1155" s="1">
        <v>2691.25</v>
      </c>
      <c r="AI1155" s="9"/>
    </row>
    <row r="1156" spans="1:35" x14ac:dyDescent="0.2">
      <c r="A1156">
        <v>1155</v>
      </c>
      <c r="B1156" t="s">
        <v>2687</v>
      </c>
      <c r="C1156" s="4" t="s">
        <v>1764</v>
      </c>
      <c r="D1156" s="5" t="s">
        <v>1765</v>
      </c>
      <c r="E1156" s="1">
        <v>197</v>
      </c>
      <c r="F1156" s="1">
        <v>58.25</v>
      </c>
      <c r="G1156" s="1">
        <v>145.75</v>
      </c>
      <c r="H1156" s="1">
        <v>95</v>
      </c>
      <c r="I1156" s="1">
        <v>50.5</v>
      </c>
      <c r="J1156" s="1">
        <v>54.75</v>
      </c>
      <c r="K1156" s="1">
        <v>59</v>
      </c>
      <c r="L1156" s="1"/>
      <c r="M1156" s="1"/>
      <c r="N1156" s="1"/>
      <c r="O1156" s="1"/>
      <c r="P1156" s="1"/>
      <c r="Q1156" s="1">
        <v>664.5</v>
      </c>
      <c r="R1156" s="1">
        <v>752.25</v>
      </c>
      <c r="S1156" s="1">
        <v>872.5</v>
      </c>
      <c r="T1156" s="1">
        <v>852</v>
      </c>
      <c r="U1156" s="1">
        <v>916</v>
      </c>
      <c r="V1156" s="1">
        <v>939.75</v>
      </c>
      <c r="W1156" s="1">
        <v>1001</v>
      </c>
      <c r="X1156" s="1">
        <v>1139</v>
      </c>
      <c r="Y1156" s="1">
        <v>1256.25</v>
      </c>
      <c r="Z1156" s="1">
        <v>1240.5</v>
      </c>
      <c r="AA1156" s="1">
        <v>1229.5</v>
      </c>
      <c r="AB1156" s="1">
        <v>1335.75</v>
      </c>
      <c r="AC1156" s="1">
        <v>1359</v>
      </c>
      <c r="AD1156" s="1">
        <v>1382.75</v>
      </c>
      <c r="AE1156" s="1">
        <v>1532.25</v>
      </c>
      <c r="AF1156" s="1">
        <v>1682</v>
      </c>
      <c r="AG1156" s="1">
        <v>1761.25</v>
      </c>
      <c r="AH1156" s="1">
        <v>1977.75</v>
      </c>
      <c r="AI1156" s="9"/>
    </row>
    <row r="1157" spans="1:35" x14ac:dyDescent="0.2">
      <c r="A1157">
        <v>1156</v>
      </c>
      <c r="B1157" t="s">
        <v>2687</v>
      </c>
      <c r="C1157" s="4" t="s">
        <v>1766</v>
      </c>
      <c r="D1157" s="5" t="s">
        <v>1767</v>
      </c>
      <c r="E1157" s="1">
        <v>237</v>
      </c>
      <c r="F1157" s="1">
        <v>314.25</v>
      </c>
      <c r="G1157" s="1">
        <v>349.75</v>
      </c>
      <c r="H1157" s="1">
        <v>397.75</v>
      </c>
      <c r="I1157" s="1">
        <v>484.25</v>
      </c>
      <c r="J1157" s="1">
        <v>602.5</v>
      </c>
      <c r="K1157" s="1">
        <v>377.75</v>
      </c>
      <c r="L1157" s="1">
        <v>284.75</v>
      </c>
      <c r="M1157" s="1">
        <v>264.5</v>
      </c>
      <c r="N1157" s="1">
        <v>332.75</v>
      </c>
      <c r="O1157" s="1">
        <v>407.75</v>
      </c>
      <c r="P1157" s="1">
        <v>424.5</v>
      </c>
      <c r="Q1157" s="1">
        <v>379.75</v>
      </c>
      <c r="R1157" s="1">
        <v>397.75</v>
      </c>
      <c r="S1157" s="1">
        <v>237.25</v>
      </c>
      <c r="T1157" s="1">
        <v>253</v>
      </c>
      <c r="U1157" s="1">
        <v>273.5</v>
      </c>
      <c r="V1157" s="1">
        <v>296.5</v>
      </c>
      <c r="W1157" s="1">
        <v>305.75</v>
      </c>
      <c r="X1157" s="1">
        <v>270</v>
      </c>
      <c r="Y1157" s="1">
        <v>269.25</v>
      </c>
      <c r="Z1157" s="1">
        <v>304.25</v>
      </c>
      <c r="AA1157" s="1">
        <v>307.25</v>
      </c>
      <c r="AB1157" s="1">
        <v>323</v>
      </c>
      <c r="AC1157" s="1">
        <v>333.75</v>
      </c>
      <c r="AD1157" s="1">
        <v>355.25</v>
      </c>
      <c r="AE1157" s="1">
        <v>346.5</v>
      </c>
      <c r="AF1157" s="1">
        <v>804</v>
      </c>
      <c r="AG1157" s="1">
        <v>812.25</v>
      </c>
      <c r="AH1157" s="1">
        <v>713.5</v>
      </c>
      <c r="AI1157" s="9"/>
    </row>
    <row r="1158" spans="1:35" x14ac:dyDescent="0.2">
      <c r="A1158">
        <v>1157</v>
      </c>
      <c r="C1158" s="4" t="s">
        <v>1768</v>
      </c>
      <c r="D1158" s="5" t="s">
        <v>1769</v>
      </c>
      <c r="E1158" s="1">
        <v>2617</v>
      </c>
      <c r="F1158" s="1">
        <v>2896.5</v>
      </c>
      <c r="G1158" s="1">
        <v>3195.5</v>
      </c>
      <c r="H1158" s="1">
        <v>3934.5</v>
      </c>
      <c r="I1158" s="1">
        <v>4597.75</v>
      </c>
      <c r="J1158" s="1">
        <v>4391.75</v>
      </c>
      <c r="K1158" s="1">
        <v>4546.25</v>
      </c>
      <c r="L1158" s="1">
        <v>4825.75</v>
      </c>
      <c r="M1158" s="1">
        <v>4750.25</v>
      </c>
      <c r="N1158" s="1">
        <v>4766.75</v>
      </c>
      <c r="O1158" s="1">
        <v>4461.25</v>
      </c>
      <c r="P1158" s="1">
        <v>4569.5</v>
      </c>
      <c r="Q1158" s="1">
        <v>3966.5</v>
      </c>
      <c r="R1158" s="1">
        <v>3641.75</v>
      </c>
      <c r="S1158" s="1">
        <v>4031.75</v>
      </c>
      <c r="T1158" s="1">
        <v>4396</v>
      </c>
      <c r="U1158" s="1">
        <v>4551.75</v>
      </c>
      <c r="V1158" s="1">
        <v>4511.25</v>
      </c>
      <c r="W1158" s="1">
        <v>4678.25</v>
      </c>
      <c r="X1158" s="1">
        <v>4773.5</v>
      </c>
      <c r="Y1158" s="1">
        <v>5162.75</v>
      </c>
      <c r="Z1158" s="1">
        <v>5663.5</v>
      </c>
      <c r="AA1158" s="1">
        <v>6062.25</v>
      </c>
      <c r="AB1158" s="1">
        <v>6474.75</v>
      </c>
      <c r="AC1158" s="1">
        <v>6323</v>
      </c>
      <c r="AD1158" s="1">
        <v>6595.75</v>
      </c>
      <c r="AE1158" s="1">
        <v>6671.25</v>
      </c>
      <c r="AF1158" s="1">
        <v>6687.5</v>
      </c>
      <c r="AG1158" s="1">
        <v>6648.5</v>
      </c>
      <c r="AH1158" s="1">
        <v>6628.25</v>
      </c>
      <c r="AI1158" s="9"/>
    </row>
    <row r="1159" spans="1:35" x14ac:dyDescent="0.2">
      <c r="A1159">
        <v>1158</v>
      </c>
      <c r="C1159" s="4" t="s">
        <v>1770</v>
      </c>
      <c r="D1159" s="5" t="s">
        <v>1771</v>
      </c>
      <c r="E1159" s="1">
        <v>257</v>
      </c>
      <c r="F1159" s="1">
        <v>352.25</v>
      </c>
      <c r="G1159" s="1">
        <v>394.75</v>
      </c>
      <c r="H1159" s="1">
        <v>345.5</v>
      </c>
      <c r="I1159" s="1">
        <v>425.5</v>
      </c>
      <c r="J1159" s="1">
        <v>249.75</v>
      </c>
      <c r="K1159" s="1">
        <v>308</v>
      </c>
      <c r="L1159" s="1">
        <v>333.25</v>
      </c>
      <c r="M1159" s="1">
        <v>564.5</v>
      </c>
      <c r="N1159" s="1">
        <v>599.25</v>
      </c>
      <c r="O1159" s="1">
        <v>671.75</v>
      </c>
      <c r="P1159" s="1">
        <v>755.25</v>
      </c>
      <c r="Q1159" s="1">
        <v>782.5</v>
      </c>
      <c r="R1159" s="1">
        <v>868.5</v>
      </c>
      <c r="S1159" s="1">
        <v>963.25</v>
      </c>
      <c r="T1159" s="1">
        <v>973.5</v>
      </c>
      <c r="U1159" s="1">
        <v>1013.25</v>
      </c>
      <c r="V1159" s="1">
        <v>1087.25</v>
      </c>
      <c r="W1159" s="1">
        <v>1192.5</v>
      </c>
      <c r="X1159" s="1">
        <v>1244.5</v>
      </c>
      <c r="Y1159" s="1">
        <v>1245.25</v>
      </c>
      <c r="Z1159" s="1">
        <v>1245.5</v>
      </c>
      <c r="AA1159" s="1">
        <v>1224.25</v>
      </c>
      <c r="AB1159" s="1">
        <v>1298.25</v>
      </c>
      <c r="AC1159" s="1">
        <v>1400.25</v>
      </c>
      <c r="AD1159" s="1">
        <v>1693.75</v>
      </c>
      <c r="AE1159" s="1">
        <v>1716.5</v>
      </c>
      <c r="AF1159" s="1">
        <v>1932</v>
      </c>
      <c r="AG1159" s="1">
        <v>2061.75</v>
      </c>
      <c r="AH1159" s="1">
        <v>2040.25</v>
      </c>
      <c r="AI1159" s="9"/>
    </row>
    <row r="1160" spans="1:35" x14ac:dyDescent="0.2">
      <c r="A1160">
        <v>1159</v>
      </c>
      <c r="C1160" s="4" t="s">
        <v>1772</v>
      </c>
      <c r="D1160" s="5" t="s">
        <v>1773</v>
      </c>
      <c r="E1160" s="1">
        <v>70</v>
      </c>
      <c r="F1160" s="1">
        <v>171</v>
      </c>
      <c r="G1160" s="1">
        <v>279</v>
      </c>
      <c r="H1160" s="1"/>
      <c r="I1160" s="1"/>
      <c r="J1160" s="1">
        <v>58.25</v>
      </c>
      <c r="K1160" s="1">
        <v>95.25</v>
      </c>
      <c r="L1160" s="1">
        <v>112.5</v>
      </c>
      <c r="M1160" s="1">
        <v>348.25</v>
      </c>
      <c r="N1160" s="1">
        <v>400.5</v>
      </c>
      <c r="O1160" s="1">
        <v>462</v>
      </c>
      <c r="P1160" s="1">
        <v>516.5</v>
      </c>
      <c r="Q1160" s="1">
        <v>530.75</v>
      </c>
      <c r="R1160" s="1">
        <v>601.5</v>
      </c>
      <c r="S1160" s="1">
        <v>714</v>
      </c>
      <c r="T1160" s="1">
        <v>684.5</v>
      </c>
      <c r="U1160" s="1">
        <v>728.25</v>
      </c>
      <c r="V1160" s="1">
        <v>777.25</v>
      </c>
      <c r="W1160" s="1">
        <v>835.25</v>
      </c>
      <c r="X1160" s="1">
        <v>852.25</v>
      </c>
      <c r="Y1160" s="1">
        <v>894</v>
      </c>
      <c r="Z1160" s="1">
        <v>909.5</v>
      </c>
      <c r="AA1160" s="1">
        <v>851</v>
      </c>
      <c r="AB1160" s="1">
        <v>892.25</v>
      </c>
      <c r="AC1160" s="1">
        <v>1014.5</v>
      </c>
      <c r="AD1160" s="1">
        <v>1218</v>
      </c>
      <c r="AE1160" s="1">
        <v>1235</v>
      </c>
      <c r="AF1160" s="1">
        <v>1233.5</v>
      </c>
      <c r="AG1160" s="1">
        <v>1295.5</v>
      </c>
      <c r="AH1160" s="1">
        <v>1351.5</v>
      </c>
      <c r="AI1160" s="9"/>
    </row>
    <row r="1161" spans="1:35" x14ac:dyDescent="0.2">
      <c r="A1161">
        <v>1160</v>
      </c>
      <c r="C1161" s="4" t="s">
        <v>1774</v>
      </c>
      <c r="D1161" s="5" t="s">
        <v>1775</v>
      </c>
      <c r="E1161" s="1">
        <v>169.75</v>
      </c>
      <c r="F1161" s="1">
        <v>181.25</v>
      </c>
      <c r="G1161" s="1">
        <v>174.25</v>
      </c>
      <c r="H1161" s="1">
        <v>149.75</v>
      </c>
      <c r="I1161" s="1">
        <v>166.5</v>
      </c>
      <c r="J1161" s="1">
        <v>191.75</v>
      </c>
      <c r="K1161" s="1">
        <v>212.75</v>
      </c>
      <c r="L1161" s="1">
        <v>221</v>
      </c>
      <c r="M1161" s="1">
        <v>216.25</v>
      </c>
      <c r="N1161" s="1">
        <v>199</v>
      </c>
      <c r="O1161" s="1">
        <v>209.5</v>
      </c>
      <c r="P1161" s="1">
        <v>239</v>
      </c>
      <c r="Q1161" s="1">
        <v>251.5</v>
      </c>
      <c r="R1161" s="1">
        <v>267</v>
      </c>
      <c r="S1161" s="1">
        <v>249.25</v>
      </c>
      <c r="T1161" s="1">
        <v>289.25</v>
      </c>
      <c r="U1161" s="1">
        <v>285</v>
      </c>
      <c r="V1161" s="1">
        <v>310</v>
      </c>
      <c r="W1161" s="1">
        <v>357.25</v>
      </c>
      <c r="X1161" s="1">
        <v>392.25</v>
      </c>
      <c r="Y1161" s="1">
        <v>351.25</v>
      </c>
      <c r="Z1161" s="1">
        <v>336.25</v>
      </c>
      <c r="AA1161" s="1">
        <v>373.25</v>
      </c>
      <c r="AB1161" s="1">
        <v>406.25</v>
      </c>
      <c r="AC1161" s="1">
        <v>385.75</v>
      </c>
      <c r="AD1161" s="1">
        <v>476</v>
      </c>
      <c r="AE1161" s="1">
        <v>481.75</v>
      </c>
      <c r="AF1161" s="1">
        <v>698.5</v>
      </c>
      <c r="AG1161" s="1">
        <v>766.25</v>
      </c>
      <c r="AH1161" s="1">
        <v>688.75</v>
      </c>
      <c r="AI1161" s="9"/>
    </row>
    <row r="1162" spans="1:35" x14ac:dyDescent="0.2">
      <c r="A1162">
        <v>1161</v>
      </c>
      <c r="C1162" s="4" t="s">
        <v>1776</v>
      </c>
      <c r="D1162" s="5" t="s">
        <v>2581</v>
      </c>
      <c r="E1162" s="1">
        <v>83</v>
      </c>
      <c r="F1162" s="1"/>
      <c r="G1162" s="1"/>
      <c r="H1162" s="1"/>
      <c r="I1162" s="1">
        <v>107.66666666666667</v>
      </c>
      <c r="J1162" s="1">
        <v>136.5</v>
      </c>
      <c r="K1162" s="1">
        <v>163.25</v>
      </c>
      <c r="L1162" s="1">
        <v>181.75</v>
      </c>
      <c r="M1162" s="1">
        <v>186</v>
      </c>
      <c r="N1162" s="1">
        <v>180.5</v>
      </c>
      <c r="O1162" s="1">
        <v>182.75</v>
      </c>
      <c r="P1162" s="1">
        <v>212</v>
      </c>
      <c r="Q1162" s="1">
        <v>226</v>
      </c>
      <c r="R1162" s="1">
        <v>236.25</v>
      </c>
      <c r="S1162" s="1">
        <v>227.25</v>
      </c>
      <c r="T1162" s="1">
        <v>231</v>
      </c>
      <c r="U1162" s="1">
        <v>230.25</v>
      </c>
      <c r="V1162" s="1">
        <v>260</v>
      </c>
      <c r="W1162" s="1">
        <v>304</v>
      </c>
      <c r="X1162" s="1">
        <v>325.75</v>
      </c>
      <c r="Y1162" s="1">
        <v>288.75</v>
      </c>
      <c r="Z1162" s="1">
        <v>282</v>
      </c>
      <c r="AA1162" s="1">
        <v>318.5</v>
      </c>
      <c r="AB1162" s="1">
        <v>307.5</v>
      </c>
      <c r="AC1162" s="1">
        <v>301.75</v>
      </c>
      <c r="AD1162" s="1">
        <v>335</v>
      </c>
      <c r="AE1162" s="1">
        <v>324.25</v>
      </c>
      <c r="AF1162" s="1">
        <v>387.25</v>
      </c>
      <c r="AG1162" s="1">
        <v>418.75</v>
      </c>
      <c r="AH1162" s="1">
        <v>355.25</v>
      </c>
      <c r="AI1162" s="9"/>
    </row>
    <row r="1163" spans="1:35" x14ac:dyDescent="0.2">
      <c r="A1163">
        <v>1162</v>
      </c>
      <c r="C1163" s="4" t="s">
        <v>1777</v>
      </c>
      <c r="D1163" s="5" t="s">
        <v>1778</v>
      </c>
      <c r="E1163" s="1">
        <v>93.75</v>
      </c>
      <c r="F1163" s="1">
        <v>115.5</v>
      </c>
      <c r="G1163" s="1">
        <v>100.66666666666667</v>
      </c>
      <c r="H1163" s="1">
        <v>69.5</v>
      </c>
      <c r="I1163" s="1">
        <v>65</v>
      </c>
      <c r="J1163" s="1">
        <v>54.75</v>
      </c>
      <c r="K1163" s="1">
        <v>49.5</v>
      </c>
      <c r="L1163" s="1">
        <v>39</v>
      </c>
      <c r="M1163" s="1">
        <v>30.5</v>
      </c>
      <c r="N1163" s="1">
        <v>17.75</v>
      </c>
      <c r="O1163" s="1">
        <v>27</v>
      </c>
      <c r="P1163" s="1">
        <v>27.25</v>
      </c>
      <c r="Q1163" s="1">
        <v>25.25</v>
      </c>
      <c r="R1163" s="1">
        <v>30.75</v>
      </c>
      <c r="S1163" s="1">
        <v>22</v>
      </c>
      <c r="T1163" s="1">
        <v>58.25</v>
      </c>
      <c r="U1163" s="1">
        <v>55</v>
      </c>
      <c r="V1163" s="1">
        <v>50.5</v>
      </c>
      <c r="W1163" s="1">
        <v>53.25</v>
      </c>
      <c r="X1163" s="1">
        <v>66.5</v>
      </c>
      <c r="Y1163" s="1">
        <v>62.25</v>
      </c>
      <c r="Z1163" s="1">
        <v>54.5</v>
      </c>
      <c r="AA1163" s="1">
        <v>54.5</v>
      </c>
      <c r="AB1163" s="1">
        <v>98.5</v>
      </c>
      <c r="AC1163" s="1">
        <v>84</v>
      </c>
      <c r="AD1163" s="1">
        <v>141.25</v>
      </c>
      <c r="AE1163" s="1">
        <v>157.75</v>
      </c>
      <c r="AF1163" s="1">
        <v>311</v>
      </c>
      <c r="AG1163" s="1">
        <v>347.25</v>
      </c>
      <c r="AH1163" s="1">
        <v>333.5</v>
      </c>
      <c r="AI1163" s="9"/>
    </row>
    <row r="1164" spans="1:35" x14ac:dyDescent="0.2">
      <c r="A1164">
        <v>1163</v>
      </c>
      <c r="C1164" s="4" t="s">
        <v>1779</v>
      </c>
      <c r="D1164" s="5" t="s">
        <v>1780</v>
      </c>
      <c r="E1164" s="1">
        <v>10658.75</v>
      </c>
      <c r="F1164" s="1">
        <v>11178.75</v>
      </c>
      <c r="G1164" s="1">
        <v>11521.5</v>
      </c>
      <c r="H1164" s="1">
        <v>12075.75</v>
      </c>
      <c r="I1164" s="1">
        <v>11138</v>
      </c>
      <c r="J1164" s="1">
        <v>11617.25</v>
      </c>
      <c r="K1164" s="1">
        <v>12142.5</v>
      </c>
      <c r="L1164" s="1">
        <v>12106</v>
      </c>
      <c r="M1164" s="1">
        <v>13252.25</v>
      </c>
      <c r="N1164" s="1">
        <v>14135.75</v>
      </c>
      <c r="O1164" s="1">
        <v>14562</v>
      </c>
      <c r="P1164" s="1">
        <v>14536.5</v>
      </c>
      <c r="Q1164" s="1">
        <v>14582.25</v>
      </c>
      <c r="R1164" s="1">
        <v>15361.75</v>
      </c>
      <c r="S1164" s="1">
        <v>15226.5</v>
      </c>
      <c r="T1164" s="1">
        <v>16770.25</v>
      </c>
      <c r="U1164" s="1">
        <v>17120.5</v>
      </c>
      <c r="V1164" s="1">
        <v>17825.75</v>
      </c>
      <c r="W1164" s="1">
        <v>18568</v>
      </c>
      <c r="X1164" s="1">
        <v>19054.75</v>
      </c>
      <c r="Y1164" s="1">
        <v>20481.25</v>
      </c>
      <c r="Z1164" s="1">
        <v>21079.75</v>
      </c>
      <c r="AA1164" s="1">
        <v>22861.75</v>
      </c>
      <c r="AB1164" s="1">
        <v>23570</v>
      </c>
      <c r="AC1164" s="1">
        <v>24217.75</v>
      </c>
      <c r="AD1164" s="1">
        <v>25085.25</v>
      </c>
      <c r="AE1164" s="1">
        <v>25528.5</v>
      </c>
      <c r="AF1164" s="1">
        <v>26218.5</v>
      </c>
      <c r="AG1164" s="1">
        <v>26679.5</v>
      </c>
      <c r="AH1164" s="1">
        <v>26264.75</v>
      </c>
      <c r="AI1164" s="9"/>
    </row>
    <row r="1165" spans="1:35" x14ac:dyDescent="0.2">
      <c r="A1165">
        <v>1164</v>
      </c>
      <c r="C1165" s="4" t="s">
        <v>1781</v>
      </c>
      <c r="D1165" s="5" t="s">
        <v>2582</v>
      </c>
      <c r="E1165" s="1">
        <v>7949.25</v>
      </c>
      <c r="F1165" s="1">
        <v>8073</v>
      </c>
      <c r="G1165" s="1">
        <v>8665</v>
      </c>
      <c r="H1165" s="1">
        <v>9357</v>
      </c>
      <c r="I1165" s="1">
        <v>8775.25</v>
      </c>
      <c r="J1165" s="1">
        <v>8788.75</v>
      </c>
      <c r="K1165" s="1">
        <v>9282.5</v>
      </c>
      <c r="L1165" s="1">
        <v>9546.75</v>
      </c>
      <c r="M1165" s="1">
        <v>10626</v>
      </c>
      <c r="N1165" s="1">
        <v>11511.5</v>
      </c>
      <c r="O1165" s="1">
        <v>11836.25</v>
      </c>
      <c r="P1165" s="1">
        <v>11843.75</v>
      </c>
      <c r="Q1165" s="1">
        <v>11978.25</v>
      </c>
      <c r="R1165" s="1">
        <v>12679</v>
      </c>
      <c r="S1165" s="1">
        <v>13141.5</v>
      </c>
      <c r="T1165" s="1">
        <v>13912.25</v>
      </c>
      <c r="U1165" s="1">
        <v>14655.5</v>
      </c>
      <c r="V1165" s="1">
        <v>15268.75</v>
      </c>
      <c r="W1165" s="1">
        <v>16022</v>
      </c>
      <c r="X1165" s="1">
        <v>16559.5</v>
      </c>
      <c r="Y1165" s="1">
        <v>17989.25</v>
      </c>
      <c r="Z1165" s="1">
        <v>18666.25</v>
      </c>
      <c r="AA1165" s="1">
        <v>20362.25</v>
      </c>
      <c r="AB1165" s="1">
        <v>20919.5</v>
      </c>
      <c r="AC1165" s="1">
        <v>21225.5</v>
      </c>
      <c r="AD1165" s="1">
        <v>21797.5</v>
      </c>
      <c r="AE1165" s="1">
        <v>22029.25</v>
      </c>
      <c r="AF1165" s="1">
        <v>22625</v>
      </c>
      <c r="AG1165" s="1">
        <v>22836.75</v>
      </c>
      <c r="AH1165" s="1">
        <v>22602.75</v>
      </c>
      <c r="AI1165" s="9"/>
    </row>
    <row r="1166" spans="1:35" x14ac:dyDescent="0.2">
      <c r="A1166">
        <v>1165</v>
      </c>
      <c r="C1166" s="4" t="s">
        <v>1782</v>
      </c>
      <c r="D1166" s="5" t="s">
        <v>2583</v>
      </c>
      <c r="E1166" s="1">
        <v>2629.5</v>
      </c>
      <c r="F1166" s="1">
        <v>2868.75</v>
      </c>
      <c r="G1166" s="1">
        <v>2588.75</v>
      </c>
      <c r="H1166" s="1">
        <v>2493.75</v>
      </c>
      <c r="I1166" s="1">
        <v>2113.75</v>
      </c>
      <c r="J1166" s="1">
        <v>2301.75</v>
      </c>
      <c r="K1166" s="1">
        <v>2216</v>
      </c>
      <c r="L1166" s="1">
        <v>1856.75</v>
      </c>
      <c r="M1166" s="1">
        <v>1757.75</v>
      </c>
      <c r="N1166" s="1">
        <v>1779.75</v>
      </c>
      <c r="O1166" s="1">
        <v>1859.75</v>
      </c>
      <c r="P1166" s="1">
        <v>1893</v>
      </c>
      <c r="Q1166" s="1">
        <v>1821.25</v>
      </c>
      <c r="R1166" s="1">
        <v>1801.75</v>
      </c>
      <c r="S1166" s="1">
        <v>983.25</v>
      </c>
      <c r="T1166" s="1">
        <v>1824.5</v>
      </c>
      <c r="U1166" s="1">
        <v>1687</v>
      </c>
      <c r="V1166" s="1">
        <v>1659.25</v>
      </c>
      <c r="W1166" s="1">
        <v>1671.75</v>
      </c>
      <c r="X1166" s="1">
        <v>1622.25</v>
      </c>
      <c r="Y1166" s="1">
        <v>1557.75</v>
      </c>
      <c r="Z1166" s="1">
        <v>1561.25</v>
      </c>
      <c r="AA1166" s="1">
        <v>1533</v>
      </c>
      <c r="AB1166" s="1">
        <v>1676.25</v>
      </c>
      <c r="AC1166" s="1">
        <v>1782.5</v>
      </c>
      <c r="AD1166" s="1">
        <v>2003.75</v>
      </c>
      <c r="AE1166" s="1">
        <v>2115.25</v>
      </c>
      <c r="AF1166" s="1">
        <v>2239.5</v>
      </c>
      <c r="AG1166" s="1">
        <v>2469</v>
      </c>
      <c r="AH1166" s="1">
        <v>2514.25</v>
      </c>
      <c r="AI1166" s="9"/>
    </row>
    <row r="1167" spans="1:35" x14ac:dyDescent="0.2">
      <c r="A1167">
        <v>1166</v>
      </c>
      <c r="C1167" s="4" t="s">
        <v>1783</v>
      </c>
      <c r="D1167" s="5" t="s">
        <v>2584</v>
      </c>
      <c r="E1167" s="1"/>
      <c r="F1167" s="1"/>
      <c r="G1167" s="1"/>
      <c r="H1167" s="1"/>
      <c r="I1167" s="1"/>
      <c r="J1167" s="1">
        <v>526.5</v>
      </c>
      <c r="K1167" s="1">
        <v>644.25</v>
      </c>
      <c r="L1167" s="1">
        <v>702.75</v>
      </c>
      <c r="M1167" s="1">
        <v>868</v>
      </c>
      <c r="N1167" s="1">
        <v>844.75</v>
      </c>
      <c r="O1167" s="1">
        <v>865.5</v>
      </c>
      <c r="P1167" s="1">
        <v>800</v>
      </c>
      <c r="Q1167" s="1">
        <v>782.75</v>
      </c>
      <c r="R1167" s="1">
        <v>881</v>
      </c>
      <c r="S1167" s="1">
        <v>1102</v>
      </c>
      <c r="T1167" s="1">
        <v>1033.5</v>
      </c>
      <c r="U1167" s="1">
        <v>778</v>
      </c>
      <c r="V1167" s="1">
        <v>897.75</v>
      </c>
      <c r="W1167" s="1">
        <v>874</v>
      </c>
      <c r="X1167" s="1">
        <v>872.5</v>
      </c>
      <c r="Y1167" s="1">
        <v>934.25</v>
      </c>
      <c r="Z1167" s="1">
        <v>852.5</v>
      </c>
      <c r="AA1167" s="1">
        <v>966.5</v>
      </c>
      <c r="AB1167" s="1">
        <v>974</v>
      </c>
      <c r="AC1167" s="1">
        <v>1210.25</v>
      </c>
      <c r="AD1167" s="1">
        <v>1284.25</v>
      </c>
      <c r="AE1167" s="1">
        <v>1383.75</v>
      </c>
      <c r="AF1167" s="1">
        <v>1354</v>
      </c>
      <c r="AG1167" s="1">
        <v>1374</v>
      </c>
      <c r="AH1167" s="1">
        <v>1147.75</v>
      </c>
      <c r="AI1167" s="9"/>
    </row>
    <row r="1168" spans="1:35" x14ac:dyDescent="0.2">
      <c r="A1168">
        <v>1167</v>
      </c>
      <c r="C1168" s="4" t="s">
        <v>1784</v>
      </c>
      <c r="D1168" s="5" t="s">
        <v>2585</v>
      </c>
      <c r="E1168" s="1">
        <v>8717</v>
      </c>
      <c r="F1168" s="1">
        <v>9161.5</v>
      </c>
      <c r="G1168" s="1">
        <v>9601.75</v>
      </c>
      <c r="H1168" s="1">
        <v>10093.5</v>
      </c>
      <c r="I1168" s="1">
        <v>10006</v>
      </c>
      <c r="J1168" s="1">
        <v>9644.75</v>
      </c>
      <c r="K1168" s="1">
        <v>9800.75</v>
      </c>
      <c r="L1168" s="1">
        <v>10316.25</v>
      </c>
      <c r="M1168" s="1">
        <v>10494</v>
      </c>
      <c r="N1168" s="1">
        <v>10530.25</v>
      </c>
      <c r="O1168" s="1">
        <v>10059.25</v>
      </c>
      <c r="P1168" s="1">
        <v>10149</v>
      </c>
      <c r="Q1168" s="1">
        <v>10612.75</v>
      </c>
      <c r="R1168" s="1">
        <v>10781.75</v>
      </c>
      <c r="S1168" s="1">
        <v>11401.25</v>
      </c>
      <c r="T1168" s="1">
        <v>11002.25</v>
      </c>
      <c r="U1168" s="1">
        <v>11168.75</v>
      </c>
      <c r="V1168" s="1">
        <v>11130.25</v>
      </c>
      <c r="W1168" s="1">
        <v>11480.5</v>
      </c>
      <c r="X1168" s="1">
        <v>12331.25</v>
      </c>
      <c r="Y1168" s="1">
        <v>13222</v>
      </c>
      <c r="Z1168" s="1">
        <v>13716</v>
      </c>
      <c r="AA1168" s="1">
        <v>13841.25</v>
      </c>
      <c r="AB1168" s="1">
        <v>13545</v>
      </c>
      <c r="AC1168" s="1">
        <v>13950.75</v>
      </c>
      <c r="AD1168" s="1">
        <v>14193</v>
      </c>
      <c r="AE1168" s="1">
        <v>14731.5</v>
      </c>
      <c r="AF1168" s="1">
        <v>15140</v>
      </c>
      <c r="AG1168" s="1">
        <v>15105.25</v>
      </c>
      <c r="AH1168" s="1">
        <v>15635.25</v>
      </c>
      <c r="AI1168" s="9"/>
    </row>
    <row r="1169" spans="1:35" x14ac:dyDescent="0.2">
      <c r="A1169">
        <v>1168</v>
      </c>
      <c r="C1169" s="4" t="s">
        <v>1785</v>
      </c>
      <c r="D1169" s="5" t="s">
        <v>1786</v>
      </c>
      <c r="E1169" s="1">
        <v>2904.5</v>
      </c>
      <c r="F1169" s="1">
        <v>3277.5</v>
      </c>
      <c r="G1169" s="1">
        <v>3115.5</v>
      </c>
      <c r="H1169" s="1">
        <v>3170</v>
      </c>
      <c r="I1169" s="1">
        <v>3228.25</v>
      </c>
      <c r="J1169" s="1">
        <v>3291</v>
      </c>
      <c r="K1169" s="1">
        <v>3344.5</v>
      </c>
      <c r="L1169" s="1">
        <v>4177</v>
      </c>
      <c r="M1169" s="1">
        <v>4311.25</v>
      </c>
      <c r="N1169" s="1">
        <v>4256</v>
      </c>
      <c r="O1169" s="1">
        <v>4259.75</v>
      </c>
      <c r="P1169" s="1">
        <v>4351.5</v>
      </c>
      <c r="Q1169" s="1">
        <v>4554.5</v>
      </c>
      <c r="R1169" s="1">
        <v>4711</v>
      </c>
      <c r="S1169" s="1">
        <v>4122.5</v>
      </c>
      <c r="T1169" s="1">
        <v>4046.5</v>
      </c>
      <c r="U1169" s="1">
        <v>3936.25</v>
      </c>
      <c r="V1169" s="1">
        <v>3862.25</v>
      </c>
      <c r="W1169" s="1">
        <v>3823.25</v>
      </c>
      <c r="X1169" s="1">
        <v>4019.75</v>
      </c>
      <c r="Y1169" s="1">
        <v>4468.5</v>
      </c>
      <c r="Z1169" s="1">
        <v>4753</v>
      </c>
      <c r="AA1169" s="1">
        <v>4763.5</v>
      </c>
      <c r="AB1169" s="1">
        <v>4428</v>
      </c>
      <c r="AC1169" s="1">
        <v>4588.25</v>
      </c>
      <c r="AD1169" s="1">
        <v>4795.25</v>
      </c>
      <c r="AE1169" s="1">
        <v>5396</v>
      </c>
      <c r="AF1169" s="1">
        <v>5660.5</v>
      </c>
      <c r="AG1169" s="1">
        <v>5403</v>
      </c>
      <c r="AH1169" s="1">
        <v>5209</v>
      </c>
      <c r="AI1169" s="9"/>
    </row>
    <row r="1170" spans="1:35" x14ac:dyDescent="0.2">
      <c r="A1170">
        <v>1169</v>
      </c>
      <c r="C1170" s="4" t="s">
        <v>1787</v>
      </c>
      <c r="D1170" s="5" t="s">
        <v>2586</v>
      </c>
      <c r="E1170" s="1">
        <v>2446.5</v>
      </c>
      <c r="F1170" s="1">
        <v>2522.25</v>
      </c>
      <c r="G1170" s="1">
        <v>2744.75</v>
      </c>
      <c r="H1170" s="1">
        <v>3230</v>
      </c>
      <c r="I1170" s="1">
        <v>3128.75</v>
      </c>
      <c r="J1170" s="1">
        <v>3172.75</v>
      </c>
      <c r="K1170" s="1">
        <v>3611</v>
      </c>
      <c r="L1170" s="1">
        <v>3487.5</v>
      </c>
      <c r="M1170" s="1">
        <v>3897.5</v>
      </c>
      <c r="N1170" s="1">
        <v>3908.5</v>
      </c>
      <c r="O1170" s="1">
        <v>3590.75</v>
      </c>
      <c r="P1170" s="1">
        <v>3541.75</v>
      </c>
      <c r="Q1170" s="1">
        <v>3484.5</v>
      </c>
      <c r="R1170" s="1">
        <v>3518.25</v>
      </c>
      <c r="S1170" s="1">
        <v>4832.75</v>
      </c>
      <c r="T1170" s="1">
        <v>4664.75</v>
      </c>
      <c r="U1170" s="1">
        <v>4685</v>
      </c>
      <c r="V1170" s="1">
        <v>4761</v>
      </c>
      <c r="W1170" s="1">
        <v>5015.25</v>
      </c>
      <c r="X1170" s="1">
        <v>5386.25</v>
      </c>
      <c r="Y1170" s="1">
        <v>5688</v>
      </c>
      <c r="Z1170" s="1">
        <v>5692</v>
      </c>
      <c r="AA1170" s="1">
        <v>5711.25</v>
      </c>
      <c r="AB1170" s="1">
        <v>5587.25</v>
      </c>
      <c r="AC1170" s="1">
        <v>5637</v>
      </c>
      <c r="AD1170" s="1">
        <v>5504</v>
      </c>
      <c r="AE1170" s="1">
        <v>5566.25</v>
      </c>
      <c r="AF1170" s="1">
        <v>5506.5</v>
      </c>
      <c r="AG1170" s="1">
        <v>5441.5</v>
      </c>
      <c r="AH1170" s="1">
        <v>5698.75</v>
      </c>
      <c r="AI1170" s="9"/>
    </row>
    <row r="1171" spans="1:35" x14ac:dyDescent="0.2">
      <c r="A1171">
        <v>1170</v>
      </c>
      <c r="C1171" s="4" t="s">
        <v>1788</v>
      </c>
      <c r="D1171" s="5" t="s">
        <v>2587</v>
      </c>
      <c r="E1171" s="1">
        <v>473.25</v>
      </c>
      <c r="F1171" s="1">
        <v>577</v>
      </c>
      <c r="G1171" s="1">
        <v>845.5</v>
      </c>
      <c r="H1171" s="1">
        <v>1317</v>
      </c>
      <c r="I1171" s="1">
        <v>1268.25</v>
      </c>
      <c r="J1171" s="1">
        <v>1310.75</v>
      </c>
      <c r="K1171" s="1">
        <v>1707</v>
      </c>
      <c r="L1171" s="1">
        <v>2455</v>
      </c>
      <c r="M1171" s="1">
        <v>2541</v>
      </c>
      <c r="N1171" s="1">
        <v>2648</v>
      </c>
      <c r="O1171" s="1">
        <v>2342.75</v>
      </c>
      <c r="P1171" s="1">
        <v>2399.5</v>
      </c>
      <c r="Q1171" s="1">
        <v>2542.5</v>
      </c>
      <c r="R1171" s="1">
        <v>2595.25</v>
      </c>
      <c r="S1171" s="1">
        <v>3922</v>
      </c>
      <c r="T1171" s="1">
        <v>3592.75</v>
      </c>
      <c r="U1171" s="1">
        <v>3600.5</v>
      </c>
      <c r="V1171" s="1">
        <v>3649</v>
      </c>
      <c r="W1171" s="1">
        <v>3863.25</v>
      </c>
      <c r="X1171" s="1">
        <v>4116.5</v>
      </c>
      <c r="Y1171" s="1">
        <v>4384.75</v>
      </c>
      <c r="Z1171" s="1">
        <v>4332</v>
      </c>
      <c r="AA1171" s="1">
        <v>4340.5</v>
      </c>
      <c r="AB1171" s="1">
        <v>4281</v>
      </c>
      <c r="AC1171" s="1">
        <v>4148.75</v>
      </c>
      <c r="AD1171" s="1">
        <v>3930.5</v>
      </c>
      <c r="AE1171" s="1">
        <v>3906.5</v>
      </c>
      <c r="AF1171" s="1">
        <v>3740.25</v>
      </c>
      <c r="AG1171" s="1">
        <v>3450.25</v>
      </c>
      <c r="AH1171" s="1">
        <v>3494.75</v>
      </c>
      <c r="AI1171" s="9"/>
    </row>
    <row r="1172" spans="1:35" x14ac:dyDescent="0.2">
      <c r="A1172">
        <v>1171</v>
      </c>
      <c r="C1172" s="4" t="s">
        <v>1789</v>
      </c>
      <c r="D1172" s="5" t="s">
        <v>2588</v>
      </c>
      <c r="E1172" s="1">
        <v>1973</v>
      </c>
      <c r="F1172" s="1">
        <v>1945.25</v>
      </c>
      <c r="G1172" s="1">
        <v>1899</v>
      </c>
      <c r="H1172" s="1">
        <v>1913</v>
      </c>
      <c r="I1172" s="1">
        <v>1845</v>
      </c>
      <c r="J1172" s="1">
        <v>1861.75</v>
      </c>
      <c r="K1172" s="1">
        <v>1904</v>
      </c>
      <c r="L1172" s="1">
        <v>1032.25</v>
      </c>
      <c r="M1172" s="1">
        <v>1356.5</v>
      </c>
      <c r="N1172" s="1">
        <v>1260.75</v>
      </c>
      <c r="O1172" s="1">
        <v>1248</v>
      </c>
      <c r="P1172" s="1">
        <v>1142.25</v>
      </c>
      <c r="Q1172" s="1">
        <v>942</v>
      </c>
      <c r="R1172" s="1">
        <v>923.5</v>
      </c>
      <c r="S1172" s="1">
        <v>910.5</v>
      </c>
      <c r="T1172" s="1">
        <v>1071.75</v>
      </c>
      <c r="U1172" s="1">
        <v>1084.5</v>
      </c>
      <c r="V1172" s="1">
        <v>1111.75</v>
      </c>
      <c r="W1172" s="1">
        <v>1152.25</v>
      </c>
      <c r="X1172" s="1">
        <v>1269.5</v>
      </c>
      <c r="Y1172" s="1">
        <v>1303.5</v>
      </c>
      <c r="Z1172" s="1">
        <v>1359.75</v>
      </c>
      <c r="AA1172" s="1">
        <v>1370</v>
      </c>
      <c r="AB1172" s="1">
        <v>1306.5</v>
      </c>
      <c r="AC1172" s="1">
        <v>1488.25</v>
      </c>
      <c r="AD1172" s="1">
        <v>1573.5</v>
      </c>
      <c r="AE1172" s="1">
        <v>1659.5</v>
      </c>
      <c r="AF1172" s="1">
        <v>1766.5</v>
      </c>
      <c r="AG1172" s="1">
        <v>1991</v>
      </c>
      <c r="AH1172" s="1">
        <v>2204</v>
      </c>
      <c r="AI1172" s="9"/>
    </row>
    <row r="1173" spans="1:35" x14ac:dyDescent="0.2">
      <c r="A1173">
        <v>1172</v>
      </c>
      <c r="C1173" s="4" t="s">
        <v>1790</v>
      </c>
      <c r="D1173" s="5" t="s">
        <v>2589</v>
      </c>
      <c r="E1173" s="1">
        <v>3092.75</v>
      </c>
      <c r="F1173" s="1">
        <v>3115.75</v>
      </c>
      <c r="G1173" s="1">
        <v>3453</v>
      </c>
      <c r="H1173" s="1">
        <v>3451.5</v>
      </c>
      <c r="I1173" s="1">
        <v>3357.5</v>
      </c>
      <c r="J1173" s="1">
        <v>2801.25</v>
      </c>
      <c r="K1173" s="1">
        <v>2453.75</v>
      </c>
      <c r="L1173" s="1">
        <v>2143.75</v>
      </c>
      <c r="M1173" s="1">
        <v>1784.5</v>
      </c>
      <c r="N1173" s="1">
        <v>1859.5</v>
      </c>
      <c r="O1173" s="1">
        <v>1742.75</v>
      </c>
      <c r="P1173" s="1">
        <v>1802.75</v>
      </c>
      <c r="Q1173" s="1">
        <v>2086.5</v>
      </c>
      <c r="R1173" s="1">
        <v>2113.25</v>
      </c>
      <c r="S1173" s="1">
        <v>2049</v>
      </c>
      <c r="T1173" s="1">
        <v>1936.25</v>
      </c>
      <c r="U1173" s="1">
        <v>2326</v>
      </c>
      <c r="V1173" s="1">
        <v>2308</v>
      </c>
      <c r="W1173" s="1">
        <v>2445.25</v>
      </c>
      <c r="X1173" s="1">
        <v>2690</v>
      </c>
      <c r="Y1173" s="1">
        <v>2844.25</v>
      </c>
      <c r="Z1173" s="1">
        <v>3059</v>
      </c>
      <c r="AA1173" s="1">
        <v>3163</v>
      </c>
      <c r="AB1173" s="1">
        <v>3300.25</v>
      </c>
      <c r="AC1173" s="1">
        <v>3462.5</v>
      </c>
      <c r="AD1173" s="1">
        <v>3654</v>
      </c>
      <c r="AE1173" s="1">
        <v>3466</v>
      </c>
      <c r="AF1173" s="1">
        <v>3648.25</v>
      </c>
      <c r="AG1173" s="1">
        <v>3842.25</v>
      </c>
      <c r="AH1173" s="1">
        <v>4258.25</v>
      </c>
      <c r="AI1173" s="9"/>
    </row>
    <row r="1174" spans="1:35" x14ac:dyDescent="0.2">
      <c r="A1174">
        <v>1173</v>
      </c>
      <c r="C1174" s="4" t="s">
        <v>1791</v>
      </c>
      <c r="D1174" s="5" t="s">
        <v>1792</v>
      </c>
      <c r="E1174" s="1">
        <v>460.5</v>
      </c>
      <c r="F1174" s="1">
        <v>437</v>
      </c>
      <c r="G1174" s="1">
        <v>557.75</v>
      </c>
      <c r="H1174" s="1">
        <v>551</v>
      </c>
      <c r="I1174" s="1">
        <v>600.5</v>
      </c>
      <c r="J1174" s="1">
        <v>625.25</v>
      </c>
      <c r="K1174" s="1">
        <v>634.25</v>
      </c>
      <c r="L1174" s="1">
        <v>593.75</v>
      </c>
      <c r="M1174" s="1">
        <v>492</v>
      </c>
      <c r="N1174" s="1">
        <v>529.75</v>
      </c>
      <c r="O1174" s="1">
        <v>315.5</v>
      </c>
      <c r="P1174" s="1">
        <v>307</v>
      </c>
      <c r="Q1174" s="1">
        <v>449.75</v>
      </c>
      <c r="R1174" s="1">
        <v>499.5</v>
      </c>
      <c r="S1174" s="1">
        <v>520.25</v>
      </c>
      <c r="T1174" s="1">
        <v>523.75</v>
      </c>
      <c r="U1174" s="1">
        <v>880.75</v>
      </c>
      <c r="V1174" s="1">
        <v>798.75</v>
      </c>
      <c r="W1174" s="1">
        <v>861.5</v>
      </c>
      <c r="X1174" s="1">
        <v>1067</v>
      </c>
      <c r="Y1174" s="1">
        <v>1247</v>
      </c>
      <c r="Z1174" s="1">
        <v>1429.75</v>
      </c>
      <c r="AA1174" s="1">
        <v>1498.25</v>
      </c>
      <c r="AB1174" s="1">
        <v>1560.75</v>
      </c>
      <c r="AC1174" s="1">
        <v>1753.25</v>
      </c>
      <c r="AD1174" s="1">
        <v>1655.5</v>
      </c>
      <c r="AE1174" s="1">
        <v>1510.25</v>
      </c>
      <c r="AF1174" s="1">
        <v>1706.25</v>
      </c>
      <c r="AG1174" s="1">
        <v>1779.25</v>
      </c>
      <c r="AH1174" s="1">
        <v>2096</v>
      </c>
      <c r="AI1174" s="9"/>
    </row>
    <row r="1175" spans="1:35" x14ac:dyDescent="0.2">
      <c r="A1175">
        <v>1174</v>
      </c>
      <c r="C1175" s="4" t="s">
        <v>1793</v>
      </c>
      <c r="D1175" s="5" t="s">
        <v>1794</v>
      </c>
      <c r="E1175" s="1">
        <v>2632.25</v>
      </c>
      <c r="F1175" s="1">
        <v>2678.75</v>
      </c>
      <c r="G1175" s="1">
        <v>2895.25</v>
      </c>
      <c r="H1175" s="1">
        <v>2900.75</v>
      </c>
      <c r="I1175" s="1">
        <v>2756.75</v>
      </c>
      <c r="J1175" s="1">
        <v>2176</v>
      </c>
      <c r="K1175" s="1">
        <v>1820</v>
      </c>
      <c r="L1175" s="1">
        <v>1550</v>
      </c>
      <c r="M1175" s="1">
        <v>1292.75</v>
      </c>
      <c r="N1175" s="1">
        <v>1330</v>
      </c>
      <c r="O1175" s="1">
        <v>1427.25</v>
      </c>
      <c r="P1175" s="1">
        <v>1495.75</v>
      </c>
      <c r="Q1175" s="1">
        <v>1637</v>
      </c>
      <c r="R1175" s="1">
        <v>1614</v>
      </c>
      <c r="S1175" s="1">
        <v>1529</v>
      </c>
      <c r="T1175" s="1">
        <v>1412.25</v>
      </c>
      <c r="U1175" s="1">
        <v>1445.75</v>
      </c>
      <c r="V1175" s="1">
        <v>1509</v>
      </c>
      <c r="W1175" s="1">
        <v>1583.75</v>
      </c>
      <c r="X1175" s="1">
        <v>1623</v>
      </c>
      <c r="Y1175" s="1">
        <v>1597.25</v>
      </c>
      <c r="Z1175" s="1">
        <v>1629.25</v>
      </c>
      <c r="AA1175" s="1">
        <v>1665</v>
      </c>
      <c r="AB1175" s="1">
        <v>1739.5</v>
      </c>
      <c r="AC1175" s="1">
        <v>1709.25</v>
      </c>
      <c r="AD1175" s="1">
        <v>1998.25</v>
      </c>
      <c r="AE1175" s="1">
        <v>1955.5</v>
      </c>
      <c r="AF1175" s="1">
        <v>1942.5</v>
      </c>
      <c r="AG1175" s="1">
        <v>2063</v>
      </c>
      <c r="AH1175" s="1">
        <v>2162.25</v>
      </c>
      <c r="AI1175" s="9"/>
    </row>
    <row r="1176" spans="1:35" x14ac:dyDescent="0.2">
      <c r="A1176">
        <v>1175</v>
      </c>
      <c r="C1176" s="4" t="s">
        <v>1795</v>
      </c>
      <c r="D1176" s="5" t="s">
        <v>1796</v>
      </c>
      <c r="E1176" s="1">
        <v>273.25</v>
      </c>
      <c r="F1176" s="1">
        <v>246.25</v>
      </c>
      <c r="G1176" s="1">
        <v>288.5</v>
      </c>
      <c r="H1176" s="1">
        <v>242</v>
      </c>
      <c r="I1176" s="1">
        <v>291.75</v>
      </c>
      <c r="J1176" s="1">
        <v>380</v>
      </c>
      <c r="K1176" s="1">
        <v>391</v>
      </c>
      <c r="L1176" s="1">
        <v>508.25</v>
      </c>
      <c r="M1176" s="1">
        <v>500.5</v>
      </c>
      <c r="N1176" s="1">
        <v>505.75</v>
      </c>
      <c r="O1176" s="1">
        <v>465.5</v>
      </c>
      <c r="P1176" s="1">
        <v>453.25</v>
      </c>
      <c r="Q1176" s="1">
        <v>487</v>
      </c>
      <c r="R1176" s="1">
        <v>438.75</v>
      </c>
      <c r="S1176" s="1">
        <v>396.75</v>
      </c>
      <c r="T1176" s="1">
        <v>354.25</v>
      </c>
      <c r="U1176" s="1">
        <v>220.75</v>
      </c>
      <c r="V1176" s="1">
        <v>199</v>
      </c>
      <c r="W1176" s="1">
        <v>196.25</v>
      </c>
      <c r="X1176" s="1">
        <v>235.75</v>
      </c>
      <c r="Y1176" s="1">
        <v>221</v>
      </c>
      <c r="Z1176" s="1">
        <v>212</v>
      </c>
      <c r="AA1176" s="1">
        <v>203.75</v>
      </c>
      <c r="AB1176" s="1">
        <v>229.5</v>
      </c>
      <c r="AC1176" s="1">
        <v>263</v>
      </c>
      <c r="AD1176" s="1">
        <v>239.75</v>
      </c>
      <c r="AE1176" s="1">
        <v>303.25</v>
      </c>
      <c r="AF1176" s="1">
        <v>324.25</v>
      </c>
      <c r="AG1176" s="1">
        <v>352</v>
      </c>
      <c r="AH1176" s="1">
        <v>435</v>
      </c>
      <c r="AI1176" s="9"/>
    </row>
    <row r="1177" spans="1:35" x14ac:dyDescent="0.2">
      <c r="A1177">
        <v>1176</v>
      </c>
      <c r="C1177" s="4" t="s">
        <v>1797</v>
      </c>
      <c r="D1177" s="5" t="s">
        <v>1798</v>
      </c>
      <c r="E1177" s="1">
        <v>7913.25</v>
      </c>
      <c r="F1177" s="1">
        <v>8716.25</v>
      </c>
      <c r="G1177" s="1">
        <v>9396.25</v>
      </c>
      <c r="H1177" s="1">
        <v>9984</v>
      </c>
      <c r="I1177" s="1">
        <v>10770.25</v>
      </c>
      <c r="J1177" s="1">
        <v>11107.25</v>
      </c>
      <c r="K1177" s="1">
        <v>10797.25</v>
      </c>
      <c r="L1177" s="1">
        <v>11132.5</v>
      </c>
      <c r="M1177" s="1">
        <v>11775.25</v>
      </c>
      <c r="N1177" s="1">
        <v>12365.5</v>
      </c>
      <c r="O1177" s="1">
        <v>12406.25</v>
      </c>
      <c r="P1177" s="1">
        <v>13062.25</v>
      </c>
      <c r="Q1177" s="1">
        <v>12830.75</v>
      </c>
      <c r="R1177" s="1">
        <v>12833.5</v>
      </c>
      <c r="S1177" s="1">
        <v>16179.75</v>
      </c>
      <c r="T1177" s="1">
        <v>17409.75</v>
      </c>
      <c r="U1177" s="1">
        <v>15575</v>
      </c>
      <c r="V1177" s="1">
        <v>16566</v>
      </c>
      <c r="W1177" s="1">
        <v>17041.75</v>
      </c>
      <c r="X1177" s="1">
        <v>17473.5</v>
      </c>
      <c r="Y1177" s="1">
        <v>17917.25</v>
      </c>
      <c r="Z1177" s="1">
        <v>18352.25</v>
      </c>
      <c r="AA1177" s="1">
        <v>18636</v>
      </c>
      <c r="AB1177" s="1">
        <v>19718.5</v>
      </c>
      <c r="AC1177" s="1">
        <v>20981</v>
      </c>
      <c r="AD1177" s="1">
        <v>22175.5</v>
      </c>
      <c r="AE1177" s="1">
        <v>22390.5</v>
      </c>
      <c r="AF1177" s="1">
        <v>22054.75</v>
      </c>
      <c r="AG1177" s="1">
        <v>23081.5</v>
      </c>
      <c r="AH1177" s="1">
        <v>23614.25</v>
      </c>
      <c r="AI1177" s="9"/>
    </row>
    <row r="1178" spans="1:35" x14ac:dyDescent="0.2">
      <c r="A1178">
        <v>1177</v>
      </c>
      <c r="C1178" s="4" t="s">
        <v>1799</v>
      </c>
      <c r="D1178" s="5" t="s">
        <v>2590</v>
      </c>
      <c r="E1178" s="1">
        <v>2568</v>
      </c>
      <c r="F1178" s="1">
        <v>3024</v>
      </c>
      <c r="G1178" s="1">
        <v>3259.75</v>
      </c>
      <c r="H1178" s="1">
        <v>3347.5</v>
      </c>
      <c r="I1178" s="1">
        <v>3610.5</v>
      </c>
      <c r="J1178" s="1">
        <v>3644.5</v>
      </c>
      <c r="K1178" s="1">
        <v>3454.5</v>
      </c>
      <c r="L1178" s="1">
        <v>3583</v>
      </c>
      <c r="M1178" s="1">
        <v>3781.75</v>
      </c>
      <c r="N1178" s="1">
        <v>3931.25</v>
      </c>
      <c r="O1178" s="1">
        <v>3983.25</v>
      </c>
      <c r="P1178" s="1">
        <v>4580.25</v>
      </c>
      <c r="Q1178" s="1">
        <v>3986.75</v>
      </c>
      <c r="R1178" s="1">
        <v>4217</v>
      </c>
      <c r="S1178" s="1">
        <v>7498.5</v>
      </c>
      <c r="T1178" s="1">
        <v>8286.5</v>
      </c>
      <c r="U1178" s="1">
        <v>7881.25</v>
      </c>
      <c r="V1178" s="1">
        <v>8632.25</v>
      </c>
      <c r="W1178" s="1">
        <v>9045.75</v>
      </c>
      <c r="X1178" s="1">
        <v>9407.25</v>
      </c>
      <c r="Y1178" s="1">
        <v>9457.25</v>
      </c>
      <c r="Z1178" s="1">
        <v>9608</v>
      </c>
      <c r="AA1178" s="1">
        <v>9588</v>
      </c>
      <c r="AB1178" s="1">
        <v>10139</v>
      </c>
      <c r="AC1178" s="1">
        <v>10962.75</v>
      </c>
      <c r="AD1178" s="1">
        <v>11530.5</v>
      </c>
      <c r="AE1178" s="1">
        <v>11640.5</v>
      </c>
      <c r="AF1178" s="1">
        <v>11032.75</v>
      </c>
      <c r="AG1178" s="1">
        <v>11736</v>
      </c>
      <c r="AH1178" s="1">
        <v>11963.5</v>
      </c>
      <c r="AI1178" s="9"/>
    </row>
    <row r="1179" spans="1:35" x14ac:dyDescent="0.2">
      <c r="A1179">
        <v>1178</v>
      </c>
      <c r="C1179" s="4" t="s">
        <v>1800</v>
      </c>
      <c r="D1179" s="5" t="s">
        <v>2591</v>
      </c>
      <c r="E1179" s="1">
        <v>237.25</v>
      </c>
      <c r="F1179" s="1">
        <v>266.25</v>
      </c>
      <c r="G1179" s="1">
        <v>421.25</v>
      </c>
      <c r="H1179" s="1">
        <v>687.75</v>
      </c>
      <c r="I1179" s="1">
        <v>766.25</v>
      </c>
      <c r="J1179" s="1">
        <v>746.75</v>
      </c>
      <c r="K1179" s="1">
        <v>720.25</v>
      </c>
      <c r="L1179" s="1">
        <v>786</v>
      </c>
      <c r="M1179" s="1">
        <v>858.25</v>
      </c>
      <c r="N1179" s="1">
        <v>918.5</v>
      </c>
      <c r="O1179" s="1">
        <v>906.75</v>
      </c>
      <c r="P1179" s="1">
        <v>933.25</v>
      </c>
      <c r="Q1179" s="1">
        <v>941</v>
      </c>
      <c r="R1179" s="1">
        <v>1024.75</v>
      </c>
      <c r="S1179" s="1">
        <v>1940</v>
      </c>
      <c r="T1179" s="1">
        <v>2255.25</v>
      </c>
      <c r="U1179" s="1">
        <v>2558.75</v>
      </c>
      <c r="V1179" s="1">
        <v>2822</v>
      </c>
      <c r="W1179" s="1">
        <v>3085.25</v>
      </c>
      <c r="X1179" s="1">
        <v>3159.25</v>
      </c>
      <c r="Y1179" s="1">
        <v>3192.25</v>
      </c>
      <c r="Z1179" s="1">
        <v>3245.75</v>
      </c>
      <c r="AA1179" s="1">
        <v>3292.75</v>
      </c>
      <c r="AB1179" s="1">
        <v>3101.75</v>
      </c>
      <c r="AC1179" s="1">
        <v>3016.25</v>
      </c>
      <c r="AD1179" s="1">
        <v>3017.25</v>
      </c>
      <c r="AE1179" s="1">
        <v>3162</v>
      </c>
      <c r="AF1179" s="1">
        <v>3280.25</v>
      </c>
      <c r="AG1179" s="1">
        <v>3229.25</v>
      </c>
      <c r="AH1179" s="1">
        <v>3413.5</v>
      </c>
      <c r="AI1179" s="9"/>
    </row>
    <row r="1180" spans="1:35" x14ac:dyDescent="0.2">
      <c r="A1180">
        <v>1179</v>
      </c>
      <c r="C1180" s="4" t="s">
        <v>1801</v>
      </c>
      <c r="D1180" s="5" t="s">
        <v>2592</v>
      </c>
      <c r="E1180" s="1">
        <v>360.25</v>
      </c>
      <c r="F1180" s="1">
        <v>407.5</v>
      </c>
      <c r="G1180" s="1">
        <v>534</v>
      </c>
      <c r="H1180" s="1">
        <v>616</v>
      </c>
      <c r="I1180" s="1">
        <v>677.25</v>
      </c>
      <c r="J1180" s="1">
        <v>734</v>
      </c>
      <c r="K1180" s="1">
        <v>781</v>
      </c>
      <c r="L1180" s="1">
        <v>789.75</v>
      </c>
      <c r="M1180" s="1">
        <v>818.25</v>
      </c>
      <c r="N1180" s="1">
        <v>776.5</v>
      </c>
      <c r="O1180" s="1">
        <v>784</v>
      </c>
      <c r="P1180" s="1">
        <v>1308</v>
      </c>
      <c r="Q1180" s="1">
        <v>751</v>
      </c>
      <c r="R1180" s="1">
        <v>880</v>
      </c>
      <c r="S1180" s="1">
        <v>994.75</v>
      </c>
      <c r="T1180" s="1">
        <v>3076.25</v>
      </c>
      <c r="U1180" s="1">
        <v>1091.75</v>
      </c>
      <c r="V1180" s="1">
        <v>1660.5</v>
      </c>
      <c r="W1180" s="1">
        <v>1675</v>
      </c>
      <c r="X1180" s="1">
        <v>1878.5</v>
      </c>
      <c r="Y1180" s="1">
        <v>1752.5</v>
      </c>
      <c r="Z1180" s="1">
        <v>1855</v>
      </c>
      <c r="AA1180" s="1">
        <v>2081.75</v>
      </c>
      <c r="AB1180" s="1">
        <v>2908.75</v>
      </c>
      <c r="AC1180" s="1">
        <v>3718.25</v>
      </c>
      <c r="AD1180" s="1">
        <v>4218.5</v>
      </c>
      <c r="AE1180" s="1">
        <v>4544.75</v>
      </c>
      <c r="AF1180" s="1">
        <v>4703.75</v>
      </c>
      <c r="AG1180" s="1">
        <v>5276.5</v>
      </c>
      <c r="AH1180" s="1">
        <v>5193</v>
      </c>
      <c r="AI1180" s="9"/>
    </row>
    <row r="1181" spans="1:35" x14ac:dyDescent="0.2">
      <c r="A1181">
        <v>1180</v>
      </c>
      <c r="C1181" s="4" t="s">
        <v>1802</v>
      </c>
      <c r="D1181" s="5" t="s">
        <v>2593</v>
      </c>
      <c r="E1181" s="1">
        <v>1970.5</v>
      </c>
      <c r="F1181" s="1">
        <v>2349.75</v>
      </c>
      <c r="G1181" s="1">
        <v>2304.5</v>
      </c>
      <c r="H1181" s="1">
        <v>2043.75</v>
      </c>
      <c r="I1181" s="1">
        <v>2166.75</v>
      </c>
      <c r="J1181" s="1">
        <v>2163.75</v>
      </c>
      <c r="K1181" s="1">
        <v>1954</v>
      </c>
      <c r="L1181" s="1">
        <v>2007.25</v>
      </c>
      <c r="M1181" s="1">
        <v>2104.75</v>
      </c>
      <c r="N1181" s="1">
        <v>2236</v>
      </c>
      <c r="O1181" s="1">
        <v>2292.25</v>
      </c>
      <c r="P1181" s="1">
        <v>2338.75</v>
      </c>
      <c r="Q1181" s="1">
        <v>2295</v>
      </c>
      <c r="R1181" s="1">
        <v>2312.25</v>
      </c>
      <c r="S1181" s="1">
        <v>4564.25</v>
      </c>
      <c r="T1181" s="1">
        <v>2955</v>
      </c>
      <c r="U1181" s="1">
        <v>4231</v>
      </c>
      <c r="V1181" s="1">
        <v>4149.75</v>
      </c>
      <c r="W1181" s="1">
        <v>4285.5</v>
      </c>
      <c r="X1181" s="1">
        <v>4369.75</v>
      </c>
      <c r="Y1181" s="1">
        <v>4512.75</v>
      </c>
      <c r="Z1181" s="1">
        <v>4507.75</v>
      </c>
      <c r="AA1181" s="1">
        <v>4213.25</v>
      </c>
      <c r="AB1181" s="1">
        <v>4128.5</v>
      </c>
      <c r="AC1181" s="1">
        <v>4228.5</v>
      </c>
      <c r="AD1181" s="1">
        <v>4294.75</v>
      </c>
      <c r="AE1181" s="1">
        <v>3933.75</v>
      </c>
      <c r="AF1181" s="1">
        <v>3049</v>
      </c>
      <c r="AG1181" s="1">
        <v>3230.25</v>
      </c>
      <c r="AH1181" s="1">
        <v>3357.25</v>
      </c>
      <c r="AI1181" s="9"/>
    </row>
    <row r="1182" spans="1:35" x14ac:dyDescent="0.2">
      <c r="A1182">
        <v>1181</v>
      </c>
      <c r="C1182" s="4" t="s">
        <v>1803</v>
      </c>
      <c r="D1182" s="5" t="s">
        <v>2594</v>
      </c>
      <c r="E1182" s="1">
        <v>225.25</v>
      </c>
      <c r="F1182" s="1">
        <v>319.75</v>
      </c>
      <c r="G1182" s="1">
        <v>332.5</v>
      </c>
      <c r="H1182" s="1">
        <v>331.5</v>
      </c>
      <c r="I1182" s="1">
        <v>370</v>
      </c>
      <c r="J1182" s="1">
        <v>408.25</v>
      </c>
      <c r="K1182" s="1">
        <v>314.75</v>
      </c>
      <c r="L1182" s="1">
        <v>302</v>
      </c>
      <c r="M1182" s="1">
        <v>359</v>
      </c>
      <c r="N1182" s="1">
        <v>364.5</v>
      </c>
      <c r="O1182" s="1">
        <v>429</v>
      </c>
      <c r="P1182" s="1">
        <v>451.75</v>
      </c>
      <c r="Q1182" s="1">
        <v>492</v>
      </c>
      <c r="R1182" s="1">
        <v>546.25</v>
      </c>
      <c r="S1182" s="1">
        <v>525.25</v>
      </c>
      <c r="T1182" s="1">
        <v>532.25</v>
      </c>
      <c r="U1182" s="1">
        <v>547.75</v>
      </c>
      <c r="V1182" s="1">
        <v>588.25</v>
      </c>
      <c r="W1182" s="1">
        <v>612.5</v>
      </c>
      <c r="X1182" s="1">
        <v>590.5</v>
      </c>
      <c r="Y1182" s="1">
        <v>677.25</v>
      </c>
      <c r="Z1182" s="1">
        <v>763</v>
      </c>
      <c r="AA1182" s="1">
        <v>745.5</v>
      </c>
      <c r="AB1182" s="1">
        <v>764.75</v>
      </c>
      <c r="AC1182" s="1">
        <v>800.25</v>
      </c>
      <c r="AD1182" s="1">
        <v>845.5</v>
      </c>
      <c r="AE1182" s="1">
        <v>898</v>
      </c>
      <c r="AF1182" s="1">
        <v>958.5</v>
      </c>
      <c r="AG1182" s="1">
        <v>1033.5</v>
      </c>
      <c r="AH1182" s="1">
        <v>1127.5</v>
      </c>
      <c r="AI1182" s="9"/>
    </row>
    <row r="1183" spans="1:35" x14ac:dyDescent="0.2">
      <c r="A1183">
        <v>1182</v>
      </c>
      <c r="C1183" s="4" t="s">
        <v>1804</v>
      </c>
      <c r="D1183" s="5" t="s">
        <v>1805</v>
      </c>
      <c r="E1183" s="1">
        <v>75.5</v>
      </c>
      <c r="F1183" s="1">
        <v>100.5</v>
      </c>
      <c r="G1183" s="1">
        <v>101.25</v>
      </c>
      <c r="H1183" s="1">
        <v>110.75</v>
      </c>
      <c r="I1183" s="1">
        <v>139.25</v>
      </c>
      <c r="J1183" s="1">
        <v>161.25</v>
      </c>
      <c r="K1183" s="1">
        <v>91.75</v>
      </c>
      <c r="L1183" s="1">
        <v>79.75</v>
      </c>
      <c r="M1183" s="1"/>
      <c r="N1183" s="1"/>
      <c r="O1183" s="1">
        <v>75.5</v>
      </c>
      <c r="P1183" s="1">
        <v>74.75</v>
      </c>
      <c r="Q1183" s="1">
        <v>82.5</v>
      </c>
      <c r="R1183" s="1">
        <v>93.5</v>
      </c>
      <c r="S1183" s="1">
        <v>78.5</v>
      </c>
      <c r="T1183" s="1">
        <v>84.5</v>
      </c>
      <c r="U1183" s="1">
        <v>84.5</v>
      </c>
      <c r="V1183" s="1">
        <v>106</v>
      </c>
      <c r="W1183" s="1">
        <v>132.25</v>
      </c>
      <c r="X1183" s="1">
        <v>133.75</v>
      </c>
      <c r="Y1183" s="1">
        <v>140.75</v>
      </c>
      <c r="Z1183" s="1">
        <v>192.25</v>
      </c>
      <c r="AA1183" s="1">
        <v>197</v>
      </c>
      <c r="AB1183" s="1">
        <v>204.25</v>
      </c>
      <c r="AC1183" s="1">
        <v>207</v>
      </c>
      <c r="AD1183" s="1">
        <v>209.25</v>
      </c>
      <c r="AE1183" s="1">
        <v>222.25</v>
      </c>
      <c r="AF1183" s="1">
        <v>222</v>
      </c>
      <c r="AG1183" s="1">
        <v>245.5</v>
      </c>
      <c r="AH1183" s="1">
        <v>267.75</v>
      </c>
      <c r="AI1183" s="9"/>
    </row>
    <row r="1184" spans="1:35" x14ac:dyDescent="0.2">
      <c r="A1184">
        <v>1183</v>
      </c>
      <c r="C1184" s="4" t="s">
        <v>1806</v>
      </c>
      <c r="D1184" s="5" t="s">
        <v>1807</v>
      </c>
      <c r="E1184" s="1">
        <v>121.5</v>
      </c>
      <c r="F1184" s="1">
        <v>171.5</v>
      </c>
      <c r="G1184" s="1">
        <v>177.5</v>
      </c>
      <c r="H1184" s="1">
        <v>166.25</v>
      </c>
      <c r="I1184" s="1">
        <v>177.75</v>
      </c>
      <c r="J1184" s="1">
        <v>201.75</v>
      </c>
      <c r="K1184" s="1">
        <v>176.25</v>
      </c>
      <c r="L1184" s="1">
        <v>170.5</v>
      </c>
      <c r="M1184" s="1">
        <v>227.5</v>
      </c>
      <c r="N1184" s="1">
        <v>255</v>
      </c>
      <c r="O1184" s="1">
        <v>297</v>
      </c>
      <c r="P1184" s="1">
        <v>324.5</v>
      </c>
      <c r="Q1184" s="1">
        <v>351.25</v>
      </c>
      <c r="R1184" s="1">
        <v>407</v>
      </c>
      <c r="S1184" s="1">
        <v>407.25</v>
      </c>
      <c r="T1184" s="1">
        <v>406</v>
      </c>
      <c r="U1184" s="1">
        <v>418.25</v>
      </c>
      <c r="V1184" s="1">
        <v>438.5</v>
      </c>
      <c r="W1184" s="1">
        <v>423.75</v>
      </c>
      <c r="X1184" s="1">
        <v>402</v>
      </c>
      <c r="Y1184" s="1">
        <v>478.25</v>
      </c>
      <c r="Z1184" s="1">
        <v>512.25</v>
      </c>
      <c r="AA1184" s="1">
        <v>481.25</v>
      </c>
      <c r="AB1184" s="1">
        <v>492.25</v>
      </c>
      <c r="AC1184" s="1">
        <v>521.5</v>
      </c>
      <c r="AD1184" s="1">
        <v>563.25</v>
      </c>
      <c r="AE1184" s="1">
        <v>609.25</v>
      </c>
      <c r="AF1184" s="1">
        <v>656.5</v>
      </c>
      <c r="AG1184" s="1">
        <v>674.5</v>
      </c>
      <c r="AH1184" s="1">
        <v>711</v>
      </c>
      <c r="AI1184" s="9"/>
    </row>
    <row r="1185" spans="1:35" x14ac:dyDescent="0.2">
      <c r="A1185">
        <v>1184</v>
      </c>
      <c r="C1185" s="4" t="s">
        <v>1808</v>
      </c>
      <c r="D1185" s="5" t="s">
        <v>1809</v>
      </c>
      <c r="E1185" s="1">
        <v>96.5</v>
      </c>
      <c r="F1185" s="1">
        <v>130.25</v>
      </c>
      <c r="G1185" s="1">
        <v>139</v>
      </c>
      <c r="H1185" s="1">
        <v>141.5</v>
      </c>
      <c r="I1185" s="1">
        <v>145.25</v>
      </c>
      <c r="J1185" s="1">
        <v>158.25</v>
      </c>
      <c r="K1185" s="1">
        <v>134.75</v>
      </c>
      <c r="L1185" s="1">
        <v>144.5</v>
      </c>
      <c r="M1185" s="1">
        <v>195</v>
      </c>
      <c r="N1185" s="1">
        <v>221.5</v>
      </c>
      <c r="O1185" s="1">
        <v>258.25</v>
      </c>
      <c r="P1185" s="1">
        <v>275</v>
      </c>
      <c r="Q1185" s="1">
        <v>287.25</v>
      </c>
      <c r="R1185" s="1">
        <v>330.5</v>
      </c>
      <c r="S1185" s="1">
        <v>329</v>
      </c>
      <c r="T1185" s="1">
        <v>327.25</v>
      </c>
      <c r="U1185" s="1">
        <v>344</v>
      </c>
      <c r="V1185" s="1">
        <v>360.5</v>
      </c>
      <c r="W1185" s="1">
        <v>358.25</v>
      </c>
      <c r="X1185" s="1">
        <v>348.5</v>
      </c>
      <c r="Y1185" s="1">
        <v>420.5</v>
      </c>
      <c r="Z1185" s="1">
        <v>444</v>
      </c>
      <c r="AA1185" s="1">
        <v>411.5</v>
      </c>
      <c r="AB1185" s="1">
        <v>422</v>
      </c>
      <c r="AC1185" s="1">
        <v>444.25</v>
      </c>
      <c r="AD1185" s="1">
        <v>483</v>
      </c>
      <c r="AE1185" s="1">
        <v>502.5</v>
      </c>
      <c r="AF1185" s="1">
        <v>549.25</v>
      </c>
      <c r="AG1185" s="1">
        <v>569.25</v>
      </c>
      <c r="AH1185" s="1">
        <v>604</v>
      </c>
      <c r="AI1185" s="9"/>
    </row>
    <row r="1186" spans="1:35" x14ac:dyDescent="0.2">
      <c r="A1186">
        <v>1185</v>
      </c>
      <c r="C1186" s="4" t="s">
        <v>1810</v>
      </c>
      <c r="D1186" s="5" t="s">
        <v>1811</v>
      </c>
      <c r="E1186" s="1"/>
      <c r="F1186" s="1">
        <v>41.25</v>
      </c>
      <c r="G1186" s="1">
        <v>38.5</v>
      </c>
      <c r="H1186" s="1">
        <v>25.666666666666668</v>
      </c>
      <c r="I1186" s="1">
        <v>32.75</v>
      </c>
      <c r="J1186" s="1">
        <v>43.25</v>
      </c>
      <c r="K1186" s="1">
        <v>41.75</v>
      </c>
      <c r="L1186" s="1">
        <v>26</v>
      </c>
      <c r="M1186" s="1">
        <v>32.5</v>
      </c>
      <c r="N1186" s="1">
        <v>33.75</v>
      </c>
      <c r="O1186" s="1">
        <v>38.75</v>
      </c>
      <c r="P1186" s="1">
        <v>49.75</v>
      </c>
      <c r="Q1186" s="1">
        <v>64</v>
      </c>
      <c r="R1186" s="1">
        <v>76</v>
      </c>
      <c r="S1186" s="1">
        <v>78.5</v>
      </c>
      <c r="T1186" s="1">
        <v>78.5</v>
      </c>
      <c r="U1186" s="1">
        <v>74.25</v>
      </c>
      <c r="V1186" s="1">
        <v>78</v>
      </c>
      <c r="W1186" s="1">
        <v>65.75</v>
      </c>
      <c r="X1186" s="1">
        <v>59</v>
      </c>
      <c r="Y1186" s="1">
        <v>57.75</v>
      </c>
      <c r="Z1186" s="1">
        <v>68</v>
      </c>
      <c r="AA1186" s="1">
        <v>69.5</v>
      </c>
      <c r="AB1186" s="1">
        <v>69.5</v>
      </c>
      <c r="AC1186" s="1">
        <v>77.5</v>
      </c>
      <c r="AD1186" s="1">
        <v>80.5</v>
      </c>
      <c r="AE1186" s="1">
        <v>106.5</v>
      </c>
      <c r="AF1186" s="1">
        <v>107.25</v>
      </c>
      <c r="AG1186" s="1">
        <v>105.75</v>
      </c>
      <c r="AH1186" s="1">
        <v>107</v>
      </c>
      <c r="AI1186" s="9"/>
    </row>
    <row r="1187" spans="1:35" x14ac:dyDescent="0.2">
      <c r="A1187">
        <v>1186</v>
      </c>
      <c r="C1187" s="4" t="s">
        <v>1812</v>
      </c>
      <c r="D1187" s="5" t="s">
        <v>2595</v>
      </c>
      <c r="E1187" s="1">
        <v>28.5</v>
      </c>
      <c r="F1187" s="1">
        <v>47.75</v>
      </c>
      <c r="G1187" s="1">
        <v>53.75</v>
      </c>
      <c r="H1187" s="1">
        <v>54.5</v>
      </c>
      <c r="I1187" s="1">
        <v>52.5</v>
      </c>
      <c r="J1187" s="1">
        <v>47.333333333333336</v>
      </c>
      <c r="K1187" s="1"/>
      <c r="L1187" s="1">
        <v>51</v>
      </c>
      <c r="M1187" s="1">
        <v>72.25</v>
      </c>
      <c r="N1187" s="1">
        <v>64.5</v>
      </c>
      <c r="O1187" s="1">
        <v>57.5</v>
      </c>
      <c r="P1187" s="1">
        <v>52.5</v>
      </c>
      <c r="Q1187" s="1">
        <v>58</v>
      </c>
      <c r="R1187" s="1">
        <v>45.5</v>
      </c>
      <c r="S1187" s="1">
        <v>39.75</v>
      </c>
      <c r="T1187" s="1">
        <v>41.75</v>
      </c>
      <c r="U1187" s="1">
        <v>45</v>
      </c>
      <c r="V1187" s="1">
        <v>44</v>
      </c>
      <c r="W1187" s="1">
        <v>56.5</v>
      </c>
      <c r="X1187" s="1">
        <v>54.75</v>
      </c>
      <c r="Y1187" s="1">
        <v>58.25</v>
      </c>
      <c r="Z1187" s="1">
        <v>58.5</v>
      </c>
      <c r="AA1187" s="1">
        <v>67.25</v>
      </c>
      <c r="AB1187" s="1">
        <v>68.5</v>
      </c>
      <c r="AC1187" s="1">
        <v>71.75</v>
      </c>
      <c r="AD1187" s="1">
        <v>73.25</v>
      </c>
      <c r="AE1187" s="1">
        <v>66.75</v>
      </c>
      <c r="AF1187" s="1">
        <v>80</v>
      </c>
      <c r="AG1187" s="1">
        <v>113.5</v>
      </c>
      <c r="AH1187" s="1">
        <v>149</v>
      </c>
      <c r="AI1187" s="9"/>
    </row>
    <row r="1188" spans="1:35" x14ac:dyDescent="0.2">
      <c r="A1188">
        <v>1187</v>
      </c>
      <c r="C1188" s="4" t="s">
        <v>1813</v>
      </c>
      <c r="D1188" s="5" t="s">
        <v>1814</v>
      </c>
      <c r="E1188" s="1">
        <v>2715.75</v>
      </c>
      <c r="F1188" s="1">
        <v>2806.75</v>
      </c>
      <c r="G1188" s="1">
        <v>2907.25</v>
      </c>
      <c r="H1188" s="1">
        <v>3138.5</v>
      </c>
      <c r="I1188" s="1">
        <v>3315</v>
      </c>
      <c r="J1188" s="1">
        <v>3396</v>
      </c>
      <c r="K1188" s="1">
        <v>3291.75</v>
      </c>
      <c r="L1188" s="1">
        <v>3485.25</v>
      </c>
      <c r="M1188" s="1">
        <v>3753.5</v>
      </c>
      <c r="N1188" s="1">
        <v>3884</v>
      </c>
      <c r="O1188" s="1">
        <v>3759.25</v>
      </c>
      <c r="P1188" s="1">
        <v>3699.25</v>
      </c>
      <c r="Q1188" s="1">
        <v>3971.5</v>
      </c>
      <c r="R1188" s="1">
        <v>3845.5</v>
      </c>
      <c r="S1188" s="1">
        <v>3938.75</v>
      </c>
      <c r="T1188" s="1">
        <v>4141</v>
      </c>
      <c r="U1188" s="1">
        <v>2675</v>
      </c>
      <c r="V1188" s="1">
        <v>2606.5</v>
      </c>
      <c r="W1188" s="1">
        <v>2386</v>
      </c>
      <c r="X1188" s="1">
        <v>2459.75</v>
      </c>
      <c r="Y1188" s="1">
        <v>2527.25</v>
      </c>
      <c r="Z1188" s="1">
        <v>2532.75</v>
      </c>
      <c r="AA1188" s="1">
        <v>2688.5</v>
      </c>
      <c r="AB1188" s="1">
        <v>3060.75</v>
      </c>
      <c r="AC1188" s="1">
        <v>3195.25</v>
      </c>
      <c r="AD1188" s="1">
        <v>3414.25</v>
      </c>
      <c r="AE1188" s="1">
        <v>3211.75</v>
      </c>
      <c r="AF1188" s="1">
        <v>3191</v>
      </c>
      <c r="AG1188" s="1">
        <v>3093.5</v>
      </c>
      <c r="AH1188" s="1">
        <v>2955.75</v>
      </c>
      <c r="AI1188" s="9"/>
    </row>
    <row r="1189" spans="1:35" x14ac:dyDescent="0.2">
      <c r="A1189">
        <v>1188</v>
      </c>
      <c r="C1189" s="4" t="s">
        <v>1815</v>
      </c>
      <c r="D1189" s="5" t="s">
        <v>1816</v>
      </c>
      <c r="E1189" s="1">
        <v>2404.25</v>
      </c>
      <c r="F1189" s="1">
        <v>2565.25</v>
      </c>
      <c r="G1189" s="1">
        <v>2896.75</v>
      </c>
      <c r="H1189" s="1">
        <v>3166.25</v>
      </c>
      <c r="I1189" s="1">
        <v>3475</v>
      </c>
      <c r="J1189" s="1">
        <v>3658.25</v>
      </c>
      <c r="K1189" s="1">
        <v>3736</v>
      </c>
      <c r="L1189" s="1">
        <v>3762.5</v>
      </c>
      <c r="M1189" s="1">
        <v>3881.5</v>
      </c>
      <c r="N1189" s="1">
        <v>4185.75</v>
      </c>
      <c r="O1189" s="1">
        <v>4234.75</v>
      </c>
      <c r="P1189" s="1">
        <v>4331</v>
      </c>
      <c r="Q1189" s="1">
        <v>4380</v>
      </c>
      <c r="R1189" s="1">
        <v>4224.75</v>
      </c>
      <c r="S1189" s="1">
        <v>4217</v>
      </c>
      <c r="T1189" s="1">
        <v>4450.25</v>
      </c>
      <c r="U1189" s="1">
        <v>4470.75</v>
      </c>
      <c r="V1189" s="1">
        <v>4738.5</v>
      </c>
      <c r="W1189" s="1">
        <v>4998</v>
      </c>
      <c r="X1189" s="1">
        <v>5016</v>
      </c>
      <c r="Y1189" s="1">
        <v>5255.25</v>
      </c>
      <c r="Z1189" s="1">
        <v>5448.25</v>
      </c>
      <c r="AA1189" s="1">
        <v>5613.75</v>
      </c>
      <c r="AB1189" s="1">
        <v>5754.25</v>
      </c>
      <c r="AC1189" s="1">
        <v>6022.5</v>
      </c>
      <c r="AD1189" s="1">
        <v>6385.25</v>
      </c>
      <c r="AE1189" s="1">
        <v>6640.25</v>
      </c>
      <c r="AF1189" s="1">
        <v>6872.75</v>
      </c>
      <c r="AG1189" s="1">
        <v>7218.5</v>
      </c>
      <c r="AH1189" s="1">
        <v>7568</v>
      </c>
      <c r="AI1189" s="9"/>
    </row>
    <row r="1190" spans="1:35" ht="12.75" x14ac:dyDescent="0.2">
      <c r="A1190">
        <v>1189</v>
      </c>
      <c r="C1190" s="4" t="s">
        <v>1817</v>
      </c>
      <c r="D1190" s="10" t="s">
        <v>2596</v>
      </c>
      <c r="E1190" s="1">
        <v>6779</v>
      </c>
      <c r="F1190" s="1">
        <v>6540</v>
      </c>
      <c r="G1190" s="1">
        <v>7054.75</v>
      </c>
      <c r="H1190" s="1">
        <v>7082.75</v>
      </c>
      <c r="I1190" s="1">
        <v>6970.75</v>
      </c>
      <c r="J1190" s="1">
        <v>6555.5</v>
      </c>
      <c r="K1190" s="1">
        <v>6661.25</v>
      </c>
      <c r="L1190" s="1">
        <v>7009.5</v>
      </c>
      <c r="M1190" s="1">
        <v>8067.25</v>
      </c>
      <c r="N1190" s="1">
        <v>8568.5</v>
      </c>
      <c r="O1190" s="1">
        <v>9159.25</v>
      </c>
      <c r="P1190" s="1">
        <v>9679.5</v>
      </c>
      <c r="Q1190" s="1">
        <v>9703.25</v>
      </c>
      <c r="R1190" s="1">
        <v>9884.5</v>
      </c>
      <c r="S1190" s="1">
        <v>10353.75</v>
      </c>
      <c r="T1190" s="1">
        <v>10532.5</v>
      </c>
      <c r="U1190" s="1">
        <v>10620</v>
      </c>
      <c r="V1190" s="1">
        <v>11052.25</v>
      </c>
      <c r="W1190" s="1">
        <v>11679</v>
      </c>
      <c r="X1190" s="1">
        <v>12223</v>
      </c>
      <c r="Y1190" s="1">
        <v>12261.75</v>
      </c>
      <c r="Z1190" s="1">
        <v>12577.75</v>
      </c>
      <c r="AA1190" s="1">
        <v>11978.25</v>
      </c>
      <c r="AB1190" s="1">
        <v>12700</v>
      </c>
      <c r="AC1190" s="1">
        <v>14222.25</v>
      </c>
      <c r="AD1190" s="1">
        <v>15433</v>
      </c>
      <c r="AE1190" s="1">
        <v>16306.75</v>
      </c>
      <c r="AF1190" s="1">
        <v>16871.5</v>
      </c>
      <c r="AG1190" s="1">
        <v>17050.25</v>
      </c>
      <c r="AH1190" s="1">
        <v>17412</v>
      </c>
      <c r="AI1190" s="9"/>
    </row>
    <row r="1191" spans="1:35" x14ac:dyDescent="0.2">
      <c r="A1191">
        <v>1190</v>
      </c>
      <c r="C1191" s="4" t="s">
        <v>1818</v>
      </c>
      <c r="D1191" s="5" t="s">
        <v>2597</v>
      </c>
      <c r="E1191" s="1">
        <v>2590.75</v>
      </c>
      <c r="F1191" s="1">
        <v>2206.75</v>
      </c>
      <c r="G1191" s="1">
        <v>2017.5</v>
      </c>
      <c r="H1191" s="1">
        <v>1406.75</v>
      </c>
      <c r="I1191" s="1">
        <v>1511.75</v>
      </c>
      <c r="J1191" s="1">
        <v>1443</v>
      </c>
      <c r="K1191" s="1">
        <v>1499.75</v>
      </c>
      <c r="L1191" s="1">
        <v>1245.5</v>
      </c>
      <c r="M1191" s="1">
        <v>1290.25</v>
      </c>
      <c r="N1191" s="1">
        <v>1238.75</v>
      </c>
      <c r="O1191" s="1">
        <v>1412.5</v>
      </c>
      <c r="P1191" s="1">
        <v>1380.5</v>
      </c>
      <c r="Q1191" s="1">
        <v>1338.25</v>
      </c>
      <c r="R1191" s="1">
        <v>1207.75</v>
      </c>
      <c r="S1191" s="1">
        <v>1277.75</v>
      </c>
      <c r="T1191" s="1">
        <v>1272.25</v>
      </c>
      <c r="U1191" s="1">
        <v>1221</v>
      </c>
      <c r="V1191" s="1">
        <v>1350.25</v>
      </c>
      <c r="W1191" s="1">
        <v>1542.5</v>
      </c>
      <c r="X1191" s="1">
        <v>1597</v>
      </c>
      <c r="Y1191" s="1">
        <v>1811.75</v>
      </c>
      <c r="Z1191" s="1">
        <v>1978.25</v>
      </c>
      <c r="AA1191" s="1">
        <v>2207.25</v>
      </c>
      <c r="AB1191" s="1">
        <v>2602.5</v>
      </c>
      <c r="AC1191" s="1">
        <v>2921.5</v>
      </c>
      <c r="AD1191" s="1">
        <v>3536.75</v>
      </c>
      <c r="AE1191" s="1">
        <v>3550.25</v>
      </c>
      <c r="AF1191" s="1">
        <v>3550.5</v>
      </c>
      <c r="AG1191" s="1">
        <v>3710.5</v>
      </c>
      <c r="AH1191" s="1">
        <v>3765.25</v>
      </c>
      <c r="AI1191" s="9"/>
    </row>
    <row r="1192" spans="1:35" x14ac:dyDescent="0.2">
      <c r="A1192">
        <v>1191</v>
      </c>
      <c r="C1192" s="4" t="s">
        <v>1819</v>
      </c>
      <c r="D1192" s="5" t="s">
        <v>1820</v>
      </c>
      <c r="E1192" s="1">
        <v>2244.25</v>
      </c>
      <c r="F1192" s="1">
        <v>1876.75</v>
      </c>
      <c r="G1192" s="1">
        <v>1764.5</v>
      </c>
      <c r="H1192" s="1">
        <v>1168.5</v>
      </c>
      <c r="I1192" s="1">
        <v>1168.5</v>
      </c>
      <c r="J1192" s="1">
        <v>1097.25</v>
      </c>
      <c r="K1192" s="1">
        <v>1165.5</v>
      </c>
      <c r="L1192" s="1">
        <v>845.5</v>
      </c>
      <c r="M1192" s="1">
        <v>895.25</v>
      </c>
      <c r="N1192" s="1">
        <v>860.5</v>
      </c>
      <c r="O1192" s="1">
        <v>921.25</v>
      </c>
      <c r="P1192" s="1">
        <v>867.75</v>
      </c>
      <c r="Q1192" s="1">
        <v>771</v>
      </c>
      <c r="R1192" s="1">
        <v>671</v>
      </c>
      <c r="S1192" s="1">
        <v>626</v>
      </c>
      <c r="T1192" s="1">
        <v>603.25</v>
      </c>
      <c r="U1192" s="1">
        <v>580</v>
      </c>
      <c r="V1192" s="1">
        <v>666</v>
      </c>
      <c r="W1192" s="1">
        <v>801.5</v>
      </c>
      <c r="X1192" s="1">
        <v>821</v>
      </c>
      <c r="Y1192" s="1">
        <v>865.25</v>
      </c>
      <c r="Z1192" s="1">
        <v>887.5</v>
      </c>
      <c r="AA1192" s="1">
        <v>846.75</v>
      </c>
      <c r="AB1192" s="1">
        <v>919.75</v>
      </c>
      <c r="AC1192" s="1">
        <v>909.25</v>
      </c>
      <c r="AD1192" s="1">
        <v>992</v>
      </c>
      <c r="AE1192" s="1">
        <v>1004</v>
      </c>
      <c r="AF1192" s="1">
        <v>1031</v>
      </c>
      <c r="AG1192" s="1">
        <v>1022.25</v>
      </c>
      <c r="AH1192" s="1">
        <v>1001.5</v>
      </c>
      <c r="AI1192" s="9"/>
    </row>
    <row r="1193" spans="1:35" x14ac:dyDescent="0.2">
      <c r="A1193">
        <v>1192</v>
      </c>
      <c r="C1193" s="4" t="s">
        <v>1821</v>
      </c>
      <c r="D1193" s="5" t="s">
        <v>2598</v>
      </c>
      <c r="E1193" s="1">
        <v>2020.5</v>
      </c>
      <c r="F1193" s="1">
        <v>1607.25</v>
      </c>
      <c r="G1193" s="1">
        <v>1453.75</v>
      </c>
      <c r="H1193" s="1">
        <v>910.5</v>
      </c>
      <c r="I1193" s="1">
        <v>869.5</v>
      </c>
      <c r="J1193" s="1">
        <v>767.5</v>
      </c>
      <c r="K1193" s="1">
        <v>776.5</v>
      </c>
      <c r="L1193" s="1">
        <v>454.5</v>
      </c>
      <c r="M1193" s="1">
        <v>514.5</v>
      </c>
      <c r="N1193" s="1">
        <v>427</v>
      </c>
      <c r="O1193" s="1">
        <v>466.75</v>
      </c>
      <c r="P1193" s="1">
        <v>382.75</v>
      </c>
      <c r="Q1193" s="1">
        <v>327.25</v>
      </c>
      <c r="R1193" s="1">
        <v>261.25</v>
      </c>
      <c r="S1193" s="1">
        <v>260.25</v>
      </c>
      <c r="T1193" s="1">
        <v>267.75</v>
      </c>
      <c r="U1193" s="1">
        <v>269.25</v>
      </c>
      <c r="V1193" s="1">
        <v>322.25</v>
      </c>
      <c r="W1193" s="1">
        <v>421</v>
      </c>
      <c r="X1193" s="1">
        <v>425.5</v>
      </c>
      <c r="Y1193" s="1">
        <v>440.5</v>
      </c>
      <c r="Z1193" s="1">
        <v>454.75</v>
      </c>
      <c r="AA1193" s="1">
        <v>406</v>
      </c>
      <c r="AB1193" s="1">
        <v>459</v>
      </c>
      <c r="AC1193" s="1">
        <v>429.5</v>
      </c>
      <c r="AD1193" s="1">
        <v>491</v>
      </c>
      <c r="AE1193" s="1">
        <v>508.25</v>
      </c>
      <c r="AF1193" s="1">
        <v>519.5</v>
      </c>
      <c r="AG1193" s="1">
        <v>517.75</v>
      </c>
      <c r="AH1193" s="1">
        <v>503</v>
      </c>
      <c r="AI1193" s="9"/>
    </row>
    <row r="1194" spans="1:35" x14ac:dyDescent="0.2">
      <c r="A1194">
        <v>1193</v>
      </c>
      <c r="C1194" s="4" t="s">
        <v>1822</v>
      </c>
      <c r="D1194" s="5" t="s">
        <v>2599</v>
      </c>
      <c r="E1194" s="1">
        <v>129.75</v>
      </c>
      <c r="F1194" s="1">
        <v>155.5</v>
      </c>
      <c r="G1194" s="1">
        <v>198.75</v>
      </c>
      <c r="H1194" s="1">
        <v>208.5</v>
      </c>
      <c r="I1194" s="1">
        <v>245</v>
      </c>
      <c r="J1194" s="1">
        <v>271</v>
      </c>
      <c r="K1194" s="1">
        <v>270.5</v>
      </c>
      <c r="L1194" s="1">
        <v>270.5</v>
      </c>
      <c r="M1194" s="1">
        <v>265</v>
      </c>
      <c r="N1194" s="1">
        <v>308.25</v>
      </c>
      <c r="O1194" s="1">
        <v>314.5</v>
      </c>
      <c r="P1194" s="1">
        <v>329.75</v>
      </c>
      <c r="Q1194" s="1">
        <v>297.75</v>
      </c>
      <c r="R1194" s="1">
        <v>283.75</v>
      </c>
      <c r="S1194" s="1">
        <v>254</v>
      </c>
      <c r="T1194" s="1">
        <v>239.75</v>
      </c>
      <c r="U1194" s="1">
        <v>215</v>
      </c>
      <c r="V1194" s="1">
        <v>218.25</v>
      </c>
      <c r="W1194" s="1">
        <v>235.25</v>
      </c>
      <c r="X1194" s="1">
        <v>229.25</v>
      </c>
      <c r="Y1194" s="1">
        <v>252.75</v>
      </c>
      <c r="Z1194" s="1">
        <v>226.5</v>
      </c>
      <c r="AA1194" s="1">
        <v>242.5</v>
      </c>
      <c r="AB1194" s="1">
        <v>255</v>
      </c>
      <c r="AC1194" s="1">
        <v>272</v>
      </c>
      <c r="AD1194" s="1">
        <v>291</v>
      </c>
      <c r="AE1194" s="1">
        <v>276.75</v>
      </c>
      <c r="AF1194" s="1">
        <v>288</v>
      </c>
      <c r="AG1194" s="1">
        <v>296.25</v>
      </c>
      <c r="AH1194" s="1">
        <v>304.25</v>
      </c>
      <c r="AI1194" s="9"/>
    </row>
    <row r="1195" spans="1:35" x14ac:dyDescent="0.2">
      <c r="A1195">
        <v>1194</v>
      </c>
      <c r="C1195" s="4" t="s">
        <v>1823</v>
      </c>
      <c r="D1195" s="5" t="s">
        <v>1824</v>
      </c>
      <c r="E1195" s="1"/>
      <c r="F1195" s="1">
        <v>86</v>
      </c>
      <c r="G1195" s="1">
        <v>70</v>
      </c>
      <c r="H1195" s="1">
        <v>9.75</v>
      </c>
      <c r="I1195" s="1">
        <v>7.25</v>
      </c>
      <c r="J1195" s="1">
        <v>9.5</v>
      </c>
      <c r="K1195" s="1"/>
      <c r="L1195" s="1">
        <v>53</v>
      </c>
      <c r="M1195" s="1">
        <v>52</v>
      </c>
      <c r="N1195" s="1">
        <v>46.5</v>
      </c>
      <c r="O1195" s="1">
        <v>39</v>
      </c>
      <c r="P1195" s="1">
        <v>30.5</v>
      </c>
      <c r="Q1195" s="1">
        <v>48</v>
      </c>
      <c r="R1195" s="1">
        <v>43</v>
      </c>
      <c r="S1195" s="1">
        <v>27</v>
      </c>
      <c r="T1195" s="1"/>
      <c r="U1195" s="1"/>
      <c r="V1195" s="1"/>
      <c r="W1195" s="1">
        <v>40</v>
      </c>
      <c r="X1195" s="1"/>
      <c r="Y1195" s="1">
        <v>55</v>
      </c>
      <c r="Z1195" s="1"/>
      <c r="AA1195" s="1"/>
      <c r="AB1195" s="1"/>
      <c r="AC1195" s="1">
        <v>51</v>
      </c>
      <c r="AD1195" s="1">
        <v>47</v>
      </c>
      <c r="AE1195" s="1">
        <v>47</v>
      </c>
      <c r="AF1195" s="1">
        <v>63</v>
      </c>
      <c r="AG1195" s="1">
        <v>39</v>
      </c>
      <c r="AH1195" s="1">
        <v>33</v>
      </c>
      <c r="AI1195" s="9"/>
    </row>
    <row r="1196" spans="1:35" x14ac:dyDescent="0.2">
      <c r="A1196">
        <v>1195</v>
      </c>
      <c r="C1196" s="4" t="s">
        <v>1825</v>
      </c>
      <c r="D1196" s="5" t="s">
        <v>1826</v>
      </c>
      <c r="E1196" s="1">
        <v>13</v>
      </c>
      <c r="F1196" s="1">
        <v>131</v>
      </c>
      <c r="G1196" s="1"/>
      <c r="H1196" s="1">
        <v>117.33333333333333</v>
      </c>
      <c r="I1196" s="1">
        <v>139.66666666666666</v>
      </c>
      <c r="J1196" s="1">
        <v>66.5</v>
      </c>
      <c r="K1196" s="1">
        <v>108</v>
      </c>
      <c r="L1196" s="1">
        <v>150.25</v>
      </c>
      <c r="M1196" s="1">
        <v>108.66666666666667</v>
      </c>
      <c r="N1196" s="1">
        <v>130.25</v>
      </c>
      <c r="O1196" s="1">
        <v>202.25</v>
      </c>
      <c r="P1196" s="1">
        <v>220.25</v>
      </c>
      <c r="Q1196" s="1">
        <v>260.75</v>
      </c>
      <c r="R1196" s="1">
        <v>247</v>
      </c>
      <c r="S1196" s="1">
        <v>294.5</v>
      </c>
      <c r="T1196" s="1">
        <v>287.25</v>
      </c>
      <c r="U1196" s="1">
        <v>306</v>
      </c>
      <c r="V1196" s="1">
        <v>285.75</v>
      </c>
      <c r="W1196" s="1">
        <v>256</v>
      </c>
      <c r="X1196" s="1">
        <v>251.75</v>
      </c>
      <c r="Y1196" s="1">
        <v>265.25</v>
      </c>
      <c r="Z1196" s="1">
        <v>263.5</v>
      </c>
      <c r="AA1196" s="1">
        <v>337.33333333333331</v>
      </c>
      <c r="AB1196" s="1">
        <v>619.5</v>
      </c>
      <c r="AC1196" s="1">
        <v>840.75</v>
      </c>
      <c r="AD1196" s="1">
        <v>962.25</v>
      </c>
      <c r="AE1196" s="1">
        <v>888.25</v>
      </c>
      <c r="AF1196" s="1">
        <v>951.25</v>
      </c>
      <c r="AG1196" s="1">
        <v>1071</v>
      </c>
      <c r="AH1196" s="1">
        <v>1113.75</v>
      </c>
      <c r="AI1196" s="9"/>
    </row>
    <row r="1197" spans="1:35" x14ac:dyDescent="0.2">
      <c r="A1197">
        <v>1196</v>
      </c>
      <c r="C1197" s="4" t="s">
        <v>1827</v>
      </c>
      <c r="D1197" s="5" t="s">
        <v>2600</v>
      </c>
      <c r="E1197" s="1">
        <v>4</v>
      </c>
      <c r="F1197" s="1"/>
      <c r="G1197" s="1">
        <v>7</v>
      </c>
      <c r="H1197" s="1">
        <v>21.5</v>
      </c>
      <c r="I1197" s="1">
        <v>18</v>
      </c>
      <c r="J1197" s="1"/>
      <c r="K1197" s="1">
        <v>5</v>
      </c>
      <c r="L1197" s="1"/>
      <c r="M1197" s="1">
        <v>29</v>
      </c>
      <c r="N1197" s="1">
        <v>40.25</v>
      </c>
      <c r="O1197" s="1">
        <v>76</v>
      </c>
      <c r="P1197" s="1">
        <v>90</v>
      </c>
      <c r="Q1197" s="1">
        <v>98</v>
      </c>
      <c r="R1197" s="1">
        <v>108</v>
      </c>
      <c r="S1197" s="1">
        <v>138.5</v>
      </c>
      <c r="T1197" s="1">
        <v>165.66666666666666</v>
      </c>
      <c r="U1197" s="1">
        <v>188.33333333333334</v>
      </c>
      <c r="V1197" s="1">
        <v>207.75</v>
      </c>
      <c r="W1197" s="1">
        <v>145</v>
      </c>
      <c r="X1197" s="1">
        <v>139.66666666666666</v>
      </c>
      <c r="Y1197" s="1">
        <v>94</v>
      </c>
      <c r="Z1197" s="1">
        <v>221</v>
      </c>
      <c r="AA1197" s="1">
        <v>259.75</v>
      </c>
      <c r="AB1197" s="1">
        <v>267.25</v>
      </c>
      <c r="AC1197" s="1">
        <v>394.5</v>
      </c>
      <c r="AD1197" s="1">
        <v>492</v>
      </c>
      <c r="AE1197" s="1">
        <v>510.5</v>
      </c>
      <c r="AF1197" s="1">
        <v>483.5</v>
      </c>
      <c r="AG1197" s="1">
        <v>544.25</v>
      </c>
      <c r="AH1197" s="1">
        <v>640.25</v>
      </c>
      <c r="AI1197" s="9"/>
    </row>
    <row r="1198" spans="1:35" x14ac:dyDescent="0.2">
      <c r="A1198">
        <v>1197</v>
      </c>
      <c r="C1198" s="4" t="s">
        <v>1828</v>
      </c>
      <c r="D1198" s="5" t="s">
        <v>1829</v>
      </c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>
        <v>39.666666666666664</v>
      </c>
      <c r="Z1198" s="1">
        <v>14</v>
      </c>
      <c r="AA1198" s="1">
        <v>14.333333333333334</v>
      </c>
      <c r="AB1198" s="1"/>
      <c r="AC1198" s="1"/>
      <c r="AD1198" s="1">
        <v>419.66666666666669</v>
      </c>
      <c r="AE1198" s="1">
        <v>355.5</v>
      </c>
      <c r="AF1198" s="1">
        <v>443.75</v>
      </c>
      <c r="AG1198" s="1">
        <v>504.5</v>
      </c>
      <c r="AH1198" s="1">
        <v>448.25</v>
      </c>
      <c r="AI1198" s="9"/>
    </row>
    <row r="1199" spans="1:35" x14ac:dyDescent="0.2">
      <c r="A1199">
        <v>1198</v>
      </c>
      <c r="C1199" s="4" t="s">
        <v>1830</v>
      </c>
      <c r="D1199" s="5" t="s">
        <v>1831</v>
      </c>
      <c r="E1199" s="1"/>
      <c r="F1199" s="1">
        <v>16.5</v>
      </c>
      <c r="G1199" s="1">
        <v>11</v>
      </c>
      <c r="H1199" s="1">
        <v>7.25</v>
      </c>
      <c r="I1199" s="1">
        <v>6</v>
      </c>
      <c r="J1199" s="1">
        <v>20</v>
      </c>
      <c r="K1199" s="1">
        <v>21.5</v>
      </c>
      <c r="L1199" s="1">
        <v>22</v>
      </c>
      <c r="M1199" s="1">
        <v>12.75</v>
      </c>
      <c r="N1199" s="1">
        <v>24.75</v>
      </c>
      <c r="O1199" s="1">
        <v>8</v>
      </c>
      <c r="P1199" s="1">
        <v>7.5</v>
      </c>
      <c r="Q1199" s="1">
        <v>17</v>
      </c>
      <c r="R1199" s="1">
        <v>22.75</v>
      </c>
      <c r="S1199" s="1">
        <v>21.25</v>
      </c>
      <c r="T1199" s="1">
        <v>26.75</v>
      </c>
      <c r="U1199" s="1">
        <v>27.5</v>
      </c>
      <c r="V1199" s="1">
        <v>19</v>
      </c>
      <c r="W1199" s="1">
        <v>16.25</v>
      </c>
      <c r="X1199" s="1">
        <v>20.25</v>
      </c>
      <c r="Y1199" s="1">
        <v>22.5</v>
      </c>
      <c r="Z1199" s="1">
        <v>28.5</v>
      </c>
      <c r="AA1199" s="1">
        <v>33.25</v>
      </c>
      <c r="AB1199" s="1">
        <v>34.25</v>
      </c>
      <c r="AC1199" s="1">
        <v>42.75</v>
      </c>
      <c r="AD1199" s="1">
        <v>46.25</v>
      </c>
      <c r="AE1199" s="1">
        <v>22.75</v>
      </c>
      <c r="AF1199" s="1">
        <v>24</v>
      </c>
      <c r="AG1199" s="1">
        <v>22.5</v>
      </c>
      <c r="AH1199" s="1">
        <v>25.25</v>
      </c>
      <c r="AI1199" s="9"/>
    </row>
    <row r="1200" spans="1:35" x14ac:dyDescent="0.2">
      <c r="A1200">
        <v>1199</v>
      </c>
      <c r="C1200" s="4" t="s">
        <v>1832</v>
      </c>
      <c r="D1200" s="5" t="s">
        <v>2601</v>
      </c>
      <c r="E1200" s="1">
        <v>217</v>
      </c>
      <c r="F1200" s="1">
        <v>144</v>
      </c>
      <c r="G1200" s="1">
        <v>33</v>
      </c>
      <c r="H1200" s="1">
        <v>39</v>
      </c>
      <c r="I1200" s="1">
        <v>96.5</v>
      </c>
      <c r="J1200" s="1">
        <v>94.5</v>
      </c>
      <c r="K1200" s="1">
        <v>64.5</v>
      </c>
      <c r="L1200" s="1">
        <v>83.5</v>
      </c>
      <c r="M1200" s="1">
        <v>86.5</v>
      </c>
      <c r="N1200" s="1">
        <v>69</v>
      </c>
      <c r="O1200" s="1">
        <v>82.25</v>
      </c>
      <c r="P1200" s="1">
        <v>64.75</v>
      </c>
      <c r="Q1200" s="1">
        <v>80</v>
      </c>
      <c r="R1200" s="1">
        <v>62.75</v>
      </c>
      <c r="S1200" s="1">
        <v>55</v>
      </c>
      <c r="T1200" s="1">
        <v>71.75</v>
      </c>
      <c r="U1200" s="1">
        <v>73.25</v>
      </c>
      <c r="V1200" s="1">
        <v>76.25</v>
      </c>
      <c r="W1200" s="1">
        <v>79.75</v>
      </c>
      <c r="X1200" s="1">
        <v>138.5</v>
      </c>
      <c r="Y1200" s="1">
        <v>277</v>
      </c>
      <c r="Z1200" s="1">
        <v>365.75</v>
      </c>
      <c r="AA1200" s="1">
        <v>267.75</v>
      </c>
      <c r="AB1200" s="1">
        <v>409.75</v>
      </c>
      <c r="AC1200" s="1">
        <v>475.25</v>
      </c>
      <c r="AD1200" s="1">
        <v>659.25</v>
      </c>
      <c r="AE1200" s="1">
        <v>579.5</v>
      </c>
      <c r="AF1200" s="1">
        <v>378</v>
      </c>
      <c r="AG1200" s="1">
        <v>406</v>
      </c>
      <c r="AH1200" s="1">
        <v>409</v>
      </c>
      <c r="AI1200" s="9"/>
    </row>
    <row r="1201" spans="1:35" x14ac:dyDescent="0.2">
      <c r="A1201">
        <v>1200</v>
      </c>
      <c r="C1201" s="4" t="s">
        <v>1833</v>
      </c>
      <c r="D1201" s="5" t="s">
        <v>2602</v>
      </c>
      <c r="E1201" s="1">
        <v>212.5</v>
      </c>
      <c r="F1201" s="1">
        <v>134.5</v>
      </c>
      <c r="G1201" s="1"/>
      <c r="H1201" s="1"/>
      <c r="I1201" s="1"/>
      <c r="J1201" s="1"/>
      <c r="K1201" s="1"/>
      <c r="L1201" s="1">
        <v>40</v>
      </c>
      <c r="M1201" s="1">
        <v>45</v>
      </c>
      <c r="N1201" s="1">
        <v>32</v>
      </c>
      <c r="O1201" s="1">
        <v>43.5</v>
      </c>
      <c r="P1201" s="1">
        <v>27.5</v>
      </c>
      <c r="Q1201" s="1">
        <v>36.5</v>
      </c>
      <c r="R1201" s="1">
        <v>26</v>
      </c>
      <c r="S1201" s="1"/>
      <c r="T1201" s="1"/>
      <c r="U1201" s="1"/>
      <c r="V1201" s="1"/>
      <c r="W1201" s="1">
        <v>15.5</v>
      </c>
      <c r="X1201" s="1">
        <v>17.666666666666668</v>
      </c>
      <c r="Y1201" s="1">
        <v>84</v>
      </c>
      <c r="Z1201" s="1">
        <v>204.5</v>
      </c>
      <c r="AA1201" s="1">
        <v>163.66666666666666</v>
      </c>
      <c r="AB1201" s="1">
        <v>247.5</v>
      </c>
      <c r="AC1201" s="1">
        <v>284.75</v>
      </c>
      <c r="AD1201" s="1">
        <v>400</v>
      </c>
      <c r="AE1201" s="1">
        <v>416.25</v>
      </c>
      <c r="AF1201" s="1">
        <v>215.5</v>
      </c>
      <c r="AG1201" s="1">
        <v>206.75</v>
      </c>
      <c r="AH1201" s="1">
        <v>203.5</v>
      </c>
      <c r="AI1201" s="9"/>
    </row>
    <row r="1202" spans="1:35" x14ac:dyDescent="0.2">
      <c r="A1202">
        <v>1201</v>
      </c>
      <c r="C1202" s="4" t="s">
        <v>1834</v>
      </c>
      <c r="D1202" s="5" t="s">
        <v>2603</v>
      </c>
      <c r="E1202" s="1"/>
      <c r="F1202" s="1">
        <v>16.5</v>
      </c>
      <c r="G1202" s="1"/>
      <c r="H1202" s="1">
        <v>11.25</v>
      </c>
      <c r="I1202" s="1">
        <v>34.5</v>
      </c>
      <c r="J1202" s="1">
        <v>54.25</v>
      </c>
      <c r="K1202" s="1">
        <v>50.5</v>
      </c>
      <c r="L1202" s="1">
        <v>53.5</v>
      </c>
      <c r="M1202" s="1">
        <v>42</v>
      </c>
      <c r="N1202" s="1">
        <v>40.5</v>
      </c>
      <c r="O1202" s="1">
        <v>38.75</v>
      </c>
      <c r="P1202" s="1">
        <v>37.25</v>
      </c>
      <c r="Q1202" s="1">
        <v>44</v>
      </c>
      <c r="R1202" s="1">
        <v>39.25</v>
      </c>
      <c r="S1202" s="1">
        <v>40.5</v>
      </c>
      <c r="T1202" s="1">
        <v>56.5</v>
      </c>
      <c r="U1202" s="1">
        <v>61</v>
      </c>
      <c r="V1202" s="1">
        <v>72.75</v>
      </c>
      <c r="W1202" s="1">
        <v>64</v>
      </c>
      <c r="X1202" s="1">
        <v>75.5</v>
      </c>
      <c r="Y1202" s="1">
        <v>89.75</v>
      </c>
      <c r="Z1202" s="1">
        <v>142.25</v>
      </c>
      <c r="AA1202" s="1">
        <v>82.5</v>
      </c>
      <c r="AB1202" s="1">
        <v>162.25</v>
      </c>
      <c r="AC1202" s="1">
        <v>190.25</v>
      </c>
      <c r="AD1202" s="1">
        <v>259.5</v>
      </c>
      <c r="AE1202" s="1">
        <v>163.5</v>
      </c>
      <c r="AF1202" s="1">
        <v>162.25</v>
      </c>
      <c r="AG1202" s="1">
        <v>199.5</v>
      </c>
      <c r="AH1202" s="1">
        <v>205.25</v>
      </c>
      <c r="AI1202" s="9"/>
    </row>
    <row r="1203" spans="1:35" x14ac:dyDescent="0.2">
      <c r="A1203">
        <v>1202</v>
      </c>
      <c r="C1203" s="4" t="s">
        <v>1835</v>
      </c>
      <c r="D1203" s="5" t="s">
        <v>2604</v>
      </c>
      <c r="E1203" s="1">
        <v>5.5</v>
      </c>
      <c r="F1203" s="1">
        <v>7.75</v>
      </c>
      <c r="G1203" s="1">
        <v>9</v>
      </c>
      <c r="H1203" s="1">
        <v>11</v>
      </c>
      <c r="I1203" s="1">
        <v>22.5</v>
      </c>
      <c r="J1203" s="1">
        <v>24.5</v>
      </c>
      <c r="K1203" s="1">
        <v>23.25</v>
      </c>
      <c r="L1203" s="1">
        <v>27.75</v>
      </c>
      <c r="M1203" s="1">
        <v>36.25</v>
      </c>
      <c r="N1203" s="1">
        <v>33.5</v>
      </c>
      <c r="O1203" s="1">
        <v>39.25</v>
      </c>
      <c r="P1203" s="1">
        <v>54</v>
      </c>
      <c r="Q1203" s="1">
        <v>56.25</v>
      </c>
      <c r="R1203" s="1">
        <v>54.25</v>
      </c>
      <c r="S1203" s="1">
        <v>55.25</v>
      </c>
      <c r="T1203" s="1">
        <v>71.75</v>
      </c>
      <c r="U1203" s="1">
        <v>81</v>
      </c>
      <c r="V1203" s="1">
        <v>104.25</v>
      </c>
      <c r="W1203" s="1">
        <v>118.5</v>
      </c>
      <c r="X1203" s="1">
        <v>116.5</v>
      </c>
      <c r="Y1203" s="1">
        <v>125.25</v>
      </c>
      <c r="Z1203" s="1">
        <v>136</v>
      </c>
      <c r="AA1203" s="1">
        <v>153</v>
      </c>
      <c r="AB1203" s="1">
        <v>170.75</v>
      </c>
      <c r="AC1203" s="1">
        <v>181.75</v>
      </c>
      <c r="AD1203" s="1">
        <v>213.75</v>
      </c>
      <c r="AE1203" s="1">
        <v>243.25</v>
      </c>
      <c r="AF1203" s="1">
        <v>246</v>
      </c>
      <c r="AG1203" s="1">
        <v>254.5</v>
      </c>
      <c r="AH1203" s="1">
        <v>272</v>
      </c>
      <c r="AI1203" s="9"/>
    </row>
    <row r="1204" spans="1:35" x14ac:dyDescent="0.2">
      <c r="A1204">
        <v>1203</v>
      </c>
      <c r="C1204" s="4" t="s">
        <v>1836</v>
      </c>
      <c r="D1204" s="5" t="s">
        <v>2605</v>
      </c>
      <c r="E1204" s="1">
        <v>69</v>
      </c>
      <c r="F1204" s="1">
        <v>61</v>
      </c>
      <c r="G1204" s="1">
        <v>71.25</v>
      </c>
      <c r="H1204" s="1">
        <v>70.25</v>
      </c>
      <c r="I1204" s="1">
        <v>96.5</v>
      </c>
      <c r="J1204" s="1">
        <v>135.25</v>
      </c>
      <c r="K1204" s="1">
        <v>136.5</v>
      </c>
      <c r="L1204" s="1">
        <v>138.25</v>
      </c>
      <c r="M1204" s="1">
        <v>152.75</v>
      </c>
      <c r="N1204" s="1">
        <v>145.75</v>
      </c>
      <c r="O1204" s="1">
        <v>167.5</v>
      </c>
      <c r="P1204" s="1">
        <v>173</v>
      </c>
      <c r="Q1204" s="1">
        <v>170.5</v>
      </c>
      <c r="R1204" s="1">
        <v>173</v>
      </c>
      <c r="S1204" s="1">
        <v>246.75</v>
      </c>
      <c r="T1204" s="1">
        <v>238.5</v>
      </c>
      <c r="U1204" s="1">
        <v>181</v>
      </c>
      <c r="V1204" s="1">
        <v>217.75</v>
      </c>
      <c r="W1204" s="1">
        <v>287</v>
      </c>
      <c r="X1204" s="1">
        <v>269.5</v>
      </c>
      <c r="Y1204" s="1">
        <v>278.75</v>
      </c>
      <c r="Z1204" s="1">
        <v>325.5</v>
      </c>
      <c r="AA1204" s="1">
        <v>357</v>
      </c>
      <c r="AB1204" s="1">
        <v>482.75</v>
      </c>
      <c r="AC1204" s="1">
        <v>513.75</v>
      </c>
      <c r="AD1204" s="1">
        <v>709.75</v>
      </c>
      <c r="AE1204" s="1">
        <v>834.75</v>
      </c>
      <c r="AF1204" s="1">
        <v>944.25</v>
      </c>
      <c r="AG1204" s="1">
        <v>956.25</v>
      </c>
      <c r="AH1204" s="1">
        <v>969</v>
      </c>
      <c r="AI1204" s="9"/>
    </row>
    <row r="1205" spans="1:35" x14ac:dyDescent="0.2">
      <c r="A1205">
        <v>1204</v>
      </c>
      <c r="C1205" s="4" t="s">
        <v>1837</v>
      </c>
      <c r="D1205" s="5" t="s">
        <v>2606</v>
      </c>
      <c r="E1205" s="1">
        <v>1033.25</v>
      </c>
      <c r="F1205" s="1">
        <v>1061</v>
      </c>
      <c r="G1205" s="1">
        <v>1260.25</v>
      </c>
      <c r="H1205" s="1">
        <v>1262</v>
      </c>
      <c r="I1205" s="1">
        <v>1376</v>
      </c>
      <c r="J1205" s="1">
        <v>1448.5</v>
      </c>
      <c r="K1205" s="1">
        <v>1367.5</v>
      </c>
      <c r="L1205" s="1">
        <v>1497</v>
      </c>
      <c r="M1205" s="1">
        <v>2019.5</v>
      </c>
      <c r="N1205" s="1">
        <v>2275</v>
      </c>
      <c r="O1205" s="1">
        <v>2435.5</v>
      </c>
      <c r="P1205" s="1">
        <v>2588.75</v>
      </c>
      <c r="Q1205" s="1">
        <v>2681</v>
      </c>
      <c r="R1205" s="1">
        <v>2712.75</v>
      </c>
      <c r="S1205" s="1">
        <v>2634.75</v>
      </c>
      <c r="T1205" s="1">
        <v>2567.25</v>
      </c>
      <c r="U1205" s="1">
        <v>2358.25</v>
      </c>
      <c r="V1205" s="1">
        <v>2218</v>
      </c>
      <c r="W1205" s="1">
        <v>2533.5</v>
      </c>
      <c r="X1205" s="1">
        <v>2702.25</v>
      </c>
      <c r="Y1205" s="1">
        <v>2543.75</v>
      </c>
      <c r="Z1205" s="1">
        <v>2530</v>
      </c>
      <c r="AA1205" s="1">
        <v>2465.75</v>
      </c>
      <c r="AB1205" s="1">
        <v>2579.25</v>
      </c>
      <c r="AC1205" s="1">
        <v>2996.25</v>
      </c>
      <c r="AD1205" s="1">
        <v>3151.5</v>
      </c>
      <c r="AE1205" s="1">
        <v>3201.5</v>
      </c>
      <c r="AF1205" s="1">
        <v>3700.25</v>
      </c>
      <c r="AG1205" s="1">
        <v>3387.5</v>
      </c>
      <c r="AH1205" s="1">
        <v>3413.25</v>
      </c>
      <c r="AI1205" s="9"/>
    </row>
    <row r="1206" spans="1:35" x14ac:dyDescent="0.2">
      <c r="A1206">
        <v>1205</v>
      </c>
      <c r="C1206" s="4" t="s">
        <v>1838</v>
      </c>
      <c r="D1206" s="5" t="s">
        <v>1839</v>
      </c>
      <c r="E1206" s="1">
        <v>98.25</v>
      </c>
      <c r="F1206" s="1">
        <v>90.75</v>
      </c>
      <c r="G1206" s="1">
        <v>78.25</v>
      </c>
      <c r="H1206" s="1">
        <v>67.75</v>
      </c>
      <c r="I1206" s="1">
        <v>98.25</v>
      </c>
      <c r="J1206" s="1">
        <v>90.25</v>
      </c>
      <c r="K1206" s="1">
        <v>76.75</v>
      </c>
      <c r="L1206" s="1">
        <v>87</v>
      </c>
      <c r="M1206" s="1">
        <v>120.75</v>
      </c>
      <c r="N1206" s="1">
        <v>137.5</v>
      </c>
      <c r="O1206" s="1">
        <v>144</v>
      </c>
      <c r="P1206" s="1">
        <v>180</v>
      </c>
      <c r="Q1206" s="1">
        <v>140</v>
      </c>
      <c r="R1206" s="1">
        <v>120</v>
      </c>
      <c r="S1206" s="1">
        <v>182</v>
      </c>
      <c r="T1206" s="1">
        <v>190.75</v>
      </c>
      <c r="U1206" s="1">
        <v>190.5</v>
      </c>
      <c r="V1206" s="1">
        <v>185</v>
      </c>
      <c r="W1206" s="1">
        <v>210</v>
      </c>
      <c r="X1206" s="1">
        <v>191.25</v>
      </c>
      <c r="Y1206" s="1">
        <v>182.25</v>
      </c>
      <c r="Z1206" s="1">
        <v>186.75</v>
      </c>
      <c r="AA1206" s="1">
        <v>130.75</v>
      </c>
      <c r="AB1206" s="1">
        <v>153</v>
      </c>
      <c r="AC1206" s="1">
        <v>215</v>
      </c>
      <c r="AD1206" s="1">
        <v>242.25</v>
      </c>
      <c r="AE1206" s="1">
        <v>237</v>
      </c>
      <c r="AF1206" s="1">
        <v>240.75</v>
      </c>
      <c r="AG1206" s="1">
        <v>222</v>
      </c>
      <c r="AH1206" s="1">
        <v>213.25</v>
      </c>
      <c r="AI1206" s="9"/>
    </row>
    <row r="1207" spans="1:35" x14ac:dyDescent="0.2">
      <c r="A1207">
        <v>1206</v>
      </c>
      <c r="C1207" s="4" t="s">
        <v>1840</v>
      </c>
      <c r="D1207" s="5" t="s">
        <v>1841</v>
      </c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>
        <v>13</v>
      </c>
      <c r="S1207" s="1"/>
      <c r="T1207" s="1">
        <v>12.333333333333334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9"/>
    </row>
    <row r="1208" spans="1:35" x14ac:dyDescent="0.2">
      <c r="A1208">
        <v>1207</v>
      </c>
      <c r="C1208" s="4" t="s">
        <v>1842</v>
      </c>
      <c r="D1208" s="5" t="s">
        <v>2607</v>
      </c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>
        <v>80.25</v>
      </c>
      <c r="AD1208" s="1">
        <v>70.75</v>
      </c>
      <c r="AE1208" s="1">
        <v>74.75</v>
      </c>
      <c r="AF1208" s="1">
        <v>102.75</v>
      </c>
      <c r="AG1208" s="1">
        <v>107.75</v>
      </c>
      <c r="AH1208" s="1">
        <v>109.5</v>
      </c>
      <c r="AI1208" s="9"/>
    </row>
    <row r="1209" spans="1:35" x14ac:dyDescent="0.2">
      <c r="A1209">
        <v>1208</v>
      </c>
      <c r="C1209" s="4" t="s">
        <v>1843</v>
      </c>
      <c r="D1209" s="5" t="s">
        <v>2608</v>
      </c>
      <c r="E1209" s="1">
        <v>985</v>
      </c>
      <c r="F1209" s="1">
        <v>994.33333333333337</v>
      </c>
      <c r="G1209" s="1">
        <v>1258.5</v>
      </c>
      <c r="H1209" s="1">
        <v>1350</v>
      </c>
      <c r="I1209" s="1"/>
      <c r="J1209" s="1">
        <v>1397.3333333333333</v>
      </c>
      <c r="K1209" s="1">
        <v>1329.6666666666667</v>
      </c>
      <c r="L1209" s="1">
        <v>1426</v>
      </c>
      <c r="M1209" s="1"/>
      <c r="N1209" s="1"/>
      <c r="O1209" s="1">
        <v>2146</v>
      </c>
      <c r="P1209" s="1">
        <v>2339</v>
      </c>
      <c r="Q1209" s="1">
        <v>2163.5</v>
      </c>
      <c r="R1209" s="1">
        <v>2635.6666666666665</v>
      </c>
      <c r="S1209" s="1">
        <v>2475</v>
      </c>
      <c r="T1209" s="1">
        <v>2384.6666666666665</v>
      </c>
      <c r="U1209" s="1">
        <v>2143.25</v>
      </c>
      <c r="V1209" s="1">
        <v>2008</v>
      </c>
      <c r="W1209" s="1">
        <v>2301.75</v>
      </c>
      <c r="X1209" s="1">
        <v>2487.75</v>
      </c>
      <c r="Y1209" s="1">
        <v>2335.5</v>
      </c>
      <c r="Z1209" s="1">
        <v>2313.5</v>
      </c>
      <c r="AA1209" s="1">
        <v>2302.75</v>
      </c>
      <c r="AB1209" s="1">
        <v>2380.75</v>
      </c>
      <c r="AC1209" s="1">
        <v>2689.5</v>
      </c>
      <c r="AD1209" s="1">
        <v>2827.25</v>
      </c>
      <c r="AE1209" s="1">
        <v>2878</v>
      </c>
      <c r="AF1209" s="1">
        <v>3349.5</v>
      </c>
      <c r="AG1209" s="1">
        <v>3053.75</v>
      </c>
      <c r="AH1209" s="1">
        <v>3087.5</v>
      </c>
      <c r="AI1209" s="9"/>
    </row>
    <row r="1210" spans="1:35" x14ac:dyDescent="0.2">
      <c r="A1210">
        <v>1209</v>
      </c>
      <c r="C1210" s="4" t="s">
        <v>1844</v>
      </c>
      <c r="D1210" s="5" t="s">
        <v>2609</v>
      </c>
      <c r="E1210" s="1">
        <v>3154.5</v>
      </c>
      <c r="F1210" s="1">
        <v>3272.75</v>
      </c>
      <c r="G1210" s="1">
        <v>3776.75</v>
      </c>
      <c r="H1210" s="1">
        <v>4169.5</v>
      </c>
      <c r="I1210" s="1">
        <v>3919.5</v>
      </c>
      <c r="J1210" s="1">
        <v>3663.75</v>
      </c>
      <c r="K1210" s="1">
        <v>3794</v>
      </c>
      <c r="L1210" s="1">
        <v>4267.5</v>
      </c>
      <c r="M1210" s="1">
        <v>4757.75</v>
      </c>
      <c r="N1210" s="1">
        <v>5054.75</v>
      </c>
      <c r="O1210" s="1">
        <v>5311</v>
      </c>
      <c r="P1210" s="1">
        <v>5710.5</v>
      </c>
      <c r="Q1210" s="1">
        <v>5684.25</v>
      </c>
      <c r="R1210" s="1">
        <v>5964.25</v>
      </c>
      <c r="S1210" s="1">
        <v>6441.25</v>
      </c>
      <c r="T1210" s="1">
        <v>6692.75</v>
      </c>
      <c r="U1210" s="1">
        <v>7040.75</v>
      </c>
      <c r="V1210" s="1">
        <v>7484.25</v>
      </c>
      <c r="W1210" s="1">
        <v>7603.25</v>
      </c>
      <c r="X1210" s="1">
        <v>7923.25</v>
      </c>
      <c r="Y1210" s="1">
        <v>7906</v>
      </c>
      <c r="Z1210" s="1">
        <v>8069.25</v>
      </c>
      <c r="AA1210" s="1">
        <v>7305.25</v>
      </c>
      <c r="AB1210" s="1">
        <v>7518.5</v>
      </c>
      <c r="AC1210" s="1">
        <v>8304.75</v>
      </c>
      <c r="AD1210" s="1">
        <v>8745.25</v>
      </c>
      <c r="AE1210" s="1">
        <v>9555</v>
      </c>
      <c r="AF1210" s="1">
        <v>9620.5</v>
      </c>
      <c r="AG1210" s="1">
        <v>9952.5</v>
      </c>
      <c r="AH1210" s="1">
        <v>10233.75</v>
      </c>
      <c r="AI1210" s="9"/>
    </row>
    <row r="1211" spans="1:35" x14ac:dyDescent="0.2">
      <c r="A1211">
        <v>1210</v>
      </c>
      <c r="C1211" s="4" t="s">
        <v>1845</v>
      </c>
      <c r="D1211" s="5" t="s">
        <v>2610</v>
      </c>
      <c r="E1211" s="1">
        <v>273</v>
      </c>
      <c r="F1211" s="1">
        <v>445</v>
      </c>
      <c r="G1211" s="1">
        <v>402.5</v>
      </c>
      <c r="H1211" s="1">
        <v>423.5</v>
      </c>
      <c r="I1211" s="1">
        <v>114</v>
      </c>
      <c r="J1211" s="1">
        <v>161.25</v>
      </c>
      <c r="K1211" s="1">
        <v>153.5</v>
      </c>
      <c r="L1211" s="1">
        <v>247.75</v>
      </c>
      <c r="M1211" s="1">
        <v>366.25</v>
      </c>
      <c r="N1211" s="1">
        <v>360</v>
      </c>
      <c r="O1211" s="1">
        <v>344.5</v>
      </c>
      <c r="P1211" s="1">
        <v>320.75</v>
      </c>
      <c r="Q1211" s="1">
        <v>277.25</v>
      </c>
      <c r="R1211" s="1">
        <v>377.75</v>
      </c>
      <c r="S1211" s="1">
        <v>318.5</v>
      </c>
      <c r="T1211" s="1">
        <v>296.5</v>
      </c>
      <c r="U1211" s="1">
        <v>299.5</v>
      </c>
      <c r="V1211" s="1">
        <v>268.5</v>
      </c>
      <c r="W1211" s="1">
        <v>263.5</v>
      </c>
      <c r="X1211" s="1">
        <v>238.25</v>
      </c>
      <c r="Y1211" s="1">
        <v>214.75</v>
      </c>
      <c r="Z1211" s="1">
        <v>204</v>
      </c>
      <c r="AA1211" s="1">
        <v>222.75</v>
      </c>
      <c r="AB1211" s="1">
        <v>198</v>
      </c>
      <c r="AC1211" s="1">
        <v>222.5</v>
      </c>
      <c r="AD1211" s="1">
        <v>312.75</v>
      </c>
      <c r="AE1211" s="1">
        <v>359.25</v>
      </c>
      <c r="AF1211" s="1">
        <v>455</v>
      </c>
      <c r="AG1211" s="1">
        <v>761.5</v>
      </c>
      <c r="AH1211" s="1">
        <v>822.75</v>
      </c>
      <c r="AI1211" s="9"/>
    </row>
    <row r="1212" spans="1:35" x14ac:dyDescent="0.2">
      <c r="A1212">
        <v>1211</v>
      </c>
      <c r="C1212" s="4" t="s">
        <v>1846</v>
      </c>
      <c r="D1212" s="5" t="s">
        <v>2611</v>
      </c>
      <c r="E1212" s="1"/>
      <c r="F1212" s="1"/>
      <c r="G1212" s="1"/>
      <c r="H1212" s="1"/>
      <c r="I1212" s="1"/>
      <c r="J1212" s="1"/>
      <c r="K1212" s="1">
        <v>67.666666666666671</v>
      </c>
      <c r="L1212" s="1">
        <v>105</v>
      </c>
      <c r="M1212" s="1"/>
      <c r="N1212" s="1">
        <v>113.5</v>
      </c>
      <c r="O1212" s="1"/>
      <c r="P1212" s="1"/>
      <c r="Q1212" s="1"/>
      <c r="R1212" s="1">
        <v>186</v>
      </c>
      <c r="S1212" s="1"/>
      <c r="T1212" s="1">
        <v>227.5</v>
      </c>
      <c r="U1212" s="1">
        <v>188.5</v>
      </c>
      <c r="V1212" s="1">
        <v>189.5</v>
      </c>
      <c r="W1212" s="1">
        <v>215</v>
      </c>
      <c r="X1212" s="1">
        <v>184.5</v>
      </c>
      <c r="Y1212" s="1">
        <v>166</v>
      </c>
      <c r="Z1212" s="1">
        <v>161.5</v>
      </c>
      <c r="AA1212" s="1">
        <v>161.33333333333334</v>
      </c>
      <c r="AB1212" s="1">
        <v>171.5</v>
      </c>
      <c r="AC1212" s="1">
        <v>196</v>
      </c>
      <c r="AD1212" s="1">
        <v>279.33333333333331</v>
      </c>
      <c r="AE1212" s="1">
        <v>243.5</v>
      </c>
      <c r="AF1212" s="1"/>
      <c r="AG1212" s="1">
        <v>396.5</v>
      </c>
      <c r="AH1212" s="1">
        <v>392.25</v>
      </c>
      <c r="AI1212" s="9"/>
    </row>
    <row r="1213" spans="1:35" x14ac:dyDescent="0.2">
      <c r="A1213">
        <v>1212</v>
      </c>
      <c r="C1213" s="4" t="s">
        <v>1847</v>
      </c>
      <c r="D1213" s="5" t="s">
        <v>1848</v>
      </c>
      <c r="E1213" s="1">
        <v>39.5</v>
      </c>
      <c r="F1213" s="1">
        <v>45.25</v>
      </c>
      <c r="G1213" s="1">
        <v>66.25</v>
      </c>
      <c r="H1213" s="1">
        <v>80</v>
      </c>
      <c r="I1213" s="1">
        <v>84.75</v>
      </c>
      <c r="J1213" s="1">
        <v>86.25</v>
      </c>
      <c r="K1213" s="1">
        <v>95</v>
      </c>
      <c r="L1213" s="1">
        <v>143</v>
      </c>
      <c r="M1213" s="1">
        <v>263</v>
      </c>
      <c r="N1213" s="1">
        <v>275</v>
      </c>
      <c r="O1213" s="1">
        <v>285.75</v>
      </c>
      <c r="P1213" s="1">
        <v>258.75</v>
      </c>
      <c r="Q1213" s="1">
        <v>241.5</v>
      </c>
      <c r="R1213" s="1">
        <v>203.75</v>
      </c>
      <c r="S1213" s="1">
        <v>169.25</v>
      </c>
      <c r="T1213" s="1">
        <v>119.75</v>
      </c>
      <c r="U1213" s="1">
        <v>147.5</v>
      </c>
      <c r="V1213" s="1">
        <v>115.25</v>
      </c>
      <c r="W1213" s="1">
        <v>103.5</v>
      </c>
      <c r="X1213" s="1">
        <v>100.25</v>
      </c>
      <c r="Y1213" s="1">
        <v>75</v>
      </c>
      <c r="Z1213" s="1">
        <v>64.75</v>
      </c>
      <c r="AA1213" s="1">
        <v>69.5</v>
      </c>
      <c r="AB1213" s="1">
        <v>51.25</v>
      </c>
      <c r="AC1213" s="1">
        <v>68.75</v>
      </c>
      <c r="AD1213" s="1">
        <v>72.25</v>
      </c>
      <c r="AE1213" s="1">
        <v>116</v>
      </c>
      <c r="AF1213" s="1">
        <v>311</v>
      </c>
      <c r="AG1213" s="1">
        <v>365</v>
      </c>
      <c r="AH1213" s="1">
        <v>430.5</v>
      </c>
      <c r="AI1213" s="9"/>
    </row>
    <row r="1214" spans="1:35" x14ac:dyDescent="0.2">
      <c r="A1214">
        <v>1213</v>
      </c>
      <c r="C1214" s="4" t="s">
        <v>1849</v>
      </c>
      <c r="D1214" s="5" t="s">
        <v>1850</v>
      </c>
      <c r="E1214" s="1">
        <v>81.5</v>
      </c>
      <c r="F1214" s="1">
        <v>90</v>
      </c>
      <c r="G1214" s="1">
        <v>67</v>
      </c>
      <c r="H1214" s="1">
        <v>85.75</v>
      </c>
      <c r="I1214" s="1">
        <v>76.25</v>
      </c>
      <c r="J1214" s="1">
        <v>70.75</v>
      </c>
      <c r="K1214" s="1">
        <v>76.75</v>
      </c>
      <c r="L1214" s="1">
        <v>110.5</v>
      </c>
      <c r="M1214" s="1">
        <v>118</v>
      </c>
      <c r="N1214" s="1">
        <v>109.75</v>
      </c>
      <c r="O1214" s="1">
        <v>105.25</v>
      </c>
      <c r="P1214" s="1">
        <v>108.25</v>
      </c>
      <c r="Q1214" s="1">
        <v>131</v>
      </c>
      <c r="R1214" s="1">
        <v>152.25</v>
      </c>
      <c r="S1214" s="1">
        <v>154.5</v>
      </c>
      <c r="T1214" s="1">
        <v>182.25</v>
      </c>
      <c r="U1214" s="1">
        <v>195.5</v>
      </c>
      <c r="V1214" s="1">
        <v>143</v>
      </c>
      <c r="W1214" s="1">
        <v>162.25</v>
      </c>
      <c r="X1214" s="1">
        <v>176.25</v>
      </c>
      <c r="Y1214" s="1">
        <v>174.25</v>
      </c>
      <c r="Z1214" s="1">
        <v>189.5</v>
      </c>
      <c r="AA1214" s="1">
        <v>190.25</v>
      </c>
      <c r="AB1214" s="1">
        <v>178.25</v>
      </c>
      <c r="AC1214" s="1">
        <v>149.5</v>
      </c>
      <c r="AD1214" s="1">
        <v>144</v>
      </c>
      <c r="AE1214" s="1">
        <v>152.25</v>
      </c>
      <c r="AF1214" s="1">
        <v>159</v>
      </c>
      <c r="AG1214" s="1">
        <v>181.25</v>
      </c>
      <c r="AH1214" s="1">
        <v>155.75</v>
      </c>
      <c r="AI1214" s="9"/>
    </row>
    <row r="1215" spans="1:35" x14ac:dyDescent="0.2">
      <c r="A1215">
        <v>1214</v>
      </c>
      <c r="C1215" s="4" t="s">
        <v>1851</v>
      </c>
      <c r="D1215" s="5" t="s">
        <v>1852</v>
      </c>
      <c r="E1215" s="1">
        <v>75</v>
      </c>
      <c r="F1215" s="1">
        <v>83</v>
      </c>
      <c r="G1215" s="1">
        <v>58.5</v>
      </c>
      <c r="H1215" s="1">
        <v>76.75</v>
      </c>
      <c r="I1215" s="1">
        <v>67.75</v>
      </c>
      <c r="J1215" s="1">
        <v>61.5</v>
      </c>
      <c r="K1215" s="1">
        <v>66.5</v>
      </c>
      <c r="L1215" s="1">
        <v>94.25</v>
      </c>
      <c r="M1215" s="1">
        <v>102</v>
      </c>
      <c r="N1215" s="1">
        <v>99.5</v>
      </c>
      <c r="O1215" s="1">
        <v>94.5</v>
      </c>
      <c r="P1215" s="1">
        <v>95.75</v>
      </c>
      <c r="Q1215" s="1">
        <v>131</v>
      </c>
      <c r="R1215" s="1">
        <v>152.25</v>
      </c>
      <c r="S1215" s="1">
        <v>154.5</v>
      </c>
      <c r="T1215" s="1">
        <v>182.25</v>
      </c>
      <c r="U1215" s="1">
        <v>193.75</v>
      </c>
      <c r="V1215" s="1">
        <v>143</v>
      </c>
      <c r="W1215" s="1">
        <v>162</v>
      </c>
      <c r="X1215" s="1">
        <v>174</v>
      </c>
      <c r="Y1215" s="1">
        <v>174.25</v>
      </c>
      <c r="Z1215" s="1">
        <v>189.5</v>
      </c>
      <c r="AA1215" s="1">
        <v>190.25</v>
      </c>
      <c r="AB1215" s="1">
        <v>178.25</v>
      </c>
      <c r="AC1215" s="1">
        <v>149</v>
      </c>
      <c r="AD1215" s="1">
        <v>143.25</v>
      </c>
      <c r="AE1215" s="1">
        <v>151.25</v>
      </c>
      <c r="AF1215" s="1">
        <v>158</v>
      </c>
      <c r="AG1215" s="1">
        <v>180.25</v>
      </c>
      <c r="AH1215" s="1">
        <v>154.75</v>
      </c>
      <c r="AI1215" s="9"/>
    </row>
    <row r="1216" spans="1:35" x14ac:dyDescent="0.2">
      <c r="A1216">
        <v>1215</v>
      </c>
      <c r="C1216" s="4" t="s">
        <v>1853</v>
      </c>
      <c r="D1216" s="5" t="s">
        <v>2612</v>
      </c>
      <c r="E1216" s="1">
        <v>2722.25</v>
      </c>
      <c r="F1216" s="1">
        <v>2786.5</v>
      </c>
      <c r="G1216" s="1">
        <v>3254.5</v>
      </c>
      <c r="H1216" s="1">
        <v>3606</v>
      </c>
      <c r="I1216" s="1">
        <v>3729.5</v>
      </c>
      <c r="J1216" s="1">
        <v>3431.75</v>
      </c>
      <c r="K1216" s="1">
        <v>3563.5</v>
      </c>
      <c r="L1216" s="1">
        <v>3909.25</v>
      </c>
      <c r="M1216" s="1">
        <v>4273.25</v>
      </c>
      <c r="N1216" s="1">
        <v>4584.75</v>
      </c>
      <c r="O1216" s="1">
        <v>4861.5</v>
      </c>
      <c r="P1216" s="1">
        <v>5281.5</v>
      </c>
      <c r="Q1216" s="1">
        <v>5276</v>
      </c>
      <c r="R1216" s="1">
        <v>5434.5</v>
      </c>
      <c r="S1216" s="1">
        <v>5968.25</v>
      </c>
      <c r="T1216" s="1">
        <v>6214</v>
      </c>
      <c r="U1216" s="1">
        <v>6545.75</v>
      </c>
      <c r="V1216" s="1">
        <v>7072.5</v>
      </c>
      <c r="W1216" s="1">
        <v>7177.5</v>
      </c>
      <c r="X1216" s="1">
        <v>7509</v>
      </c>
      <c r="Y1216" s="1">
        <v>7517</v>
      </c>
      <c r="Z1216" s="1">
        <v>7675.75</v>
      </c>
      <c r="AA1216" s="1">
        <v>6892.5</v>
      </c>
      <c r="AB1216" s="1">
        <v>7142.75</v>
      </c>
      <c r="AC1216" s="1">
        <v>7932.75</v>
      </c>
      <c r="AD1216" s="1">
        <v>8288.5</v>
      </c>
      <c r="AE1216" s="1">
        <v>9043.5</v>
      </c>
      <c r="AF1216" s="1">
        <v>9006.25</v>
      </c>
      <c r="AG1216" s="1">
        <v>9010</v>
      </c>
      <c r="AH1216" s="1">
        <v>9255</v>
      </c>
      <c r="AI1216" s="9"/>
    </row>
    <row r="1217" spans="1:35" x14ac:dyDescent="0.2">
      <c r="A1217">
        <v>1216</v>
      </c>
      <c r="C1217" s="4" t="s">
        <v>1854</v>
      </c>
      <c r="D1217" s="5" t="s">
        <v>2613</v>
      </c>
      <c r="E1217" s="1">
        <v>488.5</v>
      </c>
      <c r="F1217" s="1">
        <v>573</v>
      </c>
      <c r="G1217" s="1">
        <v>548.75</v>
      </c>
      <c r="H1217" s="1">
        <v>580</v>
      </c>
      <c r="I1217" s="1">
        <v>615</v>
      </c>
      <c r="J1217" s="1">
        <v>746.75</v>
      </c>
      <c r="K1217" s="1">
        <v>815.75</v>
      </c>
      <c r="L1217" s="1">
        <v>905</v>
      </c>
      <c r="M1217" s="1">
        <v>983.5</v>
      </c>
      <c r="N1217" s="1">
        <v>1062.25</v>
      </c>
      <c r="O1217" s="1">
        <v>1080.75</v>
      </c>
      <c r="P1217" s="1">
        <v>1120.75</v>
      </c>
      <c r="Q1217" s="1">
        <v>1073.75</v>
      </c>
      <c r="R1217" s="1">
        <v>1332.75</v>
      </c>
      <c r="S1217" s="1">
        <v>1534.75</v>
      </c>
      <c r="T1217" s="1">
        <v>1495.25</v>
      </c>
      <c r="U1217" s="1">
        <v>1651.75</v>
      </c>
      <c r="V1217" s="1">
        <v>1981.5</v>
      </c>
      <c r="W1217" s="1">
        <v>2028.25</v>
      </c>
      <c r="X1217" s="1">
        <v>1898.25</v>
      </c>
      <c r="Y1217" s="1">
        <v>1836.75</v>
      </c>
      <c r="Z1217" s="1">
        <v>1895.5</v>
      </c>
      <c r="AA1217" s="1">
        <v>1737.25</v>
      </c>
      <c r="AB1217" s="1">
        <v>1938.75</v>
      </c>
      <c r="AC1217" s="1">
        <v>1951.5</v>
      </c>
      <c r="AD1217" s="1">
        <v>2032</v>
      </c>
      <c r="AE1217" s="1">
        <v>2018.75</v>
      </c>
      <c r="AF1217" s="1">
        <v>1946.75</v>
      </c>
      <c r="AG1217" s="1">
        <v>1948.5</v>
      </c>
      <c r="AH1217" s="1">
        <v>1880.75</v>
      </c>
      <c r="AI1217" s="9"/>
    </row>
    <row r="1218" spans="1:35" x14ac:dyDescent="0.2">
      <c r="A1218">
        <v>1217</v>
      </c>
      <c r="C1218" s="4" t="s">
        <v>1855</v>
      </c>
      <c r="D1218" s="5" t="s">
        <v>1856</v>
      </c>
      <c r="E1218" s="1">
        <v>49.5</v>
      </c>
      <c r="F1218" s="1">
        <v>47</v>
      </c>
      <c r="G1218" s="1">
        <v>83.5</v>
      </c>
      <c r="H1218" s="1">
        <v>83.5</v>
      </c>
      <c r="I1218" s="1">
        <v>136.75</v>
      </c>
      <c r="J1218" s="1">
        <v>94.5</v>
      </c>
      <c r="K1218" s="1">
        <v>75.75</v>
      </c>
      <c r="L1218" s="1">
        <v>88.5</v>
      </c>
      <c r="M1218" s="1">
        <v>92</v>
      </c>
      <c r="N1218" s="1">
        <v>100</v>
      </c>
      <c r="O1218" s="1">
        <v>85.25</v>
      </c>
      <c r="P1218" s="1">
        <v>79</v>
      </c>
      <c r="Q1218" s="1">
        <v>93.5</v>
      </c>
      <c r="R1218" s="1">
        <v>97.25</v>
      </c>
      <c r="S1218" s="1">
        <v>102.25</v>
      </c>
      <c r="T1218" s="1">
        <v>115</v>
      </c>
      <c r="U1218" s="1">
        <v>114.75</v>
      </c>
      <c r="V1218" s="1">
        <v>112.75</v>
      </c>
      <c r="W1218" s="1">
        <v>105</v>
      </c>
      <c r="X1218" s="1">
        <v>103.5</v>
      </c>
      <c r="Y1218" s="1">
        <v>88.75</v>
      </c>
      <c r="Z1218" s="1">
        <v>90.5</v>
      </c>
      <c r="AA1218" s="1">
        <v>94.5</v>
      </c>
      <c r="AB1218" s="1">
        <v>92.5</v>
      </c>
      <c r="AC1218" s="1">
        <v>89</v>
      </c>
      <c r="AD1218" s="1">
        <v>99.5</v>
      </c>
      <c r="AE1218" s="1">
        <v>109</v>
      </c>
      <c r="AF1218" s="1">
        <v>133.25</v>
      </c>
      <c r="AG1218" s="1">
        <v>139.25</v>
      </c>
      <c r="AH1218" s="1">
        <v>166.5</v>
      </c>
      <c r="AI1218" s="9"/>
    </row>
    <row r="1219" spans="1:35" x14ac:dyDescent="0.2">
      <c r="A1219">
        <v>1218</v>
      </c>
      <c r="C1219" s="4" t="s">
        <v>1857</v>
      </c>
      <c r="D1219" s="5" t="s">
        <v>2614</v>
      </c>
      <c r="E1219" s="1">
        <v>992.25</v>
      </c>
      <c r="F1219" s="1">
        <v>892.5</v>
      </c>
      <c r="G1219" s="1">
        <v>985</v>
      </c>
      <c r="H1219" s="1">
        <v>1203.25</v>
      </c>
      <c r="I1219" s="1">
        <v>1289</v>
      </c>
      <c r="J1219" s="1">
        <v>1444</v>
      </c>
      <c r="K1219" s="1">
        <v>1517.75</v>
      </c>
      <c r="L1219" s="1">
        <v>1736.5</v>
      </c>
      <c r="M1219" s="1">
        <v>1899.5</v>
      </c>
      <c r="N1219" s="1">
        <v>1970.75</v>
      </c>
      <c r="O1219" s="1">
        <v>2173.25</v>
      </c>
      <c r="P1219" s="1">
        <v>2345.5</v>
      </c>
      <c r="Q1219" s="1">
        <v>2332.5</v>
      </c>
      <c r="R1219" s="1">
        <v>2286.25</v>
      </c>
      <c r="S1219" s="1">
        <v>2587.75</v>
      </c>
      <c r="T1219" s="1">
        <v>2728</v>
      </c>
      <c r="U1219" s="1">
        <v>2733.75</v>
      </c>
      <c r="V1219" s="1">
        <v>2951.5</v>
      </c>
      <c r="W1219" s="1">
        <v>3044.5</v>
      </c>
      <c r="X1219" s="1">
        <v>3506.75</v>
      </c>
      <c r="Y1219" s="1">
        <v>3581.5</v>
      </c>
      <c r="Z1219" s="1">
        <v>3634.25</v>
      </c>
      <c r="AA1219" s="1">
        <v>3674</v>
      </c>
      <c r="AB1219" s="1">
        <v>3735</v>
      </c>
      <c r="AC1219" s="1">
        <v>4085.5</v>
      </c>
      <c r="AD1219" s="1">
        <v>4231.75</v>
      </c>
      <c r="AE1219" s="1">
        <v>4741.75</v>
      </c>
      <c r="AF1219" s="1">
        <v>4818.25</v>
      </c>
      <c r="AG1219" s="1">
        <v>4793</v>
      </c>
      <c r="AH1219" s="1">
        <v>4992.75</v>
      </c>
      <c r="AI1219" s="9"/>
    </row>
    <row r="1220" spans="1:35" x14ac:dyDescent="0.2">
      <c r="A1220">
        <v>1219</v>
      </c>
      <c r="C1220" s="4" t="s">
        <v>1858</v>
      </c>
      <c r="D1220" s="5" t="s">
        <v>1859</v>
      </c>
      <c r="E1220" s="1">
        <v>232.75</v>
      </c>
      <c r="F1220" s="1">
        <v>200</v>
      </c>
      <c r="G1220" s="1">
        <v>224.25</v>
      </c>
      <c r="H1220" s="1">
        <v>226</v>
      </c>
      <c r="I1220" s="1">
        <v>229.5</v>
      </c>
      <c r="J1220" s="1">
        <v>234.25</v>
      </c>
      <c r="K1220" s="1">
        <v>241.75</v>
      </c>
      <c r="L1220" s="1">
        <v>232.75</v>
      </c>
      <c r="M1220" s="1">
        <v>233.5</v>
      </c>
      <c r="N1220" s="1">
        <v>259</v>
      </c>
      <c r="O1220" s="1">
        <v>259.75</v>
      </c>
      <c r="P1220" s="1">
        <v>253.75</v>
      </c>
      <c r="Q1220" s="1">
        <v>258</v>
      </c>
      <c r="R1220" s="1">
        <v>236.5</v>
      </c>
      <c r="S1220" s="1">
        <v>217.75</v>
      </c>
      <c r="T1220" s="1">
        <v>247.25</v>
      </c>
      <c r="U1220" s="1">
        <v>349.25</v>
      </c>
      <c r="V1220" s="1">
        <v>330</v>
      </c>
      <c r="W1220" s="1">
        <v>378.25</v>
      </c>
      <c r="X1220" s="1">
        <v>393</v>
      </c>
      <c r="Y1220" s="1">
        <v>413.25</v>
      </c>
      <c r="Z1220" s="1">
        <v>398.5</v>
      </c>
      <c r="AA1220" s="1">
        <v>388.25</v>
      </c>
      <c r="AB1220" s="1">
        <v>326</v>
      </c>
      <c r="AC1220" s="1">
        <v>309.5</v>
      </c>
      <c r="AD1220" s="1">
        <v>301.25</v>
      </c>
      <c r="AE1220" s="1">
        <v>394</v>
      </c>
      <c r="AF1220" s="1">
        <v>373.25</v>
      </c>
      <c r="AG1220" s="1">
        <v>379.5</v>
      </c>
      <c r="AH1220" s="1">
        <v>450.5</v>
      </c>
      <c r="AI1220" s="9"/>
    </row>
    <row r="1221" spans="1:35" x14ac:dyDescent="0.2">
      <c r="A1221">
        <v>1220</v>
      </c>
      <c r="C1221" s="4" t="s">
        <v>1860</v>
      </c>
      <c r="D1221" s="5" t="s">
        <v>2615</v>
      </c>
      <c r="E1221" s="1">
        <v>959.25</v>
      </c>
      <c r="F1221" s="1">
        <v>1074.25</v>
      </c>
      <c r="G1221" s="1">
        <v>1413.25</v>
      </c>
      <c r="H1221" s="1">
        <v>1487</v>
      </c>
      <c r="I1221" s="1">
        <v>1399.25</v>
      </c>
      <c r="J1221" s="1">
        <v>842</v>
      </c>
      <c r="K1221" s="1">
        <v>912.5</v>
      </c>
      <c r="L1221" s="1">
        <v>946.5</v>
      </c>
      <c r="M1221" s="1">
        <v>1064.75</v>
      </c>
      <c r="N1221" s="1">
        <v>1193</v>
      </c>
      <c r="O1221" s="1">
        <v>1262.75</v>
      </c>
      <c r="P1221" s="1">
        <v>1482</v>
      </c>
      <c r="Q1221" s="1">
        <v>1517.5</v>
      </c>
      <c r="R1221" s="1">
        <v>1481.75</v>
      </c>
      <c r="S1221" s="1">
        <v>1525.5</v>
      </c>
      <c r="T1221" s="1">
        <v>1628.5</v>
      </c>
      <c r="U1221" s="1">
        <v>1696.5</v>
      </c>
      <c r="V1221" s="1">
        <v>1696.5</v>
      </c>
      <c r="W1221" s="1">
        <v>1622</v>
      </c>
      <c r="X1221" s="1">
        <v>1607.5</v>
      </c>
      <c r="Y1221" s="1">
        <v>1597</v>
      </c>
      <c r="Z1221" s="1">
        <v>1657.25</v>
      </c>
      <c r="AA1221" s="1">
        <v>998.5</v>
      </c>
      <c r="AB1221" s="1">
        <v>1049.75</v>
      </c>
      <c r="AC1221" s="1">
        <v>1497</v>
      </c>
      <c r="AD1221" s="1">
        <v>1623</v>
      </c>
      <c r="AE1221" s="1">
        <v>1779.5</v>
      </c>
      <c r="AF1221" s="1">
        <v>1734.75</v>
      </c>
      <c r="AG1221" s="1">
        <v>1750.25</v>
      </c>
      <c r="AH1221" s="1">
        <v>1764.75</v>
      </c>
      <c r="AI1221" s="9"/>
    </row>
    <row r="1222" spans="1:35" ht="12.75" x14ac:dyDescent="0.2">
      <c r="A1222">
        <v>1221</v>
      </c>
      <c r="C1222" s="4" t="s">
        <v>1861</v>
      </c>
      <c r="D1222" s="10" t="s">
        <v>2616</v>
      </c>
      <c r="E1222" s="1">
        <v>30868.5</v>
      </c>
      <c r="F1222" s="1">
        <v>31978.75</v>
      </c>
      <c r="G1222" s="1">
        <v>33712</v>
      </c>
      <c r="H1222" s="1">
        <v>37281.5</v>
      </c>
      <c r="I1222" s="1">
        <v>40347.75</v>
      </c>
      <c r="J1222" s="1">
        <v>42411.25</v>
      </c>
      <c r="K1222" s="1">
        <v>44341.5</v>
      </c>
      <c r="L1222" s="1">
        <v>46682.5</v>
      </c>
      <c r="M1222" s="1">
        <v>48411.5</v>
      </c>
      <c r="N1222" s="1">
        <v>51614</v>
      </c>
      <c r="O1222" s="1">
        <v>53735</v>
      </c>
      <c r="P1222" s="1">
        <v>54181.5</v>
      </c>
      <c r="Q1222" s="1">
        <v>54766</v>
      </c>
      <c r="R1222" s="1">
        <v>56203.75</v>
      </c>
      <c r="S1222" s="1">
        <v>59019.75</v>
      </c>
      <c r="T1222" s="1">
        <v>62081.5</v>
      </c>
      <c r="U1222" s="1">
        <v>65359.5</v>
      </c>
      <c r="V1222" s="1">
        <v>69172.5</v>
      </c>
      <c r="W1222" s="1">
        <v>71646.25</v>
      </c>
      <c r="X1222" s="1">
        <v>72926.5</v>
      </c>
      <c r="Y1222" s="1">
        <v>74259.75</v>
      </c>
      <c r="Z1222" s="1">
        <v>78973.5</v>
      </c>
      <c r="AA1222" s="1">
        <v>83962.5</v>
      </c>
      <c r="AB1222" s="1">
        <v>89650</v>
      </c>
      <c r="AC1222" s="1">
        <v>95156.25</v>
      </c>
      <c r="AD1222" s="1">
        <v>102240</v>
      </c>
      <c r="AE1222" s="1">
        <v>107886.5</v>
      </c>
      <c r="AF1222" s="1">
        <v>111405.25</v>
      </c>
      <c r="AG1222" s="1">
        <v>115788.5</v>
      </c>
      <c r="AH1222" s="1">
        <v>120168.75</v>
      </c>
      <c r="AI1222" s="9"/>
    </row>
    <row r="1223" spans="1:35" x14ac:dyDescent="0.2">
      <c r="A1223">
        <v>1222</v>
      </c>
      <c r="C1223" s="4" t="s">
        <v>1862</v>
      </c>
      <c r="D1223" s="5" t="s">
        <v>1863</v>
      </c>
      <c r="E1223" s="1">
        <v>5845.5</v>
      </c>
      <c r="F1223" s="1">
        <v>5842.5</v>
      </c>
      <c r="G1223" s="1">
        <v>5716.25</v>
      </c>
      <c r="H1223" s="1">
        <v>5945</v>
      </c>
      <c r="I1223" s="1">
        <v>6072.25</v>
      </c>
      <c r="J1223" s="1">
        <v>6136.25</v>
      </c>
      <c r="K1223" s="1">
        <v>6386.25</v>
      </c>
      <c r="L1223" s="1">
        <v>6491.25</v>
      </c>
      <c r="M1223" s="1">
        <v>6596</v>
      </c>
      <c r="N1223" s="1">
        <v>6576</v>
      </c>
      <c r="O1223" s="1">
        <v>6607.25</v>
      </c>
      <c r="P1223" s="1">
        <v>6772.25</v>
      </c>
      <c r="Q1223" s="1">
        <v>6563.5</v>
      </c>
      <c r="R1223" s="1">
        <v>6537.75</v>
      </c>
      <c r="S1223" s="1">
        <v>7195</v>
      </c>
      <c r="T1223" s="1">
        <v>7308.75</v>
      </c>
      <c r="U1223" s="1">
        <v>7659.25</v>
      </c>
      <c r="V1223" s="1">
        <v>8148.5</v>
      </c>
      <c r="W1223" s="1">
        <v>8345.25</v>
      </c>
      <c r="X1223" s="1">
        <v>8111.75</v>
      </c>
      <c r="Y1223" s="1">
        <v>8389.75</v>
      </c>
      <c r="Z1223" s="1">
        <v>9098.25</v>
      </c>
      <c r="AA1223" s="1">
        <v>10405.75</v>
      </c>
      <c r="AB1223" s="1">
        <v>10761</v>
      </c>
      <c r="AC1223" s="1">
        <v>11364</v>
      </c>
      <c r="AD1223" s="1">
        <v>12078.5</v>
      </c>
      <c r="AE1223" s="1">
        <v>12517.5</v>
      </c>
      <c r="AF1223" s="1">
        <v>13180.5</v>
      </c>
      <c r="AG1223" s="1">
        <v>13988.25</v>
      </c>
      <c r="AH1223" s="1">
        <v>15055</v>
      </c>
      <c r="AI1223" s="9"/>
    </row>
    <row r="1224" spans="1:35" x14ac:dyDescent="0.2">
      <c r="A1224">
        <v>1223</v>
      </c>
      <c r="C1224" s="4" t="s">
        <v>1864</v>
      </c>
      <c r="D1224" s="5" t="s">
        <v>1865</v>
      </c>
      <c r="E1224" s="1">
        <v>5483.75</v>
      </c>
      <c r="F1224" s="1">
        <v>5474</v>
      </c>
      <c r="G1224" s="1">
        <v>5313.5</v>
      </c>
      <c r="H1224" s="1">
        <v>5543.25</v>
      </c>
      <c r="I1224" s="1">
        <v>5677</v>
      </c>
      <c r="J1224" s="1">
        <v>5754</v>
      </c>
      <c r="K1224" s="1">
        <v>5976.5</v>
      </c>
      <c r="L1224" s="1">
        <v>6102</v>
      </c>
      <c r="M1224" s="1">
        <v>6215.75</v>
      </c>
      <c r="N1224" s="1">
        <v>6237</v>
      </c>
      <c r="O1224" s="1">
        <v>6284.5</v>
      </c>
      <c r="P1224" s="1">
        <v>6447</v>
      </c>
      <c r="Q1224" s="1">
        <v>6217</v>
      </c>
      <c r="R1224" s="1">
        <v>6259</v>
      </c>
      <c r="S1224" s="1">
        <v>6938.5</v>
      </c>
      <c r="T1224" s="1">
        <v>7015.25</v>
      </c>
      <c r="U1224" s="1">
        <v>7366.75</v>
      </c>
      <c r="V1224" s="1">
        <v>7861.5</v>
      </c>
      <c r="W1224" s="1">
        <v>8044.75</v>
      </c>
      <c r="X1224" s="1">
        <v>7830</v>
      </c>
      <c r="Y1224" s="1">
        <v>8099.5</v>
      </c>
      <c r="Z1224" s="1">
        <v>8804</v>
      </c>
      <c r="AA1224" s="1">
        <v>10124.75</v>
      </c>
      <c r="AB1224" s="1">
        <v>10472.5</v>
      </c>
      <c r="AC1224" s="1">
        <v>11054</v>
      </c>
      <c r="AD1224" s="1">
        <v>11761.5</v>
      </c>
      <c r="AE1224" s="1">
        <v>12157</v>
      </c>
      <c r="AF1224" s="1">
        <v>12859.5</v>
      </c>
      <c r="AG1224" s="1">
        <v>13663</v>
      </c>
      <c r="AH1224" s="1">
        <v>14696.75</v>
      </c>
      <c r="AI1224" s="9"/>
    </row>
    <row r="1225" spans="1:35" x14ac:dyDescent="0.2">
      <c r="A1225">
        <v>1224</v>
      </c>
      <c r="C1225" s="4" t="s">
        <v>1866</v>
      </c>
      <c r="D1225" s="5" t="s">
        <v>2617</v>
      </c>
      <c r="E1225" s="1">
        <v>5341.25</v>
      </c>
      <c r="F1225" s="1">
        <v>5306</v>
      </c>
      <c r="G1225" s="1">
        <v>5192</v>
      </c>
      <c r="H1225" s="1">
        <v>5488</v>
      </c>
      <c r="I1225" s="1">
        <v>5616</v>
      </c>
      <c r="J1225" s="1">
        <v>5685.75</v>
      </c>
      <c r="K1225" s="1">
        <v>5903.5</v>
      </c>
      <c r="L1225" s="1">
        <v>6059.25</v>
      </c>
      <c r="M1225" s="1">
        <v>6171.25</v>
      </c>
      <c r="N1225" s="1">
        <v>6178.5</v>
      </c>
      <c r="O1225" s="1">
        <v>6213</v>
      </c>
      <c r="P1225" s="1">
        <v>6360.25</v>
      </c>
      <c r="Q1225" s="1">
        <v>6124</v>
      </c>
      <c r="R1225" s="1">
        <v>6168.75</v>
      </c>
      <c r="S1225" s="1">
        <v>6854.5</v>
      </c>
      <c r="T1225" s="1">
        <v>6955.25</v>
      </c>
      <c r="U1225" s="1">
        <v>7295.5</v>
      </c>
      <c r="V1225" s="1">
        <v>7763.5</v>
      </c>
      <c r="W1225" s="1">
        <v>7966.5</v>
      </c>
      <c r="X1225" s="1">
        <v>7749</v>
      </c>
      <c r="Y1225" s="1">
        <v>8017.25</v>
      </c>
      <c r="Z1225" s="1">
        <v>8731.25</v>
      </c>
      <c r="AA1225" s="1">
        <v>10058.25</v>
      </c>
      <c r="AB1225" s="1">
        <v>10407.5</v>
      </c>
      <c r="AC1225" s="1">
        <v>10970.75</v>
      </c>
      <c r="AD1225" s="1">
        <v>11654</v>
      </c>
      <c r="AE1225" s="1">
        <v>12053.25</v>
      </c>
      <c r="AF1225" s="1">
        <v>12677.75</v>
      </c>
      <c r="AG1225" s="1">
        <v>13467.25</v>
      </c>
      <c r="AH1225" s="1">
        <v>14512.5</v>
      </c>
      <c r="AI1225" s="9"/>
    </row>
    <row r="1226" spans="1:35" x14ac:dyDescent="0.2">
      <c r="A1226">
        <v>1225</v>
      </c>
      <c r="C1226" s="4" t="s">
        <v>1867</v>
      </c>
      <c r="D1226" s="5" t="s">
        <v>1868</v>
      </c>
      <c r="E1226" s="1">
        <v>132.5</v>
      </c>
      <c r="F1226" s="1">
        <v>164.75</v>
      </c>
      <c r="G1226" s="1">
        <v>121</v>
      </c>
      <c r="H1226" s="1">
        <v>55.25</v>
      </c>
      <c r="I1226" s="1">
        <v>61.25</v>
      </c>
      <c r="J1226" s="1">
        <v>68.25</v>
      </c>
      <c r="K1226" s="1">
        <v>68.5</v>
      </c>
      <c r="L1226" s="1">
        <v>38.5</v>
      </c>
      <c r="M1226" s="1">
        <v>42.25</v>
      </c>
      <c r="N1226" s="1">
        <v>59</v>
      </c>
      <c r="O1226" s="1">
        <v>71.75</v>
      </c>
      <c r="P1226" s="1">
        <v>86.75</v>
      </c>
      <c r="Q1226" s="1">
        <v>92.75</v>
      </c>
      <c r="R1226" s="1">
        <v>90.25</v>
      </c>
      <c r="S1226" s="1">
        <v>84.5</v>
      </c>
      <c r="T1226" s="1">
        <v>60</v>
      </c>
      <c r="U1226" s="1">
        <v>71.5</v>
      </c>
      <c r="V1226" s="1">
        <v>98</v>
      </c>
      <c r="W1226" s="1">
        <v>78.25</v>
      </c>
      <c r="X1226" s="1">
        <v>81.25</v>
      </c>
      <c r="Y1226" s="1">
        <v>82</v>
      </c>
      <c r="Z1226" s="1">
        <v>72.75</v>
      </c>
      <c r="AA1226" s="1">
        <v>66.25</v>
      </c>
      <c r="AB1226" s="1">
        <v>64.75</v>
      </c>
      <c r="AC1226" s="1">
        <v>83.5</v>
      </c>
      <c r="AD1226" s="1">
        <v>107.5</v>
      </c>
      <c r="AE1226" s="1">
        <v>103.25</v>
      </c>
      <c r="AF1226" s="1">
        <v>181.25</v>
      </c>
      <c r="AG1226" s="1">
        <v>196</v>
      </c>
      <c r="AH1226" s="1">
        <v>182</v>
      </c>
      <c r="AI1226" s="9"/>
    </row>
    <row r="1227" spans="1:35" x14ac:dyDescent="0.2">
      <c r="A1227">
        <v>1226</v>
      </c>
      <c r="C1227" s="4" t="s">
        <v>1869</v>
      </c>
      <c r="D1227" s="5" t="s">
        <v>1870</v>
      </c>
      <c r="E1227" s="1">
        <v>43.666666666666664</v>
      </c>
      <c r="F1227" s="1">
        <v>117.5</v>
      </c>
      <c r="G1227" s="1">
        <v>115.75</v>
      </c>
      <c r="H1227" s="1">
        <v>40.75</v>
      </c>
      <c r="I1227" s="1">
        <v>48.75</v>
      </c>
      <c r="J1227" s="1">
        <v>55</v>
      </c>
      <c r="K1227" s="1">
        <v>58.5</v>
      </c>
      <c r="L1227" s="1">
        <v>29</v>
      </c>
      <c r="M1227" s="1">
        <v>28.25</v>
      </c>
      <c r="N1227" s="1">
        <v>33.75</v>
      </c>
      <c r="O1227" s="1">
        <v>34</v>
      </c>
      <c r="P1227" s="1">
        <v>36.25</v>
      </c>
      <c r="Q1227" s="1">
        <v>41</v>
      </c>
      <c r="R1227" s="1">
        <v>49</v>
      </c>
      <c r="S1227" s="1">
        <v>38.75</v>
      </c>
      <c r="T1227" s="1">
        <v>35.5</v>
      </c>
      <c r="U1227" s="1">
        <v>43.5</v>
      </c>
      <c r="V1227" s="1">
        <v>51</v>
      </c>
      <c r="W1227" s="1">
        <v>53.75</v>
      </c>
      <c r="X1227" s="1">
        <v>56.25</v>
      </c>
      <c r="Y1227" s="1">
        <v>56.75</v>
      </c>
      <c r="Z1227" s="1">
        <v>55.75</v>
      </c>
      <c r="AA1227" s="1">
        <v>57.5</v>
      </c>
      <c r="AB1227" s="1">
        <v>57.25</v>
      </c>
      <c r="AC1227" s="1">
        <v>61</v>
      </c>
      <c r="AD1227" s="1">
        <v>71</v>
      </c>
      <c r="AE1227" s="1">
        <v>64.75</v>
      </c>
      <c r="AF1227" s="1">
        <v>68.25</v>
      </c>
      <c r="AG1227" s="1">
        <v>69.5</v>
      </c>
      <c r="AH1227" s="1">
        <v>57.75</v>
      </c>
      <c r="AI1227" s="9"/>
    </row>
    <row r="1228" spans="1:35" x14ac:dyDescent="0.2">
      <c r="A1228">
        <v>1227</v>
      </c>
      <c r="C1228" s="4" t="s">
        <v>1871</v>
      </c>
      <c r="D1228" s="5" t="s">
        <v>1872</v>
      </c>
      <c r="E1228" s="1">
        <v>3</v>
      </c>
      <c r="F1228" s="1">
        <v>20</v>
      </c>
      <c r="G1228" s="1">
        <v>5.5</v>
      </c>
      <c r="H1228" s="1">
        <v>14.5</v>
      </c>
      <c r="I1228" s="1">
        <v>12</v>
      </c>
      <c r="J1228" s="1">
        <v>13.25</v>
      </c>
      <c r="K1228" s="1">
        <v>9.75</v>
      </c>
      <c r="L1228" s="1">
        <v>9.75</v>
      </c>
      <c r="M1228" s="1">
        <v>14.25</v>
      </c>
      <c r="N1228" s="1">
        <v>25</v>
      </c>
      <c r="O1228" s="1">
        <v>37.75</v>
      </c>
      <c r="P1228" s="1">
        <v>50.5</v>
      </c>
      <c r="Q1228" s="1">
        <v>51.75</v>
      </c>
      <c r="R1228" s="1">
        <v>41.25</v>
      </c>
      <c r="S1228" s="1">
        <v>45.75</v>
      </c>
      <c r="T1228" s="1">
        <v>24.5</v>
      </c>
      <c r="U1228" s="1">
        <v>27.666666666666668</v>
      </c>
      <c r="V1228" s="1">
        <v>47</v>
      </c>
      <c r="W1228" s="1">
        <v>24.75</v>
      </c>
      <c r="X1228" s="1">
        <v>25.25</v>
      </c>
      <c r="Y1228" s="1">
        <v>25</v>
      </c>
      <c r="Z1228" s="1">
        <v>17</v>
      </c>
      <c r="AA1228" s="1">
        <v>11.5</v>
      </c>
      <c r="AB1228" s="1">
        <v>7.5</v>
      </c>
      <c r="AC1228" s="1">
        <v>22.5</v>
      </c>
      <c r="AD1228" s="1">
        <v>36.75</v>
      </c>
      <c r="AE1228" s="1">
        <v>38.75</v>
      </c>
      <c r="AF1228" s="1">
        <v>113.25</v>
      </c>
      <c r="AG1228" s="1">
        <v>126.25</v>
      </c>
      <c r="AH1228" s="1">
        <v>124.5</v>
      </c>
      <c r="AI1228" s="9"/>
    </row>
    <row r="1229" spans="1:35" x14ac:dyDescent="0.2">
      <c r="A1229">
        <v>1228</v>
      </c>
      <c r="C1229" s="4" t="s">
        <v>1873</v>
      </c>
      <c r="D1229" s="5" t="s">
        <v>2618</v>
      </c>
      <c r="E1229" s="1">
        <v>24.75</v>
      </c>
      <c r="F1229" s="1">
        <v>31</v>
      </c>
      <c r="G1229" s="1">
        <v>39.5</v>
      </c>
      <c r="H1229" s="1">
        <v>50.25</v>
      </c>
      <c r="I1229" s="1">
        <v>60.25</v>
      </c>
      <c r="J1229" s="1">
        <v>61.75</v>
      </c>
      <c r="K1229" s="1">
        <v>74.75</v>
      </c>
      <c r="L1229" s="1">
        <v>66.25</v>
      </c>
      <c r="M1229" s="1">
        <v>79.25</v>
      </c>
      <c r="N1229" s="1">
        <v>73</v>
      </c>
      <c r="O1229" s="1">
        <v>75.75</v>
      </c>
      <c r="P1229" s="1">
        <v>70</v>
      </c>
      <c r="Q1229" s="1">
        <v>86.75</v>
      </c>
      <c r="R1229" s="1">
        <v>61.5</v>
      </c>
      <c r="S1229" s="1">
        <v>74.25</v>
      </c>
      <c r="T1229" s="1">
        <v>112.25</v>
      </c>
      <c r="U1229" s="1">
        <v>124.25</v>
      </c>
      <c r="V1229" s="1">
        <v>116.25</v>
      </c>
      <c r="W1229" s="1">
        <v>114.5</v>
      </c>
      <c r="X1229" s="1">
        <v>89.5</v>
      </c>
      <c r="Y1229" s="1">
        <v>91.75</v>
      </c>
      <c r="Z1229" s="1">
        <v>100.25</v>
      </c>
      <c r="AA1229" s="1">
        <v>114.75</v>
      </c>
      <c r="AB1229" s="1">
        <v>124.25</v>
      </c>
      <c r="AC1229" s="1">
        <v>147.25</v>
      </c>
      <c r="AD1229" s="1">
        <v>155.5</v>
      </c>
      <c r="AE1229" s="1">
        <v>202</v>
      </c>
      <c r="AF1229" s="1">
        <v>151.75</v>
      </c>
      <c r="AG1229" s="1">
        <v>160.5</v>
      </c>
      <c r="AH1229" s="1">
        <v>197.25</v>
      </c>
      <c r="AI1229" s="9"/>
    </row>
    <row r="1230" spans="1:35" x14ac:dyDescent="0.2">
      <c r="A1230">
        <v>1229</v>
      </c>
      <c r="C1230" s="4" t="s">
        <v>1874</v>
      </c>
      <c r="D1230" s="5" t="s">
        <v>2619</v>
      </c>
      <c r="E1230" s="1">
        <v>12.75</v>
      </c>
      <c r="F1230" s="1">
        <v>13.75</v>
      </c>
      <c r="G1230" s="1">
        <v>18.75</v>
      </c>
      <c r="H1230" s="1">
        <v>23.75</v>
      </c>
      <c r="I1230" s="1">
        <v>26</v>
      </c>
      <c r="J1230" s="1">
        <v>29</v>
      </c>
      <c r="K1230" s="1">
        <v>36.5</v>
      </c>
      <c r="L1230" s="1">
        <v>32.75</v>
      </c>
      <c r="M1230" s="1">
        <v>33.75</v>
      </c>
      <c r="N1230" s="1">
        <v>31</v>
      </c>
      <c r="O1230" s="1">
        <v>36.75</v>
      </c>
      <c r="P1230" s="1">
        <v>39.25</v>
      </c>
      <c r="Q1230" s="1">
        <v>41.5</v>
      </c>
      <c r="R1230" s="1">
        <v>35.5</v>
      </c>
      <c r="S1230" s="1">
        <v>44.25</v>
      </c>
      <c r="T1230" s="1">
        <v>53.75</v>
      </c>
      <c r="U1230" s="1">
        <v>56.25</v>
      </c>
      <c r="V1230" s="1">
        <v>60.25</v>
      </c>
      <c r="W1230" s="1">
        <v>51.25</v>
      </c>
      <c r="X1230" s="1">
        <v>53</v>
      </c>
      <c r="Y1230" s="1">
        <v>59.5</v>
      </c>
      <c r="Z1230" s="1">
        <v>64.75</v>
      </c>
      <c r="AA1230" s="1">
        <v>77.5</v>
      </c>
      <c r="AB1230" s="1">
        <v>79.5</v>
      </c>
      <c r="AC1230" s="1">
        <v>99.75</v>
      </c>
      <c r="AD1230" s="1">
        <v>97</v>
      </c>
      <c r="AE1230" s="1">
        <v>107.75</v>
      </c>
      <c r="AF1230" s="1">
        <v>85.25</v>
      </c>
      <c r="AG1230" s="1">
        <v>92</v>
      </c>
      <c r="AH1230" s="1">
        <v>106.5</v>
      </c>
      <c r="AI1230" s="9"/>
    </row>
    <row r="1231" spans="1:35" x14ac:dyDescent="0.2">
      <c r="A1231">
        <v>1230</v>
      </c>
      <c r="C1231" s="4" t="s">
        <v>1875</v>
      </c>
      <c r="D1231" s="5" t="s">
        <v>2620</v>
      </c>
      <c r="E1231" s="1">
        <v>13.333333333333334</v>
      </c>
      <c r="F1231" s="1">
        <v>17.25</v>
      </c>
      <c r="G1231" s="1">
        <v>20.75</v>
      </c>
      <c r="H1231" s="1">
        <v>26</v>
      </c>
      <c r="I1231" s="1">
        <v>34.5</v>
      </c>
      <c r="J1231" s="1">
        <v>32.75</v>
      </c>
      <c r="K1231" s="1">
        <v>38.25</v>
      </c>
      <c r="L1231" s="1">
        <v>33.75</v>
      </c>
      <c r="M1231" s="1">
        <v>45.75</v>
      </c>
      <c r="N1231" s="1">
        <v>41.5</v>
      </c>
      <c r="O1231" s="1">
        <v>39.25</v>
      </c>
      <c r="P1231" s="1">
        <v>30.75</v>
      </c>
      <c r="Q1231" s="1">
        <v>45.5</v>
      </c>
      <c r="R1231" s="1">
        <v>26</v>
      </c>
      <c r="S1231" s="1">
        <v>29.75</v>
      </c>
      <c r="T1231" s="1">
        <v>58.75</v>
      </c>
      <c r="U1231" s="1">
        <v>67.25</v>
      </c>
      <c r="V1231" s="1">
        <v>56</v>
      </c>
      <c r="W1231" s="1">
        <v>63</v>
      </c>
      <c r="X1231" s="1">
        <v>36.5</v>
      </c>
      <c r="Y1231" s="1">
        <v>32</v>
      </c>
      <c r="Z1231" s="1">
        <v>35.25</v>
      </c>
      <c r="AA1231" s="1">
        <v>36</v>
      </c>
      <c r="AB1231" s="1">
        <v>44.75</v>
      </c>
      <c r="AC1231" s="1">
        <v>47.5</v>
      </c>
      <c r="AD1231" s="1">
        <v>58.75</v>
      </c>
      <c r="AE1231" s="1">
        <v>94.75</v>
      </c>
      <c r="AF1231" s="1">
        <v>66.25</v>
      </c>
      <c r="AG1231" s="1">
        <v>68.75</v>
      </c>
      <c r="AH1231" s="1">
        <v>90.25</v>
      </c>
      <c r="AI1231" s="9"/>
    </row>
    <row r="1232" spans="1:35" x14ac:dyDescent="0.2">
      <c r="A1232">
        <v>1231</v>
      </c>
      <c r="C1232" s="4" t="s">
        <v>1876</v>
      </c>
      <c r="D1232" s="5" t="s">
        <v>2621</v>
      </c>
      <c r="E1232" s="1">
        <v>337</v>
      </c>
      <c r="F1232" s="1">
        <v>338</v>
      </c>
      <c r="G1232" s="1">
        <v>363.25</v>
      </c>
      <c r="H1232" s="1">
        <v>352</v>
      </c>
      <c r="I1232" s="1">
        <v>334.75</v>
      </c>
      <c r="J1232" s="1">
        <v>320.5</v>
      </c>
      <c r="K1232" s="1">
        <v>335</v>
      </c>
      <c r="L1232" s="1">
        <v>322.75</v>
      </c>
      <c r="M1232" s="1">
        <v>300.75</v>
      </c>
      <c r="N1232" s="1">
        <v>266</v>
      </c>
      <c r="O1232" s="1">
        <v>246.75</v>
      </c>
      <c r="P1232" s="1">
        <v>255.25</v>
      </c>
      <c r="Q1232" s="1">
        <v>259.5</v>
      </c>
      <c r="R1232" s="1">
        <v>217</v>
      </c>
      <c r="S1232" s="1">
        <v>182</v>
      </c>
      <c r="T1232" s="1">
        <v>181.25</v>
      </c>
      <c r="U1232" s="1">
        <v>168.5</v>
      </c>
      <c r="V1232" s="1">
        <v>170.5</v>
      </c>
      <c r="W1232" s="1">
        <v>186.25</v>
      </c>
      <c r="X1232" s="1">
        <v>191.75</v>
      </c>
      <c r="Y1232" s="1">
        <v>198.75</v>
      </c>
      <c r="Z1232" s="1">
        <v>194</v>
      </c>
      <c r="AA1232" s="1">
        <v>166.25</v>
      </c>
      <c r="AB1232" s="1">
        <v>164.5</v>
      </c>
      <c r="AC1232" s="1">
        <v>162.75</v>
      </c>
      <c r="AD1232" s="1">
        <v>161.75</v>
      </c>
      <c r="AE1232" s="1">
        <v>158.75</v>
      </c>
      <c r="AF1232" s="1">
        <v>169.25</v>
      </c>
      <c r="AG1232" s="1">
        <v>164.75</v>
      </c>
      <c r="AH1232" s="1">
        <v>161.25</v>
      </c>
      <c r="AI1232" s="9"/>
    </row>
    <row r="1233" spans="1:35" x14ac:dyDescent="0.2">
      <c r="A1233">
        <v>1232</v>
      </c>
      <c r="C1233" s="4" t="s">
        <v>1877</v>
      </c>
      <c r="D1233" s="5" t="s">
        <v>2622</v>
      </c>
      <c r="E1233" s="1">
        <v>25022.75</v>
      </c>
      <c r="F1233" s="1">
        <v>26136.25</v>
      </c>
      <c r="G1233" s="1">
        <v>27995.75</v>
      </c>
      <c r="H1233" s="1">
        <v>31336.5</v>
      </c>
      <c r="I1233" s="1">
        <v>34275.75</v>
      </c>
      <c r="J1233" s="1">
        <v>36275.25</v>
      </c>
      <c r="K1233" s="1">
        <v>37955</v>
      </c>
      <c r="L1233" s="1">
        <v>40191.25</v>
      </c>
      <c r="M1233" s="1">
        <v>41815.25</v>
      </c>
      <c r="N1233" s="1">
        <v>45038</v>
      </c>
      <c r="O1233" s="1">
        <v>47127.75</v>
      </c>
      <c r="P1233" s="1">
        <v>47409.25</v>
      </c>
      <c r="Q1233" s="1">
        <v>48202.75</v>
      </c>
      <c r="R1233" s="1">
        <v>49666</v>
      </c>
      <c r="S1233" s="1">
        <v>51825</v>
      </c>
      <c r="T1233" s="1">
        <v>54773.25</v>
      </c>
      <c r="U1233" s="1">
        <v>57700.25</v>
      </c>
      <c r="V1233" s="1">
        <v>61024.25</v>
      </c>
      <c r="W1233" s="1">
        <v>63301</v>
      </c>
      <c r="X1233" s="1">
        <v>64814.75</v>
      </c>
      <c r="Y1233" s="1">
        <v>65870.25</v>
      </c>
      <c r="Z1233" s="1">
        <v>69875</v>
      </c>
      <c r="AA1233" s="1">
        <v>73556.75</v>
      </c>
      <c r="AB1233" s="1">
        <v>78889.5</v>
      </c>
      <c r="AC1233" s="1">
        <v>83791.75</v>
      </c>
      <c r="AD1233" s="1">
        <v>90161.25</v>
      </c>
      <c r="AE1233" s="1">
        <v>95368.75</v>
      </c>
      <c r="AF1233" s="1">
        <v>98225.5</v>
      </c>
      <c r="AG1233" s="1">
        <v>101800.25</v>
      </c>
      <c r="AH1233" s="1">
        <v>105113.75</v>
      </c>
      <c r="AI1233" s="9"/>
    </row>
    <row r="1234" spans="1:35" x14ac:dyDescent="0.2">
      <c r="A1234">
        <v>1233</v>
      </c>
      <c r="C1234" s="4" t="s">
        <v>1878</v>
      </c>
      <c r="D1234" s="5" t="s">
        <v>1879</v>
      </c>
      <c r="E1234" s="1">
        <v>10669.5</v>
      </c>
      <c r="F1234" s="1">
        <v>11078.75</v>
      </c>
      <c r="G1234" s="1">
        <v>11730.75</v>
      </c>
      <c r="H1234" s="1">
        <v>12789.25</v>
      </c>
      <c r="I1234" s="1">
        <v>14130.25</v>
      </c>
      <c r="J1234" s="1">
        <v>15512.75</v>
      </c>
      <c r="K1234" s="1">
        <v>16236.25</v>
      </c>
      <c r="L1234" s="1">
        <v>17532</v>
      </c>
      <c r="M1234" s="1">
        <v>18500.75</v>
      </c>
      <c r="N1234" s="1">
        <v>20413</v>
      </c>
      <c r="O1234" s="1">
        <v>21354.75</v>
      </c>
      <c r="P1234" s="1">
        <v>22038</v>
      </c>
      <c r="Q1234" s="1">
        <v>23314.75</v>
      </c>
      <c r="R1234" s="1">
        <v>24269</v>
      </c>
      <c r="S1234" s="1">
        <v>24801.25</v>
      </c>
      <c r="T1234" s="1">
        <v>26564.75</v>
      </c>
      <c r="U1234" s="1">
        <v>27820.5</v>
      </c>
      <c r="V1234" s="1">
        <v>30048.25</v>
      </c>
      <c r="W1234" s="1">
        <v>31311.5</v>
      </c>
      <c r="X1234" s="1">
        <v>32300.25</v>
      </c>
      <c r="Y1234" s="1">
        <v>32742.5</v>
      </c>
      <c r="Z1234" s="1"/>
      <c r="AA1234" s="1"/>
      <c r="AB1234" s="1"/>
      <c r="AC1234" s="1"/>
      <c r="AD1234" s="1"/>
      <c r="AE1234" s="1"/>
      <c r="AF1234" s="1"/>
      <c r="AG1234" s="1"/>
      <c r="AH1234" s="1"/>
      <c r="AI1234" s="9"/>
    </row>
    <row r="1235" spans="1:35" x14ac:dyDescent="0.2">
      <c r="A1235">
        <v>1234</v>
      </c>
      <c r="C1235" s="4" t="s">
        <v>1880</v>
      </c>
      <c r="D1235" s="5" t="s">
        <v>1881</v>
      </c>
      <c r="E1235" s="1">
        <v>11255.5</v>
      </c>
      <c r="F1235" s="1">
        <v>11961</v>
      </c>
      <c r="G1235" s="1">
        <v>13199.5</v>
      </c>
      <c r="H1235" s="1">
        <v>15325.25</v>
      </c>
      <c r="I1235" s="1">
        <v>16355.5</v>
      </c>
      <c r="J1235" s="1">
        <v>16661.75</v>
      </c>
      <c r="K1235" s="1">
        <v>17301.75</v>
      </c>
      <c r="L1235" s="1">
        <v>17949.5</v>
      </c>
      <c r="M1235" s="1">
        <v>18492.5</v>
      </c>
      <c r="N1235" s="1">
        <v>19606.75</v>
      </c>
      <c r="O1235" s="1">
        <v>20644</v>
      </c>
      <c r="P1235" s="1">
        <v>20472.75</v>
      </c>
      <c r="Q1235" s="1">
        <v>19917.25</v>
      </c>
      <c r="R1235" s="1">
        <v>20253.75</v>
      </c>
      <c r="S1235" s="1">
        <v>21820.75</v>
      </c>
      <c r="T1235" s="1">
        <v>23008.5</v>
      </c>
      <c r="U1235" s="1">
        <v>24560.5</v>
      </c>
      <c r="V1235" s="1">
        <v>25796.25</v>
      </c>
      <c r="W1235" s="1">
        <v>26812.75</v>
      </c>
      <c r="X1235" s="1">
        <v>27164.25</v>
      </c>
      <c r="Y1235" s="1">
        <v>27703.5</v>
      </c>
      <c r="Z1235" s="1"/>
      <c r="AA1235" s="1"/>
      <c r="AB1235" s="1"/>
      <c r="AC1235" s="1"/>
      <c r="AD1235" s="1"/>
      <c r="AE1235" s="1"/>
      <c r="AF1235" s="1"/>
      <c r="AG1235" s="1"/>
      <c r="AH1235" s="1"/>
      <c r="AI1235" s="9"/>
    </row>
    <row r="1236" spans="1:35" x14ac:dyDescent="0.2">
      <c r="A1236">
        <v>1235</v>
      </c>
      <c r="C1236" s="4" t="s">
        <v>1882</v>
      </c>
      <c r="D1236" s="5" t="s">
        <v>1883</v>
      </c>
      <c r="E1236" s="1">
        <v>9906</v>
      </c>
      <c r="F1236" s="1">
        <v>10703.25</v>
      </c>
      <c r="G1236" s="1">
        <v>11872.25</v>
      </c>
      <c r="H1236" s="1">
        <v>13838</v>
      </c>
      <c r="I1236" s="1">
        <v>14595.5</v>
      </c>
      <c r="J1236" s="1">
        <v>14904</v>
      </c>
      <c r="K1236" s="1">
        <v>15354</v>
      </c>
      <c r="L1236" s="1">
        <v>15640.25</v>
      </c>
      <c r="M1236" s="1">
        <v>16100.5</v>
      </c>
      <c r="N1236" s="1">
        <v>17116.75</v>
      </c>
      <c r="O1236" s="1">
        <v>18036.75</v>
      </c>
      <c r="P1236" s="1">
        <v>18045.75</v>
      </c>
      <c r="Q1236" s="1">
        <v>17467.75</v>
      </c>
      <c r="R1236" s="1">
        <v>17826.25</v>
      </c>
      <c r="S1236" s="1">
        <v>19243.5</v>
      </c>
      <c r="T1236" s="1">
        <v>19981</v>
      </c>
      <c r="U1236" s="1">
        <v>21052.5</v>
      </c>
      <c r="V1236" s="1">
        <v>22203.75</v>
      </c>
      <c r="W1236" s="1">
        <v>23109</v>
      </c>
      <c r="X1236" s="1">
        <v>23339</v>
      </c>
      <c r="Y1236" s="1">
        <v>23852.25</v>
      </c>
      <c r="Z1236" s="1"/>
      <c r="AA1236" s="1"/>
      <c r="AB1236" s="1"/>
      <c r="AC1236" s="1"/>
      <c r="AD1236" s="1"/>
      <c r="AE1236" s="1"/>
      <c r="AF1236" s="1"/>
      <c r="AG1236" s="1"/>
      <c r="AH1236" s="1"/>
      <c r="AI1236" s="9"/>
    </row>
    <row r="1237" spans="1:35" x14ac:dyDescent="0.2">
      <c r="A1237">
        <v>1236</v>
      </c>
      <c r="C1237" s="4" t="s">
        <v>1884</v>
      </c>
      <c r="D1237" s="5" t="s">
        <v>2623</v>
      </c>
      <c r="E1237" s="1">
        <v>692.25</v>
      </c>
      <c r="F1237" s="1">
        <v>651.25</v>
      </c>
      <c r="G1237" s="1">
        <v>654.25</v>
      </c>
      <c r="H1237" s="1">
        <v>686</v>
      </c>
      <c r="I1237" s="1">
        <v>785.25</v>
      </c>
      <c r="J1237" s="1">
        <v>702.75</v>
      </c>
      <c r="K1237" s="1">
        <v>665.75</v>
      </c>
      <c r="L1237" s="1">
        <v>1060.5</v>
      </c>
      <c r="M1237" s="1">
        <v>1038.75</v>
      </c>
      <c r="N1237" s="1">
        <v>1035</v>
      </c>
      <c r="O1237" s="1">
        <v>1137</v>
      </c>
      <c r="P1237" s="1">
        <v>1090.25</v>
      </c>
      <c r="Q1237" s="1">
        <v>1160</v>
      </c>
      <c r="R1237" s="1">
        <v>1099.75</v>
      </c>
      <c r="S1237" s="1">
        <v>994.75</v>
      </c>
      <c r="T1237" s="1">
        <v>927.75</v>
      </c>
      <c r="U1237" s="1">
        <v>1035.25</v>
      </c>
      <c r="V1237" s="1">
        <v>958.25</v>
      </c>
      <c r="W1237" s="1">
        <v>908</v>
      </c>
      <c r="X1237" s="1">
        <v>863.75</v>
      </c>
      <c r="Y1237" s="1">
        <v>905.25</v>
      </c>
      <c r="Z1237" s="1"/>
      <c r="AA1237" s="1"/>
      <c r="AB1237" s="1"/>
      <c r="AC1237" s="1"/>
      <c r="AD1237" s="1"/>
      <c r="AE1237" s="1"/>
      <c r="AF1237" s="1"/>
      <c r="AG1237" s="1"/>
      <c r="AH1237" s="1"/>
      <c r="AI1237" s="9"/>
    </row>
    <row r="1238" spans="1:35" x14ac:dyDescent="0.2">
      <c r="A1238">
        <v>1237</v>
      </c>
      <c r="C1238" s="4" t="s">
        <v>1885</v>
      </c>
      <c r="D1238" s="5" t="s">
        <v>2624</v>
      </c>
      <c r="E1238" s="1">
        <v>657</v>
      </c>
      <c r="F1238" s="1">
        <v>606.25</v>
      </c>
      <c r="G1238" s="1">
        <v>672.5</v>
      </c>
      <c r="H1238" s="1">
        <v>800.75</v>
      </c>
      <c r="I1238" s="1">
        <v>974.25</v>
      </c>
      <c r="J1238" s="1">
        <v>1055</v>
      </c>
      <c r="K1238" s="1">
        <v>1282</v>
      </c>
      <c r="L1238" s="1">
        <v>1248.75</v>
      </c>
      <c r="M1238" s="1">
        <v>1353</v>
      </c>
      <c r="N1238" s="1">
        <v>1455</v>
      </c>
      <c r="O1238" s="1">
        <v>1470.75</v>
      </c>
      <c r="P1238" s="1">
        <v>1337</v>
      </c>
      <c r="Q1238" s="1">
        <v>1289.5</v>
      </c>
      <c r="R1238" s="1">
        <v>1327.5</v>
      </c>
      <c r="S1238" s="1">
        <v>1582.25</v>
      </c>
      <c r="T1238" s="1">
        <v>2100</v>
      </c>
      <c r="U1238" s="1">
        <v>2473</v>
      </c>
      <c r="V1238" s="1">
        <v>2634.25</v>
      </c>
      <c r="W1238" s="1">
        <v>2795.5</v>
      </c>
      <c r="X1238" s="1">
        <v>2961.75</v>
      </c>
      <c r="Y1238" s="1">
        <v>2946.25</v>
      </c>
      <c r="Z1238" s="1"/>
      <c r="AA1238" s="1"/>
      <c r="AB1238" s="1"/>
      <c r="AC1238" s="1"/>
      <c r="AD1238" s="1"/>
      <c r="AE1238" s="1"/>
      <c r="AF1238" s="1"/>
      <c r="AG1238" s="1"/>
      <c r="AH1238" s="1"/>
      <c r="AI1238" s="9"/>
    </row>
    <row r="1239" spans="1:35" x14ac:dyDescent="0.2">
      <c r="A1239">
        <v>1238</v>
      </c>
      <c r="C1239" s="4" t="s">
        <v>1886</v>
      </c>
      <c r="D1239" s="5" t="s">
        <v>1887</v>
      </c>
      <c r="E1239" s="1">
        <v>1036.25</v>
      </c>
      <c r="F1239" s="1">
        <v>1503.75</v>
      </c>
      <c r="G1239" s="1">
        <v>1547.5</v>
      </c>
      <c r="H1239" s="1">
        <v>1346</v>
      </c>
      <c r="I1239" s="1">
        <v>1650</v>
      </c>
      <c r="J1239" s="1">
        <v>1652.5</v>
      </c>
      <c r="K1239" s="1">
        <v>1698.5</v>
      </c>
      <c r="L1239" s="1">
        <v>1782</v>
      </c>
      <c r="M1239" s="1">
        <v>1887.75</v>
      </c>
      <c r="N1239" s="1">
        <v>1914.25</v>
      </c>
      <c r="O1239" s="1">
        <v>2017.75</v>
      </c>
      <c r="P1239" s="1">
        <v>2049.25</v>
      </c>
      <c r="Q1239" s="1">
        <v>2165.25</v>
      </c>
      <c r="R1239" s="1">
        <v>2416</v>
      </c>
      <c r="S1239" s="1">
        <v>2411.75</v>
      </c>
      <c r="T1239" s="1">
        <v>2294</v>
      </c>
      <c r="U1239" s="1">
        <v>2382</v>
      </c>
      <c r="V1239" s="1">
        <v>2260</v>
      </c>
      <c r="W1239" s="1">
        <v>2285.25</v>
      </c>
      <c r="X1239" s="1">
        <v>2239.75</v>
      </c>
      <c r="Y1239" s="1">
        <v>2114</v>
      </c>
      <c r="Z1239" s="1">
        <v>2226.75</v>
      </c>
      <c r="AA1239" s="1">
        <v>2611.75</v>
      </c>
      <c r="AB1239" s="1">
        <v>2821.5</v>
      </c>
      <c r="AC1239" s="1">
        <v>3183.75</v>
      </c>
      <c r="AD1239" s="1">
        <v>3492</v>
      </c>
      <c r="AE1239" s="1">
        <v>4041</v>
      </c>
      <c r="AF1239" s="1">
        <v>4372.75</v>
      </c>
      <c r="AG1239" s="1">
        <v>4761.5</v>
      </c>
      <c r="AH1239" s="1">
        <v>5674.75</v>
      </c>
      <c r="AI1239" s="9"/>
    </row>
    <row r="1240" spans="1:35" x14ac:dyDescent="0.2">
      <c r="A1240">
        <v>1239</v>
      </c>
      <c r="C1240" s="4" t="s">
        <v>1888</v>
      </c>
      <c r="D1240" s="5" t="s">
        <v>1889</v>
      </c>
      <c r="E1240" s="1">
        <v>770</v>
      </c>
      <c r="F1240" s="1">
        <v>1038</v>
      </c>
      <c r="G1240" s="1">
        <v>1146</v>
      </c>
      <c r="H1240" s="1">
        <v>1045.5</v>
      </c>
      <c r="I1240" s="1">
        <v>1387.5</v>
      </c>
      <c r="J1240" s="1">
        <v>1410.25</v>
      </c>
      <c r="K1240" s="1">
        <v>1350.25</v>
      </c>
      <c r="L1240" s="1">
        <v>1484.5</v>
      </c>
      <c r="M1240" s="1">
        <v>1532.75</v>
      </c>
      <c r="N1240" s="1">
        <v>1552.75</v>
      </c>
      <c r="O1240" s="1">
        <v>1502.5</v>
      </c>
      <c r="P1240" s="1">
        <v>1526.75</v>
      </c>
      <c r="Q1240" s="1">
        <v>1697.75</v>
      </c>
      <c r="R1240" s="1">
        <v>1865.75</v>
      </c>
      <c r="S1240" s="1">
        <v>1894.25</v>
      </c>
      <c r="T1240" s="1">
        <v>1730.5</v>
      </c>
      <c r="U1240" s="1">
        <v>1775.5</v>
      </c>
      <c r="V1240" s="1">
        <v>1655.5</v>
      </c>
      <c r="W1240" s="1">
        <v>1547.25</v>
      </c>
      <c r="X1240" s="1">
        <v>1454.25</v>
      </c>
      <c r="Y1240" s="1">
        <v>1381.5</v>
      </c>
      <c r="Z1240" s="1">
        <v>1546.75</v>
      </c>
      <c r="AA1240" s="1">
        <v>1825.75</v>
      </c>
      <c r="AB1240" s="1">
        <v>1891.25</v>
      </c>
      <c r="AC1240" s="1">
        <v>2024</v>
      </c>
      <c r="AD1240" s="1">
        <v>2020.25</v>
      </c>
      <c r="AE1240" s="1">
        <v>2509.75</v>
      </c>
      <c r="AF1240" s="1">
        <v>2620.25</v>
      </c>
      <c r="AG1240" s="1">
        <v>2841</v>
      </c>
      <c r="AH1240" s="1">
        <v>3252.5</v>
      </c>
      <c r="AI1240" s="9"/>
    </row>
    <row r="1241" spans="1:35" x14ac:dyDescent="0.2">
      <c r="A1241">
        <v>1240</v>
      </c>
      <c r="C1241" s="4" t="s">
        <v>1890</v>
      </c>
      <c r="D1241" s="5" t="s">
        <v>1891</v>
      </c>
      <c r="E1241" s="1">
        <v>238.75</v>
      </c>
      <c r="F1241" s="1">
        <v>442.75</v>
      </c>
      <c r="G1241" s="1">
        <v>387.75</v>
      </c>
      <c r="H1241" s="1">
        <v>288.75</v>
      </c>
      <c r="I1241" s="1">
        <v>255.75</v>
      </c>
      <c r="J1241" s="1">
        <v>238.25</v>
      </c>
      <c r="K1241" s="1">
        <v>348.25</v>
      </c>
      <c r="L1241" s="1">
        <v>297.5</v>
      </c>
      <c r="M1241" s="1">
        <v>355</v>
      </c>
      <c r="N1241" s="1">
        <v>358.75</v>
      </c>
      <c r="O1241" s="1">
        <v>507</v>
      </c>
      <c r="P1241" s="1">
        <v>519</v>
      </c>
      <c r="Q1241" s="1">
        <v>465.25</v>
      </c>
      <c r="R1241" s="1">
        <v>534.25</v>
      </c>
      <c r="S1241" s="1">
        <v>489.25</v>
      </c>
      <c r="T1241" s="1">
        <v>532.5</v>
      </c>
      <c r="U1241" s="1">
        <v>563.75</v>
      </c>
      <c r="V1241" s="1">
        <v>564</v>
      </c>
      <c r="W1241" s="1">
        <v>678</v>
      </c>
      <c r="X1241" s="1">
        <v>701.5</v>
      </c>
      <c r="Y1241" s="1">
        <v>641.75</v>
      </c>
      <c r="Z1241" s="1">
        <v>585</v>
      </c>
      <c r="AA1241" s="1">
        <v>654.25</v>
      </c>
      <c r="AB1241" s="1">
        <v>757.75</v>
      </c>
      <c r="AC1241" s="1">
        <v>913.25</v>
      </c>
      <c r="AD1241" s="1">
        <v>1144.25</v>
      </c>
      <c r="AE1241" s="1">
        <v>1123.5</v>
      </c>
      <c r="AF1241" s="1">
        <v>1307.75</v>
      </c>
      <c r="AG1241" s="1">
        <v>1407</v>
      </c>
      <c r="AH1241" s="1">
        <v>1837</v>
      </c>
      <c r="AI1241" s="9"/>
    </row>
    <row r="1242" spans="1:35" x14ac:dyDescent="0.2">
      <c r="A1242">
        <v>1241</v>
      </c>
      <c r="C1242" s="4" t="s">
        <v>1892</v>
      </c>
      <c r="D1242" s="5" t="s">
        <v>1893</v>
      </c>
      <c r="E1242" s="1">
        <v>27.5</v>
      </c>
      <c r="F1242" s="1">
        <v>26</v>
      </c>
      <c r="G1242" s="1"/>
      <c r="H1242" s="1">
        <v>11.5</v>
      </c>
      <c r="I1242" s="1"/>
      <c r="J1242" s="1"/>
      <c r="K1242" s="1"/>
      <c r="L1242" s="1"/>
      <c r="M1242" s="1"/>
      <c r="N1242" s="1"/>
      <c r="O1242" s="1">
        <v>10.5</v>
      </c>
      <c r="P1242" s="1">
        <v>3</v>
      </c>
      <c r="Q1242" s="1">
        <v>2.5</v>
      </c>
      <c r="R1242" s="1">
        <v>15.75</v>
      </c>
      <c r="S1242" s="1">
        <v>28</v>
      </c>
      <c r="T1242" s="1">
        <v>31</v>
      </c>
      <c r="U1242" s="1">
        <v>42.5</v>
      </c>
      <c r="V1242" s="1">
        <v>40.5</v>
      </c>
      <c r="W1242" s="1">
        <v>60.25</v>
      </c>
      <c r="X1242" s="1">
        <v>83.75</v>
      </c>
      <c r="Y1242" s="1">
        <v>90.75</v>
      </c>
      <c r="Z1242" s="1">
        <v>94.25</v>
      </c>
      <c r="AA1242" s="1">
        <v>131.5</v>
      </c>
      <c r="AB1242" s="1">
        <v>172.25</v>
      </c>
      <c r="AC1242" s="1">
        <v>246.5</v>
      </c>
      <c r="AD1242" s="1">
        <v>327</v>
      </c>
      <c r="AE1242" s="1">
        <v>407.75</v>
      </c>
      <c r="AF1242" s="1">
        <v>445</v>
      </c>
      <c r="AG1242" s="1">
        <v>513.5</v>
      </c>
      <c r="AH1242" s="1">
        <v>585.75</v>
      </c>
      <c r="AI1242" s="9"/>
    </row>
    <row r="1243" spans="1:35" x14ac:dyDescent="0.2">
      <c r="A1243">
        <v>1242</v>
      </c>
      <c r="C1243" s="4" t="s">
        <v>1894</v>
      </c>
      <c r="D1243" s="5" t="s">
        <v>1895</v>
      </c>
      <c r="E1243" s="1">
        <v>2062</v>
      </c>
      <c r="F1243" s="1">
        <v>1593</v>
      </c>
      <c r="G1243" s="1">
        <v>1518</v>
      </c>
      <c r="H1243" s="1">
        <v>1876.75</v>
      </c>
      <c r="I1243" s="1">
        <v>2140.25</v>
      </c>
      <c r="J1243" s="1">
        <v>2448.5</v>
      </c>
      <c r="K1243" s="1">
        <v>2718.75</v>
      </c>
      <c r="L1243" s="1">
        <v>2927.75</v>
      </c>
      <c r="M1243" s="1">
        <v>2934.5</v>
      </c>
      <c r="N1243" s="1">
        <v>3104</v>
      </c>
      <c r="O1243" s="1">
        <v>3110.75</v>
      </c>
      <c r="P1243" s="1">
        <v>2849</v>
      </c>
      <c r="Q1243" s="1">
        <v>2805.25</v>
      </c>
      <c r="R1243" s="1">
        <v>2727.5</v>
      </c>
      <c r="S1243" s="1">
        <v>2791.5</v>
      </c>
      <c r="T1243" s="1">
        <v>2906</v>
      </c>
      <c r="U1243" s="1">
        <v>2937.25</v>
      </c>
      <c r="V1243" s="1">
        <v>2919.75</v>
      </c>
      <c r="W1243" s="1">
        <v>2891.75</v>
      </c>
      <c r="X1243" s="1">
        <v>3111</v>
      </c>
      <c r="Y1243" s="1">
        <v>3310</v>
      </c>
      <c r="Z1243" s="1">
        <v>3650</v>
      </c>
      <c r="AA1243" s="1">
        <v>3793.25</v>
      </c>
      <c r="AB1243" s="1">
        <v>3930.5</v>
      </c>
      <c r="AC1243" s="1">
        <v>4248.75</v>
      </c>
      <c r="AD1243" s="1">
        <v>4868.25</v>
      </c>
      <c r="AE1243" s="1">
        <v>4977.25</v>
      </c>
      <c r="AF1243" s="1">
        <v>5126.25</v>
      </c>
      <c r="AG1243" s="1">
        <v>5293</v>
      </c>
      <c r="AH1243" s="1">
        <v>5449</v>
      </c>
      <c r="AI1243" s="9"/>
    </row>
    <row r="1244" spans="1:35" x14ac:dyDescent="0.2">
      <c r="A1244">
        <v>1243</v>
      </c>
      <c r="C1244" s="4" t="s">
        <v>1896</v>
      </c>
      <c r="D1244" s="5" t="s">
        <v>2625</v>
      </c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>
        <v>63998.5</v>
      </c>
      <c r="AA1244" s="1">
        <v>67151.75</v>
      </c>
      <c r="AB1244" s="1">
        <v>72137.25</v>
      </c>
      <c r="AC1244" s="1">
        <v>76360</v>
      </c>
      <c r="AD1244" s="1">
        <v>81800.75</v>
      </c>
      <c r="AE1244" s="1">
        <v>86350.25</v>
      </c>
      <c r="AF1244" s="1">
        <v>88726.5</v>
      </c>
      <c r="AG1244" s="1">
        <v>91745.75</v>
      </c>
      <c r="AH1244" s="1">
        <v>93990</v>
      </c>
      <c r="AI1244" s="9"/>
    </row>
    <row r="1245" spans="1:35" x14ac:dyDescent="0.2">
      <c r="A1245">
        <v>1244</v>
      </c>
      <c r="C1245" s="4" t="s">
        <v>1897</v>
      </c>
      <c r="D1245" s="5" t="s">
        <v>1898</v>
      </c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>
        <v>34882</v>
      </c>
      <c r="AA1245" s="1">
        <v>36410.5</v>
      </c>
      <c r="AB1245" s="1">
        <v>38480.25</v>
      </c>
      <c r="AC1245" s="1">
        <v>39965.25</v>
      </c>
      <c r="AD1245" s="1">
        <v>42051.75</v>
      </c>
      <c r="AE1245" s="1">
        <v>44192.75</v>
      </c>
      <c r="AF1245" s="1">
        <v>44259.5</v>
      </c>
      <c r="AG1245" s="1">
        <v>45488.75</v>
      </c>
      <c r="AH1245" s="1">
        <v>45932.5</v>
      </c>
      <c r="AI1245" s="9"/>
    </row>
    <row r="1246" spans="1:35" x14ac:dyDescent="0.2">
      <c r="A1246">
        <v>1245</v>
      </c>
      <c r="C1246" s="4" t="s">
        <v>1899</v>
      </c>
      <c r="D1246" s="5" t="s">
        <v>1900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>
        <v>25220</v>
      </c>
      <c r="AA1246" s="1">
        <v>26629.25</v>
      </c>
      <c r="AB1246" s="1">
        <v>29116.25</v>
      </c>
      <c r="AC1246" s="1">
        <v>31459.5</v>
      </c>
      <c r="AD1246" s="1">
        <v>34143.75</v>
      </c>
      <c r="AE1246" s="1">
        <v>36186.5</v>
      </c>
      <c r="AF1246" s="1">
        <v>38165.75</v>
      </c>
      <c r="AG1246" s="1">
        <v>39413.75</v>
      </c>
      <c r="AH1246" s="1">
        <v>40648</v>
      </c>
      <c r="AI1246" s="9"/>
    </row>
    <row r="1247" spans="1:35" x14ac:dyDescent="0.2">
      <c r="A1247">
        <v>1246</v>
      </c>
      <c r="C1247" s="4" t="s">
        <v>1901</v>
      </c>
      <c r="D1247" s="5" t="s">
        <v>2626</v>
      </c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>
        <v>903.5</v>
      </c>
      <c r="AA1247" s="1">
        <v>856.5</v>
      </c>
      <c r="AB1247" s="1">
        <v>877.5</v>
      </c>
      <c r="AC1247" s="1">
        <v>869.75</v>
      </c>
      <c r="AD1247" s="1">
        <v>860.5</v>
      </c>
      <c r="AE1247" s="1">
        <v>853.75</v>
      </c>
      <c r="AF1247" s="1">
        <v>775.25</v>
      </c>
      <c r="AG1247" s="1">
        <v>878.25</v>
      </c>
      <c r="AH1247" s="1">
        <v>905</v>
      </c>
      <c r="AI1247" s="9"/>
    </row>
    <row r="1248" spans="1:35" x14ac:dyDescent="0.2">
      <c r="A1248">
        <v>1247</v>
      </c>
      <c r="C1248" s="4" t="s">
        <v>1902</v>
      </c>
      <c r="D1248" s="5" t="s">
        <v>2627</v>
      </c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>
        <v>2992.75</v>
      </c>
      <c r="AA1248" s="1">
        <v>3255.25</v>
      </c>
      <c r="AB1248" s="1">
        <v>3663.25</v>
      </c>
      <c r="AC1248" s="1">
        <v>4065</v>
      </c>
      <c r="AD1248" s="1">
        <v>4744.75</v>
      </c>
      <c r="AE1248" s="1">
        <v>5117</v>
      </c>
      <c r="AF1248" s="1">
        <v>5525.5</v>
      </c>
      <c r="AG1248" s="1">
        <v>5965.25</v>
      </c>
      <c r="AH1248" s="1">
        <v>6504.75</v>
      </c>
      <c r="AI1248" s="9"/>
    </row>
    <row r="1249" spans="1:35" ht="12.75" x14ac:dyDescent="0.2">
      <c r="A1249">
        <v>1248</v>
      </c>
      <c r="C1249" s="4" t="s">
        <v>1903</v>
      </c>
      <c r="D1249" s="10" t="s">
        <v>1904</v>
      </c>
      <c r="E1249" s="1">
        <v>14091</v>
      </c>
      <c r="F1249" s="1">
        <v>14533.75</v>
      </c>
      <c r="G1249" s="1">
        <v>15228.25</v>
      </c>
      <c r="H1249" s="1">
        <v>15933</v>
      </c>
      <c r="I1249" s="1">
        <v>16483</v>
      </c>
      <c r="J1249" s="1">
        <v>17089.75</v>
      </c>
      <c r="K1249" s="1">
        <v>17728.5</v>
      </c>
      <c r="L1249" s="1">
        <v>18756</v>
      </c>
      <c r="M1249" s="1">
        <v>19487.5</v>
      </c>
      <c r="N1249" s="1">
        <v>20050.25</v>
      </c>
      <c r="O1249" s="1">
        <v>20755.5</v>
      </c>
      <c r="P1249" s="1">
        <v>21263.25</v>
      </c>
      <c r="Q1249" s="1">
        <v>21647.75</v>
      </c>
      <c r="R1249" s="1">
        <v>21626</v>
      </c>
      <c r="S1249" s="1">
        <v>22622</v>
      </c>
      <c r="T1249" s="1">
        <v>23905.75</v>
      </c>
      <c r="U1249" s="1">
        <v>24692.75</v>
      </c>
      <c r="V1249" s="1">
        <v>25786.25</v>
      </c>
      <c r="W1249" s="1">
        <v>27034.75</v>
      </c>
      <c r="X1249" s="1">
        <v>27591.5</v>
      </c>
      <c r="Y1249" s="1">
        <v>27636.25</v>
      </c>
      <c r="Z1249" s="1">
        <v>28085.25</v>
      </c>
      <c r="AA1249" s="1">
        <v>29265.25</v>
      </c>
      <c r="AB1249" s="1">
        <v>30813.5</v>
      </c>
      <c r="AC1249" s="1">
        <v>31973.75</v>
      </c>
      <c r="AD1249" s="1">
        <v>32946.5</v>
      </c>
      <c r="AE1249" s="1">
        <v>33686.5</v>
      </c>
      <c r="AF1249" s="1">
        <v>34533.25</v>
      </c>
      <c r="AG1249" s="1">
        <v>35131.5</v>
      </c>
      <c r="AH1249" s="1">
        <v>36141.75</v>
      </c>
      <c r="AI1249" s="9"/>
    </row>
    <row r="1250" spans="1:35" x14ac:dyDescent="0.2">
      <c r="A1250">
        <v>1249</v>
      </c>
      <c r="C1250" s="4" t="s">
        <v>1905</v>
      </c>
      <c r="D1250" s="5" t="s">
        <v>2628</v>
      </c>
      <c r="E1250" s="1">
        <v>3615.75</v>
      </c>
      <c r="F1250" s="1">
        <v>3733.75</v>
      </c>
      <c r="G1250" s="1">
        <v>4062.5</v>
      </c>
      <c r="H1250" s="1">
        <v>4254.75</v>
      </c>
      <c r="I1250" s="1">
        <v>4473.5</v>
      </c>
      <c r="J1250" s="1">
        <v>4729.75</v>
      </c>
      <c r="K1250" s="1">
        <v>5079.5</v>
      </c>
      <c r="L1250" s="1">
        <v>5345.75</v>
      </c>
      <c r="M1250" s="1">
        <v>5448</v>
      </c>
      <c r="N1250" s="1">
        <v>5459.75</v>
      </c>
      <c r="O1250" s="1">
        <v>5856.75</v>
      </c>
      <c r="P1250" s="1">
        <v>6095</v>
      </c>
      <c r="Q1250" s="1">
        <v>6049.75</v>
      </c>
      <c r="R1250" s="1">
        <v>6283.5</v>
      </c>
      <c r="S1250" s="1">
        <v>6383.75</v>
      </c>
      <c r="T1250" s="1">
        <v>6893</v>
      </c>
      <c r="U1250" s="1">
        <v>7010.75</v>
      </c>
      <c r="V1250" s="1">
        <v>7633</v>
      </c>
      <c r="W1250" s="1">
        <v>7752.75</v>
      </c>
      <c r="X1250" s="1">
        <v>7847.75</v>
      </c>
      <c r="Y1250" s="1">
        <v>7920</v>
      </c>
      <c r="Z1250" s="1">
        <v>7904.5</v>
      </c>
      <c r="AA1250" s="1">
        <v>7978</v>
      </c>
      <c r="AB1250" s="1">
        <v>8616.75</v>
      </c>
      <c r="AC1250" s="1">
        <v>9297.5</v>
      </c>
      <c r="AD1250" s="1">
        <v>9499.25</v>
      </c>
      <c r="AE1250" s="1">
        <v>9747.75</v>
      </c>
      <c r="AF1250" s="1">
        <v>9973.5</v>
      </c>
      <c r="AG1250" s="1">
        <v>9946</v>
      </c>
      <c r="AH1250" s="1">
        <v>10130.25</v>
      </c>
      <c r="AI1250" s="9"/>
    </row>
    <row r="1251" spans="1:35" x14ac:dyDescent="0.2">
      <c r="A1251">
        <v>1250</v>
      </c>
      <c r="C1251" s="4" t="s">
        <v>1906</v>
      </c>
      <c r="D1251" s="5" t="s">
        <v>2629</v>
      </c>
      <c r="E1251" s="1">
        <v>2789.5</v>
      </c>
      <c r="F1251" s="1">
        <v>2813.25</v>
      </c>
      <c r="G1251" s="1">
        <v>3015.75</v>
      </c>
      <c r="H1251" s="1">
        <v>3268.25</v>
      </c>
      <c r="I1251" s="1">
        <v>3406</v>
      </c>
      <c r="J1251" s="1">
        <v>3639.25</v>
      </c>
      <c r="K1251" s="1">
        <v>3906.5</v>
      </c>
      <c r="L1251" s="1">
        <v>4171.25</v>
      </c>
      <c r="M1251" s="1">
        <v>4359.5</v>
      </c>
      <c r="N1251" s="1">
        <v>4387.25</v>
      </c>
      <c r="O1251" s="1">
        <v>4535.25</v>
      </c>
      <c r="P1251" s="1">
        <v>4758.5</v>
      </c>
      <c r="Q1251" s="1">
        <v>4815.5</v>
      </c>
      <c r="R1251" s="1">
        <v>4681</v>
      </c>
      <c r="S1251" s="1">
        <v>4537.75</v>
      </c>
      <c r="T1251" s="1">
        <v>4534.75</v>
      </c>
      <c r="U1251" s="1">
        <v>4687</v>
      </c>
      <c r="V1251" s="1">
        <v>4836.75</v>
      </c>
      <c r="W1251" s="1">
        <v>4842</v>
      </c>
      <c r="X1251" s="1">
        <v>4930.25</v>
      </c>
      <c r="Y1251" s="1">
        <v>5018.5</v>
      </c>
      <c r="Z1251" s="1">
        <v>5065.75</v>
      </c>
      <c r="AA1251" s="1">
        <v>5331</v>
      </c>
      <c r="AB1251" s="1">
        <v>5711.75</v>
      </c>
      <c r="AC1251" s="1">
        <v>6155.25</v>
      </c>
      <c r="AD1251" s="1">
        <v>6370.25</v>
      </c>
      <c r="AE1251" s="1">
        <v>6585.5</v>
      </c>
      <c r="AF1251" s="1">
        <v>6869.75</v>
      </c>
      <c r="AG1251" s="1">
        <v>6916.75</v>
      </c>
      <c r="AH1251" s="1">
        <v>7109.25</v>
      </c>
      <c r="AI1251" s="9"/>
    </row>
    <row r="1252" spans="1:35" x14ac:dyDescent="0.2">
      <c r="A1252">
        <v>1251</v>
      </c>
      <c r="C1252" s="4" t="s">
        <v>1907</v>
      </c>
      <c r="D1252" s="5" t="s">
        <v>2630</v>
      </c>
      <c r="E1252" s="1">
        <v>1376</v>
      </c>
      <c r="F1252" s="1">
        <v>1455.25</v>
      </c>
      <c r="G1252" s="1">
        <v>1550.5</v>
      </c>
      <c r="H1252" s="1">
        <v>1661.75</v>
      </c>
      <c r="I1252" s="1">
        <v>1644.25</v>
      </c>
      <c r="J1252" s="1">
        <v>1725</v>
      </c>
      <c r="K1252" s="1">
        <v>1837.5</v>
      </c>
      <c r="L1252" s="1">
        <v>1903.5</v>
      </c>
      <c r="M1252" s="1">
        <v>1976.75</v>
      </c>
      <c r="N1252" s="1">
        <v>1976.75</v>
      </c>
      <c r="O1252" s="1">
        <v>2069.75</v>
      </c>
      <c r="P1252" s="1">
        <v>2137</v>
      </c>
      <c r="Q1252" s="1">
        <v>2099.5</v>
      </c>
      <c r="R1252" s="1">
        <v>1997.5</v>
      </c>
      <c r="S1252" s="1">
        <v>1898</v>
      </c>
      <c r="T1252" s="1">
        <v>1851.5</v>
      </c>
      <c r="U1252" s="1">
        <v>1887.5</v>
      </c>
      <c r="V1252" s="1">
        <v>1957.25</v>
      </c>
      <c r="W1252" s="1">
        <v>1978.25</v>
      </c>
      <c r="X1252" s="1">
        <v>2008</v>
      </c>
      <c r="Y1252" s="1">
        <v>2039.75</v>
      </c>
      <c r="Z1252" s="1">
        <v>2077</v>
      </c>
      <c r="AA1252" s="1">
        <v>2129.25</v>
      </c>
      <c r="AB1252" s="1">
        <v>2282.25</v>
      </c>
      <c r="AC1252" s="1">
        <v>2390</v>
      </c>
      <c r="AD1252" s="1">
        <v>2459.25</v>
      </c>
      <c r="AE1252" s="1">
        <v>2507.25</v>
      </c>
      <c r="AF1252" s="1">
        <v>2618.25</v>
      </c>
      <c r="AG1252" s="1">
        <v>2675.25</v>
      </c>
      <c r="AH1252" s="1">
        <v>2738.5</v>
      </c>
      <c r="AI1252" s="9"/>
    </row>
    <row r="1253" spans="1:35" x14ac:dyDescent="0.2">
      <c r="A1253">
        <v>1252</v>
      </c>
      <c r="C1253" s="4" t="s">
        <v>1908</v>
      </c>
      <c r="D1253" s="5" t="s">
        <v>1909</v>
      </c>
      <c r="E1253" s="1">
        <v>869.25</v>
      </c>
      <c r="F1253" s="1">
        <v>942.5</v>
      </c>
      <c r="G1253" s="1">
        <v>1021.5</v>
      </c>
      <c r="H1253" s="1">
        <v>1138.25</v>
      </c>
      <c r="I1253" s="1">
        <v>1111.75</v>
      </c>
      <c r="J1253" s="1">
        <v>1153</v>
      </c>
      <c r="K1253" s="1">
        <v>1257.5</v>
      </c>
      <c r="L1253" s="1">
        <v>1293.75</v>
      </c>
      <c r="M1253" s="1">
        <v>1319.75</v>
      </c>
      <c r="N1253" s="1">
        <v>1267.25</v>
      </c>
      <c r="O1253" s="1">
        <v>1355.25</v>
      </c>
      <c r="P1253" s="1">
        <v>1411.75</v>
      </c>
      <c r="Q1253" s="1">
        <v>1393</v>
      </c>
      <c r="R1253" s="1">
        <v>1355</v>
      </c>
      <c r="S1253" s="1">
        <v>1320.75</v>
      </c>
      <c r="T1253" s="1">
        <v>1330.5</v>
      </c>
      <c r="U1253" s="1">
        <v>1401.25</v>
      </c>
      <c r="V1253" s="1">
        <v>1474.25</v>
      </c>
      <c r="W1253" s="1">
        <v>1516.5</v>
      </c>
      <c r="X1253" s="1">
        <v>1574.75</v>
      </c>
      <c r="Y1253" s="1">
        <v>1608.25</v>
      </c>
      <c r="Z1253" s="1">
        <v>1650.5</v>
      </c>
      <c r="AA1253" s="1">
        <v>1717</v>
      </c>
      <c r="AB1253" s="1">
        <v>1832.75</v>
      </c>
      <c r="AC1253" s="1">
        <v>1934</v>
      </c>
      <c r="AD1253" s="1">
        <v>1994.75</v>
      </c>
      <c r="AE1253" s="1">
        <v>2074.5</v>
      </c>
      <c r="AF1253" s="1">
        <v>2190</v>
      </c>
      <c r="AG1253" s="1">
        <v>2279.25</v>
      </c>
      <c r="AH1253" s="1">
        <v>2338.5</v>
      </c>
      <c r="AI1253" s="9"/>
    </row>
    <row r="1254" spans="1:35" x14ac:dyDescent="0.2">
      <c r="A1254">
        <v>1253</v>
      </c>
      <c r="C1254" s="4" t="s">
        <v>1910</v>
      </c>
      <c r="D1254" s="5" t="s">
        <v>1911</v>
      </c>
      <c r="E1254" s="1">
        <v>106</v>
      </c>
      <c r="F1254" s="1">
        <v>93.5</v>
      </c>
      <c r="G1254" s="1">
        <v>84.5</v>
      </c>
      <c r="H1254" s="1">
        <v>80.5</v>
      </c>
      <c r="I1254" s="1">
        <v>83</v>
      </c>
      <c r="J1254" s="1">
        <v>79.75</v>
      </c>
      <c r="K1254" s="1">
        <v>76.75</v>
      </c>
      <c r="L1254" s="1">
        <v>76.5</v>
      </c>
      <c r="M1254" s="1">
        <v>83.25</v>
      </c>
      <c r="N1254" s="1">
        <v>81.75</v>
      </c>
      <c r="O1254" s="1">
        <v>78.75</v>
      </c>
      <c r="P1254" s="1">
        <v>85.5</v>
      </c>
      <c r="Q1254" s="1">
        <v>76.25</v>
      </c>
      <c r="R1254" s="1">
        <v>79.5</v>
      </c>
      <c r="S1254" s="1">
        <v>77.25</v>
      </c>
      <c r="T1254" s="1">
        <v>60</v>
      </c>
      <c r="U1254" s="1">
        <v>65.75</v>
      </c>
      <c r="V1254" s="1">
        <v>59.5</v>
      </c>
      <c r="W1254" s="1">
        <v>68.5</v>
      </c>
      <c r="X1254" s="1">
        <v>62.25</v>
      </c>
      <c r="Y1254" s="1">
        <v>62.25</v>
      </c>
      <c r="Z1254" s="1">
        <v>51.75</v>
      </c>
      <c r="AA1254" s="1">
        <v>51.5</v>
      </c>
      <c r="AB1254" s="1">
        <v>46</v>
      </c>
      <c r="AC1254" s="1">
        <v>40.75</v>
      </c>
      <c r="AD1254" s="1">
        <v>39</v>
      </c>
      <c r="AE1254" s="1">
        <v>35</v>
      </c>
      <c r="AF1254" s="1">
        <v>25.25</v>
      </c>
      <c r="AG1254" s="1">
        <v>16.75</v>
      </c>
      <c r="AH1254" s="1">
        <v>19</v>
      </c>
      <c r="AI1254" s="9"/>
    </row>
    <row r="1255" spans="1:35" x14ac:dyDescent="0.2">
      <c r="A1255">
        <v>1254</v>
      </c>
      <c r="C1255" s="4" t="s">
        <v>1912</v>
      </c>
      <c r="D1255" s="5" t="s">
        <v>1913</v>
      </c>
      <c r="E1255" s="1">
        <v>93.25</v>
      </c>
      <c r="F1255" s="1">
        <v>99.5</v>
      </c>
      <c r="G1255" s="1">
        <v>104.25</v>
      </c>
      <c r="H1255" s="1">
        <v>109.25</v>
      </c>
      <c r="I1255" s="1">
        <v>118.5</v>
      </c>
      <c r="J1255" s="1">
        <v>139.5</v>
      </c>
      <c r="K1255" s="1">
        <v>150.25</v>
      </c>
      <c r="L1255" s="1">
        <v>165.75</v>
      </c>
      <c r="M1255" s="1">
        <v>160.25</v>
      </c>
      <c r="N1255" s="1">
        <v>173</v>
      </c>
      <c r="O1255" s="1">
        <v>192.75</v>
      </c>
      <c r="P1255" s="1">
        <v>199.25</v>
      </c>
      <c r="Q1255" s="1">
        <v>176.5</v>
      </c>
      <c r="R1255" s="1">
        <v>151</v>
      </c>
      <c r="S1255" s="1">
        <v>138.5</v>
      </c>
      <c r="T1255" s="1">
        <v>124</v>
      </c>
      <c r="U1255" s="1">
        <v>136</v>
      </c>
      <c r="V1255" s="1">
        <v>132</v>
      </c>
      <c r="W1255" s="1">
        <v>108</v>
      </c>
      <c r="X1255" s="1">
        <v>99</v>
      </c>
      <c r="Y1255" s="1">
        <v>115</v>
      </c>
      <c r="Z1255" s="1">
        <v>113.25</v>
      </c>
      <c r="AA1255" s="1">
        <v>105.75</v>
      </c>
      <c r="AB1255" s="1">
        <v>82.75</v>
      </c>
      <c r="AC1255" s="1">
        <v>92.5</v>
      </c>
      <c r="AD1255" s="1">
        <v>95.75</v>
      </c>
      <c r="AE1255" s="1">
        <v>95.5</v>
      </c>
      <c r="AF1255" s="1">
        <v>92.25</v>
      </c>
      <c r="AG1255" s="1">
        <v>82.25</v>
      </c>
      <c r="AH1255" s="1">
        <v>81.5</v>
      </c>
      <c r="AI1255" s="9"/>
    </row>
    <row r="1256" spans="1:35" x14ac:dyDescent="0.2">
      <c r="A1256">
        <v>1255</v>
      </c>
      <c r="C1256" s="4" t="s">
        <v>1914</v>
      </c>
      <c r="D1256" s="5" t="s">
        <v>2631</v>
      </c>
      <c r="E1256" s="1">
        <v>307.25</v>
      </c>
      <c r="F1256" s="1">
        <v>319.75</v>
      </c>
      <c r="G1256" s="1">
        <v>340.25</v>
      </c>
      <c r="H1256" s="1">
        <v>334</v>
      </c>
      <c r="I1256" s="1">
        <v>331.25</v>
      </c>
      <c r="J1256" s="1">
        <v>352.5</v>
      </c>
      <c r="K1256" s="1">
        <v>352.5</v>
      </c>
      <c r="L1256" s="1">
        <v>367.75</v>
      </c>
      <c r="M1256" s="1">
        <v>413.75</v>
      </c>
      <c r="N1256" s="1">
        <v>455</v>
      </c>
      <c r="O1256" s="1">
        <v>443</v>
      </c>
      <c r="P1256" s="1">
        <v>440.5</v>
      </c>
      <c r="Q1256" s="1">
        <v>453.75</v>
      </c>
      <c r="R1256" s="1">
        <v>412.25</v>
      </c>
      <c r="S1256" s="1">
        <v>362</v>
      </c>
      <c r="T1256" s="1">
        <v>336.75</v>
      </c>
      <c r="U1256" s="1">
        <v>284</v>
      </c>
      <c r="V1256" s="1">
        <v>291.5</v>
      </c>
      <c r="W1256" s="1">
        <v>285.25</v>
      </c>
      <c r="X1256" s="1">
        <v>271.75</v>
      </c>
      <c r="Y1256" s="1">
        <v>254</v>
      </c>
      <c r="Z1256" s="1">
        <v>260.75</v>
      </c>
      <c r="AA1256" s="1">
        <v>255.5</v>
      </c>
      <c r="AB1256" s="1">
        <v>320.25</v>
      </c>
      <c r="AC1256" s="1">
        <v>322.25</v>
      </c>
      <c r="AD1256" s="1">
        <v>329.5</v>
      </c>
      <c r="AE1256" s="1">
        <v>302.5</v>
      </c>
      <c r="AF1256" s="1">
        <v>310.75</v>
      </c>
      <c r="AG1256" s="1">
        <v>297.25</v>
      </c>
      <c r="AH1256" s="1">
        <v>299</v>
      </c>
      <c r="AI1256" s="9"/>
    </row>
    <row r="1257" spans="1:35" x14ac:dyDescent="0.2">
      <c r="A1257">
        <v>1256</v>
      </c>
      <c r="C1257" s="4" t="s">
        <v>1915</v>
      </c>
      <c r="D1257" s="5" t="s">
        <v>2632</v>
      </c>
      <c r="E1257" s="1">
        <v>624.5</v>
      </c>
      <c r="F1257" s="1">
        <v>639.25</v>
      </c>
      <c r="G1257" s="1">
        <v>692.75</v>
      </c>
      <c r="H1257" s="1">
        <v>813.25</v>
      </c>
      <c r="I1257" s="1">
        <v>883.75</v>
      </c>
      <c r="J1257" s="1">
        <v>934</v>
      </c>
      <c r="K1257" s="1">
        <v>1016</v>
      </c>
      <c r="L1257" s="1">
        <v>1073.75</v>
      </c>
      <c r="M1257" s="1">
        <v>1070</v>
      </c>
      <c r="N1257" s="1">
        <v>1141.25</v>
      </c>
      <c r="O1257" s="1">
        <v>1292.5</v>
      </c>
      <c r="P1257" s="1">
        <v>1337.75</v>
      </c>
      <c r="Q1257" s="1">
        <v>1344.25</v>
      </c>
      <c r="R1257" s="1">
        <v>1350.75</v>
      </c>
      <c r="S1257" s="1">
        <v>1372.25</v>
      </c>
      <c r="T1257" s="1">
        <v>1369.5</v>
      </c>
      <c r="U1257" s="1">
        <v>1468.5</v>
      </c>
      <c r="V1257" s="1">
        <v>1499.75</v>
      </c>
      <c r="W1257" s="1">
        <v>1531.75</v>
      </c>
      <c r="X1257" s="1">
        <v>1583</v>
      </c>
      <c r="Y1257" s="1">
        <v>1563</v>
      </c>
      <c r="Z1257" s="1">
        <v>1508.5</v>
      </c>
      <c r="AA1257" s="1">
        <v>1616.5</v>
      </c>
      <c r="AB1257" s="1">
        <v>1730</v>
      </c>
      <c r="AC1257" s="1">
        <v>1813.75</v>
      </c>
      <c r="AD1257" s="1">
        <v>1771.25</v>
      </c>
      <c r="AE1257" s="1">
        <v>1894.5</v>
      </c>
      <c r="AF1257" s="1">
        <v>1941.5</v>
      </c>
      <c r="AG1257" s="1">
        <v>1968</v>
      </c>
      <c r="AH1257" s="1">
        <v>1961.5</v>
      </c>
      <c r="AI1257" s="9"/>
    </row>
    <row r="1258" spans="1:35" x14ac:dyDescent="0.2">
      <c r="A1258">
        <v>1257</v>
      </c>
      <c r="C1258" s="4" t="s">
        <v>1916</v>
      </c>
      <c r="D1258" s="5" t="s">
        <v>2633</v>
      </c>
      <c r="E1258" s="1">
        <v>550.5</v>
      </c>
      <c r="F1258" s="1">
        <v>555.5</v>
      </c>
      <c r="G1258" s="1">
        <v>597.75</v>
      </c>
      <c r="H1258" s="1">
        <v>712.25</v>
      </c>
      <c r="I1258" s="1">
        <v>785</v>
      </c>
      <c r="J1258" s="1">
        <v>812.75</v>
      </c>
      <c r="K1258" s="1">
        <v>890.5</v>
      </c>
      <c r="L1258" s="1">
        <v>952.5</v>
      </c>
      <c r="M1258" s="1">
        <v>961.5</v>
      </c>
      <c r="N1258" s="1">
        <v>1062.25</v>
      </c>
      <c r="O1258" s="1">
        <v>1207.25</v>
      </c>
      <c r="P1258" s="1">
        <v>1247.5</v>
      </c>
      <c r="Q1258" s="1">
        <v>1247.5</v>
      </c>
      <c r="R1258" s="1">
        <v>1234.75</v>
      </c>
      <c r="S1258" s="1">
        <v>1254</v>
      </c>
      <c r="T1258" s="1">
        <v>1296.25</v>
      </c>
      <c r="U1258" s="1">
        <v>1400</v>
      </c>
      <c r="V1258" s="1">
        <v>1417</v>
      </c>
      <c r="W1258" s="1">
        <v>1443</v>
      </c>
      <c r="X1258" s="1">
        <v>1477.5</v>
      </c>
      <c r="Y1258" s="1">
        <v>1448.75</v>
      </c>
      <c r="Z1258" s="1">
        <v>1391.75</v>
      </c>
      <c r="AA1258" s="1">
        <v>1479</v>
      </c>
      <c r="AB1258" s="1">
        <v>1582.25</v>
      </c>
      <c r="AC1258" s="1">
        <v>1657.5</v>
      </c>
      <c r="AD1258" s="1">
        <v>1615.25</v>
      </c>
      <c r="AE1258" s="1">
        <v>1710</v>
      </c>
      <c r="AF1258" s="1">
        <v>1761</v>
      </c>
      <c r="AG1258" s="1">
        <v>1780.25</v>
      </c>
      <c r="AH1258" s="1">
        <v>1772</v>
      </c>
      <c r="AI1258" s="9"/>
    </row>
    <row r="1259" spans="1:35" x14ac:dyDescent="0.2">
      <c r="A1259">
        <v>1258</v>
      </c>
      <c r="C1259" s="4" t="s">
        <v>1917</v>
      </c>
      <c r="D1259" s="5" t="s">
        <v>1918</v>
      </c>
      <c r="E1259" s="1">
        <v>74</v>
      </c>
      <c r="F1259" s="1">
        <v>83.75</v>
      </c>
      <c r="G1259" s="1">
        <v>94.5</v>
      </c>
      <c r="H1259" s="1">
        <v>101.5</v>
      </c>
      <c r="I1259" s="1">
        <v>99.25</v>
      </c>
      <c r="J1259" s="1">
        <v>121.5</v>
      </c>
      <c r="K1259" s="1">
        <v>125.75</v>
      </c>
      <c r="L1259" s="1">
        <v>121.5</v>
      </c>
      <c r="M1259" s="1">
        <v>108.75</v>
      </c>
      <c r="N1259" s="1">
        <v>79.25</v>
      </c>
      <c r="O1259" s="1">
        <v>85.25</v>
      </c>
      <c r="P1259" s="1">
        <v>90</v>
      </c>
      <c r="Q1259" s="1">
        <v>96.25</v>
      </c>
      <c r="R1259" s="1">
        <v>116</v>
      </c>
      <c r="S1259" s="1">
        <v>118.25</v>
      </c>
      <c r="T1259" s="1">
        <v>73</v>
      </c>
      <c r="U1259" s="1">
        <v>68.75</v>
      </c>
      <c r="V1259" s="1">
        <v>82.75</v>
      </c>
      <c r="W1259" s="1">
        <v>88.75</v>
      </c>
      <c r="X1259" s="1">
        <v>105</v>
      </c>
      <c r="Y1259" s="1">
        <v>114.25</v>
      </c>
      <c r="Z1259" s="1">
        <v>116.75</v>
      </c>
      <c r="AA1259" s="1">
        <v>137.75</v>
      </c>
      <c r="AB1259" s="1">
        <v>148</v>
      </c>
      <c r="AC1259" s="1">
        <v>155.75</v>
      </c>
      <c r="AD1259" s="1">
        <v>156</v>
      </c>
      <c r="AE1259" s="1">
        <v>184.5</v>
      </c>
      <c r="AF1259" s="1">
        <v>180.5</v>
      </c>
      <c r="AG1259" s="1">
        <v>187.75</v>
      </c>
      <c r="AH1259" s="1">
        <v>189.75</v>
      </c>
      <c r="AI1259" s="9"/>
    </row>
    <row r="1260" spans="1:35" x14ac:dyDescent="0.2">
      <c r="A1260">
        <v>1259</v>
      </c>
      <c r="C1260" s="4" t="s">
        <v>1919</v>
      </c>
      <c r="D1260" s="5" t="s">
        <v>2634</v>
      </c>
      <c r="E1260" s="1">
        <v>789.5</v>
      </c>
      <c r="F1260" s="1">
        <v>719</v>
      </c>
      <c r="G1260" s="1">
        <v>772.5</v>
      </c>
      <c r="H1260" s="1">
        <v>793.25</v>
      </c>
      <c r="I1260" s="1">
        <v>877.75</v>
      </c>
      <c r="J1260" s="1">
        <v>979.75</v>
      </c>
      <c r="K1260" s="1">
        <v>1052.75</v>
      </c>
      <c r="L1260" s="1">
        <v>1193.75</v>
      </c>
      <c r="M1260" s="1">
        <v>1312.5</v>
      </c>
      <c r="N1260" s="1">
        <v>1269</v>
      </c>
      <c r="O1260" s="1">
        <v>1173.25</v>
      </c>
      <c r="P1260" s="1">
        <v>1284.5</v>
      </c>
      <c r="Q1260" s="1">
        <v>1371.75</v>
      </c>
      <c r="R1260" s="1">
        <v>1332.75</v>
      </c>
      <c r="S1260" s="1">
        <v>1267.5</v>
      </c>
      <c r="T1260" s="1">
        <v>1314</v>
      </c>
      <c r="U1260" s="1">
        <v>1330.75</v>
      </c>
      <c r="V1260" s="1">
        <v>1380</v>
      </c>
      <c r="W1260" s="1">
        <v>1332</v>
      </c>
      <c r="X1260" s="1">
        <v>1339.5</v>
      </c>
      <c r="Y1260" s="1">
        <v>1415.5</v>
      </c>
      <c r="Z1260" s="1">
        <v>1480.5</v>
      </c>
      <c r="AA1260" s="1">
        <v>1585</v>
      </c>
      <c r="AB1260" s="1">
        <v>1699.5</v>
      </c>
      <c r="AC1260" s="1">
        <v>1951.5</v>
      </c>
      <c r="AD1260" s="1">
        <v>2139.5</v>
      </c>
      <c r="AE1260" s="1">
        <v>2183.5</v>
      </c>
      <c r="AF1260" s="1">
        <v>2309.75</v>
      </c>
      <c r="AG1260" s="1">
        <v>2273.5</v>
      </c>
      <c r="AH1260" s="1">
        <v>2409.25</v>
      </c>
      <c r="AI1260" s="9"/>
    </row>
    <row r="1261" spans="1:35" x14ac:dyDescent="0.2">
      <c r="A1261">
        <v>1260</v>
      </c>
      <c r="C1261" s="4" t="s">
        <v>1920</v>
      </c>
      <c r="D1261" s="5" t="s">
        <v>2635</v>
      </c>
      <c r="E1261" s="1">
        <v>312.25</v>
      </c>
      <c r="F1261" s="1">
        <v>318.25</v>
      </c>
      <c r="G1261" s="1">
        <v>338.75</v>
      </c>
      <c r="H1261" s="1">
        <v>298.75</v>
      </c>
      <c r="I1261" s="1">
        <v>337</v>
      </c>
      <c r="J1261" s="1">
        <v>341.5</v>
      </c>
      <c r="K1261" s="1">
        <v>378.75</v>
      </c>
      <c r="L1261" s="1">
        <v>395.5</v>
      </c>
      <c r="M1261" s="1">
        <v>402.25</v>
      </c>
      <c r="N1261" s="1">
        <v>433.25</v>
      </c>
      <c r="O1261" s="1">
        <v>424</v>
      </c>
      <c r="P1261" s="1">
        <v>441.5</v>
      </c>
      <c r="Q1261" s="1">
        <v>478.25</v>
      </c>
      <c r="R1261" s="1">
        <v>487.5</v>
      </c>
      <c r="S1261" s="1">
        <v>497.25</v>
      </c>
      <c r="T1261" s="1">
        <v>525.25</v>
      </c>
      <c r="U1261" s="1">
        <v>553.5</v>
      </c>
      <c r="V1261" s="1">
        <v>576.5</v>
      </c>
      <c r="W1261" s="1">
        <v>582.5</v>
      </c>
      <c r="X1261" s="1">
        <v>679.5</v>
      </c>
      <c r="Y1261" s="1">
        <v>723.25</v>
      </c>
      <c r="Z1261" s="1">
        <v>746.75</v>
      </c>
      <c r="AA1261" s="1">
        <v>789.75</v>
      </c>
      <c r="AB1261" s="1">
        <v>831.5</v>
      </c>
      <c r="AC1261" s="1">
        <v>865.75</v>
      </c>
      <c r="AD1261" s="1">
        <v>916.5</v>
      </c>
      <c r="AE1261" s="1">
        <v>935.5</v>
      </c>
      <c r="AF1261" s="1">
        <v>919.75</v>
      </c>
      <c r="AG1261" s="1">
        <v>959</v>
      </c>
      <c r="AH1261" s="1">
        <v>902.5</v>
      </c>
      <c r="AI1261" s="9"/>
    </row>
    <row r="1262" spans="1:35" x14ac:dyDescent="0.2">
      <c r="A1262">
        <v>1261</v>
      </c>
      <c r="C1262" s="4" t="s">
        <v>1921</v>
      </c>
      <c r="D1262" s="5" t="s">
        <v>1922</v>
      </c>
      <c r="E1262" s="1">
        <v>434.75</v>
      </c>
      <c r="F1262" s="1">
        <v>351</v>
      </c>
      <c r="G1262" s="1">
        <v>375</v>
      </c>
      <c r="H1262" s="1">
        <v>422.75</v>
      </c>
      <c r="I1262" s="1">
        <v>453.25</v>
      </c>
      <c r="J1262" s="1">
        <v>543.5</v>
      </c>
      <c r="K1262" s="1">
        <v>589</v>
      </c>
      <c r="L1262" s="1">
        <v>727.25</v>
      </c>
      <c r="M1262" s="1">
        <v>848.75</v>
      </c>
      <c r="N1262" s="1">
        <v>782.75</v>
      </c>
      <c r="O1262" s="1">
        <v>715.25</v>
      </c>
      <c r="P1262" s="1">
        <v>797.75</v>
      </c>
      <c r="Q1262" s="1">
        <v>849.75</v>
      </c>
      <c r="R1262" s="1">
        <v>798.75</v>
      </c>
      <c r="S1262" s="1">
        <v>725.75</v>
      </c>
      <c r="T1262" s="1">
        <v>734.5</v>
      </c>
      <c r="U1262" s="1">
        <v>724.75</v>
      </c>
      <c r="V1262" s="1">
        <v>738.5</v>
      </c>
      <c r="W1262" s="1">
        <v>688.75</v>
      </c>
      <c r="X1262" s="1">
        <v>598.75</v>
      </c>
      <c r="Y1262" s="1">
        <v>629.25</v>
      </c>
      <c r="Z1262" s="1">
        <v>674</v>
      </c>
      <c r="AA1262" s="1">
        <v>731.25</v>
      </c>
      <c r="AB1262" s="1">
        <v>804.25</v>
      </c>
      <c r="AC1262" s="1">
        <v>1012.75</v>
      </c>
      <c r="AD1262" s="1">
        <v>1141.25</v>
      </c>
      <c r="AE1262" s="1">
        <v>1160.75</v>
      </c>
      <c r="AF1262" s="1">
        <v>1292</v>
      </c>
      <c r="AG1262" s="1">
        <v>1206</v>
      </c>
      <c r="AH1262" s="1">
        <v>1392.25</v>
      </c>
      <c r="AI1262" s="9"/>
    </row>
    <row r="1263" spans="1:35" x14ac:dyDescent="0.2">
      <c r="A1263">
        <v>1262</v>
      </c>
      <c r="C1263" s="4" t="s">
        <v>1923</v>
      </c>
      <c r="D1263" s="5" t="s">
        <v>2636</v>
      </c>
      <c r="E1263" s="1">
        <v>42.5</v>
      </c>
      <c r="F1263" s="1">
        <v>50.25</v>
      </c>
      <c r="G1263" s="1">
        <v>58.75</v>
      </c>
      <c r="H1263" s="1">
        <v>71.75</v>
      </c>
      <c r="I1263" s="1">
        <v>87.5</v>
      </c>
      <c r="J1263" s="1">
        <v>94.5</v>
      </c>
      <c r="K1263" s="1">
        <v>84.75</v>
      </c>
      <c r="L1263" s="1">
        <v>71.25</v>
      </c>
      <c r="M1263" s="1">
        <v>61.25</v>
      </c>
      <c r="N1263" s="1">
        <v>52.75</v>
      </c>
      <c r="O1263" s="1">
        <v>33.75</v>
      </c>
      <c r="P1263" s="1">
        <v>45.25</v>
      </c>
      <c r="Q1263" s="1">
        <v>43.75</v>
      </c>
      <c r="R1263" s="1">
        <v>46.5</v>
      </c>
      <c r="S1263" s="1">
        <v>44.5</v>
      </c>
      <c r="T1263" s="1">
        <v>54.5</v>
      </c>
      <c r="U1263" s="1">
        <v>52.5</v>
      </c>
      <c r="V1263" s="1">
        <v>65.25</v>
      </c>
      <c r="W1263" s="1">
        <v>60.5</v>
      </c>
      <c r="X1263" s="1">
        <v>61.5</v>
      </c>
      <c r="Y1263" s="1">
        <v>63.25</v>
      </c>
      <c r="Z1263" s="1">
        <v>60</v>
      </c>
      <c r="AA1263" s="1">
        <v>64</v>
      </c>
      <c r="AB1263" s="1">
        <v>64.25</v>
      </c>
      <c r="AC1263" s="1">
        <v>73</v>
      </c>
      <c r="AD1263" s="1">
        <v>82</v>
      </c>
      <c r="AE1263" s="1">
        <v>87.5</v>
      </c>
      <c r="AF1263" s="1">
        <v>98.5</v>
      </c>
      <c r="AG1263" s="1">
        <v>108.25</v>
      </c>
      <c r="AH1263" s="1">
        <v>114.5</v>
      </c>
      <c r="AI1263" s="9"/>
    </row>
    <row r="1264" spans="1:35" x14ac:dyDescent="0.2">
      <c r="A1264">
        <v>1263</v>
      </c>
      <c r="B1264" s="2" t="s">
        <v>2686</v>
      </c>
      <c r="C1264" s="4" t="s">
        <v>1924</v>
      </c>
      <c r="D1264" s="5" t="s">
        <v>2637</v>
      </c>
      <c r="E1264" s="1">
        <v>392</v>
      </c>
      <c r="F1264" s="1">
        <v>435.5</v>
      </c>
      <c r="G1264" s="1">
        <v>555.5</v>
      </c>
      <c r="H1264" s="1">
        <v>495.25</v>
      </c>
      <c r="I1264" s="1">
        <v>558.75</v>
      </c>
      <c r="J1264" s="1">
        <v>577</v>
      </c>
      <c r="K1264" s="1">
        <v>578</v>
      </c>
      <c r="L1264" s="1">
        <v>585.25</v>
      </c>
      <c r="M1264" s="1">
        <v>461.5</v>
      </c>
      <c r="N1264" s="1">
        <v>436</v>
      </c>
      <c r="O1264" s="1">
        <v>638</v>
      </c>
      <c r="P1264" s="1">
        <v>636</v>
      </c>
      <c r="Q1264" s="1">
        <v>593.25</v>
      </c>
      <c r="R1264" s="1">
        <v>929.75</v>
      </c>
      <c r="S1264" s="1">
        <v>1109.5</v>
      </c>
      <c r="T1264" s="1">
        <v>1398.75</v>
      </c>
      <c r="U1264" s="1">
        <v>1345.75</v>
      </c>
      <c r="V1264" s="1">
        <v>1794</v>
      </c>
      <c r="W1264" s="1">
        <v>1811.25</v>
      </c>
      <c r="X1264" s="1">
        <v>1819.25</v>
      </c>
      <c r="Y1264" s="1">
        <v>1848</v>
      </c>
      <c r="Z1264" s="1">
        <v>1772</v>
      </c>
      <c r="AA1264" s="1">
        <v>1502</v>
      </c>
      <c r="AB1264" s="1">
        <v>1646.25</v>
      </c>
      <c r="AC1264" s="1">
        <v>1742</v>
      </c>
      <c r="AD1264" s="1">
        <v>1681.5</v>
      </c>
      <c r="AE1264" s="1">
        <v>1667.5</v>
      </c>
      <c r="AF1264" s="1">
        <v>1561.75</v>
      </c>
      <c r="AG1264" s="1">
        <v>1483.75</v>
      </c>
      <c r="AH1264" s="1">
        <v>1435.5</v>
      </c>
      <c r="AI1264" s="9"/>
    </row>
    <row r="1265" spans="1:35" x14ac:dyDescent="0.2">
      <c r="A1265">
        <v>1264</v>
      </c>
      <c r="B1265" t="s">
        <v>2687</v>
      </c>
      <c r="C1265" s="4" t="s">
        <v>1925</v>
      </c>
      <c r="D1265" s="5" t="s">
        <v>2637</v>
      </c>
      <c r="E1265" s="1">
        <v>392</v>
      </c>
      <c r="F1265" s="1">
        <v>435.5</v>
      </c>
      <c r="G1265" s="1">
        <v>555.5</v>
      </c>
      <c r="H1265" s="1">
        <v>495.25</v>
      </c>
      <c r="I1265" s="1">
        <v>558.75</v>
      </c>
      <c r="J1265" s="1">
        <v>577</v>
      </c>
      <c r="K1265" s="1">
        <v>578</v>
      </c>
      <c r="L1265" s="1">
        <v>585.25</v>
      </c>
      <c r="M1265" s="1">
        <v>461.5</v>
      </c>
      <c r="N1265" s="1">
        <v>436</v>
      </c>
      <c r="O1265" s="1">
        <v>638</v>
      </c>
      <c r="P1265" s="1">
        <v>636</v>
      </c>
      <c r="Q1265" s="1">
        <v>593.25</v>
      </c>
      <c r="R1265" s="1">
        <v>929.75</v>
      </c>
      <c r="S1265" s="1">
        <v>1109.5</v>
      </c>
      <c r="T1265" s="1">
        <v>1398.75</v>
      </c>
      <c r="U1265" s="1">
        <v>1345.75</v>
      </c>
      <c r="V1265" s="1">
        <v>1794</v>
      </c>
      <c r="W1265" s="1">
        <v>1811.25</v>
      </c>
      <c r="X1265" s="1">
        <v>1819.25</v>
      </c>
      <c r="Y1265" s="1">
        <v>1848</v>
      </c>
      <c r="Z1265" s="1">
        <v>1772</v>
      </c>
      <c r="AA1265" s="1">
        <v>1502</v>
      </c>
      <c r="AB1265" s="1">
        <v>1646.25</v>
      </c>
      <c r="AC1265" s="1">
        <v>1742</v>
      </c>
      <c r="AD1265" s="1">
        <v>1681.5</v>
      </c>
      <c r="AE1265" s="1">
        <v>1667.5</v>
      </c>
      <c r="AF1265" s="1">
        <v>1561.75</v>
      </c>
      <c r="AG1265" s="1">
        <v>1483.75</v>
      </c>
      <c r="AH1265" s="1">
        <v>1435.5</v>
      </c>
      <c r="AI1265" s="9"/>
    </row>
    <row r="1266" spans="1:35" x14ac:dyDescent="0.2">
      <c r="A1266">
        <v>1265</v>
      </c>
      <c r="B1266" t="s">
        <v>2687</v>
      </c>
      <c r="C1266" s="4" t="s">
        <v>1926</v>
      </c>
      <c r="D1266" s="5" t="s">
        <v>2638</v>
      </c>
      <c r="E1266" s="1">
        <v>114.25</v>
      </c>
      <c r="F1266" s="1">
        <v>106</v>
      </c>
      <c r="G1266" s="1">
        <v>122.75</v>
      </c>
      <c r="H1266" s="1">
        <v>65</v>
      </c>
      <c r="I1266" s="1">
        <v>58</v>
      </c>
      <c r="J1266" s="1">
        <v>66.5</v>
      </c>
      <c r="K1266" s="1">
        <v>68.5</v>
      </c>
      <c r="L1266" s="1">
        <v>69</v>
      </c>
      <c r="M1266" s="1">
        <v>74.75</v>
      </c>
      <c r="N1266" s="1">
        <v>74</v>
      </c>
      <c r="O1266" s="1">
        <v>62</v>
      </c>
      <c r="P1266" s="1">
        <v>61</v>
      </c>
      <c r="Q1266" s="1">
        <v>58.25</v>
      </c>
      <c r="R1266" s="1">
        <v>56</v>
      </c>
      <c r="S1266" s="1">
        <v>65.25</v>
      </c>
      <c r="T1266" s="1">
        <v>60</v>
      </c>
      <c r="U1266" s="1">
        <v>89</v>
      </c>
      <c r="V1266" s="1">
        <v>94.75</v>
      </c>
      <c r="W1266" s="1">
        <v>167.75</v>
      </c>
      <c r="X1266" s="1">
        <v>188.5</v>
      </c>
      <c r="Y1266" s="1">
        <v>132.25</v>
      </c>
      <c r="Z1266" s="1">
        <v>90.25</v>
      </c>
      <c r="AA1266" s="1">
        <v>56</v>
      </c>
      <c r="AB1266" s="1">
        <v>54.5</v>
      </c>
      <c r="AC1266" s="1">
        <v>40.5</v>
      </c>
      <c r="AD1266" s="1">
        <v>38</v>
      </c>
      <c r="AE1266" s="1">
        <v>43.75</v>
      </c>
      <c r="AF1266" s="1">
        <v>53.5</v>
      </c>
      <c r="AG1266" s="1">
        <v>50</v>
      </c>
      <c r="AH1266" s="1">
        <v>43.75</v>
      </c>
      <c r="AI1266" s="9"/>
    </row>
    <row r="1267" spans="1:35" x14ac:dyDescent="0.2">
      <c r="A1267">
        <v>1266</v>
      </c>
      <c r="B1267" t="s">
        <v>2687</v>
      </c>
      <c r="C1267" s="4" t="s">
        <v>1927</v>
      </c>
      <c r="D1267" s="5" t="s">
        <v>2639</v>
      </c>
      <c r="E1267" s="1">
        <v>177.5</v>
      </c>
      <c r="F1267" s="1">
        <v>204.75</v>
      </c>
      <c r="G1267" s="1">
        <v>241</v>
      </c>
      <c r="H1267" s="1">
        <v>258.75</v>
      </c>
      <c r="I1267" s="1">
        <v>365.75</v>
      </c>
      <c r="J1267" s="1">
        <v>388</v>
      </c>
      <c r="K1267" s="1">
        <v>378.75</v>
      </c>
      <c r="L1267" s="1">
        <v>389.5</v>
      </c>
      <c r="M1267" s="1">
        <v>298.25</v>
      </c>
      <c r="N1267" s="1">
        <v>264.75</v>
      </c>
      <c r="O1267" s="1">
        <v>392.5</v>
      </c>
      <c r="P1267" s="1">
        <v>390.5</v>
      </c>
      <c r="Q1267" s="1">
        <v>351.5</v>
      </c>
      <c r="R1267" s="1">
        <v>758.75</v>
      </c>
      <c r="S1267" s="1">
        <v>891</v>
      </c>
      <c r="T1267" s="1">
        <v>1090.25</v>
      </c>
      <c r="U1267" s="1">
        <v>971.75</v>
      </c>
      <c r="V1267" s="1">
        <v>1452.25</v>
      </c>
      <c r="W1267" s="1">
        <v>1405</v>
      </c>
      <c r="X1267" s="1">
        <v>1418</v>
      </c>
      <c r="Y1267" s="1">
        <v>1499</v>
      </c>
      <c r="Z1267" s="1">
        <v>1451.25</v>
      </c>
      <c r="AA1267" s="1">
        <v>1218.25</v>
      </c>
      <c r="AB1267" s="1">
        <v>1322.25</v>
      </c>
      <c r="AC1267" s="1">
        <v>1405.25</v>
      </c>
      <c r="AD1267" s="1">
        <v>1326.5</v>
      </c>
      <c r="AE1267" s="1">
        <v>1287.5</v>
      </c>
      <c r="AF1267" s="1">
        <v>1143.25</v>
      </c>
      <c r="AG1267" s="1">
        <v>877.5</v>
      </c>
      <c r="AH1267" s="1">
        <v>803</v>
      </c>
      <c r="AI1267" s="9"/>
    </row>
    <row r="1268" spans="1:35" x14ac:dyDescent="0.2">
      <c r="A1268">
        <v>1267</v>
      </c>
      <c r="B1268" t="s">
        <v>2687</v>
      </c>
      <c r="C1268" s="4" t="s">
        <v>1928</v>
      </c>
      <c r="D1268" s="5" t="s">
        <v>2640</v>
      </c>
      <c r="E1268" s="1">
        <v>11</v>
      </c>
      <c r="F1268" s="1">
        <v>21.5</v>
      </c>
      <c r="G1268" s="1">
        <v>89</v>
      </c>
      <c r="H1268" s="1">
        <v>68</v>
      </c>
      <c r="I1268" s="1"/>
      <c r="J1268" s="1"/>
      <c r="K1268" s="1">
        <v>29</v>
      </c>
      <c r="L1268" s="1">
        <v>39</v>
      </c>
      <c r="M1268" s="1">
        <v>38.75</v>
      </c>
      <c r="N1268" s="1">
        <v>55.25</v>
      </c>
      <c r="O1268" s="1">
        <v>114.75</v>
      </c>
      <c r="P1268" s="1">
        <v>110.75</v>
      </c>
      <c r="Q1268" s="1">
        <v>94.5</v>
      </c>
      <c r="R1268" s="1">
        <v>42.75</v>
      </c>
      <c r="S1268" s="1">
        <v>76.75</v>
      </c>
      <c r="T1268" s="1">
        <v>130.75</v>
      </c>
      <c r="U1268" s="1">
        <v>140.75</v>
      </c>
      <c r="V1268" s="1">
        <v>68</v>
      </c>
      <c r="W1268" s="1">
        <v>63</v>
      </c>
      <c r="X1268" s="1">
        <v>66.5</v>
      </c>
      <c r="Y1268" s="1">
        <v>64.25</v>
      </c>
      <c r="Z1268" s="1">
        <v>64.5</v>
      </c>
      <c r="AA1268" s="1">
        <v>67.25</v>
      </c>
      <c r="AB1268" s="1">
        <v>77.5</v>
      </c>
      <c r="AC1268" s="1">
        <v>82</v>
      </c>
      <c r="AD1268" s="1">
        <v>91.75</v>
      </c>
      <c r="AE1268" s="1">
        <v>93</v>
      </c>
      <c r="AF1268" s="1">
        <v>92.25</v>
      </c>
      <c r="AG1268" s="1">
        <v>96.25</v>
      </c>
      <c r="AH1268" s="1">
        <v>89.75</v>
      </c>
      <c r="AI1268" s="9"/>
    </row>
    <row r="1269" spans="1:35" x14ac:dyDescent="0.2">
      <c r="A1269">
        <v>1268</v>
      </c>
      <c r="B1269" t="s">
        <v>2687</v>
      </c>
      <c r="C1269" s="4" t="s">
        <v>1929</v>
      </c>
      <c r="D1269" s="5" t="s">
        <v>2641</v>
      </c>
      <c r="E1269" s="1">
        <v>87</v>
      </c>
      <c r="F1269" s="1">
        <v>93.75</v>
      </c>
      <c r="G1269" s="1">
        <v>103.25</v>
      </c>
      <c r="H1269" s="1">
        <v>112</v>
      </c>
      <c r="I1269" s="1">
        <v>114.25</v>
      </c>
      <c r="J1269" s="1">
        <v>107.5</v>
      </c>
      <c r="K1269" s="1">
        <v>102.25</v>
      </c>
      <c r="L1269" s="1">
        <v>87.5</v>
      </c>
      <c r="M1269" s="1">
        <v>49.25</v>
      </c>
      <c r="N1269" s="1">
        <v>42</v>
      </c>
      <c r="O1269" s="1">
        <v>69</v>
      </c>
      <c r="P1269" s="1">
        <v>73.75</v>
      </c>
      <c r="Q1269" s="1">
        <v>89.5</v>
      </c>
      <c r="R1269" s="1">
        <v>72.5</v>
      </c>
      <c r="S1269" s="1">
        <v>76.75</v>
      </c>
      <c r="T1269" s="1">
        <v>117.5</v>
      </c>
      <c r="U1269" s="1">
        <v>144.25</v>
      </c>
      <c r="V1269" s="1">
        <v>178.75</v>
      </c>
      <c r="W1269" s="1">
        <v>175.5</v>
      </c>
      <c r="X1269" s="1">
        <v>145.5</v>
      </c>
      <c r="Y1269" s="1">
        <v>152.5</v>
      </c>
      <c r="Z1269" s="1">
        <v>166.25</v>
      </c>
      <c r="AA1269" s="1">
        <v>160.5</v>
      </c>
      <c r="AB1269" s="1">
        <v>192</v>
      </c>
      <c r="AC1269" s="1">
        <v>213.75</v>
      </c>
      <c r="AD1269" s="1">
        <v>225.25</v>
      </c>
      <c r="AE1269" s="1">
        <v>243.75</v>
      </c>
      <c r="AF1269" s="1">
        <v>272.75</v>
      </c>
      <c r="AG1269" s="1">
        <v>460</v>
      </c>
      <c r="AH1269" s="1">
        <v>498.75</v>
      </c>
      <c r="AI1269" s="9"/>
    </row>
    <row r="1270" spans="1:35" x14ac:dyDescent="0.2">
      <c r="A1270">
        <v>1269</v>
      </c>
      <c r="C1270" s="4" t="s">
        <v>1930</v>
      </c>
      <c r="D1270" s="5" t="s">
        <v>2642</v>
      </c>
      <c r="E1270" s="1">
        <v>154.25</v>
      </c>
      <c r="F1270" s="1">
        <v>165.75</v>
      </c>
      <c r="G1270" s="1">
        <v>178.5</v>
      </c>
      <c r="H1270" s="1">
        <v>196.25</v>
      </c>
      <c r="I1270" s="1">
        <v>191.25</v>
      </c>
      <c r="J1270" s="1">
        <v>205.5</v>
      </c>
      <c r="K1270" s="1">
        <v>221.75</v>
      </c>
      <c r="L1270" s="1">
        <v>292</v>
      </c>
      <c r="M1270" s="1">
        <v>337</v>
      </c>
      <c r="N1270" s="1">
        <v>329.5</v>
      </c>
      <c r="O1270" s="1">
        <v>364.75</v>
      </c>
      <c r="P1270" s="1">
        <v>364.5</v>
      </c>
      <c r="Q1270" s="1">
        <v>316.75</v>
      </c>
      <c r="R1270" s="1">
        <v>349.5</v>
      </c>
      <c r="S1270" s="1">
        <v>420.5</v>
      </c>
      <c r="T1270" s="1">
        <v>633.25</v>
      </c>
      <c r="U1270" s="1">
        <v>668.5</v>
      </c>
      <c r="V1270" s="1">
        <v>697</v>
      </c>
      <c r="W1270" s="1">
        <v>764.25</v>
      </c>
      <c r="X1270" s="1">
        <v>749</v>
      </c>
      <c r="Y1270" s="1">
        <v>681.75</v>
      </c>
      <c r="Z1270" s="1">
        <v>721.5</v>
      </c>
      <c r="AA1270" s="1">
        <v>769.75</v>
      </c>
      <c r="AB1270" s="1">
        <v>904.5</v>
      </c>
      <c r="AC1270" s="1">
        <v>1008</v>
      </c>
      <c r="AD1270" s="1">
        <v>1057.75</v>
      </c>
      <c r="AE1270" s="1">
        <v>1076.75</v>
      </c>
      <c r="AF1270" s="1">
        <v>1135</v>
      </c>
      <c r="AG1270" s="1">
        <v>1166.75</v>
      </c>
      <c r="AH1270" s="1">
        <v>1155.75</v>
      </c>
      <c r="AI1270" s="9"/>
    </row>
    <row r="1271" spans="1:35" x14ac:dyDescent="0.2">
      <c r="A1271">
        <v>1270</v>
      </c>
      <c r="C1271" s="4" t="s">
        <v>1931</v>
      </c>
      <c r="D1271" s="5" t="s">
        <v>2643</v>
      </c>
      <c r="E1271" s="1">
        <v>279.75</v>
      </c>
      <c r="F1271" s="1">
        <v>318.75</v>
      </c>
      <c r="G1271" s="1">
        <v>312.5</v>
      </c>
      <c r="H1271" s="1">
        <v>295</v>
      </c>
      <c r="I1271" s="1">
        <v>317.25</v>
      </c>
      <c r="J1271" s="1">
        <v>308.25</v>
      </c>
      <c r="K1271" s="1">
        <v>373.5</v>
      </c>
      <c r="L1271" s="1">
        <v>297.5</v>
      </c>
      <c r="M1271" s="1">
        <v>290.25</v>
      </c>
      <c r="N1271" s="1">
        <v>307.25</v>
      </c>
      <c r="O1271" s="1">
        <v>319</v>
      </c>
      <c r="P1271" s="1">
        <v>335</v>
      </c>
      <c r="Q1271" s="1">
        <v>324.25</v>
      </c>
      <c r="R1271" s="1">
        <v>323</v>
      </c>
      <c r="S1271" s="1">
        <v>316.25</v>
      </c>
      <c r="T1271" s="1">
        <v>326.5</v>
      </c>
      <c r="U1271" s="1">
        <v>309.75</v>
      </c>
      <c r="V1271" s="1">
        <v>305.5</v>
      </c>
      <c r="W1271" s="1">
        <v>335</v>
      </c>
      <c r="X1271" s="1">
        <v>349.5</v>
      </c>
      <c r="Y1271" s="1">
        <v>372.25</v>
      </c>
      <c r="Z1271" s="1">
        <v>345.25</v>
      </c>
      <c r="AA1271" s="1">
        <v>375.5</v>
      </c>
      <c r="AB1271" s="1">
        <v>354.25</v>
      </c>
      <c r="AC1271" s="1">
        <v>392.25</v>
      </c>
      <c r="AD1271" s="1">
        <v>390</v>
      </c>
      <c r="AE1271" s="1">
        <v>418.5</v>
      </c>
      <c r="AF1271" s="1">
        <v>406.5</v>
      </c>
      <c r="AG1271" s="1">
        <v>379</v>
      </c>
      <c r="AH1271" s="1">
        <v>429.75</v>
      </c>
      <c r="AI1271" s="9"/>
    </row>
    <row r="1272" spans="1:35" x14ac:dyDescent="0.2">
      <c r="A1272">
        <v>1271</v>
      </c>
      <c r="C1272" s="4" t="s">
        <v>1932</v>
      </c>
      <c r="D1272" s="5" t="s">
        <v>2644</v>
      </c>
      <c r="E1272" s="1">
        <v>54.25</v>
      </c>
      <c r="F1272" s="1">
        <v>62.5</v>
      </c>
      <c r="G1272" s="1">
        <v>52.25</v>
      </c>
      <c r="H1272" s="1">
        <v>43.75</v>
      </c>
      <c r="I1272" s="1">
        <v>41.75</v>
      </c>
      <c r="J1272" s="1">
        <v>37.5</v>
      </c>
      <c r="K1272" s="1">
        <v>136.5</v>
      </c>
      <c r="L1272" s="1">
        <v>60.25</v>
      </c>
      <c r="M1272" s="1">
        <v>48</v>
      </c>
      <c r="N1272" s="1">
        <v>50.75</v>
      </c>
      <c r="O1272" s="1">
        <v>61</v>
      </c>
      <c r="P1272" s="1">
        <v>80.25</v>
      </c>
      <c r="Q1272" s="1">
        <v>72.25</v>
      </c>
      <c r="R1272" s="1">
        <v>82</v>
      </c>
      <c r="S1272" s="1">
        <v>56.25</v>
      </c>
      <c r="T1272" s="1">
        <v>63.75</v>
      </c>
      <c r="U1272" s="1">
        <v>57.5</v>
      </c>
      <c r="V1272" s="1">
        <v>57.75</v>
      </c>
      <c r="W1272" s="1">
        <v>65.25</v>
      </c>
      <c r="X1272" s="1">
        <v>61.75</v>
      </c>
      <c r="Y1272" s="1">
        <v>74.75</v>
      </c>
      <c r="Z1272" s="1">
        <v>72.75</v>
      </c>
      <c r="AA1272" s="1">
        <v>97</v>
      </c>
      <c r="AB1272" s="1">
        <v>96.25</v>
      </c>
      <c r="AC1272" s="1">
        <v>106.75</v>
      </c>
      <c r="AD1272" s="1">
        <v>113.75</v>
      </c>
      <c r="AE1272" s="1">
        <v>134.25</v>
      </c>
      <c r="AF1272" s="1">
        <v>120.5</v>
      </c>
      <c r="AG1272" s="1">
        <v>69.75</v>
      </c>
      <c r="AH1272" s="1">
        <v>103.5</v>
      </c>
      <c r="AI1272" s="9"/>
    </row>
    <row r="1273" spans="1:35" x14ac:dyDescent="0.2">
      <c r="A1273">
        <v>1272</v>
      </c>
      <c r="C1273" s="4" t="s">
        <v>1933</v>
      </c>
      <c r="D1273" s="5" t="s">
        <v>2645</v>
      </c>
      <c r="E1273" s="1">
        <v>24</v>
      </c>
      <c r="F1273" s="1">
        <v>27</v>
      </c>
      <c r="G1273" s="1"/>
      <c r="H1273" s="1"/>
      <c r="I1273" s="1"/>
      <c r="J1273" s="1"/>
      <c r="K1273" s="1"/>
      <c r="L1273" s="1"/>
      <c r="M1273" s="1">
        <v>15.75</v>
      </c>
      <c r="N1273" s="1">
        <v>10</v>
      </c>
      <c r="O1273" s="1">
        <v>9.25</v>
      </c>
      <c r="P1273" s="1">
        <v>16.5</v>
      </c>
      <c r="Q1273" s="1">
        <v>18.5</v>
      </c>
      <c r="R1273" s="1">
        <v>16.5</v>
      </c>
      <c r="S1273" s="1">
        <v>3.6666666666666665</v>
      </c>
      <c r="T1273" s="1">
        <v>7.75</v>
      </c>
      <c r="U1273" s="1">
        <v>7.25</v>
      </c>
      <c r="V1273" s="1"/>
      <c r="W1273" s="1"/>
      <c r="X1273" s="1">
        <v>11</v>
      </c>
      <c r="Y1273" s="1">
        <v>12.5</v>
      </c>
      <c r="Z1273" s="1">
        <v>12</v>
      </c>
      <c r="AA1273" s="1">
        <v>15.5</v>
      </c>
      <c r="AB1273" s="1">
        <v>22.666666666666668</v>
      </c>
      <c r="AC1273" s="1">
        <v>26</v>
      </c>
      <c r="AD1273" s="1">
        <v>15.5</v>
      </c>
      <c r="AE1273" s="1">
        <v>20.25</v>
      </c>
      <c r="AF1273" s="1">
        <v>21</v>
      </c>
      <c r="AG1273" s="1">
        <v>15.75</v>
      </c>
      <c r="AH1273" s="1">
        <v>12.25</v>
      </c>
      <c r="AI1273" s="9"/>
    </row>
    <row r="1274" spans="1:35" x14ac:dyDescent="0.2">
      <c r="A1274">
        <v>1273</v>
      </c>
      <c r="C1274" s="4" t="s">
        <v>1934</v>
      </c>
      <c r="D1274" s="5" t="s">
        <v>2646</v>
      </c>
      <c r="E1274" s="1">
        <v>30</v>
      </c>
      <c r="F1274" s="1">
        <v>33.25</v>
      </c>
      <c r="G1274" s="1">
        <v>35</v>
      </c>
      <c r="H1274" s="1">
        <v>33.25</v>
      </c>
      <c r="I1274" s="1">
        <v>33.25</v>
      </c>
      <c r="J1274" s="1">
        <v>28.5</v>
      </c>
      <c r="K1274" s="1">
        <v>115</v>
      </c>
      <c r="L1274" s="1">
        <v>49.75</v>
      </c>
      <c r="M1274" s="1">
        <v>32</v>
      </c>
      <c r="N1274" s="1">
        <v>41</v>
      </c>
      <c r="O1274" s="1">
        <v>52</v>
      </c>
      <c r="P1274" s="1">
        <v>63.25</v>
      </c>
      <c r="Q1274" s="1">
        <v>53.75</v>
      </c>
      <c r="R1274" s="1">
        <v>65.75</v>
      </c>
      <c r="S1274" s="1">
        <v>52.75</v>
      </c>
      <c r="T1274" s="1">
        <v>56.5</v>
      </c>
      <c r="U1274" s="1">
        <v>50.5</v>
      </c>
      <c r="V1274" s="1">
        <v>55.75</v>
      </c>
      <c r="W1274" s="1">
        <v>55.5</v>
      </c>
      <c r="X1274" s="1">
        <v>50.5</v>
      </c>
      <c r="Y1274" s="1">
        <v>60</v>
      </c>
      <c r="Z1274" s="1">
        <v>59</v>
      </c>
      <c r="AA1274" s="1">
        <v>81.25</v>
      </c>
      <c r="AB1274" s="1">
        <v>73.25</v>
      </c>
      <c r="AC1274" s="1">
        <v>80.75</v>
      </c>
      <c r="AD1274" s="1">
        <v>98.25</v>
      </c>
      <c r="AE1274" s="1">
        <v>113.75</v>
      </c>
      <c r="AF1274" s="1">
        <v>99.5</v>
      </c>
      <c r="AG1274" s="1">
        <v>54.25</v>
      </c>
      <c r="AH1274" s="1">
        <v>91</v>
      </c>
      <c r="AI1274" s="9"/>
    </row>
    <row r="1275" spans="1:35" x14ac:dyDescent="0.2">
      <c r="A1275">
        <v>1274</v>
      </c>
      <c r="C1275" s="4" t="s">
        <v>1935</v>
      </c>
      <c r="D1275" s="5" t="s">
        <v>2647</v>
      </c>
      <c r="E1275" s="1">
        <v>51.5</v>
      </c>
      <c r="F1275" s="1">
        <v>87.25</v>
      </c>
      <c r="G1275" s="1">
        <v>103.75</v>
      </c>
      <c r="H1275" s="1">
        <v>84.5</v>
      </c>
      <c r="I1275" s="1">
        <v>103.75</v>
      </c>
      <c r="J1275" s="1">
        <v>88.25</v>
      </c>
      <c r="K1275" s="1">
        <v>65.75</v>
      </c>
      <c r="L1275" s="1">
        <v>66.25</v>
      </c>
      <c r="M1275" s="1">
        <v>73.75</v>
      </c>
      <c r="N1275" s="1">
        <v>76.5</v>
      </c>
      <c r="O1275" s="1">
        <v>83</v>
      </c>
      <c r="P1275" s="1">
        <v>79.75</v>
      </c>
      <c r="Q1275" s="1">
        <v>84.5</v>
      </c>
      <c r="R1275" s="1">
        <v>70</v>
      </c>
      <c r="S1275" s="1">
        <v>68.25</v>
      </c>
      <c r="T1275" s="1">
        <v>68</v>
      </c>
      <c r="U1275" s="1">
        <v>69.75</v>
      </c>
      <c r="V1275" s="1">
        <v>71.25</v>
      </c>
      <c r="W1275" s="1">
        <v>67.25</v>
      </c>
      <c r="X1275" s="1">
        <v>56</v>
      </c>
      <c r="Y1275" s="1">
        <v>52.25</v>
      </c>
      <c r="Z1275" s="1">
        <v>49</v>
      </c>
      <c r="AA1275" s="1">
        <v>49.5</v>
      </c>
      <c r="AB1275" s="1">
        <v>55</v>
      </c>
      <c r="AC1275" s="1">
        <v>60.75</v>
      </c>
      <c r="AD1275" s="1">
        <v>68.25</v>
      </c>
      <c r="AE1275" s="1">
        <v>62.5</v>
      </c>
      <c r="AF1275" s="1">
        <v>67</v>
      </c>
      <c r="AG1275" s="1">
        <v>76.5</v>
      </c>
      <c r="AH1275" s="1">
        <v>72.75</v>
      </c>
      <c r="AI1275" s="9"/>
    </row>
    <row r="1276" spans="1:35" x14ac:dyDescent="0.2">
      <c r="A1276">
        <v>1275</v>
      </c>
      <c r="C1276" s="4" t="s">
        <v>1936</v>
      </c>
      <c r="D1276" s="5" t="s">
        <v>2648</v>
      </c>
      <c r="E1276" s="1">
        <v>81</v>
      </c>
      <c r="F1276" s="1">
        <v>86.75</v>
      </c>
      <c r="G1276" s="1">
        <v>65</v>
      </c>
      <c r="H1276" s="1">
        <v>62.75</v>
      </c>
      <c r="I1276" s="1">
        <v>65</v>
      </c>
      <c r="J1276" s="1">
        <v>62.25</v>
      </c>
      <c r="K1276" s="1">
        <v>51.25</v>
      </c>
      <c r="L1276" s="1">
        <v>54.5</v>
      </c>
      <c r="M1276" s="1">
        <v>40</v>
      </c>
      <c r="N1276" s="1">
        <v>33.5</v>
      </c>
      <c r="O1276" s="1">
        <v>32.25</v>
      </c>
      <c r="P1276" s="1">
        <v>32.75</v>
      </c>
      <c r="Q1276" s="1">
        <v>23.5</v>
      </c>
      <c r="R1276" s="1">
        <v>24.25</v>
      </c>
      <c r="S1276" s="1">
        <v>23.5</v>
      </c>
      <c r="T1276" s="1">
        <v>25.75</v>
      </c>
      <c r="U1276" s="1">
        <v>26.5</v>
      </c>
      <c r="V1276" s="1">
        <v>30.25</v>
      </c>
      <c r="W1276" s="1">
        <v>28.5</v>
      </c>
      <c r="X1276" s="1">
        <v>31.25</v>
      </c>
      <c r="Y1276" s="1">
        <v>27.25</v>
      </c>
      <c r="Z1276" s="1">
        <v>27.75</v>
      </c>
      <c r="AA1276" s="1">
        <v>29.5</v>
      </c>
      <c r="AB1276" s="1">
        <v>30</v>
      </c>
      <c r="AC1276" s="1">
        <v>28.5</v>
      </c>
      <c r="AD1276" s="1">
        <v>28</v>
      </c>
      <c r="AE1276" s="1">
        <v>27.75</v>
      </c>
      <c r="AF1276" s="1">
        <v>30.5</v>
      </c>
      <c r="AG1276" s="1">
        <v>33</v>
      </c>
      <c r="AH1276" s="1">
        <v>33.75</v>
      </c>
      <c r="AI1276" s="9"/>
    </row>
    <row r="1277" spans="1:35" x14ac:dyDescent="0.2">
      <c r="A1277">
        <v>1276</v>
      </c>
      <c r="C1277" s="4" t="s">
        <v>1937</v>
      </c>
      <c r="D1277" s="5" t="s">
        <v>2649</v>
      </c>
      <c r="E1277" s="1">
        <v>93.5</v>
      </c>
      <c r="F1277" s="1">
        <v>82.5</v>
      </c>
      <c r="G1277" s="1">
        <v>91.5</v>
      </c>
      <c r="H1277" s="1">
        <v>104.25</v>
      </c>
      <c r="I1277" s="1">
        <v>106.75</v>
      </c>
      <c r="J1277" s="1">
        <v>120.25</v>
      </c>
      <c r="K1277" s="1">
        <v>120.5</v>
      </c>
      <c r="L1277" s="1">
        <v>116.25</v>
      </c>
      <c r="M1277" s="1">
        <v>130</v>
      </c>
      <c r="N1277" s="1">
        <v>146</v>
      </c>
      <c r="O1277" s="1">
        <v>142.75</v>
      </c>
      <c r="P1277" s="1">
        <v>142.75</v>
      </c>
      <c r="Q1277" s="1">
        <v>144</v>
      </c>
      <c r="R1277" s="1">
        <v>146.75</v>
      </c>
      <c r="S1277" s="1">
        <v>168</v>
      </c>
      <c r="T1277" s="1">
        <v>169.25</v>
      </c>
      <c r="U1277" s="1">
        <v>156</v>
      </c>
      <c r="V1277" s="1">
        <v>146.5</v>
      </c>
      <c r="W1277" s="1">
        <v>174</v>
      </c>
      <c r="X1277" s="1">
        <v>200.25</v>
      </c>
      <c r="Y1277" s="1">
        <v>217.75</v>
      </c>
      <c r="Z1277" s="1">
        <v>196</v>
      </c>
      <c r="AA1277" s="1">
        <v>199.75</v>
      </c>
      <c r="AB1277" s="1">
        <v>173</v>
      </c>
      <c r="AC1277" s="1">
        <v>196.25</v>
      </c>
      <c r="AD1277" s="1">
        <v>180.25</v>
      </c>
      <c r="AE1277" s="1">
        <v>193.75</v>
      </c>
      <c r="AF1277" s="1">
        <v>188.5</v>
      </c>
      <c r="AG1277" s="1">
        <v>199.75</v>
      </c>
      <c r="AH1277" s="1">
        <v>220</v>
      </c>
      <c r="AI1277" s="9"/>
    </row>
    <row r="1278" spans="1:35" x14ac:dyDescent="0.2">
      <c r="A1278">
        <v>1277</v>
      </c>
      <c r="C1278" s="4" t="s">
        <v>1938</v>
      </c>
      <c r="D1278" s="5" t="s">
        <v>2650</v>
      </c>
      <c r="E1278" s="1">
        <v>4414</v>
      </c>
      <c r="F1278" s="1">
        <v>4542.5</v>
      </c>
      <c r="G1278" s="1">
        <v>4662.5</v>
      </c>
      <c r="H1278" s="1">
        <v>4796</v>
      </c>
      <c r="I1278" s="1">
        <v>4855</v>
      </c>
      <c r="J1278" s="1">
        <v>5097.75</v>
      </c>
      <c r="K1278" s="1">
        <v>5409</v>
      </c>
      <c r="L1278" s="1">
        <v>5719.75</v>
      </c>
      <c r="M1278" s="1">
        <v>6002.25</v>
      </c>
      <c r="N1278" s="1">
        <v>6116.5</v>
      </c>
      <c r="O1278" s="1">
        <v>6029</v>
      </c>
      <c r="P1278" s="1">
        <v>6115</v>
      </c>
      <c r="Q1278" s="1">
        <v>6192</v>
      </c>
      <c r="R1278" s="1">
        <v>6099.5</v>
      </c>
      <c r="S1278" s="1">
        <v>6485.75</v>
      </c>
      <c r="T1278" s="1">
        <v>6849.25</v>
      </c>
      <c r="U1278" s="1">
        <v>7162.5</v>
      </c>
      <c r="V1278" s="1">
        <v>7458.5</v>
      </c>
      <c r="W1278" s="1">
        <v>7801.75</v>
      </c>
      <c r="X1278" s="1">
        <v>7878.5</v>
      </c>
      <c r="Y1278" s="1">
        <v>7695.25</v>
      </c>
      <c r="Z1278" s="1">
        <v>8069.5</v>
      </c>
      <c r="AA1278" s="1">
        <v>8440.75</v>
      </c>
      <c r="AB1278" s="1">
        <v>9078</v>
      </c>
      <c r="AC1278" s="1">
        <v>9581.5</v>
      </c>
      <c r="AD1278" s="1">
        <v>10289.25</v>
      </c>
      <c r="AE1278" s="1">
        <v>10727.5</v>
      </c>
      <c r="AF1278" s="1">
        <v>11356</v>
      </c>
      <c r="AG1278" s="1">
        <v>12287.5</v>
      </c>
      <c r="AH1278" s="1">
        <v>13202.5</v>
      </c>
      <c r="AI1278" s="9"/>
    </row>
    <row r="1279" spans="1:35" x14ac:dyDescent="0.2">
      <c r="A1279">
        <v>1278</v>
      </c>
      <c r="C1279" s="4" t="s">
        <v>1939</v>
      </c>
      <c r="D1279" s="5" t="s">
        <v>1940</v>
      </c>
      <c r="E1279" s="1">
        <v>1334.75</v>
      </c>
      <c r="F1279" s="1">
        <v>1417</v>
      </c>
      <c r="G1279" s="1">
        <v>1433.25</v>
      </c>
      <c r="H1279" s="1">
        <v>1485.75</v>
      </c>
      <c r="I1279" s="1">
        <v>1445.5</v>
      </c>
      <c r="J1279" s="1">
        <v>1511.75</v>
      </c>
      <c r="K1279" s="1">
        <v>1764</v>
      </c>
      <c r="L1279" s="1">
        <v>2006</v>
      </c>
      <c r="M1279" s="1">
        <v>2014.25</v>
      </c>
      <c r="N1279" s="1">
        <v>2014.75</v>
      </c>
      <c r="O1279" s="1">
        <v>2147.5</v>
      </c>
      <c r="P1279" s="1">
        <v>2290.25</v>
      </c>
      <c r="Q1279" s="1">
        <v>2463</v>
      </c>
      <c r="R1279" s="1">
        <v>2562.75</v>
      </c>
      <c r="S1279" s="1">
        <v>2913.75</v>
      </c>
      <c r="T1279" s="1">
        <v>3157.25</v>
      </c>
      <c r="U1279" s="1">
        <v>3402.5</v>
      </c>
      <c r="V1279" s="1">
        <v>3777</v>
      </c>
      <c r="W1279" s="1">
        <v>4058</v>
      </c>
      <c r="X1279" s="1">
        <v>4239</v>
      </c>
      <c r="Y1279" s="1">
        <v>4117.5</v>
      </c>
      <c r="Z1279" s="1">
        <v>4477.5</v>
      </c>
      <c r="AA1279" s="1">
        <v>4831</v>
      </c>
      <c r="AB1279" s="1">
        <v>5121</v>
      </c>
      <c r="AC1279" s="1">
        <v>5402.5</v>
      </c>
      <c r="AD1279" s="1">
        <v>5898.5</v>
      </c>
      <c r="AE1279" s="1">
        <v>6187</v>
      </c>
      <c r="AF1279" s="1">
        <v>6537</v>
      </c>
      <c r="AG1279" s="1">
        <v>7156</v>
      </c>
      <c r="AH1279" s="1">
        <v>7514</v>
      </c>
      <c r="AI1279" s="9"/>
    </row>
    <row r="1280" spans="1:35" x14ac:dyDescent="0.2">
      <c r="A1280">
        <v>1279</v>
      </c>
      <c r="C1280" s="4" t="s">
        <v>1941</v>
      </c>
      <c r="D1280" s="5" t="s">
        <v>2651</v>
      </c>
      <c r="E1280" s="1">
        <v>1244.25</v>
      </c>
      <c r="F1280" s="1">
        <v>1340.75</v>
      </c>
      <c r="G1280" s="1">
        <v>1338</v>
      </c>
      <c r="H1280" s="1">
        <v>1389.5</v>
      </c>
      <c r="I1280" s="1">
        <v>1354.25</v>
      </c>
      <c r="J1280" s="1">
        <v>1416.5</v>
      </c>
      <c r="K1280" s="1">
        <v>1571.5</v>
      </c>
      <c r="L1280" s="1">
        <v>1755.5</v>
      </c>
      <c r="M1280" s="1">
        <v>1778</v>
      </c>
      <c r="N1280" s="1">
        <v>1815.5</v>
      </c>
      <c r="O1280" s="1">
        <v>1925.5</v>
      </c>
      <c r="P1280" s="1">
        <v>2005</v>
      </c>
      <c r="Q1280" s="1">
        <v>2189.75</v>
      </c>
      <c r="R1280" s="1">
        <v>2266</v>
      </c>
      <c r="S1280" s="1">
        <v>2524</v>
      </c>
      <c r="T1280" s="1">
        <v>2590</v>
      </c>
      <c r="U1280" s="1">
        <v>2627.75</v>
      </c>
      <c r="V1280" s="1">
        <v>2762</v>
      </c>
      <c r="W1280" s="1">
        <v>2902.5</v>
      </c>
      <c r="X1280" s="1">
        <v>3006.5</v>
      </c>
      <c r="Y1280" s="1">
        <v>3045.75</v>
      </c>
      <c r="Z1280" s="1">
        <v>3251</v>
      </c>
      <c r="AA1280" s="1">
        <v>3467.25</v>
      </c>
      <c r="AB1280" s="1">
        <v>3606.75</v>
      </c>
      <c r="AC1280" s="1">
        <v>3765.25</v>
      </c>
      <c r="AD1280" s="1">
        <v>4098.5</v>
      </c>
      <c r="AE1280" s="1">
        <v>4283.25</v>
      </c>
      <c r="AF1280" s="1">
        <v>4538</v>
      </c>
      <c r="AG1280" s="1">
        <v>4993.25</v>
      </c>
      <c r="AH1280" s="1">
        <v>5098.25</v>
      </c>
      <c r="AI1280" s="9"/>
    </row>
    <row r="1281" spans="1:35" x14ac:dyDescent="0.2">
      <c r="A1281">
        <v>1280</v>
      </c>
      <c r="C1281" s="4" t="s">
        <v>1942</v>
      </c>
      <c r="D1281" s="5" t="s">
        <v>1943</v>
      </c>
      <c r="E1281" s="1">
        <v>22</v>
      </c>
      <c r="F1281" s="1">
        <v>23</v>
      </c>
      <c r="G1281" s="1">
        <v>24</v>
      </c>
      <c r="H1281" s="1">
        <v>22.25</v>
      </c>
      <c r="I1281" s="1">
        <v>28.25</v>
      </c>
      <c r="J1281" s="1">
        <v>37.25</v>
      </c>
      <c r="K1281" s="1">
        <v>67.75</v>
      </c>
      <c r="L1281" s="1">
        <v>114.25</v>
      </c>
      <c r="M1281" s="1">
        <v>128</v>
      </c>
      <c r="N1281" s="1">
        <v>106.25</v>
      </c>
      <c r="O1281" s="1">
        <v>108.25</v>
      </c>
      <c r="P1281" s="1">
        <v>115.25</v>
      </c>
      <c r="Q1281" s="1">
        <v>138.5</v>
      </c>
      <c r="R1281" s="1">
        <v>154.75</v>
      </c>
      <c r="S1281" s="1">
        <v>177.5</v>
      </c>
      <c r="T1281" s="1">
        <v>173</v>
      </c>
      <c r="U1281" s="1">
        <v>206.66666666666666</v>
      </c>
      <c r="V1281" s="1">
        <v>220.66666666666666</v>
      </c>
      <c r="W1281" s="1">
        <v>218.25</v>
      </c>
      <c r="X1281" s="1">
        <v>242.5</v>
      </c>
      <c r="Y1281" s="1">
        <v>293.75</v>
      </c>
      <c r="Z1281" s="1">
        <v>319.25</v>
      </c>
      <c r="AA1281" s="1">
        <v>369.25</v>
      </c>
      <c r="AB1281" s="1">
        <v>437</v>
      </c>
      <c r="AC1281" s="1">
        <v>468</v>
      </c>
      <c r="AD1281" s="1">
        <v>541.75</v>
      </c>
      <c r="AE1281" s="1">
        <v>599.75</v>
      </c>
      <c r="AF1281" s="1">
        <v>662</v>
      </c>
      <c r="AG1281" s="1">
        <v>692.5</v>
      </c>
      <c r="AH1281" s="1">
        <v>711.75</v>
      </c>
      <c r="AI1281" s="9"/>
    </row>
    <row r="1282" spans="1:35" x14ac:dyDescent="0.2">
      <c r="A1282">
        <v>1281</v>
      </c>
      <c r="C1282" s="4" t="s">
        <v>1944</v>
      </c>
      <c r="D1282" s="5" t="s">
        <v>1945</v>
      </c>
      <c r="E1282" s="1">
        <v>1164.5</v>
      </c>
      <c r="F1282" s="1">
        <v>1248</v>
      </c>
      <c r="G1282" s="1">
        <v>1240.25</v>
      </c>
      <c r="H1282" s="1">
        <v>1304.25</v>
      </c>
      <c r="I1282" s="1">
        <v>1284.75</v>
      </c>
      <c r="J1282" s="1">
        <v>1333.5</v>
      </c>
      <c r="K1282" s="1">
        <v>1440.75</v>
      </c>
      <c r="L1282" s="1">
        <v>1554</v>
      </c>
      <c r="M1282" s="1">
        <v>1561</v>
      </c>
      <c r="N1282" s="1">
        <v>1620.5</v>
      </c>
      <c r="O1282" s="1">
        <v>1696</v>
      </c>
      <c r="P1282" s="1">
        <v>1778.75</v>
      </c>
      <c r="Q1282" s="1">
        <v>1900</v>
      </c>
      <c r="R1282" s="1">
        <v>1940.25</v>
      </c>
      <c r="S1282" s="1">
        <v>2152.25</v>
      </c>
      <c r="T1282" s="1">
        <v>2190.75</v>
      </c>
      <c r="U1282" s="1">
        <v>2194.5</v>
      </c>
      <c r="V1282" s="1">
        <v>2293</v>
      </c>
      <c r="W1282" s="1">
        <v>2434.5</v>
      </c>
      <c r="X1282" s="1">
        <v>2517</v>
      </c>
      <c r="Y1282" s="1">
        <v>2449</v>
      </c>
      <c r="Z1282" s="1">
        <v>2520.25</v>
      </c>
      <c r="AA1282" s="1">
        <v>2627.5</v>
      </c>
      <c r="AB1282" s="1">
        <v>2700.75</v>
      </c>
      <c r="AC1282" s="1">
        <v>2796.5</v>
      </c>
      <c r="AD1282" s="1">
        <v>2950.75</v>
      </c>
      <c r="AE1282" s="1">
        <v>2984</v>
      </c>
      <c r="AF1282" s="1">
        <v>3101</v>
      </c>
      <c r="AG1282" s="1">
        <v>3508.25</v>
      </c>
      <c r="AH1282" s="1">
        <v>3617.5</v>
      </c>
      <c r="AI1282" s="9"/>
    </row>
    <row r="1283" spans="1:35" x14ac:dyDescent="0.2">
      <c r="A1283">
        <v>1282</v>
      </c>
      <c r="C1283" s="4" t="s">
        <v>1946</v>
      </c>
      <c r="D1283" s="5" t="s">
        <v>1947</v>
      </c>
      <c r="E1283" s="1">
        <v>57.75</v>
      </c>
      <c r="F1283" s="1">
        <v>70</v>
      </c>
      <c r="G1283" s="1">
        <v>74</v>
      </c>
      <c r="H1283" s="1">
        <v>62.75</v>
      </c>
      <c r="I1283" s="1">
        <v>41.5</v>
      </c>
      <c r="J1283" s="1">
        <v>45.5</v>
      </c>
      <c r="K1283" s="1">
        <v>63</v>
      </c>
      <c r="L1283" s="1">
        <v>86.5</v>
      </c>
      <c r="M1283" s="1">
        <v>90</v>
      </c>
      <c r="N1283" s="1">
        <v>89</v>
      </c>
      <c r="O1283" s="1">
        <v>121.25</v>
      </c>
      <c r="P1283" s="1">
        <v>111</v>
      </c>
      <c r="Q1283" s="1">
        <v>151</v>
      </c>
      <c r="R1283" s="1">
        <v>170.75</v>
      </c>
      <c r="S1283" s="1">
        <v>194</v>
      </c>
      <c r="T1283" s="1">
        <v>225.75</v>
      </c>
      <c r="U1283" s="1">
        <v>234</v>
      </c>
      <c r="V1283" s="1">
        <v>245.25</v>
      </c>
      <c r="W1283" s="1">
        <v>250</v>
      </c>
      <c r="X1283" s="1">
        <v>247.25</v>
      </c>
      <c r="Y1283" s="1">
        <v>302.75</v>
      </c>
      <c r="Z1283" s="1">
        <v>411.5</v>
      </c>
      <c r="AA1283" s="1">
        <v>470.75</v>
      </c>
      <c r="AB1283" s="1">
        <v>469</v>
      </c>
      <c r="AC1283" s="1">
        <v>500.5</v>
      </c>
      <c r="AD1283" s="1">
        <v>606</v>
      </c>
      <c r="AE1283" s="1">
        <v>699.5</v>
      </c>
      <c r="AF1283" s="1">
        <v>774.75</v>
      </c>
      <c r="AG1283" s="1">
        <v>792.75</v>
      </c>
      <c r="AH1283" s="1">
        <v>769</v>
      </c>
      <c r="AI1283" s="9"/>
    </row>
    <row r="1284" spans="1:35" x14ac:dyDescent="0.2">
      <c r="A1284">
        <v>1283</v>
      </c>
      <c r="C1284" s="4" t="s">
        <v>1948</v>
      </c>
      <c r="D1284" s="5" t="s">
        <v>1949</v>
      </c>
      <c r="E1284" s="1">
        <v>90.25</v>
      </c>
      <c r="F1284" s="1">
        <v>76.25</v>
      </c>
      <c r="G1284" s="1">
        <v>95</v>
      </c>
      <c r="H1284" s="1">
        <v>96.5</v>
      </c>
      <c r="I1284" s="1">
        <v>90.75</v>
      </c>
      <c r="J1284" s="1">
        <v>95</v>
      </c>
      <c r="K1284" s="1">
        <v>192.75</v>
      </c>
      <c r="L1284" s="1">
        <v>250.75</v>
      </c>
      <c r="M1284" s="1">
        <v>236</v>
      </c>
      <c r="N1284" s="1">
        <v>199.25</v>
      </c>
      <c r="O1284" s="1">
        <v>222</v>
      </c>
      <c r="P1284" s="1">
        <v>284.75</v>
      </c>
      <c r="Q1284" s="1">
        <v>273.25</v>
      </c>
      <c r="R1284" s="1">
        <v>296.75</v>
      </c>
      <c r="S1284" s="1">
        <v>389.75</v>
      </c>
      <c r="T1284" s="1">
        <v>567</v>
      </c>
      <c r="U1284" s="1">
        <v>774.75</v>
      </c>
      <c r="V1284" s="1">
        <v>1015.5</v>
      </c>
      <c r="W1284" s="1">
        <v>1155.5</v>
      </c>
      <c r="X1284" s="1">
        <v>1232</v>
      </c>
      <c r="Y1284" s="1">
        <v>1072.25</v>
      </c>
      <c r="Z1284" s="1">
        <v>1226.25</v>
      </c>
      <c r="AA1284" s="1">
        <v>1363.75</v>
      </c>
      <c r="AB1284" s="1">
        <v>1514.25</v>
      </c>
      <c r="AC1284" s="1">
        <v>1637.25</v>
      </c>
      <c r="AD1284" s="1">
        <v>1800</v>
      </c>
      <c r="AE1284" s="1">
        <v>1903.75</v>
      </c>
      <c r="AF1284" s="1">
        <v>1999</v>
      </c>
      <c r="AG1284" s="1">
        <v>2162.75</v>
      </c>
      <c r="AH1284" s="1">
        <v>2415.75</v>
      </c>
      <c r="AI1284" s="9"/>
    </row>
    <row r="1285" spans="1:35" x14ac:dyDescent="0.2">
      <c r="A1285">
        <v>1284</v>
      </c>
      <c r="C1285" s="4" t="s">
        <v>1950</v>
      </c>
      <c r="D1285" s="5" t="s">
        <v>2652</v>
      </c>
      <c r="E1285" s="1">
        <v>55</v>
      </c>
      <c r="F1285" s="1">
        <v>40.25</v>
      </c>
      <c r="G1285" s="1">
        <v>45</v>
      </c>
      <c r="H1285" s="1">
        <v>39.5</v>
      </c>
      <c r="I1285" s="1">
        <v>35.75</v>
      </c>
      <c r="J1285" s="1">
        <v>23.75</v>
      </c>
      <c r="K1285" s="1">
        <v>26</v>
      </c>
      <c r="L1285" s="1">
        <v>31.75</v>
      </c>
      <c r="M1285" s="1">
        <v>29</v>
      </c>
      <c r="N1285" s="1">
        <v>15</v>
      </c>
      <c r="O1285" s="1">
        <v>16.75</v>
      </c>
      <c r="P1285" s="1">
        <v>12.25</v>
      </c>
      <c r="Q1285" s="1">
        <v>8.5</v>
      </c>
      <c r="R1285" s="1">
        <v>43</v>
      </c>
      <c r="S1285" s="1">
        <v>51.25</v>
      </c>
      <c r="T1285" s="1">
        <v>29</v>
      </c>
      <c r="U1285" s="1">
        <v>46</v>
      </c>
      <c r="V1285" s="1">
        <v>55.333333333333336</v>
      </c>
      <c r="W1285" s="1">
        <v>57.75</v>
      </c>
      <c r="X1285" s="1">
        <v>50.25</v>
      </c>
      <c r="Y1285" s="1">
        <v>35</v>
      </c>
      <c r="Z1285" s="1">
        <v>36.25</v>
      </c>
      <c r="AA1285" s="1">
        <v>30</v>
      </c>
      <c r="AB1285" s="1">
        <v>40</v>
      </c>
      <c r="AC1285" s="1">
        <v>35</v>
      </c>
      <c r="AD1285" s="1">
        <v>59.5</v>
      </c>
      <c r="AE1285" s="1">
        <v>73.75</v>
      </c>
      <c r="AF1285" s="1">
        <v>81.5</v>
      </c>
      <c r="AG1285" s="1">
        <v>81</v>
      </c>
      <c r="AH1285" s="1">
        <v>91.75</v>
      </c>
      <c r="AI1285" s="9"/>
    </row>
    <row r="1286" spans="1:35" x14ac:dyDescent="0.2">
      <c r="A1286">
        <v>1285</v>
      </c>
      <c r="C1286" s="4" t="s">
        <v>1951</v>
      </c>
      <c r="D1286" s="5" t="s">
        <v>1949</v>
      </c>
      <c r="E1286" s="1">
        <v>35.5</v>
      </c>
      <c r="F1286" s="1">
        <v>36</v>
      </c>
      <c r="G1286" s="1">
        <v>50</v>
      </c>
      <c r="H1286" s="1">
        <v>57</v>
      </c>
      <c r="I1286" s="1">
        <v>55</v>
      </c>
      <c r="J1286" s="1">
        <v>71.5</v>
      </c>
      <c r="K1286" s="1">
        <v>166</v>
      </c>
      <c r="L1286" s="1">
        <v>219</v>
      </c>
      <c r="M1286" s="1">
        <v>207</v>
      </c>
      <c r="N1286" s="1">
        <v>184.25</v>
      </c>
      <c r="O1286" s="1">
        <v>205.25</v>
      </c>
      <c r="P1286" s="1">
        <v>272.75</v>
      </c>
      <c r="Q1286" s="1">
        <v>264.5</v>
      </c>
      <c r="R1286" s="1">
        <v>254.25</v>
      </c>
      <c r="S1286" s="1">
        <v>338.75</v>
      </c>
      <c r="T1286" s="1">
        <v>540</v>
      </c>
      <c r="U1286" s="1">
        <v>733.75</v>
      </c>
      <c r="V1286" s="1">
        <v>962.75</v>
      </c>
      <c r="W1286" s="1">
        <v>1097.5</v>
      </c>
      <c r="X1286" s="1">
        <v>1182.25</v>
      </c>
      <c r="Y1286" s="1">
        <v>1036.75</v>
      </c>
      <c r="Z1286" s="1">
        <v>1190.25</v>
      </c>
      <c r="AA1286" s="1">
        <v>1334</v>
      </c>
      <c r="AB1286" s="1">
        <v>1474</v>
      </c>
      <c r="AC1286" s="1">
        <v>1602</v>
      </c>
      <c r="AD1286" s="1">
        <v>1740.5</v>
      </c>
      <c r="AE1286" s="1">
        <v>1829.75</v>
      </c>
      <c r="AF1286" s="1">
        <v>1917.75</v>
      </c>
      <c r="AG1286" s="1">
        <v>2081.75</v>
      </c>
      <c r="AH1286" s="1">
        <v>2323.75</v>
      </c>
      <c r="AI1286" s="9"/>
    </row>
    <row r="1287" spans="1:35" x14ac:dyDescent="0.2">
      <c r="A1287">
        <v>1286</v>
      </c>
      <c r="C1287" s="4" t="s">
        <v>1952</v>
      </c>
      <c r="D1287" s="5" t="s">
        <v>1953</v>
      </c>
      <c r="E1287" s="1">
        <v>491.25</v>
      </c>
      <c r="F1287" s="1">
        <v>570.5</v>
      </c>
      <c r="G1287" s="1">
        <v>370.75</v>
      </c>
      <c r="H1287" s="1">
        <v>298</v>
      </c>
      <c r="I1287" s="1">
        <v>317.75</v>
      </c>
      <c r="J1287" s="1">
        <v>332.5</v>
      </c>
      <c r="K1287" s="1">
        <v>340.25</v>
      </c>
      <c r="L1287" s="1">
        <v>357</v>
      </c>
      <c r="M1287" s="1">
        <v>353.25</v>
      </c>
      <c r="N1287" s="1">
        <v>385.5</v>
      </c>
      <c r="O1287" s="1">
        <v>392.5</v>
      </c>
      <c r="P1287" s="1">
        <v>409.75</v>
      </c>
      <c r="Q1287" s="1">
        <v>404.5</v>
      </c>
      <c r="R1287" s="1">
        <v>382.5</v>
      </c>
      <c r="S1287" s="1">
        <v>360.75</v>
      </c>
      <c r="T1287" s="1">
        <v>357.75</v>
      </c>
      <c r="U1287" s="1">
        <v>345.25</v>
      </c>
      <c r="V1287" s="1">
        <v>360.25</v>
      </c>
      <c r="W1287" s="1">
        <v>370.75</v>
      </c>
      <c r="X1287" s="1">
        <v>386.75</v>
      </c>
      <c r="Y1287" s="1">
        <v>403.5</v>
      </c>
      <c r="Z1287" s="1">
        <v>405.25</v>
      </c>
      <c r="AA1287" s="1">
        <v>411.25</v>
      </c>
      <c r="AB1287" s="1">
        <v>427</v>
      </c>
      <c r="AC1287" s="1">
        <v>430</v>
      </c>
      <c r="AD1287" s="1">
        <v>435</v>
      </c>
      <c r="AE1287" s="1">
        <v>439</v>
      </c>
      <c r="AF1287" s="1">
        <v>441.5</v>
      </c>
      <c r="AG1287" s="1">
        <v>447.25</v>
      </c>
      <c r="AH1287" s="1">
        <v>436</v>
      </c>
      <c r="AI1287" s="9"/>
    </row>
    <row r="1288" spans="1:35" x14ac:dyDescent="0.2">
      <c r="A1288">
        <v>1287</v>
      </c>
      <c r="C1288" s="4" t="s">
        <v>1954</v>
      </c>
      <c r="D1288" s="5" t="s">
        <v>2653</v>
      </c>
      <c r="E1288" s="1">
        <v>183</v>
      </c>
      <c r="F1288" s="1">
        <v>176.75</v>
      </c>
      <c r="G1288" s="1">
        <v>189.5</v>
      </c>
      <c r="H1288" s="1">
        <v>206.5</v>
      </c>
      <c r="I1288" s="1">
        <v>232</v>
      </c>
      <c r="J1288" s="1">
        <v>237</v>
      </c>
      <c r="K1288" s="1">
        <v>250.75</v>
      </c>
      <c r="L1288" s="1">
        <v>270.75</v>
      </c>
      <c r="M1288" s="1">
        <v>272</v>
      </c>
      <c r="N1288" s="1">
        <v>301.5</v>
      </c>
      <c r="O1288" s="1">
        <v>310.25</v>
      </c>
      <c r="P1288" s="1">
        <v>313.5</v>
      </c>
      <c r="Q1288" s="1">
        <v>303</v>
      </c>
      <c r="R1288" s="1">
        <v>310</v>
      </c>
      <c r="S1288" s="1">
        <v>298.25</v>
      </c>
      <c r="T1288" s="1">
        <v>308.75</v>
      </c>
      <c r="U1288" s="1">
        <v>299</v>
      </c>
      <c r="V1288" s="1">
        <v>304.5</v>
      </c>
      <c r="W1288" s="1">
        <v>312.75</v>
      </c>
      <c r="X1288" s="1">
        <v>328.75</v>
      </c>
      <c r="Y1288" s="1">
        <v>325.5</v>
      </c>
      <c r="Z1288" s="1">
        <v>323.25</v>
      </c>
      <c r="AA1288" s="1">
        <v>325.25</v>
      </c>
      <c r="AB1288" s="1">
        <v>336.5</v>
      </c>
      <c r="AC1288" s="1">
        <v>332</v>
      </c>
      <c r="AD1288" s="1">
        <v>331</v>
      </c>
      <c r="AE1288" s="1">
        <v>340.25</v>
      </c>
      <c r="AF1288" s="1">
        <v>352.25</v>
      </c>
      <c r="AG1288" s="1">
        <v>357.5</v>
      </c>
      <c r="AH1288" s="1">
        <v>353.5</v>
      </c>
      <c r="AI1288" s="9"/>
    </row>
    <row r="1289" spans="1:35" x14ac:dyDescent="0.2">
      <c r="A1289">
        <v>1288</v>
      </c>
      <c r="C1289" s="4" t="s">
        <v>1955</v>
      </c>
      <c r="D1289" s="5" t="s">
        <v>2654</v>
      </c>
      <c r="E1289" s="1">
        <v>308.25</v>
      </c>
      <c r="F1289" s="1">
        <v>394</v>
      </c>
      <c r="G1289" s="1">
        <v>180.75</v>
      </c>
      <c r="H1289" s="1">
        <v>91.5</v>
      </c>
      <c r="I1289" s="1">
        <v>86</v>
      </c>
      <c r="J1289" s="1">
        <v>83</v>
      </c>
      <c r="K1289" s="1">
        <v>95.333333333333329</v>
      </c>
      <c r="L1289" s="1">
        <v>86</v>
      </c>
      <c r="M1289" s="1">
        <v>82</v>
      </c>
      <c r="N1289" s="1">
        <v>90</v>
      </c>
      <c r="O1289" s="1">
        <v>82</v>
      </c>
      <c r="P1289" s="1">
        <v>90</v>
      </c>
      <c r="Q1289" s="1">
        <v>96.5</v>
      </c>
      <c r="R1289" s="1">
        <v>73</v>
      </c>
      <c r="S1289" s="1">
        <v>62.5</v>
      </c>
      <c r="T1289" s="1">
        <v>48.5</v>
      </c>
      <c r="U1289" s="1">
        <v>46.25</v>
      </c>
      <c r="V1289" s="1">
        <v>56</v>
      </c>
      <c r="W1289" s="1">
        <v>58.25</v>
      </c>
      <c r="X1289" s="1">
        <v>58.25</v>
      </c>
      <c r="Y1289" s="1">
        <v>78</v>
      </c>
      <c r="Z1289" s="1">
        <v>82</v>
      </c>
      <c r="AA1289" s="1">
        <v>86.25</v>
      </c>
      <c r="AB1289" s="1">
        <v>90.5</v>
      </c>
      <c r="AC1289" s="1">
        <v>98</v>
      </c>
      <c r="AD1289" s="1">
        <v>103.75</v>
      </c>
      <c r="AE1289" s="1">
        <v>98.75</v>
      </c>
      <c r="AF1289" s="1">
        <v>89.5</v>
      </c>
      <c r="AG1289" s="1">
        <v>89.75</v>
      </c>
      <c r="AH1289" s="1">
        <v>82.75</v>
      </c>
      <c r="AI1289" s="9"/>
    </row>
    <row r="1290" spans="1:35" x14ac:dyDescent="0.2">
      <c r="A1290">
        <v>1289</v>
      </c>
      <c r="C1290" s="4" t="s">
        <v>1956</v>
      </c>
      <c r="D1290" s="5" t="s">
        <v>2655</v>
      </c>
      <c r="E1290" s="1">
        <v>1987</v>
      </c>
      <c r="F1290" s="1">
        <v>1923.5</v>
      </c>
      <c r="G1290" s="1">
        <v>2130.5</v>
      </c>
      <c r="H1290" s="1">
        <v>2215.25</v>
      </c>
      <c r="I1290" s="1">
        <v>2381.25</v>
      </c>
      <c r="J1290" s="1">
        <v>2494.75</v>
      </c>
      <c r="K1290" s="1">
        <v>2487.75</v>
      </c>
      <c r="L1290" s="1">
        <v>2464.25</v>
      </c>
      <c r="M1290" s="1">
        <v>2473.25</v>
      </c>
      <c r="N1290" s="1">
        <v>2499.75</v>
      </c>
      <c r="O1290" s="1">
        <v>2324.75</v>
      </c>
      <c r="P1290" s="1">
        <v>2285</v>
      </c>
      <c r="Q1290" s="1">
        <v>2209.5</v>
      </c>
      <c r="R1290" s="1">
        <v>2078.75</v>
      </c>
      <c r="S1290" s="1">
        <v>2002</v>
      </c>
      <c r="T1290" s="1">
        <v>2051</v>
      </c>
      <c r="U1290" s="1">
        <v>2068</v>
      </c>
      <c r="V1290" s="1">
        <v>2121.25</v>
      </c>
      <c r="W1290" s="1">
        <v>2091</v>
      </c>
      <c r="X1290" s="1">
        <v>1960</v>
      </c>
      <c r="Y1290" s="1">
        <v>1865.75</v>
      </c>
      <c r="Z1290" s="1">
        <v>1834</v>
      </c>
      <c r="AA1290" s="1">
        <v>1797.25</v>
      </c>
      <c r="AB1290" s="1">
        <v>1814.5</v>
      </c>
      <c r="AC1290" s="1">
        <v>1809.75</v>
      </c>
      <c r="AD1290" s="1">
        <v>1747</v>
      </c>
      <c r="AE1290" s="1">
        <v>1667.75</v>
      </c>
      <c r="AF1290" s="1">
        <v>1617.75</v>
      </c>
      <c r="AG1290" s="1">
        <v>1577.75</v>
      </c>
      <c r="AH1290" s="1">
        <v>1638.75</v>
      </c>
      <c r="AI1290" s="9"/>
    </row>
    <row r="1291" spans="1:35" x14ac:dyDescent="0.2">
      <c r="A1291">
        <v>1290</v>
      </c>
      <c r="C1291" s="4" t="s">
        <v>1957</v>
      </c>
      <c r="D1291" s="5" t="s">
        <v>2656</v>
      </c>
      <c r="E1291" s="1">
        <v>174.25</v>
      </c>
      <c r="F1291" s="1">
        <v>166.25</v>
      </c>
      <c r="G1291" s="1">
        <v>178.5</v>
      </c>
      <c r="H1291" s="1">
        <v>182</v>
      </c>
      <c r="I1291" s="1">
        <v>194</v>
      </c>
      <c r="J1291" s="1">
        <v>184.75</v>
      </c>
      <c r="K1291" s="1">
        <v>177.5</v>
      </c>
      <c r="L1291" s="1">
        <v>187</v>
      </c>
      <c r="M1291" s="1">
        <v>209.75</v>
      </c>
      <c r="N1291" s="1">
        <v>192</v>
      </c>
      <c r="O1291" s="1">
        <v>137.75</v>
      </c>
      <c r="P1291" s="1">
        <v>104.5</v>
      </c>
      <c r="Q1291" s="1">
        <v>91.5</v>
      </c>
      <c r="R1291" s="1">
        <v>81.75</v>
      </c>
      <c r="S1291" s="1">
        <v>86.25</v>
      </c>
      <c r="T1291" s="1">
        <v>113.25</v>
      </c>
      <c r="U1291" s="1">
        <v>105.75</v>
      </c>
      <c r="V1291" s="1">
        <v>104.5</v>
      </c>
      <c r="W1291" s="1">
        <v>98.5</v>
      </c>
      <c r="X1291" s="1">
        <v>92</v>
      </c>
      <c r="Y1291" s="1">
        <v>91.25</v>
      </c>
      <c r="Z1291" s="1">
        <v>109.25</v>
      </c>
      <c r="AA1291" s="1">
        <v>118.5</v>
      </c>
      <c r="AB1291" s="1">
        <v>118.25</v>
      </c>
      <c r="AC1291" s="1">
        <v>123.25</v>
      </c>
      <c r="AD1291" s="1">
        <v>125.75</v>
      </c>
      <c r="AE1291" s="1">
        <v>140</v>
      </c>
      <c r="AF1291" s="1">
        <v>156.25</v>
      </c>
      <c r="AG1291" s="1">
        <v>185.25</v>
      </c>
      <c r="AH1291" s="1">
        <v>190.5</v>
      </c>
      <c r="AI1291" s="9"/>
    </row>
    <row r="1292" spans="1:35" x14ac:dyDescent="0.2">
      <c r="A1292">
        <v>1291</v>
      </c>
      <c r="C1292" s="4" t="s">
        <v>1958</v>
      </c>
      <c r="D1292" s="5" t="s">
        <v>2657</v>
      </c>
      <c r="E1292" s="1">
        <v>1597.75</v>
      </c>
      <c r="F1292" s="1">
        <v>1341.25</v>
      </c>
      <c r="G1292" s="1">
        <v>1432.25</v>
      </c>
      <c r="H1292" s="1">
        <v>1500.75</v>
      </c>
      <c r="I1292" s="1">
        <v>1607.5</v>
      </c>
      <c r="J1292" s="1">
        <v>1688.75</v>
      </c>
      <c r="K1292" s="1">
        <v>1669.75</v>
      </c>
      <c r="L1292" s="1">
        <v>1696.5</v>
      </c>
      <c r="M1292" s="1">
        <v>1674.75</v>
      </c>
      <c r="N1292" s="1">
        <v>1660.25</v>
      </c>
      <c r="O1292" s="1">
        <v>1587.75</v>
      </c>
      <c r="P1292" s="1">
        <v>1606.75</v>
      </c>
      <c r="Q1292" s="1">
        <v>1559</v>
      </c>
      <c r="R1292" s="1">
        <v>1431.25</v>
      </c>
      <c r="S1292" s="1">
        <v>1386.75</v>
      </c>
      <c r="T1292" s="1">
        <v>1376.5</v>
      </c>
      <c r="U1292" s="1">
        <v>1375.25</v>
      </c>
      <c r="V1292" s="1">
        <v>1428.5</v>
      </c>
      <c r="W1292" s="1">
        <v>1411</v>
      </c>
      <c r="X1292" s="1">
        <v>1319.75</v>
      </c>
      <c r="Y1292" s="1">
        <v>1234.5</v>
      </c>
      <c r="Z1292" s="1">
        <v>1203.5</v>
      </c>
      <c r="AA1292" s="1">
        <v>1158</v>
      </c>
      <c r="AB1292" s="1">
        <v>1173</v>
      </c>
      <c r="AC1292" s="1">
        <v>1146.25</v>
      </c>
      <c r="AD1292" s="1">
        <v>1110.5</v>
      </c>
      <c r="AE1292" s="1">
        <v>1034</v>
      </c>
      <c r="AF1292" s="1">
        <v>991</v>
      </c>
      <c r="AG1292" s="1">
        <v>889.5</v>
      </c>
      <c r="AH1292" s="1">
        <v>846.25</v>
      </c>
      <c r="AI1292" s="9"/>
    </row>
    <row r="1293" spans="1:35" x14ac:dyDescent="0.2">
      <c r="A1293">
        <v>1292</v>
      </c>
      <c r="C1293" s="4" t="s">
        <v>1959</v>
      </c>
      <c r="D1293" s="5" t="s">
        <v>2658</v>
      </c>
      <c r="E1293" s="1">
        <v>214.5</v>
      </c>
      <c r="F1293" s="1">
        <v>416.25</v>
      </c>
      <c r="G1293" s="1">
        <v>519.5</v>
      </c>
      <c r="H1293" s="1">
        <v>532.75</v>
      </c>
      <c r="I1293" s="1">
        <v>579.75</v>
      </c>
      <c r="J1293" s="1">
        <v>621.25</v>
      </c>
      <c r="K1293" s="1">
        <v>640.75</v>
      </c>
      <c r="L1293" s="1">
        <v>581</v>
      </c>
      <c r="M1293" s="1">
        <v>589</v>
      </c>
      <c r="N1293" s="1">
        <v>647.5</v>
      </c>
      <c r="O1293" s="1">
        <v>599</v>
      </c>
      <c r="P1293" s="1">
        <v>573.5</v>
      </c>
      <c r="Q1293" s="1">
        <v>559</v>
      </c>
      <c r="R1293" s="1">
        <v>566</v>
      </c>
      <c r="S1293" s="1">
        <v>529</v>
      </c>
      <c r="T1293" s="1">
        <v>561</v>
      </c>
      <c r="U1293" s="1">
        <v>586.75</v>
      </c>
      <c r="V1293" s="1">
        <v>588.25</v>
      </c>
      <c r="W1293" s="1">
        <v>581.75</v>
      </c>
      <c r="X1293" s="1">
        <v>548.25</v>
      </c>
      <c r="Y1293" s="1">
        <v>540.75</v>
      </c>
      <c r="Z1293" s="1">
        <v>521.75</v>
      </c>
      <c r="AA1293" s="1">
        <v>520.5</v>
      </c>
      <c r="AB1293" s="1">
        <v>523.75</v>
      </c>
      <c r="AC1293" s="1">
        <v>540.5</v>
      </c>
      <c r="AD1293" s="1">
        <v>510.75</v>
      </c>
      <c r="AE1293" s="1">
        <v>494</v>
      </c>
      <c r="AF1293" s="1">
        <v>470.5</v>
      </c>
      <c r="AG1293" s="1">
        <v>503</v>
      </c>
      <c r="AH1293" s="1">
        <v>601.5</v>
      </c>
      <c r="AI1293" s="9"/>
    </row>
    <row r="1294" spans="1:35" x14ac:dyDescent="0.2">
      <c r="A1294">
        <v>1293</v>
      </c>
      <c r="C1294" s="4" t="s">
        <v>1960</v>
      </c>
      <c r="D1294" s="5" t="s">
        <v>1961</v>
      </c>
      <c r="E1294" s="1"/>
      <c r="F1294" s="1">
        <v>283</v>
      </c>
      <c r="G1294" s="1">
        <v>347</v>
      </c>
      <c r="H1294" s="1">
        <v>386</v>
      </c>
      <c r="I1294" s="1">
        <v>422</v>
      </c>
      <c r="J1294" s="1">
        <v>440.5</v>
      </c>
      <c r="K1294" s="1">
        <v>460.5</v>
      </c>
      <c r="L1294" s="1">
        <v>387.75</v>
      </c>
      <c r="M1294" s="1">
        <v>318.75</v>
      </c>
      <c r="N1294" s="1">
        <v>372.25</v>
      </c>
      <c r="O1294" s="1">
        <v>312.5</v>
      </c>
      <c r="P1294" s="1">
        <v>275.5</v>
      </c>
      <c r="Q1294" s="1">
        <v>289.75</v>
      </c>
      <c r="R1294" s="1">
        <v>289.25</v>
      </c>
      <c r="S1294" s="1">
        <v>235.75</v>
      </c>
      <c r="T1294" s="1">
        <v>241</v>
      </c>
      <c r="U1294" s="1">
        <v>248.5</v>
      </c>
      <c r="V1294" s="1">
        <v>265.25</v>
      </c>
      <c r="W1294" s="1">
        <v>256.5</v>
      </c>
      <c r="X1294" s="1">
        <v>244.25</v>
      </c>
      <c r="Y1294" s="1">
        <v>221.5</v>
      </c>
      <c r="Z1294" s="1">
        <v>193</v>
      </c>
      <c r="AA1294" s="1">
        <v>183.5</v>
      </c>
      <c r="AB1294" s="1">
        <v>180.25</v>
      </c>
      <c r="AC1294" s="1">
        <v>184.75</v>
      </c>
      <c r="AD1294" s="1">
        <v>142.5</v>
      </c>
      <c r="AE1294" s="1">
        <v>230.5</v>
      </c>
      <c r="AF1294" s="1">
        <v>233.25</v>
      </c>
      <c r="AG1294" s="1">
        <v>297</v>
      </c>
      <c r="AH1294" s="1">
        <v>342.25</v>
      </c>
      <c r="AI1294" s="9"/>
    </row>
    <row r="1295" spans="1:35" x14ac:dyDescent="0.2">
      <c r="A1295">
        <v>1294</v>
      </c>
      <c r="C1295" s="4" t="s">
        <v>1962</v>
      </c>
      <c r="D1295" s="5" t="s">
        <v>1963</v>
      </c>
      <c r="E1295" s="1">
        <v>202.5</v>
      </c>
      <c r="F1295" s="1">
        <v>143</v>
      </c>
      <c r="G1295" s="1">
        <v>144.75</v>
      </c>
      <c r="H1295" s="1">
        <v>140.75</v>
      </c>
      <c r="I1295" s="1">
        <v>156.25</v>
      </c>
      <c r="J1295" s="1">
        <v>166</v>
      </c>
      <c r="K1295" s="1">
        <v>173.5</v>
      </c>
      <c r="L1295" s="1">
        <v>192.75</v>
      </c>
      <c r="M1295" s="1">
        <v>270</v>
      </c>
      <c r="N1295" s="1">
        <v>275</v>
      </c>
      <c r="O1295" s="1">
        <v>286.5</v>
      </c>
      <c r="P1295" s="1">
        <v>297.5</v>
      </c>
      <c r="Q1295" s="1">
        <v>269.25</v>
      </c>
      <c r="R1295" s="1">
        <v>276.75</v>
      </c>
      <c r="S1295" s="1">
        <v>293</v>
      </c>
      <c r="T1295" s="1">
        <v>320.25</v>
      </c>
      <c r="U1295" s="1">
        <v>338.75</v>
      </c>
      <c r="V1295" s="1">
        <v>323</v>
      </c>
      <c r="W1295" s="1">
        <v>325.25</v>
      </c>
      <c r="X1295" s="1">
        <v>303.75</v>
      </c>
      <c r="Y1295" s="1">
        <v>319</v>
      </c>
      <c r="Z1295" s="1">
        <v>328.5</v>
      </c>
      <c r="AA1295" s="1">
        <v>337</v>
      </c>
      <c r="AB1295" s="1">
        <v>343.5</v>
      </c>
      <c r="AC1295" s="1">
        <v>355.75</v>
      </c>
      <c r="AD1295" s="1">
        <v>368.5</v>
      </c>
      <c r="AE1295" s="1">
        <v>263.75</v>
      </c>
      <c r="AF1295" s="1">
        <v>237</v>
      </c>
      <c r="AG1295" s="1">
        <v>247.75</v>
      </c>
      <c r="AH1295" s="1">
        <v>259.25</v>
      </c>
      <c r="AI1295" s="9"/>
    </row>
    <row r="1296" spans="1:35" x14ac:dyDescent="0.2">
      <c r="A1296">
        <v>1295</v>
      </c>
      <c r="C1296" s="4" t="s">
        <v>1964</v>
      </c>
      <c r="D1296" s="5" t="s">
        <v>1965</v>
      </c>
      <c r="E1296" s="1">
        <v>601.5</v>
      </c>
      <c r="F1296" s="1">
        <v>631.5</v>
      </c>
      <c r="G1296" s="1">
        <v>728.75</v>
      </c>
      <c r="H1296" s="1">
        <v>797</v>
      </c>
      <c r="I1296" s="1">
        <v>710</v>
      </c>
      <c r="J1296" s="1">
        <v>759</v>
      </c>
      <c r="K1296" s="1">
        <v>816.75</v>
      </c>
      <c r="L1296" s="1">
        <v>892.25</v>
      </c>
      <c r="M1296" s="1">
        <v>1161</v>
      </c>
      <c r="N1296" s="1">
        <v>1216.25</v>
      </c>
      <c r="O1296" s="1">
        <v>1164.25</v>
      </c>
      <c r="P1296" s="1">
        <v>1130</v>
      </c>
      <c r="Q1296" s="1">
        <v>1114.75</v>
      </c>
      <c r="R1296" s="1">
        <v>1075</v>
      </c>
      <c r="S1296" s="1">
        <v>1208.5</v>
      </c>
      <c r="T1296" s="1">
        <v>1284.25</v>
      </c>
      <c r="U1296" s="1">
        <v>1347</v>
      </c>
      <c r="V1296" s="1">
        <v>1199.5</v>
      </c>
      <c r="W1296" s="1">
        <v>1282</v>
      </c>
      <c r="X1296" s="1">
        <v>1293.25</v>
      </c>
      <c r="Y1296" s="1">
        <v>1308.25</v>
      </c>
      <c r="Z1296" s="1">
        <v>1352.75</v>
      </c>
      <c r="AA1296" s="1">
        <v>1400.75</v>
      </c>
      <c r="AB1296" s="1">
        <v>1715</v>
      </c>
      <c r="AC1296" s="1">
        <v>1939.25</v>
      </c>
      <c r="AD1296" s="1">
        <v>2209.25</v>
      </c>
      <c r="AE1296" s="1">
        <v>2433.75</v>
      </c>
      <c r="AF1296" s="1">
        <v>2759.5</v>
      </c>
      <c r="AG1296" s="1">
        <v>3106.75</v>
      </c>
      <c r="AH1296" s="1">
        <v>3614</v>
      </c>
      <c r="AI1296" s="9"/>
    </row>
    <row r="1297" spans="1:35" x14ac:dyDescent="0.2">
      <c r="A1297">
        <v>1296</v>
      </c>
      <c r="C1297" s="4" t="s">
        <v>1966</v>
      </c>
      <c r="D1297" s="5" t="s">
        <v>1967</v>
      </c>
      <c r="E1297" s="1">
        <v>59.25</v>
      </c>
      <c r="F1297" s="1">
        <v>63.75</v>
      </c>
      <c r="G1297" s="1">
        <v>79.25</v>
      </c>
      <c r="H1297" s="1">
        <v>90.75</v>
      </c>
      <c r="I1297" s="1">
        <v>106.25</v>
      </c>
      <c r="J1297" s="1">
        <v>101.25</v>
      </c>
      <c r="K1297" s="1">
        <v>95</v>
      </c>
      <c r="L1297" s="1">
        <v>102</v>
      </c>
      <c r="M1297" s="1">
        <v>130.75</v>
      </c>
      <c r="N1297" s="1">
        <v>176.5</v>
      </c>
      <c r="O1297" s="1">
        <v>203.25</v>
      </c>
      <c r="P1297" s="1">
        <v>208.5</v>
      </c>
      <c r="Q1297" s="1">
        <v>224</v>
      </c>
      <c r="R1297" s="1">
        <v>232.25</v>
      </c>
      <c r="S1297" s="1">
        <v>283.5</v>
      </c>
      <c r="T1297" s="1">
        <v>306</v>
      </c>
      <c r="U1297" s="1">
        <v>354.25</v>
      </c>
      <c r="V1297" s="1">
        <v>443.25</v>
      </c>
      <c r="W1297" s="1">
        <v>498.25</v>
      </c>
      <c r="X1297" s="1">
        <v>498.75</v>
      </c>
      <c r="Y1297" s="1">
        <v>537</v>
      </c>
      <c r="Z1297" s="1">
        <v>576</v>
      </c>
      <c r="AA1297" s="1">
        <v>605.75</v>
      </c>
      <c r="AB1297" s="1">
        <v>688.25</v>
      </c>
      <c r="AC1297" s="1">
        <v>775</v>
      </c>
      <c r="AD1297" s="1">
        <v>912.75</v>
      </c>
      <c r="AE1297" s="1">
        <v>1140</v>
      </c>
      <c r="AF1297" s="1">
        <v>1290.75</v>
      </c>
      <c r="AG1297" s="1">
        <v>1467.5</v>
      </c>
      <c r="AH1297" s="1">
        <v>1744</v>
      </c>
      <c r="AI1297" s="9"/>
    </row>
    <row r="1298" spans="1:35" x14ac:dyDescent="0.2">
      <c r="A1298">
        <v>1297</v>
      </c>
      <c r="C1298" s="4" t="s">
        <v>1968</v>
      </c>
      <c r="D1298" s="5" t="s">
        <v>1969</v>
      </c>
      <c r="E1298" s="1">
        <v>299.25</v>
      </c>
      <c r="F1298" s="1">
        <v>309.25</v>
      </c>
      <c r="G1298" s="1">
        <v>329</v>
      </c>
      <c r="H1298" s="1">
        <v>401.5</v>
      </c>
      <c r="I1298" s="1">
        <v>350</v>
      </c>
      <c r="J1298" s="1">
        <v>347.75</v>
      </c>
      <c r="K1298" s="1">
        <v>368.5</v>
      </c>
      <c r="L1298" s="1">
        <v>398.25</v>
      </c>
      <c r="M1298" s="1">
        <v>484</v>
      </c>
      <c r="N1298" s="1">
        <v>428.5</v>
      </c>
      <c r="O1298" s="1">
        <v>349.25</v>
      </c>
      <c r="P1298" s="1">
        <v>236.75</v>
      </c>
      <c r="Q1298" s="1">
        <v>197.5</v>
      </c>
      <c r="R1298" s="1">
        <v>182.25</v>
      </c>
      <c r="S1298" s="1">
        <v>134.5</v>
      </c>
      <c r="T1298" s="1">
        <v>139.25</v>
      </c>
      <c r="U1298" s="1">
        <v>116</v>
      </c>
      <c r="V1298" s="1">
        <v>62.25</v>
      </c>
      <c r="W1298" s="1">
        <v>36</v>
      </c>
      <c r="X1298" s="1">
        <v>32.25</v>
      </c>
      <c r="Y1298" s="1">
        <v>29</v>
      </c>
      <c r="Z1298" s="1">
        <v>20.25</v>
      </c>
      <c r="AA1298" s="1"/>
      <c r="AB1298" s="1"/>
      <c r="AC1298" s="1"/>
      <c r="AD1298" s="1"/>
      <c r="AE1298" s="1"/>
      <c r="AF1298" s="1"/>
      <c r="AG1298" s="1"/>
      <c r="AH1298" s="1"/>
      <c r="AI1298" s="9"/>
    </row>
    <row r="1299" spans="1:35" x14ac:dyDescent="0.2">
      <c r="A1299">
        <v>1298</v>
      </c>
      <c r="C1299" s="4" t="s">
        <v>1970</v>
      </c>
      <c r="D1299" s="5" t="s">
        <v>1971</v>
      </c>
      <c r="E1299" s="1">
        <v>151</v>
      </c>
      <c r="F1299" s="1">
        <v>153.5</v>
      </c>
      <c r="G1299" s="1">
        <v>171.25</v>
      </c>
      <c r="H1299" s="1">
        <v>239</v>
      </c>
      <c r="I1299" s="1">
        <v>165.75</v>
      </c>
      <c r="J1299" s="1">
        <v>171.25</v>
      </c>
      <c r="K1299" s="1">
        <v>183.5</v>
      </c>
      <c r="L1299" s="1">
        <v>187</v>
      </c>
      <c r="M1299" s="1">
        <v>208.75</v>
      </c>
      <c r="N1299" s="1">
        <v>189</v>
      </c>
      <c r="O1299" s="1">
        <v>189.25</v>
      </c>
      <c r="P1299" s="1">
        <v>172.5</v>
      </c>
      <c r="Q1299" s="1">
        <v>175</v>
      </c>
      <c r="R1299" s="1">
        <v>162.75</v>
      </c>
      <c r="S1299" s="1">
        <v>117</v>
      </c>
      <c r="T1299" s="1">
        <v>121</v>
      </c>
      <c r="U1299" s="1">
        <v>96</v>
      </c>
      <c r="V1299" s="1">
        <v>41.25</v>
      </c>
      <c r="W1299" s="1">
        <v>25.25</v>
      </c>
      <c r="X1299" s="1">
        <v>22.75</v>
      </c>
      <c r="Y1299" s="1">
        <v>23</v>
      </c>
      <c r="Z1299" s="1">
        <v>13.5</v>
      </c>
      <c r="AA1299" s="1"/>
      <c r="AB1299" s="1"/>
      <c r="AC1299" s="1"/>
      <c r="AD1299" s="1"/>
      <c r="AE1299" s="1"/>
      <c r="AF1299" s="1"/>
      <c r="AG1299" s="1"/>
      <c r="AH1299" s="1"/>
      <c r="AI1299" s="9"/>
    </row>
    <row r="1300" spans="1:35" x14ac:dyDescent="0.2">
      <c r="A1300">
        <v>1299</v>
      </c>
      <c r="C1300" s="4" t="s">
        <v>1972</v>
      </c>
      <c r="D1300" s="5" t="s">
        <v>1973</v>
      </c>
      <c r="E1300" s="1">
        <v>148.25</v>
      </c>
      <c r="F1300" s="1">
        <v>155.75</v>
      </c>
      <c r="G1300" s="1">
        <v>158</v>
      </c>
      <c r="H1300" s="1">
        <v>162.25</v>
      </c>
      <c r="I1300" s="1">
        <v>184</v>
      </c>
      <c r="J1300" s="1">
        <v>176.75</v>
      </c>
      <c r="K1300" s="1">
        <v>185.25</v>
      </c>
      <c r="L1300" s="1">
        <v>211.5</v>
      </c>
      <c r="M1300" s="1">
        <v>275.25</v>
      </c>
      <c r="N1300" s="1">
        <v>239.75</v>
      </c>
      <c r="O1300" s="1">
        <v>160</v>
      </c>
      <c r="P1300" s="1">
        <v>64</v>
      </c>
      <c r="Q1300" s="1">
        <v>22.25</v>
      </c>
      <c r="R1300" s="1">
        <v>19.25</v>
      </c>
      <c r="S1300" s="1">
        <v>18</v>
      </c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9"/>
    </row>
    <row r="1301" spans="1:35" x14ac:dyDescent="0.2">
      <c r="A1301">
        <v>1300</v>
      </c>
      <c r="C1301" s="4" t="s">
        <v>1974</v>
      </c>
      <c r="D1301" s="5" t="s">
        <v>2659</v>
      </c>
      <c r="E1301" s="1">
        <v>177.75</v>
      </c>
      <c r="F1301" s="1">
        <v>183.25</v>
      </c>
      <c r="G1301" s="1">
        <v>233.75</v>
      </c>
      <c r="H1301" s="1">
        <v>217.75</v>
      </c>
      <c r="I1301" s="1">
        <v>180.25</v>
      </c>
      <c r="J1301" s="1">
        <v>223.75</v>
      </c>
      <c r="K1301" s="1">
        <v>261.75</v>
      </c>
      <c r="L1301" s="1">
        <v>283.25</v>
      </c>
      <c r="M1301" s="1">
        <v>422</v>
      </c>
      <c r="N1301" s="1">
        <v>504</v>
      </c>
      <c r="O1301" s="1">
        <v>493</v>
      </c>
      <c r="P1301" s="1">
        <v>541.5</v>
      </c>
      <c r="Q1301" s="1">
        <v>587</v>
      </c>
      <c r="R1301" s="1">
        <v>581.5</v>
      </c>
      <c r="S1301" s="1">
        <v>697.5</v>
      </c>
      <c r="T1301" s="1">
        <v>724.75</v>
      </c>
      <c r="U1301" s="1">
        <v>726.25</v>
      </c>
      <c r="V1301" s="1">
        <v>505</v>
      </c>
      <c r="W1301" s="1">
        <v>540.75</v>
      </c>
      <c r="X1301" s="1">
        <v>523</v>
      </c>
      <c r="Y1301" s="1">
        <v>498.75</v>
      </c>
      <c r="Z1301" s="1">
        <v>482.25</v>
      </c>
      <c r="AA1301" s="1">
        <v>499</v>
      </c>
      <c r="AB1301" s="1">
        <v>682.25</v>
      </c>
      <c r="AC1301" s="1">
        <v>712.5</v>
      </c>
      <c r="AD1301" s="1">
        <v>798.25</v>
      </c>
      <c r="AE1301" s="1">
        <v>800.75</v>
      </c>
      <c r="AF1301" s="1">
        <v>883.25</v>
      </c>
      <c r="AG1301" s="1">
        <v>966.75</v>
      </c>
      <c r="AH1301" s="1">
        <v>999.25</v>
      </c>
      <c r="AI1301" s="9"/>
    </row>
    <row r="1302" spans="1:35" x14ac:dyDescent="0.2">
      <c r="A1302">
        <v>1301</v>
      </c>
      <c r="C1302" s="4" t="s">
        <v>1975</v>
      </c>
      <c r="D1302" s="5" t="s">
        <v>1976</v>
      </c>
      <c r="E1302" s="1">
        <v>65.5</v>
      </c>
      <c r="F1302" s="1">
        <v>75</v>
      </c>
      <c r="G1302" s="1">
        <v>86.75</v>
      </c>
      <c r="H1302" s="1">
        <v>87</v>
      </c>
      <c r="I1302" s="1">
        <v>73.75</v>
      </c>
      <c r="J1302" s="1">
        <v>86.25</v>
      </c>
      <c r="K1302" s="1">
        <v>91.75</v>
      </c>
      <c r="L1302" s="1">
        <v>108.75</v>
      </c>
      <c r="M1302" s="1">
        <v>124.25</v>
      </c>
      <c r="N1302" s="1">
        <v>107</v>
      </c>
      <c r="O1302" s="1">
        <v>118.75</v>
      </c>
      <c r="P1302" s="1">
        <v>143.25</v>
      </c>
      <c r="Q1302" s="1">
        <v>106.5</v>
      </c>
      <c r="R1302" s="1">
        <v>79</v>
      </c>
      <c r="S1302" s="1">
        <v>93.5</v>
      </c>
      <c r="T1302" s="1">
        <v>114.5</v>
      </c>
      <c r="U1302" s="1">
        <v>128.25</v>
      </c>
      <c r="V1302" s="1">
        <v>189.5</v>
      </c>
      <c r="W1302" s="1">
        <v>207.25</v>
      </c>
      <c r="X1302" s="1">
        <v>239.75</v>
      </c>
      <c r="Y1302" s="1">
        <v>243.5</v>
      </c>
      <c r="Z1302" s="1">
        <v>274.25</v>
      </c>
      <c r="AA1302" s="1">
        <v>278.25</v>
      </c>
      <c r="AB1302" s="1">
        <v>327.5</v>
      </c>
      <c r="AC1302" s="1">
        <v>435.5</v>
      </c>
      <c r="AD1302" s="1">
        <v>481</v>
      </c>
      <c r="AE1302" s="1">
        <v>481.25</v>
      </c>
      <c r="AF1302" s="1">
        <v>577.75</v>
      </c>
      <c r="AG1302" s="1">
        <v>664.25</v>
      </c>
      <c r="AH1302" s="1">
        <v>862.25</v>
      </c>
      <c r="AI1302" s="9"/>
    </row>
    <row r="1303" spans="1:35" x14ac:dyDescent="0.2">
      <c r="A1303">
        <v>1302</v>
      </c>
      <c r="C1303" s="4" t="s">
        <v>1977</v>
      </c>
      <c r="D1303" s="5" t="s">
        <v>2660</v>
      </c>
      <c r="E1303" s="1">
        <v>5166.75</v>
      </c>
      <c r="F1303" s="1">
        <v>5308</v>
      </c>
      <c r="G1303" s="1">
        <v>5453</v>
      </c>
      <c r="H1303" s="1">
        <v>5635.75</v>
      </c>
      <c r="I1303" s="1">
        <v>5799.75</v>
      </c>
      <c r="J1303" s="1">
        <v>5924.5</v>
      </c>
      <c r="K1303" s="1">
        <v>5861</v>
      </c>
      <c r="L1303" s="1">
        <v>6136.25</v>
      </c>
      <c r="M1303" s="1">
        <v>6449</v>
      </c>
      <c r="N1303" s="1">
        <v>6852.5</v>
      </c>
      <c r="O1303" s="1">
        <v>7159</v>
      </c>
      <c r="P1303" s="1">
        <v>7332</v>
      </c>
      <c r="Q1303" s="1">
        <v>7623.5</v>
      </c>
      <c r="R1303" s="1">
        <v>7511.75</v>
      </c>
      <c r="S1303" s="1">
        <v>7910.75</v>
      </c>
      <c r="T1303" s="1">
        <v>8281.75</v>
      </c>
      <c r="U1303" s="1">
        <v>8544.25</v>
      </c>
      <c r="V1303" s="1">
        <v>8524</v>
      </c>
      <c r="W1303" s="1">
        <v>9070.75</v>
      </c>
      <c r="X1303" s="1">
        <v>9274</v>
      </c>
      <c r="Y1303" s="1">
        <v>9307</v>
      </c>
      <c r="Z1303" s="1">
        <v>9384.75</v>
      </c>
      <c r="AA1303" s="1">
        <v>9974.5</v>
      </c>
      <c r="AB1303" s="1">
        <v>10646.5</v>
      </c>
      <c r="AC1303" s="1">
        <v>10523</v>
      </c>
      <c r="AD1303" s="1">
        <v>10557</v>
      </c>
      <c r="AE1303" s="1">
        <v>10758.25</v>
      </c>
      <c r="AF1303" s="1">
        <v>10795.5</v>
      </c>
      <c r="AG1303" s="1">
        <v>10619.75</v>
      </c>
      <c r="AH1303" s="1">
        <v>10558</v>
      </c>
      <c r="AI1303" s="9"/>
    </row>
    <row r="1304" spans="1:35" x14ac:dyDescent="0.2">
      <c r="A1304">
        <v>1303</v>
      </c>
      <c r="C1304" s="4" t="s">
        <v>1978</v>
      </c>
      <c r="D1304" s="5" t="s">
        <v>1979</v>
      </c>
      <c r="E1304" s="1">
        <v>56.333333333333336</v>
      </c>
      <c r="F1304" s="1">
        <v>42.25</v>
      </c>
      <c r="G1304" s="1">
        <v>64.75</v>
      </c>
      <c r="H1304" s="1">
        <v>90.5</v>
      </c>
      <c r="I1304" s="1">
        <v>83.5</v>
      </c>
      <c r="J1304" s="1">
        <v>86.75</v>
      </c>
      <c r="K1304" s="1">
        <v>106.5</v>
      </c>
      <c r="L1304" s="1">
        <v>113.25</v>
      </c>
      <c r="M1304" s="1">
        <v>116.5</v>
      </c>
      <c r="N1304" s="1">
        <v>104.75</v>
      </c>
      <c r="O1304" s="1">
        <v>199</v>
      </c>
      <c r="P1304" s="1">
        <v>209</v>
      </c>
      <c r="Q1304" s="1">
        <v>209.33333333333334</v>
      </c>
      <c r="R1304" s="1">
        <v>233.25</v>
      </c>
      <c r="S1304" s="1">
        <v>251.75</v>
      </c>
      <c r="T1304" s="1">
        <v>306.5</v>
      </c>
      <c r="U1304" s="1">
        <v>295.5</v>
      </c>
      <c r="V1304" s="1">
        <v>285.75</v>
      </c>
      <c r="W1304" s="1">
        <v>294.5</v>
      </c>
      <c r="X1304" s="1">
        <v>287.25</v>
      </c>
      <c r="Y1304" s="1">
        <v>298</v>
      </c>
      <c r="Z1304" s="1">
        <v>336.75</v>
      </c>
      <c r="AA1304" s="1">
        <v>374.5</v>
      </c>
      <c r="AB1304" s="1">
        <v>394.5</v>
      </c>
      <c r="AC1304" s="1">
        <v>412.5</v>
      </c>
      <c r="AD1304" s="1">
        <v>419</v>
      </c>
      <c r="AE1304" s="1">
        <v>386.25</v>
      </c>
      <c r="AF1304" s="1">
        <v>313.5</v>
      </c>
      <c r="AG1304" s="1">
        <v>342.5</v>
      </c>
      <c r="AH1304" s="1">
        <v>319.5</v>
      </c>
      <c r="AI1304" s="9"/>
    </row>
    <row r="1305" spans="1:35" x14ac:dyDescent="0.2">
      <c r="A1305">
        <v>1304</v>
      </c>
      <c r="C1305" s="4" t="s">
        <v>1980</v>
      </c>
      <c r="D1305" s="5" t="s">
        <v>2661</v>
      </c>
      <c r="E1305" s="1">
        <v>724.5</v>
      </c>
      <c r="F1305" s="1">
        <v>822.5</v>
      </c>
      <c r="G1305" s="1">
        <v>788.75</v>
      </c>
      <c r="H1305" s="1">
        <v>700</v>
      </c>
      <c r="I1305" s="1">
        <v>701.5</v>
      </c>
      <c r="J1305" s="1">
        <v>763</v>
      </c>
      <c r="K1305" s="1">
        <v>702.25</v>
      </c>
      <c r="L1305" s="1">
        <v>716</v>
      </c>
      <c r="M1305" s="1">
        <v>741.5</v>
      </c>
      <c r="N1305" s="1">
        <v>779.25</v>
      </c>
      <c r="O1305" s="1">
        <v>847.75</v>
      </c>
      <c r="P1305" s="1">
        <v>994</v>
      </c>
      <c r="Q1305" s="1">
        <v>1052</v>
      </c>
      <c r="R1305" s="1">
        <v>1053</v>
      </c>
      <c r="S1305" s="1">
        <v>1039.5</v>
      </c>
      <c r="T1305" s="1">
        <v>1118.25</v>
      </c>
      <c r="U1305" s="1">
        <v>1198.25</v>
      </c>
      <c r="V1305" s="1">
        <v>1079.5</v>
      </c>
      <c r="W1305" s="1">
        <v>1199.25</v>
      </c>
      <c r="X1305" s="1">
        <v>1117.5</v>
      </c>
      <c r="Y1305" s="1">
        <v>1057.25</v>
      </c>
      <c r="Z1305" s="1">
        <v>1120</v>
      </c>
      <c r="AA1305" s="1">
        <v>1280.25</v>
      </c>
      <c r="AB1305" s="1">
        <v>1308.75</v>
      </c>
      <c r="AC1305" s="1">
        <v>1338.5</v>
      </c>
      <c r="AD1305" s="1">
        <v>1378.75</v>
      </c>
      <c r="AE1305" s="1">
        <v>1361.25</v>
      </c>
      <c r="AF1305" s="1">
        <v>1358.25</v>
      </c>
      <c r="AG1305" s="1">
        <v>955.75</v>
      </c>
      <c r="AH1305" s="1">
        <v>868</v>
      </c>
      <c r="AI1305" s="9"/>
    </row>
    <row r="1306" spans="1:35" x14ac:dyDescent="0.2">
      <c r="A1306">
        <v>1305</v>
      </c>
      <c r="C1306" s="4" t="s">
        <v>1981</v>
      </c>
      <c r="D1306" s="5" t="s">
        <v>1982</v>
      </c>
      <c r="E1306" s="1">
        <v>176.5</v>
      </c>
      <c r="F1306" s="1">
        <v>179.25</v>
      </c>
      <c r="G1306" s="1">
        <v>191.5</v>
      </c>
      <c r="H1306" s="1">
        <v>199</v>
      </c>
      <c r="I1306" s="1">
        <v>216</v>
      </c>
      <c r="J1306" s="1">
        <v>253</v>
      </c>
      <c r="K1306" s="1">
        <v>266.75</v>
      </c>
      <c r="L1306" s="1">
        <v>267.25</v>
      </c>
      <c r="M1306" s="1">
        <v>176.25</v>
      </c>
      <c r="N1306" s="1">
        <v>136</v>
      </c>
      <c r="O1306" s="1">
        <v>150.25</v>
      </c>
      <c r="P1306" s="1">
        <v>180.25</v>
      </c>
      <c r="Q1306" s="1">
        <v>190.25</v>
      </c>
      <c r="R1306" s="1">
        <v>201.75</v>
      </c>
      <c r="S1306" s="1">
        <v>182.5</v>
      </c>
      <c r="T1306" s="1">
        <v>203</v>
      </c>
      <c r="U1306" s="1">
        <v>226</v>
      </c>
      <c r="V1306" s="1">
        <v>241.75</v>
      </c>
      <c r="W1306" s="1">
        <v>279.5</v>
      </c>
      <c r="X1306" s="1">
        <v>292.25</v>
      </c>
      <c r="Y1306" s="1">
        <v>313.75</v>
      </c>
      <c r="Z1306" s="1">
        <v>378.75</v>
      </c>
      <c r="AA1306" s="1">
        <v>436</v>
      </c>
      <c r="AB1306" s="1">
        <v>469.75</v>
      </c>
      <c r="AC1306" s="1">
        <v>471</v>
      </c>
      <c r="AD1306" s="1">
        <v>472.25</v>
      </c>
      <c r="AE1306" s="1">
        <v>488.25</v>
      </c>
      <c r="AF1306" s="1">
        <v>529.75</v>
      </c>
      <c r="AG1306" s="1">
        <v>556</v>
      </c>
      <c r="AH1306" s="1">
        <v>503.25</v>
      </c>
      <c r="AI1306" s="9"/>
    </row>
    <row r="1307" spans="1:35" x14ac:dyDescent="0.2">
      <c r="A1307">
        <v>1306</v>
      </c>
      <c r="C1307" s="4" t="s">
        <v>1983</v>
      </c>
      <c r="D1307" s="5" t="s">
        <v>1984</v>
      </c>
      <c r="E1307" s="1"/>
      <c r="F1307" s="1">
        <v>304</v>
      </c>
      <c r="G1307" s="1"/>
      <c r="H1307" s="1"/>
      <c r="I1307" s="1"/>
      <c r="J1307" s="1"/>
      <c r="K1307" s="1"/>
      <c r="L1307" s="1">
        <v>312</v>
      </c>
      <c r="M1307" s="1">
        <v>397.5</v>
      </c>
      <c r="N1307" s="1">
        <v>475.25</v>
      </c>
      <c r="O1307" s="1">
        <v>531</v>
      </c>
      <c r="P1307" s="1">
        <v>625</v>
      </c>
      <c r="Q1307" s="1">
        <v>681.75</v>
      </c>
      <c r="R1307" s="1">
        <v>687.75</v>
      </c>
      <c r="S1307" s="1">
        <v>697</v>
      </c>
      <c r="T1307" s="1">
        <v>759.25</v>
      </c>
      <c r="U1307" s="1">
        <v>802.5</v>
      </c>
      <c r="V1307" s="1">
        <v>641.33333333333337</v>
      </c>
      <c r="W1307" s="1">
        <v>738.5</v>
      </c>
      <c r="X1307" s="1">
        <v>673.5</v>
      </c>
      <c r="Y1307" s="1">
        <v>579.75</v>
      </c>
      <c r="Z1307" s="1">
        <v>561.75</v>
      </c>
      <c r="AA1307" s="1">
        <v>658.75</v>
      </c>
      <c r="AB1307" s="1">
        <v>633</v>
      </c>
      <c r="AC1307" s="1"/>
      <c r="AD1307" s="1"/>
      <c r="AE1307" s="1"/>
      <c r="AF1307" s="1"/>
      <c r="AG1307" s="1">
        <v>155.75</v>
      </c>
      <c r="AH1307" s="1">
        <v>113.5</v>
      </c>
      <c r="AI1307" s="9"/>
    </row>
    <row r="1308" spans="1:35" x14ac:dyDescent="0.2">
      <c r="A1308">
        <v>1307</v>
      </c>
      <c r="C1308" s="4" t="s">
        <v>1985</v>
      </c>
      <c r="D1308" s="5" t="s">
        <v>2662</v>
      </c>
      <c r="E1308" s="1">
        <v>256.5</v>
      </c>
      <c r="F1308" s="1">
        <v>343</v>
      </c>
      <c r="G1308" s="1">
        <v>347.75</v>
      </c>
      <c r="H1308" s="1">
        <v>252</v>
      </c>
      <c r="I1308" s="1">
        <v>217.25</v>
      </c>
      <c r="J1308" s="1">
        <v>227.5</v>
      </c>
      <c r="K1308" s="1">
        <v>155.5</v>
      </c>
      <c r="L1308" s="1">
        <v>150</v>
      </c>
      <c r="M1308" s="1">
        <v>167.5</v>
      </c>
      <c r="N1308" s="1">
        <v>168</v>
      </c>
      <c r="O1308" s="1">
        <v>166.25</v>
      </c>
      <c r="P1308" s="1">
        <v>189</v>
      </c>
      <c r="Q1308" s="1">
        <v>180</v>
      </c>
      <c r="R1308" s="1">
        <v>163.25</v>
      </c>
      <c r="S1308" s="1">
        <v>160</v>
      </c>
      <c r="T1308" s="1">
        <v>156.25</v>
      </c>
      <c r="U1308" s="1">
        <v>170</v>
      </c>
      <c r="V1308" s="1">
        <v>178.25</v>
      </c>
      <c r="W1308" s="1">
        <v>162.25</v>
      </c>
      <c r="X1308" s="1">
        <v>151.5</v>
      </c>
      <c r="Y1308" s="1">
        <v>163.75</v>
      </c>
      <c r="Z1308" s="1">
        <v>179</v>
      </c>
      <c r="AA1308" s="1">
        <v>185.25</v>
      </c>
      <c r="AB1308" s="1">
        <v>206.25</v>
      </c>
      <c r="AC1308" s="1">
        <v>231.5</v>
      </c>
      <c r="AD1308" s="1">
        <v>222</v>
      </c>
      <c r="AE1308" s="1">
        <v>244.75</v>
      </c>
      <c r="AF1308" s="1">
        <v>246</v>
      </c>
      <c r="AG1308" s="1">
        <v>244</v>
      </c>
      <c r="AH1308" s="1">
        <v>251.25</v>
      </c>
      <c r="AI1308" s="9"/>
    </row>
    <row r="1309" spans="1:35" x14ac:dyDescent="0.2">
      <c r="A1309">
        <v>1308</v>
      </c>
      <c r="C1309" s="4" t="s">
        <v>1986</v>
      </c>
      <c r="D1309" s="5" t="s">
        <v>1987</v>
      </c>
      <c r="E1309" s="1">
        <v>278</v>
      </c>
      <c r="F1309" s="1">
        <v>205.75</v>
      </c>
      <c r="G1309" s="1">
        <v>227.5</v>
      </c>
      <c r="H1309" s="1">
        <v>230.5</v>
      </c>
      <c r="I1309" s="1">
        <v>261.75</v>
      </c>
      <c r="J1309" s="1">
        <v>259.5</v>
      </c>
      <c r="K1309" s="1">
        <v>299.25</v>
      </c>
      <c r="L1309" s="1">
        <v>283</v>
      </c>
      <c r="M1309" s="1">
        <v>314.75</v>
      </c>
      <c r="N1309" s="1">
        <v>348</v>
      </c>
      <c r="O1309" s="1">
        <v>404.5</v>
      </c>
      <c r="P1309" s="1">
        <v>413</v>
      </c>
      <c r="Q1309" s="1">
        <v>419.5</v>
      </c>
      <c r="R1309" s="1">
        <v>505</v>
      </c>
      <c r="S1309" s="1">
        <v>525</v>
      </c>
      <c r="T1309" s="1">
        <v>475.25</v>
      </c>
      <c r="U1309" s="1">
        <v>471</v>
      </c>
      <c r="V1309" s="1">
        <v>553</v>
      </c>
      <c r="W1309" s="1">
        <v>549</v>
      </c>
      <c r="X1309" s="1">
        <v>643.5</v>
      </c>
      <c r="Y1309" s="1">
        <v>677.25</v>
      </c>
      <c r="Z1309" s="1">
        <v>670</v>
      </c>
      <c r="AA1309" s="1">
        <v>693.5</v>
      </c>
      <c r="AB1309" s="1">
        <v>734.25</v>
      </c>
      <c r="AC1309" s="1">
        <v>807.5</v>
      </c>
      <c r="AD1309" s="1">
        <v>833.75</v>
      </c>
      <c r="AE1309" s="1">
        <v>972</v>
      </c>
      <c r="AF1309" s="1">
        <v>1007.25</v>
      </c>
      <c r="AG1309" s="1">
        <v>1047.25</v>
      </c>
      <c r="AH1309" s="1">
        <v>1139.25</v>
      </c>
      <c r="AI1309" s="9"/>
    </row>
    <row r="1310" spans="1:35" x14ac:dyDescent="0.2">
      <c r="A1310">
        <v>1309</v>
      </c>
      <c r="C1310" s="4" t="s">
        <v>1988</v>
      </c>
      <c r="D1310" s="5" t="s">
        <v>1989</v>
      </c>
      <c r="E1310" s="1">
        <v>28.75</v>
      </c>
      <c r="F1310" s="1">
        <v>60.75</v>
      </c>
      <c r="G1310" s="1">
        <v>65</v>
      </c>
      <c r="H1310" s="1">
        <v>73</v>
      </c>
      <c r="I1310" s="1">
        <v>81</v>
      </c>
      <c r="J1310" s="1">
        <v>82.75</v>
      </c>
      <c r="K1310" s="1">
        <v>77</v>
      </c>
      <c r="L1310" s="1">
        <v>74</v>
      </c>
      <c r="M1310" s="1">
        <v>67</v>
      </c>
      <c r="N1310" s="1">
        <v>81.75</v>
      </c>
      <c r="O1310" s="1">
        <v>114.75</v>
      </c>
      <c r="P1310" s="1">
        <v>88.25</v>
      </c>
      <c r="Q1310" s="1">
        <v>81</v>
      </c>
      <c r="R1310" s="1">
        <v>92.5</v>
      </c>
      <c r="S1310" s="1">
        <v>89.75</v>
      </c>
      <c r="T1310" s="1">
        <v>80.5</v>
      </c>
      <c r="U1310" s="1">
        <v>61.5</v>
      </c>
      <c r="V1310" s="1">
        <v>75.75</v>
      </c>
      <c r="W1310" s="1">
        <v>86</v>
      </c>
      <c r="X1310" s="1">
        <v>88.75</v>
      </c>
      <c r="Y1310" s="1">
        <v>71.25</v>
      </c>
      <c r="Z1310" s="1">
        <v>65.25</v>
      </c>
      <c r="AA1310" s="1">
        <v>69.5</v>
      </c>
      <c r="AB1310" s="1">
        <v>85.5</v>
      </c>
      <c r="AC1310" s="1">
        <v>98.25</v>
      </c>
      <c r="AD1310" s="1">
        <v>82</v>
      </c>
      <c r="AE1310" s="1">
        <v>105.25</v>
      </c>
      <c r="AF1310" s="1">
        <v>105.25</v>
      </c>
      <c r="AG1310" s="1">
        <v>124</v>
      </c>
      <c r="AH1310" s="1">
        <v>161</v>
      </c>
      <c r="AI1310" s="9"/>
    </row>
    <row r="1311" spans="1:35" x14ac:dyDescent="0.2">
      <c r="A1311">
        <v>1310</v>
      </c>
      <c r="C1311" s="4" t="s">
        <v>1990</v>
      </c>
      <c r="D1311" s="5" t="s">
        <v>2663</v>
      </c>
      <c r="E1311" s="1"/>
      <c r="F1311" s="1">
        <v>91.75</v>
      </c>
      <c r="G1311" s="1">
        <v>88</v>
      </c>
      <c r="H1311" s="1">
        <v>75.5</v>
      </c>
      <c r="I1311" s="1">
        <v>71</v>
      </c>
      <c r="J1311" s="1">
        <v>68</v>
      </c>
      <c r="K1311" s="1">
        <v>60.75</v>
      </c>
      <c r="L1311" s="1">
        <v>63.5</v>
      </c>
      <c r="M1311" s="1">
        <v>78</v>
      </c>
      <c r="N1311" s="1">
        <v>84.5</v>
      </c>
      <c r="O1311" s="1">
        <v>76</v>
      </c>
      <c r="P1311" s="1">
        <v>70.75</v>
      </c>
      <c r="Q1311" s="1">
        <v>94</v>
      </c>
      <c r="R1311" s="1">
        <v>133.75</v>
      </c>
      <c r="S1311" s="1">
        <v>158.5</v>
      </c>
      <c r="T1311" s="1">
        <v>148</v>
      </c>
      <c r="U1311" s="1">
        <v>157.5</v>
      </c>
      <c r="V1311" s="1">
        <v>216.75</v>
      </c>
      <c r="W1311" s="1">
        <v>225.5</v>
      </c>
      <c r="X1311" s="1">
        <v>270</v>
      </c>
      <c r="Y1311" s="1">
        <v>252.5</v>
      </c>
      <c r="Z1311" s="1">
        <v>259.25</v>
      </c>
      <c r="AA1311" s="1">
        <v>256.25</v>
      </c>
      <c r="AB1311" s="1">
        <v>244.75</v>
      </c>
      <c r="AC1311" s="1">
        <v>243</v>
      </c>
      <c r="AD1311" s="1">
        <v>250.5</v>
      </c>
      <c r="AE1311" s="1">
        <v>302</v>
      </c>
      <c r="AF1311" s="1">
        <v>354.25</v>
      </c>
      <c r="AG1311" s="1">
        <v>343.5</v>
      </c>
      <c r="AH1311" s="1">
        <v>385</v>
      </c>
      <c r="AI1311" s="9"/>
    </row>
    <row r="1312" spans="1:35" x14ac:dyDescent="0.2">
      <c r="A1312">
        <v>1311</v>
      </c>
      <c r="C1312" s="4" t="s">
        <v>1991</v>
      </c>
      <c r="D1312" s="5" t="s">
        <v>1992</v>
      </c>
      <c r="E1312" s="1">
        <v>187</v>
      </c>
      <c r="F1312" s="1">
        <v>53</v>
      </c>
      <c r="G1312" s="1">
        <v>74.5</v>
      </c>
      <c r="H1312" s="1">
        <v>82</v>
      </c>
      <c r="I1312" s="1">
        <v>109.75</v>
      </c>
      <c r="J1312" s="1">
        <v>108.75</v>
      </c>
      <c r="K1312" s="1">
        <v>161.25</v>
      </c>
      <c r="L1312" s="1">
        <v>145.25</v>
      </c>
      <c r="M1312" s="1">
        <v>169.5</v>
      </c>
      <c r="N1312" s="1">
        <v>181.25</v>
      </c>
      <c r="O1312" s="1">
        <v>214.25</v>
      </c>
      <c r="P1312" s="1">
        <v>254</v>
      </c>
      <c r="Q1312" s="1">
        <v>245</v>
      </c>
      <c r="R1312" s="1">
        <v>279.25</v>
      </c>
      <c r="S1312" s="1">
        <v>277</v>
      </c>
      <c r="T1312" s="1">
        <v>246.75</v>
      </c>
      <c r="U1312" s="1">
        <v>251.5</v>
      </c>
      <c r="V1312" s="1">
        <v>260.5</v>
      </c>
      <c r="W1312" s="1">
        <v>237.75</v>
      </c>
      <c r="X1312" s="1">
        <v>285</v>
      </c>
      <c r="Y1312" s="1">
        <v>353.25</v>
      </c>
      <c r="Z1312" s="1">
        <v>345.25</v>
      </c>
      <c r="AA1312" s="1">
        <v>368</v>
      </c>
      <c r="AB1312" s="1">
        <v>404</v>
      </c>
      <c r="AC1312" s="1">
        <v>466.25</v>
      </c>
      <c r="AD1312" s="1">
        <v>501.75</v>
      </c>
      <c r="AE1312" s="1">
        <v>565.25</v>
      </c>
      <c r="AF1312" s="1">
        <v>547.75</v>
      </c>
      <c r="AG1312" s="1">
        <v>579.5</v>
      </c>
      <c r="AH1312" s="1">
        <v>593.5</v>
      </c>
      <c r="AI1312" s="9"/>
    </row>
    <row r="1313" spans="1:35" x14ac:dyDescent="0.2">
      <c r="A1313">
        <v>1312</v>
      </c>
      <c r="C1313" s="4" t="s">
        <v>1993</v>
      </c>
      <c r="D1313" s="5" t="s">
        <v>2664</v>
      </c>
      <c r="E1313" s="1">
        <v>1072.5</v>
      </c>
      <c r="F1313" s="1">
        <v>1062</v>
      </c>
      <c r="G1313" s="1">
        <v>1162</v>
      </c>
      <c r="H1313" s="1">
        <v>1350.5</v>
      </c>
      <c r="I1313" s="1">
        <v>1373</v>
      </c>
      <c r="J1313" s="1">
        <v>1435.25</v>
      </c>
      <c r="K1313" s="1">
        <v>1488.75</v>
      </c>
      <c r="L1313" s="1">
        <v>1627.75</v>
      </c>
      <c r="M1313" s="1">
        <v>1725.25</v>
      </c>
      <c r="N1313" s="1">
        <v>1990.75</v>
      </c>
      <c r="O1313" s="1">
        <v>1772.75</v>
      </c>
      <c r="P1313" s="1">
        <v>1846.5</v>
      </c>
      <c r="Q1313" s="1">
        <v>1975.25</v>
      </c>
      <c r="R1313" s="1">
        <v>1987.75</v>
      </c>
      <c r="S1313" s="1">
        <v>2258.25</v>
      </c>
      <c r="T1313" s="1">
        <v>2399.5</v>
      </c>
      <c r="U1313" s="1">
        <v>2519.25</v>
      </c>
      <c r="V1313" s="1">
        <v>2491.75</v>
      </c>
      <c r="W1313" s="1">
        <v>2674.75</v>
      </c>
      <c r="X1313" s="1">
        <v>2772.75</v>
      </c>
      <c r="Y1313" s="1">
        <v>2782</v>
      </c>
      <c r="Z1313" s="1">
        <v>2813</v>
      </c>
      <c r="AA1313" s="1">
        <v>2937.5</v>
      </c>
      <c r="AB1313" s="1">
        <v>2992.25</v>
      </c>
      <c r="AC1313" s="1">
        <v>3148.25</v>
      </c>
      <c r="AD1313" s="1">
        <v>3338.25</v>
      </c>
      <c r="AE1313" s="1">
        <v>3397</v>
      </c>
      <c r="AF1313" s="1">
        <v>3430.5</v>
      </c>
      <c r="AG1313" s="1">
        <v>3454.75</v>
      </c>
      <c r="AH1313" s="1">
        <v>3397.5</v>
      </c>
      <c r="AI1313" s="9"/>
    </row>
    <row r="1314" spans="1:35" x14ac:dyDescent="0.2">
      <c r="A1314">
        <v>1313</v>
      </c>
      <c r="C1314" s="4" t="s">
        <v>1994</v>
      </c>
      <c r="D1314" s="5" t="s">
        <v>2665</v>
      </c>
      <c r="E1314" s="1">
        <v>3040.5</v>
      </c>
      <c r="F1314" s="1">
        <v>3175.75</v>
      </c>
      <c r="G1314" s="1">
        <v>3210</v>
      </c>
      <c r="H1314" s="1">
        <v>3264.25</v>
      </c>
      <c r="I1314" s="1">
        <v>3380.25</v>
      </c>
      <c r="J1314" s="1">
        <v>3379.75</v>
      </c>
      <c r="K1314" s="1">
        <v>3264.25</v>
      </c>
      <c r="L1314" s="1">
        <v>3396.5</v>
      </c>
      <c r="M1314" s="1">
        <v>3550.5</v>
      </c>
      <c r="N1314" s="1">
        <v>3630</v>
      </c>
      <c r="O1314" s="1">
        <v>3949.75</v>
      </c>
      <c r="P1314" s="1">
        <v>3874.5</v>
      </c>
      <c r="Q1314" s="1">
        <v>3967.75</v>
      </c>
      <c r="R1314" s="1">
        <v>3732.75</v>
      </c>
      <c r="S1314" s="1">
        <v>3835.75</v>
      </c>
      <c r="T1314" s="1">
        <v>3982.25</v>
      </c>
      <c r="U1314" s="1">
        <v>4060.25</v>
      </c>
      <c r="V1314" s="1">
        <v>4114</v>
      </c>
      <c r="W1314" s="1">
        <v>4353</v>
      </c>
      <c r="X1314" s="1">
        <v>4452.75</v>
      </c>
      <c r="Y1314" s="1">
        <v>4492.5</v>
      </c>
      <c r="Z1314" s="1">
        <v>4445.5</v>
      </c>
      <c r="AA1314" s="1">
        <v>4689.25</v>
      </c>
      <c r="AB1314" s="1">
        <v>5216.5</v>
      </c>
      <c r="AC1314" s="1">
        <v>4816.25</v>
      </c>
      <c r="AD1314" s="1">
        <v>4587.25</v>
      </c>
      <c r="AE1314" s="1">
        <v>4641.5</v>
      </c>
      <c r="AF1314" s="1">
        <v>4686</v>
      </c>
      <c r="AG1314" s="1">
        <v>4820</v>
      </c>
      <c r="AH1314" s="1">
        <v>4833</v>
      </c>
      <c r="AI1314" s="9"/>
    </row>
    <row r="1315" spans="1:35" x14ac:dyDescent="0.2">
      <c r="A1315">
        <v>1314</v>
      </c>
      <c r="C1315" s="4" t="s">
        <v>1995</v>
      </c>
      <c r="D1315" s="5" t="s">
        <v>1996</v>
      </c>
      <c r="E1315" s="1">
        <v>1478</v>
      </c>
      <c r="F1315" s="1">
        <v>1439.25</v>
      </c>
      <c r="G1315" s="1">
        <v>1427.75</v>
      </c>
      <c r="H1315" s="1">
        <v>1486.5</v>
      </c>
      <c r="I1315" s="1">
        <v>1477</v>
      </c>
      <c r="J1315" s="1">
        <v>1515.75</v>
      </c>
      <c r="K1315" s="1">
        <v>1363</v>
      </c>
      <c r="L1315" s="1">
        <v>1415.25</v>
      </c>
      <c r="M1315" s="1">
        <v>1461.5</v>
      </c>
      <c r="N1315" s="1">
        <v>1500.75</v>
      </c>
      <c r="O1315" s="1">
        <v>1596.5</v>
      </c>
      <c r="P1315" s="1">
        <v>1649.25</v>
      </c>
      <c r="Q1315" s="1">
        <v>1560.25</v>
      </c>
      <c r="R1315" s="1">
        <v>1589.25</v>
      </c>
      <c r="S1315" s="1">
        <v>1687</v>
      </c>
      <c r="T1315" s="1">
        <v>1825</v>
      </c>
      <c r="U1315" s="1">
        <v>1917.75</v>
      </c>
      <c r="V1315" s="1">
        <v>2010.5</v>
      </c>
      <c r="W1315" s="1">
        <v>2083</v>
      </c>
      <c r="X1315" s="1">
        <v>2155.75</v>
      </c>
      <c r="Y1315" s="1">
        <v>2142.75</v>
      </c>
      <c r="Z1315" s="1">
        <v>2083.5</v>
      </c>
      <c r="AA1315" s="1">
        <v>2095.75</v>
      </c>
      <c r="AB1315" s="1">
        <v>2573.75</v>
      </c>
      <c r="AC1315" s="1">
        <v>1943.5</v>
      </c>
      <c r="AD1315" s="1">
        <v>1946.25</v>
      </c>
      <c r="AE1315" s="1">
        <v>1985.75</v>
      </c>
      <c r="AF1315" s="1">
        <v>1950</v>
      </c>
      <c r="AG1315" s="1">
        <v>1926.25</v>
      </c>
      <c r="AH1315" s="1">
        <v>1986.75</v>
      </c>
      <c r="AI1315" s="9"/>
    </row>
    <row r="1316" spans="1:35" x14ac:dyDescent="0.2">
      <c r="A1316">
        <v>1315</v>
      </c>
      <c r="C1316" s="4" t="s">
        <v>1997</v>
      </c>
      <c r="D1316" s="5" t="s">
        <v>1998</v>
      </c>
      <c r="E1316" s="1">
        <v>906.5</v>
      </c>
      <c r="F1316" s="1">
        <v>1147</v>
      </c>
      <c r="G1316" s="1">
        <v>1172.5</v>
      </c>
      <c r="H1316" s="1">
        <v>1194.75</v>
      </c>
      <c r="I1316" s="1">
        <v>1225</v>
      </c>
      <c r="J1316" s="1">
        <v>1237.75</v>
      </c>
      <c r="K1316" s="1">
        <v>1244.25</v>
      </c>
      <c r="L1316" s="1">
        <v>1284.75</v>
      </c>
      <c r="M1316" s="1">
        <v>1309.25</v>
      </c>
      <c r="N1316" s="1">
        <v>1335</v>
      </c>
      <c r="O1316" s="1">
        <v>1339.75</v>
      </c>
      <c r="P1316" s="1">
        <v>1357.25</v>
      </c>
      <c r="Q1316" s="1">
        <v>1388.5</v>
      </c>
      <c r="R1316" s="1">
        <v>1437</v>
      </c>
      <c r="S1316" s="1">
        <v>1444.5</v>
      </c>
      <c r="T1316" s="1">
        <v>1441.5</v>
      </c>
      <c r="U1316" s="1">
        <v>1437.5</v>
      </c>
      <c r="V1316" s="1">
        <v>1456.25</v>
      </c>
      <c r="W1316" s="1">
        <v>1479.5</v>
      </c>
      <c r="X1316" s="1">
        <v>1488.5</v>
      </c>
      <c r="Y1316" s="1">
        <v>1511.75</v>
      </c>
      <c r="Z1316" s="1">
        <v>1461.25</v>
      </c>
      <c r="AA1316" s="1">
        <v>1598.5</v>
      </c>
      <c r="AB1316" s="1">
        <v>1624.25</v>
      </c>
      <c r="AC1316" s="1">
        <v>1605</v>
      </c>
      <c r="AD1316" s="1">
        <v>1590.75</v>
      </c>
      <c r="AE1316" s="1">
        <v>1572.5</v>
      </c>
      <c r="AF1316" s="1">
        <v>1634</v>
      </c>
      <c r="AG1316" s="1">
        <v>1651.25</v>
      </c>
      <c r="AH1316" s="1">
        <v>1614.5</v>
      </c>
      <c r="AI1316" s="9"/>
    </row>
    <row r="1317" spans="1:35" x14ac:dyDescent="0.2">
      <c r="A1317">
        <v>1316</v>
      </c>
      <c r="C1317" s="4" t="s">
        <v>1999</v>
      </c>
      <c r="D1317" s="5" t="s">
        <v>2666</v>
      </c>
      <c r="E1317" s="1">
        <v>178.5</v>
      </c>
      <c r="F1317" s="1">
        <v>202.25</v>
      </c>
      <c r="G1317" s="1">
        <v>197.25</v>
      </c>
      <c r="H1317" s="1">
        <v>210</v>
      </c>
      <c r="I1317" s="1">
        <v>215</v>
      </c>
      <c r="J1317" s="1">
        <v>259.75</v>
      </c>
      <c r="K1317" s="1">
        <v>262.25</v>
      </c>
      <c r="L1317" s="1">
        <v>273</v>
      </c>
      <c r="M1317" s="1">
        <v>303.5</v>
      </c>
      <c r="N1317" s="1">
        <v>309.25</v>
      </c>
      <c r="O1317" s="1">
        <v>319.75</v>
      </c>
      <c r="P1317" s="1">
        <v>337.75</v>
      </c>
      <c r="Q1317" s="1">
        <v>343.5</v>
      </c>
      <c r="R1317" s="1">
        <v>326.75</v>
      </c>
      <c r="S1317" s="1">
        <v>295.75</v>
      </c>
      <c r="T1317" s="1">
        <v>320.75</v>
      </c>
      <c r="U1317" s="1">
        <v>304.25</v>
      </c>
      <c r="V1317" s="1">
        <v>291.75</v>
      </c>
      <c r="W1317" s="1">
        <v>312</v>
      </c>
      <c r="X1317" s="1">
        <v>316</v>
      </c>
      <c r="Y1317" s="1">
        <v>315.25</v>
      </c>
      <c r="Z1317" s="1">
        <v>325.5</v>
      </c>
      <c r="AA1317" s="1">
        <v>256.25</v>
      </c>
      <c r="AB1317" s="1">
        <v>245.75</v>
      </c>
      <c r="AC1317" s="1">
        <v>267.75</v>
      </c>
      <c r="AD1317" s="1">
        <v>249.25</v>
      </c>
      <c r="AE1317" s="1">
        <v>232.5</v>
      </c>
      <c r="AF1317" s="1">
        <v>244.25</v>
      </c>
      <c r="AG1317" s="1">
        <v>255</v>
      </c>
      <c r="AH1317" s="1">
        <v>260.5</v>
      </c>
      <c r="AI1317" s="9"/>
    </row>
    <row r="1318" spans="1:35" x14ac:dyDescent="0.2">
      <c r="A1318">
        <v>1317</v>
      </c>
      <c r="C1318" s="4" t="s">
        <v>2000</v>
      </c>
      <c r="D1318" s="5" t="s">
        <v>2001</v>
      </c>
      <c r="E1318" s="1">
        <v>261.5</v>
      </c>
      <c r="F1318" s="1">
        <v>112.25</v>
      </c>
      <c r="G1318" s="1">
        <v>160</v>
      </c>
      <c r="H1318" s="1">
        <v>141.25</v>
      </c>
      <c r="I1318" s="1">
        <v>244</v>
      </c>
      <c r="J1318" s="1">
        <v>140</v>
      </c>
      <c r="K1318" s="1">
        <v>207.5</v>
      </c>
      <c r="L1318" s="1">
        <v>171</v>
      </c>
      <c r="M1318" s="1">
        <v>214.5</v>
      </c>
      <c r="N1318" s="1">
        <v>197</v>
      </c>
      <c r="O1318" s="1">
        <v>317.75</v>
      </c>
      <c r="P1318" s="1">
        <v>139.25</v>
      </c>
      <c r="Q1318" s="1">
        <v>386.5</v>
      </c>
      <c r="R1318" s="1">
        <v>100.75</v>
      </c>
      <c r="S1318" s="1">
        <v>137.25</v>
      </c>
      <c r="T1318" s="1">
        <v>103</v>
      </c>
      <c r="U1318" s="1">
        <v>138.5</v>
      </c>
      <c r="V1318" s="1">
        <v>109.25</v>
      </c>
      <c r="W1318" s="1">
        <v>196</v>
      </c>
      <c r="X1318" s="1">
        <v>119.5</v>
      </c>
      <c r="Y1318" s="1">
        <v>171.5</v>
      </c>
      <c r="Z1318" s="1">
        <v>154</v>
      </c>
      <c r="AA1318" s="1">
        <v>195.25</v>
      </c>
      <c r="AB1318" s="1">
        <v>200.75</v>
      </c>
      <c r="AC1318" s="1">
        <v>409.5</v>
      </c>
      <c r="AD1318" s="1">
        <v>183.5</v>
      </c>
      <c r="AE1318" s="1">
        <v>235.25</v>
      </c>
      <c r="AF1318" s="1">
        <v>180.75</v>
      </c>
      <c r="AG1318" s="1">
        <v>277.25</v>
      </c>
      <c r="AH1318" s="1">
        <v>219.25</v>
      </c>
      <c r="AI1318" s="9"/>
    </row>
    <row r="1319" spans="1:35" x14ac:dyDescent="0.2">
      <c r="A1319">
        <v>1318</v>
      </c>
      <c r="C1319" s="4" t="s">
        <v>2002</v>
      </c>
      <c r="D1319" s="5" t="s">
        <v>2667</v>
      </c>
      <c r="E1319" s="1">
        <v>216</v>
      </c>
      <c r="F1319" s="1">
        <v>274.75</v>
      </c>
      <c r="G1319" s="1">
        <v>252.5</v>
      </c>
      <c r="H1319" s="1">
        <v>232</v>
      </c>
      <c r="I1319" s="1">
        <v>219.25</v>
      </c>
      <c r="J1319" s="1">
        <v>226.5</v>
      </c>
      <c r="K1319" s="1">
        <v>187.75</v>
      </c>
      <c r="L1319" s="1">
        <v>252.25</v>
      </c>
      <c r="M1319" s="1">
        <v>262</v>
      </c>
      <c r="N1319" s="1">
        <v>288.25</v>
      </c>
      <c r="O1319" s="1">
        <v>376.25</v>
      </c>
      <c r="P1319" s="1">
        <v>391.25</v>
      </c>
      <c r="Q1319" s="1">
        <v>289.75</v>
      </c>
      <c r="R1319" s="1">
        <v>278.75</v>
      </c>
      <c r="S1319" s="1">
        <v>271.75</v>
      </c>
      <c r="T1319" s="1">
        <v>292.25</v>
      </c>
      <c r="U1319" s="1">
        <v>262.5</v>
      </c>
      <c r="V1319" s="1">
        <v>246</v>
      </c>
      <c r="W1319" s="1">
        <v>282.75</v>
      </c>
      <c r="X1319" s="1">
        <v>373.5</v>
      </c>
      <c r="Y1319" s="1">
        <v>350.75</v>
      </c>
      <c r="Z1319" s="1">
        <v>421.25</v>
      </c>
      <c r="AA1319" s="1">
        <v>543.75</v>
      </c>
      <c r="AB1319" s="1">
        <v>571.5</v>
      </c>
      <c r="AC1319" s="1">
        <v>590.5</v>
      </c>
      <c r="AD1319" s="1">
        <v>617.25</v>
      </c>
      <c r="AE1319" s="1">
        <v>615.5</v>
      </c>
      <c r="AF1319" s="1">
        <v>676.5</v>
      </c>
      <c r="AG1319" s="1">
        <v>709.75</v>
      </c>
      <c r="AH1319" s="1">
        <v>752.25</v>
      </c>
      <c r="AI1319" s="9"/>
    </row>
    <row r="1320" spans="1:35" x14ac:dyDescent="0.2">
      <c r="A1320">
        <v>1319</v>
      </c>
      <c r="C1320" s="4" t="s">
        <v>2003</v>
      </c>
      <c r="D1320" s="5" t="s">
        <v>2004</v>
      </c>
      <c r="E1320" s="1">
        <v>894.25</v>
      </c>
      <c r="F1320" s="1">
        <v>949.75</v>
      </c>
      <c r="G1320" s="1">
        <v>1050</v>
      </c>
      <c r="H1320" s="1">
        <v>1246.5</v>
      </c>
      <c r="I1320" s="1">
        <v>1354.75</v>
      </c>
      <c r="J1320" s="1">
        <v>1338.25</v>
      </c>
      <c r="K1320" s="1">
        <v>1379.25</v>
      </c>
      <c r="L1320" s="1">
        <v>1554.25</v>
      </c>
      <c r="M1320" s="1">
        <v>1588</v>
      </c>
      <c r="N1320" s="1">
        <v>1621.25</v>
      </c>
      <c r="O1320" s="1">
        <v>1711</v>
      </c>
      <c r="P1320" s="1">
        <v>1721.5</v>
      </c>
      <c r="Q1320" s="1">
        <v>1782.5</v>
      </c>
      <c r="R1320" s="1">
        <v>1731.25</v>
      </c>
      <c r="S1320" s="1">
        <v>1841.75</v>
      </c>
      <c r="T1320" s="1">
        <v>1881.75</v>
      </c>
      <c r="U1320" s="1">
        <v>1975.25</v>
      </c>
      <c r="V1320" s="1">
        <v>2171</v>
      </c>
      <c r="W1320" s="1">
        <v>2409.5</v>
      </c>
      <c r="X1320" s="1">
        <v>2591</v>
      </c>
      <c r="Y1320" s="1">
        <v>2714.25</v>
      </c>
      <c r="Z1320" s="1">
        <v>2726</v>
      </c>
      <c r="AA1320" s="1">
        <v>2871.75</v>
      </c>
      <c r="AB1320" s="1">
        <v>2472.25</v>
      </c>
      <c r="AC1320" s="1">
        <v>2572.25</v>
      </c>
      <c r="AD1320" s="1">
        <v>2601</v>
      </c>
      <c r="AE1320" s="1">
        <v>2453</v>
      </c>
      <c r="AF1320" s="1">
        <v>2408.75</v>
      </c>
      <c r="AG1320" s="1">
        <v>2278</v>
      </c>
      <c r="AH1320" s="1">
        <v>2251</v>
      </c>
      <c r="AI1320" s="9"/>
    </row>
    <row r="1321" spans="1:35" ht="12.75" x14ac:dyDescent="0.2">
      <c r="A1321">
        <v>1320</v>
      </c>
      <c r="C1321" s="4" t="s">
        <v>2005</v>
      </c>
      <c r="D1321" s="10" t="s">
        <v>18</v>
      </c>
      <c r="E1321" s="1">
        <v>43232.5</v>
      </c>
      <c r="F1321" s="1">
        <v>44693.5</v>
      </c>
      <c r="G1321" s="1">
        <v>45474.25</v>
      </c>
      <c r="H1321" s="1">
        <v>47653.5</v>
      </c>
      <c r="I1321" s="1">
        <v>48912.5</v>
      </c>
      <c r="J1321" s="1">
        <v>50162</v>
      </c>
      <c r="K1321" s="1">
        <v>48663</v>
      </c>
      <c r="L1321" s="1">
        <v>48651.25</v>
      </c>
      <c r="M1321" s="1">
        <v>49513</v>
      </c>
      <c r="N1321" s="1">
        <v>49892</v>
      </c>
      <c r="O1321" s="1">
        <v>50380.25</v>
      </c>
      <c r="P1321" s="1">
        <v>51788.25</v>
      </c>
      <c r="Q1321" s="1">
        <v>53735</v>
      </c>
      <c r="R1321" s="1">
        <v>53644</v>
      </c>
      <c r="S1321" s="1">
        <v>49954.25</v>
      </c>
      <c r="T1321" s="1">
        <v>50141</v>
      </c>
      <c r="U1321" s="1">
        <v>52292</v>
      </c>
      <c r="V1321" s="1">
        <v>53683.25</v>
      </c>
      <c r="W1321" s="1">
        <v>56391.5</v>
      </c>
      <c r="X1321" s="1">
        <v>57595.75</v>
      </c>
      <c r="Y1321" s="1">
        <v>58616.25</v>
      </c>
      <c r="Z1321" s="1">
        <v>56574</v>
      </c>
      <c r="AA1321" s="1">
        <v>56161.25</v>
      </c>
      <c r="AB1321" s="1">
        <v>56768</v>
      </c>
      <c r="AC1321" s="1">
        <v>55859.25</v>
      </c>
      <c r="AD1321" s="1">
        <v>56308.5</v>
      </c>
      <c r="AE1321" s="1">
        <v>57822.5</v>
      </c>
      <c r="AF1321" s="1">
        <v>58992.5</v>
      </c>
      <c r="AG1321" s="1">
        <v>59680.75</v>
      </c>
      <c r="AH1321" s="1">
        <v>61088.25</v>
      </c>
      <c r="AI1321" s="9"/>
    </row>
    <row r="1322" spans="1:35" x14ac:dyDescent="0.2">
      <c r="A1322">
        <v>1321</v>
      </c>
      <c r="C1322" s="4" t="s">
        <v>2006</v>
      </c>
      <c r="D1322" s="5" t="s">
        <v>2668</v>
      </c>
      <c r="E1322" s="1">
        <v>14505.5</v>
      </c>
      <c r="F1322" s="1">
        <v>15332.75</v>
      </c>
      <c r="G1322" s="1">
        <v>15298</v>
      </c>
      <c r="H1322" s="1">
        <v>15829</v>
      </c>
      <c r="I1322" s="1">
        <v>15926</v>
      </c>
      <c r="J1322" s="1">
        <v>16123.75</v>
      </c>
      <c r="K1322" s="1">
        <v>15429.25</v>
      </c>
      <c r="L1322" s="1">
        <v>15578.75</v>
      </c>
      <c r="M1322" s="1">
        <v>15484.75</v>
      </c>
      <c r="N1322" s="1">
        <v>15806.75</v>
      </c>
      <c r="O1322" s="1">
        <v>15858.75</v>
      </c>
      <c r="P1322" s="1">
        <v>16637.75</v>
      </c>
      <c r="Q1322" s="1">
        <v>17083</v>
      </c>
      <c r="R1322" s="1">
        <v>17104.75</v>
      </c>
      <c r="S1322" s="1">
        <v>15523.75</v>
      </c>
      <c r="T1322" s="1">
        <v>14936.25</v>
      </c>
      <c r="U1322" s="1">
        <v>14925.25</v>
      </c>
      <c r="V1322" s="1">
        <v>16160</v>
      </c>
      <c r="W1322" s="1">
        <v>16887.75</v>
      </c>
      <c r="X1322" s="1">
        <v>17412.5</v>
      </c>
      <c r="Y1322" s="1">
        <v>17526.25</v>
      </c>
      <c r="Z1322" s="1">
        <v>17091.5</v>
      </c>
      <c r="AA1322" s="1">
        <v>17024</v>
      </c>
      <c r="AB1322" s="1">
        <v>17579.75</v>
      </c>
      <c r="AC1322" s="1">
        <v>17481.5</v>
      </c>
      <c r="AD1322" s="1">
        <v>17897.25</v>
      </c>
      <c r="AE1322" s="1">
        <v>18465.25</v>
      </c>
      <c r="AF1322" s="1">
        <v>18985.75</v>
      </c>
      <c r="AG1322" s="1">
        <v>19020.75</v>
      </c>
      <c r="AH1322" s="1">
        <v>19633.5</v>
      </c>
      <c r="AI1322" s="9"/>
    </row>
    <row r="1323" spans="1:35" x14ac:dyDescent="0.2">
      <c r="A1323">
        <v>1322</v>
      </c>
      <c r="C1323" s="4" t="s">
        <v>2007</v>
      </c>
      <c r="D1323" s="5" t="s">
        <v>2008</v>
      </c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>
        <v>508.5</v>
      </c>
      <c r="V1323" s="1">
        <v>544.25</v>
      </c>
      <c r="W1323" s="1">
        <v>537.25</v>
      </c>
      <c r="X1323" s="1">
        <v>546.75</v>
      </c>
      <c r="Y1323" s="1">
        <v>527.75</v>
      </c>
      <c r="Z1323" s="1">
        <v>522.25</v>
      </c>
      <c r="AA1323" s="1">
        <v>511.25</v>
      </c>
      <c r="AB1323" s="1">
        <v>514.75</v>
      </c>
      <c r="AC1323" s="1">
        <v>493.25</v>
      </c>
      <c r="AD1323" s="1">
        <v>530</v>
      </c>
      <c r="AE1323" s="1">
        <v>401.75</v>
      </c>
      <c r="AF1323" s="1">
        <v>400.75</v>
      </c>
      <c r="AG1323" s="1">
        <v>393.75</v>
      </c>
      <c r="AH1323" s="1">
        <v>403.5</v>
      </c>
      <c r="AI1323" s="9"/>
    </row>
    <row r="1324" spans="1:35" x14ac:dyDescent="0.2">
      <c r="A1324">
        <v>1323</v>
      </c>
      <c r="C1324" s="4" t="s">
        <v>2009</v>
      </c>
      <c r="D1324" s="5" t="s">
        <v>2010</v>
      </c>
      <c r="E1324" s="1">
        <v>1372.25</v>
      </c>
      <c r="F1324" s="1">
        <v>1766</v>
      </c>
      <c r="G1324" s="1">
        <v>1499.5</v>
      </c>
      <c r="H1324" s="1">
        <v>1745</v>
      </c>
      <c r="I1324" s="1">
        <v>1476</v>
      </c>
      <c r="J1324" s="1">
        <v>1802.5</v>
      </c>
      <c r="K1324" s="1">
        <v>1542</v>
      </c>
      <c r="L1324" s="1">
        <v>1858.5</v>
      </c>
      <c r="M1324" s="1">
        <v>1340.25</v>
      </c>
      <c r="N1324" s="1">
        <v>1651.75</v>
      </c>
      <c r="O1324" s="1">
        <v>1373.25</v>
      </c>
      <c r="P1324" s="1">
        <v>1674.75</v>
      </c>
      <c r="Q1324" s="1">
        <v>1413</v>
      </c>
      <c r="R1324" s="1">
        <v>1726.75</v>
      </c>
      <c r="S1324" s="1">
        <v>1386</v>
      </c>
      <c r="T1324" s="1">
        <v>1620.25</v>
      </c>
      <c r="U1324" s="1">
        <v>1392.25</v>
      </c>
      <c r="V1324" s="1">
        <v>1621.75</v>
      </c>
      <c r="W1324" s="1">
        <v>1299.75</v>
      </c>
      <c r="X1324" s="1">
        <v>1639.25</v>
      </c>
      <c r="Y1324" s="1">
        <v>1406.75</v>
      </c>
      <c r="Z1324" s="1">
        <v>1572.5</v>
      </c>
      <c r="AA1324" s="1">
        <v>1279.75</v>
      </c>
      <c r="AB1324" s="1">
        <v>1548.5</v>
      </c>
      <c r="AC1324" s="1">
        <v>1265</v>
      </c>
      <c r="AD1324" s="1">
        <v>1473.5</v>
      </c>
      <c r="AE1324" s="1">
        <v>1217</v>
      </c>
      <c r="AF1324" s="1">
        <v>1469.25</v>
      </c>
      <c r="AG1324" s="1">
        <v>1202.25</v>
      </c>
      <c r="AH1324" s="1">
        <v>1434.25</v>
      </c>
      <c r="AI1324" s="9"/>
    </row>
    <row r="1325" spans="1:35" x14ac:dyDescent="0.2">
      <c r="A1325">
        <v>1324</v>
      </c>
      <c r="C1325" s="4" t="s">
        <v>2011</v>
      </c>
      <c r="D1325" s="5" t="s">
        <v>2012</v>
      </c>
      <c r="E1325" s="1">
        <v>9059.75</v>
      </c>
      <c r="F1325" s="1">
        <v>9337.5</v>
      </c>
      <c r="G1325" s="1">
        <v>9427.5</v>
      </c>
      <c r="H1325" s="1">
        <v>9462</v>
      </c>
      <c r="I1325" s="1">
        <v>9557.75</v>
      </c>
      <c r="J1325" s="1">
        <v>9569.75</v>
      </c>
      <c r="K1325" s="1">
        <v>9333.75</v>
      </c>
      <c r="L1325" s="1">
        <v>9005</v>
      </c>
      <c r="M1325" s="1">
        <v>8928.25</v>
      </c>
      <c r="N1325" s="1">
        <v>8779.5</v>
      </c>
      <c r="O1325" s="1">
        <v>8757.75</v>
      </c>
      <c r="P1325" s="1">
        <v>8923.5</v>
      </c>
      <c r="Q1325" s="1">
        <v>9034</v>
      </c>
      <c r="R1325" s="1">
        <v>8758.75</v>
      </c>
      <c r="S1325" s="1">
        <v>8658.25</v>
      </c>
      <c r="T1325" s="1">
        <v>8621.25</v>
      </c>
      <c r="U1325" s="1">
        <v>8543.5</v>
      </c>
      <c r="V1325" s="1">
        <v>9243.5</v>
      </c>
      <c r="W1325" s="1">
        <v>9701.75</v>
      </c>
      <c r="X1325" s="1">
        <v>9943</v>
      </c>
      <c r="Y1325" s="1">
        <v>10050</v>
      </c>
      <c r="Z1325" s="1">
        <v>9830.25</v>
      </c>
      <c r="AA1325" s="1">
        <v>9857.5</v>
      </c>
      <c r="AB1325" s="1">
        <v>9759.5</v>
      </c>
      <c r="AC1325" s="1">
        <v>9781.5</v>
      </c>
      <c r="AD1325" s="1">
        <v>9845.75</v>
      </c>
      <c r="AE1325" s="1">
        <v>10277.5</v>
      </c>
      <c r="AF1325" s="1">
        <v>10470.25</v>
      </c>
      <c r="AG1325" s="1">
        <v>10564.75</v>
      </c>
      <c r="AH1325" s="1">
        <v>10658</v>
      </c>
      <c r="AI1325" s="9"/>
    </row>
    <row r="1326" spans="1:35" x14ac:dyDescent="0.2">
      <c r="A1326">
        <v>1325</v>
      </c>
      <c r="C1326" s="4" t="s">
        <v>2013</v>
      </c>
      <c r="D1326" s="5" t="s">
        <v>2669</v>
      </c>
      <c r="E1326" s="1">
        <v>1234.5</v>
      </c>
      <c r="F1326" s="1">
        <v>1336.25</v>
      </c>
      <c r="G1326" s="1">
        <v>1434</v>
      </c>
      <c r="H1326" s="1">
        <v>1558.25</v>
      </c>
      <c r="I1326" s="1">
        <v>1777.5</v>
      </c>
      <c r="J1326" s="1">
        <v>1758</v>
      </c>
      <c r="K1326" s="1">
        <v>1813.25</v>
      </c>
      <c r="L1326" s="1">
        <v>1967.5</v>
      </c>
      <c r="M1326" s="1">
        <v>2292.25</v>
      </c>
      <c r="N1326" s="1">
        <v>2394.75</v>
      </c>
      <c r="O1326" s="1">
        <v>2565.5</v>
      </c>
      <c r="P1326" s="1">
        <v>2732.25</v>
      </c>
      <c r="Q1326" s="1">
        <v>2953</v>
      </c>
      <c r="R1326" s="1">
        <v>2874.5</v>
      </c>
      <c r="S1326" s="1">
        <v>2401</v>
      </c>
      <c r="T1326" s="1">
        <v>2468.25</v>
      </c>
      <c r="U1326" s="1">
        <v>2482.25</v>
      </c>
      <c r="V1326" s="1">
        <v>2597</v>
      </c>
      <c r="W1326" s="1">
        <v>2706.25</v>
      </c>
      <c r="X1326" s="1">
        <v>2793.75</v>
      </c>
      <c r="Y1326" s="1">
        <v>2828.75</v>
      </c>
      <c r="Z1326" s="1">
        <v>2914.5</v>
      </c>
      <c r="AA1326" s="1">
        <v>2968.5</v>
      </c>
      <c r="AB1326" s="1">
        <v>3024.75</v>
      </c>
      <c r="AC1326" s="1">
        <v>3414.25</v>
      </c>
      <c r="AD1326" s="1">
        <v>3359.75</v>
      </c>
      <c r="AE1326" s="1">
        <v>3704.25</v>
      </c>
      <c r="AF1326" s="1">
        <v>3721</v>
      </c>
      <c r="AG1326" s="1">
        <v>3921</v>
      </c>
      <c r="AH1326" s="1">
        <v>4094</v>
      </c>
      <c r="AI1326" s="9"/>
    </row>
    <row r="1327" spans="1:35" x14ac:dyDescent="0.2">
      <c r="A1327">
        <v>1326</v>
      </c>
      <c r="C1327" s="4" t="s">
        <v>2014</v>
      </c>
      <c r="D1327" s="5" t="s">
        <v>2015</v>
      </c>
      <c r="E1327" s="1">
        <v>2569.75</v>
      </c>
      <c r="F1327" s="1">
        <v>2622.25</v>
      </c>
      <c r="G1327" s="1">
        <v>2681.25</v>
      </c>
      <c r="H1327" s="1">
        <v>2815.25</v>
      </c>
      <c r="I1327" s="1">
        <v>2871.75</v>
      </c>
      <c r="J1327" s="1">
        <v>2751</v>
      </c>
      <c r="K1327" s="1">
        <v>2498.5</v>
      </c>
      <c r="L1327" s="1">
        <v>2503.25</v>
      </c>
      <c r="M1327" s="1">
        <v>2686.25</v>
      </c>
      <c r="N1327" s="1">
        <v>2743.75</v>
      </c>
      <c r="O1327" s="1">
        <v>2933.25</v>
      </c>
      <c r="P1327" s="1">
        <v>3067.5</v>
      </c>
      <c r="Q1327" s="1">
        <v>3439.25</v>
      </c>
      <c r="R1327" s="1">
        <v>3502.75</v>
      </c>
      <c r="S1327" s="1">
        <v>2825</v>
      </c>
      <c r="T1327" s="1">
        <v>1980.25</v>
      </c>
      <c r="U1327" s="1">
        <v>1998.25</v>
      </c>
      <c r="V1327" s="1">
        <v>2153.25</v>
      </c>
      <c r="W1327" s="1">
        <v>2643</v>
      </c>
      <c r="X1327" s="1">
        <v>2489.75</v>
      </c>
      <c r="Y1327" s="1">
        <v>2713.5</v>
      </c>
      <c r="Z1327" s="1">
        <v>2251.75</v>
      </c>
      <c r="AA1327" s="1">
        <v>2407.25</v>
      </c>
      <c r="AB1327" s="1">
        <v>2732.25</v>
      </c>
      <c r="AC1327" s="1">
        <v>2527.75</v>
      </c>
      <c r="AD1327" s="1">
        <v>2688</v>
      </c>
      <c r="AE1327" s="1">
        <v>2863.5</v>
      </c>
      <c r="AF1327" s="1">
        <v>2924.5</v>
      </c>
      <c r="AG1327" s="1">
        <v>2939.25</v>
      </c>
      <c r="AH1327" s="1">
        <v>3043.25</v>
      </c>
      <c r="AI1327" s="9"/>
    </row>
    <row r="1328" spans="1:35" x14ac:dyDescent="0.2">
      <c r="A1328">
        <v>1327</v>
      </c>
      <c r="C1328" s="4" t="s">
        <v>2016</v>
      </c>
      <c r="D1328" s="5" t="s">
        <v>2670</v>
      </c>
      <c r="E1328" s="1">
        <v>9760.5</v>
      </c>
      <c r="F1328" s="1">
        <v>10173.5</v>
      </c>
      <c r="G1328" s="1">
        <v>10925.75</v>
      </c>
      <c r="H1328" s="1">
        <v>11610.25</v>
      </c>
      <c r="I1328" s="1">
        <v>12447.25</v>
      </c>
      <c r="J1328" s="1">
        <v>13197.25</v>
      </c>
      <c r="K1328" s="1">
        <v>13537.75</v>
      </c>
      <c r="L1328" s="1">
        <v>13740.75</v>
      </c>
      <c r="M1328" s="1">
        <v>14458.75</v>
      </c>
      <c r="N1328" s="1">
        <v>14490.25</v>
      </c>
      <c r="O1328" s="1">
        <v>14714</v>
      </c>
      <c r="P1328" s="1">
        <v>15248</v>
      </c>
      <c r="Q1328" s="1">
        <v>16012</v>
      </c>
      <c r="R1328" s="1">
        <v>15975</v>
      </c>
      <c r="S1328" s="1">
        <v>16087.5</v>
      </c>
      <c r="T1328" s="1">
        <v>16512.25</v>
      </c>
      <c r="U1328" s="1">
        <v>17068.25</v>
      </c>
      <c r="V1328" s="1">
        <v>17114.5</v>
      </c>
      <c r="W1328" s="1">
        <v>17770.25</v>
      </c>
      <c r="X1328" s="1">
        <v>17867</v>
      </c>
      <c r="Y1328" s="1">
        <v>17822.25</v>
      </c>
      <c r="Z1328" s="1">
        <v>17683.5</v>
      </c>
      <c r="AA1328" s="1">
        <v>17827.5</v>
      </c>
      <c r="AB1328" s="1">
        <v>18022.25</v>
      </c>
      <c r="AC1328" s="1">
        <v>17635.5</v>
      </c>
      <c r="AD1328" s="1">
        <v>17677.25</v>
      </c>
      <c r="AE1328" s="1">
        <v>17863.75</v>
      </c>
      <c r="AF1328" s="1">
        <v>18069.75</v>
      </c>
      <c r="AG1328" s="1">
        <v>18354.75</v>
      </c>
      <c r="AH1328" s="1">
        <v>18488.5</v>
      </c>
      <c r="AI1328" s="9"/>
    </row>
    <row r="1329" spans="1:35" x14ac:dyDescent="0.2">
      <c r="A1329">
        <v>1328</v>
      </c>
      <c r="C1329" s="4" t="s">
        <v>2017</v>
      </c>
      <c r="D1329" s="5" t="s">
        <v>2018</v>
      </c>
      <c r="E1329" s="1">
        <v>1039</v>
      </c>
      <c r="F1329" s="1">
        <v>1099.75</v>
      </c>
      <c r="G1329" s="1">
        <v>1138.75</v>
      </c>
      <c r="H1329" s="1">
        <v>1209.25</v>
      </c>
      <c r="I1329" s="1">
        <v>1261.25</v>
      </c>
      <c r="J1329" s="1">
        <v>1248.5</v>
      </c>
      <c r="K1329" s="1">
        <v>1381.25</v>
      </c>
      <c r="L1329" s="1">
        <v>1433.5</v>
      </c>
      <c r="M1329" s="1">
        <v>1615.25</v>
      </c>
      <c r="N1329" s="1">
        <v>1531.5</v>
      </c>
      <c r="O1329" s="1">
        <v>1558.5</v>
      </c>
      <c r="P1329" s="1">
        <v>1627.25</v>
      </c>
      <c r="Q1329" s="1">
        <v>1759.5</v>
      </c>
      <c r="R1329" s="1">
        <v>1767.75</v>
      </c>
      <c r="S1329" s="1">
        <v>1809.25</v>
      </c>
      <c r="T1329" s="1">
        <v>1884.5</v>
      </c>
      <c r="U1329" s="1">
        <v>1919.75</v>
      </c>
      <c r="V1329" s="1">
        <v>1911.75</v>
      </c>
      <c r="W1329" s="1">
        <v>1938.5</v>
      </c>
      <c r="X1329" s="1">
        <v>1987.75</v>
      </c>
      <c r="Y1329" s="1">
        <v>2025.25</v>
      </c>
      <c r="Z1329" s="1">
        <v>2033.75</v>
      </c>
      <c r="AA1329" s="1">
        <v>2019.5</v>
      </c>
      <c r="AB1329" s="1">
        <v>1973.75</v>
      </c>
      <c r="AC1329" s="1">
        <v>1915.25</v>
      </c>
      <c r="AD1329" s="1">
        <v>1868.5</v>
      </c>
      <c r="AE1329" s="1">
        <v>1857.25</v>
      </c>
      <c r="AF1329" s="1">
        <v>1854.5</v>
      </c>
      <c r="AG1329" s="1">
        <v>1891.5</v>
      </c>
      <c r="AH1329" s="1">
        <v>1868</v>
      </c>
      <c r="AI1329" s="9"/>
    </row>
    <row r="1330" spans="1:35" x14ac:dyDescent="0.2">
      <c r="A1330">
        <v>1329</v>
      </c>
      <c r="C1330" s="4" t="s">
        <v>2019</v>
      </c>
      <c r="D1330" s="5" t="s">
        <v>2020</v>
      </c>
      <c r="E1330" s="1">
        <v>4424</v>
      </c>
      <c r="F1330" s="1">
        <v>4584.25</v>
      </c>
      <c r="G1330" s="1">
        <v>4921.75</v>
      </c>
      <c r="H1330" s="1">
        <v>5197</v>
      </c>
      <c r="I1330" s="1">
        <v>5670.75</v>
      </c>
      <c r="J1330" s="1">
        <v>6111</v>
      </c>
      <c r="K1330" s="1">
        <v>6285.75</v>
      </c>
      <c r="L1330" s="1">
        <v>6348.75</v>
      </c>
      <c r="M1330" s="1">
        <v>6649.25</v>
      </c>
      <c r="N1330" s="1">
        <v>6616.25</v>
      </c>
      <c r="O1330" s="1">
        <v>6603.75</v>
      </c>
      <c r="P1330" s="1">
        <v>6991.25</v>
      </c>
      <c r="Q1330" s="1">
        <v>7361.75</v>
      </c>
      <c r="R1330" s="1">
        <v>7417.25</v>
      </c>
      <c r="S1330" s="1">
        <v>7500.75</v>
      </c>
      <c r="T1330" s="1">
        <v>7773.25</v>
      </c>
      <c r="U1330" s="1">
        <v>8349.75</v>
      </c>
      <c r="V1330" s="1">
        <v>8577.5</v>
      </c>
      <c r="W1330" s="1">
        <v>8914.5</v>
      </c>
      <c r="X1330" s="1">
        <v>8793.25</v>
      </c>
      <c r="Y1330" s="1">
        <v>8896.5</v>
      </c>
      <c r="Z1330" s="1">
        <v>8940.25</v>
      </c>
      <c r="AA1330" s="1">
        <v>9076.25</v>
      </c>
      <c r="AB1330" s="1">
        <v>9232.5</v>
      </c>
      <c r="AC1330" s="1">
        <v>9138.5</v>
      </c>
      <c r="AD1330" s="1">
        <v>8403</v>
      </c>
      <c r="AE1330" s="1">
        <v>8602.25</v>
      </c>
      <c r="AF1330" s="1">
        <v>8664.25</v>
      </c>
      <c r="AG1330" s="1">
        <v>8657</v>
      </c>
      <c r="AH1330" s="1">
        <v>8718</v>
      </c>
      <c r="AI1330" s="9"/>
    </row>
    <row r="1331" spans="1:35" x14ac:dyDescent="0.2">
      <c r="A1331">
        <v>1330</v>
      </c>
      <c r="C1331" s="4" t="s">
        <v>2021</v>
      </c>
      <c r="D1331" s="5" t="s">
        <v>2671</v>
      </c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>
        <v>2053</v>
      </c>
      <c r="W1331" s="1">
        <v>2116</v>
      </c>
      <c r="X1331" s="1">
        <v>2095</v>
      </c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9"/>
    </row>
    <row r="1332" spans="1:35" x14ac:dyDescent="0.2">
      <c r="A1332">
        <v>1331</v>
      </c>
      <c r="C1332" s="4" t="s">
        <v>2022</v>
      </c>
      <c r="D1332" s="5" t="s">
        <v>2023</v>
      </c>
      <c r="E1332" s="1"/>
      <c r="F1332" s="1"/>
      <c r="G1332" s="1"/>
      <c r="H1332" s="1"/>
      <c r="I1332" s="1"/>
      <c r="J1332" s="1"/>
      <c r="K1332" s="1"/>
      <c r="L1332" s="1"/>
      <c r="M1332" s="1"/>
      <c r="N1332" s="1">
        <v>547</v>
      </c>
      <c r="O1332" s="1">
        <v>564.5</v>
      </c>
      <c r="P1332" s="1">
        <v>583</v>
      </c>
      <c r="Q1332" s="1">
        <v>591.25</v>
      </c>
      <c r="R1332" s="1">
        <v>587.5</v>
      </c>
      <c r="S1332" s="1">
        <v>568.25</v>
      </c>
      <c r="T1332" s="1">
        <v>556.5</v>
      </c>
      <c r="U1332" s="1">
        <v>559</v>
      </c>
      <c r="V1332" s="1">
        <v>557.25</v>
      </c>
      <c r="W1332" s="1">
        <v>626.5</v>
      </c>
      <c r="X1332" s="1">
        <v>591.75</v>
      </c>
      <c r="Y1332" s="1">
        <v>564.25</v>
      </c>
      <c r="Z1332" s="1">
        <v>534.75</v>
      </c>
      <c r="AA1332" s="1">
        <v>541.75</v>
      </c>
      <c r="AB1332" s="1">
        <v>737</v>
      </c>
      <c r="AC1332" s="1">
        <v>700.5</v>
      </c>
      <c r="AD1332" s="1">
        <v>1998.75</v>
      </c>
      <c r="AE1332" s="1">
        <v>1962.5</v>
      </c>
      <c r="AF1332" s="1">
        <v>2013.75</v>
      </c>
      <c r="AG1332" s="1">
        <v>2016.75</v>
      </c>
      <c r="AH1332" s="1">
        <v>2014.5</v>
      </c>
      <c r="AI1332" s="9"/>
    </row>
    <row r="1333" spans="1:35" x14ac:dyDescent="0.2">
      <c r="A1333">
        <v>1332</v>
      </c>
      <c r="C1333" s="4" t="s">
        <v>2024</v>
      </c>
      <c r="D1333" s="5" t="s">
        <v>2672</v>
      </c>
      <c r="E1333" s="1">
        <v>980.75</v>
      </c>
      <c r="F1333" s="1">
        <v>1098</v>
      </c>
      <c r="G1333" s="1">
        <v>1216.75</v>
      </c>
      <c r="H1333" s="1">
        <v>1331.75</v>
      </c>
      <c r="I1333" s="1">
        <v>1414</v>
      </c>
      <c r="J1333" s="1">
        <v>1467.75</v>
      </c>
      <c r="K1333" s="1">
        <v>1577.5</v>
      </c>
      <c r="L1333" s="1">
        <v>1634</v>
      </c>
      <c r="M1333" s="1">
        <v>2115</v>
      </c>
      <c r="N1333" s="1">
        <v>2261</v>
      </c>
      <c r="O1333" s="1">
        <v>2448.5</v>
      </c>
      <c r="P1333" s="1">
        <v>2453.25</v>
      </c>
      <c r="Q1333" s="1">
        <v>2626.25</v>
      </c>
      <c r="R1333" s="1">
        <v>2518.5</v>
      </c>
      <c r="S1333" s="1">
        <v>2376.25</v>
      </c>
      <c r="T1333" s="1">
        <v>2340.25</v>
      </c>
      <c r="U1333" s="1">
        <v>2378.75</v>
      </c>
      <c r="V1333" s="1">
        <v>2123.5</v>
      </c>
      <c r="W1333" s="1">
        <v>2142.5</v>
      </c>
      <c r="X1333" s="1">
        <v>2202.5</v>
      </c>
      <c r="Y1333" s="1">
        <v>2182.25</v>
      </c>
      <c r="Z1333" s="1">
        <v>2073.5</v>
      </c>
      <c r="AA1333" s="1">
        <v>2018.5</v>
      </c>
      <c r="AB1333" s="1">
        <v>1844</v>
      </c>
      <c r="AC1333" s="1">
        <v>1599</v>
      </c>
      <c r="AD1333" s="1">
        <v>1065.5</v>
      </c>
      <c r="AE1333" s="1">
        <v>1053.25</v>
      </c>
      <c r="AF1333" s="1">
        <v>1026.75</v>
      </c>
      <c r="AG1333" s="1">
        <v>1009.75</v>
      </c>
      <c r="AH1333" s="1">
        <v>1011.75</v>
      </c>
      <c r="AI1333" s="9"/>
    </row>
    <row r="1334" spans="1:35" x14ac:dyDescent="0.2">
      <c r="A1334">
        <v>1333</v>
      </c>
      <c r="C1334" s="4" t="s">
        <v>2025</v>
      </c>
      <c r="D1334" s="5" t="s">
        <v>2026</v>
      </c>
      <c r="E1334" s="1"/>
      <c r="F1334" s="1"/>
      <c r="G1334" s="1">
        <v>1286.75</v>
      </c>
      <c r="H1334" s="1">
        <v>1325</v>
      </c>
      <c r="I1334" s="1">
        <v>1419</v>
      </c>
      <c r="J1334" s="1">
        <v>1526.5</v>
      </c>
      <c r="K1334" s="1">
        <v>1548.5</v>
      </c>
      <c r="L1334" s="1">
        <v>1566.75</v>
      </c>
      <c r="M1334" s="1">
        <v>1334.75</v>
      </c>
      <c r="N1334" s="1">
        <v>1364.75</v>
      </c>
      <c r="O1334" s="1">
        <v>1388.25</v>
      </c>
      <c r="P1334" s="1">
        <v>1437.25</v>
      </c>
      <c r="Q1334" s="1">
        <v>1495</v>
      </c>
      <c r="R1334" s="1">
        <v>1500.75</v>
      </c>
      <c r="S1334" s="1">
        <v>1536.25</v>
      </c>
      <c r="T1334" s="1">
        <v>1567.5</v>
      </c>
      <c r="U1334" s="1">
        <v>1608.25</v>
      </c>
      <c r="V1334" s="1">
        <v>1680.5</v>
      </c>
      <c r="W1334" s="1">
        <v>1705.75</v>
      </c>
      <c r="X1334" s="1">
        <v>1732.25</v>
      </c>
      <c r="Y1334" s="1">
        <v>1734.75</v>
      </c>
      <c r="Z1334" s="1">
        <v>1737.5</v>
      </c>
      <c r="AA1334" s="1">
        <v>1802.5</v>
      </c>
      <c r="AB1334" s="1">
        <v>1871</v>
      </c>
      <c r="AC1334" s="1">
        <v>1879.5</v>
      </c>
      <c r="AD1334" s="1">
        <v>1889.5</v>
      </c>
      <c r="AE1334" s="1">
        <v>1953.25</v>
      </c>
      <c r="AF1334" s="1">
        <v>2021.5</v>
      </c>
      <c r="AG1334" s="1">
        <v>2117</v>
      </c>
      <c r="AH1334" s="1">
        <v>2209.25</v>
      </c>
      <c r="AI1334" s="9"/>
    </row>
    <row r="1335" spans="1:35" x14ac:dyDescent="0.2">
      <c r="A1335">
        <v>1334</v>
      </c>
      <c r="C1335" s="4" t="s">
        <v>2027</v>
      </c>
      <c r="D1335" s="5" t="s">
        <v>2673</v>
      </c>
      <c r="E1335" s="1"/>
      <c r="F1335" s="1"/>
      <c r="G1335" s="1"/>
      <c r="H1335" s="1">
        <v>60.666666666666664</v>
      </c>
      <c r="I1335" s="1">
        <v>57.5</v>
      </c>
      <c r="J1335" s="1">
        <v>62</v>
      </c>
      <c r="K1335" s="1">
        <v>62.75</v>
      </c>
      <c r="L1335" s="1">
        <v>61</v>
      </c>
      <c r="M1335" s="1">
        <v>64.25</v>
      </c>
      <c r="N1335" s="1">
        <v>102.75</v>
      </c>
      <c r="O1335" s="1">
        <v>108.25</v>
      </c>
      <c r="P1335" s="1">
        <v>113</v>
      </c>
      <c r="Q1335" s="1">
        <v>109.25</v>
      </c>
      <c r="R1335" s="1">
        <v>100.5</v>
      </c>
      <c r="S1335" s="1">
        <v>103</v>
      </c>
      <c r="T1335" s="1">
        <v>118.5</v>
      </c>
      <c r="U1335" s="1">
        <v>210.5</v>
      </c>
      <c r="V1335" s="1">
        <v>201.25</v>
      </c>
      <c r="W1335" s="1">
        <v>175.5</v>
      </c>
      <c r="X1335" s="1">
        <v>180.75</v>
      </c>
      <c r="Y1335" s="1">
        <v>157.5</v>
      </c>
      <c r="Z1335" s="1">
        <v>166.5</v>
      </c>
      <c r="AA1335" s="1">
        <v>165.75</v>
      </c>
      <c r="AB1335" s="1">
        <v>165.25</v>
      </c>
      <c r="AC1335" s="1">
        <v>172.25</v>
      </c>
      <c r="AD1335" s="1">
        <v>172.25</v>
      </c>
      <c r="AE1335" s="1">
        <v>163.25</v>
      </c>
      <c r="AF1335" s="1">
        <v>208.25</v>
      </c>
      <c r="AG1335" s="1">
        <v>393.25</v>
      </c>
      <c r="AH1335" s="1">
        <v>399.75</v>
      </c>
      <c r="AI1335" s="9"/>
    </row>
    <row r="1336" spans="1:35" x14ac:dyDescent="0.2">
      <c r="A1336">
        <v>1335</v>
      </c>
      <c r="C1336" s="4" t="s">
        <v>2028</v>
      </c>
      <c r="D1336" s="5" t="s">
        <v>2029</v>
      </c>
      <c r="E1336" s="1">
        <v>8644.25</v>
      </c>
      <c r="F1336" s="1">
        <v>9270.25</v>
      </c>
      <c r="G1336" s="1">
        <v>9695.75</v>
      </c>
      <c r="H1336" s="1">
        <v>10358.25</v>
      </c>
      <c r="I1336" s="1">
        <v>10838.5</v>
      </c>
      <c r="J1336" s="1">
        <v>11086.75</v>
      </c>
      <c r="K1336" s="1">
        <v>10466.25</v>
      </c>
      <c r="L1336" s="1">
        <v>10331</v>
      </c>
      <c r="M1336" s="1">
        <v>10667.25</v>
      </c>
      <c r="N1336" s="1">
        <v>10797.75</v>
      </c>
      <c r="O1336" s="1">
        <v>10555.5</v>
      </c>
      <c r="P1336" s="1">
        <v>10894.5</v>
      </c>
      <c r="Q1336" s="1">
        <v>11440</v>
      </c>
      <c r="R1336" s="1">
        <v>11274.25</v>
      </c>
      <c r="S1336" s="1">
        <v>8518.25</v>
      </c>
      <c r="T1336" s="1">
        <v>8993.25</v>
      </c>
      <c r="U1336" s="1">
        <v>10735.25</v>
      </c>
      <c r="V1336" s="1">
        <v>10618.5</v>
      </c>
      <c r="W1336" s="1">
        <v>10886.75</v>
      </c>
      <c r="X1336" s="1">
        <v>11446</v>
      </c>
      <c r="Y1336" s="1">
        <v>11553.75</v>
      </c>
      <c r="Z1336" s="1">
        <v>11054.25</v>
      </c>
      <c r="AA1336" s="1">
        <v>10893</v>
      </c>
      <c r="AB1336" s="1">
        <v>10605.75</v>
      </c>
      <c r="AC1336" s="1">
        <v>9980.5</v>
      </c>
      <c r="AD1336" s="1">
        <v>9989.75</v>
      </c>
      <c r="AE1336" s="1">
        <v>10480.75</v>
      </c>
      <c r="AF1336" s="1">
        <v>11124.75</v>
      </c>
      <c r="AG1336" s="1">
        <v>11225</v>
      </c>
      <c r="AH1336" s="1">
        <v>11565</v>
      </c>
      <c r="AI1336" s="9"/>
    </row>
    <row r="1337" spans="1:35" x14ac:dyDescent="0.2">
      <c r="A1337">
        <v>1336</v>
      </c>
      <c r="C1337" s="4" t="s">
        <v>2030</v>
      </c>
      <c r="D1337" s="5" t="s">
        <v>2031</v>
      </c>
      <c r="E1337" s="1">
        <v>1369</v>
      </c>
      <c r="F1337" s="1">
        <v>1445.5</v>
      </c>
      <c r="G1337" s="1">
        <v>1429.75</v>
      </c>
      <c r="H1337" s="1">
        <v>1452</v>
      </c>
      <c r="I1337" s="1">
        <v>1485.25</v>
      </c>
      <c r="J1337" s="1">
        <v>1459.25</v>
      </c>
      <c r="K1337" s="1">
        <v>1247</v>
      </c>
      <c r="L1337" s="1">
        <v>1144.5</v>
      </c>
      <c r="M1337" s="1">
        <v>1233</v>
      </c>
      <c r="N1337" s="1">
        <v>1323.25</v>
      </c>
      <c r="O1337" s="1">
        <v>1323</v>
      </c>
      <c r="P1337" s="1">
        <v>1365.5</v>
      </c>
      <c r="Q1337" s="1">
        <v>1401</v>
      </c>
      <c r="R1337" s="1">
        <v>1350.25</v>
      </c>
      <c r="S1337" s="1">
        <v>1137.25</v>
      </c>
      <c r="T1337" s="1">
        <v>1215.75</v>
      </c>
      <c r="U1337" s="1">
        <v>1294.75</v>
      </c>
      <c r="V1337" s="1">
        <v>1386.25</v>
      </c>
      <c r="W1337" s="1">
        <v>1487</v>
      </c>
      <c r="X1337" s="1">
        <v>1558.5</v>
      </c>
      <c r="Y1337" s="1">
        <v>1622.75</v>
      </c>
      <c r="Z1337" s="1">
        <v>1441.5</v>
      </c>
      <c r="AA1337" s="1">
        <v>1254</v>
      </c>
      <c r="AB1337" s="1">
        <v>1266.5</v>
      </c>
      <c r="AC1337" s="1">
        <v>1298.25</v>
      </c>
      <c r="AD1337" s="1">
        <v>1335.25</v>
      </c>
      <c r="AE1337" s="1">
        <v>1325.5</v>
      </c>
      <c r="AF1337" s="1">
        <v>1290</v>
      </c>
      <c r="AG1337" s="1">
        <v>1328</v>
      </c>
      <c r="AH1337" s="1">
        <v>1377.5</v>
      </c>
      <c r="AI1337" s="9"/>
    </row>
    <row r="1338" spans="1:35" x14ac:dyDescent="0.2">
      <c r="A1338">
        <v>1337</v>
      </c>
      <c r="C1338" s="4" t="s">
        <v>2032</v>
      </c>
      <c r="D1338" s="5" t="s">
        <v>2033</v>
      </c>
      <c r="E1338" s="1">
        <v>2787.75</v>
      </c>
      <c r="F1338" s="1">
        <v>3053</v>
      </c>
      <c r="G1338" s="1">
        <v>3174.75</v>
      </c>
      <c r="H1338" s="1">
        <v>3452.5</v>
      </c>
      <c r="I1338" s="1">
        <v>3648.25</v>
      </c>
      <c r="J1338" s="1">
        <v>3881.25</v>
      </c>
      <c r="K1338" s="1">
        <v>3697.5</v>
      </c>
      <c r="L1338" s="1">
        <v>3772.3333333333335</v>
      </c>
      <c r="M1338" s="1">
        <v>3740.5</v>
      </c>
      <c r="N1338" s="1">
        <v>3781.75</v>
      </c>
      <c r="O1338" s="1">
        <v>3600.5</v>
      </c>
      <c r="P1338" s="1">
        <v>3725.5</v>
      </c>
      <c r="Q1338" s="1">
        <v>3652</v>
      </c>
      <c r="R1338" s="1">
        <v>3373</v>
      </c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>
        <v>2901</v>
      </c>
      <c r="AG1338" s="1">
        <v>3010</v>
      </c>
      <c r="AH1338" s="1">
        <v>3109</v>
      </c>
      <c r="AI1338" s="9"/>
    </row>
    <row r="1339" spans="1:35" x14ac:dyDescent="0.2">
      <c r="A1339">
        <v>1338</v>
      </c>
      <c r="C1339" s="4" t="s">
        <v>2034</v>
      </c>
      <c r="D1339" s="5" t="s">
        <v>2674</v>
      </c>
      <c r="E1339" s="1">
        <v>3593</v>
      </c>
      <c r="F1339" s="1">
        <v>3943</v>
      </c>
      <c r="G1339" s="1">
        <v>4312</v>
      </c>
      <c r="H1339" s="1">
        <v>4647.5</v>
      </c>
      <c r="I1339" s="1">
        <v>4901</v>
      </c>
      <c r="J1339" s="1">
        <v>4896.5</v>
      </c>
      <c r="K1339" s="1">
        <v>4666.75</v>
      </c>
      <c r="L1339" s="1">
        <v>4830.25</v>
      </c>
      <c r="M1339" s="1">
        <v>4989.75</v>
      </c>
      <c r="N1339" s="1">
        <v>5031.5</v>
      </c>
      <c r="O1339" s="1">
        <v>5014.25</v>
      </c>
      <c r="P1339" s="1">
        <v>5223.5</v>
      </c>
      <c r="Q1339" s="1">
        <v>5411</v>
      </c>
      <c r="R1339" s="1">
        <v>5560.75</v>
      </c>
      <c r="S1339" s="1">
        <v>3847.75</v>
      </c>
      <c r="T1339" s="1">
        <v>4106.25</v>
      </c>
      <c r="U1339" s="1">
        <v>5403.25</v>
      </c>
      <c r="V1339" s="1">
        <v>5098.5</v>
      </c>
      <c r="W1339" s="1">
        <v>5275.5</v>
      </c>
      <c r="X1339" s="1">
        <v>5598.25</v>
      </c>
      <c r="Y1339" s="1">
        <v>5465.75</v>
      </c>
      <c r="Z1339" s="1">
        <v>5135.25</v>
      </c>
      <c r="AA1339" s="1">
        <v>5191</v>
      </c>
      <c r="AB1339" s="1">
        <v>5127.25</v>
      </c>
      <c r="AC1339" s="1">
        <v>4537</v>
      </c>
      <c r="AD1339" s="1">
        <v>4495</v>
      </c>
      <c r="AE1339" s="1">
        <v>4984</v>
      </c>
      <c r="AF1339" s="1">
        <v>5748</v>
      </c>
      <c r="AG1339" s="1">
        <v>5695.75</v>
      </c>
      <c r="AH1339" s="1">
        <v>5781.75</v>
      </c>
      <c r="AI1339" s="9"/>
    </row>
    <row r="1340" spans="1:35" x14ac:dyDescent="0.2">
      <c r="A1340">
        <v>1339</v>
      </c>
      <c r="C1340" s="4" t="s">
        <v>2035</v>
      </c>
      <c r="D1340" s="5" t="s">
        <v>2036</v>
      </c>
      <c r="E1340" s="1">
        <v>3422.25</v>
      </c>
      <c r="F1340" s="1">
        <v>3532</v>
      </c>
      <c r="G1340" s="1">
        <v>3827.5</v>
      </c>
      <c r="H1340" s="1">
        <v>4463.5</v>
      </c>
      <c r="I1340" s="1">
        <v>4686.5</v>
      </c>
      <c r="J1340" s="1">
        <v>4866.25</v>
      </c>
      <c r="K1340" s="1">
        <v>4692</v>
      </c>
      <c r="L1340" s="1">
        <v>4564.75</v>
      </c>
      <c r="M1340" s="1">
        <v>4503.75</v>
      </c>
      <c r="N1340" s="1">
        <v>4455.75</v>
      </c>
      <c r="O1340" s="1">
        <v>4410.5</v>
      </c>
      <c r="P1340" s="1">
        <v>4565.25</v>
      </c>
      <c r="Q1340" s="1">
        <v>4586.25</v>
      </c>
      <c r="R1340" s="1">
        <v>4481</v>
      </c>
      <c r="S1340" s="1">
        <v>4781.25</v>
      </c>
      <c r="T1340" s="1">
        <v>4876.75</v>
      </c>
      <c r="U1340" s="1">
        <v>4808.75</v>
      </c>
      <c r="V1340" s="1">
        <v>4941.5</v>
      </c>
      <c r="W1340" s="1">
        <v>5253</v>
      </c>
      <c r="X1340" s="1">
        <v>5183.75</v>
      </c>
      <c r="Y1340" s="1">
        <v>4751.5</v>
      </c>
      <c r="Z1340" s="1">
        <v>4540.5</v>
      </c>
      <c r="AA1340" s="1">
        <v>4382.75</v>
      </c>
      <c r="AB1340" s="1">
        <v>4403.75</v>
      </c>
      <c r="AC1340" s="1">
        <v>4479.25</v>
      </c>
      <c r="AD1340" s="1">
        <v>4568.75</v>
      </c>
      <c r="AE1340" s="1">
        <v>4831.5</v>
      </c>
      <c r="AF1340" s="1">
        <v>4771</v>
      </c>
      <c r="AG1340" s="1">
        <v>4863.75</v>
      </c>
      <c r="AH1340" s="1">
        <v>4967.75</v>
      </c>
      <c r="AI1340" s="9"/>
    </row>
    <row r="1341" spans="1:35" x14ac:dyDescent="0.2">
      <c r="A1341">
        <v>1340</v>
      </c>
      <c r="C1341" s="4" t="s">
        <v>2037</v>
      </c>
      <c r="D1341" s="5" t="s">
        <v>2675</v>
      </c>
      <c r="E1341" s="1">
        <v>1357.25</v>
      </c>
      <c r="F1341" s="1">
        <v>1414.5</v>
      </c>
      <c r="G1341" s="1">
        <v>1744.75</v>
      </c>
      <c r="H1341" s="1">
        <v>2206.6666666666665</v>
      </c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>
        <v>2733.5</v>
      </c>
      <c r="T1341" s="1">
        <v>2786.75</v>
      </c>
      <c r="U1341" s="1">
        <v>2822.75</v>
      </c>
      <c r="V1341" s="1">
        <v>3010.25</v>
      </c>
      <c r="W1341" s="1">
        <v>3268.75</v>
      </c>
      <c r="X1341" s="1">
        <v>3151</v>
      </c>
      <c r="Y1341" s="1">
        <v>2738</v>
      </c>
      <c r="Z1341" s="1">
        <v>2612.5</v>
      </c>
      <c r="AA1341" s="1">
        <v>2499.25</v>
      </c>
      <c r="AB1341" s="1">
        <v>2518.75</v>
      </c>
      <c r="AC1341" s="1">
        <v>2559.25</v>
      </c>
      <c r="AD1341" s="1">
        <v>2648.25</v>
      </c>
      <c r="AE1341" s="1">
        <v>2948.25</v>
      </c>
      <c r="AF1341" s="1">
        <v>2911</v>
      </c>
      <c r="AG1341" s="1">
        <v>2934.5</v>
      </c>
      <c r="AH1341" s="1">
        <v>3003.5</v>
      </c>
      <c r="AI1341" s="9"/>
    </row>
    <row r="1342" spans="1:35" x14ac:dyDescent="0.2">
      <c r="A1342">
        <v>1341</v>
      </c>
      <c r="C1342" s="4" t="s">
        <v>2038</v>
      </c>
      <c r="D1342" s="5" t="s">
        <v>2039</v>
      </c>
      <c r="E1342" s="1">
        <v>2065.25</v>
      </c>
      <c r="F1342" s="1">
        <v>2117.75</v>
      </c>
      <c r="G1342" s="1">
        <v>2082.75</v>
      </c>
      <c r="H1342" s="1">
        <v>2219.75</v>
      </c>
      <c r="I1342" s="1">
        <v>2149.25</v>
      </c>
      <c r="J1342" s="1">
        <v>2214</v>
      </c>
      <c r="K1342" s="1">
        <v>2141.5</v>
      </c>
      <c r="L1342" s="1">
        <v>2071.75</v>
      </c>
      <c r="M1342" s="1">
        <v>2086</v>
      </c>
      <c r="N1342" s="1">
        <v>1967</v>
      </c>
      <c r="O1342" s="1">
        <v>1990.25</v>
      </c>
      <c r="P1342" s="1">
        <v>2061.75</v>
      </c>
      <c r="Q1342" s="1">
        <v>2106</v>
      </c>
      <c r="R1342" s="1">
        <v>2130.75</v>
      </c>
      <c r="S1342" s="1">
        <v>2047.75</v>
      </c>
      <c r="T1342" s="1">
        <v>2090</v>
      </c>
      <c r="U1342" s="1">
        <v>1986</v>
      </c>
      <c r="V1342" s="1">
        <v>1931.25</v>
      </c>
      <c r="W1342" s="1">
        <v>1984.25</v>
      </c>
      <c r="X1342" s="1">
        <v>2032.75</v>
      </c>
      <c r="Y1342" s="1">
        <v>2013.75</v>
      </c>
      <c r="Z1342" s="1">
        <v>1928</v>
      </c>
      <c r="AA1342" s="1">
        <v>1883.5</v>
      </c>
      <c r="AB1342" s="1">
        <v>1884.75</v>
      </c>
      <c r="AC1342" s="1">
        <v>1920</v>
      </c>
      <c r="AD1342" s="1">
        <v>1920.5</v>
      </c>
      <c r="AE1342" s="1">
        <v>1883.25</v>
      </c>
      <c r="AF1342" s="1">
        <v>1860</v>
      </c>
      <c r="AG1342" s="1">
        <v>1929.75</v>
      </c>
      <c r="AH1342" s="1">
        <v>1964.5</v>
      </c>
      <c r="AI1342" s="9"/>
    </row>
    <row r="1343" spans="1:35" x14ac:dyDescent="0.2">
      <c r="A1343">
        <v>1342</v>
      </c>
      <c r="C1343" s="4" t="s">
        <v>2040</v>
      </c>
      <c r="D1343" s="5" t="s">
        <v>2676</v>
      </c>
      <c r="E1343" s="1">
        <v>162.5</v>
      </c>
      <c r="F1343" s="1">
        <v>196.25</v>
      </c>
      <c r="G1343" s="1">
        <v>279.75</v>
      </c>
      <c r="H1343" s="1">
        <v>313</v>
      </c>
      <c r="I1343" s="1">
        <v>371</v>
      </c>
      <c r="J1343" s="1">
        <v>393.25</v>
      </c>
      <c r="K1343" s="1">
        <v>479.5</v>
      </c>
      <c r="L1343" s="1">
        <v>512.5</v>
      </c>
      <c r="M1343" s="1">
        <v>498</v>
      </c>
      <c r="N1343" s="1">
        <v>470.75</v>
      </c>
      <c r="O1343" s="1">
        <v>475.25</v>
      </c>
      <c r="P1343" s="1">
        <v>487</v>
      </c>
      <c r="Q1343" s="1">
        <v>491.75</v>
      </c>
      <c r="R1343" s="1">
        <v>516.75</v>
      </c>
      <c r="S1343" s="1">
        <v>893.75</v>
      </c>
      <c r="T1343" s="1">
        <v>683.5</v>
      </c>
      <c r="U1343" s="1">
        <v>652</v>
      </c>
      <c r="V1343" s="1">
        <v>634.5</v>
      </c>
      <c r="W1343" s="1">
        <v>683</v>
      </c>
      <c r="X1343" s="1">
        <v>780</v>
      </c>
      <c r="Y1343" s="1">
        <v>986.5</v>
      </c>
      <c r="Z1343" s="1">
        <v>973</v>
      </c>
      <c r="AA1343" s="1">
        <v>868</v>
      </c>
      <c r="AB1343" s="1">
        <v>909.5</v>
      </c>
      <c r="AC1343" s="1">
        <v>915</v>
      </c>
      <c r="AD1343" s="1">
        <v>832.25</v>
      </c>
      <c r="AE1343" s="1">
        <v>585.25</v>
      </c>
      <c r="AF1343" s="1">
        <v>597.25</v>
      </c>
      <c r="AG1343" s="1">
        <v>604.25</v>
      </c>
      <c r="AH1343" s="1">
        <v>610</v>
      </c>
      <c r="AI1343" s="9"/>
    </row>
    <row r="1344" spans="1:35" x14ac:dyDescent="0.2">
      <c r="A1344">
        <v>1343</v>
      </c>
      <c r="C1344" s="4" t="s">
        <v>2041</v>
      </c>
      <c r="D1344" s="5" t="s">
        <v>2042</v>
      </c>
      <c r="E1344" s="1">
        <v>71.5</v>
      </c>
      <c r="F1344" s="1">
        <v>75.25</v>
      </c>
      <c r="G1344" s="1">
        <v>77</v>
      </c>
      <c r="H1344" s="1">
        <v>77.5</v>
      </c>
      <c r="I1344" s="1">
        <v>82</v>
      </c>
      <c r="J1344" s="1">
        <v>84.5</v>
      </c>
      <c r="K1344" s="1">
        <v>87.5</v>
      </c>
      <c r="L1344" s="1">
        <v>86.25</v>
      </c>
      <c r="M1344" s="1">
        <v>81.25</v>
      </c>
      <c r="N1344" s="1">
        <v>78.25</v>
      </c>
      <c r="O1344" s="1">
        <v>78</v>
      </c>
      <c r="P1344" s="1">
        <v>79.75</v>
      </c>
      <c r="Q1344" s="1">
        <v>87.5</v>
      </c>
      <c r="R1344" s="1">
        <v>89</v>
      </c>
      <c r="S1344" s="1">
        <v>155</v>
      </c>
      <c r="T1344" s="1">
        <v>161.75</v>
      </c>
      <c r="U1344" s="1">
        <v>171</v>
      </c>
      <c r="V1344" s="1">
        <v>163.5</v>
      </c>
      <c r="W1344" s="1">
        <v>170.5</v>
      </c>
      <c r="X1344" s="1">
        <v>160</v>
      </c>
      <c r="Y1344" s="1">
        <v>152.25</v>
      </c>
      <c r="Z1344" s="1">
        <v>149.25</v>
      </c>
      <c r="AA1344" s="1">
        <v>147</v>
      </c>
      <c r="AB1344" s="1">
        <v>160.5</v>
      </c>
      <c r="AC1344" s="1">
        <v>153.5</v>
      </c>
      <c r="AD1344" s="1">
        <v>138.5</v>
      </c>
      <c r="AE1344" s="1">
        <v>142</v>
      </c>
      <c r="AF1344" s="1">
        <v>144.25</v>
      </c>
      <c r="AG1344" s="1">
        <v>146.25</v>
      </c>
      <c r="AH1344" s="1">
        <v>145.5</v>
      </c>
      <c r="AI1344" s="9"/>
    </row>
    <row r="1345" spans="1:35" x14ac:dyDescent="0.2">
      <c r="A1345">
        <v>1344</v>
      </c>
      <c r="C1345" s="4" t="s">
        <v>2043</v>
      </c>
      <c r="D1345" s="5" t="s">
        <v>2677</v>
      </c>
      <c r="E1345" s="1">
        <v>90.75</v>
      </c>
      <c r="F1345" s="1">
        <v>98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>
        <v>432.5</v>
      </c>
      <c r="R1345" s="1">
        <v>428</v>
      </c>
      <c r="S1345" s="1">
        <v>738.75</v>
      </c>
      <c r="T1345" s="1">
        <v>521.75</v>
      </c>
      <c r="U1345" s="1">
        <v>480.75</v>
      </c>
      <c r="V1345" s="1">
        <v>471</v>
      </c>
      <c r="W1345" s="1">
        <v>512.5</v>
      </c>
      <c r="X1345" s="1">
        <v>619.75</v>
      </c>
      <c r="Y1345" s="1">
        <v>834</v>
      </c>
      <c r="Z1345" s="1">
        <v>824</v>
      </c>
      <c r="AA1345" s="1">
        <v>721.5</v>
      </c>
      <c r="AB1345" s="1">
        <v>748.75</v>
      </c>
      <c r="AC1345" s="1">
        <v>761.5</v>
      </c>
      <c r="AD1345" s="1">
        <v>693.5</v>
      </c>
      <c r="AE1345" s="1">
        <v>443</v>
      </c>
      <c r="AF1345" s="1">
        <v>453.5</v>
      </c>
      <c r="AG1345" s="1">
        <v>458</v>
      </c>
      <c r="AH1345" s="1">
        <v>464.5</v>
      </c>
      <c r="AI1345" s="9"/>
    </row>
    <row r="1346" spans="1:35" x14ac:dyDescent="0.2">
      <c r="A1346">
        <v>1345</v>
      </c>
      <c r="C1346" s="4" t="s">
        <v>2044</v>
      </c>
      <c r="D1346" s="5" t="s">
        <v>2045</v>
      </c>
      <c r="E1346" s="1">
        <v>5168.75</v>
      </c>
      <c r="F1346" s="1">
        <v>4677</v>
      </c>
      <c r="G1346" s="1">
        <v>3954</v>
      </c>
      <c r="H1346" s="1">
        <v>3632.75</v>
      </c>
      <c r="I1346" s="1">
        <v>3385.25</v>
      </c>
      <c r="J1346" s="1">
        <v>3290.75</v>
      </c>
      <c r="K1346" s="1">
        <v>3198</v>
      </c>
      <c r="L1346" s="1">
        <v>3172.25</v>
      </c>
      <c r="M1346" s="1">
        <v>3224</v>
      </c>
      <c r="N1346" s="1">
        <v>3223.5</v>
      </c>
      <c r="O1346" s="1">
        <v>3658.25</v>
      </c>
      <c r="P1346" s="1">
        <v>3265.5</v>
      </c>
      <c r="Q1346" s="1">
        <v>3406</v>
      </c>
      <c r="R1346" s="1">
        <v>3461</v>
      </c>
      <c r="S1346" s="1">
        <v>3410</v>
      </c>
      <c r="T1346" s="1">
        <v>3474.75</v>
      </c>
      <c r="U1346" s="1">
        <v>3383.75</v>
      </c>
      <c r="V1346" s="1">
        <v>3344.5</v>
      </c>
      <c r="W1346" s="1">
        <v>3515.25</v>
      </c>
      <c r="X1346" s="1">
        <v>3855.5</v>
      </c>
      <c r="Y1346" s="1">
        <v>4910.75</v>
      </c>
      <c r="Z1346" s="1">
        <v>4176.25</v>
      </c>
      <c r="AA1346" s="1">
        <v>4187.5</v>
      </c>
      <c r="AB1346" s="1">
        <v>4220</v>
      </c>
      <c r="AC1346" s="1">
        <v>4345.5</v>
      </c>
      <c r="AD1346" s="1">
        <v>4436.25</v>
      </c>
      <c r="AE1346" s="1">
        <v>4536</v>
      </c>
      <c r="AF1346" s="1">
        <v>4550</v>
      </c>
      <c r="AG1346" s="1">
        <v>4604.75</v>
      </c>
      <c r="AH1346" s="1">
        <v>4721.25</v>
      </c>
      <c r="AI1346" s="9"/>
    </row>
    <row r="1347" spans="1:35" x14ac:dyDescent="0.2">
      <c r="A1347">
        <v>1346</v>
      </c>
      <c r="C1347" s="4" t="s">
        <v>2046</v>
      </c>
      <c r="D1347" s="5" t="s">
        <v>2047</v>
      </c>
      <c r="E1347" s="1">
        <v>1324</v>
      </c>
      <c r="F1347" s="1">
        <v>755.66666666666663</v>
      </c>
      <c r="G1347" s="1">
        <v>413.33333333333331</v>
      </c>
      <c r="H1347" s="1">
        <v>392</v>
      </c>
      <c r="I1347" s="1">
        <v>402.5</v>
      </c>
      <c r="J1347" s="1">
        <v>392.25</v>
      </c>
      <c r="K1347" s="1">
        <v>284.75</v>
      </c>
      <c r="L1347" s="1">
        <v>255.75</v>
      </c>
      <c r="M1347" s="1">
        <v>265.5</v>
      </c>
      <c r="N1347" s="1">
        <v>305</v>
      </c>
      <c r="O1347" s="1">
        <v>681.75</v>
      </c>
      <c r="P1347" s="1">
        <v>295.75</v>
      </c>
      <c r="Q1347" s="1">
        <v>262.5</v>
      </c>
      <c r="R1347" s="1">
        <v>234</v>
      </c>
      <c r="S1347" s="1">
        <v>229.5</v>
      </c>
      <c r="T1347" s="1">
        <v>255.5</v>
      </c>
      <c r="U1347" s="1">
        <v>194.25</v>
      </c>
      <c r="V1347" s="1">
        <v>185</v>
      </c>
      <c r="W1347" s="1">
        <v>186.25</v>
      </c>
      <c r="X1347" s="1">
        <v>380</v>
      </c>
      <c r="Y1347" s="1">
        <v>521.33333333333337</v>
      </c>
      <c r="Z1347" s="1">
        <v>202.5</v>
      </c>
      <c r="AA1347" s="1">
        <v>206.25</v>
      </c>
      <c r="AB1347" s="1">
        <v>231.25</v>
      </c>
      <c r="AC1347" s="1">
        <v>215.25</v>
      </c>
      <c r="AD1347" s="1">
        <v>221.75</v>
      </c>
      <c r="AE1347" s="1">
        <v>224</v>
      </c>
      <c r="AF1347" s="1">
        <v>234</v>
      </c>
      <c r="AG1347" s="1">
        <v>241.75</v>
      </c>
      <c r="AH1347" s="1">
        <v>281.25</v>
      </c>
      <c r="AI1347" s="9"/>
    </row>
    <row r="1348" spans="1:35" x14ac:dyDescent="0.2">
      <c r="A1348">
        <v>1347</v>
      </c>
      <c r="C1348" s="4" t="s">
        <v>2048</v>
      </c>
      <c r="D1348" s="5" t="s">
        <v>2678</v>
      </c>
      <c r="E1348" s="1">
        <v>473.25</v>
      </c>
      <c r="F1348" s="1">
        <v>507.25</v>
      </c>
      <c r="G1348" s="1">
        <v>407</v>
      </c>
      <c r="H1348" s="1">
        <v>378.25</v>
      </c>
      <c r="I1348" s="1">
        <v>357.5</v>
      </c>
      <c r="J1348" s="1">
        <v>327</v>
      </c>
      <c r="K1348" s="1">
        <v>317.25</v>
      </c>
      <c r="L1348" s="1">
        <v>335</v>
      </c>
      <c r="M1348" s="1">
        <v>323.75</v>
      </c>
      <c r="N1348" s="1">
        <v>272</v>
      </c>
      <c r="O1348" s="1"/>
      <c r="P1348" s="1"/>
      <c r="Q1348" s="1"/>
      <c r="R1348" s="1">
        <v>596.75</v>
      </c>
      <c r="S1348" s="1">
        <v>570.25</v>
      </c>
      <c r="T1348" s="1">
        <v>565.25</v>
      </c>
      <c r="U1348" s="1">
        <v>599.25</v>
      </c>
      <c r="V1348" s="1">
        <v>581</v>
      </c>
      <c r="W1348" s="1">
        <v>615.5</v>
      </c>
      <c r="X1348" s="1">
        <v>648.75</v>
      </c>
      <c r="Y1348" s="1">
        <v>641.25</v>
      </c>
      <c r="Z1348" s="1">
        <v>658.75</v>
      </c>
      <c r="AA1348" s="1">
        <v>758.5</v>
      </c>
      <c r="AB1348" s="1">
        <v>797.75</v>
      </c>
      <c r="AC1348" s="1">
        <v>828.75</v>
      </c>
      <c r="AD1348" s="1">
        <v>848.75</v>
      </c>
      <c r="AE1348" s="1">
        <v>894</v>
      </c>
      <c r="AF1348" s="1">
        <v>932</v>
      </c>
      <c r="AG1348" s="1">
        <v>977.5</v>
      </c>
      <c r="AH1348" s="1">
        <v>1036.5</v>
      </c>
      <c r="AI1348" s="9"/>
    </row>
    <row r="1349" spans="1:35" x14ac:dyDescent="0.2">
      <c r="A1349">
        <v>1348</v>
      </c>
      <c r="C1349" s="4" t="s">
        <v>2049</v>
      </c>
      <c r="D1349" s="5" t="s">
        <v>2679</v>
      </c>
      <c r="E1349" s="1"/>
      <c r="F1349" s="1"/>
      <c r="G1349" s="1"/>
      <c r="H1349" s="1"/>
      <c r="I1349" s="1"/>
      <c r="J1349" s="1"/>
      <c r="K1349" s="1"/>
      <c r="L1349" s="1">
        <v>293</v>
      </c>
      <c r="M1349" s="1">
        <v>284</v>
      </c>
      <c r="N1349" s="1">
        <v>294.5</v>
      </c>
      <c r="O1349" s="1">
        <v>295.25</v>
      </c>
      <c r="P1349" s="1">
        <v>297.25</v>
      </c>
      <c r="Q1349" s="1">
        <v>305.75</v>
      </c>
      <c r="R1349" s="1">
        <v>291.5</v>
      </c>
      <c r="S1349" s="1"/>
      <c r="T1349" s="1"/>
      <c r="U1349" s="1">
        <v>207</v>
      </c>
      <c r="V1349" s="1">
        <v>219.5</v>
      </c>
      <c r="W1349" s="1">
        <v>226.75</v>
      </c>
      <c r="X1349" s="1">
        <v>269.25</v>
      </c>
      <c r="Y1349" s="1">
        <v>271.5</v>
      </c>
      <c r="Z1349" s="1">
        <v>247.25</v>
      </c>
      <c r="AA1349" s="1">
        <v>213.5</v>
      </c>
      <c r="AB1349" s="1">
        <v>209</v>
      </c>
      <c r="AC1349" s="1">
        <v>218.5</v>
      </c>
      <c r="AD1349" s="1"/>
      <c r="AE1349" s="1"/>
      <c r="AF1349" s="1"/>
      <c r="AG1349" s="1">
        <v>238</v>
      </c>
      <c r="AH1349" s="1">
        <v>236.66666666666666</v>
      </c>
      <c r="AI1349" s="9"/>
    </row>
    <row r="1350" spans="1:35" x14ac:dyDescent="0.2">
      <c r="A1350">
        <v>1349</v>
      </c>
      <c r="C1350" s="4" t="s">
        <v>2050</v>
      </c>
      <c r="D1350" s="5" t="s">
        <v>2680</v>
      </c>
      <c r="E1350" s="1">
        <v>539.5</v>
      </c>
      <c r="F1350" s="1">
        <v>500</v>
      </c>
      <c r="G1350" s="1">
        <v>464.5</v>
      </c>
      <c r="H1350" s="1">
        <v>468.5</v>
      </c>
      <c r="I1350" s="1">
        <v>472.5</v>
      </c>
      <c r="J1350" s="1">
        <v>456</v>
      </c>
      <c r="K1350" s="1">
        <v>446</v>
      </c>
      <c r="L1350" s="1">
        <v>437.75</v>
      </c>
      <c r="M1350" s="1">
        <v>419.25</v>
      </c>
      <c r="N1350" s="1">
        <v>428</v>
      </c>
      <c r="O1350" s="1">
        <v>430.5</v>
      </c>
      <c r="P1350" s="1">
        <v>459.25</v>
      </c>
      <c r="Q1350" s="1">
        <v>477.25</v>
      </c>
      <c r="R1350" s="1">
        <v>431.25</v>
      </c>
      <c r="S1350" s="1">
        <v>434</v>
      </c>
      <c r="T1350" s="1">
        <v>449</v>
      </c>
      <c r="U1350" s="1">
        <v>444.25</v>
      </c>
      <c r="V1350" s="1">
        <v>483</v>
      </c>
      <c r="W1350" s="1">
        <v>531.25</v>
      </c>
      <c r="X1350" s="1">
        <v>551.75</v>
      </c>
      <c r="Y1350" s="1">
        <v>536.25</v>
      </c>
      <c r="Z1350" s="1">
        <v>500.5</v>
      </c>
      <c r="AA1350" s="1">
        <v>467.75</v>
      </c>
      <c r="AB1350" s="1">
        <v>478.5</v>
      </c>
      <c r="AC1350" s="1">
        <v>491</v>
      </c>
      <c r="AD1350" s="1">
        <v>505.25</v>
      </c>
      <c r="AE1350" s="1">
        <v>497.25</v>
      </c>
      <c r="AF1350" s="1">
        <v>517.5</v>
      </c>
      <c r="AG1350" s="1">
        <v>510.5</v>
      </c>
      <c r="AH1350" s="1">
        <v>496.5</v>
      </c>
      <c r="AI1350" s="9"/>
    </row>
    <row r="1351" spans="1:35" x14ac:dyDescent="0.2">
      <c r="A1351">
        <v>1350</v>
      </c>
      <c r="C1351" s="4" t="s">
        <v>2051</v>
      </c>
      <c r="D1351" s="5" t="s">
        <v>2681</v>
      </c>
      <c r="E1351" s="1">
        <v>2593.75</v>
      </c>
      <c r="F1351" s="1">
        <v>2714.5</v>
      </c>
      <c r="G1351" s="1">
        <v>2405.75</v>
      </c>
      <c r="H1351" s="1">
        <v>2120.5</v>
      </c>
      <c r="I1351" s="1">
        <v>1886</v>
      </c>
      <c r="J1351" s="1">
        <v>1858</v>
      </c>
      <c r="K1351" s="1">
        <v>1882</v>
      </c>
      <c r="L1351" s="1">
        <v>1853.25</v>
      </c>
      <c r="M1351" s="1">
        <v>1924.5</v>
      </c>
      <c r="N1351" s="1">
        <v>1909.25</v>
      </c>
      <c r="O1351" s="1">
        <v>1960</v>
      </c>
      <c r="P1351" s="1">
        <v>1966.5</v>
      </c>
      <c r="Q1351" s="1">
        <v>1967.75</v>
      </c>
      <c r="R1351" s="1">
        <v>1929</v>
      </c>
      <c r="S1351" s="1">
        <v>1940</v>
      </c>
      <c r="T1351" s="1">
        <v>1966</v>
      </c>
      <c r="U1351" s="1">
        <v>1939.25</v>
      </c>
      <c r="V1351" s="1">
        <v>1876</v>
      </c>
      <c r="W1351" s="1">
        <v>1954.75</v>
      </c>
      <c r="X1351" s="1">
        <v>2006</v>
      </c>
      <c r="Y1351" s="1">
        <v>2585.25</v>
      </c>
      <c r="Z1351" s="1">
        <v>2567.5</v>
      </c>
      <c r="AA1351" s="1">
        <v>2541.25</v>
      </c>
      <c r="AB1351" s="1">
        <v>2507.75</v>
      </c>
      <c r="AC1351" s="1">
        <v>2589.5</v>
      </c>
      <c r="AD1351" s="1">
        <v>2623</v>
      </c>
      <c r="AE1351" s="1">
        <v>2681.75</v>
      </c>
      <c r="AF1351" s="1">
        <v>2638.75</v>
      </c>
      <c r="AG1351" s="1">
        <v>2644.5</v>
      </c>
      <c r="AH1351" s="1">
        <v>2671.25</v>
      </c>
      <c r="AI1351" s="9"/>
    </row>
    <row r="1352" spans="1:35" x14ac:dyDescent="0.2">
      <c r="A1352">
        <v>1351</v>
      </c>
      <c r="B1352" s="2" t="s">
        <v>2686</v>
      </c>
      <c r="C1352" s="4" t="s">
        <v>2052</v>
      </c>
      <c r="D1352" s="5" t="s">
        <v>2682</v>
      </c>
      <c r="E1352" s="1">
        <v>1568</v>
      </c>
      <c r="F1352" s="1">
        <v>1511.75</v>
      </c>
      <c r="G1352" s="1">
        <v>1493.25</v>
      </c>
      <c r="H1352" s="1">
        <v>1446.75</v>
      </c>
      <c r="I1352" s="1">
        <v>1258</v>
      </c>
      <c r="J1352" s="1">
        <v>1204.25</v>
      </c>
      <c r="K1352" s="1">
        <v>860.5</v>
      </c>
      <c r="L1352" s="1">
        <v>748.5</v>
      </c>
      <c r="M1352" s="1">
        <v>673.5</v>
      </c>
      <c r="N1352" s="1">
        <v>645</v>
      </c>
      <c r="O1352" s="1">
        <v>705.25</v>
      </c>
      <c r="P1352" s="1">
        <v>686.75</v>
      </c>
      <c r="Q1352" s="1">
        <v>713.5</v>
      </c>
      <c r="R1352" s="1">
        <v>829.5</v>
      </c>
      <c r="S1352" s="1">
        <v>740</v>
      </c>
      <c r="T1352" s="1">
        <v>660.66666666666663</v>
      </c>
      <c r="U1352" s="1"/>
      <c r="V1352" s="1">
        <v>800</v>
      </c>
      <c r="W1352" s="1">
        <v>1065.6666666666667</v>
      </c>
      <c r="X1352" s="1">
        <v>1049.75</v>
      </c>
      <c r="Y1352" s="1">
        <v>1063.5</v>
      </c>
      <c r="Z1352" s="1">
        <v>1053.75</v>
      </c>
      <c r="AA1352" s="1">
        <v>978.25</v>
      </c>
      <c r="AB1352" s="1">
        <v>1027</v>
      </c>
      <c r="AC1352" s="1">
        <v>1022</v>
      </c>
      <c r="AD1352" s="1">
        <v>907.5</v>
      </c>
      <c r="AE1352" s="1">
        <v>1060.5</v>
      </c>
      <c r="AF1352" s="1">
        <v>893.75</v>
      </c>
      <c r="AG1352" s="1">
        <v>1007.5</v>
      </c>
      <c r="AH1352" s="1">
        <v>1102.5</v>
      </c>
      <c r="AI1352" s="9"/>
    </row>
    <row r="1353" spans="1:35" x14ac:dyDescent="0.2">
      <c r="A1353">
        <v>1352</v>
      </c>
      <c r="B1353" t="s">
        <v>2687</v>
      </c>
      <c r="C1353" s="4" t="s">
        <v>2053</v>
      </c>
      <c r="D1353" s="5" t="s">
        <v>2054</v>
      </c>
      <c r="E1353" s="1">
        <v>1562</v>
      </c>
      <c r="F1353" s="1">
        <v>1505.25</v>
      </c>
      <c r="G1353" s="1">
        <v>1486.25</v>
      </c>
      <c r="H1353" s="1">
        <v>1439.25</v>
      </c>
      <c r="I1353" s="1">
        <v>1243.75</v>
      </c>
      <c r="J1353" s="1">
        <v>1196.25</v>
      </c>
      <c r="K1353" s="1">
        <v>853.25</v>
      </c>
      <c r="L1353" s="1">
        <v>740.75</v>
      </c>
      <c r="M1353" s="1">
        <v>663.25</v>
      </c>
      <c r="N1353" s="1">
        <v>633</v>
      </c>
      <c r="O1353" s="1">
        <v>694</v>
      </c>
      <c r="P1353" s="1">
        <v>675.75</v>
      </c>
      <c r="Q1353" s="1">
        <v>701.75</v>
      </c>
      <c r="R1353" s="1">
        <v>827.75</v>
      </c>
      <c r="S1353" s="1">
        <v>740</v>
      </c>
      <c r="T1353" s="1">
        <v>660.66666666666663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9"/>
    </row>
    <row r="1354" spans="1:35" ht="12.75" x14ac:dyDescent="0.2">
      <c r="A1354">
        <v>1353</v>
      </c>
      <c r="C1354" s="4" t="s">
        <v>2055</v>
      </c>
      <c r="D1354" s="10" t="s">
        <v>20</v>
      </c>
      <c r="E1354" s="1">
        <v>42.75</v>
      </c>
      <c r="F1354" s="1">
        <v>49.5</v>
      </c>
      <c r="G1354" s="1">
        <v>73</v>
      </c>
      <c r="H1354" s="1">
        <v>82.5</v>
      </c>
      <c r="I1354" s="1">
        <v>120.25</v>
      </c>
      <c r="J1354" s="1">
        <v>86</v>
      </c>
      <c r="K1354" s="1">
        <v>91.75</v>
      </c>
      <c r="L1354" s="1">
        <v>171.25</v>
      </c>
      <c r="M1354" s="1">
        <v>164.25</v>
      </c>
      <c r="N1354" s="1">
        <v>251.5</v>
      </c>
      <c r="O1354" s="1">
        <v>254</v>
      </c>
      <c r="P1354" s="1">
        <v>406.25</v>
      </c>
      <c r="Q1354" s="1">
        <v>599</v>
      </c>
      <c r="R1354" s="1">
        <v>967.75</v>
      </c>
      <c r="S1354" s="1">
        <v>738.25</v>
      </c>
      <c r="T1354" s="1">
        <v>850</v>
      </c>
      <c r="U1354" s="1">
        <v>1219.5</v>
      </c>
      <c r="V1354" s="1">
        <v>535</v>
      </c>
      <c r="W1354" s="1">
        <v>367.5</v>
      </c>
      <c r="X1354" s="1">
        <v>286.5</v>
      </c>
      <c r="Y1354" s="1">
        <v>279.25</v>
      </c>
      <c r="Z1354" s="1">
        <v>177.5</v>
      </c>
      <c r="AA1354" s="1">
        <v>192.5</v>
      </c>
      <c r="AB1354" s="1">
        <v>272.5</v>
      </c>
      <c r="AC1354" s="1">
        <v>290.75</v>
      </c>
      <c r="AD1354" s="1">
        <v>328.25</v>
      </c>
      <c r="AE1354" s="1">
        <v>533.5</v>
      </c>
      <c r="AF1354" s="1">
        <v>914.75</v>
      </c>
      <c r="AG1354" s="1">
        <v>1186.25</v>
      </c>
      <c r="AH1354" s="1">
        <v>570.25</v>
      </c>
      <c r="AI1354" s="9"/>
    </row>
    <row r="1355" spans="1:35" x14ac:dyDescent="0.2">
      <c r="D1355" s="4"/>
    </row>
    <row r="1356" spans="1:35" ht="12.75" x14ac:dyDescent="0.2">
      <c r="D1356" s="13" t="s">
        <v>2688</v>
      </c>
    </row>
    <row r="1357" spans="1:35" x14ac:dyDescent="0.2">
      <c r="D1357"/>
    </row>
    <row r="1358" spans="1:35" ht="12.75" x14ac:dyDescent="0.2">
      <c r="D1358" s="13" t="s">
        <v>2689</v>
      </c>
    </row>
  </sheetData>
  <autoFilter ref="A1:AI1354" xr:uid="{445FD5EC-CEBB-43C7-975F-F8A2831A4EB9}"/>
  <sortState xmlns:xlrd2="http://schemas.microsoft.com/office/spreadsheetml/2017/richdata2" ref="A2:AH1354">
    <sortCondition ref="B2:B1354"/>
    <sortCondition ref="A2:A1354"/>
  </sortState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7204C-FE4D-443F-BA85-67D9589E939B}">
  <dimension ref="A1:AH1358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2" sqref="D1:D2"/>
    </sheetView>
  </sheetViews>
  <sheetFormatPr defaultRowHeight="12" x14ac:dyDescent="0.2"/>
  <cols>
    <col min="3" max="3" width="9.140625" style="3"/>
    <col min="4" max="4" width="33" style="3" customWidth="1"/>
    <col min="5" max="34" width="14.7109375" customWidth="1"/>
  </cols>
  <sheetData>
    <row r="1" spans="1:34" s="2" customFormat="1" x14ac:dyDescent="0.2">
      <c r="B1" s="2" t="s">
        <v>2685</v>
      </c>
      <c r="C1" s="12" t="s">
        <v>2683</v>
      </c>
      <c r="D1" s="12" t="s">
        <v>2684</v>
      </c>
      <c r="E1" s="6">
        <v>1990</v>
      </c>
      <c r="F1" s="6">
        <v>1991</v>
      </c>
      <c r="G1" s="6">
        <v>1992</v>
      </c>
      <c r="H1" s="6">
        <v>1993</v>
      </c>
      <c r="I1" s="6">
        <v>1994</v>
      </c>
      <c r="J1" s="6">
        <v>1995</v>
      </c>
      <c r="K1" s="6">
        <v>1996</v>
      </c>
      <c r="L1" s="6">
        <v>1997</v>
      </c>
      <c r="M1" s="6">
        <v>1998</v>
      </c>
      <c r="N1" s="6">
        <v>1999</v>
      </c>
      <c r="O1" s="7">
        <v>2000</v>
      </c>
      <c r="P1" s="7">
        <v>2001</v>
      </c>
      <c r="Q1" s="7">
        <v>2002</v>
      </c>
      <c r="R1" s="7">
        <v>2003</v>
      </c>
      <c r="S1" s="7">
        <v>2004</v>
      </c>
      <c r="T1" s="7">
        <v>2005</v>
      </c>
      <c r="U1" s="7">
        <v>2006</v>
      </c>
      <c r="V1" s="7">
        <v>2007</v>
      </c>
      <c r="W1" s="7">
        <v>2008</v>
      </c>
      <c r="X1" s="7">
        <v>2009</v>
      </c>
      <c r="Y1" s="8">
        <v>2010</v>
      </c>
      <c r="Z1" s="8">
        <v>2011</v>
      </c>
      <c r="AA1" s="8">
        <v>2012</v>
      </c>
      <c r="AB1" s="8">
        <v>2013</v>
      </c>
      <c r="AC1" s="8">
        <v>2014</v>
      </c>
      <c r="AD1" s="8">
        <v>2015</v>
      </c>
      <c r="AE1" s="8">
        <v>2016</v>
      </c>
      <c r="AF1" s="8">
        <v>2017</v>
      </c>
      <c r="AG1" s="8">
        <v>2018</v>
      </c>
      <c r="AH1" s="8">
        <v>2019</v>
      </c>
    </row>
    <row r="2" spans="1:34" ht="15.75" x14ac:dyDescent="0.25">
      <c r="A2">
        <v>1</v>
      </c>
      <c r="B2">
        <v>0</v>
      </c>
      <c r="C2" s="4" t="s">
        <v>0</v>
      </c>
      <c r="D2" s="14" t="s">
        <v>1</v>
      </c>
      <c r="E2" s="1">
        <v>8543796986</v>
      </c>
      <c r="F2" s="1">
        <v>9275399951</v>
      </c>
      <c r="G2" s="1">
        <v>10264253911</v>
      </c>
      <c r="H2" s="1">
        <v>11458910784</v>
      </c>
      <c r="I2" s="1">
        <v>12375759329</v>
      </c>
      <c r="J2" s="1">
        <v>13812134551</v>
      </c>
      <c r="K2" s="1">
        <v>15382489288</v>
      </c>
      <c r="L2" s="1">
        <v>17460327774</v>
      </c>
      <c r="M2" s="1">
        <v>21154643355</v>
      </c>
      <c r="N2" s="1">
        <v>24493524900</v>
      </c>
      <c r="O2" s="1">
        <v>27284583582</v>
      </c>
      <c r="P2" s="1">
        <v>27189287880</v>
      </c>
      <c r="Q2" s="1">
        <v>25744708154</v>
      </c>
      <c r="R2" s="1">
        <v>26279873616</v>
      </c>
      <c r="S2" s="1">
        <v>27663431552</v>
      </c>
      <c r="T2" s="1">
        <v>29968906383</v>
      </c>
      <c r="U2" s="1">
        <v>32834473359</v>
      </c>
      <c r="V2" s="1">
        <v>35076925495</v>
      </c>
      <c r="W2" s="1">
        <v>36382464915</v>
      </c>
      <c r="X2" s="1">
        <v>35297140699</v>
      </c>
      <c r="Y2" s="1">
        <v>36937573720</v>
      </c>
      <c r="Z2" s="1">
        <v>39528341798</v>
      </c>
      <c r="AA2" s="1">
        <v>42244166639</v>
      </c>
      <c r="AB2" s="1">
        <v>44232983357</v>
      </c>
      <c r="AC2" s="1">
        <v>47782902854</v>
      </c>
      <c r="AD2" s="1">
        <v>51997891017</v>
      </c>
      <c r="AE2" s="1">
        <v>54626625646</v>
      </c>
      <c r="AF2" s="1">
        <v>58822269128</v>
      </c>
      <c r="AG2" s="1">
        <v>63594279214</v>
      </c>
      <c r="AH2" s="1">
        <v>69856643454</v>
      </c>
    </row>
    <row r="3" spans="1:34" x14ac:dyDescent="0.2">
      <c r="A3">
        <v>2</v>
      </c>
      <c r="C3" s="4" t="s">
        <v>2</v>
      </c>
      <c r="D3" s="11" t="s">
        <v>2056</v>
      </c>
      <c r="E3" s="1">
        <v>42772330</v>
      </c>
      <c r="F3" s="1">
        <v>49334715</v>
      </c>
      <c r="G3" s="1">
        <v>48666343</v>
      </c>
      <c r="H3" s="1">
        <v>48195797</v>
      </c>
      <c r="I3" s="1">
        <v>52713878</v>
      </c>
      <c r="J3" s="1">
        <v>56687672</v>
      </c>
      <c r="K3" s="1">
        <v>60926382</v>
      </c>
      <c r="L3" s="1">
        <v>64340588</v>
      </c>
      <c r="M3" s="1">
        <v>76115554</v>
      </c>
      <c r="N3" s="1">
        <v>74973747</v>
      </c>
      <c r="O3" s="1">
        <v>83739848</v>
      </c>
      <c r="P3" s="1">
        <v>99775939</v>
      </c>
      <c r="Q3" s="1">
        <v>97558381</v>
      </c>
      <c r="R3" s="1">
        <v>109027920</v>
      </c>
      <c r="S3" s="1">
        <v>112856512</v>
      </c>
      <c r="T3" s="1">
        <v>292346376</v>
      </c>
      <c r="U3" s="1">
        <v>335622518</v>
      </c>
      <c r="V3" s="1">
        <v>335900272</v>
      </c>
      <c r="W3" s="1">
        <v>345461050</v>
      </c>
      <c r="X3" s="1">
        <v>324994272</v>
      </c>
      <c r="Y3" s="1">
        <v>385174517</v>
      </c>
      <c r="Z3" s="1">
        <v>535946674</v>
      </c>
      <c r="AA3" s="1">
        <v>544749392</v>
      </c>
      <c r="AB3" s="1">
        <v>484375588</v>
      </c>
      <c r="AC3" s="1">
        <v>586252128</v>
      </c>
      <c r="AD3" s="1">
        <v>582429050</v>
      </c>
      <c r="AE3" s="1">
        <v>504019670</v>
      </c>
      <c r="AF3" s="1">
        <v>529569402</v>
      </c>
      <c r="AG3" s="1">
        <v>629502622</v>
      </c>
      <c r="AH3" s="1">
        <v>782650661</v>
      </c>
    </row>
    <row r="4" spans="1:34" x14ac:dyDescent="0.2">
      <c r="A4">
        <v>3</v>
      </c>
      <c r="C4" s="4" t="s">
        <v>3</v>
      </c>
      <c r="D4" s="11" t="s">
        <v>4</v>
      </c>
      <c r="E4" s="1">
        <v>373598450</v>
      </c>
      <c r="F4" s="1">
        <v>416342267</v>
      </c>
      <c r="G4" s="1">
        <v>482540246</v>
      </c>
      <c r="H4" s="1">
        <v>597204531</v>
      </c>
      <c r="I4" s="1">
        <v>724826085</v>
      </c>
      <c r="J4" s="1">
        <v>850027410</v>
      </c>
      <c r="K4" s="1">
        <v>977668054</v>
      </c>
      <c r="L4" s="1">
        <v>1076741236</v>
      </c>
      <c r="M4" s="1">
        <v>1237213320</v>
      </c>
      <c r="N4" s="1">
        <v>1417493683</v>
      </c>
      <c r="O4" s="1">
        <v>1598100953</v>
      </c>
      <c r="P4" s="1">
        <v>1643123844</v>
      </c>
      <c r="Q4" s="1">
        <v>1545170327</v>
      </c>
      <c r="R4" s="1">
        <v>1541246356</v>
      </c>
      <c r="S4" s="1">
        <v>1576291231</v>
      </c>
      <c r="T4" s="1">
        <v>1775227024</v>
      </c>
      <c r="U4" s="1">
        <v>2118096836</v>
      </c>
      <c r="V4" s="1">
        <v>2405778617</v>
      </c>
      <c r="W4" s="1">
        <v>2384264329</v>
      </c>
      <c r="X4" s="1">
        <v>2014637705</v>
      </c>
      <c r="Y4" s="1">
        <v>1954632418</v>
      </c>
      <c r="Z4" s="1">
        <v>1932921941</v>
      </c>
      <c r="AA4" s="1">
        <v>2135123603</v>
      </c>
      <c r="AB4" s="1">
        <v>2355743152</v>
      </c>
      <c r="AC4" s="1">
        <v>2763280131</v>
      </c>
      <c r="AD4" s="1">
        <v>3101935477</v>
      </c>
      <c r="AE4" s="1">
        <v>3430339439</v>
      </c>
      <c r="AF4" s="1">
        <v>3729618981</v>
      </c>
      <c r="AG4" s="1">
        <v>4096237465</v>
      </c>
      <c r="AH4" s="1">
        <v>4494147690</v>
      </c>
    </row>
    <row r="5" spans="1:34" x14ac:dyDescent="0.2">
      <c r="A5">
        <v>4</v>
      </c>
      <c r="B5">
        <v>0</v>
      </c>
      <c r="C5" s="4" t="s">
        <v>5</v>
      </c>
      <c r="D5" s="11" t="s">
        <v>6</v>
      </c>
      <c r="E5" s="1">
        <v>1466587856</v>
      </c>
      <c r="F5" s="1">
        <v>1677343338</v>
      </c>
      <c r="G5" s="1">
        <v>1886727145</v>
      </c>
      <c r="H5" s="1">
        <v>2061071577</v>
      </c>
      <c r="I5" s="1">
        <v>2253359763</v>
      </c>
      <c r="J5" s="1">
        <v>2552758833</v>
      </c>
      <c r="K5" s="1">
        <v>2879332305</v>
      </c>
      <c r="L5" s="1">
        <v>3398666850</v>
      </c>
      <c r="M5" s="1">
        <v>4660737502</v>
      </c>
      <c r="N5" s="1">
        <v>4737473342</v>
      </c>
      <c r="O5" s="1">
        <v>5381168444</v>
      </c>
      <c r="P5" s="1">
        <v>4901292384</v>
      </c>
      <c r="Q5" s="1">
        <v>4071518327</v>
      </c>
      <c r="R5" s="1">
        <v>3995631429</v>
      </c>
      <c r="S5" s="1">
        <v>4233041486</v>
      </c>
      <c r="T5" s="1">
        <v>4511320505</v>
      </c>
      <c r="U5" s="1">
        <v>5254068073</v>
      </c>
      <c r="V5" s="1">
        <v>4823897032</v>
      </c>
      <c r="W5" s="1">
        <v>4730279880</v>
      </c>
      <c r="X5" s="1">
        <v>3869939285</v>
      </c>
      <c r="Y5" s="1">
        <v>4082227461</v>
      </c>
      <c r="Z5" s="1">
        <v>4484606703</v>
      </c>
      <c r="AA5" s="1">
        <v>4636829177</v>
      </c>
      <c r="AB5" s="1">
        <v>4704285442</v>
      </c>
      <c r="AC5" s="1">
        <v>5277686761</v>
      </c>
      <c r="AD5" s="1">
        <v>5684629297</v>
      </c>
      <c r="AE5" s="1">
        <v>5258067252</v>
      </c>
      <c r="AF5" s="1">
        <v>5621814039</v>
      </c>
      <c r="AG5" s="1">
        <v>5986654010</v>
      </c>
      <c r="AH5" s="1">
        <v>6778344330</v>
      </c>
    </row>
    <row r="6" spans="1:34" x14ac:dyDescent="0.2">
      <c r="A6">
        <v>5</v>
      </c>
      <c r="C6" s="4" t="s">
        <v>7</v>
      </c>
      <c r="D6" s="11" t="s">
        <v>2057</v>
      </c>
      <c r="E6" s="1">
        <v>1384032628</v>
      </c>
      <c r="F6" s="1">
        <v>1385465064</v>
      </c>
      <c r="G6" s="1">
        <v>1512427099</v>
      </c>
      <c r="H6" s="1">
        <v>1699748850</v>
      </c>
      <c r="I6" s="1">
        <v>1868124858</v>
      </c>
      <c r="J6" s="1">
        <v>2120855094</v>
      </c>
      <c r="K6" s="1">
        <v>2512419088</v>
      </c>
      <c r="L6" s="1">
        <v>2970998734</v>
      </c>
      <c r="M6" s="1">
        <v>4152344043</v>
      </c>
      <c r="N6" s="1">
        <v>5904460081</v>
      </c>
      <c r="O6" s="1">
        <v>6134634116</v>
      </c>
      <c r="P6" s="1">
        <v>5668262978</v>
      </c>
      <c r="Q6" s="1">
        <v>4757737890</v>
      </c>
      <c r="R6" s="1">
        <v>4905831500</v>
      </c>
      <c r="S6" s="1">
        <v>5294969529</v>
      </c>
      <c r="T6" s="1">
        <v>5684032642</v>
      </c>
      <c r="U6" s="1">
        <v>5824607426</v>
      </c>
      <c r="V6" s="1">
        <v>6491131055</v>
      </c>
      <c r="W6" s="1">
        <v>6694545237</v>
      </c>
      <c r="X6" s="1">
        <v>6399403258</v>
      </c>
      <c r="Y6" s="1">
        <v>6641361452</v>
      </c>
      <c r="Z6" s="1">
        <v>7284348381</v>
      </c>
      <c r="AA6" s="1">
        <v>7789513456</v>
      </c>
      <c r="AB6" s="1">
        <v>7676813036</v>
      </c>
      <c r="AC6" s="1">
        <v>7816005533</v>
      </c>
      <c r="AD6" s="1">
        <v>8416862939</v>
      </c>
      <c r="AE6" s="1">
        <v>8974023023</v>
      </c>
      <c r="AF6" s="1">
        <v>9820496348</v>
      </c>
      <c r="AG6" s="1">
        <v>10291823111</v>
      </c>
      <c r="AH6" s="1">
        <v>11300280534</v>
      </c>
    </row>
    <row r="7" spans="1:34" x14ac:dyDescent="0.2">
      <c r="A7">
        <v>6</v>
      </c>
      <c r="C7" s="4" t="s">
        <v>8</v>
      </c>
      <c r="D7" s="11" t="s">
        <v>9</v>
      </c>
      <c r="E7" s="1">
        <v>343668035</v>
      </c>
      <c r="F7" s="1">
        <v>408590403</v>
      </c>
      <c r="G7" s="1">
        <v>445002264</v>
      </c>
      <c r="H7" s="1">
        <v>489213462</v>
      </c>
      <c r="I7" s="1">
        <v>499836968</v>
      </c>
      <c r="J7" s="1">
        <v>593217637</v>
      </c>
      <c r="K7" s="1">
        <v>668949673</v>
      </c>
      <c r="L7" s="1">
        <v>824233596</v>
      </c>
      <c r="M7" s="1">
        <v>1002697564</v>
      </c>
      <c r="N7" s="1">
        <v>1235063342</v>
      </c>
      <c r="O7" s="1">
        <v>1627435652</v>
      </c>
      <c r="P7" s="1">
        <v>1448379430</v>
      </c>
      <c r="Q7" s="1">
        <v>1414627346</v>
      </c>
      <c r="R7" s="1">
        <v>1342606961</v>
      </c>
      <c r="S7" s="1">
        <v>1345851891</v>
      </c>
      <c r="T7" s="1">
        <v>1383870801</v>
      </c>
      <c r="U7" s="1">
        <v>1440735445</v>
      </c>
      <c r="V7" s="1">
        <v>1553109056</v>
      </c>
      <c r="W7" s="1">
        <v>1520450436</v>
      </c>
      <c r="X7" s="1">
        <v>1412577234</v>
      </c>
      <c r="Y7" s="1">
        <v>1439403663</v>
      </c>
      <c r="Z7" s="1">
        <v>1527493413</v>
      </c>
      <c r="AA7" s="1">
        <v>1720619876</v>
      </c>
      <c r="AB7" s="1">
        <v>1873416655</v>
      </c>
      <c r="AC7" s="1">
        <v>2037439942</v>
      </c>
      <c r="AD7" s="1">
        <v>2302900221</v>
      </c>
      <c r="AE7" s="1">
        <v>2385214123</v>
      </c>
      <c r="AF7" s="1">
        <v>2723271816</v>
      </c>
      <c r="AG7" s="1">
        <v>3067183420</v>
      </c>
      <c r="AH7" s="1">
        <v>3819992519</v>
      </c>
    </row>
    <row r="8" spans="1:34" x14ac:dyDescent="0.2">
      <c r="A8">
        <v>7</v>
      </c>
      <c r="C8" s="4" t="s">
        <v>10</v>
      </c>
      <c r="D8" s="11" t="s">
        <v>11</v>
      </c>
      <c r="E8" s="1">
        <v>596289883</v>
      </c>
      <c r="F8" s="1">
        <v>620648090</v>
      </c>
      <c r="G8" s="1">
        <v>716991004</v>
      </c>
      <c r="H8" s="1">
        <v>824039267</v>
      </c>
      <c r="I8" s="1">
        <v>910226324</v>
      </c>
      <c r="J8" s="1">
        <v>1022182651</v>
      </c>
      <c r="K8" s="1">
        <v>1148370896</v>
      </c>
      <c r="L8" s="1">
        <v>1266394792</v>
      </c>
      <c r="M8" s="1">
        <v>1301924664</v>
      </c>
      <c r="N8" s="1">
        <v>1431855839</v>
      </c>
      <c r="O8" s="1">
        <v>1510646330</v>
      </c>
      <c r="P8" s="1">
        <v>1638738089</v>
      </c>
      <c r="Q8" s="1">
        <v>1752688705</v>
      </c>
      <c r="R8" s="1">
        <v>1928723955</v>
      </c>
      <c r="S8" s="1">
        <v>1944159738</v>
      </c>
      <c r="T8" s="1">
        <v>2152497379</v>
      </c>
      <c r="U8" s="1">
        <v>2444734992</v>
      </c>
      <c r="V8" s="1">
        <v>2683916259</v>
      </c>
      <c r="W8" s="1">
        <v>2762857304</v>
      </c>
      <c r="X8" s="1">
        <v>2657132104</v>
      </c>
      <c r="Y8" s="1">
        <v>2823434135</v>
      </c>
      <c r="Z8" s="1">
        <v>3012390447</v>
      </c>
      <c r="AA8" s="1">
        <v>3373470508</v>
      </c>
      <c r="AB8" s="1">
        <v>3683790301</v>
      </c>
      <c r="AC8" s="1">
        <v>3964666678</v>
      </c>
      <c r="AD8" s="1">
        <v>4289333419</v>
      </c>
      <c r="AE8" s="1">
        <v>4498935024</v>
      </c>
      <c r="AF8" s="1">
        <v>4938487733</v>
      </c>
      <c r="AG8" s="1">
        <v>5431884626</v>
      </c>
      <c r="AH8" s="1">
        <v>5956454868</v>
      </c>
    </row>
    <row r="9" spans="1:34" x14ac:dyDescent="0.2">
      <c r="A9">
        <v>8</v>
      </c>
      <c r="C9" s="4" t="s">
        <v>12</v>
      </c>
      <c r="D9" s="11" t="s">
        <v>2058</v>
      </c>
      <c r="E9" s="1">
        <v>911473500</v>
      </c>
      <c r="F9" s="1">
        <v>1016737348</v>
      </c>
      <c r="G9" s="1">
        <v>1159409647</v>
      </c>
      <c r="H9" s="1">
        <v>1315193452</v>
      </c>
      <c r="I9" s="1">
        <v>1490354693</v>
      </c>
      <c r="J9" s="1">
        <v>1736112385</v>
      </c>
      <c r="K9" s="1">
        <v>1946369600</v>
      </c>
      <c r="L9" s="1">
        <v>2325231998</v>
      </c>
      <c r="M9" s="1">
        <v>2736339594</v>
      </c>
      <c r="N9" s="1">
        <v>3198742050</v>
      </c>
      <c r="O9" s="1">
        <v>3983930775</v>
      </c>
      <c r="P9" s="1">
        <v>4261098083</v>
      </c>
      <c r="Q9" s="1">
        <v>3986569940</v>
      </c>
      <c r="R9" s="1">
        <v>3968607898</v>
      </c>
      <c r="S9" s="1">
        <v>4316710742</v>
      </c>
      <c r="T9" s="1">
        <v>4735587331</v>
      </c>
      <c r="U9" s="1">
        <v>5268452862</v>
      </c>
      <c r="V9" s="1">
        <v>5849457229</v>
      </c>
      <c r="W9" s="1">
        <v>6169005795</v>
      </c>
      <c r="X9" s="1">
        <v>6105849465</v>
      </c>
      <c r="Y9" s="1">
        <v>6611798346</v>
      </c>
      <c r="Z9" s="1">
        <v>7253927670</v>
      </c>
      <c r="AA9" s="1">
        <v>7920040064</v>
      </c>
      <c r="AB9" s="1">
        <v>8740044316</v>
      </c>
      <c r="AC9" s="1">
        <v>9738151831</v>
      </c>
      <c r="AD9" s="1">
        <v>10969323262</v>
      </c>
      <c r="AE9" s="1">
        <v>12054180911</v>
      </c>
      <c r="AF9" s="1">
        <v>12952038528</v>
      </c>
      <c r="AG9" s="1">
        <v>14709367391</v>
      </c>
      <c r="AH9" s="1">
        <v>16179982221</v>
      </c>
    </row>
    <row r="10" spans="1:34" x14ac:dyDescent="0.2">
      <c r="A10">
        <v>9</v>
      </c>
      <c r="C10" s="4" t="s">
        <v>13</v>
      </c>
      <c r="D10" s="11" t="s">
        <v>2059</v>
      </c>
      <c r="E10" s="1">
        <v>1709823549</v>
      </c>
      <c r="F10" s="1">
        <v>1860053981</v>
      </c>
      <c r="G10" s="1">
        <v>2015322630</v>
      </c>
      <c r="H10" s="1">
        <v>2249562134</v>
      </c>
      <c r="I10" s="1">
        <v>2278931538</v>
      </c>
      <c r="J10" s="1">
        <v>2435543693</v>
      </c>
      <c r="K10" s="1">
        <v>2657286802</v>
      </c>
      <c r="L10" s="1">
        <v>2835851475</v>
      </c>
      <c r="M10" s="1">
        <v>3090719599</v>
      </c>
      <c r="N10" s="1">
        <v>3391657993</v>
      </c>
      <c r="O10" s="1">
        <v>3651562516</v>
      </c>
      <c r="P10" s="1">
        <v>3980467256</v>
      </c>
      <c r="Q10" s="1">
        <v>4291864339</v>
      </c>
      <c r="R10" s="1">
        <v>4505113700</v>
      </c>
      <c r="S10" s="1">
        <v>4860871522</v>
      </c>
      <c r="T10" s="1">
        <v>5194122277</v>
      </c>
      <c r="U10" s="1">
        <v>5538449177</v>
      </c>
      <c r="V10" s="1">
        <v>6022880277</v>
      </c>
      <c r="W10" s="1">
        <v>6554862336</v>
      </c>
      <c r="X10" s="1">
        <v>7061057272</v>
      </c>
      <c r="Y10" s="1">
        <v>7374856179</v>
      </c>
      <c r="Z10" s="1">
        <v>7633834297</v>
      </c>
      <c r="AA10" s="1">
        <v>8039605002</v>
      </c>
      <c r="AB10" s="1">
        <v>8251994526</v>
      </c>
      <c r="AC10" s="1">
        <v>8727176178</v>
      </c>
      <c r="AD10" s="1">
        <v>9310390580</v>
      </c>
      <c r="AE10" s="1">
        <v>9733880343</v>
      </c>
      <c r="AF10" s="1">
        <v>10232667263</v>
      </c>
      <c r="AG10" s="1">
        <v>10661989903</v>
      </c>
      <c r="AH10" s="1">
        <v>11246691099</v>
      </c>
    </row>
    <row r="11" spans="1:34" x14ac:dyDescent="0.2">
      <c r="A11">
        <v>10</v>
      </c>
      <c r="C11" s="4" t="s">
        <v>14</v>
      </c>
      <c r="D11" s="11" t="s">
        <v>2060</v>
      </c>
      <c r="E11" s="1">
        <v>347714878</v>
      </c>
      <c r="F11" s="1">
        <v>378322958</v>
      </c>
      <c r="G11" s="1">
        <v>421911023</v>
      </c>
      <c r="H11" s="1">
        <v>467708256</v>
      </c>
      <c r="I11" s="1">
        <v>510058590</v>
      </c>
      <c r="J11" s="1">
        <v>542594430</v>
      </c>
      <c r="K11" s="1">
        <v>593633977</v>
      </c>
      <c r="L11" s="1">
        <v>656435256</v>
      </c>
      <c r="M11" s="1">
        <v>733176070</v>
      </c>
      <c r="N11" s="1">
        <v>823323245</v>
      </c>
      <c r="O11" s="1">
        <v>879507984</v>
      </c>
      <c r="P11" s="1">
        <v>930977406</v>
      </c>
      <c r="Q11" s="1">
        <v>954812067</v>
      </c>
      <c r="R11" s="1">
        <v>988732102</v>
      </c>
      <c r="S11" s="1">
        <v>1080225078</v>
      </c>
      <c r="T11" s="1">
        <v>1161132263</v>
      </c>
      <c r="U11" s="1">
        <v>1266734493</v>
      </c>
      <c r="V11" s="1">
        <v>1384343767</v>
      </c>
      <c r="W11" s="1">
        <v>1455436793</v>
      </c>
      <c r="X11" s="1">
        <v>1478555694</v>
      </c>
      <c r="Y11" s="1">
        <v>1544990583</v>
      </c>
      <c r="Z11" s="1">
        <v>1718878437</v>
      </c>
      <c r="AA11" s="1">
        <v>1864814048</v>
      </c>
      <c r="AB11" s="1">
        <v>2021342664</v>
      </c>
      <c r="AC11" s="1">
        <v>2264947888</v>
      </c>
      <c r="AD11" s="1">
        <v>2533526974</v>
      </c>
      <c r="AE11" s="1">
        <v>2747371021</v>
      </c>
      <c r="AF11" s="1">
        <v>2962922155</v>
      </c>
      <c r="AG11" s="1">
        <v>3186109007</v>
      </c>
      <c r="AH11" s="1">
        <v>3491435309</v>
      </c>
    </row>
    <row r="12" spans="1:34" x14ac:dyDescent="0.2">
      <c r="A12">
        <v>11</v>
      </c>
      <c r="C12" s="4" t="s">
        <v>15</v>
      </c>
      <c r="D12" s="11" t="s">
        <v>16</v>
      </c>
      <c r="E12" s="1">
        <v>232135398</v>
      </c>
      <c r="F12" s="1">
        <v>255553755</v>
      </c>
      <c r="G12" s="1">
        <v>282288083</v>
      </c>
      <c r="H12" s="1">
        <v>304544525</v>
      </c>
      <c r="I12" s="1">
        <v>329312121</v>
      </c>
      <c r="J12" s="1">
        <v>360153622</v>
      </c>
      <c r="K12" s="1">
        <v>387712701</v>
      </c>
      <c r="L12" s="1">
        <v>419226290</v>
      </c>
      <c r="M12" s="1">
        <v>450629019</v>
      </c>
      <c r="N12" s="1">
        <v>486854972</v>
      </c>
      <c r="O12" s="1">
        <v>553605139</v>
      </c>
      <c r="P12" s="1">
        <v>599344199</v>
      </c>
      <c r="Q12" s="1">
        <v>619598418</v>
      </c>
      <c r="R12" s="1">
        <v>644113733</v>
      </c>
      <c r="S12" s="1">
        <v>691738786</v>
      </c>
      <c r="T12" s="1">
        <v>756518757</v>
      </c>
      <c r="U12" s="1">
        <v>818849627</v>
      </c>
      <c r="V12" s="1">
        <v>867008671</v>
      </c>
      <c r="W12" s="1">
        <v>935235244</v>
      </c>
      <c r="X12" s="1">
        <v>968236762</v>
      </c>
      <c r="Y12" s="1">
        <v>987742836</v>
      </c>
      <c r="Z12" s="1">
        <v>1037803569</v>
      </c>
      <c r="AA12" s="1">
        <v>1116638507</v>
      </c>
      <c r="AB12" s="1">
        <v>1223440849</v>
      </c>
      <c r="AC12" s="1">
        <v>1281340817</v>
      </c>
      <c r="AD12" s="1">
        <v>1308414759</v>
      </c>
      <c r="AE12" s="1">
        <v>1376969583</v>
      </c>
      <c r="AF12" s="1">
        <v>1455664162</v>
      </c>
      <c r="AG12" s="1">
        <v>1540703320</v>
      </c>
      <c r="AH12" s="1">
        <v>1642410499</v>
      </c>
    </row>
    <row r="13" spans="1:34" x14ac:dyDescent="0.2">
      <c r="A13">
        <v>12</v>
      </c>
      <c r="C13" s="4" t="s">
        <v>17</v>
      </c>
      <c r="D13" s="11" t="s">
        <v>18</v>
      </c>
      <c r="E13" s="1">
        <v>1134990600</v>
      </c>
      <c r="F13" s="1">
        <v>1206161535</v>
      </c>
      <c r="G13" s="1">
        <v>1291395916</v>
      </c>
      <c r="H13" s="1">
        <v>1400807380</v>
      </c>
      <c r="I13" s="1">
        <v>1455955633</v>
      </c>
      <c r="J13" s="1">
        <v>1540269691</v>
      </c>
      <c r="K13" s="1">
        <v>1548212922</v>
      </c>
      <c r="L13" s="1">
        <v>1618081179</v>
      </c>
      <c r="M13" s="1">
        <v>1707353232</v>
      </c>
      <c r="N13" s="1">
        <v>1784797221</v>
      </c>
      <c r="O13" s="1">
        <v>1870571358</v>
      </c>
      <c r="P13" s="1">
        <v>2002210806</v>
      </c>
      <c r="Q13" s="1">
        <v>2232003205</v>
      </c>
      <c r="R13" s="1">
        <v>2314993676</v>
      </c>
      <c r="S13" s="1">
        <v>2181601301</v>
      </c>
      <c r="T13" s="1">
        <v>2294177448</v>
      </c>
      <c r="U13" s="1">
        <v>2481224939</v>
      </c>
      <c r="V13" s="1">
        <v>2640028560</v>
      </c>
      <c r="W13" s="1">
        <v>2817226864</v>
      </c>
      <c r="X13" s="1">
        <v>2995094021</v>
      </c>
      <c r="Y13" s="1">
        <v>3080893039</v>
      </c>
      <c r="Z13" s="1">
        <v>3099492965</v>
      </c>
      <c r="AA13" s="1">
        <v>3095702809</v>
      </c>
      <c r="AB13" s="1">
        <v>3206727401</v>
      </c>
      <c r="AC13" s="1">
        <v>3313956592</v>
      </c>
      <c r="AD13" s="1">
        <v>3482487134</v>
      </c>
      <c r="AE13" s="1">
        <v>3640425319</v>
      </c>
      <c r="AF13" s="1">
        <v>3815330571</v>
      </c>
      <c r="AG13" s="1">
        <v>3939305616</v>
      </c>
      <c r="AH13" s="1">
        <v>4136909132</v>
      </c>
    </row>
    <row r="14" spans="1:34" x14ac:dyDescent="0.2">
      <c r="A14">
        <v>13</v>
      </c>
      <c r="C14" s="4" t="s">
        <v>19</v>
      </c>
      <c r="D14" s="11" t="s">
        <v>20</v>
      </c>
      <c r="E14" s="1">
        <v>709879</v>
      </c>
      <c r="F14" s="1">
        <v>846497</v>
      </c>
      <c r="G14" s="1">
        <v>1572511</v>
      </c>
      <c r="H14" s="1">
        <v>1621553</v>
      </c>
      <c r="I14" s="1">
        <v>2058878</v>
      </c>
      <c r="J14" s="1">
        <v>1731433</v>
      </c>
      <c r="K14" s="1">
        <v>1606888</v>
      </c>
      <c r="L14" s="1">
        <v>4125780</v>
      </c>
      <c r="M14" s="1">
        <v>5393194</v>
      </c>
      <c r="N14" s="1">
        <v>6829385</v>
      </c>
      <c r="O14" s="1">
        <v>9680467</v>
      </c>
      <c r="P14" s="1">
        <v>15617466</v>
      </c>
      <c r="Q14" s="1">
        <v>20559209</v>
      </c>
      <c r="R14" s="1">
        <v>35244386</v>
      </c>
      <c r="S14" s="1">
        <v>25113736</v>
      </c>
      <c r="T14" s="1">
        <v>28073580</v>
      </c>
      <c r="U14" s="1">
        <v>42896971</v>
      </c>
      <c r="V14" s="1">
        <v>19474700</v>
      </c>
      <c r="W14" s="1">
        <v>12839647</v>
      </c>
      <c r="X14" s="1">
        <v>9663627</v>
      </c>
      <c r="Y14" s="1">
        <v>11059091</v>
      </c>
      <c r="Z14" s="1">
        <v>6697301</v>
      </c>
      <c r="AA14" s="1">
        <v>7060197</v>
      </c>
      <c r="AB14" s="1">
        <v>11009427</v>
      </c>
      <c r="AC14" s="1">
        <v>11998375</v>
      </c>
      <c r="AD14" s="1">
        <v>15657905</v>
      </c>
      <c r="AE14" s="1">
        <v>23199938</v>
      </c>
      <c r="AF14" s="1">
        <v>40388130</v>
      </c>
      <c r="AG14" s="1">
        <v>53518723</v>
      </c>
      <c r="AH14" s="1">
        <v>27344592</v>
      </c>
    </row>
    <row r="15" spans="1:34" ht="12.75" x14ac:dyDescent="0.2">
      <c r="A15">
        <v>14</v>
      </c>
      <c r="C15" s="4" t="s">
        <v>21</v>
      </c>
      <c r="D15" s="10" t="s">
        <v>2061</v>
      </c>
      <c r="E15" s="1">
        <v>7590137</v>
      </c>
      <c r="F15" s="1">
        <v>8380770</v>
      </c>
      <c r="G15" s="1">
        <v>7615627</v>
      </c>
      <c r="H15" s="1">
        <v>8391917</v>
      </c>
      <c r="I15" s="1">
        <v>9888041</v>
      </c>
      <c r="J15" s="1">
        <v>11729381</v>
      </c>
      <c r="K15" s="1">
        <v>12040212</v>
      </c>
      <c r="L15" s="1">
        <v>11724738</v>
      </c>
      <c r="M15" s="1">
        <v>10480026</v>
      </c>
      <c r="N15" s="1">
        <v>10851468</v>
      </c>
      <c r="O15" s="1">
        <v>11546325</v>
      </c>
      <c r="P15" s="1">
        <v>12144011</v>
      </c>
      <c r="Q15" s="1">
        <v>12874556</v>
      </c>
      <c r="R15" s="1">
        <v>12970590</v>
      </c>
      <c r="S15" s="1">
        <v>13513347</v>
      </c>
      <c r="T15" s="1">
        <v>15629402</v>
      </c>
      <c r="U15" s="1">
        <v>15935215</v>
      </c>
      <c r="V15" s="1">
        <v>16051538</v>
      </c>
      <c r="W15" s="1">
        <v>15728174</v>
      </c>
      <c r="X15" s="1">
        <v>16033188</v>
      </c>
      <c r="Y15" s="1">
        <v>18276610</v>
      </c>
      <c r="Z15" s="1">
        <v>20726644</v>
      </c>
      <c r="AA15" s="1">
        <v>23689095</v>
      </c>
      <c r="AB15" s="1">
        <v>25079019</v>
      </c>
      <c r="AC15" s="1">
        <v>26565461</v>
      </c>
      <c r="AD15" s="1">
        <v>29864019</v>
      </c>
      <c r="AE15" s="1">
        <v>32389112</v>
      </c>
      <c r="AF15" s="1">
        <v>35802229</v>
      </c>
      <c r="AG15" s="1">
        <v>37665148</v>
      </c>
      <c r="AH15" s="1">
        <v>46647031</v>
      </c>
    </row>
    <row r="16" spans="1:34" x14ac:dyDescent="0.2">
      <c r="A16">
        <v>15</v>
      </c>
      <c r="C16" s="4" t="s">
        <v>22</v>
      </c>
      <c r="D16" s="5" t="s">
        <v>23</v>
      </c>
      <c r="E16" s="1">
        <v>2532004</v>
      </c>
      <c r="F16" s="1">
        <v>2210507</v>
      </c>
      <c r="G16" s="1">
        <v>2738707</v>
      </c>
      <c r="H16" s="1">
        <v>3085070</v>
      </c>
      <c r="I16" s="1">
        <v>3700025</v>
      </c>
      <c r="J16" s="1">
        <v>4756038</v>
      </c>
      <c r="K16" s="1">
        <v>5484862</v>
      </c>
      <c r="L16" s="1">
        <v>5715373</v>
      </c>
      <c r="M16" s="1">
        <v>4254413</v>
      </c>
      <c r="N16" s="1">
        <v>4364309</v>
      </c>
      <c r="O16" s="1">
        <v>5427421</v>
      </c>
      <c r="P16" s="1">
        <v>5598460</v>
      </c>
      <c r="Q16" s="1">
        <v>6163964</v>
      </c>
      <c r="R16" s="1">
        <v>5943667</v>
      </c>
      <c r="S16" s="1">
        <v>5828346</v>
      </c>
      <c r="T16" s="1">
        <v>6651661</v>
      </c>
      <c r="U16" s="1">
        <v>7248802</v>
      </c>
      <c r="V16" s="1">
        <v>6949112</v>
      </c>
      <c r="W16" s="1">
        <v>7071255</v>
      </c>
      <c r="X16" s="1">
        <v>5958035</v>
      </c>
      <c r="Y16" s="1">
        <v>6551715</v>
      </c>
      <c r="Z16" s="1">
        <v>7416076</v>
      </c>
      <c r="AA16" s="1">
        <v>8586691</v>
      </c>
      <c r="AB16" s="1">
        <v>10050028</v>
      </c>
      <c r="AC16" s="1">
        <v>10181544</v>
      </c>
      <c r="AD16" s="1">
        <v>11717677</v>
      </c>
      <c r="AE16" s="1">
        <v>13016412</v>
      </c>
      <c r="AF16" s="1">
        <v>13564567</v>
      </c>
      <c r="AG16" s="1">
        <v>14577005</v>
      </c>
      <c r="AH16" s="1">
        <v>18590956</v>
      </c>
    </row>
    <row r="17" spans="1:34" x14ac:dyDescent="0.2">
      <c r="A17">
        <v>16</v>
      </c>
      <c r="C17" s="4" t="s">
        <v>24</v>
      </c>
      <c r="D17" s="5" t="s">
        <v>2062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324644</v>
      </c>
      <c r="P17" s="1">
        <v>468897.33333333331</v>
      </c>
      <c r="Q17" s="1">
        <v>508436</v>
      </c>
      <c r="R17" s="1">
        <v>0</v>
      </c>
      <c r="S17" s="1">
        <v>232868</v>
      </c>
      <c r="T17" s="1">
        <v>213734</v>
      </c>
      <c r="U17" s="1">
        <v>204270</v>
      </c>
      <c r="V17" s="1">
        <v>212203</v>
      </c>
      <c r="W17" s="1">
        <v>341846</v>
      </c>
      <c r="X17" s="1">
        <v>363076</v>
      </c>
      <c r="Y17" s="1">
        <v>413876</v>
      </c>
      <c r="Z17" s="1">
        <v>463451</v>
      </c>
      <c r="AA17" s="1">
        <v>698332</v>
      </c>
      <c r="AB17" s="1">
        <v>719776</v>
      </c>
      <c r="AC17" s="1">
        <v>731671</v>
      </c>
      <c r="AD17" s="1">
        <v>752689</v>
      </c>
      <c r="AE17" s="1">
        <v>747574</v>
      </c>
      <c r="AF17" s="1">
        <v>904414</v>
      </c>
      <c r="AG17" s="1">
        <v>998518</v>
      </c>
      <c r="AH17" s="1">
        <v>1013240</v>
      </c>
    </row>
    <row r="18" spans="1:34" x14ac:dyDescent="0.2">
      <c r="A18">
        <v>17</v>
      </c>
      <c r="C18" s="4" t="s">
        <v>25</v>
      </c>
      <c r="D18" s="5" t="s">
        <v>26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28724</v>
      </c>
      <c r="AG18" s="1">
        <v>0</v>
      </c>
      <c r="AH18" s="1">
        <v>0</v>
      </c>
    </row>
    <row r="19" spans="1:34" x14ac:dyDescent="0.2">
      <c r="A19">
        <v>18</v>
      </c>
      <c r="C19" s="4" t="s">
        <v>27</v>
      </c>
      <c r="D19" s="5" t="s">
        <v>28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72440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230188</v>
      </c>
      <c r="AG19" s="1">
        <v>217166</v>
      </c>
      <c r="AH19" s="1">
        <v>256136</v>
      </c>
    </row>
    <row r="20" spans="1:34" x14ac:dyDescent="0.2">
      <c r="A20">
        <v>19</v>
      </c>
      <c r="C20" s="4" t="s">
        <v>29</v>
      </c>
      <c r="D20" s="5" t="s">
        <v>30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159320</v>
      </c>
      <c r="W20" s="1">
        <v>246256</v>
      </c>
      <c r="X20" s="1">
        <v>283619</v>
      </c>
      <c r="Y20" s="1">
        <v>372603</v>
      </c>
      <c r="Z20" s="1">
        <v>400243</v>
      </c>
      <c r="AA20" s="1">
        <v>384628</v>
      </c>
      <c r="AB20" s="1">
        <v>357575</v>
      </c>
      <c r="AC20" s="1">
        <v>387768</v>
      </c>
      <c r="AD20" s="1">
        <v>409324</v>
      </c>
      <c r="AE20" s="1">
        <v>399562</v>
      </c>
      <c r="AF20" s="1">
        <v>556526</v>
      </c>
      <c r="AG20" s="1">
        <v>623840</v>
      </c>
      <c r="AH20" s="1">
        <v>667083</v>
      </c>
    </row>
    <row r="21" spans="1:34" x14ac:dyDescent="0.2">
      <c r="A21">
        <v>20</v>
      </c>
      <c r="C21" s="4" t="s">
        <v>31</v>
      </c>
      <c r="D21" s="5" t="s">
        <v>2063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441308</v>
      </c>
      <c r="T21" s="1">
        <v>785304</v>
      </c>
      <c r="U21" s="1">
        <v>846419</v>
      </c>
      <c r="V21" s="1">
        <v>350053</v>
      </c>
      <c r="W21" s="1">
        <v>373963</v>
      </c>
      <c r="X21" s="1">
        <v>365888</v>
      </c>
      <c r="Y21" s="1">
        <v>389224</v>
      </c>
      <c r="Z21" s="1">
        <v>448744</v>
      </c>
      <c r="AA21" s="1">
        <v>1232970</v>
      </c>
      <c r="AB21" s="1">
        <v>3687350</v>
      </c>
      <c r="AC21" s="1">
        <v>4175773</v>
      </c>
      <c r="AD21" s="1">
        <v>5067705</v>
      </c>
      <c r="AE21" s="1">
        <v>3702827</v>
      </c>
      <c r="AF21" s="1">
        <v>3476483</v>
      </c>
      <c r="AG21" s="1">
        <v>3112306</v>
      </c>
      <c r="AH21" s="1">
        <v>2332902</v>
      </c>
    </row>
    <row r="22" spans="1:34" x14ac:dyDescent="0.2">
      <c r="A22">
        <v>21</v>
      </c>
      <c r="C22" s="4" t="s">
        <v>32</v>
      </c>
      <c r="D22" s="5" t="s">
        <v>2064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441308</v>
      </c>
      <c r="T22" s="1">
        <v>785304</v>
      </c>
      <c r="U22" s="1">
        <v>846419</v>
      </c>
      <c r="V22" s="1">
        <v>350053</v>
      </c>
      <c r="W22" s="1">
        <v>373963</v>
      </c>
      <c r="X22" s="1">
        <v>365888</v>
      </c>
      <c r="Y22" s="1">
        <v>389224</v>
      </c>
      <c r="Z22" s="1">
        <v>448744</v>
      </c>
      <c r="AA22" s="1">
        <v>1232970</v>
      </c>
      <c r="AB22" s="1">
        <v>3687350</v>
      </c>
      <c r="AC22" s="1">
        <v>4175773</v>
      </c>
      <c r="AD22" s="1">
        <v>5067705</v>
      </c>
      <c r="AE22" s="1">
        <v>3676113</v>
      </c>
      <c r="AF22" s="1">
        <v>3415577</v>
      </c>
      <c r="AG22" s="1">
        <v>3021223</v>
      </c>
      <c r="AH22" s="1">
        <v>2223111</v>
      </c>
    </row>
    <row r="23" spans="1:34" x14ac:dyDescent="0.2">
      <c r="A23">
        <v>22</v>
      </c>
      <c r="C23" s="4" t="s">
        <v>33</v>
      </c>
      <c r="D23" s="5" t="s">
        <v>2065</v>
      </c>
      <c r="E23" s="1">
        <v>172399</v>
      </c>
      <c r="F23" s="1">
        <v>200599</v>
      </c>
      <c r="G23" s="1">
        <v>350264</v>
      </c>
      <c r="H23" s="1">
        <v>423974</v>
      </c>
      <c r="I23" s="1">
        <v>359690</v>
      </c>
      <c r="J23" s="1">
        <v>640129</v>
      </c>
      <c r="K23" s="1">
        <v>1159412</v>
      </c>
      <c r="L23" s="1">
        <v>1232189</v>
      </c>
      <c r="M23" s="1">
        <v>1354355</v>
      </c>
      <c r="N23" s="1">
        <v>1204207</v>
      </c>
      <c r="O23" s="1">
        <v>1396135</v>
      </c>
      <c r="P23" s="1">
        <v>1313916</v>
      </c>
      <c r="Q23" s="1">
        <v>1404004</v>
      </c>
      <c r="R23" s="1">
        <v>1419050</v>
      </c>
      <c r="S23" s="1">
        <v>1226095</v>
      </c>
      <c r="T23" s="1">
        <v>1411430</v>
      </c>
      <c r="U23" s="1">
        <v>1655222</v>
      </c>
      <c r="V23" s="1">
        <v>1623210</v>
      </c>
      <c r="W23" s="1">
        <v>1433399</v>
      </c>
      <c r="X23" s="1">
        <v>645605</v>
      </c>
      <c r="Y23" s="1">
        <v>649546</v>
      </c>
      <c r="Z23" s="1">
        <v>661282</v>
      </c>
      <c r="AA23" s="1">
        <v>1055132</v>
      </c>
      <c r="AB23" s="1">
        <v>1287389</v>
      </c>
      <c r="AC23" s="1">
        <v>1411633</v>
      </c>
      <c r="AD23" s="1">
        <v>1714187</v>
      </c>
      <c r="AE23" s="1">
        <v>1520480</v>
      </c>
      <c r="AF23" s="1">
        <v>994886</v>
      </c>
      <c r="AG23" s="1">
        <v>1019801</v>
      </c>
      <c r="AH23" s="1">
        <v>1406803</v>
      </c>
    </row>
    <row r="24" spans="1:34" x14ac:dyDescent="0.2">
      <c r="A24">
        <v>23</v>
      </c>
      <c r="C24" s="4" t="s">
        <v>34</v>
      </c>
      <c r="D24" s="5" t="s">
        <v>35</v>
      </c>
      <c r="E24" s="1">
        <v>171176</v>
      </c>
      <c r="F24" s="1">
        <v>183213</v>
      </c>
      <c r="G24" s="1">
        <v>329688</v>
      </c>
      <c r="H24" s="1">
        <v>382700</v>
      </c>
      <c r="I24" s="1">
        <v>349811</v>
      </c>
      <c r="J24" s="1">
        <v>631084</v>
      </c>
      <c r="K24" s="1">
        <v>1159412</v>
      </c>
      <c r="L24" s="1">
        <v>1352200</v>
      </c>
      <c r="M24" s="1">
        <v>1154352</v>
      </c>
      <c r="N24" s="1">
        <v>1011475</v>
      </c>
      <c r="O24" s="1">
        <v>1115811</v>
      </c>
      <c r="P24" s="1">
        <v>1158635</v>
      </c>
      <c r="Q24" s="1">
        <v>1226864</v>
      </c>
      <c r="R24" s="1">
        <v>1258004</v>
      </c>
      <c r="S24" s="1">
        <v>1039128</v>
      </c>
      <c r="T24" s="1">
        <v>1404930</v>
      </c>
      <c r="U24" s="1">
        <v>1646452</v>
      </c>
      <c r="V24" s="1">
        <v>1620956</v>
      </c>
      <c r="W24" s="1">
        <v>1433399</v>
      </c>
      <c r="X24" s="1">
        <v>645605</v>
      </c>
      <c r="Y24" s="1">
        <v>649546</v>
      </c>
      <c r="Z24" s="1">
        <v>645517</v>
      </c>
      <c r="AA24" s="1">
        <v>1006195</v>
      </c>
      <c r="AB24" s="1">
        <v>1252673</v>
      </c>
      <c r="AC24" s="1">
        <v>1345043</v>
      </c>
      <c r="AD24" s="1">
        <v>1582080</v>
      </c>
      <c r="AE24" s="1">
        <v>1237789</v>
      </c>
      <c r="AF24" s="1">
        <v>812895</v>
      </c>
      <c r="AG24" s="1">
        <v>847751</v>
      </c>
      <c r="AH24" s="1">
        <v>1066969</v>
      </c>
    </row>
    <row r="25" spans="1:34" x14ac:dyDescent="0.2">
      <c r="A25">
        <v>24</v>
      </c>
      <c r="C25" s="4" t="s">
        <v>36</v>
      </c>
      <c r="D25" s="5" t="s">
        <v>37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233084</v>
      </c>
      <c r="AF25" s="1">
        <v>185300</v>
      </c>
      <c r="AG25" s="1">
        <v>0</v>
      </c>
      <c r="AH25" s="1">
        <v>0</v>
      </c>
    </row>
    <row r="26" spans="1:34" x14ac:dyDescent="0.2">
      <c r="A26">
        <v>25</v>
      </c>
      <c r="C26" s="4" t="s">
        <v>38</v>
      </c>
      <c r="D26" s="5" t="s">
        <v>2066</v>
      </c>
      <c r="E26" s="1">
        <v>1025604</v>
      </c>
      <c r="F26" s="1">
        <v>1587751</v>
      </c>
      <c r="G26" s="1">
        <v>1979437</v>
      </c>
      <c r="H26" s="1">
        <v>2277862</v>
      </c>
      <c r="I26" s="1">
        <v>2950450</v>
      </c>
      <c r="J26" s="1">
        <v>3732298</v>
      </c>
      <c r="K26" s="1">
        <v>3734904</v>
      </c>
      <c r="L26" s="1">
        <v>3775328</v>
      </c>
      <c r="M26" s="1">
        <v>2239578</v>
      </c>
      <c r="N26" s="1">
        <v>2464066</v>
      </c>
      <c r="O26" s="1">
        <v>3050388</v>
      </c>
      <c r="P26" s="1">
        <v>3035543</v>
      </c>
      <c r="Q26" s="1">
        <v>3404547</v>
      </c>
      <c r="R26" s="1">
        <v>3084941</v>
      </c>
      <c r="S26" s="1">
        <v>3445306</v>
      </c>
      <c r="T26" s="1">
        <v>3561998</v>
      </c>
      <c r="U26" s="1">
        <v>3800931</v>
      </c>
      <c r="V26" s="1">
        <v>4184179</v>
      </c>
      <c r="W26" s="1">
        <v>4320991</v>
      </c>
      <c r="X26" s="1">
        <v>3981538</v>
      </c>
      <c r="Y26" s="1">
        <v>4608930</v>
      </c>
      <c r="Z26" s="1">
        <v>5240989</v>
      </c>
      <c r="AA26" s="1">
        <v>4676178</v>
      </c>
      <c r="AB26" s="1">
        <v>3548381</v>
      </c>
      <c r="AC26" s="1">
        <v>2920214</v>
      </c>
      <c r="AD26" s="1">
        <v>3079578</v>
      </c>
      <c r="AE26" s="1">
        <v>5161326</v>
      </c>
      <c r="AF26" s="1">
        <v>5776040</v>
      </c>
      <c r="AG26" s="1">
        <v>6055615</v>
      </c>
      <c r="AH26" s="1">
        <v>8892398</v>
      </c>
    </row>
    <row r="27" spans="1:34" x14ac:dyDescent="0.2">
      <c r="A27">
        <v>26</v>
      </c>
      <c r="C27" s="4" t="s">
        <v>39</v>
      </c>
      <c r="D27" s="5" t="s">
        <v>40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821656</v>
      </c>
      <c r="Z27" s="1">
        <v>1069383</v>
      </c>
      <c r="AA27" s="1">
        <v>641833</v>
      </c>
      <c r="AB27" s="1">
        <v>411966</v>
      </c>
      <c r="AC27" s="1">
        <v>471622</v>
      </c>
      <c r="AD27" s="1">
        <v>336830</v>
      </c>
      <c r="AE27" s="1">
        <v>682077</v>
      </c>
      <c r="AF27" s="1">
        <v>569898</v>
      </c>
      <c r="AG27" s="1">
        <v>855318</v>
      </c>
      <c r="AH27" s="1">
        <v>2348955</v>
      </c>
    </row>
    <row r="28" spans="1:34" x14ac:dyDescent="0.2">
      <c r="A28">
        <v>27</v>
      </c>
      <c r="C28" s="4" t="s">
        <v>41</v>
      </c>
      <c r="D28" s="5" t="s">
        <v>42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821656</v>
      </c>
      <c r="Z28" s="1">
        <v>1069383</v>
      </c>
      <c r="AA28" s="1">
        <v>624457</v>
      </c>
      <c r="AB28" s="1">
        <v>390968</v>
      </c>
      <c r="AC28" s="1">
        <v>471622</v>
      </c>
      <c r="AD28" s="1">
        <v>336830</v>
      </c>
      <c r="AE28" s="1">
        <v>682077</v>
      </c>
      <c r="AF28" s="1">
        <v>569898</v>
      </c>
      <c r="AG28" s="1">
        <v>811399</v>
      </c>
      <c r="AH28" s="1">
        <v>2263517</v>
      </c>
    </row>
    <row r="29" spans="1:34" x14ac:dyDescent="0.2">
      <c r="A29">
        <v>28</v>
      </c>
      <c r="C29" s="4" t="s">
        <v>43</v>
      </c>
      <c r="D29" s="5" t="s">
        <v>2067</v>
      </c>
      <c r="E29" s="1">
        <v>974196</v>
      </c>
      <c r="F29" s="1">
        <v>1533679</v>
      </c>
      <c r="G29" s="1">
        <v>1914050</v>
      </c>
      <c r="H29" s="1">
        <v>2200878</v>
      </c>
      <c r="I29" s="1">
        <v>2852595</v>
      </c>
      <c r="J29" s="1">
        <v>3633565</v>
      </c>
      <c r="K29" s="1">
        <v>3611651</v>
      </c>
      <c r="L29" s="1">
        <v>3677810</v>
      </c>
      <c r="M29" s="1">
        <v>2239578</v>
      </c>
      <c r="N29" s="1">
        <v>2464066</v>
      </c>
      <c r="O29" s="1">
        <v>3050388</v>
      </c>
      <c r="P29" s="1">
        <v>3035543</v>
      </c>
      <c r="Q29" s="1">
        <v>3404547</v>
      </c>
      <c r="R29" s="1">
        <v>3084941</v>
      </c>
      <c r="S29" s="1">
        <v>3387824</v>
      </c>
      <c r="T29" s="1">
        <v>3452041</v>
      </c>
      <c r="U29" s="1">
        <v>3686851</v>
      </c>
      <c r="V29" s="1">
        <v>4055873</v>
      </c>
      <c r="W29" s="1">
        <v>4170486</v>
      </c>
      <c r="X29" s="1">
        <v>3707154</v>
      </c>
      <c r="Y29" s="1">
        <v>3787274</v>
      </c>
      <c r="Z29" s="1">
        <v>4171606</v>
      </c>
      <c r="AA29" s="1">
        <v>4034345</v>
      </c>
      <c r="AB29" s="1">
        <v>3136415</v>
      </c>
      <c r="AC29" s="1">
        <v>2448592</v>
      </c>
      <c r="AD29" s="1">
        <v>2742748</v>
      </c>
      <c r="AE29" s="1">
        <v>4479249</v>
      </c>
      <c r="AF29" s="1">
        <v>5206142</v>
      </c>
      <c r="AG29" s="1">
        <v>5200297</v>
      </c>
      <c r="AH29" s="1">
        <v>6543443</v>
      </c>
    </row>
    <row r="30" spans="1:34" x14ac:dyDescent="0.2">
      <c r="A30">
        <v>29</v>
      </c>
      <c r="C30" s="4" t="s">
        <v>44</v>
      </c>
      <c r="D30" s="5" t="s">
        <v>2068</v>
      </c>
      <c r="E30" s="1">
        <v>514722</v>
      </c>
      <c r="F30" s="1">
        <v>450722</v>
      </c>
      <c r="G30" s="1">
        <v>603041</v>
      </c>
      <c r="H30" s="1">
        <v>778541</v>
      </c>
      <c r="I30" s="1">
        <v>914849</v>
      </c>
      <c r="J30" s="1">
        <v>1002934</v>
      </c>
      <c r="K30" s="1">
        <v>1231832</v>
      </c>
      <c r="L30" s="1">
        <v>1445684</v>
      </c>
      <c r="M30" s="1">
        <v>1533735</v>
      </c>
      <c r="N30" s="1">
        <v>1797654</v>
      </c>
      <c r="O30" s="1">
        <v>1936139</v>
      </c>
      <c r="P30" s="1">
        <v>1775667</v>
      </c>
      <c r="Q30" s="1">
        <v>2133931</v>
      </c>
      <c r="R30" s="1">
        <v>2061599</v>
      </c>
      <c r="S30" s="1">
        <v>2281197</v>
      </c>
      <c r="T30" s="1">
        <v>2194222</v>
      </c>
      <c r="U30" s="1">
        <v>2458755</v>
      </c>
      <c r="V30" s="1">
        <v>2900100</v>
      </c>
      <c r="W30" s="1">
        <v>3335030</v>
      </c>
      <c r="X30" s="1">
        <v>2971660</v>
      </c>
      <c r="Y30" s="1">
        <v>3076706</v>
      </c>
      <c r="Z30" s="1">
        <v>3207251</v>
      </c>
      <c r="AA30" s="1">
        <v>2965125</v>
      </c>
      <c r="AB30" s="1">
        <v>1638592</v>
      </c>
      <c r="AC30" s="1">
        <v>1733223</v>
      </c>
      <c r="AD30" s="1">
        <v>2000542</v>
      </c>
      <c r="AE30" s="1">
        <v>1946706</v>
      </c>
      <c r="AF30" s="1">
        <v>2191775</v>
      </c>
      <c r="AG30" s="1">
        <v>2407386</v>
      </c>
      <c r="AH30" s="1">
        <v>3766468</v>
      </c>
    </row>
    <row r="31" spans="1:34" x14ac:dyDescent="0.2">
      <c r="A31">
        <v>30</v>
      </c>
      <c r="C31" s="4" t="s">
        <v>45</v>
      </c>
      <c r="D31" s="5" t="s">
        <v>46</v>
      </c>
      <c r="E31" s="1">
        <v>486232</v>
      </c>
      <c r="F31" s="1">
        <v>1082957</v>
      </c>
      <c r="G31" s="1">
        <v>1311009</v>
      </c>
      <c r="H31" s="1">
        <v>1422337</v>
      </c>
      <c r="I31" s="1">
        <v>1937746</v>
      </c>
      <c r="J31" s="1">
        <v>2630631</v>
      </c>
      <c r="K31" s="1">
        <v>2379819</v>
      </c>
      <c r="L31" s="1">
        <v>2175556</v>
      </c>
      <c r="M31" s="1">
        <v>670648</v>
      </c>
      <c r="N31" s="1">
        <v>666412</v>
      </c>
      <c r="O31" s="1">
        <v>1114249</v>
      </c>
      <c r="P31" s="1">
        <v>1259876</v>
      </c>
      <c r="Q31" s="1">
        <v>1270616</v>
      </c>
      <c r="R31" s="1">
        <v>1023342</v>
      </c>
      <c r="S31" s="1">
        <v>1106627</v>
      </c>
      <c r="T31" s="1">
        <v>1257819</v>
      </c>
      <c r="U31" s="1">
        <v>1228096</v>
      </c>
      <c r="V31" s="1">
        <v>1155773</v>
      </c>
      <c r="W31" s="1">
        <v>835456</v>
      </c>
      <c r="X31" s="1">
        <v>735494</v>
      </c>
      <c r="Y31" s="1">
        <v>710568</v>
      </c>
      <c r="Z31" s="1">
        <v>964355</v>
      </c>
      <c r="AA31" s="1">
        <v>1069220</v>
      </c>
      <c r="AB31" s="1">
        <v>1497823</v>
      </c>
      <c r="AC31" s="1">
        <v>715369</v>
      </c>
      <c r="AD31" s="1">
        <v>742206</v>
      </c>
      <c r="AE31" s="1">
        <v>2532543</v>
      </c>
      <c r="AF31" s="1">
        <v>3014367</v>
      </c>
      <c r="AG31" s="1">
        <v>2792911</v>
      </c>
      <c r="AH31" s="1">
        <v>2776975</v>
      </c>
    </row>
    <row r="32" spans="1:34" x14ac:dyDescent="0.2">
      <c r="A32">
        <v>31</v>
      </c>
      <c r="C32" s="4" t="s">
        <v>47</v>
      </c>
      <c r="D32" s="5" t="s">
        <v>48</v>
      </c>
      <c r="E32" s="1">
        <v>309507</v>
      </c>
      <c r="F32" s="1">
        <v>366018</v>
      </c>
      <c r="G32" s="1">
        <v>358745</v>
      </c>
      <c r="H32" s="1">
        <v>330014</v>
      </c>
      <c r="I32" s="1">
        <v>341135</v>
      </c>
      <c r="J32" s="1">
        <v>328186</v>
      </c>
      <c r="K32" s="1">
        <v>279990</v>
      </c>
      <c r="L32" s="1">
        <v>357637</v>
      </c>
      <c r="M32" s="1">
        <v>306431</v>
      </c>
      <c r="N32" s="1">
        <v>341149</v>
      </c>
      <c r="O32" s="1">
        <v>279797</v>
      </c>
      <c r="P32" s="1">
        <v>397416</v>
      </c>
      <c r="Q32" s="1">
        <v>394942</v>
      </c>
      <c r="R32" s="1">
        <v>437900</v>
      </c>
      <c r="S32" s="1">
        <v>512240</v>
      </c>
      <c r="T32" s="1">
        <v>679195</v>
      </c>
      <c r="U32" s="1">
        <v>741960</v>
      </c>
      <c r="V32" s="1">
        <v>579467</v>
      </c>
      <c r="W32" s="1">
        <v>601056</v>
      </c>
      <c r="X32" s="1">
        <v>601928</v>
      </c>
      <c r="Y32" s="1">
        <v>490139</v>
      </c>
      <c r="Z32" s="1">
        <v>601610</v>
      </c>
      <c r="AA32" s="1">
        <v>703719</v>
      </c>
      <c r="AB32" s="1">
        <v>807132</v>
      </c>
      <c r="AC32" s="1">
        <v>942253</v>
      </c>
      <c r="AD32" s="1">
        <v>1103518</v>
      </c>
      <c r="AE32" s="1">
        <v>1884205</v>
      </c>
      <c r="AF32" s="1">
        <v>2412744</v>
      </c>
      <c r="AG32" s="1">
        <v>3390765</v>
      </c>
      <c r="AH32" s="1">
        <v>4945613</v>
      </c>
    </row>
    <row r="33" spans="1:34" x14ac:dyDescent="0.2">
      <c r="A33">
        <v>32</v>
      </c>
      <c r="C33" s="4" t="s">
        <v>49</v>
      </c>
      <c r="D33" s="5" t="s">
        <v>50</v>
      </c>
      <c r="E33" s="1">
        <v>79544</v>
      </c>
      <c r="F33" s="1">
        <v>61400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79988</v>
      </c>
      <c r="R33" s="1">
        <v>56064</v>
      </c>
      <c r="S33" s="1">
        <v>146695</v>
      </c>
      <c r="T33" s="1">
        <v>146463</v>
      </c>
      <c r="U33" s="1">
        <v>138709</v>
      </c>
      <c r="V33" s="1">
        <v>104911</v>
      </c>
      <c r="W33" s="1">
        <v>109448</v>
      </c>
      <c r="X33" s="1">
        <v>97438</v>
      </c>
      <c r="Y33" s="1">
        <v>112778</v>
      </c>
      <c r="Z33" s="1">
        <v>111702</v>
      </c>
      <c r="AA33" s="1">
        <v>107326</v>
      </c>
      <c r="AB33" s="1">
        <v>166909</v>
      </c>
      <c r="AC33" s="1">
        <v>177965</v>
      </c>
      <c r="AD33" s="1">
        <v>239603</v>
      </c>
      <c r="AE33" s="1">
        <v>259534</v>
      </c>
      <c r="AF33" s="1">
        <v>209782</v>
      </c>
      <c r="AG33" s="1">
        <v>122812</v>
      </c>
      <c r="AH33" s="1">
        <v>0</v>
      </c>
    </row>
    <row r="34" spans="1:34" x14ac:dyDescent="0.2">
      <c r="A34">
        <v>33</v>
      </c>
      <c r="C34" s="4" t="s">
        <v>51</v>
      </c>
      <c r="D34" s="5" t="s">
        <v>52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202068</v>
      </c>
      <c r="R34" s="1">
        <v>218943</v>
      </c>
      <c r="S34" s="1">
        <v>261595</v>
      </c>
      <c r="T34" s="1">
        <v>303081</v>
      </c>
      <c r="U34" s="1">
        <v>382175</v>
      </c>
      <c r="V34" s="1">
        <v>401214</v>
      </c>
      <c r="W34" s="1">
        <v>419116</v>
      </c>
      <c r="X34" s="1">
        <v>481370</v>
      </c>
      <c r="Y34" s="1">
        <v>341204</v>
      </c>
      <c r="Z34" s="1">
        <v>320893</v>
      </c>
      <c r="AA34" s="1">
        <v>377850</v>
      </c>
      <c r="AB34" s="1">
        <v>409946</v>
      </c>
      <c r="AC34" s="1">
        <v>460716</v>
      </c>
      <c r="AD34" s="1">
        <v>446276</v>
      </c>
      <c r="AE34" s="1">
        <v>472047</v>
      </c>
      <c r="AF34" s="1">
        <v>505813</v>
      </c>
      <c r="AG34" s="1">
        <v>551914</v>
      </c>
      <c r="AH34" s="1">
        <v>649037</v>
      </c>
    </row>
    <row r="35" spans="1:34" x14ac:dyDescent="0.2">
      <c r="A35">
        <v>34</v>
      </c>
      <c r="C35" s="4" t="s">
        <v>53</v>
      </c>
      <c r="D35" s="5" t="s">
        <v>54</v>
      </c>
      <c r="E35" s="1">
        <v>268535</v>
      </c>
      <c r="F35" s="1">
        <v>334118</v>
      </c>
      <c r="G35" s="1">
        <v>306092</v>
      </c>
      <c r="H35" s="1">
        <v>277295</v>
      </c>
      <c r="I35" s="1">
        <v>280907</v>
      </c>
      <c r="J35" s="1">
        <v>279121</v>
      </c>
      <c r="K35" s="1">
        <v>219262</v>
      </c>
      <c r="L35" s="1">
        <v>252070</v>
      </c>
      <c r="M35" s="1">
        <v>168321</v>
      </c>
      <c r="N35" s="1">
        <v>124677</v>
      </c>
      <c r="O35" s="1">
        <v>130264</v>
      </c>
      <c r="P35" s="1">
        <v>166969</v>
      </c>
      <c r="Q35" s="1">
        <v>112886</v>
      </c>
      <c r="R35" s="1">
        <v>158192</v>
      </c>
      <c r="S35" s="1">
        <v>0</v>
      </c>
      <c r="T35" s="1">
        <v>229651</v>
      </c>
      <c r="U35" s="1">
        <v>221076</v>
      </c>
      <c r="V35" s="1">
        <v>0</v>
      </c>
      <c r="W35" s="1">
        <v>0</v>
      </c>
      <c r="X35" s="1">
        <v>0</v>
      </c>
      <c r="Y35" s="1">
        <v>72640</v>
      </c>
      <c r="Z35" s="1">
        <v>169015</v>
      </c>
      <c r="AA35" s="1">
        <v>218543</v>
      </c>
      <c r="AB35" s="1">
        <v>230277</v>
      </c>
      <c r="AC35" s="1">
        <v>303572</v>
      </c>
      <c r="AD35" s="1">
        <v>417639</v>
      </c>
      <c r="AE35" s="1">
        <v>1152624</v>
      </c>
      <c r="AF35" s="1">
        <v>1697149</v>
      </c>
      <c r="AG35" s="1">
        <v>2701271</v>
      </c>
      <c r="AH35" s="1">
        <v>4139972</v>
      </c>
    </row>
    <row r="36" spans="1:34" x14ac:dyDescent="0.2">
      <c r="A36">
        <v>35</v>
      </c>
      <c r="C36" s="4" t="s">
        <v>55</v>
      </c>
      <c r="D36" s="5" t="s">
        <v>56</v>
      </c>
      <c r="E36" s="1">
        <v>268535</v>
      </c>
      <c r="F36" s="1">
        <v>334118</v>
      </c>
      <c r="G36" s="1">
        <v>306092</v>
      </c>
      <c r="H36" s="1">
        <v>277295</v>
      </c>
      <c r="I36" s="1">
        <v>280907</v>
      </c>
      <c r="J36" s="1">
        <v>279121</v>
      </c>
      <c r="K36" s="1">
        <v>219262</v>
      </c>
      <c r="L36" s="1">
        <v>252070</v>
      </c>
      <c r="M36" s="1">
        <v>168321</v>
      </c>
      <c r="N36" s="1">
        <v>124677</v>
      </c>
      <c r="O36" s="1">
        <v>130264</v>
      </c>
      <c r="P36" s="1">
        <v>166969</v>
      </c>
      <c r="Q36" s="1">
        <v>112886</v>
      </c>
      <c r="R36" s="1">
        <v>158192</v>
      </c>
      <c r="S36" s="1">
        <v>0</v>
      </c>
      <c r="T36" s="1">
        <v>229651</v>
      </c>
      <c r="U36" s="1">
        <v>221076</v>
      </c>
      <c r="V36" s="1">
        <v>0</v>
      </c>
      <c r="W36" s="1">
        <v>0</v>
      </c>
      <c r="X36" s="1">
        <v>0</v>
      </c>
      <c r="Y36" s="1">
        <v>72640</v>
      </c>
      <c r="Z36" s="1">
        <v>169015</v>
      </c>
      <c r="AA36" s="1">
        <v>218543</v>
      </c>
      <c r="AB36" s="1">
        <v>230277</v>
      </c>
      <c r="AC36" s="1">
        <v>303572</v>
      </c>
      <c r="AD36" s="1">
        <v>417639</v>
      </c>
      <c r="AE36" s="1">
        <v>1152624</v>
      </c>
      <c r="AF36" s="1">
        <v>1697149</v>
      </c>
      <c r="AG36" s="1">
        <v>2701271</v>
      </c>
      <c r="AH36" s="1">
        <v>4139972</v>
      </c>
    </row>
    <row r="37" spans="1:34" x14ac:dyDescent="0.2">
      <c r="A37">
        <v>36</v>
      </c>
      <c r="C37" s="4" t="s">
        <v>57</v>
      </c>
      <c r="D37" s="5" t="s">
        <v>2069</v>
      </c>
      <c r="E37" s="1">
        <v>3545977</v>
      </c>
      <c r="F37" s="1">
        <v>3811519</v>
      </c>
      <c r="G37" s="1">
        <v>3017364</v>
      </c>
      <c r="H37" s="1">
        <v>3473379</v>
      </c>
      <c r="I37" s="1">
        <v>4491281</v>
      </c>
      <c r="J37" s="1">
        <v>4891863</v>
      </c>
      <c r="K37" s="1">
        <v>4763429</v>
      </c>
      <c r="L37" s="1">
        <v>4053330</v>
      </c>
      <c r="M37" s="1">
        <v>4370449</v>
      </c>
      <c r="N37" s="1">
        <v>4338173</v>
      </c>
      <c r="O37" s="1">
        <v>3480878</v>
      </c>
      <c r="P37" s="1">
        <v>3597081</v>
      </c>
      <c r="Q37" s="1">
        <v>4156274</v>
      </c>
      <c r="R37" s="1">
        <v>4133025</v>
      </c>
      <c r="S37" s="1">
        <v>5014452</v>
      </c>
      <c r="T37" s="1">
        <v>5726281</v>
      </c>
      <c r="U37" s="1">
        <v>5832759</v>
      </c>
      <c r="V37" s="1">
        <v>6638488</v>
      </c>
      <c r="W37" s="1">
        <v>6433460</v>
      </c>
      <c r="X37" s="1">
        <v>7544057</v>
      </c>
      <c r="Y37" s="1">
        <v>8684425</v>
      </c>
      <c r="Z37" s="1">
        <v>10324647</v>
      </c>
      <c r="AA37" s="1">
        <v>11208440</v>
      </c>
      <c r="AB37" s="1">
        <v>11234042</v>
      </c>
      <c r="AC37" s="1">
        <v>11809910</v>
      </c>
      <c r="AD37" s="1">
        <v>13293342</v>
      </c>
      <c r="AE37" s="1">
        <v>14987563</v>
      </c>
      <c r="AF37" s="1">
        <v>17496048</v>
      </c>
      <c r="AG37" s="1">
        <v>17988191</v>
      </c>
      <c r="AH37" s="1">
        <v>22315300</v>
      </c>
    </row>
    <row r="38" spans="1:34" x14ac:dyDescent="0.2">
      <c r="A38">
        <v>37</v>
      </c>
      <c r="C38" s="4" t="s">
        <v>58</v>
      </c>
      <c r="D38" s="5" t="s">
        <v>2070</v>
      </c>
      <c r="E38" s="1">
        <v>2593756</v>
      </c>
      <c r="F38" s="1">
        <v>2722917</v>
      </c>
      <c r="G38" s="1">
        <v>1960224</v>
      </c>
      <c r="H38" s="1">
        <v>2103301</v>
      </c>
      <c r="I38" s="1">
        <v>1923071</v>
      </c>
      <c r="J38" s="1">
        <v>2097413</v>
      </c>
      <c r="K38" s="1">
        <v>2168559</v>
      </c>
      <c r="L38" s="1">
        <v>2348166</v>
      </c>
      <c r="M38" s="1">
        <v>2365530</v>
      </c>
      <c r="N38" s="1">
        <v>2347073</v>
      </c>
      <c r="O38" s="1">
        <v>2633892</v>
      </c>
      <c r="P38" s="1">
        <v>2797781</v>
      </c>
      <c r="Q38" s="1">
        <v>3246233</v>
      </c>
      <c r="R38" s="1">
        <v>3210800</v>
      </c>
      <c r="S38" s="1">
        <v>3824603</v>
      </c>
      <c r="T38" s="1">
        <v>4391441</v>
      </c>
      <c r="U38" s="1">
        <v>4403493</v>
      </c>
      <c r="V38" s="1">
        <v>4544855</v>
      </c>
      <c r="W38" s="1">
        <v>4616712</v>
      </c>
      <c r="X38" s="1">
        <v>5515236</v>
      </c>
      <c r="Y38" s="1">
        <v>5554449</v>
      </c>
      <c r="Z38" s="1">
        <v>5682633</v>
      </c>
      <c r="AA38" s="1">
        <v>6267253</v>
      </c>
      <c r="AB38" s="1">
        <v>5788878</v>
      </c>
      <c r="AC38" s="1">
        <v>5823615</v>
      </c>
      <c r="AD38" s="1">
        <v>6194070</v>
      </c>
      <c r="AE38" s="1">
        <v>6661177</v>
      </c>
      <c r="AF38" s="1">
        <v>7337166</v>
      </c>
      <c r="AG38" s="1">
        <v>7533291</v>
      </c>
      <c r="AH38" s="1">
        <v>7713303</v>
      </c>
    </row>
    <row r="39" spans="1:34" x14ac:dyDescent="0.2">
      <c r="A39">
        <v>38</v>
      </c>
      <c r="C39" s="4" t="s">
        <v>59</v>
      </c>
      <c r="D39" s="5" t="s">
        <v>2071</v>
      </c>
      <c r="E39" s="1">
        <v>2482305</v>
      </c>
      <c r="F39" s="1">
        <v>2617373</v>
      </c>
      <c r="G39" s="1">
        <v>1850861</v>
      </c>
      <c r="H39" s="1">
        <v>1993620</v>
      </c>
      <c r="I39" s="1">
        <v>1811691</v>
      </c>
      <c r="J39" s="1">
        <v>1994582</v>
      </c>
      <c r="K39" s="1">
        <v>2081114</v>
      </c>
      <c r="L39" s="1">
        <v>2256057</v>
      </c>
      <c r="M39" s="1">
        <v>2267910</v>
      </c>
      <c r="N39" s="1">
        <v>2274863</v>
      </c>
      <c r="O39" s="1">
        <v>2621619</v>
      </c>
      <c r="P39" s="1">
        <v>2797781</v>
      </c>
      <c r="Q39" s="1">
        <v>3246233</v>
      </c>
      <c r="R39" s="1">
        <v>3210800</v>
      </c>
      <c r="S39" s="1">
        <v>3824603</v>
      </c>
      <c r="T39" s="1">
        <v>4391441</v>
      </c>
      <c r="U39" s="1">
        <v>4403493</v>
      </c>
      <c r="V39" s="1">
        <v>4544855</v>
      </c>
      <c r="W39" s="1">
        <v>4616712</v>
      </c>
      <c r="X39" s="1">
        <v>5515236</v>
      </c>
      <c r="Y39" s="1">
        <v>5554449</v>
      </c>
      <c r="Z39" s="1">
        <v>5682633</v>
      </c>
      <c r="AA39" s="1">
        <v>6267253</v>
      </c>
      <c r="AB39" s="1">
        <v>5788878</v>
      </c>
      <c r="AC39" s="1">
        <v>5823615</v>
      </c>
      <c r="AD39" s="1">
        <v>6194070</v>
      </c>
      <c r="AE39" s="1">
        <v>6661177</v>
      </c>
      <c r="AF39" s="1">
        <v>7337166</v>
      </c>
      <c r="AG39" s="1">
        <v>7533291</v>
      </c>
      <c r="AH39" s="1">
        <v>7713303</v>
      </c>
    </row>
    <row r="40" spans="1:34" x14ac:dyDescent="0.2">
      <c r="A40">
        <v>39</v>
      </c>
      <c r="C40" s="4" t="s">
        <v>60</v>
      </c>
      <c r="D40" s="5" t="s">
        <v>2072</v>
      </c>
      <c r="E40" s="1">
        <v>2482305</v>
      </c>
      <c r="F40" s="1">
        <v>2617373</v>
      </c>
      <c r="G40" s="1">
        <v>1850861</v>
      </c>
      <c r="H40" s="1">
        <v>1993620</v>
      </c>
      <c r="I40" s="1">
        <v>1811691</v>
      </c>
      <c r="J40" s="1">
        <v>1994582</v>
      </c>
      <c r="K40" s="1">
        <v>2081114</v>
      </c>
      <c r="L40" s="1">
        <v>2256057</v>
      </c>
      <c r="M40" s="1">
        <v>2267910</v>
      </c>
      <c r="N40" s="1">
        <v>2274863</v>
      </c>
      <c r="O40" s="1">
        <v>2621619</v>
      </c>
      <c r="P40" s="1">
        <v>2797781</v>
      </c>
      <c r="Q40" s="1">
        <v>3246233</v>
      </c>
      <c r="R40" s="1">
        <v>3178999</v>
      </c>
      <c r="S40" s="1">
        <v>3781519</v>
      </c>
      <c r="T40" s="1">
        <v>4391441</v>
      </c>
      <c r="U40" s="1">
        <v>4403493</v>
      </c>
      <c r="V40" s="1">
        <v>4534081</v>
      </c>
      <c r="W40" s="1">
        <v>4564406</v>
      </c>
      <c r="X40" s="1">
        <v>5475238</v>
      </c>
      <c r="Y40" s="1">
        <v>5502120</v>
      </c>
      <c r="Z40" s="1">
        <v>5603025</v>
      </c>
      <c r="AA40" s="1">
        <v>6156801</v>
      </c>
      <c r="AB40" s="1">
        <v>5650412</v>
      </c>
      <c r="AC40" s="1">
        <v>5637404</v>
      </c>
      <c r="AD40" s="1">
        <v>5950414</v>
      </c>
      <c r="AE40" s="1">
        <v>6604212</v>
      </c>
      <c r="AF40" s="1">
        <v>7316166</v>
      </c>
      <c r="AG40" s="1">
        <v>7497291</v>
      </c>
      <c r="AH40" s="1">
        <v>7677303</v>
      </c>
    </row>
    <row r="41" spans="1:34" x14ac:dyDescent="0.2">
      <c r="A41">
        <v>40</v>
      </c>
      <c r="C41" s="4" t="s">
        <v>61</v>
      </c>
      <c r="D41" s="5" t="s">
        <v>2073</v>
      </c>
      <c r="E41" s="1">
        <v>0</v>
      </c>
      <c r="F41" s="1">
        <v>244912</v>
      </c>
      <c r="G41" s="1">
        <v>251969</v>
      </c>
      <c r="H41" s="1">
        <v>262015</v>
      </c>
      <c r="I41" s="1">
        <v>290839</v>
      </c>
      <c r="J41" s="1">
        <v>323564</v>
      </c>
      <c r="K41" s="1">
        <v>856460</v>
      </c>
      <c r="L41" s="1">
        <v>1003127</v>
      </c>
      <c r="M41" s="1">
        <v>1394357</v>
      </c>
      <c r="N41" s="1">
        <v>1406984</v>
      </c>
      <c r="O41" s="1">
        <v>0</v>
      </c>
      <c r="P41" s="1">
        <v>0</v>
      </c>
      <c r="Q41" s="1">
        <v>0</v>
      </c>
      <c r="R41" s="1">
        <v>0</v>
      </c>
      <c r="S41" s="1">
        <v>133198</v>
      </c>
      <c r="T41" s="1">
        <v>0</v>
      </c>
      <c r="U41" s="1">
        <v>183084</v>
      </c>
      <c r="V41" s="1">
        <v>259149</v>
      </c>
      <c r="W41" s="1">
        <v>323482.66666666669</v>
      </c>
      <c r="X41" s="1">
        <v>455191</v>
      </c>
      <c r="Y41" s="1">
        <v>763871</v>
      </c>
      <c r="Z41" s="1">
        <v>2667513</v>
      </c>
      <c r="AA41" s="1">
        <v>3321453</v>
      </c>
      <c r="AB41" s="1">
        <v>3962665</v>
      </c>
      <c r="AC41" s="1">
        <v>4602868</v>
      </c>
      <c r="AD41" s="1">
        <v>5388329</v>
      </c>
      <c r="AE41" s="1">
        <v>6368324</v>
      </c>
      <c r="AF41" s="1">
        <v>8120636</v>
      </c>
      <c r="AG41" s="1">
        <v>8164929</v>
      </c>
      <c r="AH41" s="1">
        <v>9969269</v>
      </c>
    </row>
    <row r="42" spans="1:34" x14ac:dyDescent="0.2">
      <c r="A42">
        <v>41</v>
      </c>
      <c r="C42" s="4" t="s">
        <v>62</v>
      </c>
      <c r="D42" s="5" t="s">
        <v>63</v>
      </c>
      <c r="E42" s="1">
        <v>0</v>
      </c>
      <c r="F42" s="1">
        <v>0</v>
      </c>
      <c r="G42" s="1">
        <v>236814</v>
      </c>
      <c r="H42" s="1">
        <v>261959</v>
      </c>
      <c r="I42" s="1">
        <v>290839</v>
      </c>
      <c r="J42" s="1">
        <v>323564</v>
      </c>
      <c r="K42" s="1">
        <v>856460</v>
      </c>
      <c r="L42" s="1">
        <v>1003127</v>
      </c>
      <c r="M42" s="1">
        <v>1394357</v>
      </c>
      <c r="N42" s="1">
        <v>1406984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2006216</v>
      </c>
      <c r="AA42" s="1">
        <v>2547508</v>
      </c>
      <c r="AB42" s="1">
        <v>2913441</v>
      </c>
      <c r="AC42" s="1">
        <v>3439996</v>
      </c>
      <c r="AD42" s="1">
        <v>4035227</v>
      </c>
      <c r="AE42" s="1">
        <v>5092553</v>
      </c>
      <c r="AF42" s="1">
        <v>6602009</v>
      </c>
      <c r="AG42" s="1">
        <v>6641859</v>
      </c>
      <c r="AH42" s="1">
        <v>8231247</v>
      </c>
    </row>
    <row r="43" spans="1:34" x14ac:dyDescent="0.2">
      <c r="A43">
        <v>42</v>
      </c>
      <c r="C43" s="4" t="s">
        <v>64</v>
      </c>
      <c r="D43" s="5" t="s">
        <v>65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1592432</v>
      </c>
      <c r="AH43" s="1">
        <v>1551664</v>
      </c>
    </row>
    <row r="44" spans="1:34" x14ac:dyDescent="0.2">
      <c r="A44">
        <v>43</v>
      </c>
      <c r="C44" s="4" t="s">
        <v>66</v>
      </c>
      <c r="D44" s="5" t="s">
        <v>67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864010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104320</v>
      </c>
      <c r="AF44" s="1">
        <v>104582.66666666667</v>
      </c>
      <c r="AG44" s="1">
        <v>284458.66666666669</v>
      </c>
      <c r="AH44" s="1">
        <v>0</v>
      </c>
    </row>
    <row r="45" spans="1:34" x14ac:dyDescent="0.2">
      <c r="A45">
        <v>44</v>
      </c>
      <c r="C45" s="4" t="s">
        <v>68</v>
      </c>
      <c r="D45" s="5" t="s">
        <v>69</v>
      </c>
      <c r="E45" s="1">
        <v>832613</v>
      </c>
      <c r="F45" s="1">
        <v>843440</v>
      </c>
      <c r="G45" s="1">
        <v>793139</v>
      </c>
      <c r="H45" s="1">
        <v>1056878</v>
      </c>
      <c r="I45" s="1">
        <v>2237262</v>
      </c>
      <c r="J45" s="1">
        <v>1728908</v>
      </c>
      <c r="K45" s="1">
        <v>383135</v>
      </c>
      <c r="L45" s="1">
        <v>441969</v>
      </c>
      <c r="M45" s="1">
        <v>491234</v>
      </c>
      <c r="N45" s="1">
        <v>541267</v>
      </c>
      <c r="O45" s="1">
        <v>678592</v>
      </c>
      <c r="P45" s="1">
        <v>674454</v>
      </c>
      <c r="Q45" s="1">
        <v>766491</v>
      </c>
      <c r="R45" s="1">
        <v>776450</v>
      </c>
      <c r="S45" s="1">
        <v>1042004</v>
      </c>
      <c r="T45" s="1">
        <v>1164109</v>
      </c>
      <c r="U45" s="1">
        <v>1249869</v>
      </c>
      <c r="V45" s="1">
        <v>1710390</v>
      </c>
      <c r="W45" s="1">
        <v>1289255</v>
      </c>
      <c r="X45" s="1">
        <v>1240691</v>
      </c>
      <c r="Y45" s="1">
        <v>1467237</v>
      </c>
      <c r="Z45" s="1">
        <v>1377652</v>
      </c>
      <c r="AA45" s="1">
        <v>1159380</v>
      </c>
      <c r="AB45" s="1">
        <v>1197776</v>
      </c>
      <c r="AC45" s="1">
        <v>1179266</v>
      </c>
      <c r="AD45" s="1">
        <v>1596521</v>
      </c>
      <c r="AE45" s="1">
        <v>1860890</v>
      </c>
      <c r="AF45" s="1">
        <v>1875103</v>
      </c>
      <c r="AG45" s="1">
        <v>1923647</v>
      </c>
      <c r="AH45" s="1">
        <v>4595728</v>
      </c>
    </row>
    <row r="46" spans="1:34" x14ac:dyDescent="0.2">
      <c r="A46">
        <v>45</v>
      </c>
      <c r="C46" s="4" t="s">
        <v>70</v>
      </c>
      <c r="D46" s="5" t="s">
        <v>71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510916</v>
      </c>
      <c r="AE46" s="1">
        <v>647759</v>
      </c>
      <c r="AF46" s="1">
        <v>587116</v>
      </c>
      <c r="AG46" s="1">
        <v>556630</v>
      </c>
      <c r="AH46" s="1">
        <v>579170</v>
      </c>
    </row>
    <row r="47" spans="1:34" x14ac:dyDescent="0.2">
      <c r="A47">
        <v>46</v>
      </c>
      <c r="C47" s="4" t="s">
        <v>72</v>
      </c>
      <c r="D47" s="5" t="s">
        <v>2074</v>
      </c>
      <c r="E47" s="1">
        <v>539870</v>
      </c>
      <c r="F47" s="1">
        <v>492393</v>
      </c>
      <c r="G47" s="1">
        <v>324942</v>
      </c>
      <c r="H47" s="1">
        <v>120399</v>
      </c>
      <c r="I47" s="1">
        <v>346958</v>
      </c>
      <c r="J47" s="1">
        <v>109506</v>
      </c>
      <c r="K47" s="1">
        <v>141768</v>
      </c>
      <c r="L47" s="1">
        <v>204353</v>
      </c>
      <c r="M47" s="1">
        <v>234034</v>
      </c>
      <c r="N47" s="1">
        <v>279329</v>
      </c>
      <c r="O47" s="1">
        <v>331582</v>
      </c>
      <c r="P47" s="1">
        <v>356832</v>
      </c>
      <c r="Q47" s="1">
        <v>519660</v>
      </c>
      <c r="R47" s="1">
        <v>598048</v>
      </c>
      <c r="S47" s="1">
        <v>824305</v>
      </c>
      <c r="T47" s="1">
        <v>789317</v>
      </c>
      <c r="U47" s="1">
        <v>728400</v>
      </c>
      <c r="V47" s="1">
        <v>1203426</v>
      </c>
      <c r="W47" s="1">
        <v>866852</v>
      </c>
      <c r="X47" s="1">
        <v>840075</v>
      </c>
      <c r="Y47" s="1">
        <v>992467</v>
      </c>
      <c r="Z47" s="1">
        <v>958148</v>
      </c>
      <c r="AA47" s="1">
        <v>806282</v>
      </c>
      <c r="AB47" s="1">
        <v>804994</v>
      </c>
      <c r="AC47" s="1">
        <v>709601</v>
      </c>
      <c r="AD47" s="1">
        <v>784913</v>
      </c>
      <c r="AE47" s="1">
        <v>870495</v>
      </c>
      <c r="AF47" s="1">
        <v>799259</v>
      </c>
      <c r="AG47" s="1">
        <v>937216</v>
      </c>
      <c r="AH47" s="1">
        <v>1002066</v>
      </c>
    </row>
    <row r="48" spans="1:34" x14ac:dyDescent="0.2">
      <c r="A48">
        <v>47</v>
      </c>
      <c r="C48" s="4" t="s">
        <v>73</v>
      </c>
      <c r="D48" s="5" t="s">
        <v>74</v>
      </c>
      <c r="E48" s="1">
        <v>292743</v>
      </c>
      <c r="F48" s="1">
        <v>351047</v>
      </c>
      <c r="G48" s="1">
        <v>468197</v>
      </c>
      <c r="H48" s="1">
        <v>862968</v>
      </c>
      <c r="I48" s="1">
        <v>1725632</v>
      </c>
      <c r="J48" s="1">
        <v>1558936</v>
      </c>
      <c r="K48" s="1">
        <v>241367</v>
      </c>
      <c r="L48" s="1">
        <v>237616</v>
      </c>
      <c r="M48" s="1">
        <v>257200</v>
      </c>
      <c r="N48" s="1">
        <v>261938</v>
      </c>
      <c r="O48" s="1">
        <v>347010</v>
      </c>
      <c r="P48" s="1">
        <v>317622</v>
      </c>
      <c r="Q48" s="1">
        <v>246831</v>
      </c>
      <c r="R48" s="1">
        <v>178402</v>
      </c>
      <c r="S48" s="1">
        <v>217699</v>
      </c>
      <c r="T48" s="1">
        <v>374792</v>
      </c>
      <c r="U48" s="1">
        <v>521469</v>
      </c>
      <c r="V48" s="1">
        <v>506964</v>
      </c>
      <c r="W48" s="1">
        <v>422403</v>
      </c>
      <c r="X48" s="1">
        <v>400616</v>
      </c>
      <c r="Y48" s="1">
        <v>443770</v>
      </c>
      <c r="Z48" s="1">
        <v>383009</v>
      </c>
      <c r="AA48" s="1">
        <v>316558</v>
      </c>
      <c r="AB48" s="1">
        <v>310926</v>
      </c>
      <c r="AC48" s="1">
        <v>334338</v>
      </c>
      <c r="AD48" s="1">
        <v>300692</v>
      </c>
      <c r="AE48" s="1">
        <v>342636</v>
      </c>
      <c r="AF48" s="1">
        <v>488728</v>
      </c>
      <c r="AG48" s="1">
        <v>429801</v>
      </c>
      <c r="AH48" s="1">
        <v>3014492</v>
      </c>
    </row>
    <row r="49" spans="1:34" x14ac:dyDescent="0.2">
      <c r="A49">
        <v>48</v>
      </c>
      <c r="C49" s="4" t="s">
        <v>75</v>
      </c>
      <c r="D49" s="5" t="s">
        <v>2075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194398.66666666666</v>
      </c>
      <c r="O49" s="1">
        <v>285303</v>
      </c>
      <c r="P49" s="1">
        <v>296670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26252</v>
      </c>
      <c r="X49" s="1">
        <v>0</v>
      </c>
      <c r="Y49" s="1">
        <v>0</v>
      </c>
      <c r="Z49" s="1">
        <v>0</v>
      </c>
      <c r="AA49" s="1">
        <v>165465</v>
      </c>
      <c r="AB49" s="1">
        <v>124616</v>
      </c>
      <c r="AC49" s="1">
        <v>149028</v>
      </c>
      <c r="AD49" s="1">
        <v>166981.33333333334</v>
      </c>
      <c r="AE49" s="1">
        <v>192237</v>
      </c>
      <c r="AF49" s="1">
        <v>216128</v>
      </c>
      <c r="AG49" s="1">
        <v>317836</v>
      </c>
      <c r="AH49" s="1">
        <v>657203</v>
      </c>
    </row>
    <row r="50" spans="1:34" x14ac:dyDescent="0.2">
      <c r="A50">
        <v>49</v>
      </c>
      <c r="C50" s="4" t="s">
        <v>76</v>
      </c>
      <c r="D50" s="5" t="s">
        <v>2076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194398.66666666666</v>
      </c>
      <c r="O50" s="1">
        <v>285303</v>
      </c>
      <c r="P50" s="1">
        <v>296670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26252</v>
      </c>
      <c r="X50" s="1">
        <v>0</v>
      </c>
      <c r="Y50" s="1">
        <v>0</v>
      </c>
      <c r="Z50" s="1">
        <v>0</v>
      </c>
      <c r="AA50" s="1">
        <v>165465</v>
      </c>
      <c r="AB50" s="1">
        <v>124616</v>
      </c>
      <c r="AC50" s="1">
        <v>149028</v>
      </c>
      <c r="AD50" s="1">
        <v>166981.33333333334</v>
      </c>
      <c r="AE50" s="1">
        <v>192237</v>
      </c>
      <c r="AF50" s="1">
        <v>216128</v>
      </c>
      <c r="AG50" s="1">
        <v>317836</v>
      </c>
      <c r="AH50" s="1">
        <v>657203</v>
      </c>
    </row>
    <row r="51" spans="1:34" x14ac:dyDescent="0.2">
      <c r="A51">
        <v>50</v>
      </c>
      <c r="C51" s="4" t="s">
        <v>77</v>
      </c>
      <c r="D51" s="5" t="s">
        <v>2077</v>
      </c>
      <c r="E51" s="1">
        <v>1454336</v>
      </c>
      <c r="F51" s="1">
        <v>2313090</v>
      </c>
      <c r="G51" s="1">
        <v>1767862</v>
      </c>
      <c r="H51" s="1">
        <v>1729987</v>
      </c>
      <c r="I51" s="1">
        <v>1633477</v>
      </c>
      <c r="J51" s="1">
        <v>2010444</v>
      </c>
      <c r="K51" s="1">
        <v>1735520</v>
      </c>
      <c r="L51" s="1">
        <v>1886438</v>
      </c>
      <c r="M51" s="1">
        <v>1753945</v>
      </c>
      <c r="N51" s="1">
        <v>1971931</v>
      </c>
      <c r="O51" s="1">
        <v>2335151</v>
      </c>
      <c r="P51" s="1">
        <v>2608285</v>
      </c>
      <c r="Q51" s="1">
        <v>2309790</v>
      </c>
      <c r="R51" s="1">
        <v>2540313</v>
      </c>
      <c r="S51" s="1">
        <v>2605237</v>
      </c>
      <c r="T51" s="1">
        <v>3189385</v>
      </c>
      <c r="U51" s="1">
        <v>2838217</v>
      </c>
      <c r="V51" s="1">
        <v>2443481</v>
      </c>
      <c r="W51" s="1">
        <v>2164661</v>
      </c>
      <c r="X51" s="1">
        <v>2523378</v>
      </c>
      <c r="Y51" s="1">
        <v>2964090</v>
      </c>
      <c r="Z51" s="1">
        <v>2900631</v>
      </c>
      <c r="AA51" s="1">
        <v>3728499</v>
      </c>
      <c r="AB51" s="1">
        <v>3670333</v>
      </c>
      <c r="AC51" s="1">
        <v>4428078</v>
      </c>
      <c r="AD51" s="1">
        <v>3735153</v>
      </c>
      <c r="AE51" s="1">
        <v>4160312</v>
      </c>
      <c r="AF51" s="1">
        <v>4525486</v>
      </c>
      <c r="AG51" s="1">
        <v>4763284</v>
      </c>
      <c r="AH51" s="1">
        <v>5077572</v>
      </c>
    </row>
    <row r="52" spans="1:34" x14ac:dyDescent="0.2">
      <c r="A52">
        <v>51</v>
      </c>
      <c r="C52" s="4" t="s">
        <v>78</v>
      </c>
      <c r="D52" s="5" t="s">
        <v>79</v>
      </c>
      <c r="E52" s="1">
        <v>991088</v>
      </c>
      <c r="F52" s="1">
        <v>1775551</v>
      </c>
      <c r="G52" s="1">
        <v>1297125</v>
      </c>
      <c r="H52" s="1">
        <v>1228980</v>
      </c>
      <c r="I52" s="1">
        <v>1100954</v>
      </c>
      <c r="J52" s="1">
        <v>1467188</v>
      </c>
      <c r="K52" s="1">
        <v>1108799</v>
      </c>
      <c r="L52" s="1">
        <v>1174368</v>
      </c>
      <c r="M52" s="1">
        <v>1010295</v>
      </c>
      <c r="N52" s="1">
        <v>1219563</v>
      </c>
      <c r="O52" s="1">
        <v>1220788</v>
      </c>
      <c r="P52" s="1">
        <v>1337722</v>
      </c>
      <c r="Q52" s="1">
        <v>899797</v>
      </c>
      <c r="R52" s="1">
        <v>931498</v>
      </c>
      <c r="S52" s="1">
        <v>1385966</v>
      </c>
      <c r="T52" s="1">
        <v>1318440</v>
      </c>
      <c r="U52" s="1">
        <v>1514762</v>
      </c>
      <c r="V52" s="1">
        <v>1239363</v>
      </c>
      <c r="W52" s="1">
        <v>1012436</v>
      </c>
      <c r="X52" s="1">
        <v>1009198</v>
      </c>
      <c r="Y52" s="1">
        <v>1455213</v>
      </c>
      <c r="Z52" s="1">
        <v>1361123</v>
      </c>
      <c r="AA52" s="1">
        <v>1658933</v>
      </c>
      <c r="AB52" s="1">
        <v>1323121</v>
      </c>
      <c r="AC52" s="1">
        <v>1555169</v>
      </c>
      <c r="AD52" s="1">
        <v>1273582</v>
      </c>
      <c r="AE52" s="1">
        <v>1015774</v>
      </c>
      <c r="AF52" s="1">
        <v>1210512</v>
      </c>
      <c r="AG52" s="1">
        <v>1380158</v>
      </c>
      <c r="AH52" s="1">
        <v>1782818</v>
      </c>
    </row>
    <row r="53" spans="1:34" x14ac:dyDescent="0.2">
      <c r="A53">
        <v>52</v>
      </c>
      <c r="C53" s="4" t="s">
        <v>80</v>
      </c>
      <c r="D53" s="5" t="s">
        <v>81</v>
      </c>
      <c r="E53" s="1">
        <v>875205</v>
      </c>
      <c r="F53" s="1">
        <v>1629755</v>
      </c>
      <c r="G53" s="1">
        <v>1167120</v>
      </c>
      <c r="H53" s="1">
        <v>1060994</v>
      </c>
      <c r="I53" s="1">
        <v>944240</v>
      </c>
      <c r="J53" s="1">
        <v>1263379</v>
      </c>
      <c r="K53" s="1">
        <v>844929</v>
      </c>
      <c r="L53" s="1">
        <v>835100</v>
      </c>
      <c r="M53" s="1">
        <v>661399</v>
      </c>
      <c r="N53" s="1">
        <v>909872</v>
      </c>
      <c r="O53" s="1">
        <v>896750</v>
      </c>
      <c r="P53" s="1">
        <v>882498</v>
      </c>
      <c r="Q53" s="1">
        <v>623551</v>
      </c>
      <c r="R53" s="1">
        <v>697342</v>
      </c>
      <c r="S53" s="1">
        <v>1005609</v>
      </c>
      <c r="T53" s="1">
        <v>928448</v>
      </c>
      <c r="U53" s="1">
        <v>1092892</v>
      </c>
      <c r="V53" s="1">
        <v>989958</v>
      </c>
      <c r="W53" s="1">
        <v>727548</v>
      </c>
      <c r="X53" s="1">
        <v>369390</v>
      </c>
      <c r="Y53" s="1">
        <v>935811</v>
      </c>
      <c r="Z53" s="1">
        <v>683275</v>
      </c>
      <c r="AA53" s="1">
        <v>1084831</v>
      </c>
      <c r="AB53" s="1">
        <v>811326</v>
      </c>
      <c r="AC53" s="1">
        <v>1028627</v>
      </c>
      <c r="AD53" s="1">
        <v>862440</v>
      </c>
      <c r="AE53" s="1">
        <v>509304</v>
      </c>
      <c r="AF53" s="1">
        <v>779095</v>
      </c>
      <c r="AG53" s="1">
        <v>829296</v>
      </c>
      <c r="AH53" s="1">
        <v>923674.66666666663</v>
      </c>
    </row>
    <row r="54" spans="1:34" x14ac:dyDescent="0.2">
      <c r="A54">
        <v>53</v>
      </c>
      <c r="C54" s="4" t="s">
        <v>82</v>
      </c>
      <c r="D54" s="5" t="s">
        <v>2078</v>
      </c>
      <c r="E54" s="1">
        <v>93443</v>
      </c>
      <c r="F54" s="1">
        <v>135574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332358</v>
      </c>
      <c r="N54" s="1">
        <v>263460</v>
      </c>
      <c r="O54" s="1">
        <v>275980</v>
      </c>
      <c r="P54" s="1">
        <v>395370</v>
      </c>
      <c r="Q54" s="1">
        <v>256246</v>
      </c>
      <c r="R54" s="1">
        <v>0</v>
      </c>
      <c r="S54" s="1">
        <v>0</v>
      </c>
      <c r="T54" s="1">
        <v>357049.33333333331</v>
      </c>
      <c r="U54" s="1">
        <v>376322</v>
      </c>
      <c r="V54" s="1">
        <v>0</v>
      </c>
      <c r="W54" s="1">
        <v>190294</v>
      </c>
      <c r="X54" s="1">
        <v>501615</v>
      </c>
      <c r="Y54" s="1">
        <v>0</v>
      </c>
      <c r="Z54" s="1">
        <v>300966</v>
      </c>
      <c r="AA54" s="1">
        <v>0</v>
      </c>
      <c r="AB54" s="1">
        <v>0</v>
      </c>
      <c r="AC54" s="1">
        <v>0</v>
      </c>
      <c r="AD54" s="1">
        <v>0</v>
      </c>
      <c r="AE54" s="1">
        <v>299048</v>
      </c>
      <c r="AF54" s="1">
        <v>208688</v>
      </c>
      <c r="AG54" s="1">
        <v>188872</v>
      </c>
      <c r="AH54" s="1">
        <v>236856</v>
      </c>
    </row>
    <row r="55" spans="1:34" x14ac:dyDescent="0.2">
      <c r="A55">
        <v>54</v>
      </c>
      <c r="C55" s="4" t="s">
        <v>83</v>
      </c>
      <c r="D55" s="5" t="s">
        <v>2079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136222</v>
      </c>
      <c r="AA55" s="1">
        <v>113841</v>
      </c>
      <c r="AB55" s="1">
        <v>174102</v>
      </c>
      <c r="AC55" s="1">
        <v>213288</v>
      </c>
      <c r="AD55" s="1">
        <v>140413.33333333334</v>
      </c>
      <c r="AE55" s="1">
        <v>0</v>
      </c>
      <c r="AF55" s="1">
        <v>0</v>
      </c>
      <c r="AG55" s="1">
        <v>0</v>
      </c>
      <c r="AH55" s="1">
        <v>0</v>
      </c>
    </row>
    <row r="56" spans="1:34" x14ac:dyDescent="0.2">
      <c r="A56">
        <v>55</v>
      </c>
      <c r="C56" s="4" t="s">
        <v>84</v>
      </c>
      <c r="D56" s="5" t="s">
        <v>85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157540</v>
      </c>
      <c r="Z56" s="1">
        <v>0</v>
      </c>
      <c r="AA56" s="1">
        <v>202368</v>
      </c>
      <c r="AB56" s="1">
        <v>125057</v>
      </c>
      <c r="AC56" s="1">
        <v>77494</v>
      </c>
      <c r="AD56" s="1">
        <v>99111</v>
      </c>
      <c r="AE56" s="1">
        <v>148067</v>
      </c>
      <c r="AF56" s="1">
        <v>185226</v>
      </c>
      <c r="AG56" s="1">
        <v>296372</v>
      </c>
      <c r="AH56" s="1">
        <v>742081</v>
      </c>
    </row>
    <row r="57" spans="1:34" x14ac:dyDescent="0.2">
      <c r="A57">
        <v>56</v>
      </c>
      <c r="C57" s="4" t="s">
        <v>86</v>
      </c>
      <c r="D57" s="5" t="s">
        <v>87</v>
      </c>
      <c r="E57" s="1">
        <v>463248</v>
      </c>
      <c r="F57" s="1">
        <v>537539</v>
      </c>
      <c r="G57" s="1">
        <v>470737</v>
      </c>
      <c r="H57" s="1">
        <v>501007</v>
      </c>
      <c r="I57" s="1">
        <v>532523</v>
      </c>
      <c r="J57" s="1">
        <v>543256</v>
      </c>
      <c r="K57" s="1">
        <v>626721</v>
      </c>
      <c r="L57" s="1">
        <v>712070</v>
      </c>
      <c r="M57" s="1">
        <v>672307</v>
      </c>
      <c r="N57" s="1">
        <v>752368</v>
      </c>
      <c r="O57" s="1">
        <v>1114363</v>
      </c>
      <c r="P57" s="1">
        <v>1270563</v>
      </c>
      <c r="Q57" s="1">
        <v>1211359</v>
      </c>
      <c r="R57" s="1">
        <v>1232833</v>
      </c>
      <c r="S57" s="1">
        <v>1085889</v>
      </c>
      <c r="T57" s="1">
        <v>1675793</v>
      </c>
      <c r="U57" s="1">
        <v>1305455</v>
      </c>
      <c r="V57" s="1">
        <v>1186118</v>
      </c>
      <c r="W57" s="1">
        <v>1134225</v>
      </c>
      <c r="X57" s="1">
        <v>1207282</v>
      </c>
      <c r="Y57" s="1">
        <v>1210913</v>
      </c>
      <c r="Z57" s="1">
        <v>1248856</v>
      </c>
      <c r="AA57" s="1">
        <v>1770871</v>
      </c>
      <c r="AB57" s="1">
        <v>2049206</v>
      </c>
      <c r="AC57" s="1">
        <v>2574024</v>
      </c>
      <c r="AD57" s="1">
        <v>2419604</v>
      </c>
      <c r="AE57" s="1">
        <v>3144538</v>
      </c>
      <c r="AF57" s="1">
        <v>3314974</v>
      </c>
      <c r="AG57" s="1">
        <v>3383126</v>
      </c>
      <c r="AH57" s="1">
        <v>3294754</v>
      </c>
    </row>
    <row r="58" spans="1:34" ht="12.75" x14ac:dyDescent="0.2">
      <c r="A58">
        <v>57</v>
      </c>
      <c r="C58" s="4" t="s">
        <v>88</v>
      </c>
      <c r="D58" s="10" t="s">
        <v>2080</v>
      </c>
      <c r="E58" s="1">
        <v>35182193</v>
      </c>
      <c r="F58" s="1">
        <v>40953945</v>
      </c>
      <c r="G58" s="1">
        <v>41050716</v>
      </c>
      <c r="H58" s="1">
        <v>39803880</v>
      </c>
      <c r="I58" s="1">
        <v>42825837</v>
      </c>
      <c r="J58" s="1">
        <v>44958291</v>
      </c>
      <c r="K58" s="1">
        <v>48886170</v>
      </c>
      <c r="L58" s="1">
        <v>52615850</v>
      </c>
      <c r="M58" s="1">
        <v>65635528</v>
      </c>
      <c r="N58" s="1">
        <v>64122279</v>
      </c>
      <c r="O58" s="1">
        <v>72193523</v>
      </c>
      <c r="P58" s="1">
        <v>87631928</v>
      </c>
      <c r="Q58" s="1">
        <v>84683825</v>
      </c>
      <c r="R58" s="1">
        <v>96057330</v>
      </c>
      <c r="S58" s="1">
        <v>99343165</v>
      </c>
      <c r="T58" s="1">
        <v>276716974</v>
      </c>
      <c r="U58" s="1">
        <v>319687303</v>
      </c>
      <c r="V58" s="1">
        <v>319848734</v>
      </c>
      <c r="W58" s="1">
        <v>329732876</v>
      </c>
      <c r="X58" s="1">
        <v>308961084</v>
      </c>
      <c r="Y58" s="1">
        <v>366897907</v>
      </c>
      <c r="Z58" s="1">
        <v>515220030</v>
      </c>
      <c r="AA58" s="1">
        <v>521060297</v>
      </c>
      <c r="AB58" s="1">
        <v>459296569</v>
      </c>
      <c r="AC58" s="1">
        <v>559686667</v>
      </c>
      <c r="AD58" s="1">
        <v>552565031</v>
      </c>
      <c r="AE58" s="1">
        <v>471630558</v>
      </c>
      <c r="AF58" s="1">
        <v>493767173</v>
      </c>
      <c r="AG58" s="1">
        <v>591837474</v>
      </c>
      <c r="AH58" s="1">
        <v>736003630</v>
      </c>
    </row>
    <row r="59" spans="1:34" x14ac:dyDescent="0.2">
      <c r="A59">
        <v>58</v>
      </c>
      <c r="B59" s="2" t="s">
        <v>2686</v>
      </c>
      <c r="C59" s="4" t="s">
        <v>89</v>
      </c>
      <c r="D59" s="5" t="s">
        <v>2081</v>
      </c>
      <c r="E59" s="1">
        <v>10975183</v>
      </c>
      <c r="F59" s="1">
        <v>10612386</v>
      </c>
      <c r="G59" s="1">
        <v>10331341</v>
      </c>
      <c r="H59" s="1">
        <v>7437068</v>
      </c>
      <c r="I59" s="1">
        <v>9161356</v>
      </c>
      <c r="J59" s="1">
        <v>8389495</v>
      </c>
      <c r="K59" s="1">
        <v>8409819</v>
      </c>
      <c r="L59" s="1">
        <v>8856154</v>
      </c>
      <c r="M59" s="1">
        <v>13123978</v>
      </c>
      <c r="N59" s="1">
        <v>11129300</v>
      </c>
      <c r="O59" s="1">
        <v>13380898</v>
      </c>
      <c r="P59" s="1">
        <v>17661871</v>
      </c>
      <c r="Q59" s="1">
        <v>14514180</v>
      </c>
      <c r="R59" s="1">
        <v>27971336</v>
      </c>
      <c r="S59" s="1">
        <v>22880846</v>
      </c>
      <c r="T59" s="1">
        <v>185555884</v>
      </c>
      <c r="U59" s="1">
        <v>203191201</v>
      </c>
      <c r="V59" s="1">
        <v>200362823</v>
      </c>
      <c r="W59" s="1">
        <v>196812637</v>
      </c>
      <c r="X59" s="1">
        <v>188003280</v>
      </c>
      <c r="Y59" s="1">
        <v>235365795</v>
      </c>
      <c r="Z59" s="1">
        <v>255014767</v>
      </c>
      <c r="AA59" s="1">
        <v>346024080</v>
      </c>
      <c r="AB59" s="1">
        <v>270427715</v>
      </c>
      <c r="AC59" s="1">
        <v>317516752</v>
      </c>
      <c r="AD59" s="1">
        <v>318491963</v>
      </c>
      <c r="AE59" s="1">
        <v>275177189</v>
      </c>
      <c r="AF59" s="1">
        <v>312537561</v>
      </c>
      <c r="AG59" s="1">
        <v>390701739</v>
      </c>
      <c r="AH59" s="1">
        <v>462256218</v>
      </c>
    </row>
    <row r="60" spans="1:34" x14ac:dyDescent="0.2">
      <c r="A60">
        <v>59</v>
      </c>
      <c r="B60" s="3" t="s">
        <v>2687</v>
      </c>
      <c r="C60" s="4" t="s">
        <v>90</v>
      </c>
      <c r="D60" s="5" t="s">
        <v>2082</v>
      </c>
      <c r="E60" s="1">
        <v>10881256</v>
      </c>
      <c r="F60" s="1">
        <v>10466401</v>
      </c>
      <c r="G60" s="1">
        <v>10181608</v>
      </c>
      <c r="H60" s="1">
        <v>7261114</v>
      </c>
      <c r="I60" s="1">
        <v>8517442</v>
      </c>
      <c r="J60" s="1">
        <v>7776129</v>
      </c>
      <c r="K60" s="1">
        <v>7601820</v>
      </c>
      <c r="L60" s="1">
        <v>7200229</v>
      </c>
      <c r="M60" s="1">
        <v>10940420</v>
      </c>
      <c r="N60" s="1">
        <v>8451214</v>
      </c>
      <c r="O60" s="1">
        <v>11003752</v>
      </c>
      <c r="P60" s="1">
        <v>16210967</v>
      </c>
      <c r="Q60" s="1">
        <v>14305376</v>
      </c>
      <c r="R60" s="1">
        <v>27666943</v>
      </c>
      <c r="S60" s="1">
        <v>22465408</v>
      </c>
      <c r="T60" s="1">
        <v>23711579</v>
      </c>
      <c r="U60" s="1">
        <v>32789868</v>
      </c>
      <c r="V60" s="1">
        <v>37400154</v>
      </c>
      <c r="W60" s="1">
        <v>57250754</v>
      </c>
      <c r="X60" s="1">
        <v>42801347</v>
      </c>
      <c r="Y60" s="1">
        <v>45807316</v>
      </c>
      <c r="Z60" s="1">
        <v>53195222</v>
      </c>
      <c r="AA60" s="1">
        <v>71257390</v>
      </c>
      <c r="AB60" s="1">
        <v>66980525</v>
      </c>
      <c r="AC60" s="1">
        <v>87214717</v>
      </c>
      <c r="AD60" s="1">
        <v>69693497</v>
      </c>
      <c r="AE60" s="1">
        <v>58573416</v>
      </c>
      <c r="AF60" s="1">
        <v>0</v>
      </c>
      <c r="AG60" s="1">
        <v>0</v>
      </c>
      <c r="AH60" s="1">
        <v>0</v>
      </c>
    </row>
    <row r="61" spans="1:34" x14ac:dyDescent="0.2">
      <c r="A61">
        <v>60</v>
      </c>
      <c r="B61" s="3" t="s">
        <v>2687</v>
      </c>
      <c r="C61" s="4" t="s">
        <v>91</v>
      </c>
      <c r="D61" s="5" t="s">
        <v>92</v>
      </c>
      <c r="E61" s="1">
        <v>0</v>
      </c>
      <c r="F61" s="1">
        <v>0</v>
      </c>
      <c r="G61" s="1">
        <v>0</v>
      </c>
      <c r="H61" s="1">
        <v>0</v>
      </c>
      <c r="I61" s="1">
        <v>643914</v>
      </c>
      <c r="J61" s="1">
        <v>613366</v>
      </c>
      <c r="K61" s="1">
        <v>0</v>
      </c>
      <c r="L61" s="1">
        <v>0</v>
      </c>
      <c r="M61" s="1">
        <v>0</v>
      </c>
      <c r="N61" s="1">
        <v>0</v>
      </c>
      <c r="O61" s="1">
        <v>1584722</v>
      </c>
      <c r="P61" s="1">
        <v>1450904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 x14ac:dyDescent="0.2">
      <c r="A62">
        <v>61</v>
      </c>
      <c r="B62" s="3" t="s">
        <v>2687</v>
      </c>
      <c r="C62" s="4" t="s">
        <v>93</v>
      </c>
      <c r="D62" s="5" t="s">
        <v>94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105828987</v>
      </c>
      <c r="AG62" s="1">
        <v>190463191</v>
      </c>
      <c r="AH62" s="1">
        <v>129896485</v>
      </c>
    </row>
    <row r="63" spans="1:34" x14ac:dyDescent="0.2">
      <c r="A63">
        <v>62</v>
      </c>
      <c r="C63" s="4" t="s">
        <v>95</v>
      </c>
      <c r="D63" s="5" t="s">
        <v>2083</v>
      </c>
      <c r="E63" s="1">
        <v>8639608</v>
      </c>
      <c r="F63" s="1">
        <v>9738332</v>
      </c>
      <c r="G63" s="1">
        <v>10970625</v>
      </c>
      <c r="H63" s="1">
        <v>12323175</v>
      </c>
      <c r="I63" s="1">
        <v>13456510</v>
      </c>
      <c r="J63" s="1">
        <v>15922556</v>
      </c>
      <c r="K63" s="1">
        <v>18024974</v>
      </c>
      <c r="L63" s="1">
        <v>17762987</v>
      </c>
      <c r="M63" s="1">
        <v>19609783</v>
      </c>
      <c r="N63" s="1">
        <v>25986481</v>
      </c>
      <c r="O63" s="1">
        <v>29866889</v>
      </c>
      <c r="P63" s="1">
        <v>33471875</v>
      </c>
      <c r="Q63" s="1">
        <v>34805049</v>
      </c>
      <c r="R63" s="1">
        <v>32916655</v>
      </c>
      <c r="S63" s="1">
        <v>35108433</v>
      </c>
      <c r="T63" s="1">
        <v>44979561</v>
      </c>
      <c r="U63" s="1">
        <v>51686217</v>
      </c>
      <c r="V63" s="1">
        <v>55481457</v>
      </c>
      <c r="W63" s="1">
        <v>70844973</v>
      </c>
      <c r="X63" s="1">
        <v>60437783</v>
      </c>
      <c r="Y63" s="1">
        <v>60826153</v>
      </c>
      <c r="Z63" s="1">
        <v>60930147</v>
      </c>
      <c r="AA63" s="1">
        <v>67774825</v>
      </c>
      <c r="AB63" s="1">
        <v>66705643</v>
      </c>
      <c r="AC63" s="1">
        <v>75478904</v>
      </c>
      <c r="AD63" s="1">
        <v>70911059</v>
      </c>
      <c r="AE63" s="1">
        <v>77732490</v>
      </c>
      <c r="AF63" s="1">
        <v>72147909</v>
      </c>
      <c r="AG63" s="1">
        <v>66721653</v>
      </c>
      <c r="AH63" s="1">
        <v>77396580</v>
      </c>
    </row>
    <row r="64" spans="1:34" x14ac:dyDescent="0.2">
      <c r="A64">
        <v>63</v>
      </c>
      <c r="C64" s="4" t="s">
        <v>96</v>
      </c>
      <c r="D64" s="5" t="s">
        <v>2084</v>
      </c>
      <c r="E64" s="1">
        <v>8485431</v>
      </c>
      <c r="F64" s="1">
        <v>9570130</v>
      </c>
      <c r="G64" s="1">
        <v>10677859</v>
      </c>
      <c r="H64" s="1">
        <v>11981599</v>
      </c>
      <c r="I64" s="1">
        <v>13332640</v>
      </c>
      <c r="J64" s="1">
        <v>15907781</v>
      </c>
      <c r="K64" s="1">
        <v>18024974</v>
      </c>
      <c r="L64" s="1">
        <v>17762987</v>
      </c>
      <c r="M64" s="1">
        <v>19609783</v>
      </c>
      <c r="N64" s="1">
        <v>25986481</v>
      </c>
      <c r="O64" s="1">
        <v>29866889</v>
      </c>
      <c r="P64" s="1">
        <v>33471875</v>
      </c>
      <c r="Q64" s="1">
        <v>34805049</v>
      </c>
      <c r="R64" s="1">
        <v>32916655</v>
      </c>
      <c r="S64" s="1">
        <v>35108433</v>
      </c>
      <c r="T64" s="1">
        <v>44979561</v>
      </c>
      <c r="U64" s="1">
        <v>51686217</v>
      </c>
      <c r="V64" s="1">
        <v>55481457</v>
      </c>
      <c r="W64" s="1">
        <v>56623829</v>
      </c>
      <c r="X64" s="1">
        <v>42926222</v>
      </c>
      <c r="Y64" s="1">
        <v>39666738</v>
      </c>
      <c r="Z64" s="1">
        <v>38251311</v>
      </c>
      <c r="AA64" s="1">
        <v>43658387</v>
      </c>
      <c r="AB64" s="1">
        <v>48602587</v>
      </c>
      <c r="AC64" s="1">
        <v>56112681</v>
      </c>
      <c r="AD64" s="1">
        <v>52483170</v>
      </c>
      <c r="AE64" s="1">
        <v>59165634</v>
      </c>
      <c r="AF64" s="1">
        <v>59390838</v>
      </c>
      <c r="AG64" s="1">
        <v>57604653</v>
      </c>
      <c r="AH64" s="1">
        <v>69337970</v>
      </c>
    </row>
    <row r="65" spans="1:34" x14ac:dyDescent="0.2">
      <c r="A65">
        <v>64</v>
      </c>
      <c r="C65" s="4" t="s">
        <v>97</v>
      </c>
      <c r="D65" s="5" t="s">
        <v>2085</v>
      </c>
      <c r="E65" s="1">
        <v>7816477</v>
      </c>
      <c r="F65" s="1">
        <v>7760989</v>
      </c>
      <c r="G65" s="1">
        <v>8182681</v>
      </c>
      <c r="H65" s="1">
        <v>8850200</v>
      </c>
      <c r="I65" s="1">
        <v>9700329</v>
      </c>
      <c r="J65" s="1">
        <v>11720631</v>
      </c>
      <c r="K65" s="1">
        <v>13423904</v>
      </c>
      <c r="L65" s="1">
        <v>13285377</v>
      </c>
      <c r="M65" s="1">
        <v>14654414</v>
      </c>
      <c r="N65" s="1">
        <v>18353094</v>
      </c>
      <c r="O65" s="1">
        <v>21934288</v>
      </c>
      <c r="P65" s="1">
        <v>25103082</v>
      </c>
      <c r="Q65" s="1">
        <v>26185133</v>
      </c>
      <c r="R65" s="1">
        <v>21591921</v>
      </c>
      <c r="S65" s="1">
        <v>21192261</v>
      </c>
      <c r="T65" s="1">
        <v>30202746</v>
      </c>
      <c r="U65" s="1">
        <v>34711687</v>
      </c>
      <c r="V65" s="1">
        <v>38153465</v>
      </c>
      <c r="W65" s="1">
        <v>38834386</v>
      </c>
      <c r="X65" s="1">
        <v>32057807</v>
      </c>
      <c r="Y65" s="1">
        <v>29490206</v>
      </c>
      <c r="Z65" s="1">
        <v>31319465</v>
      </c>
      <c r="AA65" s="1">
        <v>36792232</v>
      </c>
      <c r="AB65" s="1">
        <v>42051387</v>
      </c>
      <c r="AC65" s="1">
        <v>50082578</v>
      </c>
      <c r="AD65" s="1">
        <v>46034019</v>
      </c>
      <c r="AE65" s="1">
        <v>50683301</v>
      </c>
      <c r="AF65" s="1">
        <v>49624356</v>
      </c>
      <c r="AG65" s="1">
        <v>47869717</v>
      </c>
      <c r="AH65" s="1">
        <v>51487763</v>
      </c>
    </row>
    <row r="66" spans="1:34" x14ac:dyDescent="0.2">
      <c r="A66">
        <v>65</v>
      </c>
      <c r="C66" s="4" t="s">
        <v>98</v>
      </c>
      <c r="D66" s="5" t="s">
        <v>2086</v>
      </c>
      <c r="E66" s="1">
        <v>1242297</v>
      </c>
      <c r="F66" s="1">
        <v>562465</v>
      </c>
      <c r="G66" s="1">
        <v>766976</v>
      </c>
      <c r="H66" s="1">
        <v>1041179</v>
      </c>
      <c r="I66" s="1">
        <v>1242831</v>
      </c>
      <c r="J66" s="1">
        <v>2543857</v>
      </c>
      <c r="K66" s="1">
        <v>3906960</v>
      </c>
      <c r="L66" s="1">
        <v>4284136</v>
      </c>
      <c r="M66" s="1">
        <v>4765073</v>
      </c>
      <c r="N66" s="1">
        <v>5524628</v>
      </c>
      <c r="O66" s="1">
        <v>6078189</v>
      </c>
      <c r="P66" s="1">
        <v>5801001</v>
      </c>
      <c r="Q66" s="1">
        <v>4350827</v>
      </c>
      <c r="R66" s="1">
        <v>4638408</v>
      </c>
      <c r="S66" s="1">
        <v>4957040</v>
      </c>
      <c r="T66" s="1">
        <v>6262943</v>
      </c>
      <c r="U66" s="1">
        <v>10113336</v>
      </c>
      <c r="V66" s="1">
        <v>11433098</v>
      </c>
      <c r="W66" s="1">
        <v>12714907</v>
      </c>
      <c r="X66" s="1">
        <v>10607494</v>
      </c>
      <c r="Y66" s="1">
        <v>10840582</v>
      </c>
      <c r="Z66" s="1">
        <v>11755460</v>
      </c>
      <c r="AA66" s="1">
        <v>15149909</v>
      </c>
      <c r="AB66" s="1">
        <v>16846184</v>
      </c>
      <c r="AC66" s="1">
        <v>20356409</v>
      </c>
      <c r="AD66" s="1">
        <v>21159264</v>
      </c>
      <c r="AE66" s="1">
        <v>22630812</v>
      </c>
      <c r="AF66" s="1">
        <v>24091379</v>
      </c>
      <c r="AG66" s="1">
        <v>23825502</v>
      </c>
      <c r="AH66" s="1">
        <v>25999028</v>
      </c>
    </row>
    <row r="67" spans="1:34" x14ac:dyDescent="0.2">
      <c r="A67">
        <v>66</v>
      </c>
      <c r="C67" s="4" t="s">
        <v>99</v>
      </c>
      <c r="D67" s="5" t="s">
        <v>2087</v>
      </c>
      <c r="E67" s="1">
        <v>5947807</v>
      </c>
      <c r="F67" s="1">
        <v>6389439</v>
      </c>
      <c r="G67" s="1">
        <v>6859935</v>
      </c>
      <c r="H67" s="1">
        <v>7236809</v>
      </c>
      <c r="I67" s="1">
        <v>7742127</v>
      </c>
      <c r="J67" s="1">
        <v>8376853</v>
      </c>
      <c r="K67" s="1">
        <v>8591110</v>
      </c>
      <c r="L67" s="1">
        <v>8112157</v>
      </c>
      <c r="M67" s="1">
        <v>8871296</v>
      </c>
      <c r="N67" s="1">
        <v>11112025</v>
      </c>
      <c r="O67" s="1">
        <v>13990274</v>
      </c>
      <c r="P67" s="1">
        <v>16857906</v>
      </c>
      <c r="Q67" s="1">
        <v>18926550</v>
      </c>
      <c r="R67" s="1">
        <v>0</v>
      </c>
      <c r="S67" s="1">
        <v>13598181</v>
      </c>
      <c r="T67" s="1">
        <v>20415591</v>
      </c>
      <c r="U67" s="1">
        <v>20312757</v>
      </c>
      <c r="V67" s="1">
        <v>22180042</v>
      </c>
      <c r="W67" s="1">
        <v>22264745</v>
      </c>
      <c r="X67" s="1">
        <v>19311582</v>
      </c>
      <c r="Y67" s="1">
        <v>16516929</v>
      </c>
      <c r="Z67" s="1">
        <v>17486014</v>
      </c>
      <c r="AA67" s="1">
        <v>20370477</v>
      </c>
      <c r="AB67" s="1">
        <v>23641548</v>
      </c>
      <c r="AC67" s="1">
        <v>27740121</v>
      </c>
      <c r="AD67" s="1">
        <v>22086847</v>
      </c>
      <c r="AE67" s="1">
        <v>25059292</v>
      </c>
      <c r="AF67" s="1">
        <v>23368337</v>
      </c>
      <c r="AG67" s="1">
        <v>23521798</v>
      </c>
      <c r="AH67" s="1">
        <v>24400764</v>
      </c>
    </row>
    <row r="68" spans="1:34" x14ac:dyDescent="0.2">
      <c r="A68">
        <v>67</v>
      </c>
      <c r="C68" s="4" t="s">
        <v>100</v>
      </c>
      <c r="D68" s="5" t="s">
        <v>2088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1999596</v>
      </c>
      <c r="O68" s="1">
        <v>1865825</v>
      </c>
      <c r="P68" s="1">
        <v>2444175</v>
      </c>
      <c r="Q68" s="1">
        <v>2907756</v>
      </c>
      <c r="R68" s="1">
        <v>3772829</v>
      </c>
      <c r="S68" s="1">
        <v>2637040</v>
      </c>
      <c r="T68" s="1">
        <v>3331812</v>
      </c>
      <c r="U68" s="1">
        <v>4111174</v>
      </c>
      <c r="V68" s="1">
        <v>4331319</v>
      </c>
      <c r="W68" s="1">
        <v>3637498</v>
      </c>
      <c r="X68" s="1">
        <v>1955453</v>
      </c>
      <c r="Y68" s="1">
        <v>2132695</v>
      </c>
      <c r="Z68" s="1">
        <v>2077991</v>
      </c>
      <c r="AA68" s="1">
        <v>0</v>
      </c>
      <c r="AB68" s="1">
        <v>0</v>
      </c>
      <c r="AC68" s="1">
        <v>0</v>
      </c>
      <c r="AD68" s="1">
        <v>3295448</v>
      </c>
      <c r="AE68" s="1">
        <v>2993197</v>
      </c>
      <c r="AF68" s="1">
        <v>0</v>
      </c>
      <c r="AG68" s="1">
        <v>0</v>
      </c>
      <c r="AH68" s="1">
        <v>1431542</v>
      </c>
    </row>
    <row r="69" spans="1:34" x14ac:dyDescent="0.2">
      <c r="A69">
        <v>68</v>
      </c>
      <c r="C69" s="4" t="s">
        <v>101</v>
      </c>
      <c r="D69" s="5" t="s">
        <v>2089</v>
      </c>
      <c r="E69" s="1">
        <v>0</v>
      </c>
      <c r="F69" s="1">
        <v>0</v>
      </c>
      <c r="G69" s="1">
        <v>0</v>
      </c>
      <c r="H69" s="1">
        <v>3182482</v>
      </c>
      <c r="I69" s="1">
        <v>3632311</v>
      </c>
      <c r="J69" s="1">
        <v>4187150</v>
      </c>
      <c r="K69" s="1">
        <v>4601070</v>
      </c>
      <c r="L69" s="1">
        <v>4477610</v>
      </c>
      <c r="M69" s="1">
        <v>4955369</v>
      </c>
      <c r="N69" s="1">
        <v>7633387</v>
      </c>
      <c r="O69" s="1">
        <v>7932601</v>
      </c>
      <c r="P69" s="1">
        <v>8368793</v>
      </c>
      <c r="Q69" s="1">
        <v>8619916</v>
      </c>
      <c r="R69" s="1">
        <v>11324734</v>
      </c>
      <c r="S69" s="1">
        <v>13916172</v>
      </c>
      <c r="T69" s="1">
        <v>14776815</v>
      </c>
      <c r="U69" s="1">
        <v>16974530</v>
      </c>
      <c r="V69" s="1">
        <v>17327992</v>
      </c>
      <c r="W69" s="1">
        <v>17789443</v>
      </c>
      <c r="X69" s="1">
        <v>10868415</v>
      </c>
      <c r="Y69" s="1">
        <v>10176532</v>
      </c>
      <c r="Z69" s="1">
        <v>6931846</v>
      </c>
      <c r="AA69" s="1">
        <v>6821710</v>
      </c>
      <c r="AB69" s="1">
        <v>6502530</v>
      </c>
      <c r="AC69" s="1">
        <v>5945293</v>
      </c>
      <c r="AD69" s="1">
        <v>6265467</v>
      </c>
      <c r="AE69" s="1">
        <v>8222019</v>
      </c>
      <c r="AF69" s="1">
        <v>9498384</v>
      </c>
      <c r="AG69" s="1">
        <v>9076949</v>
      </c>
      <c r="AH69" s="1">
        <v>16361184</v>
      </c>
    </row>
    <row r="70" spans="1:34" x14ac:dyDescent="0.2">
      <c r="A70">
        <v>69</v>
      </c>
      <c r="C70" s="4" t="s">
        <v>102</v>
      </c>
      <c r="D70" s="5" t="s">
        <v>2090</v>
      </c>
      <c r="E70" s="1">
        <v>0</v>
      </c>
      <c r="F70" s="1">
        <v>0</v>
      </c>
      <c r="G70" s="1">
        <v>789977</v>
      </c>
      <c r="H70" s="1">
        <v>1104539</v>
      </c>
      <c r="I70" s="1">
        <v>1419906</v>
      </c>
      <c r="J70" s="1">
        <v>1922394</v>
      </c>
      <c r="K70" s="1">
        <v>2205937</v>
      </c>
      <c r="L70" s="1">
        <v>2285250</v>
      </c>
      <c r="M70" s="1">
        <v>2620246</v>
      </c>
      <c r="N70" s="1">
        <v>5073552</v>
      </c>
      <c r="O70" s="1">
        <v>5357641</v>
      </c>
      <c r="P70" s="1">
        <v>5586012</v>
      </c>
      <c r="Q70" s="1">
        <v>5874213</v>
      </c>
      <c r="R70" s="1">
        <v>8803283</v>
      </c>
      <c r="S70" s="1">
        <v>11390198</v>
      </c>
      <c r="T70" s="1">
        <v>11937797</v>
      </c>
      <c r="U70" s="1">
        <v>14200256</v>
      </c>
      <c r="V70" s="1">
        <v>14700252</v>
      </c>
      <c r="W70" s="1">
        <v>15046755</v>
      </c>
      <c r="X70" s="1">
        <v>8432220</v>
      </c>
      <c r="Y70" s="1">
        <v>7858836</v>
      </c>
      <c r="Z70" s="1">
        <v>6819846</v>
      </c>
      <c r="AA70" s="1">
        <v>6821710</v>
      </c>
      <c r="AB70" s="1">
        <v>6502530</v>
      </c>
      <c r="AC70" s="1">
        <v>5945293</v>
      </c>
      <c r="AD70" s="1">
        <v>6265467</v>
      </c>
      <c r="AE70" s="1">
        <v>8222019</v>
      </c>
      <c r="AF70" s="1">
        <v>9498384</v>
      </c>
      <c r="AG70" s="1">
        <v>9076949</v>
      </c>
      <c r="AH70" s="1">
        <v>11331844</v>
      </c>
    </row>
    <row r="71" spans="1:34" x14ac:dyDescent="0.2">
      <c r="A71">
        <v>70</v>
      </c>
      <c r="C71" s="4" t="s">
        <v>103</v>
      </c>
      <c r="D71" s="5" t="s">
        <v>104</v>
      </c>
      <c r="E71" s="1">
        <v>15567402</v>
      </c>
      <c r="F71" s="1">
        <v>20603227</v>
      </c>
      <c r="G71" s="1">
        <v>19748750</v>
      </c>
      <c r="H71" s="1">
        <v>20043637</v>
      </c>
      <c r="I71" s="1">
        <v>20207971</v>
      </c>
      <c r="J71" s="1">
        <v>20646240</v>
      </c>
      <c r="K71" s="1">
        <v>22451377</v>
      </c>
      <c r="L71" s="1">
        <v>25996709</v>
      </c>
      <c r="M71" s="1">
        <v>32901767</v>
      </c>
      <c r="N71" s="1">
        <v>27006498</v>
      </c>
      <c r="O71" s="1">
        <v>28945736</v>
      </c>
      <c r="P71" s="1">
        <v>36498182</v>
      </c>
      <c r="Q71" s="1">
        <v>35364596</v>
      </c>
      <c r="R71" s="1">
        <v>35169339</v>
      </c>
      <c r="S71" s="1">
        <v>41353886</v>
      </c>
      <c r="T71" s="1">
        <v>46181529</v>
      </c>
      <c r="U71" s="1">
        <v>64809885</v>
      </c>
      <c r="V71" s="1">
        <v>64004454</v>
      </c>
      <c r="W71" s="1">
        <v>62075266</v>
      </c>
      <c r="X71" s="1">
        <v>60520021</v>
      </c>
      <c r="Y71" s="1">
        <v>70705959</v>
      </c>
      <c r="Z71" s="1">
        <v>199275116</v>
      </c>
      <c r="AA71" s="1">
        <v>107261392</v>
      </c>
      <c r="AB71" s="1">
        <v>122163211</v>
      </c>
      <c r="AC71" s="1">
        <v>166691011</v>
      </c>
      <c r="AD71" s="1">
        <v>163162009</v>
      </c>
      <c r="AE71" s="1">
        <v>118720879</v>
      </c>
      <c r="AF71" s="1">
        <v>109081703</v>
      </c>
      <c r="AG71" s="1">
        <v>134414082</v>
      </c>
      <c r="AH71" s="1">
        <v>196350832</v>
      </c>
    </row>
    <row r="72" spans="1:34" x14ac:dyDescent="0.2">
      <c r="A72">
        <v>71</v>
      </c>
      <c r="C72" s="4" t="s">
        <v>105</v>
      </c>
      <c r="D72" s="5" t="s">
        <v>2091</v>
      </c>
      <c r="E72" s="1">
        <v>1371055</v>
      </c>
      <c r="F72" s="1">
        <v>1303606</v>
      </c>
      <c r="G72" s="1">
        <v>1219781</v>
      </c>
      <c r="H72" s="1">
        <v>769347</v>
      </c>
      <c r="I72" s="1">
        <v>741112</v>
      </c>
      <c r="J72" s="1">
        <v>1199922</v>
      </c>
      <c r="K72" s="1">
        <v>1174825</v>
      </c>
      <c r="L72" s="1">
        <v>1806439</v>
      </c>
      <c r="M72" s="1">
        <v>1160011</v>
      </c>
      <c r="N72" s="1">
        <v>701180</v>
      </c>
      <c r="O72" s="1">
        <v>1444943</v>
      </c>
      <c r="P72" s="1">
        <v>3553565</v>
      </c>
      <c r="Q72" s="1">
        <v>3047723</v>
      </c>
      <c r="R72" s="1">
        <v>2603749</v>
      </c>
      <c r="S72" s="1">
        <v>3508409</v>
      </c>
      <c r="T72" s="1">
        <v>5668638</v>
      </c>
      <c r="U72" s="1">
        <v>8124492</v>
      </c>
      <c r="V72" s="1">
        <v>7790628</v>
      </c>
      <c r="W72" s="1">
        <v>8972298</v>
      </c>
      <c r="X72" s="1">
        <v>9419941</v>
      </c>
      <c r="Y72" s="1">
        <v>10142273</v>
      </c>
      <c r="Z72" s="1">
        <v>13055897</v>
      </c>
      <c r="AA72" s="1">
        <v>17228414</v>
      </c>
      <c r="AB72" s="1">
        <v>23908410</v>
      </c>
      <c r="AC72" s="1">
        <v>30359368</v>
      </c>
      <c r="AD72" s="1">
        <v>11314635</v>
      </c>
      <c r="AE72" s="1">
        <v>6207555</v>
      </c>
      <c r="AF72" s="1">
        <v>8962639</v>
      </c>
      <c r="AG72" s="1">
        <v>10935528</v>
      </c>
      <c r="AH72" s="1">
        <v>10058324</v>
      </c>
    </row>
    <row r="73" spans="1:34" x14ac:dyDescent="0.2">
      <c r="A73">
        <v>72</v>
      </c>
      <c r="C73" s="4" t="s">
        <v>106</v>
      </c>
      <c r="D73" s="5" t="s">
        <v>2092</v>
      </c>
      <c r="E73" s="1">
        <v>14196347</v>
      </c>
      <c r="F73" s="1">
        <v>19299621</v>
      </c>
      <c r="G73" s="1">
        <v>18528969</v>
      </c>
      <c r="H73" s="1">
        <v>19274290</v>
      </c>
      <c r="I73" s="1">
        <v>19466859</v>
      </c>
      <c r="J73" s="1">
        <v>19446318</v>
      </c>
      <c r="K73" s="1">
        <v>21276552</v>
      </c>
      <c r="L73" s="1">
        <v>24190270</v>
      </c>
      <c r="M73" s="1">
        <v>31741756</v>
      </c>
      <c r="N73" s="1">
        <v>26305318</v>
      </c>
      <c r="O73" s="1">
        <v>27500793</v>
      </c>
      <c r="P73" s="1">
        <v>32944617</v>
      </c>
      <c r="Q73" s="1">
        <v>32316873</v>
      </c>
      <c r="R73" s="1">
        <v>32565590</v>
      </c>
      <c r="S73" s="1">
        <v>37845477</v>
      </c>
      <c r="T73" s="1">
        <v>40512891</v>
      </c>
      <c r="U73" s="1">
        <v>56685393</v>
      </c>
      <c r="V73" s="1">
        <v>56213826</v>
      </c>
      <c r="W73" s="1">
        <v>53102968</v>
      </c>
      <c r="X73" s="1">
        <v>51100080</v>
      </c>
      <c r="Y73" s="1">
        <v>60241373</v>
      </c>
      <c r="Z73" s="1">
        <v>185977761</v>
      </c>
      <c r="AA73" s="1">
        <v>89997822</v>
      </c>
      <c r="AB73" s="1">
        <v>98233938</v>
      </c>
      <c r="AC73" s="1">
        <v>136331643</v>
      </c>
      <c r="AD73" s="1">
        <v>151847374</v>
      </c>
      <c r="AE73" s="1">
        <v>112513324</v>
      </c>
      <c r="AF73" s="1">
        <v>100119064</v>
      </c>
      <c r="AG73" s="1">
        <v>123272044</v>
      </c>
      <c r="AH73" s="1">
        <v>184824962</v>
      </c>
    </row>
    <row r="74" spans="1:34" ht="12.75" x14ac:dyDescent="0.2">
      <c r="A74">
        <v>73</v>
      </c>
      <c r="C74" s="4" t="s">
        <v>107</v>
      </c>
      <c r="D74" s="10" t="s">
        <v>108</v>
      </c>
      <c r="E74" s="1">
        <v>122884660</v>
      </c>
      <c r="F74" s="1">
        <v>133971189</v>
      </c>
      <c r="G74" s="1">
        <v>147708907</v>
      </c>
      <c r="H74" s="1">
        <v>151633140</v>
      </c>
      <c r="I74" s="1">
        <v>164727182</v>
      </c>
      <c r="J74" s="1">
        <v>170589243</v>
      </c>
      <c r="K74" s="1">
        <v>174875870</v>
      </c>
      <c r="L74" s="1">
        <v>177480516</v>
      </c>
      <c r="M74" s="1">
        <v>187551052</v>
      </c>
      <c r="N74" s="1">
        <v>212366553</v>
      </c>
      <c r="O74" s="1">
        <v>212844779</v>
      </c>
      <c r="P74" s="1">
        <v>246104684</v>
      </c>
      <c r="Q74" s="1">
        <v>298396177</v>
      </c>
      <c r="R74" s="1">
        <v>310142222</v>
      </c>
      <c r="S74" s="1">
        <v>330662781</v>
      </c>
      <c r="T74" s="1">
        <v>349771163</v>
      </c>
      <c r="U74" s="1">
        <v>366563991</v>
      </c>
      <c r="V74" s="1">
        <v>399115748</v>
      </c>
      <c r="W74" s="1">
        <v>413816974</v>
      </c>
      <c r="X74" s="1">
        <v>436020928</v>
      </c>
      <c r="Y74" s="1">
        <v>491809872</v>
      </c>
      <c r="Z74" s="1">
        <v>469622350</v>
      </c>
      <c r="AA74" s="1">
        <v>544159553</v>
      </c>
      <c r="AB74" s="1">
        <v>454747676</v>
      </c>
      <c r="AC74" s="1">
        <v>526130577</v>
      </c>
      <c r="AD74" s="1">
        <v>549513989</v>
      </c>
      <c r="AE74" s="1">
        <v>560768960</v>
      </c>
      <c r="AF74" s="1">
        <v>605372213</v>
      </c>
      <c r="AG74" s="1">
        <v>646646140</v>
      </c>
      <c r="AH74" s="1">
        <v>679656522</v>
      </c>
    </row>
    <row r="75" spans="1:34" x14ac:dyDescent="0.2">
      <c r="A75">
        <v>74</v>
      </c>
      <c r="B75" s="2" t="s">
        <v>2686</v>
      </c>
      <c r="C75" s="4" t="s">
        <v>109</v>
      </c>
      <c r="D75" s="5" t="s">
        <v>2093</v>
      </c>
      <c r="E75" s="1">
        <v>79353441</v>
      </c>
      <c r="F75" s="1">
        <v>87405745</v>
      </c>
      <c r="G75" s="1">
        <v>95804523</v>
      </c>
      <c r="H75" s="1">
        <v>99690532</v>
      </c>
      <c r="I75" s="1">
        <v>107449213</v>
      </c>
      <c r="J75" s="1">
        <v>111428676</v>
      </c>
      <c r="K75" s="1">
        <v>111477635</v>
      </c>
      <c r="L75" s="1">
        <v>112447519</v>
      </c>
      <c r="M75" s="1">
        <v>119250534</v>
      </c>
      <c r="N75" s="1">
        <v>128224912</v>
      </c>
      <c r="O75" s="1">
        <v>140872015</v>
      </c>
      <c r="P75" s="1">
        <v>164454909</v>
      </c>
      <c r="Q75" s="1">
        <v>207851589</v>
      </c>
      <c r="R75" s="1">
        <v>219534717</v>
      </c>
      <c r="S75" s="1">
        <v>235122563</v>
      </c>
      <c r="T75" s="1">
        <v>249067997</v>
      </c>
      <c r="U75" s="1">
        <v>255937173</v>
      </c>
      <c r="V75" s="1">
        <v>280545186</v>
      </c>
      <c r="W75" s="1">
        <v>287830709</v>
      </c>
      <c r="X75" s="1">
        <v>310940374</v>
      </c>
      <c r="Y75" s="1">
        <v>357233847</v>
      </c>
      <c r="Z75" s="1">
        <v>329966708</v>
      </c>
      <c r="AA75" s="1">
        <v>316101084</v>
      </c>
      <c r="AB75" s="1">
        <v>322345915</v>
      </c>
      <c r="AC75" s="1">
        <v>397082282</v>
      </c>
      <c r="AD75" s="1">
        <v>422218839</v>
      </c>
      <c r="AE75" s="1">
        <v>430867826</v>
      </c>
      <c r="AF75" s="1">
        <v>462267391</v>
      </c>
      <c r="AG75" s="1">
        <v>491454106</v>
      </c>
      <c r="AH75" s="1">
        <v>516800150</v>
      </c>
    </row>
    <row r="76" spans="1:34" x14ac:dyDescent="0.2">
      <c r="A76">
        <v>75</v>
      </c>
      <c r="B76" s="3" t="s">
        <v>2687</v>
      </c>
      <c r="C76" s="4" t="s">
        <v>110</v>
      </c>
      <c r="D76" s="5" t="s">
        <v>111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77353205.333333328</v>
      </c>
      <c r="P76" s="1">
        <v>95648707</v>
      </c>
      <c r="Q76" s="1">
        <v>126754811</v>
      </c>
      <c r="R76" s="1">
        <v>135644953</v>
      </c>
      <c r="S76" s="1">
        <v>147483946</v>
      </c>
      <c r="T76" s="1">
        <v>158019510</v>
      </c>
      <c r="U76" s="1">
        <v>156943676</v>
      </c>
      <c r="V76" s="1">
        <v>168765305</v>
      </c>
      <c r="W76" s="1">
        <v>161007285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11813324</v>
      </c>
      <c r="AE76" s="1">
        <v>12765493</v>
      </c>
      <c r="AF76" s="1">
        <v>24580863</v>
      </c>
      <c r="AG76" s="1">
        <v>28015016</v>
      </c>
      <c r="AH76" s="1">
        <v>28029173</v>
      </c>
    </row>
    <row r="77" spans="1:34" x14ac:dyDescent="0.2">
      <c r="A77">
        <v>76</v>
      </c>
      <c r="B77" s="3" t="s">
        <v>2687</v>
      </c>
      <c r="C77" s="4" t="s">
        <v>112</v>
      </c>
      <c r="D77" s="5" t="s">
        <v>113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72986073.333333328</v>
      </c>
      <c r="P77" s="1">
        <v>60166526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148077688</v>
      </c>
      <c r="X77" s="1">
        <v>0</v>
      </c>
      <c r="Y77" s="1">
        <v>0</v>
      </c>
      <c r="Z77" s="1">
        <v>0</v>
      </c>
      <c r="AA77" s="1">
        <v>1610745</v>
      </c>
      <c r="AB77" s="1">
        <v>1609870</v>
      </c>
      <c r="AC77" s="1">
        <v>1723353</v>
      </c>
      <c r="AD77" s="1">
        <v>1967972</v>
      </c>
      <c r="AE77" s="1">
        <v>2315148</v>
      </c>
      <c r="AF77" s="1">
        <v>3406796</v>
      </c>
      <c r="AG77" s="1">
        <v>3600422</v>
      </c>
      <c r="AH77" s="1">
        <v>3638332</v>
      </c>
    </row>
    <row r="78" spans="1:34" x14ac:dyDescent="0.2">
      <c r="A78">
        <v>77</v>
      </c>
      <c r="B78" s="3" t="s">
        <v>2687</v>
      </c>
      <c r="C78" s="4" t="s">
        <v>114</v>
      </c>
      <c r="D78" s="5" t="s">
        <v>115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5851970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2595654</v>
      </c>
      <c r="W78" s="1">
        <v>2578088</v>
      </c>
      <c r="X78" s="1">
        <v>3530412</v>
      </c>
      <c r="Y78" s="1">
        <v>0</v>
      </c>
      <c r="Z78" s="1">
        <v>14500625.333333334</v>
      </c>
      <c r="AA78" s="1">
        <v>0</v>
      </c>
      <c r="AB78" s="1">
        <v>0</v>
      </c>
      <c r="AC78" s="1">
        <v>0</v>
      </c>
      <c r="AD78" s="1">
        <v>9419116</v>
      </c>
      <c r="AE78" s="1">
        <v>9578790</v>
      </c>
      <c r="AF78" s="1">
        <v>11481223</v>
      </c>
      <c r="AG78" s="1">
        <v>14435180</v>
      </c>
      <c r="AH78" s="1">
        <v>13106760</v>
      </c>
    </row>
    <row r="79" spans="1:34" x14ac:dyDescent="0.2">
      <c r="A79">
        <v>78</v>
      </c>
      <c r="B79" s="3" t="s">
        <v>2687</v>
      </c>
      <c r="C79" s="4" t="s">
        <v>116</v>
      </c>
      <c r="D79" s="5" t="s">
        <v>117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550317.33333333337</v>
      </c>
      <c r="AD79" s="1">
        <v>189076</v>
      </c>
      <c r="AE79" s="1">
        <v>0</v>
      </c>
      <c r="AF79" s="1">
        <v>0</v>
      </c>
      <c r="AG79" s="1">
        <v>1099940</v>
      </c>
      <c r="AH79" s="1">
        <v>1195387</v>
      </c>
    </row>
    <row r="80" spans="1:34" x14ac:dyDescent="0.2">
      <c r="A80">
        <v>79</v>
      </c>
      <c r="B80" s="3" t="s">
        <v>2687</v>
      </c>
      <c r="C80" s="4" t="s">
        <v>118</v>
      </c>
      <c r="D80" s="5" t="s">
        <v>119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1022040</v>
      </c>
      <c r="AH80" s="1">
        <v>1425902.6666666667</v>
      </c>
    </row>
    <row r="81" spans="1:34" x14ac:dyDescent="0.2">
      <c r="A81">
        <v>80</v>
      </c>
      <c r="B81" s="3" t="s">
        <v>2687</v>
      </c>
      <c r="C81" s="4" t="s">
        <v>120</v>
      </c>
      <c r="D81" s="5" t="s">
        <v>121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13906312</v>
      </c>
      <c r="R81" s="1">
        <v>14656615</v>
      </c>
      <c r="S81" s="1">
        <v>17901173.333333332</v>
      </c>
      <c r="T81" s="1">
        <v>20527774</v>
      </c>
      <c r="U81" s="1">
        <v>0</v>
      </c>
      <c r="V81" s="1">
        <v>13941860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 x14ac:dyDescent="0.2">
      <c r="A82">
        <v>81</v>
      </c>
      <c r="B82" s="3" t="s">
        <v>2687</v>
      </c>
      <c r="C82" s="4" t="s">
        <v>122</v>
      </c>
      <c r="D82" s="5" t="s">
        <v>2094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131680421.33333333</v>
      </c>
      <c r="X82" s="1">
        <v>167024526</v>
      </c>
      <c r="Y82" s="1">
        <v>216072743</v>
      </c>
      <c r="Z82" s="1">
        <v>186603202</v>
      </c>
      <c r="AA82" s="1">
        <v>304366271</v>
      </c>
      <c r="AB82" s="1">
        <v>311953609</v>
      </c>
      <c r="AC82" s="1">
        <v>388234107</v>
      </c>
      <c r="AD82" s="1">
        <v>410405515</v>
      </c>
      <c r="AE82" s="1">
        <v>418102333</v>
      </c>
      <c r="AF82" s="1">
        <v>437686528</v>
      </c>
      <c r="AG82" s="1">
        <v>463439090</v>
      </c>
      <c r="AH82" s="1">
        <v>488770977</v>
      </c>
    </row>
    <row r="83" spans="1:34" x14ac:dyDescent="0.2">
      <c r="A83">
        <v>82</v>
      </c>
      <c r="B83" s="3" t="s">
        <v>2687</v>
      </c>
      <c r="C83" s="4" t="s">
        <v>123</v>
      </c>
      <c r="D83" s="5" t="s">
        <v>2095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5315569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 x14ac:dyDescent="0.2">
      <c r="A84">
        <v>83</v>
      </c>
      <c r="B84" s="3" t="s">
        <v>2687</v>
      </c>
      <c r="C84" s="4" t="s">
        <v>124</v>
      </c>
      <c r="D84" s="5" t="s">
        <v>125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165263041</v>
      </c>
      <c r="Y84" s="1">
        <v>215774622</v>
      </c>
      <c r="Z84" s="1">
        <v>186464319</v>
      </c>
      <c r="AA84" s="1">
        <v>187331803</v>
      </c>
      <c r="AB84" s="1">
        <v>190102945</v>
      </c>
      <c r="AC84" s="1">
        <v>272747152</v>
      </c>
      <c r="AD84" s="1">
        <v>289862119</v>
      </c>
      <c r="AE84" s="1">
        <v>293863218</v>
      </c>
      <c r="AF84" s="1">
        <v>303450792</v>
      </c>
      <c r="AG84" s="1">
        <v>313386416</v>
      </c>
      <c r="AH84" s="1">
        <v>330600881</v>
      </c>
    </row>
    <row r="85" spans="1:34" x14ac:dyDescent="0.2">
      <c r="A85">
        <v>84</v>
      </c>
      <c r="C85" s="4" t="s">
        <v>126</v>
      </c>
      <c r="D85" s="5" t="s">
        <v>127</v>
      </c>
      <c r="E85" s="1">
        <v>0</v>
      </c>
      <c r="F85" s="1">
        <v>0</v>
      </c>
      <c r="G85" s="1">
        <v>0</v>
      </c>
      <c r="H85" s="1">
        <v>0</v>
      </c>
      <c r="I85" s="1">
        <v>16304521</v>
      </c>
      <c r="J85" s="1">
        <v>15861449</v>
      </c>
      <c r="K85" s="1">
        <v>16665692</v>
      </c>
      <c r="L85" s="1">
        <v>16818329</v>
      </c>
      <c r="M85" s="1">
        <v>17602772</v>
      </c>
      <c r="N85" s="1">
        <v>15244164</v>
      </c>
      <c r="O85" s="1">
        <v>0</v>
      </c>
      <c r="P85" s="1">
        <v>18863996</v>
      </c>
      <c r="Q85" s="1">
        <v>21604526</v>
      </c>
      <c r="R85" s="1">
        <v>19635417</v>
      </c>
      <c r="S85" s="1">
        <v>20182826</v>
      </c>
      <c r="T85" s="1">
        <v>21536053</v>
      </c>
      <c r="U85" s="1">
        <v>27575219</v>
      </c>
      <c r="V85" s="1">
        <v>30625481</v>
      </c>
      <c r="W85" s="1">
        <v>31611239</v>
      </c>
      <c r="X85" s="1">
        <v>26195340</v>
      </c>
      <c r="Y85" s="1">
        <v>36447362</v>
      </c>
      <c r="Z85" s="1">
        <v>43023628</v>
      </c>
      <c r="AA85" s="1">
        <v>125781058</v>
      </c>
      <c r="AB85" s="1">
        <v>23696712</v>
      </c>
      <c r="AC85" s="1">
        <v>17767896</v>
      </c>
      <c r="AD85" s="1">
        <v>7871030</v>
      </c>
      <c r="AE85" s="1">
        <v>7561305</v>
      </c>
      <c r="AF85" s="1">
        <v>9099191</v>
      </c>
      <c r="AG85" s="1">
        <v>10444276</v>
      </c>
      <c r="AH85" s="1">
        <v>13236512</v>
      </c>
    </row>
    <row r="86" spans="1:34" x14ac:dyDescent="0.2">
      <c r="A86">
        <v>85</v>
      </c>
      <c r="C86" s="4" t="s">
        <v>128</v>
      </c>
      <c r="D86" s="5" t="s">
        <v>2096</v>
      </c>
      <c r="E86" s="1">
        <v>30143026</v>
      </c>
      <c r="F86" s="1">
        <v>32902416</v>
      </c>
      <c r="G86" s="1">
        <v>36599937</v>
      </c>
      <c r="H86" s="1">
        <v>37396779</v>
      </c>
      <c r="I86" s="1">
        <v>40973448</v>
      </c>
      <c r="J86" s="1">
        <v>43299118</v>
      </c>
      <c r="K86" s="1">
        <v>46732543</v>
      </c>
      <c r="L86" s="1">
        <v>48214668</v>
      </c>
      <c r="M86" s="1">
        <v>50697746</v>
      </c>
      <c r="N86" s="1">
        <v>53804982</v>
      </c>
      <c r="O86" s="1">
        <v>53680739</v>
      </c>
      <c r="P86" s="1">
        <v>59063015</v>
      </c>
      <c r="Q86" s="1">
        <v>68940062</v>
      </c>
      <c r="R86" s="1">
        <v>70972088</v>
      </c>
      <c r="S86" s="1">
        <v>75357392</v>
      </c>
      <c r="T86" s="1">
        <v>79167113</v>
      </c>
      <c r="U86" s="1">
        <v>83051599</v>
      </c>
      <c r="V86" s="1">
        <v>87945081</v>
      </c>
      <c r="W86" s="1">
        <v>94375026</v>
      </c>
      <c r="X86" s="1">
        <v>98885214</v>
      </c>
      <c r="Y86" s="1">
        <v>98128663</v>
      </c>
      <c r="Z86" s="1">
        <v>96632014</v>
      </c>
      <c r="AA86" s="1">
        <v>102277411</v>
      </c>
      <c r="AB86" s="1">
        <v>108705049</v>
      </c>
      <c r="AC86" s="1">
        <v>111280399</v>
      </c>
      <c r="AD86" s="1">
        <v>119424120</v>
      </c>
      <c r="AE86" s="1">
        <v>122339829</v>
      </c>
      <c r="AF86" s="1">
        <v>134005631</v>
      </c>
      <c r="AG86" s="1">
        <v>144747758</v>
      </c>
      <c r="AH86" s="1">
        <v>149619860</v>
      </c>
    </row>
    <row r="87" spans="1:34" x14ac:dyDescent="0.2">
      <c r="A87">
        <v>86</v>
      </c>
      <c r="C87" s="4" t="s">
        <v>129</v>
      </c>
      <c r="D87" s="5" t="s">
        <v>2097</v>
      </c>
      <c r="E87" s="1">
        <v>20709932</v>
      </c>
      <c r="F87" s="1">
        <v>22349334</v>
      </c>
      <c r="G87" s="1">
        <v>23312188</v>
      </c>
      <c r="H87" s="1">
        <v>24141273</v>
      </c>
      <c r="I87" s="1">
        <v>26974540</v>
      </c>
      <c r="J87" s="1">
        <v>28708172</v>
      </c>
      <c r="K87" s="1">
        <v>32455859</v>
      </c>
      <c r="L87" s="1">
        <v>33121373</v>
      </c>
      <c r="M87" s="1">
        <v>33706155</v>
      </c>
      <c r="N87" s="1">
        <v>36521900</v>
      </c>
      <c r="O87" s="1">
        <v>37608887</v>
      </c>
      <c r="P87" s="1">
        <v>41395304</v>
      </c>
      <c r="Q87" s="1">
        <v>47725663</v>
      </c>
      <c r="R87" s="1">
        <v>46761693</v>
      </c>
      <c r="S87" s="1">
        <v>48368024</v>
      </c>
      <c r="T87" s="1">
        <v>51585369</v>
      </c>
      <c r="U87" s="1">
        <v>53504306</v>
      </c>
      <c r="V87" s="1">
        <v>55841832</v>
      </c>
      <c r="W87" s="1">
        <v>61322877</v>
      </c>
      <c r="X87" s="1">
        <v>64746807</v>
      </c>
      <c r="Y87" s="1">
        <v>63734157</v>
      </c>
      <c r="Z87" s="1">
        <v>62575687</v>
      </c>
      <c r="AA87" s="1">
        <v>66724102</v>
      </c>
      <c r="AB87" s="1">
        <v>71048066</v>
      </c>
      <c r="AC87" s="1">
        <v>72069767</v>
      </c>
      <c r="AD87" s="1">
        <v>78462511</v>
      </c>
      <c r="AE87" s="1">
        <v>82540680</v>
      </c>
      <c r="AF87" s="1">
        <v>92207993</v>
      </c>
      <c r="AG87" s="1">
        <v>101600671</v>
      </c>
      <c r="AH87" s="1">
        <v>105215098</v>
      </c>
    </row>
    <row r="88" spans="1:34" x14ac:dyDescent="0.2">
      <c r="A88">
        <v>87</v>
      </c>
      <c r="C88" s="4" t="s">
        <v>130</v>
      </c>
      <c r="D88" s="5" t="s">
        <v>131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19576040</v>
      </c>
      <c r="O88" s="1">
        <v>16071852</v>
      </c>
      <c r="P88" s="1">
        <v>17667711</v>
      </c>
      <c r="Q88" s="1">
        <v>21214399</v>
      </c>
      <c r="R88" s="1">
        <v>24210395</v>
      </c>
      <c r="S88" s="1">
        <v>26989368</v>
      </c>
      <c r="T88" s="1">
        <v>27581744</v>
      </c>
      <c r="U88" s="1">
        <v>29547293</v>
      </c>
      <c r="V88" s="1">
        <v>32103249</v>
      </c>
      <c r="W88" s="1">
        <v>33052149</v>
      </c>
      <c r="X88" s="1">
        <v>34138407</v>
      </c>
      <c r="Y88" s="1">
        <v>34394506</v>
      </c>
      <c r="Z88" s="1">
        <v>34027668</v>
      </c>
      <c r="AA88" s="1">
        <v>35350107</v>
      </c>
      <c r="AB88" s="1">
        <v>37650516</v>
      </c>
      <c r="AC88" s="1">
        <v>39210632</v>
      </c>
      <c r="AD88" s="1">
        <v>40961609</v>
      </c>
      <c r="AE88" s="1">
        <v>39799149</v>
      </c>
      <c r="AF88" s="1">
        <v>41797638</v>
      </c>
      <c r="AG88" s="1">
        <v>43147087</v>
      </c>
      <c r="AH88" s="1">
        <v>44404762</v>
      </c>
    </row>
    <row r="89" spans="1:34" ht="12.75" x14ac:dyDescent="0.2">
      <c r="A89">
        <v>88</v>
      </c>
      <c r="C89" s="4" t="s">
        <v>132</v>
      </c>
      <c r="D89" s="10" t="s">
        <v>4</v>
      </c>
      <c r="E89" s="1">
        <v>373598450</v>
      </c>
      <c r="F89" s="1">
        <v>416342267</v>
      </c>
      <c r="G89" s="1">
        <v>482540246</v>
      </c>
      <c r="H89" s="1">
        <v>597204531</v>
      </c>
      <c r="I89" s="1">
        <v>724826085</v>
      </c>
      <c r="J89" s="1">
        <v>850027410</v>
      </c>
      <c r="K89" s="1">
        <v>977668054</v>
      </c>
      <c r="L89" s="1">
        <v>1076741236</v>
      </c>
      <c r="M89" s="1">
        <v>1237213320</v>
      </c>
      <c r="N89" s="1">
        <v>1417493683</v>
      </c>
      <c r="O89" s="1">
        <v>1598100953</v>
      </c>
      <c r="P89" s="1">
        <v>1643123844</v>
      </c>
      <c r="Q89" s="1">
        <v>1545170327</v>
      </c>
      <c r="R89" s="1">
        <v>1541246356</v>
      </c>
      <c r="S89" s="1">
        <v>1576291231</v>
      </c>
      <c r="T89" s="1">
        <v>1775227024</v>
      </c>
      <c r="U89" s="1">
        <v>2118096836</v>
      </c>
      <c r="V89" s="1">
        <v>2405778617</v>
      </c>
      <c r="W89" s="1">
        <v>2384264329</v>
      </c>
      <c r="X89" s="1">
        <v>2014637705</v>
      </c>
      <c r="Y89" s="1">
        <v>1954632418</v>
      </c>
      <c r="Z89" s="1">
        <v>1932921941</v>
      </c>
      <c r="AA89" s="1">
        <v>2135123603</v>
      </c>
      <c r="AB89" s="1">
        <v>2355743152</v>
      </c>
      <c r="AC89" s="1">
        <v>2763280131</v>
      </c>
      <c r="AD89" s="1">
        <v>3101935477</v>
      </c>
      <c r="AE89" s="1">
        <v>3430339439</v>
      </c>
      <c r="AF89" s="1">
        <v>3729618981</v>
      </c>
      <c r="AG89" s="1">
        <v>4096237465</v>
      </c>
      <c r="AH89" s="1">
        <v>4494147690</v>
      </c>
    </row>
    <row r="90" spans="1:34" x14ac:dyDescent="0.2">
      <c r="A90">
        <v>89</v>
      </c>
      <c r="C90" s="4" t="s">
        <v>133</v>
      </c>
      <c r="D90" s="5" t="s">
        <v>134</v>
      </c>
      <c r="E90" s="1">
        <v>73940797</v>
      </c>
      <c r="F90" s="1">
        <v>78567141</v>
      </c>
      <c r="G90" s="1">
        <v>94776431</v>
      </c>
      <c r="H90" s="1">
        <v>131338193</v>
      </c>
      <c r="I90" s="1">
        <v>167071828</v>
      </c>
      <c r="J90" s="1">
        <v>182169970</v>
      </c>
      <c r="K90" s="1">
        <v>241560918</v>
      </c>
      <c r="L90" s="1">
        <v>269370761</v>
      </c>
      <c r="M90" s="1">
        <v>288527716</v>
      </c>
      <c r="N90" s="1">
        <v>330952981</v>
      </c>
      <c r="O90" s="1">
        <v>371809649</v>
      </c>
      <c r="P90" s="1">
        <v>394271050</v>
      </c>
      <c r="Q90" s="1">
        <v>354995032</v>
      </c>
      <c r="R90" s="1">
        <v>366632355</v>
      </c>
      <c r="S90" s="1">
        <v>352044230</v>
      </c>
      <c r="T90" s="1">
        <v>398037071</v>
      </c>
      <c r="U90" s="1">
        <v>465507902</v>
      </c>
      <c r="V90" s="1">
        <v>530582834</v>
      </c>
      <c r="W90" s="1">
        <v>533042964</v>
      </c>
      <c r="X90" s="1">
        <v>419992453</v>
      </c>
      <c r="Y90" s="1">
        <v>391090766</v>
      </c>
      <c r="Z90" s="1">
        <v>378719179</v>
      </c>
      <c r="AA90" s="1">
        <v>428407152</v>
      </c>
      <c r="AB90" s="1">
        <v>489088302</v>
      </c>
      <c r="AC90" s="1">
        <v>578323319</v>
      </c>
      <c r="AD90" s="1">
        <v>770474035</v>
      </c>
      <c r="AE90" s="1">
        <v>899505824</v>
      </c>
      <c r="AF90" s="1">
        <v>928995879</v>
      </c>
      <c r="AG90" s="1">
        <v>946774180</v>
      </c>
      <c r="AH90" s="1">
        <v>1044247402</v>
      </c>
    </row>
    <row r="91" spans="1:34" x14ac:dyDescent="0.2">
      <c r="A91">
        <v>90</v>
      </c>
      <c r="C91" s="4" t="s">
        <v>135</v>
      </c>
      <c r="D91" s="5" t="s">
        <v>136</v>
      </c>
      <c r="E91" s="1">
        <v>21198083</v>
      </c>
      <c r="F91" s="1">
        <v>24133850</v>
      </c>
      <c r="G91" s="1">
        <v>33871513</v>
      </c>
      <c r="H91" s="1">
        <v>53092475</v>
      </c>
      <c r="I91" s="1">
        <v>69424410</v>
      </c>
      <c r="J91" s="1">
        <v>72973509</v>
      </c>
      <c r="K91" s="1">
        <v>92924729</v>
      </c>
      <c r="L91" s="1">
        <v>95955994</v>
      </c>
      <c r="M91" s="1">
        <v>112409962</v>
      </c>
      <c r="N91" s="1">
        <v>135913901</v>
      </c>
      <c r="O91" s="1">
        <v>164480304</v>
      </c>
      <c r="P91" s="1">
        <v>180547045</v>
      </c>
      <c r="Q91" s="1">
        <v>174007813</v>
      </c>
      <c r="R91" s="1">
        <v>177869045</v>
      </c>
      <c r="S91" s="1">
        <v>182426750</v>
      </c>
      <c r="T91" s="1">
        <v>228631607</v>
      </c>
      <c r="U91" s="1">
        <v>268611141</v>
      </c>
      <c r="V91" s="1">
        <v>285953328</v>
      </c>
      <c r="W91" s="1">
        <v>270064689</v>
      </c>
      <c r="X91" s="1">
        <v>188031006</v>
      </c>
      <c r="Y91" s="1">
        <v>165351327</v>
      </c>
      <c r="Z91" s="1">
        <v>169988653</v>
      </c>
      <c r="AA91" s="1">
        <v>201362227</v>
      </c>
      <c r="AB91" s="1">
        <v>252245857</v>
      </c>
      <c r="AC91" s="1">
        <v>301474758</v>
      </c>
      <c r="AD91" s="1">
        <v>349007371</v>
      </c>
      <c r="AE91" s="1">
        <v>397073857</v>
      </c>
      <c r="AF91" s="1">
        <v>425254180</v>
      </c>
      <c r="AG91" s="1">
        <v>506227358</v>
      </c>
      <c r="AH91" s="1">
        <v>543063130</v>
      </c>
    </row>
    <row r="92" spans="1:34" x14ac:dyDescent="0.2">
      <c r="A92">
        <v>91</v>
      </c>
      <c r="C92" s="4" t="s">
        <v>137</v>
      </c>
      <c r="D92" s="5" t="s">
        <v>138</v>
      </c>
      <c r="E92" s="1">
        <v>15559945</v>
      </c>
      <c r="F92" s="1">
        <v>17088880</v>
      </c>
      <c r="G92" s="1">
        <v>24686613</v>
      </c>
      <c r="H92" s="1">
        <v>39319094</v>
      </c>
      <c r="I92" s="1">
        <v>51664626</v>
      </c>
      <c r="J92" s="1">
        <v>51698194</v>
      </c>
      <c r="K92" s="1">
        <v>64639789</v>
      </c>
      <c r="L92" s="1">
        <v>68037885</v>
      </c>
      <c r="M92" s="1">
        <v>78701369</v>
      </c>
      <c r="N92" s="1">
        <v>94594689</v>
      </c>
      <c r="O92" s="1">
        <v>116311136</v>
      </c>
      <c r="P92" s="1">
        <v>122159399</v>
      </c>
      <c r="Q92" s="1">
        <v>112504220</v>
      </c>
      <c r="R92" s="1">
        <v>115052153</v>
      </c>
      <c r="S92" s="1">
        <v>124623148</v>
      </c>
      <c r="T92" s="1">
        <v>151134874</v>
      </c>
      <c r="U92" s="1">
        <v>175343788</v>
      </c>
      <c r="V92" s="1">
        <v>192292716</v>
      </c>
      <c r="W92" s="1">
        <v>185975955</v>
      </c>
      <c r="X92" s="1">
        <v>127909294</v>
      </c>
      <c r="Y92" s="1">
        <v>104238098</v>
      </c>
      <c r="Z92" s="1">
        <v>99983828</v>
      </c>
      <c r="AA92" s="1">
        <v>122563235</v>
      </c>
      <c r="AB92" s="1">
        <v>156987082</v>
      </c>
      <c r="AC92" s="1">
        <v>189784242</v>
      </c>
      <c r="AD92" s="1">
        <v>238285911</v>
      </c>
      <c r="AE92" s="1">
        <v>274365567</v>
      </c>
      <c r="AF92" s="1">
        <v>295538781</v>
      </c>
      <c r="AG92" s="1">
        <v>352136312</v>
      </c>
      <c r="AH92" s="1">
        <v>365265409</v>
      </c>
    </row>
    <row r="93" spans="1:34" x14ac:dyDescent="0.2">
      <c r="A93">
        <v>92</v>
      </c>
      <c r="C93" s="4" t="s">
        <v>139</v>
      </c>
      <c r="D93" s="5" t="s">
        <v>140</v>
      </c>
      <c r="E93" s="1">
        <v>0</v>
      </c>
      <c r="F93" s="1">
        <v>121940</v>
      </c>
      <c r="G93" s="1">
        <v>150228</v>
      </c>
      <c r="H93" s="1">
        <v>125231</v>
      </c>
      <c r="I93" s="1">
        <v>167423</v>
      </c>
      <c r="J93" s="1">
        <v>337852</v>
      </c>
      <c r="K93" s="1">
        <v>567363</v>
      </c>
      <c r="L93" s="1">
        <v>823062</v>
      </c>
      <c r="M93" s="1">
        <v>978168</v>
      </c>
      <c r="N93" s="1">
        <v>1486933</v>
      </c>
      <c r="O93" s="1">
        <v>2015703</v>
      </c>
      <c r="P93" s="1">
        <v>2678977</v>
      </c>
      <c r="Q93" s="1">
        <v>2329772</v>
      </c>
      <c r="R93" s="1">
        <v>1661971</v>
      </c>
      <c r="S93" s="1">
        <v>1542265</v>
      </c>
      <c r="T93" s="1">
        <v>2134220</v>
      </c>
      <c r="U93" s="1">
        <v>3464667</v>
      </c>
      <c r="V93" s="1">
        <v>7283155</v>
      </c>
      <c r="W93" s="1">
        <v>8943010</v>
      </c>
      <c r="X93" s="1">
        <v>5663092</v>
      </c>
      <c r="Y93" s="1">
        <v>8754502</v>
      </c>
      <c r="Z93" s="1">
        <v>6952851</v>
      </c>
      <c r="AA93" s="1">
        <v>9065379</v>
      </c>
      <c r="AB93" s="1">
        <v>12098537</v>
      </c>
      <c r="AC93" s="1">
        <v>13048494</v>
      </c>
      <c r="AD93" s="1">
        <v>14135410</v>
      </c>
      <c r="AE93" s="1">
        <v>21803688</v>
      </c>
      <c r="AF93" s="1">
        <v>16209123</v>
      </c>
      <c r="AG93" s="1">
        <v>22174984</v>
      </c>
      <c r="AH93" s="1">
        <v>30862997</v>
      </c>
    </row>
    <row r="94" spans="1:34" x14ac:dyDescent="0.2">
      <c r="A94">
        <v>93</v>
      </c>
      <c r="C94" s="4" t="s">
        <v>141</v>
      </c>
      <c r="D94" s="5" t="s">
        <v>142</v>
      </c>
      <c r="E94" s="1">
        <v>2484012</v>
      </c>
      <c r="F94" s="1">
        <v>2992378</v>
      </c>
      <c r="G94" s="1">
        <v>4598827</v>
      </c>
      <c r="H94" s="1">
        <v>6795080</v>
      </c>
      <c r="I94" s="1">
        <v>8318546</v>
      </c>
      <c r="J94" s="1">
        <v>8905989</v>
      </c>
      <c r="K94" s="1">
        <v>13786996</v>
      </c>
      <c r="L94" s="1">
        <v>12573911</v>
      </c>
      <c r="M94" s="1">
        <v>18475764</v>
      </c>
      <c r="N94" s="1">
        <v>21970956</v>
      </c>
      <c r="O94" s="1">
        <v>24340360</v>
      </c>
      <c r="P94" s="1">
        <v>30054752</v>
      </c>
      <c r="Q94" s="1">
        <v>33970971</v>
      </c>
      <c r="R94" s="1">
        <v>39001493</v>
      </c>
      <c r="S94" s="1">
        <v>33186092</v>
      </c>
      <c r="T94" s="1">
        <v>46274089</v>
      </c>
      <c r="U94" s="1">
        <v>54824803</v>
      </c>
      <c r="V94" s="1">
        <v>47416177</v>
      </c>
      <c r="W94" s="1">
        <v>33998819</v>
      </c>
      <c r="X94" s="1">
        <v>21204113</v>
      </c>
      <c r="Y94" s="1">
        <v>21463047</v>
      </c>
      <c r="Z94" s="1">
        <v>24352714</v>
      </c>
      <c r="AA94" s="1">
        <v>28922433</v>
      </c>
      <c r="AB94" s="1">
        <v>38414790</v>
      </c>
      <c r="AC94" s="1">
        <v>47621678</v>
      </c>
      <c r="AD94" s="1">
        <v>42866766</v>
      </c>
      <c r="AE94" s="1">
        <v>45608197</v>
      </c>
      <c r="AF94" s="1">
        <v>47511346</v>
      </c>
      <c r="AG94" s="1">
        <v>52882645</v>
      </c>
      <c r="AH94" s="1">
        <v>56770727</v>
      </c>
    </row>
    <row r="95" spans="1:34" x14ac:dyDescent="0.2">
      <c r="A95">
        <v>94</v>
      </c>
      <c r="C95" s="4" t="s">
        <v>143</v>
      </c>
      <c r="D95" s="5" t="s">
        <v>144</v>
      </c>
      <c r="E95" s="1">
        <v>3068819</v>
      </c>
      <c r="F95" s="1">
        <v>3950671</v>
      </c>
      <c r="G95" s="1">
        <v>4435845</v>
      </c>
      <c r="H95" s="1">
        <v>6853070</v>
      </c>
      <c r="I95" s="1">
        <v>9273815</v>
      </c>
      <c r="J95" s="1">
        <v>12031474</v>
      </c>
      <c r="K95" s="1">
        <v>13930581</v>
      </c>
      <c r="L95" s="1">
        <v>14521136</v>
      </c>
      <c r="M95" s="1">
        <v>14254661</v>
      </c>
      <c r="N95" s="1">
        <v>17861323</v>
      </c>
      <c r="O95" s="1">
        <v>21813105</v>
      </c>
      <c r="P95" s="1">
        <v>25653917</v>
      </c>
      <c r="Q95" s="1">
        <v>25202850</v>
      </c>
      <c r="R95" s="1">
        <v>22153428</v>
      </c>
      <c r="S95" s="1">
        <v>23075245</v>
      </c>
      <c r="T95" s="1">
        <v>29088424</v>
      </c>
      <c r="U95" s="1">
        <v>34977883</v>
      </c>
      <c r="V95" s="1">
        <v>38961280</v>
      </c>
      <c r="W95" s="1">
        <v>41146905</v>
      </c>
      <c r="X95" s="1">
        <v>33254507</v>
      </c>
      <c r="Y95" s="1">
        <v>30895680</v>
      </c>
      <c r="Z95" s="1">
        <v>38699260</v>
      </c>
      <c r="AA95" s="1">
        <v>40811180</v>
      </c>
      <c r="AB95" s="1">
        <v>44745448</v>
      </c>
      <c r="AC95" s="1">
        <v>51020344</v>
      </c>
      <c r="AD95" s="1">
        <v>53719284</v>
      </c>
      <c r="AE95" s="1">
        <v>55296405</v>
      </c>
      <c r="AF95" s="1">
        <v>65994930</v>
      </c>
      <c r="AG95" s="1">
        <v>79033417</v>
      </c>
      <c r="AH95" s="1">
        <v>90163997</v>
      </c>
    </row>
    <row r="96" spans="1:34" x14ac:dyDescent="0.2">
      <c r="A96">
        <v>95</v>
      </c>
      <c r="C96" s="4" t="s">
        <v>145</v>
      </c>
      <c r="D96" s="5" t="s">
        <v>146</v>
      </c>
      <c r="E96" s="1">
        <v>52742714</v>
      </c>
      <c r="F96" s="1">
        <v>54433291</v>
      </c>
      <c r="G96" s="1">
        <v>60904918</v>
      </c>
      <c r="H96" s="1">
        <v>78245718</v>
      </c>
      <c r="I96" s="1">
        <v>97647418</v>
      </c>
      <c r="J96" s="1">
        <v>109196461</v>
      </c>
      <c r="K96" s="1">
        <v>148636189</v>
      </c>
      <c r="L96" s="1">
        <v>173414767</v>
      </c>
      <c r="M96" s="1">
        <v>176117754</v>
      </c>
      <c r="N96" s="1">
        <v>195039080</v>
      </c>
      <c r="O96" s="1">
        <v>207329345</v>
      </c>
      <c r="P96" s="1">
        <v>213724005</v>
      </c>
      <c r="Q96" s="1">
        <v>180987219</v>
      </c>
      <c r="R96" s="1">
        <v>188763310</v>
      </c>
      <c r="S96" s="1">
        <v>169617480</v>
      </c>
      <c r="T96" s="1">
        <v>169405464</v>
      </c>
      <c r="U96" s="1">
        <v>196896761</v>
      </c>
      <c r="V96" s="1">
        <v>244629506</v>
      </c>
      <c r="W96" s="1">
        <v>262978275</v>
      </c>
      <c r="X96" s="1">
        <v>231961447</v>
      </c>
      <c r="Y96" s="1">
        <v>225739439</v>
      </c>
      <c r="Z96" s="1">
        <v>208730526</v>
      </c>
      <c r="AA96" s="1">
        <v>227044925</v>
      </c>
      <c r="AB96" s="1">
        <v>236842445</v>
      </c>
      <c r="AC96" s="1">
        <v>276848561</v>
      </c>
      <c r="AD96" s="1">
        <v>421466664</v>
      </c>
      <c r="AE96" s="1">
        <v>502431967</v>
      </c>
      <c r="AF96" s="1">
        <v>503741699</v>
      </c>
      <c r="AG96" s="1">
        <v>440546822</v>
      </c>
      <c r="AH96" s="1">
        <v>501184272</v>
      </c>
    </row>
    <row r="97" spans="1:34" x14ac:dyDescent="0.2">
      <c r="A97">
        <v>96</v>
      </c>
      <c r="C97" s="4" t="s">
        <v>147</v>
      </c>
      <c r="D97" s="5" t="s">
        <v>148</v>
      </c>
      <c r="E97" s="1">
        <v>15197690</v>
      </c>
      <c r="F97" s="1">
        <v>10327970</v>
      </c>
      <c r="G97" s="1">
        <v>11398966</v>
      </c>
      <c r="H97" s="1">
        <v>18452805</v>
      </c>
      <c r="I97" s="1">
        <v>20853121</v>
      </c>
      <c r="J97" s="1">
        <v>27445586</v>
      </c>
      <c r="K97" s="1">
        <v>35244294</v>
      </c>
      <c r="L97" s="1">
        <v>33477163</v>
      </c>
      <c r="M97" s="1">
        <v>38836928</v>
      </c>
      <c r="N97" s="1">
        <v>44487898</v>
      </c>
      <c r="O97" s="1">
        <v>40052552</v>
      </c>
      <c r="P97" s="1">
        <v>32729282</v>
      </c>
      <c r="Q97" s="1">
        <v>30854760</v>
      </c>
      <c r="R97" s="1">
        <v>37398286</v>
      </c>
      <c r="S97" s="1">
        <v>25032058</v>
      </c>
      <c r="T97" s="1">
        <v>21544481</v>
      </c>
      <c r="U97" s="1">
        <v>24298358</v>
      </c>
      <c r="V97" s="1">
        <v>35781901</v>
      </c>
      <c r="W97" s="1">
        <v>42802815</v>
      </c>
      <c r="X97" s="1">
        <v>32997014</v>
      </c>
      <c r="Y97" s="1">
        <v>37455301</v>
      </c>
      <c r="Z97" s="1">
        <v>31311309</v>
      </c>
      <c r="AA97" s="1">
        <v>33329617</v>
      </c>
      <c r="AB97" s="1">
        <v>33504896</v>
      </c>
      <c r="AC97" s="1">
        <v>38623485</v>
      </c>
      <c r="AD97" s="1">
        <v>128924132</v>
      </c>
      <c r="AE97" s="1">
        <v>141421042.66666666</v>
      </c>
      <c r="AF97" s="1">
        <v>125244419</v>
      </c>
      <c r="AG97" s="1">
        <v>69386806</v>
      </c>
      <c r="AH97" s="1">
        <v>75444336</v>
      </c>
    </row>
    <row r="98" spans="1:34" x14ac:dyDescent="0.2">
      <c r="A98">
        <v>97</v>
      </c>
      <c r="C98" s="4" t="s">
        <v>149</v>
      </c>
      <c r="D98" s="5" t="s">
        <v>2098</v>
      </c>
      <c r="E98" s="1">
        <v>37545024</v>
      </c>
      <c r="F98" s="1">
        <v>44105321</v>
      </c>
      <c r="G98" s="1">
        <v>49505952</v>
      </c>
      <c r="H98" s="1">
        <v>59792913</v>
      </c>
      <c r="I98" s="1">
        <v>76794297</v>
      </c>
      <c r="J98" s="1">
        <v>81750875</v>
      </c>
      <c r="K98" s="1">
        <v>113391895</v>
      </c>
      <c r="L98" s="1">
        <v>139937604</v>
      </c>
      <c r="M98" s="1">
        <v>137280826</v>
      </c>
      <c r="N98" s="1">
        <v>150551182</v>
      </c>
      <c r="O98" s="1">
        <v>167276793</v>
      </c>
      <c r="P98" s="1">
        <v>180994723</v>
      </c>
      <c r="Q98" s="1">
        <v>150132459</v>
      </c>
      <c r="R98" s="1">
        <v>151365024</v>
      </c>
      <c r="S98" s="1">
        <v>144585422</v>
      </c>
      <c r="T98" s="1">
        <v>147860983</v>
      </c>
      <c r="U98" s="1">
        <v>172598403</v>
      </c>
      <c r="V98" s="1">
        <v>208847605</v>
      </c>
      <c r="W98" s="1">
        <v>220175460</v>
      </c>
      <c r="X98" s="1">
        <v>198964433</v>
      </c>
      <c r="Y98" s="1">
        <v>188284138</v>
      </c>
      <c r="Z98" s="1">
        <v>177419217</v>
      </c>
      <c r="AA98" s="1">
        <v>193715308</v>
      </c>
      <c r="AB98" s="1">
        <v>203337549</v>
      </c>
      <c r="AC98" s="1">
        <v>238225076</v>
      </c>
      <c r="AD98" s="1">
        <v>292542532</v>
      </c>
      <c r="AE98" s="1">
        <v>356899152</v>
      </c>
      <c r="AF98" s="1">
        <v>378497280</v>
      </c>
      <c r="AG98" s="1">
        <v>371160016</v>
      </c>
      <c r="AH98" s="1">
        <v>425739936</v>
      </c>
    </row>
    <row r="99" spans="1:34" x14ac:dyDescent="0.2">
      <c r="A99">
        <v>98</v>
      </c>
      <c r="C99" s="4" t="s">
        <v>150</v>
      </c>
      <c r="D99" s="5" t="s">
        <v>2099</v>
      </c>
      <c r="E99" s="1">
        <v>144480580</v>
      </c>
      <c r="F99" s="1">
        <v>152360868</v>
      </c>
      <c r="G99" s="1">
        <v>167862623</v>
      </c>
      <c r="H99" s="1">
        <v>184705562</v>
      </c>
      <c r="I99" s="1">
        <v>191108394</v>
      </c>
      <c r="J99" s="1">
        <v>208058749</v>
      </c>
      <c r="K99" s="1">
        <v>228259663</v>
      </c>
      <c r="L99" s="1">
        <v>236968885</v>
      </c>
      <c r="M99" s="1">
        <v>264842204</v>
      </c>
      <c r="N99" s="1">
        <v>307228270</v>
      </c>
      <c r="O99" s="1">
        <v>337274313</v>
      </c>
      <c r="P99" s="1">
        <v>369236262</v>
      </c>
      <c r="Q99" s="1">
        <v>383483754</v>
      </c>
      <c r="R99" s="1">
        <v>386336975</v>
      </c>
      <c r="S99" s="1">
        <v>428193588</v>
      </c>
      <c r="T99" s="1">
        <v>510688086</v>
      </c>
      <c r="U99" s="1">
        <v>628139171</v>
      </c>
      <c r="V99" s="1">
        <v>640130322</v>
      </c>
      <c r="W99" s="1">
        <v>639312179</v>
      </c>
      <c r="X99" s="1">
        <v>531710116</v>
      </c>
      <c r="Y99" s="1">
        <v>522215592</v>
      </c>
      <c r="Z99" s="1">
        <v>540645377</v>
      </c>
      <c r="AA99" s="1">
        <v>573512232</v>
      </c>
      <c r="AB99" s="1">
        <v>646444890</v>
      </c>
      <c r="AC99" s="1">
        <v>794459373</v>
      </c>
      <c r="AD99" s="1">
        <v>805012793</v>
      </c>
      <c r="AE99" s="1">
        <v>826652028</v>
      </c>
      <c r="AF99" s="1">
        <v>882385044</v>
      </c>
      <c r="AG99" s="1">
        <v>979204294</v>
      </c>
      <c r="AH99" s="1">
        <v>1097991071</v>
      </c>
    </row>
    <row r="100" spans="1:34" x14ac:dyDescent="0.2">
      <c r="A100">
        <v>99</v>
      </c>
      <c r="C100" s="4" t="s">
        <v>151</v>
      </c>
      <c r="D100" s="5" t="s">
        <v>152</v>
      </c>
      <c r="E100" s="1">
        <v>20951358</v>
      </c>
      <c r="F100" s="1">
        <v>20113969</v>
      </c>
      <c r="G100" s="1">
        <v>25987252</v>
      </c>
      <c r="H100" s="1">
        <v>29896685</v>
      </c>
      <c r="I100" s="1">
        <v>32479055</v>
      </c>
      <c r="J100" s="1">
        <v>32284412</v>
      </c>
      <c r="K100" s="1">
        <v>39324269</v>
      </c>
      <c r="L100" s="1">
        <v>46059982</v>
      </c>
      <c r="M100" s="1">
        <v>56133816</v>
      </c>
      <c r="N100" s="1">
        <v>66628617</v>
      </c>
      <c r="O100" s="1">
        <v>76519667</v>
      </c>
      <c r="P100" s="1">
        <v>92225038</v>
      </c>
      <c r="Q100" s="1">
        <v>101016274</v>
      </c>
      <c r="R100" s="1">
        <v>94439685</v>
      </c>
      <c r="S100" s="1">
        <v>101224838</v>
      </c>
      <c r="T100" s="1">
        <v>118754126</v>
      </c>
      <c r="U100" s="1">
        <v>140627619</v>
      </c>
      <c r="V100" s="1">
        <v>151270223</v>
      </c>
      <c r="W100" s="1">
        <v>162683846</v>
      </c>
      <c r="X100" s="1">
        <v>106754875</v>
      </c>
      <c r="Y100" s="1">
        <v>100014930</v>
      </c>
      <c r="Z100" s="1">
        <v>120560287</v>
      </c>
      <c r="AA100" s="1">
        <v>136734446</v>
      </c>
      <c r="AB100" s="1">
        <v>174253445</v>
      </c>
      <c r="AC100" s="1">
        <v>213872842</v>
      </c>
      <c r="AD100" s="1">
        <v>231366394</v>
      </c>
      <c r="AE100" s="1">
        <v>250600738</v>
      </c>
      <c r="AF100" s="1">
        <v>277647792</v>
      </c>
      <c r="AG100" s="1">
        <v>300440235</v>
      </c>
      <c r="AH100" s="1">
        <v>365161735</v>
      </c>
    </row>
    <row r="101" spans="1:34" x14ac:dyDescent="0.2">
      <c r="A101">
        <v>100</v>
      </c>
      <c r="C101" s="4" t="s">
        <v>153</v>
      </c>
      <c r="D101" s="5" t="s">
        <v>2100</v>
      </c>
      <c r="E101" s="1">
        <v>6290692</v>
      </c>
      <c r="F101" s="1">
        <v>6929142</v>
      </c>
      <c r="G101" s="1">
        <v>11150612</v>
      </c>
      <c r="H101" s="1">
        <v>12614433</v>
      </c>
      <c r="I101" s="1">
        <v>14052591</v>
      </c>
      <c r="J101" s="1">
        <v>16200739</v>
      </c>
      <c r="K101" s="1">
        <v>18540627</v>
      </c>
      <c r="L101" s="1">
        <v>19910118</v>
      </c>
      <c r="M101" s="1">
        <v>27591432</v>
      </c>
      <c r="N101" s="1">
        <v>34871841</v>
      </c>
      <c r="O101" s="1">
        <v>46804355</v>
      </c>
      <c r="P101" s="1">
        <v>51128166</v>
      </c>
      <c r="Q101" s="1">
        <v>62187726</v>
      </c>
      <c r="R101" s="1">
        <v>55416078</v>
      </c>
      <c r="S101" s="1">
        <v>62185038</v>
      </c>
      <c r="T101" s="1">
        <v>56058745</v>
      </c>
      <c r="U101" s="1">
        <v>58877086</v>
      </c>
      <c r="V101" s="1">
        <v>69435636</v>
      </c>
      <c r="W101" s="1">
        <v>68689368</v>
      </c>
      <c r="X101" s="1">
        <v>49174974</v>
      </c>
      <c r="Y101" s="1">
        <v>46930066</v>
      </c>
      <c r="Z101" s="1">
        <v>53764135</v>
      </c>
      <c r="AA101" s="1">
        <v>61974118</v>
      </c>
      <c r="AB101" s="1">
        <v>68889044</v>
      </c>
      <c r="AC101" s="1">
        <v>84587467</v>
      </c>
      <c r="AD101" s="1">
        <v>95380231</v>
      </c>
      <c r="AE101" s="1">
        <v>100741176</v>
      </c>
      <c r="AF101" s="1">
        <v>114144862</v>
      </c>
      <c r="AG101" s="1">
        <v>127220733</v>
      </c>
      <c r="AH101" s="1">
        <v>150744989</v>
      </c>
    </row>
    <row r="102" spans="1:34" x14ac:dyDescent="0.2">
      <c r="A102">
        <v>101</v>
      </c>
      <c r="C102" s="4" t="s">
        <v>154</v>
      </c>
      <c r="D102" s="5" t="s">
        <v>2101</v>
      </c>
      <c r="E102" s="1">
        <v>3924133</v>
      </c>
      <c r="F102" s="1">
        <v>2544329.3333333335</v>
      </c>
      <c r="G102" s="1">
        <v>2157531</v>
      </c>
      <c r="H102" s="1">
        <v>2634976</v>
      </c>
      <c r="I102" s="1">
        <v>3153328</v>
      </c>
      <c r="J102" s="1">
        <v>4288054.666666667</v>
      </c>
      <c r="K102" s="1">
        <v>6098108</v>
      </c>
      <c r="L102" s="1">
        <v>7894944</v>
      </c>
      <c r="M102" s="1">
        <v>8211697</v>
      </c>
      <c r="N102" s="1">
        <v>10583034</v>
      </c>
      <c r="O102" s="1">
        <v>8005307</v>
      </c>
      <c r="P102" s="1">
        <v>14555249</v>
      </c>
      <c r="Q102" s="1">
        <v>12402571</v>
      </c>
      <c r="R102" s="1">
        <v>13305860</v>
      </c>
      <c r="S102" s="1">
        <v>6115915</v>
      </c>
      <c r="T102" s="1">
        <v>8279872</v>
      </c>
      <c r="U102" s="1">
        <v>11830335</v>
      </c>
      <c r="V102" s="1">
        <v>14912885</v>
      </c>
      <c r="W102" s="1">
        <v>17410347</v>
      </c>
      <c r="X102" s="1">
        <v>13991581</v>
      </c>
      <c r="Y102" s="1">
        <v>13523298</v>
      </c>
      <c r="Z102" s="1">
        <v>16677493</v>
      </c>
      <c r="AA102" s="1">
        <v>19216313</v>
      </c>
      <c r="AB102" s="1">
        <v>17812279</v>
      </c>
      <c r="AC102" s="1">
        <v>15768329</v>
      </c>
      <c r="AD102" s="1">
        <v>13648805</v>
      </c>
      <c r="AE102" s="1">
        <v>11786499</v>
      </c>
      <c r="AF102" s="1">
        <v>12322133</v>
      </c>
      <c r="AG102" s="1">
        <v>17120337</v>
      </c>
      <c r="AH102" s="1">
        <v>14270099</v>
      </c>
    </row>
    <row r="103" spans="1:34" x14ac:dyDescent="0.2">
      <c r="A103">
        <v>102</v>
      </c>
      <c r="C103" s="4" t="s">
        <v>155</v>
      </c>
      <c r="D103" s="5" t="s">
        <v>2102</v>
      </c>
      <c r="E103" s="1">
        <v>10736533</v>
      </c>
      <c r="F103" s="1">
        <v>10629656</v>
      </c>
      <c r="G103" s="1">
        <v>12679109</v>
      </c>
      <c r="H103" s="1">
        <v>14647276</v>
      </c>
      <c r="I103" s="1">
        <v>15273136</v>
      </c>
      <c r="J103" s="1">
        <v>12151102</v>
      </c>
      <c r="K103" s="1">
        <v>14685534</v>
      </c>
      <c r="L103" s="1">
        <v>18254920</v>
      </c>
      <c r="M103" s="1">
        <v>20330687</v>
      </c>
      <c r="N103" s="1">
        <v>21173742</v>
      </c>
      <c r="O103" s="1">
        <v>21710005</v>
      </c>
      <c r="P103" s="1">
        <v>26541623</v>
      </c>
      <c r="Q103" s="1">
        <v>26425977</v>
      </c>
      <c r="R103" s="1">
        <v>25717747</v>
      </c>
      <c r="S103" s="1">
        <v>32923885</v>
      </c>
      <c r="T103" s="1">
        <v>54415509</v>
      </c>
      <c r="U103" s="1">
        <v>69920198</v>
      </c>
      <c r="V103" s="1">
        <v>66921702</v>
      </c>
      <c r="W103" s="1">
        <v>76584131</v>
      </c>
      <c r="X103" s="1">
        <v>43588320</v>
      </c>
      <c r="Y103" s="1">
        <v>39561566</v>
      </c>
      <c r="Z103" s="1">
        <v>50118659</v>
      </c>
      <c r="AA103" s="1">
        <v>55544015</v>
      </c>
      <c r="AB103" s="1">
        <v>87552122</v>
      </c>
      <c r="AC103" s="1">
        <v>113517046</v>
      </c>
      <c r="AD103" s="1">
        <v>122337358</v>
      </c>
      <c r="AE103" s="1">
        <v>138073063</v>
      </c>
      <c r="AF103" s="1">
        <v>151180797</v>
      </c>
      <c r="AG103" s="1">
        <v>156099165</v>
      </c>
      <c r="AH103" s="1">
        <v>200146647</v>
      </c>
    </row>
    <row r="104" spans="1:34" x14ac:dyDescent="0.2">
      <c r="A104">
        <v>103</v>
      </c>
      <c r="C104" s="4" t="s">
        <v>156</v>
      </c>
      <c r="D104" s="5" t="s">
        <v>157</v>
      </c>
      <c r="E104" s="1">
        <v>7617761</v>
      </c>
      <c r="F104" s="1">
        <v>7663179</v>
      </c>
      <c r="G104" s="1">
        <v>6860752</v>
      </c>
      <c r="H104" s="1">
        <v>8477179</v>
      </c>
      <c r="I104" s="1">
        <v>7297228</v>
      </c>
      <c r="J104" s="1">
        <v>7805370</v>
      </c>
      <c r="K104" s="1">
        <v>10210774</v>
      </c>
      <c r="L104" s="1">
        <v>14223192</v>
      </c>
      <c r="M104" s="1">
        <v>16236697</v>
      </c>
      <c r="N104" s="1">
        <v>21500165</v>
      </c>
      <c r="O104" s="1">
        <v>28224398</v>
      </c>
      <c r="P104" s="1">
        <v>29786805</v>
      </c>
      <c r="Q104" s="1">
        <v>26683435</v>
      </c>
      <c r="R104" s="1">
        <v>32139989</v>
      </c>
      <c r="S104" s="1">
        <v>32402493</v>
      </c>
      <c r="T104" s="1">
        <v>38949374</v>
      </c>
      <c r="U104" s="1">
        <v>74003844</v>
      </c>
      <c r="V104" s="1">
        <v>70090785</v>
      </c>
      <c r="W104" s="1">
        <v>70268076</v>
      </c>
      <c r="X104" s="1">
        <v>56935167</v>
      </c>
      <c r="Y104" s="1">
        <v>57908459</v>
      </c>
      <c r="Z104" s="1">
        <v>58615318</v>
      </c>
      <c r="AA104" s="1">
        <v>69265761</v>
      </c>
      <c r="AB104" s="1">
        <v>74904988</v>
      </c>
      <c r="AC104" s="1">
        <v>90841601</v>
      </c>
      <c r="AD104" s="1">
        <v>104593188</v>
      </c>
      <c r="AE104" s="1">
        <v>102963442</v>
      </c>
      <c r="AF104" s="1">
        <v>111133679</v>
      </c>
      <c r="AG104" s="1">
        <v>117042633</v>
      </c>
      <c r="AH104" s="1">
        <v>116413477</v>
      </c>
    </row>
    <row r="105" spans="1:34" x14ac:dyDescent="0.2">
      <c r="A105">
        <v>104</v>
      </c>
      <c r="C105" s="4" t="s">
        <v>158</v>
      </c>
      <c r="D105" s="5" t="s">
        <v>2103</v>
      </c>
      <c r="E105" s="1">
        <v>112130506</v>
      </c>
      <c r="F105" s="1">
        <v>118981921</v>
      </c>
      <c r="G105" s="1">
        <v>126732811</v>
      </c>
      <c r="H105" s="1">
        <v>137713956</v>
      </c>
      <c r="I105" s="1">
        <v>141650531</v>
      </c>
      <c r="J105" s="1">
        <v>157515252</v>
      </c>
      <c r="K105" s="1">
        <v>167940580</v>
      </c>
      <c r="L105" s="1">
        <v>165480725</v>
      </c>
      <c r="M105" s="1">
        <v>179940327</v>
      </c>
      <c r="N105" s="1">
        <v>203351931</v>
      </c>
      <c r="O105" s="1">
        <v>215693964</v>
      </c>
      <c r="P105" s="1">
        <v>227858443</v>
      </c>
      <c r="Q105" s="1">
        <v>235654484</v>
      </c>
      <c r="R105" s="1">
        <v>240768535</v>
      </c>
      <c r="S105" s="1">
        <v>274066999</v>
      </c>
      <c r="T105" s="1">
        <v>328274385</v>
      </c>
      <c r="U105" s="1">
        <v>386132959</v>
      </c>
      <c r="V105" s="1">
        <v>391935043</v>
      </c>
      <c r="W105" s="1">
        <v>382242026</v>
      </c>
      <c r="X105" s="1">
        <v>351270926</v>
      </c>
      <c r="Y105" s="1">
        <v>349087769</v>
      </c>
      <c r="Z105" s="1">
        <v>345776195</v>
      </c>
      <c r="AA105" s="1">
        <v>343413189</v>
      </c>
      <c r="AB105" s="1">
        <v>370965120</v>
      </c>
      <c r="AC105" s="1">
        <v>461255733</v>
      </c>
      <c r="AD105" s="1">
        <v>438339976</v>
      </c>
      <c r="AE105" s="1">
        <v>435719161</v>
      </c>
      <c r="AF105" s="1">
        <v>449410593</v>
      </c>
      <c r="AG105" s="1">
        <v>511562836</v>
      </c>
      <c r="AH105" s="1">
        <v>560910174</v>
      </c>
    </row>
    <row r="106" spans="1:34" x14ac:dyDescent="0.2">
      <c r="A106">
        <v>105</v>
      </c>
      <c r="C106" s="4" t="s">
        <v>159</v>
      </c>
      <c r="D106" s="5" t="s">
        <v>2104</v>
      </c>
      <c r="E106" s="1">
        <v>3780955</v>
      </c>
      <c r="F106" s="1">
        <v>5601799</v>
      </c>
      <c r="G106" s="1">
        <v>8281808</v>
      </c>
      <c r="H106" s="1">
        <v>8617742</v>
      </c>
      <c r="I106" s="1">
        <v>9681580</v>
      </c>
      <c r="J106" s="1">
        <v>10453715</v>
      </c>
      <c r="K106" s="1">
        <v>10784040</v>
      </c>
      <c r="L106" s="1">
        <v>11204986</v>
      </c>
      <c r="M106" s="1">
        <v>12531364</v>
      </c>
      <c r="N106" s="1">
        <v>15747557</v>
      </c>
      <c r="O106" s="1">
        <v>16836284</v>
      </c>
      <c r="P106" s="1">
        <v>19365976</v>
      </c>
      <c r="Q106" s="1">
        <v>20129561</v>
      </c>
      <c r="R106" s="1">
        <v>18988766</v>
      </c>
      <c r="S106" s="1">
        <v>20499258</v>
      </c>
      <c r="T106" s="1">
        <v>24710201</v>
      </c>
      <c r="U106" s="1">
        <v>27374749</v>
      </c>
      <c r="V106" s="1">
        <v>26834271</v>
      </c>
      <c r="W106" s="1">
        <v>24118231</v>
      </c>
      <c r="X106" s="1">
        <v>16749148</v>
      </c>
      <c r="Y106" s="1">
        <v>15204434</v>
      </c>
      <c r="Z106" s="1">
        <v>15693577</v>
      </c>
      <c r="AA106" s="1">
        <v>24098836</v>
      </c>
      <c r="AB106" s="1">
        <v>26321337</v>
      </c>
      <c r="AC106" s="1">
        <v>28489197</v>
      </c>
      <c r="AD106" s="1">
        <v>30713235</v>
      </c>
      <c r="AE106" s="1">
        <v>37368687</v>
      </c>
      <c r="AF106" s="1">
        <v>44192980</v>
      </c>
      <c r="AG106" s="1">
        <v>50158590</v>
      </c>
      <c r="AH106" s="1">
        <v>55505685</v>
      </c>
    </row>
    <row r="107" spans="1:34" x14ac:dyDescent="0.2">
      <c r="A107">
        <v>106</v>
      </c>
      <c r="C107" s="4" t="s">
        <v>160</v>
      </c>
      <c r="D107" s="5" t="s">
        <v>161</v>
      </c>
      <c r="E107" s="1">
        <v>155177073</v>
      </c>
      <c r="F107" s="1">
        <v>185414258</v>
      </c>
      <c r="G107" s="1">
        <v>219901192</v>
      </c>
      <c r="H107" s="1">
        <v>281160776</v>
      </c>
      <c r="I107" s="1">
        <v>366645863</v>
      </c>
      <c r="J107" s="1">
        <v>459798691</v>
      </c>
      <c r="K107" s="1">
        <v>507847473</v>
      </c>
      <c r="L107" s="1">
        <v>570401590</v>
      </c>
      <c r="M107" s="1">
        <v>683843400</v>
      </c>
      <c r="N107" s="1">
        <v>779312432</v>
      </c>
      <c r="O107" s="1">
        <v>889016991</v>
      </c>
      <c r="P107" s="1">
        <v>879616532</v>
      </c>
      <c r="Q107" s="1">
        <v>806691541</v>
      </c>
      <c r="R107" s="1">
        <v>788277026</v>
      </c>
      <c r="S107" s="1">
        <v>796053413</v>
      </c>
      <c r="T107" s="1">
        <v>866501867</v>
      </c>
      <c r="U107" s="1">
        <v>1024449763</v>
      </c>
      <c r="V107" s="1">
        <v>1235065461</v>
      </c>
      <c r="W107" s="1">
        <v>1211909186</v>
      </c>
      <c r="X107" s="1">
        <v>1062935136</v>
      </c>
      <c r="Y107" s="1">
        <v>1041326060</v>
      </c>
      <c r="Z107" s="1">
        <v>1013557385</v>
      </c>
      <c r="AA107" s="1">
        <v>1133204219</v>
      </c>
      <c r="AB107" s="1">
        <v>1220209960</v>
      </c>
      <c r="AC107" s="1">
        <v>1390497439</v>
      </c>
      <c r="AD107" s="1">
        <v>1526448649</v>
      </c>
      <c r="AE107" s="1">
        <v>1704181587</v>
      </c>
      <c r="AF107" s="1">
        <v>1918238058</v>
      </c>
      <c r="AG107" s="1">
        <v>2170258991</v>
      </c>
      <c r="AH107" s="1">
        <v>2351909217</v>
      </c>
    </row>
    <row r="108" spans="1:34" x14ac:dyDescent="0.2">
      <c r="A108">
        <v>107</v>
      </c>
      <c r="C108" s="4" t="s">
        <v>162</v>
      </c>
      <c r="D108" s="5" t="s">
        <v>2105</v>
      </c>
      <c r="E108" s="1">
        <v>18665657</v>
      </c>
      <c r="F108" s="1">
        <v>25179939</v>
      </c>
      <c r="G108" s="1">
        <v>33188646</v>
      </c>
      <c r="H108" s="1">
        <v>39212534</v>
      </c>
      <c r="I108" s="1">
        <v>47429846</v>
      </c>
      <c r="J108" s="1">
        <v>57195229</v>
      </c>
      <c r="K108" s="1">
        <v>68128929</v>
      </c>
      <c r="L108" s="1">
        <v>77875941</v>
      </c>
      <c r="M108" s="1">
        <v>89710684</v>
      </c>
      <c r="N108" s="1">
        <v>111296020</v>
      </c>
      <c r="O108" s="1">
        <v>120828101</v>
      </c>
      <c r="P108" s="1">
        <v>129745988</v>
      </c>
      <c r="Q108" s="1">
        <v>126395220</v>
      </c>
      <c r="R108" s="1">
        <v>130122718</v>
      </c>
      <c r="S108" s="1">
        <v>134586562</v>
      </c>
      <c r="T108" s="1">
        <v>153378015</v>
      </c>
      <c r="U108" s="1">
        <v>185388512</v>
      </c>
      <c r="V108" s="1">
        <v>222477318</v>
      </c>
      <c r="W108" s="1">
        <v>228812014</v>
      </c>
      <c r="X108" s="1">
        <v>204415935</v>
      </c>
      <c r="Y108" s="1">
        <v>187605159</v>
      </c>
      <c r="Z108" s="1">
        <v>178245895</v>
      </c>
      <c r="AA108" s="1">
        <v>206460729</v>
      </c>
      <c r="AB108" s="1">
        <v>234118204</v>
      </c>
      <c r="AC108" s="1">
        <v>277373768</v>
      </c>
      <c r="AD108" s="1">
        <v>321131139</v>
      </c>
      <c r="AE108" s="1">
        <v>342631734</v>
      </c>
      <c r="AF108" s="1">
        <v>380961640</v>
      </c>
      <c r="AG108" s="1">
        <v>407914250</v>
      </c>
      <c r="AH108" s="1">
        <v>445387950</v>
      </c>
    </row>
    <row r="109" spans="1:34" x14ac:dyDescent="0.2">
      <c r="A109">
        <v>108</v>
      </c>
      <c r="C109" s="4" t="s">
        <v>163</v>
      </c>
      <c r="D109" s="5" t="s">
        <v>2106</v>
      </c>
      <c r="E109" s="1">
        <v>5199298</v>
      </c>
      <c r="F109" s="1">
        <v>6506636</v>
      </c>
      <c r="G109" s="1">
        <v>7755744</v>
      </c>
      <c r="H109" s="1">
        <v>9118866</v>
      </c>
      <c r="I109" s="1">
        <v>11196959</v>
      </c>
      <c r="J109" s="1">
        <v>14573560</v>
      </c>
      <c r="K109" s="1">
        <v>18206394</v>
      </c>
      <c r="L109" s="1">
        <v>21479142</v>
      </c>
      <c r="M109" s="1">
        <v>28576883</v>
      </c>
      <c r="N109" s="1">
        <v>33529811</v>
      </c>
      <c r="O109" s="1">
        <v>37038276</v>
      </c>
      <c r="P109" s="1">
        <v>40743330</v>
      </c>
      <c r="Q109" s="1">
        <v>41339859</v>
      </c>
      <c r="R109" s="1">
        <v>40935538</v>
      </c>
      <c r="S109" s="1">
        <v>39752134</v>
      </c>
      <c r="T109" s="1">
        <v>48463224</v>
      </c>
      <c r="U109" s="1">
        <v>57664934</v>
      </c>
      <c r="V109" s="1">
        <v>66409245</v>
      </c>
      <c r="W109" s="1">
        <v>68654211</v>
      </c>
      <c r="X109" s="1">
        <v>52643984</v>
      </c>
      <c r="Y109" s="1">
        <v>50515544</v>
      </c>
      <c r="Z109" s="1">
        <v>45967394</v>
      </c>
      <c r="AA109" s="1">
        <v>59341177</v>
      </c>
      <c r="AB109" s="1">
        <v>76525853</v>
      </c>
      <c r="AC109" s="1">
        <v>101575572</v>
      </c>
      <c r="AD109" s="1">
        <v>115349731</v>
      </c>
      <c r="AE109" s="1">
        <v>107993447</v>
      </c>
      <c r="AF109" s="1">
        <v>122457754</v>
      </c>
      <c r="AG109" s="1">
        <v>137986779</v>
      </c>
      <c r="AH109" s="1">
        <v>141210903</v>
      </c>
    </row>
    <row r="110" spans="1:34" x14ac:dyDescent="0.2">
      <c r="A110">
        <v>109</v>
      </c>
      <c r="C110" s="4" t="s">
        <v>164</v>
      </c>
      <c r="D110" s="5" t="s">
        <v>2107</v>
      </c>
      <c r="E110" s="1">
        <v>2711421</v>
      </c>
      <c r="F110" s="1">
        <v>2775371</v>
      </c>
      <c r="G110" s="1">
        <v>3582951</v>
      </c>
      <c r="H110" s="1">
        <v>4707579</v>
      </c>
      <c r="I110" s="1">
        <v>5793383</v>
      </c>
      <c r="J110" s="1">
        <v>6975817</v>
      </c>
      <c r="K110" s="1">
        <v>8716444</v>
      </c>
      <c r="L110" s="1">
        <v>10727874</v>
      </c>
      <c r="M110" s="1">
        <v>12833168</v>
      </c>
      <c r="N110" s="1">
        <v>13601241</v>
      </c>
      <c r="O110" s="1">
        <v>16636846</v>
      </c>
      <c r="P110" s="1">
        <v>17659072</v>
      </c>
      <c r="Q110" s="1">
        <v>18866994</v>
      </c>
      <c r="R110" s="1">
        <v>18534685</v>
      </c>
      <c r="S110" s="1">
        <v>20383364</v>
      </c>
      <c r="T110" s="1">
        <v>20672302</v>
      </c>
      <c r="U110" s="1">
        <v>24514128</v>
      </c>
      <c r="V110" s="1">
        <v>25860181</v>
      </c>
      <c r="W110" s="1">
        <v>21832669</v>
      </c>
      <c r="X110" s="1">
        <v>18207776</v>
      </c>
      <c r="Y110" s="1">
        <v>18249504</v>
      </c>
      <c r="Z110" s="1">
        <v>16429651</v>
      </c>
      <c r="AA110" s="1">
        <v>17653009</v>
      </c>
      <c r="AB110" s="1">
        <v>21129268</v>
      </c>
      <c r="AC110" s="1">
        <v>26993181</v>
      </c>
      <c r="AD110" s="1">
        <v>32309729</v>
      </c>
      <c r="AE110" s="1">
        <v>35351490</v>
      </c>
      <c r="AF110" s="1">
        <v>40152220</v>
      </c>
      <c r="AG110" s="1">
        <v>42926045</v>
      </c>
      <c r="AH110" s="1">
        <v>44460830</v>
      </c>
    </row>
    <row r="111" spans="1:34" x14ac:dyDescent="0.2">
      <c r="A111">
        <v>110</v>
      </c>
      <c r="C111" s="4" t="s">
        <v>165</v>
      </c>
      <c r="D111" s="5" t="s">
        <v>2108</v>
      </c>
      <c r="E111" s="1">
        <v>2487877</v>
      </c>
      <c r="F111" s="1">
        <v>3731265</v>
      </c>
      <c r="G111" s="1">
        <v>4172793</v>
      </c>
      <c r="H111" s="1">
        <v>4411287</v>
      </c>
      <c r="I111" s="1">
        <v>5403576</v>
      </c>
      <c r="J111" s="1">
        <v>7597743</v>
      </c>
      <c r="K111" s="1">
        <v>9489950</v>
      </c>
      <c r="L111" s="1">
        <v>10751268</v>
      </c>
      <c r="M111" s="1">
        <v>15743715</v>
      </c>
      <c r="N111" s="1">
        <v>19928570</v>
      </c>
      <c r="O111" s="1">
        <v>20401430</v>
      </c>
      <c r="P111" s="1">
        <v>23084258</v>
      </c>
      <c r="Q111" s="1">
        <v>22472865</v>
      </c>
      <c r="R111" s="1">
        <v>22400853</v>
      </c>
      <c r="S111" s="1">
        <v>19368770</v>
      </c>
      <c r="T111" s="1">
        <v>27790922</v>
      </c>
      <c r="U111" s="1">
        <v>33150806</v>
      </c>
      <c r="V111" s="1">
        <v>40549064</v>
      </c>
      <c r="W111" s="1">
        <v>46821542</v>
      </c>
      <c r="X111" s="1">
        <v>34436208</v>
      </c>
      <c r="Y111" s="1">
        <v>32266040</v>
      </c>
      <c r="Z111" s="1">
        <v>29537743</v>
      </c>
      <c r="AA111" s="1">
        <v>41688168</v>
      </c>
      <c r="AB111" s="1">
        <v>55396585</v>
      </c>
      <c r="AC111" s="1">
        <v>74582391</v>
      </c>
      <c r="AD111" s="1">
        <v>83040002</v>
      </c>
      <c r="AE111" s="1">
        <v>72641957</v>
      </c>
      <c r="AF111" s="1">
        <v>82305534</v>
      </c>
      <c r="AG111" s="1">
        <v>95060734</v>
      </c>
      <c r="AH111" s="1">
        <v>96750073</v>
      </c>
    </row>
    <row r="112" spans="1:34" x14ac:dyDescent="0.2">
      <c r="A112">
        <v>111</v>
      </c>
      <c r="C112" s="4" t="s">
        <v>166</v>
      </c>
      <c r="D112" s="5" t="s">
        <v>2109</v>
      </c>
      <c r="E112" s="1">
        <v>1605949</v>
      </c>
      <c r="F112" s="1">
        <v>2777548</v>
      </c>
      <c r="G112" s="1">
        <v>2201781</v>
      </c>
      <c r="H112" s="1">
        <v>2667895</v>
      </c>
      <c r="I112" s="1">
        <v>5433573</v>
      </c>
      <c r="J112" s="1">
        <v>5574387</v>
      </c>
      <c r="K112" s="1">
        <v>9740339</v>
      </c>
      <c r="L112" s="1">
        <v>11183678</v>
      </c>
      <c r="M112" s="1">
        <v>11673660</v>
      </c>
      <c r="N112" s="1">
        <v>15947430</v>
      </c>
      <c r="O112" s="1">
        <v>16851601</v>
      </c>
      <c r="P112" s="1">
        <v>16689718</v>
      </c>
      <c r="Q112" s="1">
        <v>16359344</v>
      </c>
      <c r="R112" s="1">
        <v>15938394</v>
      </c>
      <c r="S112" s="1">
        <v>16597775</v>
      </c>
      <c r="T112" s="1">
        <v>16413783</v>
      </c>
      <c r="U112" s="1">
        <v>21726367</v>
      </c>
      <c r="V112" s="1">
        <v>23902133</v>
      </c>
      <c r="W112" s="1">
        <v>24689707</v>
      </c>
      <c r="X112" s="1">
        <v>26564214</v>
      </c>
      <c r="Y112" s="1">
        <v>20733478</v>
      </c>
      <c r="Z112" s="1">
        <v>19656295</v>
      </c>
      <c r="AA112" s="1">
        <v>21450835</v>
      </c>
      <c r="AB112" s="1">
        <v>24348382</v>
      </c>
      <c r="AC112" s="1">
        <v>30012197</v>
      </c>
      <c r="AD112" s="1">
        <v>33094286</v>
      </c>
      <c r="AE112" s="1">
        <v>42955336</v>
      </c>
      <c r="AF112" s="1">
        <v>44835850</v>
      </c>
      <c r="AG112" s="1">
        <v>46845915</v>
      </c>
      <c r="AH112" s="1">
        <v>63244241</v>
      </c>
    </row>
    <row r="113" spans="1:34" x14ac:dyDescent="0.2">
      <c r="A113">
        <v>112</v>
      </c>
      <c r="C113" s="4" t="s">
        <v>167</v>
      </c>
      <c r="D113" s="5" t="s">
        <v>2110</v>
      </c>
      <c r="E113" s="1">
        <v>86760</v>
      </c>
      <c r="F113" s="1">
        <v>646256</v>
      </c>
      <c r="G113" s="1">
        <v>264850</v>
      </c>
      <c r="H113" s="1">
        <v>181217</v>
      </c>
      <c r="I113" s="1">
        <v>568942</v>
      </c>
      <c r="J113" s="1">
        <v>964598</v>
      </c>
      <c r="K113" s="1">
        <v>1129680</v>
      </c>
      <c r="L113" s="1">
        <v>914819</v>
      </c>
      <c r="M113" s="1">
        <v>681009</v>
      </c>
      <c r="N113" s="1">
        <v>947985</v>
      </c>
      <c r="O113" s="1">
        <v>2376613</v>
      </c>
      <c r="P113" s="1">
        <v>790285</v>
      </c>
      <c r="Q113" s="1">
        <v>405540</v>
      </c>
      <c r="R113" s="1">
        <v>292832</v>
      </c>
      <c r="S113" s="1">
        <v>368503</v>
      </c>
      <c r="T113" s="1">
        <v>982758</v>
      </c>
      <c r="U113" s="1">
        <v>2171285</v>
      </c>
      <c r="V113" s="1">
        <v>2083542</v>
      </c>
      <c r="W113" s="1">
        <v>1729448</v>
      </c>
      <c r="X113" s="1">
        <v>1297510</v>
      </c>
      <c r="Y113" s="1">
        <v>811015</v>
      </c>
      <c r="Z113" s="1">
        <v>1083158</v>
      </c>
      <c r="AA113" s="1">
        <v>1806740</v>
      </c>
      <c r="AB113" s="1">
        <v>1814025</v>
      </c>
      <c r="AC113" s="1">
        <v>2302505</v>
      </c>
      <c r="AD113" s="1">
        <v>2688188</v>
      </c>
      <c r="AE113" s="1">
        <v>3248042</v>
      </c>
      <c r="AF113" s="1">
        <v>3502792</v>
      </c>
      <c r="AG113" s="1">
        <v>3740474</v>
      </c>
      <c r="AH113" s="1">
        <v>4848734</v>
      </c>
    </row>
    <row r="114" spans="1:34" x14ac:dyDescent="0.2">
      <c r="A114">
        <v>113</v>
      </c>
      <c r="C114" s="4" t="s">
        <v>168</v>
      </c>
      <c r="D114" s="5" t="s">
        <v>2111</v>
      </c>
      <c r="E114" s="1">
        <v>1526175</v>
      </c>
      <c r="F114" s="1">
        <v>2131292</v>
      </c>
      <c r="G114" s="1">
        <v>1936931</v>
      </c>
      <c r="H114" s="1">
        <v>2486678</v>
      </c>
      <c r="I114" s="1">
        <v>4864631</v>
      </c>
      <c r="J114" s="1">
        <v>4609789</v>
      </c>
      <c r="K114" s="1">
        <v>8610659</v>
      </c>
      <c r="L114" s="1">
        <v>10268859</v>
      </c>
      <c r="M114" s="1">
        <v>10992651</v>
      </c>
      <c r="N114" s="1">
        <v>14999445</v>
      </c>
      <c r="O114" s="1">
        <v>14474988</v>
      </c>
      <c r="P114" s="1">
        <v>15899433</v>
      </c>
      <c r="Q114" s="1">
        <v>16005318</v>
      </c>
      <c r="R114" s="1">
        <v>15670899</v>
      </c>
      <c r="S114" s="1">
        <v>16229272</v>
      </c>
      <c r="T114" s="1">
        <v>15431025</v>
      </c>
      <c r="U114" s="1">
        <v>19555082</v>
      </c>
      <c r="V114" s="1">
        <v>21818591</v>
      </c>
      <c r="W114" s="1">
        <v>22960259</v>
      </c>
      <c r="X114" s="1">
        <v>25266704</v>
      </c>
      <c r="Y114" s="1">
        <v>19922463</v>
      </c>
      <c r="Z114" s="1">
        <v>18573137</v>
      </c>
      <c r="AA114" s="1">
        <v>19644095</v>
      </c>
      <c r="AB114" s="1">
        <v>22534357</v>
      </c>
      <c r="AC114" s="1">
        <v>27709692</v>
      </c>
      <c r="AD114" s="1">
        <v>30406098</v>
      </c>
      <c r="AE114" s="1">
        <v>39707294</v>
      </c>
      <c r="AF114" s="1">
        <v>41333058</v>
      </c>
      <c r="AG114" s="1">
        <v>43105441</v>
      </c>
      <c r="AH114" s="1">
        <v>58395507</v>
      </c>
    </row>
    <row r="115" spans="1:34" x14ac:dyDescent="0.2">
      <c r="A115">
        <v>114</v>
      </c>
      <c r="C115" s="4" t="s">
        <v>169</v>
      </c>
      <c r="D115" s="5" t="s">
        <v>170</v>
      </c>
      <c r="E115" s="1">
        <v>1358844</v>
      </c>
      <c r="F115" s="1">
        <v>1807226</v>
      </c>
      <c r="G115" s="1">
        <v>3008038</v>
      </c>
      <c r="H115" s="1">
        <v>4662999</v>
      </c>
      <c r="I115" s="1">
        <v>5385694</v>
      </c>
      <c r="J115" s="1">
        <v>9304678</v>
      </c>
      <c r="K115" s="1">
        <v>9772250</v>
      </c>
      <c r="L115" s="1">
        <v>10501172</v>
      </c>
      <c r="M115" s="1">
        <v>10658894</v>
      </c>
      <c r="N115" s="1">
        <v>10059950</v>
      </c>
      <c r="O115" s="1">
        <v>10973551</v>
      </c>
      <c r="P115" s="1">
        <v>10777956</v>
      </c>
      <c r="Q115" s="1">
        <v>8642601</v>
      </c>
      <c r="R115" s="1">
        <v>9127280</v>
      </c>
      <c r="S115" s="1">
        <v>10081622</v>
      </c>
      <c r="T115" s="1">
        <v>11760900</v>
      </c>
      <c r="U115" s="1">
        <v>12266989</v>
      </c>
      <c r="V115" s="1">
        <v>13369012</v>
      </c>
      <c r="W115" s="1">
        <v>12812131</v>
      </c>
      <c r="X115" s="1">
        <v>9747586</v>
      </c>
      <c r="Y115" s="1">
        <v>10086310</v>
      </c>
      <c r="Z115" s="1">
        <v>10852620</v>
      </c>
      <c r="AA115" s="1">
        <v>12297669</v>
      </c>
      <c r="AB115" s="1">
        <v>11564021</v>
      </c>
      <c r="AC115" s="1">
        <v>12924238</v>
      </c>
      <c r="AD115" s="1">
        <v>17586872</v>
      </c>
      <c r="AE115" s="1">
        <v>20569780</v>
      </c>
      <c r="AF115" s="1">
        <v>22236894</v>
      </c>
      <c r="AG115" s="1">
        <v>21040839</v>
      </c>
      <c r="AH115" s="1">
        <v>27967091</v>
      </c>
    </row>
    <row r="116" spans="1:34" x14ac:dyDescent="0.2">
      <c r="A116">
        <v>115</v>
      </c>
      <c r="C116" s="4" t="s">
        <v>171</v>
      </c>
      <c r="D116" s="5" t="s">
        <v>172</v>
      </c>
      <c r="E116" s="1">
        <v>1085079</v>
      </c>
      <c r="F116" s="1">
        <v>1296277</v>
      </c>
      <c r="G116" s="1">
        <v>1571993</v>
      </c>
      <c r="H116" s="1">
        <v>2618527</v>
      </c>
      <c r="I116" s="1">
        <v>3252949</v>
      </c>
      <c r="J116" s="1">
        <v>3830304</v>
      </c>
      <c r="K116" s="1">
        <v>4316215</v>
      </c>
      <c r="L116" s="1">
        <v>5717749</v>
      </c>
      <c r="M116" s="1">
        <v>5574385</v>
      </c>
      <c r="N116" s="1">
        <v>6081809</v>
      </c>
      <c r="O116" s="1">
        <v>6564820</v>
      </c>
      <c r="P116" s="1">
        <v>6780165</v>
      </c>
      <c r="Q116" s="1">
        <v>4256930</v>
      </c>
      <c r="R116" s="1">
        <v>4779276</v>
      </c>
      <c r="S116" s="1">
        <v>5507715</v>
      </c>
      <c r="T116" s="1">
        <v>6067160</v>
      </c>
      <c r="U116" s="1">
        <v>6597302</v>
      </c>
      <c r="V116" s="1">
        <v>7525940</v>
      </c>
      <c r="W116" s="1">
        <v>6738509</v>
      </c>
      <c r="X116" s="1">
        <v>4962537</v>
      </c>
      <c r="Y116" s="1">
        <v>5002564</v>
      </c>
      <c r="Z116" s="1">
        <v>5857650</v>
      </c>
      <c r="AA116" s="1">
        <v>6412991</v>
      </c>
      <c r="AB116" s="1">
        <v>6258879</v>
      </c>
      <c r="AC116" s="1">
        <v>6658231</v>
      </c>
      <c r="AD116" s="1">
        <v>8005081</v>
      </c>
      <c r="AE116" s="1">
        <v>9683266</v>
      </c>
      <c r="AF116" s="1">
        <v>16893299</v>
      </c>
      <c r="AG116" s="1">
        <v>17397016</v>
      </c>
      <c r="AH116" s="1">
        <v>23357601</v>
      </c>
    </row>
    <row r="117" spans="1:34" x14ac:dyDescent="0.2">
      <c r="A117">
        <v>116</v>
      </c>
      <c r="C117" s="4" t="s">
        <v>173</v>
      </c>
      <c r="D117" s="5" t="s">
        <v>174</v>
      </c>
      <c r="E117" s="1">
        <v>258782.66666666666</v>
      </c>
      <c r="F117" s="1">
        <v>549944</v>
      </c>
      <c r="G117" s="1">
        <v>1436045</v>
      </c>
      <c r="H117" s="1">
        <v>2044472</v>
      </c>
      <c r="I117" s="1">
        <v>2132745</v>
      </c>
      <c r="J117" s="1">
        <v>5474374</v>
      </c>
      <c r="K117" s="1">
        <v>5456035</v>
      </c>
      <c r="L117" s="1">
        <v>4783423</v>
      </c>
      <c r="M117" s="1">
        <v>5084509</v>
      </c>
      <c r="N117" s="1">
        <v>3978141</v>
      </c>
      <c r="O117" s="1">
        <v>4408731</v>
      </c>
      <c r="P117" s="1">
        <v>3997791</v>
      </c>
      <c r="Q117" s="1">
        <v>4385671</v>
      </c>
      <c r="R117" s="1">
        <v>4348004</v>
      </c>
      <c r="S117" s="1">
        <v>4573907</v>
      </c>
      <c r="T117" s="1">
        <v>5693740</v>
      </c>
      <c r="U117" s="1">
        <v>5669687</v>
      </c>
      <c r="V117" s="1">
        <v>5843072</v>
      </c>
      <c r="W117" s="1">
        <v>6073622</v>
      </c>
      <c r="X117" s="1">
        <v>4785049</v>
      </c>
      <c r="Y117" s="1">
        <v>5083746</v>
      </c>
      <c r="Z117" s="1">
        <v>4994970</v>
      </c>
      <c r="AA117" s="1">
        <v>5884678</v>
      </c>
      <c r="AB117" s="1">
        <v>5305142</v>
      </c>
      <c r="AC117" s="1">
        <v>6266007</v>
      </c>
      <c r="AD117" s="1">
        <v>9581791</v>
      </c>
      <c r="AE117" s="1">
        <v>10886514</v>
      </c>
      <c r="AF117" s="1">
        <v>5343595</v>
      </c>
      <c r="AG117" s="1">
        <v>3643823</v>
      </c>
      <c r="AH117" s="1">
        <v>4609490</v>
      </c>
    </row>
    <row r="118" spans="1:34" x14ac:dyDescent="0.2">
      <c r="A118">
        <v>117</v>
      </c>
      <c r="C118" s="4" t="s">
        <v>175</v>
      </c>
      <c r="D118" s="5" t="s">
        <v>176</v>
      </c>
      <c r="E118" s="1">
        <v>3073598</v>
      </c>
      <c r="F118" s="1">
        <v>3991510</v>
      </c>
      <c r="G118" s="1">
        <v>5340893</v>
      </c>
      <c r="H118" s="1">
        <v>6507840</v>
      </c>
      <c r="I118" s="1">
        <v>9713375</v>
      </c>
      <c r="J118" s="1">
        <v>11333394</v>
      </c>
      <c r="K118" s="1">
        <v>12588509</v>
      </c>
      <c r="L118" s="1">
        <v>12852619</v>
      </c>
      <c r="M118" s="1">
        <v>13677482</v>
      </c>
      <c r="N118" s="1">
        <v>21941767</v>
      </c>
      <c r="O118" s="1">
        <v>23347155</v>
      </c>
      <c r="P118" s="1">
        <v>23949629</v>
      </c>
      <c r="Q118" s="1">
        <v>22641693</v>
      </c>
      <c r="R118" s="1">
        <v>23269586</v>
      </c>
      <c r="S118" s="1">
        <v>24772638</v>
      </c>
      <c r="T118" s="1">
        <v>26235620</v>
      </c>
      <c r="U118" s="1">
        <v>32865421</v>
      </c>
      <c r="V118" s="1">
        <v>36947042</v>
      </c>
      <c r="W118" s="1">
        <v>40755728</v>
      </c>
      <c r="X118" s="1">
        <v>32867670</v>
      </c>
      <c r="Y118" s="1">
        <v>26600535</v>
      </c>
      <c r="Z118" s="1">
        <v>25430745</v>
      </c>
      <c r="AA118" s="1">
        <v>26580339</v>
      </c>
      <c r="AB118" s="1">
        <v>30038798</v>
      </c>
      <c r="AC118" s="1">
        <v>29348780</v>
      </c>
      <c r="AD118" s="1">
        <v>33967555</v>
      </c>
      <c r="AE118" s="1">
        <v>37376787</v>
      </c>
      <c r="AF118" s="1">
        <v>39667537</v>
      </c>
      <c r="AG118" s="1">
        <v>39156872</v>
      </c>
      <c r="AH118" s="1">
        <v>46445536</v>
      </c>
    </row>
    <row r="119" spans="1:34" x14ac:dyDescent="0.2">
      <c r="A119">
        <v>118</v>
      </c>
      <c r="C119" s="4" t="s">
        <v>177</v>
      </c>
      <c r="D119" s="5" t="s">
        <v>178</v>
      </c>
      <c r="E119" s="1">
        <v>1499378</v>
      </c>
      <c r="F119" s="1">
        <v>1529269</v>
      </c>
      <c r="G119" s="1">
        <v>2211416</v>
      </c>
      <c r="H119" s="1">
        <v>2559353</v>
      </c>
      <c r="I119" s="1">
        <v>4343422</v>
      </c>
      <c r="J119" s="1">
        <v>5332728</v>
      </c>
      <c r="K119" s="1">
        <v>6095801</v>
      </c>
      <c r="L119" s="1">
        <v>6431042</v>
      </c>
      <c r="M119" s="1">
        <v>4910190</v>
      </c>
      <c r="N119" s="1">
        <v>8089398</v>
      </c>
      <c r="O119" s="1">
        <v>5945778</v>
      </c>
      <c r="P119" s="1">
        <v>8342222</v>
      </c>
      <c r="Q119" s="1">
        <v>8738516</v>
      </c>
      <c r="R119" s="1">
        <v>9765789</v>
      </c>
      <c r="S119" s="1">
        <v>11756714</v>
      </c>
      <c r="T119" s="1">
        <v>14073636</v>
      </c>
      <c r="U119" s="1">
        <v>18341290</v>
      </c>
      <c r="V119" s="1">
        <v>20612710</v>
      </c>
      <c r="W119" s="1">
        <v>20619444</v>
      </c>
      <c r="X119" s="1">
        <v>16782636</v>
      </c>
      <c r="Y119" s="1">
        <v>13523759</v>
      </c>
      <c r="Z119" s="1">
        <v>12271335</v>
      </c>
      <c r="AA119" s="1">
        <v>11216563</v>
      </c>
      <c r="AB119" s="1">
        <v>13811696</v>
      </c>
      <c r="AC119" s="1">
        <v>10228673</v>
      </c>
      <c r="AD119" s="1">
        <v>12540216</v>
      </c>
      <c r="AE119" s="1">
        <v>12224167</v>
      </c>
      <c r="AF119" s="1">
        <v>13526326</v>
      </c>
      <c r="AG119" s="1">
        <v>14403410</v>
      </c>
      <c r="AH119" s="1">
        <v>21216710</v>
      </c>
    </row>
    <row r="120" spans="1:34" x14ac:dyDescent="0.2">
      <c r="A120">
        <v>119</v>
      </c>
      <c r="C120" s="4" t="s">
        <v>179</v>
      </c>
      <c r="D120" s="5" t="s">
        <v>180</v>
      </c>
      <c r="E120" s="1">
        <v>1574220</v>
      </c>
      <c r="F120" s="1">
        <v>2462241</v>
      </c>
      <c r="G120" s="1">
        <v>3129477</v>
      </c>
      <c r="H120" s="1">
        <v>3948487</v>
      </c>
      <c r="I120" s="1">
        <v>5369953</v>
      </c>
      <c r="J120" s="1">
        <v>6000666</v>
      </c>
      <c r="K120" s="1">
        <v>6492708</v>
      </c>
      <c r="L120" s="1">
        <v>6421577</v>
      </c>
      <c r="M120" s="1">
        <v>8767292</v>
      </c>
      <c r="N120" s="1">
        <v>13852369</v>
      </c>
      <c r="O120" s="1">
        <v>17401377</v>
      </c>
      <c r="P120" s="1">
        <v>15607407</v>
      </c>
      <c r="Q120" s="1">
        <v>13903177</v>
      </c>
      <c r="R120" s="1">
        <v>13503797</v>
      </c>
      <c r="S120" s="1">
        <v>13015924</v>
      </c>
      <c r="T120" s="1">
        <v>12161984</v>
      </c>
      <c r="U120" s="1">
        <v>14524131</v>
      </c>
      <c r="V120" s="1">
        <v>16334332</v>
      </c>
      <c r="W120" s="1">
        <v>20136284</v>
      </c>
      <c r="X120" s="1">
        <v>16085034</v>
      </c>
      <c r="Y120" s="1">
        <v>13076776</v>
      </c>
      <c r="Z120" s="1">
        <v>13159410</v>
      </c>
      <c r="AA120" s="1">
        <v>15363776</v>
      </c>
      <c r="AB120" s="1">
        <v>16227102</v>
      </c>
      <c r="AC120" s="1">
        <v>19120107</v>
      </c>
      <c r="AD120" s="1">
        <v>21427339</v>
      </c>
      <c r="AE120" s="1">
        <v>25152620</v>
      </c>
      <c r="AF120" s="1">
        <v>26141211</v>
      </c>
      <c r="AG120" s="1">
        <v>24753462</v>
      </c>
      <c r="AH120" s="1">
        <v>25228826</v>
      </c>
    </row>
    <row r="121" spans="1:34" x14ac:dyDescent="0.2">
      <c r="A121">
        <v>120</v>
      </c>
      <c r="C121" s="4" t="s">
        <v>181</v>
      </c>
      <c r="D121" s="5" t="s">
        <v>2112</v>
      </c>
      <c r="E121" s="1">
        <v>961582</v>
      </c>
      <c r="F121" s="1">
        <v>2719668</v>
      </c>
      <c r="G121" s="1">
        <v>2491165</v>
      </c>
      <c r="H121" s="1">
        <v>2505639</v>
      </c>
      <c r="I121" s="1">
        <v>2955055</v>
      </c>
      <c r="J121" s="1">
        <v>4163867</v>
      </c>
      <c r="K121" s="1">
        <v>4456738</v>
      </c>
      <c r="L121" s="1">
        <v>5917190</v>
      </c>
      <c r="M121" s="1">
        <v>7791545</v>
      </c>
      <c r="N121" s="1">
        <v>10037963</v>
      </c>
      <c r="O121" s="1">
        <v>8667031</v>
      </c>
      <c r="P121" s="1">
        <v>9655446</v>
      </c>
      <c r="Q121" s="1">
        <v>8045034</v>
      </c>
      <c r="R121" s="1">
        <v>7538638</v>
      </c>
      <c r="S121" s="1">
        <v>8370705</v>
      </c>
      <c r="T121" s="1">
        <v>9284941</v>
      </c>
      <c r="U121" s="1">
        <v>11455199</v>
      </c>
      <c r="V121" s="1">
        <v>19265370</v>
      </c>
      <c r="W121" s="1">
        <v>22802425</v>
      </c>
      <c r="X121" s="1">
        <v>22057123</v>
      </c>
      <c r="Y121" s="1">
        <v>16502131</v>
      </c>
      <c r="Z121" s="1">
        <v>18542044</v>
      </c>
      <c r="AA121" s="1">
        <v>19860728</v>
      </c>
      <c r="AB121" s="1">
        <v>21931016</v>
      </c>
      <c r="AC121" s="1">
        <v>24508171</v>
      </c>
      <c r="AD121" s="1">
        <v>29722311</v>
      </c>
      <c r="AE121" s="1">
        <v>32283552</v>
      </c>
      <c r="AF121" s="1">
        <v>32145097</v>
      </c>
      <c r="AG121" s="1">
        <v>35665691</v>
      </c>
      <c r="AH121" s="1">
        <v>41348912</v>
      </c>
    </row>
    <row r="122" spans="1:34" x14ac:dyDescent="0.2">
      <c r="A122">
        <v>121</v>
      </c>
      <c r="C122" s="4" t="s">
        <v>182</v>
      </c>
      <c r="D122" s="5" t="s">
        <v>2113</v>
      </c>
      <c r="E122" s="1">
        <v>273943</v>
      </c>
      <c r="F122" s="1">
        <v>276268</v>
      </c>
      <c r="G122" s="1">
        <v>327554</v>
      </c>
      <c r="H122" s="1">
        <v>392862</v>
      </c>
      <c r="I122" s="1">
        <v>602025</v>
      </c>
      <c r="J122" s="1">
        <v>683563</v>
      </c>
      <c r="K122" s="1">
        <v>806449</v>
      </c>
      <c r="L122" s="1">
        <v>1082795</v>
      </c>
      <c r="M122" s="1">
        <v>1307733</v>
      </c>
      <c r="N122" s="1">
        <v>1394049</v>
      </c>
      <c r="O122" s="1">
        <v>1441076</v>
      </c>
      <c r="P122" s="1">
        <v>1513714</v>
      </c>
      <c r="Q122" s="1">
        <v>1401798</v>
      </c>
      <c r="R122" s="1">
        <v>1275236</v>
      </c>
      <c r="S122" s="1">
        <v>1403223</v>
      </c>
      <c r="T122" s="1">
        <v>2050847</v>
      </c>
      <c r="U122" s="1">
        <v>2006384</v>
      </c>
      <c r="V122" s="1">
        <v>4399747</v>
      </c>
      <c r="W122" s="1">
        <v>5264405</v>
      </c>
      <c r="X122" s="1">
        <v>6279812</v>
      </c>
      <c r="Y122" s="1">
        <v>6295695</v>
      </c>
      <c r="Z122" s="1">
        <v>6479908</v>
      </c>
      <c r="AA122" s="1">
        <v>6206303</v>
      </c>
      <c r="AB122" s="1">
        <v>6337416</v>
      </c>
      <c r="AC122" s="1">
        <v>6520951</v>
      </c>
      <c r="AD122" s="1">
        <v>8485950</v>
      </c>
      <c r="AE122" s="1">
        <v>9858226</v>
      </c>
      <c r="AF122" s="1">
        <v>11671490</v>
      </c>
      <c r="AG122" s="1">
        <v>8740986</v>
      </c>
      <c r="AH122" s="1">
        <v>10732163</v>
      </c>
    </row>
    <row r="123" spans="1:34" x14ac:dyDescent="0.2">
      <c r="A123">
        <v>122</v>
      </c>
      <c r="C123" s="4" t="s">
        <v>183</v>
      </c>
      <c r="D123" s="5" t="s">
        <v>2114</v>
      </c>
      <c r="E123" s="1">
        <v>687639</v>
      </c>
      <c r="F123" s="1">
        <v>2443400</v>
      </c>
      <c r="G123" s="1">
        <v>2163611</v>
      </c>
      <c r="H123" s="1">
        <v>2112777</v>
      </c>
      <c r="I123" s="1">
        <v>2353030</v>
      </c>
      <c r="J123" s="1">
        <v>3480304</v>
      </c>
      <c r="K123" s="1">
        <v>3650289</v>
      </c>
      <c r="L123" s="1">
        <v>4834395</v>
      </c>
      <c r="M123" s="1">
        <v>6483812</v>
      </c>
      <c r="N123" s="1">
        <v>8643914</v>
      </c>
      <c r="O123" s="1">
        <v>7225955</v>
      </c>
      <c r="P123" s="1">
        <v>8141732</v>
      </c>
      <c r="Q123" s="1">
        <v>6643236</v>
      </c>
      <c r="R123" s="1">
        <v>6263402</v>
      </c>
      <c r="S123" s="1">
        <v>6967482</v>
      </c>
      <c r="T123" s="1">
        <v>7234094</v>
      </c>
      <c r="U123" s="1">
        <v>9448815</v>
      </c>
      <c r="V123" s="1">
        <v>14865623</v>
      </c>
      <c r="W123" s="1">
        <v>17538020</v>
      </c>
      <c r="X123" s="1">
        <v>15777311</v>
      </c>
      <c r="Y123" s="1">
        <v>10206436</v>
      </c>
      <c r="Z123" s="1">
        <v>12062136</v>
      </c>
      <c r="AA123" s="1">
        <v>13654425</v>
      </c>
      <c r="AB123" s="1">
        <v>15593600</v>
      </c>
      <c r="AC123" s="1">
        <v>17987220</v>
      </c>
      <c r="AD123" s="1">
        <v>21236361</v>
      </c>
      <c r="AE123" s="1">
        <v>22425326</v>
      </c>
      <c r="AF123" s="1">
        <v>20473607</v>
      </c>
      <c r="AG123" s="1">
        <v>26924705</v>
      </c>
      <c r="AH123" s="1">
        <v>30616749</v>
      </c>
    </row>
    <row r="124" spans="1:34" x14ac:dyDescent="0.2">
      <c r="A124">
        <v>123</v>
      </c>
      <c r="C124" s="4" t="s">
        <v>184</v>
      </c>
      <c r="D124" s="5" t="s">
        <v>185</v>
      </c>
      <c r="E124" s="1">
        <v>5573444</v>
      </c>
      <c r="F124" s="1">
        <v>6336438</v>
      </c>
      <c r="G124" s="1">
        <v>7449614</v>
      </c>
      <c r="H124" s="1">
        <v>9121669</v>
      </c>
      <c r="I124" s="1">
        <v>9503000</v>
      </c>
      <c r="J124" s="1">
        <v>8961057</v>
      </c>
      <c r="K124" s="1">
        <v>10358249</v>
      </c>
      <c r="L124" s="1">
        <v>11938451</v>
      </c>
      <c r="M124" s="1">
        <v>13515726</v>
      </c>
      <c r="N124" s="1">
        <v>16061502</v>
      </c>
      <c r="O124" s="1">
        <v>19972384</v>
      </c>
      <c r="P124" s="1">
        <v>23386269</v>
      </c>
      <c r="Q124" s="1">
        <v>23443499</v>
      </c>
      <c r="R124" s="1">
        <v>27223213</v>
      </c>
      <c r="S124" s="1">
        <v>28352192</v>
      </c>
      <c r="T124" s="1">
        <v>33842034</v>
      </c>
      <c r="U124" s="1">
        <v>39639980</v>
      </c>
      <c r="V124" s="1">
        <v>48561093</v>
      </c>
      <c r="W124" s="1">
        <v>45159487</v>
      </c>
      <c r="X124" s="1">
        <v>48203570</v>
      </c>
      <c r="Y124" s="1">
        <v>47802206</v>
      </c>
      <c r="Z124" s="1">
        <v>39176402</v>
      </c>
      <c r="AA124" s="1">
        <v>46751548</v>
      </c>
      <c r="AB124" s="1">
        <v>55243510</v>
      </c>
      <c r="AC124" s="1">
        <v>60751817</v>
      </c>
      <c r="AD124" s="1">
        <v>71287841</v>
      </c>
      <c r="AE124" s="1">
        <v>78802287</v>
      </c>
      <c r="AF124" s="1">
        <v>92081595</v>
      </c>
      <c r="AG124" s="1">
        <v>98051376</v>
      </c>
      <c r="AH124" s="1">
        <v>99345393</v>
      </c>
    </row>
    <row r="125" spans="1:34" x14ac:dyDescent="0.2">
      <c r="A125">
        <v>124</v>
      </c>
      <c r="C125" s="4" t="s">
        <v>186</v>
      </c>
      <c r="D125" s="5" t="s">
        <v>187</v>
      </c>
      <c r="E125" s="1">
        <v>3762832</v>
      </c>
      <c r="F125" s="1">
        <v>3978145</v>
      </c>
      <c r="G125" s="1">
        <v>4894827</v>
      </c>
      <c r="H125" s="1">
        <v>6648941</v>
      </c>
      <c r="I125" s="1">
        <v>6847606</v>
      </c>
      <c r="J125" s="1">
        <v>5808010</v>
      </c>
      <c r="K125" s="1">
        <v>6557187</v>
      </c>
      <c r="L125" s="1">
        <v>6771962</v>
      </c>
      <c r="M125" s="1">
        <v>7928237</v>
      </c>
      <c r="N125" s="1">
        <v>8611479</v>
      </c>
      <c r="O125" s="1">
        <v>9686384</v>
      </c>
      <c r="P125" s="1">
        <v>11813759</v>
      </c>
      <c r="Q125" s="1">
        <v>12431221</v>
      </c>
      <c r="R125" s="1">
        <v>13453576</v>
      </c>
      <c r="S125" s="1">
        <v>15224255</v>
      </c>
      <c r="T125" s="1">
        <v>18209003</v>
      </c>
      <c r="U125" s="1">
        <v>21160376</v>
      </c>
      <c r="V125" s="1">
        <v>24224610</v>
      </c>
      <c r="W125" s="1">
        <v>22048651</v>
      </c>
      <c r="X125" s="1">
        <v>24196920</v>
      </c>
      <c r="Y125" s="1">
        <v>23432215</v>
      </c>
      <c r="Z125" s="1">
        <v>17733648</v>
      </c>
      <c r="AA125" s="1">
        <v>24425954</v>
      </c>
      <c r="AB125" s="1">
        <v>28711934</v>
      </c>
      <c r="AC125" s="1">
        <v>32270118</v>
      </c>
      <c r="AD125" s="1">
        <v>31626889</v>
      </c>
      <c r="AE125" s="1">
        <v>35263639</v>
      </c>
      <c r="AF125" s="1">
        <v>40872124</v>
      </c>
      <c r="AG125" s="1">
        <v>44496990</v>
      </c>
      <c r="AH125" s="1">
        <v>41899731</v>
      </c>
    </row>
    <row r="126" spans="1:34" x14ac:dyDescent="0.2">
      <c r="A126">
        <v>125</v>
      </c>
      <c r="C126" s="4" t="s">
        <v>188</v>
      </c>
      <c r="D126" s="5" t="s">
        <v>189</v>
      </c>
      <c r="E126" s="1">
        <v>1810612</v>
      </c>
      <c r="F126" s="1">
        <v>2358293</v>
      </c>
      <c r="G126" s="1">
        <v>2554787</v>
      </c>
      <c r="H126" s="1">
        <v>2472728</v>
      </c>
      <c r="I126" s="1">
        <v>2655394</v>
      </c>
      <c r="J126" s="1">
        <v>3153047</v>
      </c>
      <c r="K126" s="1">
        <v>3801062</v>
      </c>
      <c r="L126" s="1">
        <v>5166489</v>
      </c>
      <c r="M126" s="1">
        <v>5587489</v>
      </c>
      <c r="N126" s="1">
        <v>7450023</v>
      </c>
      <c r="O126" s="1">
        <v>10286000</v>
      </c>
      <c r="P126" s="1">
        <v>11572510</v>
      </c>
      <c r="Q126" s="1">
        <v>11012278</v>
      </c>
      <c r="R126" s="1">
        <v>13769637</v>
      </c>
      <c r="S126" s="1">
        <v>13127937</v>
      </c>
      <c r="T126" s="1">
        <v>15633031</v>
      </c>
      <c r="U126" s="1">
        <v>18479604</v>
      </c>
      <c r="V126" s="1">
        <v>24336483</v>
      </c>
      <c r="W126" s="1">
        <v>23110836</v>
      </c>
      <c r="X126" s="1">
        <v>24006650</v>
      </c>
      <c r="Y126" s="1">
        <v>24369991</v>
      </c>
      <c r="Z126" s="1">
        <v>21442754</v>
      </c>
      <c r="AA126" s="1">
        <v>22325594</v>
      </c>
      <c r="AB126" s="1">
        <v>26531576</v>
      </c>
      <c r="AC126" s="1">
        <v>28481699</v>
      </c>
      <c r="AD126" s="1">
        <v>39660952</v>
      </c>
      <c r="AE126" s="1">
        <v>43538648</v>
      </c>
      <c r="AF126" s="1">
        <v>51209471</v>
      </c>
      <c r="AG126" s="1">
        <v>53554386</v>
      </c>
      <c r="AH126" s="1">
        <v>57445662</v>
      </c>
    </row>
    <row r="127" spans="1:34" x14ac:dyDescent="0.2">
      <c r="A127">
        <v>126</v>
      </c>
      <c r="C127" s="4" t="s">
        <v>190</v>
      </c>
      <c r="D127" s="5" t="s">
        <v>191</v>
      </c>
      <c r="E127" s="1">
        <v>110680</v>
      </c>
      <c r="F127" s="1">
        <v>24144</v>
      </c>
      <c r="G127" s="1">
        <v>0</v>
      </c>
      <c r="H127" s="1">
        <v>0</v>
      </c>
      <c r="I127" s="1">
        <v>0</v>
      </c>
      <c r="J127" s="1">
        <v>0</v>
      </c>
      <c r="K127" s="1">
        <v>859756</v>
      </c>
      <c r="L127" s="1">
        <v>579166</v>
      </c>
      <c r="M127" s="1">
        <v>580177</v>
      </c>
      <c r="N127" s="1">
        <v>915271</v>
      </c>
      <c r="O127" s="1">
        <v>991160</v>
      </c>
      <c r="P127" s="1">
        <v>1827670</v>
      </c>
      <c r="Q127" s="1">
        <v>2844457</v>
      </c>
      <c r="R127" s="1">
        <v>2670846</v>
      </c>
      <c r="S127" s="1">
        <v>2560378</v>
      </c>
      <c r="T127" s="1">
        <v>2730680</v>
      </c>
      <c r="U127" s="1">
        <v>3209396</v>
      </c>
      <c r="V127" s="1">
        <v>3726814</v>
      </c>
      <c r="W127" s="1">
        <v>4272730</v>
      </c>
      <c r="X127" s="1">
        <v>4501025</v>
      </c>
      <c r="Y127" s="1">
        <v>4272767</v>
      </c>
      <c r="Z127" s="1">
        <v>4315491</v>
      </c>
      <c r="AA127" s="1">
        <v>4476740</v>
      </c>
      <c r="AB127" s="1">
        <v>4541987</v>
      </c>
      <c r="AC127" s="1">
        <v>5699723</v>
      </c>
      <c r="AD127" s="1">
        <v>6010750</v>
      </c>
      <c r="AE127" s="1">
        <v>6443858</v>
      </c>
      <c r="AF127" s="1">
        <v>6793486</v>
      </c>
      <c r="AG127" s="1">
        <v>7455308</v>
      </c>
      <c r="AH127" s="1">
        <v>8627165</v>
      </c>
    </row>
    <row r="128" spans="1:34" x14ac:dyDescent="0.2">
      <c r="A128">
        <v>127</v>
      </c>
      <c r="C128" s="4" t="s">
        <v>192</v>
      </c>
      <c r="D128" s="5" t="s">
        <v>193</v>
      </c>
      <c r="E128" s="1">
        <v>110680</v>
      </c>
      <c r="F128" s="1">
        <v>24144</v>
      </c>
      <c r="G128" s="1">
        <v>0</v>
      </c>
      <c r="H128" s="1">
        <v>0</v>
      </c>
      <c r="I128" s="1">
        <v>0</v>
      </c>
      <c r="J128" s="1">
        <v>0</v>
      </c>
      <c r="K128" s="1">
        <v>859756</v>
      </c>
      <c r="L128" s="1">
        <v>579166</v>
      </c>
      <c r="M128" s="1">
        <v>471810</v>
      </c>
      <c r="N128" s="1">
        <v>236312</v>
      </c>
      <c r="O128" s="1">
        <v>991160</v>
      </c>
      <c r="P128" s="1">
        <v>1827670</v>
      </c>
      <c r="Q128" s="1">
        <v>2781249</v>
      </c>
      <c r="R128" s="1">
        <v>2670846</v>
      </c>
      <c r="S128" s="1">
        <v>2535379</v>
      </c>
      <c r="T128" s="1">
        <v>2683531</v>
      </c>
      <c r="U128" s="1">
        <v>3144767</v>
      </c>
      <c r="V128" s="1">
        <v>3726814</v>
      </c>
      <c r="W128" s="1">
        <v>4222985</v>
      </c>
      <c r="X128" s="1">
        <v>4064264</v>
      </c>
      <c r="Y128" s="1">
        <v>3540112</v>
      </c>
      <c r="Z128" s="1">
        <v>3653359</v>
      </c>
      <c r="AA128" s="1">
        <v>3686097</v>
      </c>
      <c r="AB128" s="1">
        <v>3681846</v>
      </c>
      <c r="AC128" s="1">
        <v>4812983</v>
      </c>
      <c r="AD128" s="1">
        <v>4919542</v>
      </c>
      <c r="AE128" s="1">
        <v>5176211</v>
      </c>
      <c r="AF128" s="1">
        <v>5235908</v>
      </c>
      <c r="AG128" s="1">
        <v>5904462</v>
      </c>
      <c r="AH128" s="1">
        <v>7023401</v>
      </c>
    </row>
    <row r="129" spans="1:34" x14ac:dyDescent="0.2">
      <c r="A129">
        <v>128</v>
      </c>
      <c r="C129" s="4" t="s">
        <v>194</v>
      </c>
      <c r="D129" s="5" t="s">
        <v>195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750184</v>
      </c>
      <c r="Z129" s="1">
        <v>662132</v>
      </c>
      <c r="AA129" s="1">
        <v>790643</v>
      </c>
      <c r="AB129" s="1">
        <v>860141</v>
      </c>
      <c r="AC129" s="1">
        <v>886740</v>
      </c>
      <c r="AD129" s="1">
        <v>1091208</v>
      </c>
      <c r="AE129" s="1">
        <v>1267647</v>
      </c>
      <c r="AF129" s="1">
        <v>1557578</v>
      </c>
      <c r="AG129" s="1">
        <v>1550846</v>
      </c>
      <c r="AH129" s="1">
        <v>1603764</v>
      </c>
    </row>
    <row r="130" spans="1:34" x14ac:dyDescent="0.2">
      <c r="A130">
        <v>129</v>
      </c>
      <c r="C130" s="4" t="s">
        <v>196</v>
      </c>
      <c r="D130" s="5" t="s">
        <v>2115</v>
      </c>
      <c r="E130" s="1">
        <v>717473</v>
      </c>
      <c r="F130" s="1">
        <v>1028902</v>
      </c>
      <c r="G130" s="1">
        <v>4903940</v>
      </c>
      <c r="H130" s="1">
        <v>4614428</v>
      </c>
      <c r="I130" s="1">
        <v>3242190</v>
      </c>
      <c r="J130" s="1">
        <v>3219444</v>
      </c>
      <c r="K130" s="1">
        <v>2702722</v>
      </c>
      <c r="L130" s="1">
        <v>3434559</v>
      </c>
      <c r="M130" s="1">
        <v>3236317</v>
      </c>
      <c r="N130" s="1">
        <v>2802326</v>
      </c>
      <c r="O130" s="1">
        <v>3032426</v>
      </c>
      <c r="P130" s="1">
        <v>2715970</v>
      </c>
      <c r="Q130" s="1">
        <v>3078733</v>
      </c>
      <c r="R130" s="1">
        <v>3419223</v>
      </c>
      <c r="S130" s="1">
        <v>4099118</v>
      </c>
      <c r="T130" s="1">
        <v>4646833</v>
      </c>
      <c r="U130" s="1">
        <v>6560226</v>
      </c>
      <c r="V130" s="1">
        <v>10296609</v>
      </c>
      <c r="W130" s="1">
        <v>9665595</v>
      </c>
      <c r="X130" s="1">
        <v>7830763</v>
      </c>
      <c r="Y130" s="1">
        <v>11092188</v>
      </c>
      <c r="Z130" s="1">
        <v>14304904</v>
      </c>
      <c r="AA130" s="1">
        <v>15701693</v>
      </c>
      <c r="AB130" s="1">
        <v>9924637</v>
      </c>
      <c r="AC130" s="1">
        <v>12553270</v>
      </c>
      <c r="AD130" s="1">
        <v>14111793</v>
      </c>
      <c r="AE130" s="1">
        <v>16206687</v>
      </c>
      <c r="AF130" s="1">
        <v>20743427</v>
      </c>
      <c r="AG130" s="1">
        <v>21711470</v>
      </c>
      <c r="AH130" s="1">
        <v>17198709</v>
      </c>
    </row>
    <row r="131" spans="1:34" x14ac:dyDescent="0.2">
      <c r="A131">
        <v>130</v>
      </c>
      <c r="C131" s="4" t="s">
        <v>197</v>
      </c>
      <c r="D131" s="5" t="s">
        <v>2116</v>
      </c>
      <c r="E131" s="1">
        <v>546279</v>
      </c>
      <c r="F131" s="1">
        <v>549438</v>
      </c>
      <c r="G131" s="1">
        <v>1299411</v>
      </c>
      <c r="H131" s="1">
        <v>1667032</v>
      </c>
      <c r="I131" s="1">
        <v>928320</v>
      </c>
      <c r="J131" s="1">
        <v>1179790</v>
      </c>
      <c r="K131" s="1">
        <v>1356938</v>
      </c>
      <c r="L131" s="1">
        <v>1765371</v>
      </c>
      <c r="M131" s="1">
        <v>1249599</v>
      </c>
      <c r="N131" s="1">
        <v>1459316</v>
      </c>
      <c r="O131" s="1">
        <v>928908</v>
      </c>
      <c r="P131" s="1">
        <v>883347</v>
      </c>
      <c r="Q131" s="1">
        <v>1311372</v>
      </c>
      <c r="R131" s="1">
        <v>1975012</v>
      </c>
      <c r="S131" s="1">
        <v>2266927</v>
      </c>
      <c r="T131" s="1">
        <v>3343059</v>
      </c>
      <c r="U131" s="1">
        <v>4754571</v>
      </c>
      <c r="V131" s="1">
        <v>6460416</v>
      </c>
      <c r="W131" s="1">
        <v>5550806</v>
      </c>
      <c r="X131" s="1">
        <v>4813919</v>
      </c>
      <c r="Y131" s="1">
        <v>5092625</v>
      </c>
      <c r="Z131" s="1">
        <v>6453272</v>
      </c>
      <c r="AA131" s="1">
        <v>7302380</v>
      </c>
      <c r="AB131" s="1">
        <v>4463979</v>
      </c>
      <c r="AC131" s="1">
        <v>3390078</v>
      </c>
      <c r="AD131" s="1">
        <v>3458592</v>
      </c>
      <c r="AE131" s="1">
        <v>4155634</v>
      </c>
      <c r="AF131" s="1">
        <v>5884504</v>
      </c>
      <c r="AG131" s="1">
        <v>7473090</v>
      </c>
      <c r="AH131" s="1">
        <v>6111570</v>
      </c>
    </row>
    <row r="132" spans="1:34" x14ac:dyDescent="0.2">
      <c r="A132">
        <v>131</v>
      </c>
      <c r="C132" s="4" t="s">
        <v>198</v>
      </c>
      <c r="D132" s="5" t="s">
        <v>2117</v>
      </c>
      <c r="E132" s="1">
        <v>171194</v>
      </c>
      <c r="F132" s="1">
        <v>479464</v>
      </c>
      <c r="G132" s="1">
        <v>3604529</v>
      </c>
      <c r="H132" s="1">
        <v>2947396</v>
      </c>
      <c r="I132" s="1">
        <v>2313870</v>
      </c>
      <c r="J132" s="1">
        <v>2039654</v>
      </c>
      <c r="K132" s="1">
        <v>1345784</v>
      </c>
      <c r="L132" s="1">
        <v>1669188</v>
      </c>
      <c r="M132" s="1">
        <v>1986718</v>
      </c>
      <c r="N132" s="1">
        <v>1343010</v>
      </c>
      <c r="O132" s="1">
        <v>2103518</v>
      </c>
      <c r="P132" s="1">
        <v>1832623</v>
      </c>
      <c r="Q132" s="1">
        <v>1767361</v>
      </c>
      <c r="R132" s="1">
        <v>1444211</v>
      </c>
      <c r="S132" s="1">
        <v>1832191</v>
      </c>
      <c r="T132" s="1">
        <v>1303774</v>
      </c>
      <c r="U132" s="1">
        <v>1805655</v>
      </c>
      <c r="V132" s="1">
        <v>3836193</v>
      </c>
      <c r="W132" s="1">
        <v>4114789</v>
      </c>
      <c r="X132" s="1">
        <v>3016844</v>
      </c>
      <c r="Y132" s="1">
        <v>5999563</v>
      </c>
      <c r="Z132" s="1">
        <v>7851632</v>
      </c>
      <c r="AA132" s="1">
        <v>8399313</v>
      </c>
      <c r="AB132" s="1">
        <v>5460658</v>
      </c>
      <c r="AC132" s="1">
        <v>9163192</v>
      </c>
      <c r="AD132" s="1">
        <v>10653201</v>
      </c>
      <c r="AE132" s="1">
        <v>12051053</v>
      </c>
      <c r="AF132" s="1">
        <v>14858923</v>
      </c>
      <c r="AG132" s="1">
        <v>14238380</v>
      </c>
      <c r="AH132" s="1">
        <v>11087139</v>
      </c>
    </row>
    <row r="133" spans="1:34" x14ac:dyDescent="0.2">
      <c r="A133">
        <v>132</v>
      </c>
      <c r="C133" s="4" t="s">
        <v>199</v>
      </c>
      <c r="D133" s="5" t="s">
        <v>200</v>
      </c>
      <c r="E133" s="1">
        <v>92073774</v>
      </c>
      <c r="F133" s="1">
        <v>111084552</v>
      </c>
      <c r="G133" s="1">
        <v>125164360</v>
      </c>
      <c r="H133" s="1">
        <v>162352904</v>
      </c>
      <c r="I133" s="1">
        <v>223943915</v>
      </c>
      <c r="J133" s="1">
        <v>290605990</v>
      </c>
      <c r="K133" s="1">
        <v>307258603</v>
      </c>
      <c r="L133" s="1">
        <v>348486312</v>
      </c>
      <c r="M133" s="1">
        <v>420218556</v>
      </c>
      <c r="N133" s="1">
        <v>460188127</v>
      </c>
      <c r="O133" s="1">
        <v>523095378</v>
      </c>
      <c r="P133" s="1">
        <v>489810487</v>
      </c>
      <c r="Q133" s="1">
        <v>435925235</v>
      </c>
      <c r="R133" s="1">
        <v>418836038</v>
      </c>
      <c r="S133" s="1">
        <v>420522951</v>
      </c>
      <c r="T133" s="1">
        <v>441086947</v>
      </c>
      <c r="U133" s="1">
        <v>515170124</v>
      </c>
      <c r="V133" s="1">
        <v>657316395</v>
      </c>
      <c r="W133" s="1">
        <v>640600542</v>
      </c>
      <c r="X133" s="1">
        <v>567140809</v>
      </c>
      <c r="Y133" s="1">
        <v>588634380</v>
      </c>
      <c r="Z133" s="1">
        <v>569498080</v>
      </c>
      <c r="AA133" s="1">
        <v>621683014</v>
      </c>
      <c r="AB133" s="1">
        <v>658486840</v>
      </c>
      <c r="AC133" s="1">
        <v>719247303</v>
      </c>
      <c r="AD133" s="1">
        <v>760056534</v>
      </c>
      <c r="AE133" s="1">
        <v>832298663</v>
      </c>
      <c r="AF133" s="1">
        <v>943257451</v>
      </c>
      <c r="AG133" s="1">
        <v>1022177738</v>
      </c>
      <c r="AH133" s="1">
        <v>1101976517</v>
      </c>
    </row>
    <row r="134" spans="1:34" x14ac:dyDescent="0.2">
      <c r="A134">
        <v>133</v>
      </c>
      <c r="C134" s="4" t="s">
        <v>201</v>
      </c>
      <c r="D134" s="5" t="s">
        <v>2118</v>
      </c>
      <c r="E134" s="1">
        <v>41398345</v>
      </c>
      <c r="F134" s="1">
        <v>53900618</v>
      </c>
      <c r="G134" s="1">
        <v>62987720</v>
      </c>
      <c r="H134" s="1">
        <v>81505127</v>
      </c>
      <c r="I134" s="1">
        <v>109606489</v>
      </c>
      <c r="J134" s="1">
        <v>140090837</v>
      </c>
      <c r="K134" s="1">
        <v>141422584</v>
      </c>
      <c r="L134" s="1">
        <v>161626054</v>
      </c>
      <c r="M134" s="1">
        <v>210309208</v>
      </c>
      <c r="N134" s="1">
        <v>230455196</v>
      </c>
      <c r="O134" s="1">
        <v>246051536</v>
      </c>
      <c r="P134" s="1">
        <v>234469039</v>
      </c>
      <c r="Q134" s="1">
        <v>221639276</v>
      </c>
      <c r="R134" s="1">
        <v>202369932</v>
      </c>
      <c r="S134" s="1">
        <v>194548902</v>
      </c>
      <c r="T134" s="1">
        <v>177615619</v>
      </c>
      <c r="U134" s="1">
        <v>216563237</v>
      </c>
      <c r="V134" s="1">
        <v>289537404</v>
      </c>
      <c r="W134" s="1">
        <v>282037329</v>
      </c>
      <c r="X134" s="1">
        <v>245619960</v>
      </c>
      <c r="Y134" s="1">
        <v>257267065</v>
      </c>
      <c r="Z134" s="1">
        <v>240584523</v>
      </c>
      <c r="AA134" s="1">
        <v>255074439</v>
      </c>
      <c r="AB134" s="1">
        <v>268947809</v>
      </c>
      <c r="AC134" s="1">
        <v>295196030</v>
      </c>
      <c r="AD134" s="1">
        <v>317682674</v>
      </c>
      <c r="AE134" s="1">
        <v>349520039</v>
      </c>
      <c r="AF134" s="1">
        <v>374168024</v>
      </c>
      <c r="AG134" s="1">
        <v>399749239</v>
      </c>
      <c r="AH134" s="1">
        <v>432639529</v>
      </c>
    </row>
    <row r="135" spans="1:34" x14ac:dyDescent="0.2">
      <c r="A135">
        <v>134</v>
      </c>
      <c r="C135" s="4" t="s">
        <v>202</v>
      </c>
      <c r="D135" s="5" t="s">
        <v>2119</v>
      </c>
      <c r="E135" s="1">
        <v>13494950</v>
      </c>
      <c r="F135" s="1">
        <v>16513829</v>
      </c>
      <c r="G135" s="1">
        <v>19907328</v>
      </c>
      <c r="H135" s="1">
        <v>26832830</v>
      </c>
      <c r="I135" s="1">
        <v>34985446</v>
      </c>
      <c r="J135" s="1">
        <v>33577584</v>
      </c>
      <c r="K135" s="1">
        <v>33894098</v>
      </c>
      <c r="L135" s="1">
        <v>38748941</v>
      </c>
      <c r="M135" s="1">
        <v>52724440</v>
      </c>
      <c r="N135" s="1">
        <v>59355816</v>
      </c>
      <c r="O135" s="1">
        <v>51768864</v>
      </c>
      <c r="P135" s="1">
        <v>60377420</v>
      </c>
      <c r="Q135" s="1">
        <v>62589410</v>
      </c>
      <c r="R135" s="1">
        <v>53903106</v>
      </c>
      <c r="S135" s="1">
        <v>58442099</v>
      </c>
      <c r="T135" s="1">
        <v>61754564</v>
      </c>
      <c r="U135" s="1">
        <v>80338500</v>
      </c>
      <c r="V135" s="1">
        <v>84209500</v>
      </c>
      <c r="W135" s="1">
        <v>84398846</v>
      </c>
      <c r="X135" s="1">
        <v>62061694</v>
      </c>
      <c r="Y135" s="1">
        <v>58641849</v>
      </c>
      <c r="Z135" s="1">
        <v>55992449</v>
      </c>
      <c r="AA135" s="1">
        <v>60756658</v>
      </c>
      <c r="AB135" s="1">
        <v>68210015</v>
      </c>
      <c r="AC135" s="1">
        <v>70555349</v>
      </c>
      <c r="AD135" s="1">
        <v>88381652</v>
      </c>
      <c r="AE135" s="1">
        <v>92864191</v>
      </c>
      <c r="AF135" s="1">
        <v>107337465</v>
      </c>
      <c r="AG135" s="1">
        <v>122287123</v>
      </c>
      <c r="AH135" s="1">
        <v>142746989</v>
      </c>
    </row>
    <row r="136" spans="1:34" x14ac:dyDescent="0.2">
      <c r="A136">
        <v>135</v>
      </c>
      <c r="C136" s="4" t="s">
        <v>203</v>
      </c>
      <c r="D136" s="5" t="s">
        <v>2120</v>
      </c>
      <c r="E136" s="1">
        <v>27903395</v>
      </c>
      <c r="F136" s="1">
        <v>37386789</v>
      </c>
      <c r="G136" s="1">
        <v>43080392</v>
      </c>
      <c r="H136" s="1">
        <v>54672297</v>
      </c>
      <c r="I136" s="1">
        <v>74621043</v>
      </c>
      <c r="J136" s="1">
        <v>106513253</v>
      </c>
      <c r="K136" s="1">
        <v>107528486</v>
      </c>
      <c r="L136" s="1">
        <v>122877113</v>
      </c>
      <c r="M136" s="1">
        <v>157584768</v>
      </c>
      <c r="N136" s="1">
        <v>171099380</v>
      </c>
      <c r="O136" s="1">
        <v>194282672</v>
      </c>
      <c r="P136" s="1">
        <v>174091619</v>
      </c>
      <c r="Q136" s="1">
        <v>159049866</v>
      </c>
      <c r="R136" s="1">
        <v>148466826</v>
      </c>
      <c r="S136" s="1">
        <v>136106803</v>
      </c>
      <c r="T136" s="1">
        <v>115861055</v>
      </c>
      <c r="U136" s="1">
        <v>136224737</v>
      </c>
      <c r="V136" s="1">
        <v>205327904</v>
      </c>
      <c r="W136" s="1">
        <v>197638483</v>
      </c>
      <c r="X136" s="1">
        <v>183558266</v>
      </c>
      <c r="Y136" s="1">
        <v>198625216</v>
      </c>
      <c r="Z136" s="1">
        <v>184592074</v>
      </c>
      <c r="AA136" s="1">
        <v>194317781</v>
      </c>
      <c r="AB136" s="1">
        <v>200737794</v>
      </c>
      <c r="AC136" s="1">
        <v>224640681</v>
      </c>
      <c r="AD136" s="1">
        <v>229301022</v>
      </c>
      <c r="AE136" s="1">
        <v>256655848</v>
      </c>
      <c r="AF136" s="1">
        <v>266830559</v>
      </c>
      <c r="AG136" s="1">
        <v>277462116</v>
      </c>
      <c r="AH136" s="1">
        <v>289892540</v>
      </c>
    </row>
    <row r="137" spans="1:34" x14ac:dyDescent="0.2">
      <c r="A137">
        <v>136</v>
      </c>
      <c r="C137" s="4" t="s">
        <v>204</v>
      </c>
      <c r="D137" s="5" t="s">
        <v>2121</v>
      </c>
      <c r="E137" s="1">
        <v>46517645</v>
      </c>
      <c r="F137" s="1">
        <v>53357112</v>
      </c>
      <c r="G137" s="1">
        <v>57556749</v>
      </c>
      <c r="H137" s="1">
        <v>75146920</v>
      </c>
      <c r="I137" s="1">
        <v>106483929</v>
      </c>
      <c r="J137" s="1">
        <v>140316765</v>
      </c>
      <c r="K137" s="1">
        <v>153640790</v>
      </c>
      <c r="L137" s="1">
        <v>172070975</v>
      </c>
      <c r="M137" s="1">
        <v>191134871</v>
      </c>
      <c r="N137" s="1">
        <v>210360407</v>
      </c>
      <c r="O137" s="1">
        <v>253600669</v>
      </c>
      <c r="P137" s="1">
        <v>230461011</v>
      </c>
      <c r="Q137" s="1">
        <v>197117241</v>
      </c>
      <c r="R137" s="1">
        <v>195861712</v>
      </c>
      <c r="S137" s="1">
        <v>203534917</v>
      </c>
      <c r="T137" s="1">
        <v>240080028</v>
      </c>
      <c r="U137" s="1">
        <v>275815565</v>
      </c>
      <c r="V137" s="1">
        <v>344533605</v>
      </c>
      <c r="W137" s="1">
        <v>332537602</v>
      </c>
      <c r="X137" s="1">
        <v>297690109</v>
      </c>
      <c r="Y137" s="1">
        <v>309918338</v>
      </c>
      <c r="Z137" s="1">
        <v>307036112</v>
      </c>
      <c r="AA137" s="1">
        <v>341996967</v>
      </c>
      <c r="AB137" s="1">
        <v>361061450</v>
      </c>
      <c r="AC137" s="1">
        <v>393858749</v>
      </c>
      <c r="AD137" s="1">
        <v>413882410</v>
      </c>
      <c r="AE137" s="1">
        <v>451376024</v>
      </c>
      <c r="AF137" s="1">
        <v>533044679</v>
      </c>
      <c r="AG137" s="1">
        <v>579419335</v>
      </c>
      <c r="AH137" s="1">
        <v>632565311</v>
      </c>
    </row>
    <row r="138" spans="1:34" x14ac:dyDescent="0.2">
      <c r="A138">
        <v>137</v>
      </c>
      <c r="C138" s="4" t="s">
        <v>205</v>
      </c>
      <c r="D138" s="5" t="s">
        <v>2122</v>
      </c>
      <c r="E138" s="1">
        <v>16153379</v>
      </c>
      <c r="F138" s="1">
        <v>18867146</v>
      </c>
      <c r="G138" s="1">
        <v>22026140</v>
      </c>
      <c r="H138" s="1">
        <v>29345249</v>
      </c>
      <c r="I138" s="1">
        <v>38178668</v>
      </c>
      <c r="J138" s="1">
        <v>44863571</v>
      </c>
      <c r="K138" s="1">
        <v>61042089</v>
      </c>
      <c r="L138" s="1">
        <v>71056493</v>
      </c>
      <c r="M138" s="1">
        <v>81669746</v>
      </c>
      <c r="N138" s="1">
        <v>84349706</v>
      </c>
      <c r="O138" s="1">
        <v>97503224</v>
      </c>
      <c r="P138" s="1">
        <v>104630564</v>
      </c>
      <c r="Q138" s="1">
        <v>99572871</v>
      </c>
      <c r="R138" s="1">
        <v>103064426</v>
      </c>
      <c r="S138" s="1">
        <v>107036952</v>
      </c>
      <c r="T138" s="1">
        <v>110293302</v>
      </c>
      <c r="U138" s="1">
        <v>124612419</v>
      </c>
      <c r="V138" s="1">
        <v>123552808</v>
      </c>
      <c r="W138" s="1">
        <v>119095644</v>
      </c>
      <c r="X138" s="1">
        <v>106770892</v>
      </c>
      <c r="Y138" s="1">
        <v>109687375</v>
      </c>
      <c r="Z138" s="1">
        <v>118796784</v>
      </c>
      <c r="AA138" s="1">
        <v>127575788</v>
      </c>
      <c r="AB138" s="1">
        <v>131776186</v>
      </c>
      <c r="AC138" s="1">
        <v>138423833</v>
      </c>
      <c r="AD138" s="1">
        <v>149737921</v>
      </c>
      <c r="AE138" s="1">
        <v>164509799</v>
      </c>
      <c r="AF138" s="1">
        <v>182053542</v>
      </c>
      <c r="AG138" s="1">
        <v>196550200</v>
      </c>
      <c r="AH138" s="1">
        <v>217659812</v>
      </c>
    </row>
    <row r="139" spans="1:34" x14ac:dyDescent="0.2">
      <c r="A139">
        <v>138</v>
      </c>
      <c r="C139" s="4" t="s">
        <v>206</v>
      </c>
      <c r="D139" s="5" t="s">
        <v>2123</v>
      </c>
      <c r="E139" s="1">
        <v>30364266</v>
      </c>
      <c r="F139" s="1">
        <v>34489966</v>
      </c>
      <c r="G139" s="1">
        <v>35530609</v>
      </c>
      <c r="H139" s="1">
        <v>45801671</v>
      </c>
      <c r="I139" s="1">
        <v>68305261</v>
      </c>
      <c r="J139" s="1">
        <v>95453194</v>
      </c>
      <c r="K139" s="1">
        <v>92598701</v>
      </c>
      <c r="L139" s="1">
        <v>101014482</v>
      </c>
      <c r="M139" s="1">
        <v>109465125</v>
      </c>
      <c r="N139" s="1">
        <v>126010701</v>
      </c>
      <c r="O139" s="1">
        <v>156097445</v>
      </c>
      <c r="P139" s="1">
        <v>125830447</v>
      </c>
      <c r="Q139" s="1">
        <v>97544370</v>
      </c>
      <c r="R139" s="1">
        <v>92797286</v>
      </c>
      <c r="S139" s="1">
        <v>96497965</v>
      </c>
      <c r="T139" s="1">
        <v>129786726</v>
      </c>
      <c r="U139" s="1">
        <v>151203146</v>
      </c>
      <c r="V139" s="1">
        <v>220980797</v>
      </c>
      <c r="W139" s="1">
        <v>213441958</v>
      </c>
      <c r="X139" s="1">
        <v>190919217</v>
      </c>
      <c r="Y139" s="1">
        <v>200230963</v>
      </c>
      <c r="Z139" s="1">
        <v>188239328</v>
      </c>
      <c r="AA139" s="1">
        <v>214421179</v>
      </c>
      <c r="AB139" s="1">
        <v>229285264</v>
      </c>
      <c r="AC139" s="1">
        <v>255434916</v>
      </c>
      <c r="AD139" s="1">
        <v>264144489</v>
      </c>
      <c r="AE139" s="1">
        <v>286866225</v>
      </c>
      <c r="AF139" s="1">
        <v>350991137</v>
      </c>
      <c r="AG139" s="1">
        <v>382869135</v>
      </c>
      <c r="AH139" s="1">
        <v>414905499</v>
      </c>
    </row>
    <row r="140" spans="1:34" x14ac:dyDescent="0.2">
      <c r="A140">
        <v>139</v>
      </c>
      <c r="C140" s="4" t="s">
        <v>207</v>
      </c>
      <c r="D140" s="5" t="s">
        <v>208</v>
      </c>
      <c r="E140" s="1">
        <v>4157784</v>
      </c>
      <c r="F140" s="1">
        <v>3826822</v>
      </c>
      <c r="G140" s="1">
        <v>4619891</v>
      </c>
      <c r="H140" s="1">
        <v>5700857</v>
      </c>
      <c r="I140" s="1">
        <v>7853497</v>
      </c>
      <c r="J140" s="1">
        <v>10198388</v>
      </c>
      <c r="K140" s="1">
        <v>12195229</v>
      </c>
      <c r="L140" s="1">
        <v>14789283</v>
      </c>
      <c r="M140" s="1">
        <v>18774477</v>
      </c>
      <c r="N140" s="1">
        <v>19372524</v>
      </c>
      <c r="O140" s="1">
        <v>23443173</v>
      </c>
      <c r="P140" s="1">
        <v>24880437</v>
      </c>
      <c r="Q140" s="1">
        <v>17168718</v>
      </c>
      <c r="R140" s="1">
        <v>20604394</v>
      </c>
      <c r="S140" s="1">
        <v>22439132</v>
      </c>
      <c r="T140" s="1">
        <v>23391300</v>
      </c>
      <c r="U140" s="1">
        <v>22791322</v>
      </c>
      <c r="V140" s="1">
        <v>23245386</v>
      </c>
      <c r="W140" s="1">
        <v>26025611</v>
      </c>
      <c r="X140" s="1">
        <v>23830740</v>
      </c>
      <c r="Y140" s="1">
        <v>21448977</v>
      </c>
      <c r="Z140" s="1">
        <v>21877445</v>
      </c>
      <c r="AA140" s="1">
        <v>24611608</v>
      </c>
      <c r="AB140" s="1">
        <v>28477581</v>
      </c>
      <c r="AC140" s="1">
        <v>30192524</v>
      </c>
      <c r="AD140" s="1">
        <v>28491450</v>
      </c>
      <c r="AE140" s="1">
        <v>31402600</v>
      </c>
      <c r="AF140" s="1">
        <v>36044748</v>
      </c>
      <c r="AG140" s="1">
        <v>43009164</v>
      </c>
      <c r="AH140" s="1">
        <v>36771677</v>
      </c>
    </row>
    <row r="141" spans="1:34" x14ac:dyDescent="0.2">
      <c r="A141">
        <v>140</v>
      </c>
      <c r="C141" s="4" t="s">
        <v>209</v>
      </c>
      <c r="D141" s="5" t="s">
        <v>210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543738</v>
      </c>
      <c r="R141" s="1">
        <v>1921538</v>
      </c>
      <c r="S141" s="1">
        <v>2385877</v>
      </c>
      <c r="T141" s="1">
        <v>2045220</v>
      </c>
      <c r="U141" s="1">
        <v>481984</v>
      </c>
      <c r="V141" s="1">
        <v>239804</v>
      </c>
      <c r="W141" s="1">
        <v>210347</v>
      </c>
      <c r="X141" s="1">
        <v>367991</v>
      </c>
      <c r="Y141" s="1">
        <v>301441</v>
      </c>
      <c r="Z141" s="1">
        <v>590680</v>
      </c>
      <c r="AA141" s="1">
        <v>1812648</v>
      </c>
      <c r="AB141" s="1">
        <v>2917007</v>
      </c>
      <c r="AC141" s="1">
        <v>3325054</v>
      </c>
      <c r="AD141" s="1">
        <v>1011444</v>
      </c>
      <c r="AE141" s="1">
        <v>1513556</v>
      </c>
      <c r="AF141" s="1">
        <v>1833372</v>
      </c>
      <c r="AG141" s="1">
        <v>1986913</v>
      </c>
      <c r="AH141" s="1">
        <v>2152568</v>
      </c>
    </row>
    <row r="142" spans="1:34" x14ac:dyDescent="0.2">
      <c r="A142">
        <v>141</v>
      </c>
      <c r="C142" s="4" t="s">
        <v>211</v>
      </c>
      <c r="D142" s="5" t="s">
        <v>212</v>
      </c>
      <c r="E142" s="1">
        <v>4119573</v>
      </c>
      <c r="F142" s="1">
        <v>3803355</v>
      </c>
      <c r="G142" s="1">
        <v>4619891</v>
      </c>
      <c r="H142" s="1">
        <v>5614612</v>
      </c>
      <c r="I142" s="1">
        <v>7675034</v>
      </c>
      <c r="J142" s="1">
        <v>10086019</v>
      </c>
      <c r="K142" s="1">
        <v>12030264</v>
      </c>
      <c r="L142" s="1">
        <v>14656742</v>
      </c>
      <c r="M142" s="1">
        <v>18753560</v>
      </c>
      <c r="N142" s="1">
        <v>19372524</v>
      </c>
      <c r="O142" s="1">
        <v>23424994</v>
      </c>
      <c r="P142" s="1">
        <v>24746823</v>
      </c>
      <c r="Q142" s="1">
        <v>16736577</v>
      </c>
      <c r="R142" s="1">
        <v>18682856</v>
      </c>
      <c r="S142" s="1">
        <v>20053255</v>
      </c>
      <c r="T142" s="1">
        <v>21346080</v>
      </c>
      <c r="U142" s="1">
        <v>22306742</v>
      </c>
      <c r="V142" s="1">
        <v>22146314</v>
      </c>
      <c r="W142" s="1">
        <v>25815264</v>
      </c>
      <c r="X142" s="1">
        <v>23462749</v>
      </c>
      <c r="Y142" s="1">
        <v>21147536</v>
      </c>
      <c r="Z142" s="1">
        <v>21286765</v>
      </c>
      <c r="AA142" s="1">
        <v>22798960</v>
      </c>
      <c r="AB142" s="1">
        <v>25560574</v>
      </c>
      <c r="AC142" s="1">
        <v>26867470</v>
      </c>
      <c r="AD142" s="1">
        <v>27480006</v>
      </c>
      <c r="AE142" s="1">
        <v>29889044</v>
      </c>
      <c r="AF142" s="1">
        <v>34211376</v>
      </c>
      <c r="AG142" s="1">
        <v>41022251</v>
      </c>
      <c r="AH142" s="1">
        <v>34619109</v>
      </c>
    </row>
    <row r="143" spans="1:34" x14ac:dyDescent="0.2">
      <c r="A143">
        <v>142</v>
      </c>
      <c r="C143" s="4" t="s">
        <v>213</v>
      </c>
      <c r="D143" s="5" t="s">
        <v>214</v>
      </c>
      <c r="E143" s="1">
        <v>24919945</v>
      </c>
      <c r="F143" s="1">
        <v>28902645</v>
      </c>
      <c r="G143" s="1">
        <v>36827548</v>
      </c>
      <c r="H143" s="1">
        <v>46187254</v>
      </c>
      <c r="I143" s="1">
        <v>55411255</v>
      </c>
      <c r="J143" s="1">
        <v>61666790</v>
      </c>
      <c r="K143" s="1">
        <v>70984495</v>
      </c>
      <c r="L143" s="1">
        <v>79580796</v>
      </c>
      <c r="M143" s="1">
        <v>92456099</v>
      </c>
      <c r="N143" s="1">
        <v>108189830</v>
      </c>
      <c r="O143" s="1">
        <v>126899998</v>
      </c>
      <c r="P143" s="1">
        <v>130272916</v>
      </c>
      <c r="Q143" s="1">
        <v>119473415</v>
      </c>
      <c r="R143" s="1">
        <v>112752921</v>
      </c>
      <c r="S143" s="1">
        <v>120113230</v>
      </c>
      <c r="T143" s="1">
        <v>136629459</v>
      </c>
      <c r="U143" s="1">
        <v>163903940</v>
      </c>
      <c r="V143" s="1">
        <v>174367539</v>
      </c>
      <c r="W143" s="1">
        <v>173401012</v>
      </c>
      <c r="X143" s="1">
        <v>151797793</v>
      </c>
      <c r="Y143" s="1">
        <v>144626403</v>
      </c>
      <c r="Z143" s="1">
        <v>133178351</v>
      </c>
      <c r="AA143" s="1">
        <v>150809556</v>
      </c>
      <c r="AB143" s="1">
        <v>162418450</v>
      </c>
      <c r="AC143" s="1">
        <v>191712186</v>
      </c>
      <c r="AD143" s="1">
        <v>212893865</v>
      </c>
      <c r="AE143" s="1">
        <v>231737231</v>
      </c>
      <c r="AF143" s="1">
        <v>256704463</v>
      </c>
      <c r="AG143" s="1">
        <v>285187190</v>
      </c>
      <c r="AH143" s="1">
        <v>311098745</v>
      </c>
    </row>
    <row r="144" spans="1:34" x14ac:dyDescent="0.2">
      <c r="A144">
        <v>143</v>
      </c>
      <c r="C144" s="4" t="s">
        <v>215</v>
      </c>
      <c r="D144" s="5" t="s">
        <v>2124</v>
      </c>
      <c r="E144" s="1">
        <v>8197179</v>
      </c>
      <c r="F144" s="1">
        <v>9203972</v>
      </c>
      <c r="G144" s="1">
        <v>13672451</v>
      </c>
      <c r="H144" s="1">
        <v>17488917</v>
      </c>
      <c r="I144" s="1">
        <v>23591678</v>
      </c>
      <c r="J144" s="1">
        <v>24715685</v>
      </c>
      <c r="K144" s="1">
        <v>29589565</v>
      </c>
      <c r="L144" s="1">
        <v>31129609</v>
      </c>
      <c r="M144" s="1">
        <v>39361166</v>
      </c>
      <c r="N144" s="1">
        <v>46698849</v>
      </c>
      <c r="O144" s="1">
        <v>57759049</v>
      </c>
      <c r="P144" s="1">
        <v>60111947</v>
      </c>
      <c r="Q144" s="1">
        <v>49709517</v>
      </c>
      <c r="R144" s="1">
        <v>46470186</v>
      </c>
      <c r="S144" s="1">
        <v>48748916</v>
      </c>
      <c r="T144" s="1">
        <v>57461263</v>
      </c>
      <c r="U144" s="1">
        <v>70218712</v>
      </c>
      <c r="V144" s="1">
        <v>73936455</v>
      </c>
      <c r="W144" s="1">
        <v>69936459</v>
      </c>
      <c r="X144" s="1">
        <v>60421099</v>
      </c>
      <c r="Y144" s="1">
        <v>54504733</v>
      </c>
      <c r="Z144" s="1">
        <v>49716341</v>
      </c>
      <c r="AA144" s="1">
        <v>57971907</v>
      </c>
      <c r="AB144" s="1">
        <v>58896467</v>
      </c>
      <c r="AC144" s="1">
        <v>66016309</v>
      </c>
      <c r="AD144" s="1">
        <v>73584535</v>
      </c>
      <c r="AE144" s="1">
        <v>83690109</v>
      </c>
      <c r="AF144" s="1">
        <v>105511579</v>
      </c>
      <c r="AG144" s="1">
        <v>121604455</v>
      </c>
      <c r="AH144" s="1">
        <v>129821262</v>
      </c>
    </row>
    <row r="145" spans="1:34" x14ac:dyDescent="0.2">
      <c r="A145">
        <v>144</v>
      </c>
      <c r="C145" s="4" t="s">
        <v>216</v>
      </c>
      <c r="D145" s="5" t="s">
        <v>2125</v>
      </c>
      <c r="E145" s="1">
        <v>3438911</v>
      </c>
      <c r="F145" s="1">
        <v>3786435</v>
      </c>
      <c r="G145" s="1">
        <v>3605541</v>
      </c>
      <c r="H145" s="1">
        <v>4558055</v>
      </c>
      <c r="I145" s="1">
        <v>5786926</v>
      </c>
      <c r="J145" s="1">
        <v>6049085</v>
      </c>
      <c r="K145" s="1">
        <v>8446080</v>
      </c>
      <c r="L145" s="1">
        <v>10231228</v>
      </c>
      <c r="M145" s="1">
        <v>12104243</v>
      </c>
      <c r="N145" s="1">
        <v>14068767</v>
      </c>
      <c r="O145" s="1">
        <v>17044579</v>
      </c>
      <c r="P145" s="1">
        <v>17827387</v>
      </c>
      <c r="Q145" s="1">
        <v>19573219</v>
      </c>
      <c r="R145" s="1">
        <v>17042343</v>
      </c>
      <c r="S145" s="1">
        <v>19193058</v>
      </c>
      <c r="T145" s="1">
        <v>21540599</v>
      </c>
      <c r="U145" s="1">
        <v>22882291</v>
      </c>
      <c r="V145" s="1">
        <v>22588340</v>
      </c>
      <c r="W145" s="1">
        <v>22364818</v>
      </c>
      <c r="X145" s="1">
        <v>14206582</v>
      </c>
      <c r="Y145" s="1">
        <v>13031412</v>
      </c>
      <c r="Z145" s="1">
        <v>11095106</v>
      </c>
      <c r="AA145" s="1">
        <v>12267780</v>
      </c>
      <c r="AB145" s="1">
        <v>14336678</v>
      </c>
      <c r="AC145" s="1">
        <v>13484365</v>
      </c>
      <c r="AD145" s="1">
        <v>16232827</v>
      </c>
      <c r="AE145" s="1">
        <v>19421159</v>
      </c>
      <c r="AF145" s="1">
        <v>28235523</v>
      </c>
      <c r="AG145" s="1">
        <v>29012882</v>
      </c>
      <c r="AH145" s="1">
        <v>34912418</v>
      </c>
    </row>
    <row r="146" spans="1:34" x14ac:dyDescent="0.2">
      <c r="A146">
        <v>145</v>
      </c>
      <c r="C146" s="4" t="s">
        <v>217</v>
      </c>
      <c r="D146" s="5" t="s">
        <v>2126</v>
      </c>
      <c r="E146" s="1">
        <v>4758268</v>
      </c>
      <c r="F146" s="1">
        <v>5417537</v>
      </c>
      <c r="G146" s="1">
        <v>10066910</v>
      </c>
      <c r="H146" s="1">
        <v>12930862</v>
      </c>
      <c r="I146" s="1">
        <v>17804752</v>
      </c>
      <c r="J146" s="1">
        <v>18666600</v>
      </c>
      <c r="K146" s="1">
        <v>21143485</v>
      </c>
      <c r="L146" s="1">
        <v>20898381</v>
      </c>
      <c r="M146" s="1">
        <v>27256923</v>
      </c>
      <c r="N146" s="1">
        <v>32630082</v>
      </c>
      <c r="O146" s="1">
        <v>40714470</v>
      </c>
      <c r="P146" s="1">
        <v>42284560</v>
      </c>
      <c r="Q146" s="1">
        <v>30136298</v>
      </c>
      <c r="R146" s="1">
        <v>29427843</v>
      </c>
      <c r="S146" s="1">
        <v>29555858</v>
      </c>
      <c r="T146" s="1">
        <v>35920664</v>
      </c>
      <c r="U146" s="1">
        <v>47336421</v>
      </c>
      <c r="V146" s="1">
        <v>51348115</v>
      </c>
      <c r="W146" s="1">
        <v>47571641</v>
      </c>
      <c r="X146" s="1">
        <v>46214517</v>
      </c>
      <c r="Y146" s="1">
        <v>41473321</v>
      </c>
      <c r="Z146" s="1">
        <v>38621235</v>
      </c>
      <c r="AA146" s="1">
        <v>45704127</v>
      </c>
      <c r="AB146" s="1">
        <v>44559789</v>
      </c>
      <c r="AC146" s="1">
        <v>52531944</v>
      </c>
      <c r="AD146" s="1">
        <v>57351708</v>
      </c>
      <c r="AE146" s="1">
        <v>64268950</v>
      </c>
      <c r="AF146" s="1">
        <v>77276056</v>
      </c>
      <c r="AG146" s="1">
        <v>92591573</v>
      </c>
      <c r="AH146" s="1">
        <v>94908844</v>
      </c>
    </row>
    <row r="147" spans="1:34" x14ac:dyDescent="0.2">
      <c r="A147">
        <v>146</v>
      </c>
      <c r="C147" s="4" t="s">
        <v>218</v>
      </c>
      <c r="D147" s="5" t="s">
        <v>2127</v>
      </c>
      <c r="E147" s="1">
        <v>8983080</v>
      </c>
      <c r="F147" s="1">
        <v>9686972</v>
      </c>
      <c r="G147" s="1">
        <v>10669642</v>
      </c>
      <c r="H147" s="1">
        <v>12558017</v>
      </c>
      <c r="I147" s="1">
        <v>14086085</v>
      </c>
      <c r="J147" s="1">
        <v>17203950</v>
      </c>
      <c r="K147" s="1">
        <v>20226705</v>
      </c>
      <c r="L147" s="1">
        <v>23495938</v>
      </c>
      <c r="M147" s="1">
        <v>25133682</v>
      </c>
      <c r="N147" s="1">
        <v>27369505</v>
      </c>
      <c r="O147" s="1">
        <v>30063824</v>
      </c>
      <c r="P147" s="1">
        <v>27908885</v>
      </c>
      <c r="Q147" s="1">
        <v>26135295</v>
      </c>
      <c r="R147" s="1">
        <v>27428476</v>
      </c>
      <c r="S147" s="1">
        <v>29549873</v>
      </c>
      <c r="T147" s="1">
        <v>32260232</v>
      </c>
      <c r="U147" s="1">
        <v>36411239</v>
      </c>
      <c r="V147" s="1">
        <v>39152131</v>
      </c>
      <c r="W147" s="1">
        <v>39663896</v>
      </c>
      <c r="X147" s="1">
        <v>35400106</v>
      </c>
      <c r="Y147" s="1">
        <v>36218125</v>
      </c>
      <c r="Z147" s="1">
        <v>33492969</v>
      </c>
      <c r="AA147" s="1">
        <v>37244789</v>
      </c>
      <c r="AB147" s="1">
        <v>39133089</v>
      </c>
      <c r="AC147" s="1">
        <v>44209615</v>
      </c>
      <c r="AD147" s="1">
        <v>48153979</v>
      </c>
      <c r="AE147" s="1">
        <v>50534734</v>
      </c>
      <c r="AF147" s="1">
        <v>52056653</v>
      </c>
      <c r="AG147" s="1">
        <v>58485011</v>
      </c>
      <c r="AH147" s="1">
        <v>66461244</v>
      </c>
    </row>
    <row r="148" spans="1:34" x14ac:dyDescent="0.2">
      <c r="A148">
        <v>147</v>
      </c>
      <c r="C148" s="4" t="s">
        <v>219</v>
      </c>
      <c r="D148" s="5" t="s">
        <v>2128</v>
      </c>
      <c r="E148" s="1">
        <v>3021740</v>
      </c>
      <c r="F148" s="1">
        <v>3399585</v>
      </c>
      <c r="G148" s="1">
        <v>3400567</v>
      </c>
      <c r="H148" s="1">
        <v>4385014</v>
      </c>
      <c r="I148" s="1">
        <v>5450175</v>
      </c>
      <c r="J148" s="1">
        <v>8296359</v>
      </c>
      <c r="K148" s="1">
        <v>10233467</v>
      </c>
      <c r="L148" s="1">
        <v>11787242</v>
      </c>
      <c r="M148" s="1">
        <v>12622194</v>
      </c>
      <c r="N148" s="1">
        <v>12483181</v>
      </c>
      <c r="O148" s="1">
        <v>10674281</v>
      </c>
      <c r="P148" s="1">
        <v>10198091</v>
      </c>
      <c r="Q148" s="1">
        <v>8873009</v>
      </c>
      <c r="R148" s="1">
        <v>12063041</v>
      </c>
      <c r="S148" s="1">
        <v>11702591</v>
      </c>
      <c r="T148" s="1">
        <v>15492055</v>
      </c>
      <c r="U148" s="1">
        <v>18471919</v>
      </c>
      <c r="V148" s="1">
        <v>17704900</v>
      </c>
      <c r="W148" s="1">
        <v>16864040</v>
      </c>
      <c r="X148" s="1">
        <v>17179242</v>
      </c>
      <c r="Y148" s="1">
        <v>15227649</v>
      </c>
      <c r="Z148" s="1">
        <v>15286140</v>
      </c>
      <c r="AA148" s="1">
        <v>13945536</v>
      </c>
      <c r="AB148" s="1">
        <v>16400133</v>
      </c>
      <c r="AC148" s="1">
        <v>18247586</v>
      </c>
      <c r="AD148" s="1">
        <v>20156143</v>
      </c>
      <c r="AE148" s="1">
        <v>20645713</v>
      </c>
      <c r="AF148" s="1">
        <v>21825578</v>
      </c>
      <c r="AG148" s="1">
        <v>22935207</v>
      </c>
      <c r="AH148" s="1">
        <v>26625026</v>
      </c>
    </row>
    <row r="149" spans="1:34" x14ac:dyDescent="0.2">
      <c r="A149">
        <v>148</v>
      </c>
      <c r="C149" s="4" t="s">
        <v>220</v>
      </c>
      <c r="D149" s="5" t="s">
        <v>2129</v>
      </c>
      <c r="E149" s="1">
        <v>5961340</v>
      </c>
      <c r="F149" s="1">
        <v>6287387</v>
      </c>
      <c r="G149" s="1">
        <v>7269075</v>
      </c>
      <c r="H149" s="1">
        <v>8173003</v>
      </c>
      <c r="I149" s="1">
        <v>8635910</v>
      </c>
      <c r="J149" s="1">
        <v>8907591</v>
      </c>
      <c r="K149" s="1">
        <v>9993238</v>
      </c>
      <c r="L149" s="1">
        <v>11708696</v>
      </c>
      <c r="M149" s="1">
        <v>12511488</v>
      </c>
      <c r="N149" s="1">
        <v>14886324</v>
      </c>
      <c r="O149" s="1">
        <v>19389543</v>
      </c>
      <c r="P149" s="1">
        <v>17710794</v>
      </c>
      <c r="Q149" s="1">
        <v>17262286</v>
      </c>
      <c r="R149" s="1">
        <v>15365435</v>
      </c>
      <c r="S149" s="1">
        <v>17847282</v>
      </c>
      <c r="T149" s="1">
        <v>16768177</v>
      </c>
      <c r="U149" s="1">
        <v>17939320</v>
      </c>
      <c r="V149" s="1">
        <v>21447231</v>
      </c>
      <c r="W149" s="1">
        <v>22799856</v>
      </c>
      <c r="X149" s="1">
        <v>18220864</v>
      </c>
      <c r="Y149" s="1">
        <v>20990476</v>
      </c>
      <c r="Z149" s="1">
        <v>18206829</v>
      </c>
      <c r="AA149" s="1">
        <v>23299253</v>
      </c>
      <c r="AB149" s="1">
        <v>22732956</v>
      </c>
      <c r="AC149" s="1">
        <v>25962029</v>
      </c>
      <c r="AD149" s="1">
        <v>27997836</v>
      </c>
      <c r="AE149" s="1">
        <v>29889021</v>
      </c>
      <c r="AF149" s="1">
        <v>30231075</v>
      </c>
      <c r="AG149" s="1">
        <v>35549804</v>
      </c>
      <c r="AH149" s="1">
        <v>39836218</v>
      </c>
    </row>
    <row r="150" spans="1:34" x14ac:dyDescent="0.2">
      <c r="A150">
        <v>149</v>
      </c>
      <c r="C150" s="4" t="s">
        <v>221</v>
      </c>
      <c r="D150" s="5" t="s">
        <v>222</v>
      </c>
      <c r="E150" s="1">
        <v>1522117</v>
      </c>
      <c r="F150" s="1">
        <v>1624047</v>
      </c>
      <c r="G150" s="1">
        <v>2137528</v>
      </c>
      <c r="H150" s="1">
        <v>3653046</v>
      </c>
      <c r="I150" s="1">
        <v>5370659</v>
      </c>
      <c r="J150" s="1">
        <v>6424218</v>
      </c>
      <c r="K150" s="1">
        <v>6543658</v>
      </c>
      <c r="L150" s="1">
        <v>7562650</v>
      </c>
      <c r="M150" s="1">
        <v>9383722</v>
      </c>
      <c r="N150" s="1">
        <v>11655052</v>
      </c>
      <c r="O150" s="1">
        <v>13824754</v>
      </c>
      <c r="P150" s="1">
        <v>13365739</v>
      </c>
      <c r="Q150" s="1">
        <v>14352397</v>
      </c>
      <c r="R150" s="1">
        <v>13842696</v>
      </c>
      <c r="S150" s="1">
        <v>15712252</v>
      </c>
      <c r="T150" s="1">
        <v>18695234</v>
      </c>
      <c r="U150" s="1">
        <v>20923808</v>
      </c>
      <c r="V150" s="1">
        <v>23433878</v>
      </c>
      <c r="W150" s="1">
        <v>22978843</v>
      </c>
      <c r="X150" s="1">
        <v>23622834</v>
      </c>
      <c r="Y150" s="1">
        <v>21481811</v>
      </c>
      <c r="Z150" s="1">
        <v>17928707</v>
      </c>
      <c r="AA150" s="1">
        <v>20677434</v>
      </c>
      <c r="AB150" s="1">
        <v>23858069</v>
      </c>
      <c r="AC150" s="1">
        <v>27088882</v>
      </c>
      <c r="AD150" s="1">
        <v>29083611</v>
      </c>
      <c r="AE150" s="1">
        <v>32528792</v>
      </c>
      <c r="AF150" s="1">
        <v>36755654</v>
      </c>
      <c r="AG150" s="1">
        <v>40250454</v>
      </c>
      <c r="AH150" s="1">
        <v>39376459</v>
      </c>
    </row>
    <row r="151" spans="1:34" x14ac:dyDescent="0.2">
      <c r="A151">
        <v>150</v>
      </c>
      <c r="C151" s="4" t="s">
        <v>223</v>
      </c>
      <c r="D151" s="5" t="s">
        <v>224</v>
      </c>
      <c r="E151" s="1">
        <v>1454213</v>
      </c>
      <c r="F151" s="1">
        <v>1561024</v>
      </c>
      <c r="G151" s="1">
        <v>2047685</v>
      </c>
      <c r="H151" s="1">
        <v>3443892</v>
      </c>
      <c r="I151" s="1">
        <v>4901009</v>
      </c>
      <c r="J151" s="1">
        <v>5717013</v>
      </c>
      <c r="K151" s="1">
        <v>5565350</v>
      </c>
      <c r="L151" s="1">
        <v>6474147</v>
      </c>
      <c r="M151" s="1">
        <v>8035948</v>
      </c>
      <c r="N151" s="1">
        <v>10052406</v>
      </c>
      <c r="O151" s="1">
        <v>11543614</v>
      </c>
      <c r="P151" s="1">
        <v>10662046</v>
      </c>
      <c r="Q151" s="1">
        <v>9676294</v>
      </c>
      <c r="R151" s="1">
        <v>9238241</v>
      </c>
      <c r="S151" s="1">
        <v>9660191</v>
      </c>
      <c r="T151" s="1">
        <v>11002309</v>
      </c>
      <c r="U151" s="1">
        <v>12848813</v>
      </c>
      <c r="V151" s="1">
        <v>16755251</v>
      </c>
      <c r="W151" s="1">
        <v>11398163</v>
      </c>
      <c r="X151" s="1">
        <v>11045819</v>
      </c>
      <c r="Y151" s="1">
        <v>10242966</v>
      </c>
      <c r="Z151" s="1">
        <v>8972340</v>
      </c>
      <c r="AA151" s="1">
        <v>8931465</v>
      </c>
      <c r="AB151" s="1">
        <v>8467151</v>
      </c>
      <c r="AC151" s="1">
        <v>10770651</v>
      </c>
      <c r="AD151" s="1">
        <v>12295161</v>
      </c>
      <c r="AE151" s="1">
        <v>13480441</v>
      </c>
      <c r="AF151" s="1">
        <v>16031342</v>
      </c>
      <c r="AG151" s="1">
        <v>17867365</v>
      </c>
      <c r="AH151" s="1">
        <v>15236678</v>
      </c>
    </row>
    <row r="152" spans="1:34" x14ac:dyDescent="0.2">
      <c r="A152">
        <v>151</v>
      </c>
      <c r="C152" s="4" t="s">
        <v>225</v>
      </c>
      <c r="D152" s="5" t="s">
        <v>226</v>
      </c>
      <c r="E152" s="1">
        <v>0</v>
      </c>
      <c r="F152" s="1">
        <v>0</v>
      </c>
      <c r="G152" s="1">
        <v>89118.666666666672</v>
      </c>
      <c r="H152" s="1">
        <v>209154</v>
      </c>
      <c r="I152" s="1">
        <v>469650</v>
      </c>
      <c r="J152" s="1">
        <v>707205</v>
      </c>
      <c r="K152" s="1">
        <v>978308</v>
      </c>
      <c r="L152" s="1">
        <v>1088503</v>
      </c>
      <c r="M152" s="1">
        <v>1347774</v>
      </c>
      <c r="N152" s="1">
        <v>1602646</v>
      </c>
      <c r="O152" s="1">
        <v>2281140</v>
      </c>
      <c r="P152" s="1">
        <v>2703693</v>
      </c>
      <c r="Q152" s="1">
        <v>4676103</v>
      </c>
      <c r="R152" s="1">
        <v>4604455</v>
      </c>
      <c r="S152" s="1">
        <v>6052061</v>
      </c>
      <c r="T152" s="1">
        <v>7692925</v>
      </c>
      <c r="U152" s="1">
        <v>8074995</v>
      </c>
      <c r="V152" s="1">
        <v>6678627</v>
      </c>
      <c r="W152" s="1">
        <v>11580680</v>
      </c>
      <c r="X152" s="1">
        <v>12577015</v>
      </c>
      <c r="Y152" s="1">
        <v>11238845</v>
      </c>
      <c r="Z152" s="1">
        <v>8956367</v>
      </c>
      <c r="AA152" s="1">
        <v>11745969</v>
      </c>
      <c r="AB152" s="1">
        <v>15390918</v>
      </c>
      <c r="AC152" s="1">
        <v>16318231</v>
      </c>
      <c r="AD152" s="1">
        <v>16788450</v>
      </c>
      <c r="AE152" s="1">
        <v>19048351</v>
      </c>
      <c r="AF152" s="1">
        <v>20724312</v>
      </c>
      <c r="AG152" s="1">
        <v>22383089</v>
      </c>
      <c r="AH152" s="1">
        <v>24139781</v>
      </c>
    </row>
    <row r="153" spans="1:34" x14ac:dyDescent="0.2">
      <c r="A153">
        <v>152</v>
      </c>
      <c r="C153" s="4" t="s">
        <v>227</v>
      </c>
      <c r="D153" s="5" t="s">
        <v>2130</v>
      </c>
      <c r="E153" s="1">
        <v>2180456</v>
      </c>
      <c r="F153" s="1">
        <v>2048912</v>
      </c>
      <c r="G153" s="1">
        <v>1854434</v>
      </c>
      <c r="H153" s="1">
        <v>2355780</v>
      </c>
      <c r="I153" s="1">
        <v>2377884</v>
      </c>
      <c r="J153" s="1">
        <v>3869889</v>
      </c>
      <c r="K153" s="1">
        <v>3983489</v>
      </c>
      <c r="L153" s="1">
        <v>4517674</v>
      </c>
      <c r="M153" s="1">
        <v>4335100</v>
      </c>
      <c r="N153" s="1">
        <v>5132770</v>
      </c>
      <c r="O153" s="1">
        <v>6586962</v>
      </c>
      <c r="P153" s="1">
        <v>7067184</v>
      </c>
      <c r="Q153" s="1">
        <v>6565359</v>
      </c>
      <c r="R153" s="1">
        <v>6126552</v>
      </c>
      <c r="S153" s="1">
        <v>5893480</v>
      </c>
      <c r="T153" s="1">
        <v>6836657</v>
      </c>
      <c r="U153" s="1">
        <v>8320159</v>
      </c>
      <c r="V153" s="1">
        <v>8585156</v>
      </c>
      <c r="W153" s="1">
        <v>7998654</v>
      </c>
      <c r="X153" s="1">
        <v>6130907</v>
      </c>
      <c r="Y153" s="1">
        <v>5094929</v>
      </c>
      <c r="Z153" s="1">
        <v>5105148</v>
      </c>
      <c r="AA153" s="1">
        <v>4002809</v>
      </c>
      <c r="AB153" s="1">
        <v>4113169</v>
      </c>
      <c r="AC153" s="1">
        <v>5773494</v>
      </c>
      <c r="AD153" s="1">
        <v>6478060</v>
      </c>
      <c r="AE153" s="1">
        <v>8915382</v>
      </c>
      <c r="AF153" s="1">
        <v>8888300</v>
      </c>
      <c r="AG153" s="1">
        <v>9339932</v>
      </c>
      <c r="AH153" s="1">
        <v>10025937</v>
      </c>
    </row>
    <row r="154" spans="1:34" x14ac:dyDescent="0.2">
      <c r="A154">
        <v>153</v>
      </c>
      <c r="C154" s="4" t="s">
        <v>228</v>
      </c>
      <c r="D154" s="5" t="s">
        <v>2131</v>
      </c>
      <c r="E154" s="1">
        <v>693504</v>
      </c>
      <c r="F154" s="1">
        <v>843622</v>
      </c>
      <c r="G154" s="1">
        <v>1071226</v>
      </c>
      <c r="H154" s="1">
        <v>1429434</v>
      </c>
      <c r="I154" s="1">
        <v>1528546</v>
      </c>
      <c r="J154" s="1">
        <v>2152444</v>
      </c>
      <c r="K154" s="1">
        <v>2416616</v>
      </c>
      <c r="L154" s="1">
        <v>2765870</v>
      </c>
      <c r="M154" s="1">
        <v>2556145</v>
      </c>
      <c r="N154" s="1">
        <v>3026173</v>
      </c>
      <c r="O154" s="1">
        <v>4183160</v>
      </c>
      <c r="P154" s="1">
        <v>4587336</v>
      </c>
      <c r="Q154" s="1">
        <v>3972104</v>
      </c>
      <c r="R154" s="1">
        <v>3982343</v>
      </c>
      <c r="S154" s="1">
        <v>3532896</v>
      </c>
      <c r="T154" s="1">
        <v>3975309</v>
      </c>
      <c r="U154" s="1">
        <v>4588554</v>
      </c>
      <c r="V154" s="1">
        <v>4240617</v>
      </c>
      <c r="W154" s="1">
        <v>3674041</v>
      </c>
      <c r="X154" s="1">
        <v>2539768</v>
      </c>
      <c r="Y154" s="1">
        <v>2044789</v>
      </c>
      <c r="Z154" s="1">
        <v>1702051</v>
      </c>
      <c r="AA154" s="1">
        <v>2087143</v>
      </c>
      <c r="AB154" s="1">
        <v>3173847</v>
      </c>
      <c r="AC154" s="1">
        <v>4705202</v>
      </c>
      <c r="AD154" s="1">
        <v>5192968</v>
      </c>
      <c r="AE154" s="1">
        <v>7562187</v>
      </c>
      <c r="AF154" s="1">
        <v>7400178</v>
      </c>
      <c r="AG154" s="1">
        <v>7918586</v>
      </c>
      <c r="AH154" s="1">
        <v>8536822</v>
      </c>
    </row>
    <row r="155" spans="1:34" x14ac:dyDescent="0.2">
      <c r="A155">
        <v>154</v>
      </c>
      <c r="C155" s="4" t="s">
        <v>229</v>
      </c>
      <c r="D155" s="5" t="s">
        <v>2132</v>
      </c>
      <c r="E155" s="1">
        <v>1486952</v>
      </c>
      <c r="F155" s="1">
        <v>1205290</v>
      </c>
      <c r="G155" s="1">
        <v>783208</v>
      </c>
      <c r="H155" s="1">
        <v>926346</v>
      </c>
      <c r="I155" s="1">
        <v>849338</v>
      </c>
      <c r="J155" s="1">
        <v>1717445</v>
      </c>
      <c r="K155" s="1">
        <v>1566873</v>
      </c>
      <c r="L155" s="1">
        <v>1751804</v>
      </c>
      <c r="M155" s="1">
        <v>1778955</v>
      </c>
      <c r="N155" s="1">
        <v>2106597</v>
      </c>
      <c r="O155" s="1">
        <v>2403802</v>
      </c>
      <c r="P155" s="1">
        <v>2479848</v>
      </c>
      <c r="Q155" s="1">
        <v>2593255</v>
      </c>
      <c r="R155" s="1">
        <v>2144209</v>
      </c>
      <c r="S155" s="1">
        <v>2360584</v>
      </c>
      <c r="T155" s="1">
        <v>2861348</v>
      </c>
      <c r="U155" s="1">
        <v>3731605</v>
      </c>
      <c r="V155" s="1">
        <v>4344539</v>
      </c>
      <c r="W155" s="1">
        <v>4324613</v>
      </c>
      <c r="X155" s="1">
        <v>3591139</v>
      </c>
      <c r="Y155" s="1">
        <v>3050140</v>
      </c>
      <c r="Z155" s="1">
        <v>3403097</v>
      </c>
      <c r="AA155" s="1">
        <v>1915666</v>
      </c>
      <c r="AB155" s="1">
        <v>939322</v>
      </c>
      <c r="AC155" s="1">
        <v>1068292</v>
      </c>
      <c r="AD155" s="1">
        <v>1285092</v>
      </c>
      <c r="AE155" s="1">
        <v>1353195</v>
      </c>
      <c r="AF155" s="1">
        <v>1488122</v>
      </c>
      <c r="AG155" s="1">
        <v>1421346</v>
      </c>
      <c r="AH155" s="1">
        <v>1489115</v>
      </c>
    </row>
    <row r="156" spans="1:34" x14ac:dyDescent="0.2">
      <c r="A156">
        <v>155</v>
      </c>
      <c r="C156" s="4" t="s">
        <v>230</v>
      </c>
      <c r="D156" s="5" t="s">
        <v>231</v>
      </c>
      <c r="E156" s="1">
        <v>2176146</v>
      </c>
      <c r="F156" s="1">
        <v>2602596</v>
      </c>
      <c r="G156" s="1">
        <v>3995654</v>
      </c>
      <c r="H156" s="1">
        <v>6223098</v>
      </c>
      <c r="I156" s="1">
        <v>5877858</v>
      </c>
      <c r="J156" s="1">
        <v>4172132</v>
      </c>
      <c r="K156" s="1">
        <v>4727948</v>
      </c>
      <c r="L156" s="1">
        <v>5446923</v>
      </c>
      <c r="M156" s="1">
        <v>5484727</v>
      </c>
      <c r="N156" s="1">
        <v>6800178</v>
      </c>
      <c r="O156" s="1">
        <v>8733699</v>
      </c>
      <c r="P156" s="1">
        <v>11050470</v>
      </c>
      <c r="Q156" s="1">
        <v>10818505</v>
      </c>
      <c r="R156" s="1">
        <v>10481588</v>
      </c>
      <c r="S156" s="1">
        <v>10851751</v>
      </c>
      <c r="T156" s="1">
        <v>12052823</v>
      </c>
      <c r="U156" s="1">
        <v>16829559</v>
      </c>
      <c r="V156" s="1">
        <v>18016591</v>
      </c>
      <c r="W156" s="1">
        <v>19123016</v>
      </c>
      <c r="X156" s="1">
        <v>15540925</v>
      </c>
      <c r="Y156" s="1">
        <v>15658606</v>
      </c>
      <c r="Z156" s="1">
        <v>16334729</v>
      </c>
      <c r="AA156" s="1">
        <v>19005597</v>
      </c>
      <c r="AB156" s="1">
        <v>22163519</v>
      </c>
      <c r="AC156" s="1">
        <v>30115015</v>
      </c>
      <c r="AD156" s="1">
        <v>34621390</v>
      </c>
      <c r="AE156" s="1">
        <v>33768658</v>
      </c>
      <c r="AF156" s="1">
        <v>30407500</v>
      </c>
      <c r="AG156" s="1">
        <v>34786093</v>
      </c>
      <c r="AH156" s="1">
        <v>39488058</v>
      </c>
    </row>
    <row r="157" spans="1:34" x14ac:dyDescent="0.2">
      <c r="A157">
        <v>156</v>
      </c>
      <c r="C157" s="4" t="s">
        <v>232</v>
      </c>
      <c r="D157" s="5" t="s">
        <v>233</v>
      </c>
      <c r="E157" s="1">
        <v>725104</v>
      </c>
      <c r="F157" s="1">
        <v>809816</v>
      </c>
      <c r="G157" s="1">
        <v>1203356</v>
      </c>
      <c r="H157" s="1">
        <v>1617972</v>
      </c>
      <c r="I157" s="1">
        <v>2302454</v>
      </c>
      <c r="J157" s="1">
        <v>2818607</v>
      </c>
      <c r="K157" s="1">
        <v>3494761</v>
      </c>
      <c r="L157" s="1">
        <v>3625098</v>
      </c>
      <c r="M157" s="1">
        <v>3668891</v>
      </c>
      <c r="N157" s="1">
        <v>4283873</v>
      </c>
      <c r="O157" s="1">
        <v>5074431</v>
      </c>
      <c r="P157" s="1">
        <v>6951384</v>
      </c>
      <c r="Q157" s="1">
        <v>7372050</v>
      </c>
      <c r="R157" s="1">
        <v>7539543</v>
      </c>
      <c r="S157" s="1">
        <v>7027730</v>
      </c>
      <c r="T157" s="1">
        <v>7504997</v>
      </c>
      <c r="U157" s="1">
        <v>9796566</v>
      </c>
      <c r="V157" s="1">
        <v>12751516</v>
      </c>
      <c r="W157" s="1">
        <v>13809545</v>
      </c>
      <c r="X157" s="1">
        <v>10993699</v>
      </c>
      <c r="Y157" s="1">
        <v>11211378</v>
      </c>
      <c r="Z157" s="1">
        <v>12017097</v>
      </c>
      <c r="AA157" s="1">
        <v>13721851</v>
      </c>
      <c r="AB157" s="1">
        <v>16335405</v>
      </c>
      <c r="AC157" s="1">
        <v>21768556</v>
      </c>
      <c r="AD157" s="1">
        <v>25572711</v>
      </c>
      <c r="AE157" s="1">
        <v>25795904</v>
      </c>
      <c r="AF157" s="1">
        <v>19835554</v>
      </c>
      <c r="AG157" s="1">
        <v>22733753</v>
      </c>
      <c r="AH157" s="1">
        <v>25855074</v>
      </c>
    </row>
    <row r="158" spans="1:34" x14ac:dyDescent="0.2">
      <c r="A158">
        <v>157</v>
      </c>
      <c r="C158" s="4" t="s">
        <v>234</v>
      </c>
      <c r="D158" s="5" t="s">
        <v>235</v>
      </c>
      <c r="E158" s="1">
        <v>1451042</v>
      </c>
      <c r="F158" s="1">
        <v>1792780</v>
      </c>
      <c r="G158" s="1">
        <v>2792298</v>
      </c>
      <c r="H158" s="1">
        <v>4605126</v>
      </c>
      <c r="I158" s="1">
        <v>3575404</v>
      </c>
      <c r="J158" s="1">
        <v>1353525</v>
      </c>
      <c r="K158" s="1">
        <v>1233187</v>
      </c>
      <c r="L158" s="1">
        <v>1821825</v>
      </c>
      <c r="M158" s="1">
        <v>1815836</v>
      </c>
      <c r="N158" s="1">
        <v>2516305</v>
      </c>
      <c r="O158" s="1">
        <v>3659268</v>
      </c>
      <c r="P158" s="1">
        <v>4099086</v>
      </c>
      <c r="Q158" s="1">
        <v>3446455</v>
      </c>
      <c r="R158" s="1">
        <v>2942045</v>
      </c>
      <c r="S158" s="1">
        <v>3824021</v>
      </c>
      <c r="T158" s="1">
        <v>4547826</v>
      </c>
      <c r="U158" s="1">
        <v>7032993</v>
      </c>
      <c r="V158" s="1">
        <v>5265075</v>
      </c>
      <c r="W158" s="1">
        <v>5313471</v>
      </c>
      <c r="X158" s="1">
        <v>4547226</v>
      </c>
      <c r="Y158" s="1">
        <v>4447228</v>
      </c>
      <c r="Z158" s="1">
        <v>4317632</v>
      </c>
      <c r="AA158" s="1">
        <v>5283746</v>
      </c>
      <c r="AB158" s="1">
        <v>5828114</v>
      </c>
      <c r="AC158" s="1">
        <v>8346459</v>
      </c>
      <c r="AD158" s="1">
        <v>9048679</v>
      </c>
      <c r="AE158" s="1">
        <v>7972754</v>
      </c>
      <c r="AF158" s="1">
        <v>10571946</v>
      </c>
      <c r="AG158" s="1">
        <v>12052340</v>
      </c>
      <c r="AH158" s="1">
        <v>13632984</v>
      </c>
    </row>
    <row r="159" spans="1:34" x14ac:dyDescent="0.2">
      <c r="A159">
        <v>158</v>
      </c>
      <c r="C159" s="4" t="s">
        <v>236</v>
      </c>
      <c r="D159" s="5" t="s">
        <v>237</v>
      </c>
      <c r="E159" s="1">
        <v>1860967</v>
      </c>
      <c r="F159" s="1">
        <v>3736146</v>
      </c>
      <c r="G159" s="1">
        <v>4497839</v>
      </c>
      <c r="H159" s="1">
        <v>3908396</v>
      </c>
      <c r="I159" s="1">
        <v>4107091</v>
      </c>
      <c r="J159" s="1">
        <v>5280916</v>
      </c>
      <c r="K159" s="1">
        <v>5913130</v>
      </c>
      <c r="L159" s="1">
        <v>7428002</v>
      </c>
      <c r="M159" s="1">
        <v>8757702</v>
      </c>
      <c r="N159" s="1">
        <v>10533476</v>
      </c>
      <c r="O159" s="1">
        <v>9931710</v>
      </c>
      <c r="P159" s="1">
        <v>10768691</v>
      </c>
      <c r="Q159" s="1">
        <v>11892342</v>
      </c>
      <c r="R159" s="1">
        <v>8403423</v>
      </c>
      <c r="S159" s="1">
        <v>9356958</v>
      </c>
      <c r="T159" s="1">
        <v>9323250</v>
      </c>
      <c r="U159" s="1">
        <v>11200463</v>
      </c>
      <c r="V159" s="1">
        <v>11243328</v>
      </c>
      <c r="W159" s="1">
        <v>13700144</v>
      </c>
      <c r="X159" s="1">
        <v>10681922</v>
      </c>
      <c r="Y159" s="1">
        <v>11668199</v>
      </c>
      <c r="Z159" s="1">
        <v>10600457</v>
      </c>
      <c r="AA159" s="1">
        <v>11907020</v>
      </c>
      <c r="AB159" s="1">
        <v>14254137</v>
      </c>
      <c r="AC159" s="1">
        <v>18508871</v>
      </c>
      <c r="AD159" s="1">
        <v>20972290</v>
      </c>
      <c r="AE159" s="1">
        <v>22299556</v>
      </c>
      <c r="AF159" s="1">
        <v>23084777</v>
      </c>
      <c r="AG159" s="1">
        <v>20721245</v>
      </c>
      <c r="AH159" s="1">
        <v>25925785</v>
      </c>
    </row>
    <row r="160" spans="1:34" x14ac:dyDescent="0.2">
      <c r="A160">
        <v>159</v>
      </c>
      <c r="C160" s="4" t="s">
        <v>238</v>
      </c>
      <c r="D160" s="5" t="s">
        <v>239</v>
      </c>
      <c r="E160" s="1">
        <v>923659</v>
      </c>
      <c r="F160" s="1">
        <v>2257758</v>
      </c>
      <c r="G160" s="1">
        <v>2896494</v>
      </c>
      <c r="H160" s="1">
        <v>2730182</v>
      </c>
      <c r="I160" s="1">
        <v>2972131</v>
      </c>
      <c r="J160" s="1">
        <v>4071097</v>
      </c>
      <c r="K160" s="1">
        <v>4522525</v>
      </c>
      <c r="L160" s="1">
        <v>5305816</v>
      </c>
      <c r="M160" s="1">
        <v>5956945</v>
      </c>
      <c r="N160" s="1">
        <v>7015773</v>
      </c>
      <c r="O160" s="1">
        <v>6421675</v>
      </c>
      <c r="P160" s="1">
        <v>6259285</v>
      </c>
      <c r="Q160" s="1">
        <v>6155157</v>
      </c>
      <c r="R160" s="1">
        <v>3440560</v>
      </c>
      <c r="S160" s="1">
        <v>4014541</v>
      </c>
      <c r="T160" s="1">
        <v>4289696</v>
      </c>
      <c r="U160" s="1">
        <v>5228409</v>
      </c>
      <c r="V160" s="1">
        <v>6082423</v>
      </c>
      <c r="W160" s="1">
        <v>6458801</v>
      </c>
      <c r="X160" s="1">
        <v>4919362</v>
      </c>
      <c r="Y160" s="1">
        <v>4999967</v>
      </c>
      <c r="Z160" s="1">
        <v>3725748</v>
      </c>
      <c r="AA160" s="1">
        <v>4566704</v>
      </c>
      <c r="AB160" s="1">
        <v>5856267</v>
      </c>
      <c r="AC160" s="1">
        <v>9262256</v>
      </c>
      <c r="AD160" s="1">
        <v>9981607</v>
      </c>
      <c r="AE160" s="1">
        <v>9062733</v>
      </c>
      <c r="AF160" s="1">
        <v>9665179</v>
      </c>
      <c r="AG160" s="1">
        <v>7304188</v>
      </c>
      <c r="AH160" s="1">
        <v>9118089</v>
      </c>
    </row>
    <row r="161" spans="1:34" x14ac:dyDescent="0.2">
      <c r="A161">
        <v>160</v>
      </c>
      <c r="C161" s="4" t="s">
        <v>240</v>
      </c>
      <c r="D161" s="5" t="s">
        <v>241</v>
      </c>
      <c r="E161" s="1">
        <v>868802</v>
      </c>
      <c r="F161" s="1">
        <v>1478388</v>
      </c>
      <c r="G161" s="1">
        <v>1601345</v>
      </c>
      <c r="H161" s="1">
        <v>1231314.6666666667</v>
      </c>
      <c r="I161" s="1">
        <v>1273145.3333333333</v>
      </c>
      <c r="J161" s="1">
        <v>1209819</v>
      </c>
      <c r="K161" s="1">
        <v>1390605</v>
      </c>
      <c r="L161" s="1">
        <v>2122186</v>
      </c>
      <c r="M161" s="1">
        <v>2800757</v>
      </c>
      <c r="N161" s="1">
        <v>3517703</v>
      </c>
      <c r="O161" s="1">
        <v>3510035</v>
      </c>
      <c r="P161" s="1">
        <v>4509406</v>
      </c>
      <c r="Q161" s="1">
        <v>5737185</v>
      </c>
      <c r="R161" s="1">
        <v>4962863</v>
      </c>
      <c r="S161" s="1">
        <v>5342417</v>
      </c>
      <c r="T161" s="1">
        <v>5033554</v>
      </c>
      <c r="U161" s="1">
        <v>5972054</v>
      </c>
      <c r="V161" s="1">
        <v>5160905</v>
      </c>
      <c r="W161" s="1">
        <v>7241343</v>
      </c>
      <c r="X161" s="1">
        <v>5762560</v>
      </c>
      <c r="Y161" s="1">
        <v>6668232</v>
      </c>
      <c r="Z161" s="1">
        <v>6874709</v>
      </c>
      <c r="AA161" s="1">
        <v>7340316</v>
      </c>
      <c r="AB161" s="1">
        <v>8397870</v>
      </c>
      <c r="AC161" s="1">
        <v>9246615</v>
      </c>
      <c r="AD161" s="1">
        <v>10990683</v>
      </c>
      <c r="AE161" s="1">
        <v>13236823</v>
      </c>
      <c r="AF161" s="1">
        <v>13419598</v>
      </c>
      <c r="AG161" s="1">
        <v>13417057</v>
      </c>
      <c r="AH161" s="1">
        <v>16807696</v>
      </c>
    </row>
    <row r="162" spans="1:34" x14ac:dyDescent="0.2">
      <c r="A162">
        <v>161</v>
      </c>
      <c r="C162" s="4" t="s">
        <v>242</v>
      </c>
      <c r="D162" s="5" t="s">
        <v>243</v>
      </c>
      <c r="E162" s="1">
        <v>19517697</v>
      </c>
      <c r="F162" s="1">
        <v>20247122</v>
      </c>
      <c r="G162" s="1">
        <v>24720638</v>
      </c>
      <c r="H162" s="1">
        <v>33408084</v>
      </c>
      <c r="I162" s="1">
        <v>39860847</v>
      </c>
      <c r="J162" s="1">
        <v>50330682</v>
      </c>
      <c r="K162" s="1">
        <v>61475446</v>
      </c>
      <c r="L162" s="1">
        <v>64458541</v>
      </c>
      <c r="M162" s="1">
        <v>81458061</v>
      </c>
      <c r="N162" s="1">
        <v>99638455</v>
      </c>
      <c r="O162" s="1">
        <v>118193514</v>
      </c>
      <c r="P162" s="1">
        <v>129787141</v>
      </c>
      <c r="Q162" s="1">
        <v>124897671</v>
      </c>
      <c r="R162" s="1">
        <v>126565349</v>
      </c>
      <c r="S162" s="1">
        <v>120830670</v>
      </c>
      <c r="T162" s="1">
        <v>135407446</v>
      </c>
      <c r="U162" s="1">
        <v>159987187</v>
      </c>
      <c r="V162" s="1">
        <v>180904209</v>
      </c>
      <c r="W162" s="1">
        <v>169095618</v>
      </c>
      <c r="X162" s="1">
        <v>139580599</v>
      </c>
      <c r="Y162" s="1">
        <v>120460118</v>
      </c>
      <c r="Z162" s="1">
        <v>132635059</v>
      </c>
      <c r="AA162" s="1">
        <v>154250920</v>
      </c>
      <c r="AB162" s="1">
        <v>165186466</v>
      </c>
      <c r="AC162" s="1">
        <v>202164182</v>
      </c>
      <c r="AD162" s="1">
        <v>232367111</v>
      </c>
      <c r="AE162" s="1">
        <v>297513959</v>
      </c>
      <c r="AF162" s="1">
        <v>337314504</v>
      </c>
      <c r="AG162" s="1">
        <v>454979813</v>
      </c>
      <c r="AH162" s="1">
        <v>493446005</v>
      </c>
    </row>
    <row r="163" spans="1:34" x14ac:dyDescent="0.2">
      <c r="A163">
        <v>162</v>
      </c>
      <c r="C163" s="4" t="s">
        <v>244</v>
      </c>
      <c r="D163" s="5" t="s">
        <v>245</v>
      </c>
      <c r="E163" s="1">
        <v>11991588</v>
      </c>
      <c r="F163" s="1">
        <v>10051216</v>
      </c>
      <c r="G163" s="1">
        <v>10937076</v>
      </c>
      <c r="H163" s="1">
        <v>16307182</v>
      </c>
      <c r="I163" s="1">
        <v>21226117</v>
      </c>
      <c r="J163" s="1">
        <v>27689426</v>
      </c>
      <c r="K163" s="1">
        <v>31850470</v>
      </c>
      <c r="L163" s="1">
        <v>32479074</v>
      </c>
      <c r="M163" s="1">
        <v>40804852</v>
      </c>
      <c r="N163" s="1">
        <v>49656123</v>
      </c>
      <c r="O163" s="1">
        <v>58472830</v>
      </c>
      <c r="P163" s="1">
        <v>68962242</v>
      </c>
      <c r="Q163" s="1">
        <v>64033669</v>
      </c>
      <c r="R163" s="1">
        <v>63260748</v>
      </c>
      <c r="S163" s="1">
        <v>64707206</v>
      </c>
      <c r="T163" s="1">
        <v>74523436</v>
      </c>
      <c r="U163" s="1">
        <v>75667735</v>
      </c>
      <c r="V163" s="1">
        <v>79046117</v>
      </c>
      <c r="W163" s="1">
        <v>72836179</v>
      </c>
      <c r="X163" s="1">
        <v>54000366</v>
      </c>
      <c r="Y163" s="1">
        <v>53180191</v>
      </c>
      <c r="Z163" s="1">
        <v>63698258</v>
      </c>
      <c r="AA163" s="1">
        <v>78892945</v>
      </c>
      <c r="AB163" s="1">
        <v>89382210</v>
      </c>
      <c r="AC163" s="1">
        <v>109691337</v>
      </c>
      <c r="AD163" s="1">
        <v>124426646</v>
      </c>
      <c r="AE163" s="1">
        <v>153918445</v>
      </c>
      <c r="AF163" s="1">
        <v>179136206</v>
      </c>
      <c r="AG163" s="1">
        <v>240907295</v>
      </c>
      <c r="AH163" s="1">
        <v>293477456</v>
      </c>
    </row>
    <row r="164" spans="1:34" x14ac:dyDescent="0.2">
      <c r="A164">
        <v>163</v>
      </c>
      <c r="C164" s="4" t="s">
        <v>246</v>
      </c>
      <c r="D164" s="5" t="s">
        <v>247</v>
      </c>
      <c r="E164" s="1">
        <v>3711828</v>
      </c>
      <c r="F164" s="1">
        <v>3181165</v>
      </c>
      <c r="G164" s="1">
        <v>3805735</v>
      </c>
      <c r="H164" s="1">
        <v>5088557</v>
      </c>
      <c r="I164" s="1">
        <v>7801546</v>
      </c>
      <c r="J164" s="1">
        <v>8664492</v>
      </c>
      <c r="K164" s="1">
        <v>10672866</v>
      </c>
      <c r="L164" s="1">
        <v>9796447</v>
      </c>
      <c r="M164" s="1">
        <v>10820352</v>
      </c>
      <c r="N164" s="1">
        <v>11931554</v>
      </c>
      <c r="O164" s="1">
        <v>15068188</v>
      </c>
      <c r="P164" s="1">
        <v>16506532</v>
      </c>
      <c r="Q164" s="1">
        <v>13170574</v>
      </c>
      <c r="R164" s="1">
        <v>13132103</v>
      </c>
      <c r="S164" s="1">
        <v>12718252</v>
      </c>
      <c r="T164" s="1">
        <v>12875296</v>
      </c>
      <c r="U164" s="1">
        <v>17339550</v>
      </c>
      <c r="V164" s="1">
        <v>14640290</v>
      </c>
      <c r="W164" s="1">
        <v>13591470</v>
      </c>
      <c r="X164" s="1">
        <v>11253329</v>
      </c>
      <c r="Y164" s="1">
        <v>9975166</v>
      </c>
      <c r="Z164" s="1">
        <v>12118180</v>
      </c>
      <c r="AA164" s="1">
        <v>13284758</v>
      </c>
      <c r="AB164" s="1">
        <v>16147932</v>
      </c>
      <c r="AC164" s="1">
        <v>20463171</v>
      </c>
      <c r="AD164" s="1">
        <v>25681716</v>
      </c>
      <c r="AE164" s="1">
        <v>21035606</v>
      </c>
      <c r="AF164" s="1">
        <v>26615686</v>
      </c>
      <c r="AG164" s="1">
        <v>30276945</v>
      </c>
      <c r="AH164" s="1">
        <v>55509712</v>
      </c>
    </row>
    <row r="165" spans="1:34" x14ac:dyDescent="0.2">
      <c r="A165">
        <v>164</v>
      </c>
      <c r="C165" s="4" t="s">
        <v>248</v>
      </c>
      <c r="D165" s="5" t="s">
        <v>249</v>
      </c>
      <c r="E165" s="1">
        <v>8279760</v>
      </c>
      <c r="F165" s="1">
        <v>6870051</v>
      </c>
      <c r="G165" s="1">
        <v>7131341</v>
      </c>
      <c r="H165" s="1">
        <v>11218625</v>
      </c>
      <c r="I165" s="1">
        <v>13424571</v>
      </c>
      <c r="J165" s="1">
        <v>19024934</v>
      </c>
      <c r="K165" s="1">
        <v>21177604</v>
      </c>
      <c r="L165" s="1">
        <v>22682627</v>
      </c>
      <c r="M165" s="1">
        <v>29984500</v>
      </c>
      <c r="N165" s="1">
        <v>37724569</v>
      </c>
      <c r="O165" s="1">
        <v>43404642</v>
      </c>
      <c r="P165" s="1">
        <v>52455710</v>
      </c>
      <c r="Q165" s="1">
        <v>50863095</v>
      </c>
      <c r="R165" s="1">
        <v>50128645</v>
      </c>
      <c r="S165" s="1">
        <v>51988954</v>
      </c>
      <c r="T165" s="1">
        <v>61648140</v>
      </c>
      <c r="U165" s="1">
        <v>58328185</v>
      </c>
      <c r="V165" s="1">
        <v>64405827</v>
      </c>
      <c r="W165" s="1">
        <v>59244709</v>
      </c>
      <c r="X165" s="1">
        <v>42747037</v>
      </c>
      <c r="Y165" s="1">
        <v>43205025</v>
      </c>
      <c r="Z165" s="1">
        <v>51580078</v>
      </c>
      <c r="AA165" s="1">
        <v>65608187</v>
      </c>
      <c r="AB165" s="1">
        <v>73234278</v>
      </c>
      <c r="AC165" s="1">
        <v>89228166</v>
      </c>
      <c r="AD165" s="1">
        <v>98744930</v>
      </c>
      <c r="AE165" s="1">
        <v>132882839</v>
      </c>
      <c r="AF165" s="1">
        <v>152520520</v>
      </c>
      <c r="AG165" s="1">
        <v>210630350</v>
      </c>
      <c r="AH165" s="1">
        <v>237967744</v>
      </c>
    </row>
    <row r="166" spans="1:34" x14ac:dyDescent="0.2">
      <c r="A166">
        <v>165</v>
      </c>
      <c r="C166" s="4" t="s">
        <v>250</v>
      </c>
      <c r="D166" s="5" t="s">
        <v>251</v>
      </c>
      <c r="E166" s="1">
        <v>7526109</v>
      </c>
      <c r="F166" s="1">
        <v>10195906</v>
      </c>
      <c r="G166" s="1">
        <v>13783562</v>
      </c>
      <c r="H166" s="1">
        <v>17100902</v>
      </c>
      <c r="I166" s="1">
        <v>18634730</v>
      </c>
      <c r="J166" s="1">
        <v>22641256</v>
      </c>
      <c r="K166" s="1">
        <v>29624976</v>
      </c>
      <c r="L166" s="1">
        <v>31979467</v>
      </c>
      <c r="M166" s="1">
        <v>40653209</v>
      </c>
      <c r="N166" s="1">
        <v>49982332</v>
      </c>
      <c r="O166" s="1">
        <v>59720684</v>
      </c>
      <c r="P166" s="1">
        <v>60824899</v>
      </c>
      <c r="Q166" s="1">
        <v>60864002</v>
      </c>
      <c r="R166" s="1">
        <v>63304601</v>
      </c>
      <c r="S166" s="1">
        <v>56123464</v>
      </c>
      <c r="T166" s="1">
        <v>60884010</v>
      </c>
      <c r="U166" s="1">
        <v>84319452</v>
      </c>
      <c r="V166" s="1">
        <v>101858092</v>
      </c>
      <c r="W166" s="1">
        <v>96259439</v>
      </c>
      <c r="X166" s="1">
        <v>85580233</v>
      </c>
      <c r="Y166" s="1">
        <v>67279927</v>
      </c>
      <c r="Z166" s="1">
        <v>68936801</v>
      </c>
      <c r="AA166" s="1">
        <v>75357975</v>
      </c>
      <c r="AB166" s="1">
        <v>75804256</v>
      </c>
      <c r="AC166" s="1">
        <v>92472845</v>
      </c>
      <c r="AD166" s="1">
        <v>107940465</v>
      </c>
      <c r="AE166" s="1">
        <v>143595514</v>
      </c>
      <c r="AF166" s="1">
        <v>158178298</v>
      </c>
      <c r="AG166" s="1">
        <v>214072518</v>
      </c>
      <c r="AH166" s="1">
        <v>199968549</v>
      </c>
    </row>
    <row r="167" spans="1:34" x14ac:dyDescent="0.2">
      <c r="A167">
        <v>166</v>
      </c>
      <c r="C167" s="4" t="s">
        <v>252</v>
      </c>
      <c r="D167" s="5" t="s">
        <v>253</v>
      </c>
      <c r="E167" s="1">
        <v>4237118</v>
      </c>
      <c r="F167" s="1">
        <v>4693201</v>
      </c>
      <c r="G167" s="1">
        <v>6209635</v>
      </c>
      <c r="H167" s="1">
        <v>6954837</v>
      </c>
      <c r="I167" s="1">
        <v>6784303</v>
      </c>
      <c r="J167" s="1">
        <v>7273594</v>
      </c>
      <c r="K167" s="1">
        <v>8767487</v>
      </c>
      <c r="L167" s="1">
        <v>9599230</v>
      </c>
      <c r="M167" s="1">
        <v>11270102</v>
      </c>
      <c r="N167" s="1">
        <v>15411772</v>
      </c>
      <c r="O167" s="1">
        <v>19159916</v>
      </c>
      <c r="P167" s="1">
        <v>18822056</v>
      </c>
      <c r="Q167" s="1">
        <v>17490987</v>
      </c>
      <c r="R167" s="1">
        <v>18503528</v>
      </c>
      <c r="S167" s="1">
        <v>22953893</v>
      </c>
      <c r="T167" s="1">
        <v>26479562</v>
      </c>
      <c r="U167" s="1">
        <v>31884553</v>
      </c>
      <c r="V167" s="1">
        <v>37094941</v>
      </c>
      <c r="W167" s="1">
        <v>35232202</v>
      </c>
      <c r="X167" s="1">
        <v>28197742</v>
      </c>
      <c r="Y167" s="1">
        <v>28301672</v>
      </c>
      <c r="Z167" s="1">
        <v>32974348</v>
      </c>
      <c r="AA167" s="1">
        <v>33843345</v>
      </c>
      <c r="AB167" s="1">
        <v>37869560</v>
      </c>
      <c r="AC167" s="1">
        <v>44539686</v>
      </c>
      <c r="AD167" s="1">
        <v>44351512</v>
      </c>
      <c r="AE167" s="1">
        <v>57221011</v>
      </c>
      <c r="AF167" s="1">
        <v>71781780</v>
      </c>
      <c r="AG167" s="1">
        <v>83845673</v>
      </c>
      <c r="AH167" s="1">
        <v>103284534</v>
      </c>
    </row>
    <row r="168" spans="1:34" x14ac:dyDescent="0.2">
      <c r="A168">
        <v>167</v>
      </c>
      <c r="C168" s="4" t="s">
        <v>254</v>
      </c>
      <c r="D168" s="5" t="s">
        <v>255</v>
      </c>
      <c r="E168" s="1">
        <v>3288991</v>
      </c>
      <c r="F168" s="1">
        <v>5502705</v>
      </c>
      <c r="G168" s="1">
        <v>7573927</v>
      </c>
      <c r="H168" s="1">
        <v>10146065</v>
      </c>
      <c r="I168" s="1">
        <v>11850427</v>
      </c>
      <c r="J168" s="1">
        <v>15367662</v>
      </c>
      <c r="K168" s="1">
        <v>20857489</v>
      </c>
      <c r="L168" s="1">
        <v>22380237</v>
      </c>
      <c r="M168" s="1">
        <v>29383107</v>
      </c>
      <c r="N168" s="1">
        <v>34570560</v>
      </c>
      <c r="O168" s="1">
        <v>40560768</v>
      </c>
      <c r="P168" s="1">
        <v>42002843</v>
      </c>
      <c r="Q168" s="1">
        <v>43373015</v>
      </c>
      <c r="R168" s="1">
        <v>44801073</v>
      </c>
      <c r="S168" s="1">
        <v>33169571</v>
      </c>
      <c r="T168" s="1">
        <v>34404448</v>
      </c>
      <c r="U168" s="1">
        <v>52434899</v>
      </c>
      <c r="V168" s="1">
        <v>64763151</v>
      </c>
      <c r="W168" s="1">
        <v>61027237</v>
      </c>
      <c r="X168" s="1">
        <v>57382491</v>
      </c>
      <c r="Y168" s="1">
        <v>38978255</v>
      </c>
      <c r="Z168" s="1">
        <v>35962453</v>
      </c>
      <c r="AA168" s="1">
        <v>41514630</v>
      </c>
      <c r="AB168" s="1">
        <v>37934696</v>
      </c>
      <c r="AC168" s="1">
        <v>47933159</v>
      </c>
      <c r="AD168" s="1">
        <v>63588953</v>
      </c>
      <c r="AE168" s="1">
        <v>86374503</v>
      </c>
      <c r="AF168" s="1">
        <v>86396518</v>
      </c>
      <c r="AG168" s="1">
        <v>130226845</v>
      </c>
      <c r="AH168" s="1">
        <v>96684015</v>
      </c>
    </row>
    <row r="169" spans="1:34" ht="12.75" x14ac:dyDescent="0.2">
      <c r="A169">
        <v>168</v>
      </c>
      <c r="C169" s="4" t="s">
        <v>350</v>
      </c>
      <c r="D169" s="10" t="s">
        <v>6</v>
      </c>
      <c r="E169" s="1">
        <v>1466587856</v>
      </c>
      <c r="F169" s="1">
        <v>1677343338</v>
      </c>
      <c r="G169" s="1">
        <v>1886727145</v>
      </c>
      <c r="H169" s="1">
        <v>2061071577</v>
      </c>
      <c r="I169" s="1">
        <v>2253359763</v>
      </c>
      <c r="J169" s="1">
        <v>2552758833</v>
      </c>
      <c r="K169" s="1">
        <v>2879332305</v>
      </c>
      <c r="L169" s="1">
        <v>3398666850</v>
      </c>
      <c r="M169" s="1">
        <v>4660737502</v>
      </c>
      <c r="N169" s="1">
        <v>4737473342</v>
      </c>
      <c r="O169" s="1">
        <v>5381168444</v>
      </c>
      <c r="P169" s="1">
        <v>4901292384</v>
      </c>
      <c r="Q169" s="1">
        <v>4071518327</v>
      </c>
      <c r="R169" s="1">
        <v>3995631429</v>
      </c>
      <c r="S169" s="1">
        <v>4233041486</v>
      </c>
      <c r="T169" s="1">
        <v>4511320505</v>
      </c>
      <c r="U169" s="1">
        <v>5254068073</v>
      </c>
      <c r="V169" s="1">
        <v>4823897032</v>
      </c>
      <c r="W169" s="1">
        <v>4730279880</v>
      </c>
      <c r="X169" s="1">
        <v>3869939285</v>
      </c>
      <c r="Y169" s="1">
        <v>4082227461</v>
      </c>
      <c r="Z169" s="1">
        <v>4484606703</v>
      </c>
      <c r="AA169" s="1">
        <v>4636829177</v>
      </c>
      <c r="AB169" s="1">
        <v>4704285442</v>
      </c>
      <c r="AC169" s="1">
        <v>5277686761</v>
      </c>
      <c r="AD169" s="1">
        <v>5684629297</v>
      </c>
      <c r="AE169" s="1">
        <v>5258067252</v>
      </c>
      <c r="AF169" s="1">
        <v>5621814039</v>
      </c>
      <c r="AG169" s="1">
        <v>5986654010</v>
      </c>
      <c r="AH169" s="1">
        <v>6778344330</v>
      </c>
    </row>
    <row r="170" spans="1:34" x14ac:dyDescent="0.2">
      <c r="A170">
        <v>169</v>
      </c>
      <c r="C170" s="4" t="s">
        <v>256</v>
      </c>
      <c r="D170" s="5" t="s">
        <v>257</v>
      </c>
      <c r="E170" s="1">
        <v>29834232</v>
      </c>
      <c r="F170" s="1">
        <v>31508588</v>
      </c>
      <c r="G170" s="1">
        <v>32286499</v>
      </c>
      <c r="H170" s="1">
        <v>34913217</v>
      </c>
      <c r="I170" s="1">
        <v>42210915</v>
      </c>
      <c r="J170" s="1">
        <v>45779236</v>
      </c>
      <c r="K170" s="1">
        <v>45067459</v>
      </c>
      <c r="L170" s="1">
        <v>46401337</v>
      </c>
      <c r="M170" s="1">
        <v>45287420</v>
      </c>
      <c r="N170" s="1">
        <v>48631947</v>
      </c>
      <c r="O170" s="1">
        <v>54435822</v>
      </c>
      <c r="P170" s="1">
        <v>53225154</v>
      </c>
      <c r="Q170" s="1">
        <v>54529071</v>
      </c>
      <c r="R170" s="1">
        <v>50172147</v>
      </c>
      <c r="S170" s="1">
        <v>53046617</v>
      </c>
      <c r="T170" s="1">
        <v>52095522</v>
      </c>
      <c r="U170" s="1">
        <v>53213390</v>
      </c>
      <c r="V170" s="1">
        <v>57149458</v>
      </c>
      <c r="W170" s="1">
        <v>59646068</v>
      </c>
      <c r="X170" s="1">
        <v>58801343</v>
      </c>
      <c r="Y170" s="1">
        <v>56529797</v>
      </c>
      <c r="Z170" s="1">
        <v>58871857</v>
      </c>
      <c r="AA170" s="1">
        <v>58725419</v>
      </c>
      <c r="AB170" s="1">
        <v>69973379</v>
      </c>
      <c r="AC170" s="1">
        <v>75133545</v>
      </c>
      <c r="AD170" s="1">
        <v>93262075</v>
      </c>
      <c r="AE170" s="1">
        <v>92883818</v>
      </c>
      <c r="AF170" s="1">
        <v>112537323</v>
      </c>
      <c r="AG170" s="1">
        <v>129526922</v>
      </c>
      <c r="AH170" s="1">
        <v>127139838</v>
      </c>
    </row>
    <row r="171" spans="1:34" x14ac:dyDescent="0.2">
      <c r="A171">
        <v>170</v>
      </c>
      <c r="C171" s="4" t="s">
        <v>258</v>
      </c>
      <c r="D171" s="5" t="s">
        <v>259</v>
      </c>
      <c r="E171" s="1">
        <v>0</v>
      </c>
      <c r="F171" s="1">
        <v>0</v>
      </c>
      <c r="G171" s="1">
        <v>630353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1211763</v>
      </c>
      <c r="T171" s="1">
        <v>1223931</v>
      </c>
      <c r="U171" s="1">
        <v>1697300</v>
      </c>
      <c r="V171" s="1">
        <v>1951562</v>
      </c>
      <c r="W171" s="1">
        <v>1911475</v>
      </c>
      <c r="X171" s="1">
        <v>2161217</v>
      </c>
      <c r="Y171" s="1">
        <v>2200964</v>
      </c>
      <c r="Z171" s="1">
        <v>2470161</v>
      </c>
      <c r="AA171" s="1">
        <v>2375138</v>
      </c>
      <c r="AB171" s="1">
        <v>2243970</v>
      </c>
      <c r="AC171" s="1">
        <v>2097972</v>
      </c>
      <c r="AD171" s="1">
        <v>2186468</v>
      </c>
      <c r="AE171" s="1">
        <v>2300092</v>
      </c>
      <c r="AF171" s="1">
        <v>2742552</v>
      </c>
      <c r="AG171" s="1">
        <v>3018570</v>
      </c>
      <c r="AH171" s="1">
        <v>2856431</v>
      </c>
    </row>
    <row r="172" spans="1:34" x14ac:dyDescent="0.2">
      <c r="A172">
        <v>171</v>
      </c>
      <c r="C172" s="4" t="s">
        <v>260</v>
      </c>
      <c r="D172" s="5" t="s">
        <v>2133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224106</v>
      </c>
      <c r="AH172" s="1">
        <v>599664</v>
      </c>
    </row>
    <row r="173" spans="1:34" x14ac:dyDescent="0.2">
      <c r="A173">
        <v>172</v>
      </c>
      <c r="C173" s="4" t="s">
        <v>261</v>
      </c>
      <c r="D173" s="5" t="s">
        <v>262</v>
      </c>
      <c r="E173" s="1">
        <v>0</v>
      </c>
      <c r="F173" s="1">
        <v>0</v>
      </c>
      <c r="G173" s="1">
        <v>630353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1657188</v>
      </c>
      <c r="V173" s="1">
        <v>1867762</v>
      </c>
      <c r="W173" s="1">
        <v>1891252</v>
      </c>
      <c r="X173" s="1">
        <v>2161217</v>
      </c>
      <c r="Y173" s="1">
        <v>2200964</v>
      </c>
      <c r="Z173" s="1">
        <v>2470161</v>
      </c>
      <c r="AA173" s="1">
        <v>2371538</v>
      </c>
      <c r="AB173" s="1">
        <v>2227770</v>
      </c>
      <c r="AC173" s="1">
        <v>2085390.6666666667</v>
      </c>
      <c r="AD173" s="1">
        <v>2181472</v>
      </c>
      <c r="AE173" s="1">
        <v>2231150</v>
      </c>
      <c r="AF173" s="1">
        <v>2642669</v>
      </c>
      <c r="AG173" s="1">
        <v>2881024</v>
      </c>
      <c r="AH173" s="1">
        <v>2030036</v>
      </c>
    </row>
    <row r="174" spans="1:34" x14ac:dyDescent="0.2">
      <c r="A174">
        <v>173</v>
      </c>
      <c r="C174" s="4" t="s">
        <v>263</v>
      </c>
      <c r="D174" s="5" t="s">
        <v>2134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526444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628418</v>
      </c>
      <c r="R174" s="1">
        <v>641926</v>
      </c>
      <c r="S174" s="1">
        <v>935180</v>
      </c>
      <c r="T174" s="1">
        <v>0</v>
      </c>
      <c r="U174" s="1">
        <v>1598348</v>
      </c>
      <c r="V174" s="1">
        <v>819433</v>
      </c>
      <c r="W174" s="1">
        <v>694148</v>
      </c>
      <c r="X174" s="1">
        <v>729999</v>
      </c>
      <c r="Y174" s="1">
        <v>752856</v>
      </c>
      <c r="Z174" s="1">
        <v>802531</v>
      </c>
      <c r="AA174" s="1">
        <v>603970</v>
      </c>
      <c r="AB174" s="1">
        <v>405222</v>
      </c>
      <c r="AC174" s="1">
        <v>256675</v>
      </c>
      <c r="AD174" s="1">
        <v>73813</v>
      </c>
      <c r="AE174" s="1">
        <v>0</v>
      </c>
      <c r="AF174" s="1">
        <v>520850</v>
      </c>
      <c r="AG174" s="1">
        <v>870913</v>
      </c>
      <c r="AH174" s="1">
        <v>1064627</v>
      </c>
    </row>
    <row r="175" spans="1:34" x14ac:dyDescent="0.2">
      <c r="A175">
        <v>174</v>
      </c>
      <c r="C175" s="4" t="s">
        <v>264</v>
      </c>
      <c r="D175" s="5" t="s">
        <v>2135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70288</v>
      </c>
      <c r="AF175" s="1">
        <v>106803</v>
      </c>
      <c r="AG175" s="1">
        <v>0</v>
      </c>
      <c r="AH175" s="1">
        <v>0</v>
      </c>
    </row>
    <row r="176" spans="1:34" x14ac:dyDescent="0.2">
      <c r="A176">
        <v>175</v>
      </c>
      <c r="C176" s="4" t="s">
        <v>265</v>
      </c>
      <c r="D176" s="5" t="s">
        <v>2136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774324</v>
      </c>
      <c r="Y176" s="1">
        <v>726125.33333333337</v>
      </c>
      <c r="Z176" s="1">
        <v>703968</v>
      </c>
      <c r="AA176" s="1">
        <v>579845</v>
      </c>
      <c r="AB176" s="1">
        <v>396222</v>
      </c>
      <c r="AC176" s="1">
        <v>254737</v>
      </c>
      <c r="AD176" s="1">
        <v>60969.333333333336</v>
      </c>
      <c r="AE176" s="1">
        <v>0</v>
      </c>
      <c r="AF176" s="1">
        <v>0</v>
      </c>
      <c r="AG176" s="1">
        <v>0</v>
      </c>
      <c r="AH176" s="1">
        <v>0</v>
      </c>
    </row>
    <row r="177" spans="1:34" x14ac:dyDescent="0.2">
      <c r="A177">
        <v>176</v>
      </c>
      <c r="C177" s="4" t="s">
        <v>266</v>
      </c>
      <c r="D177" s="5" t="s">
        <v>2137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385802.66666666669</v>
      </c>
      <c r="AC177" s="1">
        <v>246737</v>
      </c>
      <c r="AD177" s="1">
        <v>99936</v>
      </c>
      <c r="AE177" s="1">
        <v>0</v>
      </c>
      <c r="AF177" s="1">
        <v>0</v>
      </c>
      <c r="AG177" s="1">
        <v>0</v>
      </c>
      <c r="AH177" s="1">
        <v>0</v>
      </c>
    </row>
    <row r="178" spans="1:34" x14ac:dyDescent="0.2">
      <c r="A178">
        <v>177</v>
      </c>
      <c r="C178" s="4" t="s">
        <v>267</v>
      </c>
      <c r="D178" s="5" t="s">
        <v>2138</v>
      </c>
      <c r="E178" s="1">
        <v>0</v>
      </c>
      <c r="F178" s="1">
        <v>0</v>
      </c>
      <c r="G178" s="1">
        <v>0</v>
      </c>
      <c r="H178" s="1">
        <v>597280</v>
      </c>
      <c r="I178" s="1">
        <v>701731</v>
      </c>
      <c r="J178" s="1">
        <v>686021</v>
      </c>
      <c r="K178" s="1">
        <v>732355</v>
      </c>
      <c r="L178" s="1">
        <v>794756</v>
      </c>
      <c r="M178" s="1">
        <v>717482</v>
      </c>
      <c r="N178" s="1">
        <v>782816</v>
      </c>
      <c r="O178" s="1">
        <v>811334</v>
      </c>
      <c r="P178" s="1">
        <v>835698</v>
      </c>
      <c r="Q178" s="1">
        <v>764236</v>
      </c>
      <c r="R178" s="1">
        <v>693764</v>
      </c>
      <c r="S178" s="1">
        <v>822457</v>
      </c>
      <c r="T178" s="1">
        <v>819352</v>
      </c>
      <c r="U178" s="1">
        <v>718220</v>
      </c>
      <c r="V178" s="1">
        <v>974958</v>
      </c>
      <c r="W178" s="1">
        <v>896254</v>
      </c>
      <c r="X178" s="1">
        <v>836693</v>
      </c>
      <c r="Y178" s="1">
        <v>789610</v>
      </c>
      <c r="Z178" s="1">
        <v>872080</v>
      </c>
      <c r="AA178" s="1">
        <v>900247</v>
      </c>
      <c r="AB178" s="1">
        <v>992549</v>
      </c>
      <c r="AC178" s="1">
        <v>1160613</v>
      </c>
      <c r="AD178" s="1">
        <v>1245868</v>
      </c>
      <c r="AE178" s="1">
        <v>1272875</v>
      </c>
      <c r="AF178" s="1">
        <v>1174768</v>
      </c>
      <c r="AG178" s="1">
        <v>1293991</v>
      </c>
      <c r="AH178" s="1">
        <v>1517334</v>
      </c>
    </row>
    <row r="179" spans="1:34" x14ac:dyDescent="0.2">
      <c r="A179">
        <v>178</v>
      </c>
      <c r="C179" s="4" t="s">
        <v>268</v>
      </c>
      <c r="D179" s="5" t="s">
        <v>269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776798</v>
      </c>
      <c r="R179" s="1">
        <v>727076</v>
      </c>
      <c r="S179" s="1">
        <v>809170</v>
      </c>
      <c r="T179" s="1">
        <v>784375</v>
      </c>
      <c r="U179" s="1">
        <v>718220</v>
      </c>
      <c r="V179" s="1">
        <v>943725</v>
      </c>
      <c r="W179" s="1">
        <v>894397</v>
      </c>
      <c r="X179" s="1">
        <v>833916</v>
      </c>
      <c r="Y179" s="1">
        <v>789610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</row>
    <row r="180" spans="1:34" x14ac:dyDescent="0.2">
      <c r="A180">
        <v>179</v>
      </c>
      <c r="C180" s="4" t="s">
        <v>270</v>
      </c>
      <c r="D180" s="5" t="s">
        <v>271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73464</v>
      </c>
      <c r="L180" s="1">
        <v>57724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298122</v>
      </c>
    </row>
    <row r="181" spans="1:34" x14ac:dyDescent="0.2">
      <c r="A181">
        <v>180</v>
      </c>
      <c r="C181" s="4" t="s">
        <v>272</v>
      </c>
      <c r="D181" s="5" t="s">
        <v>2139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854292</v>
      </c>
      <c r="AA181" s="1">
        <v>879534</v>
      </c>
      <c r="AB181" s="1">
        <v>945572</v>
      </c>
      <c r="AC181" s="1">
        <v>1068340</v>
      </c>
      <c r="AD181" s="1">
        <v>1133668</v>
      </c>
      <c r="AE181" s="1">
        <v>1073789</v>
      </c>
      <c r="AF181" s="1">
        <v>1019332</v>
      </c>
      <c r="AG181" s="1">
        <v>1192430</v>
      </c>
      <c r="AH181" s="1">
        <v>1272537</v>
      </c>
    </row>
    <row r="182" spans="1:34" x14ac:dyDescent="0.2">
      <c r="A182">
        <v>181</v>
      </c>
      <c r="C182" s="4" t="s">
        <v>273</v>
      </c>
      <c r="D182" s="5" t="s">
        <v>274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854292</v>
      </c>
      <c r="AA182" s="1">
        <v>879534</v>
      </c>
      <c r="AB182" s="1">
        <v>945572</v>
      </c>
      <c r="AC182" s="1">
        <v>1035471</v>
      </c>
      <c r="AD182" s="1">
        <v>1130479</v>
      </c>
      <c r="AE182" s="1">
        <v>1073289</v>
      </c>
      <c r="AF182" s="1">
        <v>1013905</v>
      </c>
      <c r="AG182" s="1">
        <v>1178451</v>
      </c>
      <c r="AH182" s="1">
        <v>1256291</v>
      </c>
    </row>
    <row r="183" spans="1:34" x14ac:dyDescent="0.2">
      <c r="A183">
        <v>182</v>
      </c>
      <c r="C183" s="4" t="s">
        <v>275</v>
      </c>
      <c r="D183" s="5" t="s">
        <v>2140</v>
      </c>
      <c r="E183" s="1">
        <v>2200070</v>
      </c>
      <c r="F183" s="1">
        <v>3040720</v>
      </c>
      <c r="G183" s="1">
        <v>2947563</v>
      </c>
      <c r="H183" s="1">
        <v>3041653</v>
      </c>
      <c r="I183" s="1">
        <v>6561468</v>
      </c>
      <c r="J183" s="1">
        <v>11204201.333333334</v>
      </c>
      <c r="K183" s="1">
        <v>12196495</v>
      </c>
      <c r="L183" s="1">
        <v>12478409</v>
      </c>
      <c r="M183" s="1">
        <v>12434483</v>
      </c>
      <c r="N183" s="1">
        <v>14777484</v>
      </c>
      <c r="O183" s="1">
        <v>14946512</v>
      </c>
      <c r="P183" s="1">
        <v>0</v>
      </c>
      <c r="Q183" s="1">
        <v>18347612</v>
      </c>
      <c r="R183" s="1">
        <v>15954562</v>
      </c>
      <c r="S183" s="1">
        <v>17426285</v>
      </c>
      <c r="T183" s="1">
        <v>15907376</v>
      </c>
      <c r="U183" s="1">
        <v>18652728</v>
      </c>
      <c r="V183" s="1">
        <v>19332951</v>
      </c>
      <c r="W183" s="1">
        <v>18442277</v>
      </c>
      <c r="X183" s="1">
        <v>17070741</v>
      </c>
      <c r="Y183" s="1">
        <v>14983911</v>
      </c>
      <c r="Z183" s="1">
        <v>13904648</v>
      </c>
      <c r="AA183" s="1">
        <v>17748658</v>
      </c>
      <c r="AB183" s="1">
        <v>19119985</v>
      </c>
      <c r="AC183" s="1">
        <v>19808084</v>
      </c>
      <c r="AD183" s="1">
        <v>31139058</v>
      </c>
      <c r="AE183" s="1">
        <v>17872853</v>
      </c>
      <c r="AF183" s="1">
        <v>20783755</v>
      </c>
      <c r="AG183" s="1">
        <v>19818947</v>
      </c>
      <c r="AH183" s="1">
        <v>20484860</v>
      </c>
    </row>
    <row r="184" spans="1:34" x14ac:dyDescent="0.2">
      <c r="A184">
        <v>183</v>
      </c>
      <c r="C184" s="4" t="s">
        <v>276</v>
      </c>
      <c r="D184" s="5" t="s">
        <v>277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13720770.666666666</v>
      </c>
      <c r="AF184" s="1">
        <v>17747333</v>
      </c>
      <c r="AG184" s="1">
        <v>16888506</v>
      </c>
      <c r="AH184" s="1">
        <v>17238502</v>
      </c>
    </row>
    <row r="185" spans="1:34" x14ac:dyDescent="0.2">
      <c r="A185">
        <v>184</v>
      </c>
      <c r="C185" s="4" t="s">
        <v>278</v>
      </c>
      <c r="D185" s="5" t="s">
        <v>279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13695273.333333334</v>
      </c>
      <c r="AF185" s="1">
        <v>17747333</v>
      </c>
      <c r="AG185" s="1">
        <v>16888506</v>
      </c>
      <c r="AH185" s="1">
        <v>17238502</v>
      </c>
    </row>
    <row r="186" spans="1:34" x14ac:dyDescent="0.2">
      <c r="A186">
        <v>185</v>
      </c>
      <c r="C186" s="4" t="s">
        <v>280</v>
      </c>
      <c r="D186" s="5" t="s">
        <v>2141</v>
      </c>
      <c r="E186" s="1">
        <v>1098458</v>
      </c>
      <c r="F186" s="1">
        <v>1552683</v>
      </c>
      <c r="G186" s="1">
        <v>1571236</v>
      </c>
      <c r="H186" s="1">
        <v>1672422</v>
      </c>
      <c r="I186" s="1">
        <v>1011516</v>
      </c>
      <c r="J186" s="1">
        <v>1221112</v>
      </c>
      <c r="K186" s="1">
        <v>1430779</v>
      </c>
      <c r="L186" s="1">
        <v>1578133</v>
      </c>
      <c r="M186" s="1">
        <v>1661127</v>
      </c>
      <c r="N186" s="1">
        <v>1784772</v>
      </c>
      <c r="O186" s="1">
        <v>1771873</v>
      </c>
      <c r="P186" s="1">
        <v>1480280</v>
      </c>
      <c r="Q186" s="1">
        <v>2961990</v>
      </c>
      <c r="R186" s="1">
        <v>3099327</v>
      </c>
      <c r="S186" s="1">
        <v>3207925</v>
      </c>
      <c r="T186" s="1">
        <v>3606093</v>
      </c>
      <c r="U186" s="1">
        <v>3911385</v>
      </c>
      <c r="V186" s="1">
        <v>4081932</v>
      </c>
      <c r="W186" s="1">
        <v>4365746</v>
      </c>
      <c r="X186" s="1">
        <v>4091852</v>
      </c>
      <c r="Y186" s="1">
        <v>3668944</v>
      </c>
      <c r="Z186" s="1">
        <v>3769394</v>
      </c>
      <c r="AA186" s="1">
        <v>5110300</v>
      </c>
      <c r="AB186" s="1">
        <v>6239782</v>
      </c>
      <c r="AC186" s="1">
        <v>7546738</v>
      </c>
      <c r="AD186" s="1">
        <v>17890745</v>
      </c>
      <c r="AE186" s="1">
        <v>3670198</v>
      </c>
      <c r="AF186" s="1">
        <v>3036422</v>
      </c>
      <c r="AG186" s="1">
        <v>2930441</v>
      </c>
      <c r="AH186" s="1">
        <v>3246358</v>
      </c>
    </row>
    <row r="187" spans="1:34" x14ac:dyDescent="0.2">
      <c r="A187">
        <v>186</v>
      </c>
      <c r="C187" s="4" t="s">
        <v>281</v>
      </c>
      <c r="D187" s="5" t="s">
        <v>2142</v>
      </c>
      <c r="E187" s="1">
        <v>1080450.6666666667</v>
      </c>
      <c r="F187" s="1">
        <v>1517664</v>
      </c>
      <c r="G187" s="1">
        <v>1525845</v>
      </c>
      <c r="H187" s="1">
        <v>1611200</v>
      </c>
      <c r="I187" s="1">
        <v>960573</v>
      </c>
      <c r="J187" s="1">
        <v>1178347</v>
      </c>
      <c r="K187" s="1">
        <v>1377450</v>
      </c>
      <c r="L187" s="1">
        <v>1517036</v>
      </c>
      <c r="M187" s="1">
        <v>1565240</v>
      </c>
      <c r="N187" s="1">
        <v>1631805</v>
      </c>
      <c r="O187" s="1">
        <v>1596649</v>
      </c>
      <c r="P187" s="1">
        <v>1298827</v>
      </c>
      <c r="Q187" s="1">
        <v>2790470</v>
      </c>
      <c r="R187" s="1">
        <v>2889084</v>
      </c>
      <c r="S187" s="1">
        <v>3020575</v>
      </c>
      <c r="T187" s="1">
        <v>3380574</v>
      </c>
      <c r="U187" s="1">
        <v>3604328</v>
      </c>
      <c r="V187" s="1">
        <v>3795912</v>
      </c>
      <c r="W187" s="1">
        <v>4025200</v>
      </c>
      <c r="X187" s="1">
        <v>3833924</v>
      </c>
      <c r="Y187" s="1">
        <v>3426540</v>
      </c>
      <c r="Z187" s="1">
        <v>3483501</v>
      </c>
      <c r="AA187" s="1">
        <v>4244403</v>
      </c>
      <c r="AB187" s="1">
        <v>4820684</v>
      </c>
      <c r="AC187" s="1">
        <v>5547428</v>
      </c>
      <c r="AD187" s="1">
        <v>16248110</v>
      </c>
      <c r="AE187" s="1">
        <v>2094522</v>
      </c>
      <c r="AF187" s="1">
        <v>907467</v>
      </c>
      <c r="AG187" s="1">
        <v>1025188</v>
      </c>
      <c r="AH187" s="1">
        <v>1013156</v>
      </c>
    </row>
    <row r="188" spans="1:34" x14ac:dyDescent="0.2">
      <c r="A188">
        <v>187</v>
      </c>
      <c r="C188" s="4" t="s">
        <v>282</v>
      </c>
      <c r="D188" s="5" t="s">
        <v>283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227089.33333333334</v>
      </c>
      <c r="S188" s="1">
        <v>0</v>
      </c>
      <c r="T188" s="1">
        <v>230848</v>
      </c>
      <c r="U188" s="1">
        <v>324477.33333333331</v>
      </c>
      <c r="V188" s="1">
        <v>236668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433982</v>
      </c>
      <c r="AH188" s="1">
        <v>0</v>
      </c>
    </row>
    <row r="189" spans="1:34" x14ac:dyDescent="0.2">
      <c r="A189">
        <v>188</v>
      </c>
      <c r="C189" s="4" t="s">
        <v>284</v>
      </c>
      <c r="D189" s="5" t="s">
        <v>285</v>
      </c>
      <c r="E189" s="1">
        <v>0</v>
      </c>
      <c r="F189" s="1">
        <v>4390640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8421588</v>
      </c>
      <c r="AA189" s="1">
        <v>8472014</v>
      </c>
      <c r="AB189" s="1">
        <v>9913162</v>
      </c>
      <c r="AC189" s="1">
        <v>9779662</v>
      </c>
      <c r="AD189" s="1">
        <v>9379334.666666666</v>
      </c>
      <c r="AE189" s="1">
        <v>8294273</v>
      </c>
      <c r="AF189" s="1">
        <v>10003972</v>
      </c>
      <c r="AG189" s="1">
        <v>11290621</v>
      </c>
      <c r="AH189" s="1">
        <v>12419487</v>
      </c>
    </row>
    <row r="190" spans="1:34" x14ac:dyDescent="0.2">
      <c r="A190">
        <v>189</v>
      </c>
      <c r="C190" s="4" t="s">
        <v>286</v>
      </c>
      <c r="D190" s="5" t="s">
        <v>287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8364557.333333333</v>
      </c>
      <c r="AA190" s="1">
        <v>8323899</v>
      </c>
      <c r="AB190" s="1">
        <v>9846233</v>
      </c>
      <c r="AC190" s="1">
        <v>9630985</v>
      </c>
      <c r="AD190" s="1">
        <v>9177876</v>
      </c>
      <c r="AE190" s="1">
        <v>0</v>
      </c>
      <c r="AF190" s="1">
        <v>9476140</v>
      </c>
      <c r="AG190" s="1">
        <v>10163373</v>
      </c>
      <c r="AH190" s="1">
        <v>10889225</v>
      </c>
    </row>
    <row r="191" spans="1:34" x14ac:dyDescent="0.2">
      <c r="A191">
        <v>190</v>
      </c>
      <c r="C191" s="4" t="s">
        <v>288</v>
      </c>
      <c r="D191" s="5" t="s">
        <v>289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7988548</v>
      </c>
      <c r="AB191" s="1">
        <v>8579460</v>
      </c>
      <c r="AC191" s="1">
        <v>9699172</v>
      </c>
      <c r="AD191" s="1">
        <v>9327876</v>
      </c>
      <c r="AE191" s="1">
        <v>0</v>
      </c>
      <c r="AF191" s="1">
        <v>0</v>
      </c>
      <c r="AG191" s="1">
        <v>0</v>
      </c>
      <c r="AH191" s="1">
        <v>0</v>
      </c>
    </row>
    <row r="192" spans="1:34" x14ac:dyDescent="0.2">
      <c r="A192">
        <v>191</v>
      </c>
      <c r="C192" s="4" t="s">
        <v>290</v>
      </c>
      <c r="D192" s="5" t="s">
        <v>2143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1045416</v>
      </c>
      <c r="AH192" s="1">
        <v>1530262</v>
      </c>
    </row>
    <row r="193" spans="1:34" x14ac:dyDescent="0.2">
      <c r="A193">
        <v>192</v>
      </c>
      <c r="C193" s="4" t="s">
        <v>291</v>
      </c>
      <c r="D193" s="5" t="s">
        <v>2144</v>
      </c>
      <c r="E193" s="1">
        <v>5953116</v>
      </c>
      <c r="F193" s="1">
        <v>5193631</v>
      </c>
      <c r="G193" s="1">
        <v>4977577</v>
      </c>
      <c r="H193" s="1">
        <v>5586131</v>
      </c>
      <c r="I193" s="1">
        <v>6097220</v>
      </c>
      <c r="J193" s="1">
        <v>5951141</v>
      </c>
      <c r="K193" s="1">
        <v>5913123</v>
      </c>
      <c r="L193" s="1">
        <v>7296651</v>
      </c>
      <c r="M193" s="1">
        <v>6237074</v>
      </c>
      <c r="N193" s="1">
        <v>7079856</v>
      </c>
      <c r="O193" s="1">
        <v>7129867</v>
      </c>
      <c r="P193" s="1">
        <v>6985711</v>
      </c>
      <c r="Q193" s="1">
        <v>6844107</v>
      </c>
      <c r="R193" s="1">
        <v>6454558</v>
      </c>
      <c r="S193" s="1">
        <v>5833550</v>
      </c>
      <c r="T193" s="1">
        <v>5674007</v>
      </c>
      <c r="U193" s="1">
        <v>6193991</v>
      </c>
      <c r="V193" s="1">
        <v>6509260</v>
      </c>
      <c r="W193" s="1">
        <v>7244271</v>
      </c>
      <c r="X193" s="1">
        <v>7940596</v>
      </c>
      <c r="Y193" s="1">
        <v>7918090</v>
      </c>
      <c r="Z193" s="1">
        <v>8301119</v>
      </c>
      <c r="AA193" s="1">
        <v>2843036</v>
      </c>
      <c r="AB193" s="1">
        <v>6568676</v>
      </c>
      <c r="AC193" s="1">
        <v>7000200</v>
      </c>
      <c r="AD193" s="1">
        <v>10378679</v>
      </c>
      <c r="AE193" s="1">
        <v>10564986</v>
      </c>
      <c r="AF193" s="1">
        <v>10996550</v>
      </c>
      <c r="AG193" s="1">
        <v>11442247</v>
      </c>
      <c r="AH193" s="1">
        <v>12422814</v>
      </c>
    </row>
    <row r="194" spans="1:34" x14ac:dyDescent="0.2">
      <c r="A194">
        <v>193</v>
      </c>
      <c r="C194" s="4" t="s">
        <v>292</v>
      </c>
      <c r="D194" s="5" t="s">
        <v>293</v>
      </c>
      <c r="E194" s="1">
        <v>1514890</v>
      </c>
      <c r="F194" s="1">
        <v>1328915</v>
      </c>
      <c r="G194" s="1">
        <v>527317</v>
      </c>
      <c r="H194" s="1">
        <v>0</v>
      </c>
      <c r="I194" s="1">
        <v>0</v>
      </c>
      <c r="J194" s="1">
        <v>432765</v>
      </c>
      <c r="K194" s="1">
        <v>505619</v>
      </c>
      <c r="L194" s="1">
        <v>506503</v>
      </c>
      <c r="M194" s="1">
        <v>607543</v>
      </c>
      <c r="N194" s="1">
        <v>935291</v>
      </c>
      <c r="O194" s="1">
        <v>605310</v>
      </c>
      <c r="P194" s="1">
        <v>514627</v>
      </c>
      <c r="Q194" s="1">
        <v>483816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 x14ac:dyDescent="0.2">
      <c r="A195">
        <v>194</v>
      </c>
      <c r="C195" s="4" t="s">
        <v>294</v>
      </c>
      <c r="D195" s="5" t="s">
        <v>295</v>
      </c>
      <c r="E195" s="1">
        <v>2272662</v>
      </c>
      <c r="F195" s="1">
        <v>2475658</v>
      </c>
      <c r="G195" s="1">
        <v>3043629</v>
      </c>
      <c r="H195" s="1">
        <v>3417205</v>
      </c>
      <c r="I195" s="1">
        <v>3941103</v>
      </c>
      <c r="J195" s="1">
        <v>3646398</v>
      </c>
      <c r="K195" s="1">
        <v>3631439</v>
      </c>
      <c r="L195" s="1">
        <v>4692534</v>
      </c>
      <c r="M195" s="1">
        <v>3262884</v>
      </c>
      <c r="N195" s="1">
        <v>3530985</v>
      </c>
      <c r="O195" s="1">
        <v>3792877</v>
      </c>
      <c r="P195" s="1">
        <v>3672994</v>
      </c>
      <c r="Q195" s="1">
        <v>3569982</v>
      </c>
      <c r="R195" s="1">
        <v>3187118</v>
      </c>
      <c r="S195" s="1">
        <v>2279505</v>
      </c>
      <c r="T195" s="1">
        <v>2329715</v>
      </c>
      <c r="U195" s="1">
        <v>2623177</v>
      </c>
      <c r="V195" s="1">
        <v>2569179</v>
      </c>
      <c r="W195" s="1">
        <v>2467271</v>
      </c>
      <c r="X195" s="1">
        <v>2309350</v>
      </c>
      <c r="Y195" s="1">
        <v>2276691</v>
      </c>
      <c r="Z195" s="1">
        <v>2189402</v>
      </c>
      <c r="AA195" s="1">
        <v>2249448</v>
      </c>
      <c r="AB195" s="1">
        <v>2970891</v>
      </c>
      <c r="AC195" s="1">
        <v>3162593</v>
      </c>
      <c r="AD195" s="1">
        <v>3717021</v>
      </c>
      <c r="AE195" s="1">
        <v>3908948</v>
      </c>
      <c r="AF195" s="1">
        <v>3951328</v>
      </c>
      <c r="AG195" s="1">
        <v>4217868</v>
      </c>
      <c r="AH195" s="1">
        <v>4866714</v>
      </c>
    </row>
    <row r="196" spans="1:34" x14ac:dyDescent="0.2">
      <c r="A196">
        <v>195</v>
      </c>
      <c r="C196" s="4" t="s">
        <v>296</v>
      </c>
      <c r="D196" s="5" t="s">
        <v>2145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230278</v>
      </c>
      <c r="AD196" s="1">
        <v>370448</v>
      </c>
      <c r="AE196" s="1">
        <v>417431</v>
      </c>
      <c r="AF196" s="1">
        <v>451988</v>
      </c>
      <c r="AG196" s="1">
        <v>533259</v>
      </c>
      <c r="AH196" s="1">
        <v>615119</v>
      </c>
    </row>
    <row r="197" spans="1:34" x14ac:dyDescent="0.2">
      <c r="A197">
        <v>196</v>
      </c>
      <c r="C197" s="4" t="s">
        <v>297</v>
      </c>
      <c r="D197" s="5" t="s">
        <v>2146</v>
      </c>
      <c r="E197" s="1">
        <v>11515942</v>
      </c>
      <c r="F197" s="1">
        <v>11224871</v>
      </c>
      <c r="G197" s="1">
        <v>11676406</v>
      </c>
      <c r="H197" s="1">
        <v>11907840</v>
      </c>
      <c r="I197" s="1">
        <v>12596663</v>
      </c>
      <c r="J197" s="1">
        <v>11836592</v>
      </c>
      <c r="K197" s="1">
        <v>10469489</v>
      </c>
      <c r="L197" s="1">
        <v>9633100</v>
      </c>
      <c r="M197" s="1">
        <v>9864516</v>
      </c>
      <c r="N197" s="1">
        <v>9458550</v>
      </c>
      <c r="O197" s="1">
        <v>10129502</v>
      </c>
      <c r="P197" s="1">
        <v>10597665</v>
      </c>
      <c r="Q197" s="1">
        <v>11917460</v>
      </c>
      <c r="R197" s="1">
        <v>12353961</v>
      </c>
      <c r="S197" s="1">
        <v>13245430</v>
      </c>
      <c r="T197" s="1">
        <v>13276670</v>
      </c>
      <c r="U197" s="1">
        <v>13808393</v>
      </c>
      <c r="V197" s="1">
        <v>15443036</v>
      </c>
      <c r="W197" s="1">
        <v>17018682</v>
      </c>
      <c r="X197" s="1">
        <v>16128483</v>
      </c>
      <c r="Y197" s="1">
        <v>15227827</v>
      </c>
      <c r="Z197" s="1">
        <v>17122409</v>
      </c>
      <c r="AA197" s="1">
        <v>18146611</v>
      </c>
      <c r="AB197" s="1">
        <v>18476711</v>
      </c>
      <c r="AC197" s="1">
        <v>20368191</v>
      </c>
      <c r="AD197" s="1">
        <v>22765160</v>
      </c>
      <c r="AE197" s="1">
        <v>27079159</v>
      </c>
      <c r="AF197" s="1">
        <v>31136723</v>
      </c>
      <c r="AG197" s="1">
        <v>34523163</v>
      </c>
      <c r="AH197" s="1">
        <v>32987173</v>
      </c>
    </row>
    <row r="198" spans="1:34" x14ac:dyDescent="0.2">
      <c r="A198">
        <v>197</v>
      </c>
      <c r="C198" s="4" t="s">
        <v>298</v>
      </c>
      <c r="D198" s="5" t="s">
        <v>2147</v>
      </c>
      <c r="E198" s="1">
        <v>8901810</v>
      </c>
      <c r="F198" s="1">
        <v>8522769</v>
      </c>
      <c r="G198" s="1">
        <v>8930753</v>
      </c>
      <c r="H198" s="1">
        <v>9444833</v>
      </c>
      <c r="I198" s="1">
        <v>10324121</v>
      </c>
      <c r="J198" s="1">
        <v>9676426</v>
      </c>
      <c r="K198" s="1">
        <v>8493741</v>
      </c>
      <c r="L198" s="1">
        <v>7406571</v>
      </c>
      <c r="M198" s="1">
        <v>7593970</v>
      </c>
      <c r="N198" s="1">
        <v>7157026</v>
      </c>
      <c r="O198" s="1">
        <v>8034827</v>
      </c>
      <c r="P198" s="1">
        <v>8746269</v>
      </c>
      <c r="Q198" s="1">
        <v>9320067</v>
      </c>
      <c r="R198" s="1">
        <v>9822719</v>
      </c>
      <c r="S198" s="1">
        <v>10589965</v>
      </c>
      <c r="T198" s="1">
        <v>10054971</v>
      </c>
      <c r="U198" s="1">
        <v>10228013</v>
      </c>
      <c r="V198" s="1">
        <v>11673546</v>
      </c>
      <c r="W198" s="1">
        <v>12970497</v>
      </c>
      <c r="X198" s="1">
        <v>13115870</v>
      </c>
      <c r="Y198" s="1">
        <v>11796289</v>
      </c>
      <c r="Z198" s="1">
        <v>13391463</v>
      </c>
      <c r="AA198" s="1">
        <v>14307817</v>
      </c>
      <c r="AB198" s="1">
        <v>14455882</v>
      </c>
      <c r="AC198" s="1">
        <v>15349961</v>
      </c>
      <c r="AD198" s="1">
        <v>16066467</v>
      </c>
      <c r="AE198" s="1">
        <v>20303564</v>
      </c>
      <c r="AF198" s="1">
        <v>22427291</v>
      </c>
      <c r="AG198" s="1">
        <v>20621122</v>
      </c>
      <c r="AH198" s="1">
        <v>21944885</v>
      </c>
    </row>
    <row r="199" spans="1:34" x14ac:dyDescent="0.2">
      <c r="A199">
        <v>198</v>
      </c>
      <c r="C199" s="4" t="s">
        <v>299</v>
      </c>
      <c r="D199" s="5" t="s">
        <v>300</v>
      </c>
      <c r="E199" s="1">
        <v>1506667</v>
      </c>
      <c r="F199" s="1">
        <v>1170522</v>
      </c>
      <c r="G199" s="1">
        <v>1419921</v>
      </c>
      <c r="H199" s="1">
        <v>1976619</v>
      </c>
      <c r="I199" s="1">
        <v>2596001</v>
      </c>
      <c r="J199" s="1">
        <v>2819922</v>
      </c>
      <c r="K199" s="1">
        <v>3092607</v>
      </c>
      <c r="L199" s="1">
        <v>2802705</v>
      </c>
      <c r="M199" s="1">
        <v>3104442</v>
      </c>
      <c r="N199" s="1">
        <v>3373281</v>
      </c>
      <c r="O199" s="1">
        <v>3652241</v>
      </c>
      <c r="P199" s="1">
        <v>3789556</v>
      </c>
      <c r="Q199" s="1">
        <v>3779650</v>
      </c>
      <c r="R199" s="1">
        <v>3928404</v>
      </c>
      <c r="S199" s="1">
        <v>3544623</v>
      </c>
      <c r="T199" s="1">
        <v>3725470</v>
      </c>
      <c r="U199" s="1">
        <v>3982483</v>
      </c>
      <c r="V199" s="1">
        <v>4701504</v>
      </c>
      <c r="W199" s="1">
        <v>4978741</v>
      </c>
      <c r="X199" s="1">
        <v>5228469</v>
      </c>
      <c r="Y199" s="1">
        <v>4866190</v>
      </c>
      <c r="Z199" s="1">
        <v>5913839</v>
      </c>
      <c r="AA199" s="1">
        <v>6357459</v>
      </c>
      <c r="AB199" s="1">
        <v>6122896</v>
      </c>
      <c r="AC199" s="1">
        <v>6787392</v>
      </c>
      <c r="AD199" s="1">
        <v>7414106</v>
      </c>
      <c r="AE199" s="1">
        <v>7872843</v>
      </c>
      <c r="AF199" s="1">
        <v>8373237</v>
      </c>
      <c r="AG199" s="1">
        <v>9260043</v>
      </c>
      <c r="AH199" s="1">
        <v>10586453</v>
      </c>
    </row>
    <row r="200" spans="1:34" x14ac:dyDescent="0.2">
      <c r="A200">
        <v>199</v>
      </c>
      <c r="C200" s="4" t="s">
        <v>301</v>
      </c>
      <c r="D200" s="5" t="s">
        <v>302</v>
      </c>
      <c r="E200" s="1">
        <v>7395143</v>
      </c>
      <c r="F200" s="1">
        <v>7344278</v>
      </c>
      <c r="G200" s="1">
        <v>7484243</v>
      </c>
      <c r="H200" s="1">
        <v>7419095</v>
      </c>
      <c r="I200" s="1">
        <v>7639526</v>
      </c>
      <c r="J200" s="1">
        <v>6727649</v>
      </c>
      <c r="K200" s="1">
        <v>5165984</v>
      </c>
      <c r="L200" s="1">
        <v>4281339</v>
      </c>
      <c r="M200" s="1">
        <v>4095975</v>
      </c>
      <c r="N200" s="1">
        <v>3358529</v>
      </c>
      <c r="O200" s="1">
        <v>3903184</v>
      </c>
      <c r="P200" s="1">
        <v>4401423</v>
      </c>
      <c r="Q200" s="1">
        <v>4910910</v>
      </c>
      <c r="R200" s="1">
        <v>5296157</v>
      </c>
      <c r="S200" s="1">
        <v>6411294</v>
      </c>
      <c r="T200" s="1">
        <v>5818573</v>
      </c>
      <c r="U200" s="1">
        <v>5714095</v>
      </c>
      <c r="V200" s="1">
        <v>6326130</v>
      </c>
      <c r="W200" s="1">
        <v>7251386</v>
      </c>
      <c r="X200" s="1">
        <v>7365653</v>
      </c>
      <c r="Y200" s="1">
        <v>6924378</v>
      </c>
      <c r="Z200" s="1">
        <v>7455151</v>
      </c>
      <c r="AA200" s="1">
        <v>7916476</v>
      </c>
      <c r="AB200" s="1">
        <v>8092052</v>
      </c>
      <c r="AC200" s="1">
        <v>8548475</v>
      </c>
      <c r="AD200" s="1">
        <v>8652361</v>
      </c>
      <c r="AE200" s="1">
        <v>12430721</v>
      </c>
      <c r="AF200" s="1">
        <v>14054054</v>
      </c>
      <c r="AG200" s="1">
        <v>11361079</v>
      </c>
      <c r="AH200" s="1">
        <v>11358432</v>
      </c>
    </row>
    <row r="201" spans="1:34" x14ac:dyDescent="0.2">
      <c r="A201">
        <v>200</v>
      </c>
      <c r="C201" s="4" t="s">
        <v>303</v>
      </c>
      <c r="D201" s="5" t="s">
        <v>2148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140974</v>
      </c>
      <c r="T201" s="1">
        <v>0</v>
      </c>
      <c r="U201" s="1">
        <v>725912</v>
      </c>
      <c r="V201" s="1">
        <v>788528</v>
      </c>
      <c r="W201" s="1">
        <v>748304</v>
      </c>
      <c r="X201" s="1">
        <v>824723</v>
      </c>
      <c r="Y201" s="1">
        <v>1213794</v>
      </c>
      <c r="Z201" s="1">
        <v>1152136</v>
      </c>
      <c r="AA201" s="1">
        <v>1079419</v>
      </c>
      <c r="AB201" s="1">
        <v>1035713</v>
      </c>
      <c r="AC201" s="1">
        <v>1216129</v>
      </c>
      <c r="AD201" s="1">
        <v>1605949</v>
      </c>
      <c r="AE201" s="1">
        <v>1482068</v>
      </c>
      <c r="AF201" s="1">
        <v>2407579</v>
      </c>
      <c r="AG201" s="1">
        <v>4337039</v>
      </c>
      <c r="AH201" s="1">
        <v>1970522</v>
      </c>
    </row>
    <row r="202" spans="1:34" x14ac:dyDescent="0.2">
      <c r="A202">
        <v>201</v>
      </c>
      <c r="C202" s="4" t="s">
        <v>304</v>
      </c>
      <c r="D202" s="5" t="s">
        <v>2149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126060</v>
      </c>
      <c r="AC202" s="1">
        <v>142041</v>
      </c>
      <c r="AD202" s="1">
        <v>171267</v>
      </c>
      <c r="AE202" s="1">
        <v>173856</v>
      </c>
      <c r="AF202" s="1">
        <v>206189</v>
      </c>
      <c r="AG202" s="1">
        <v>0</v>
      </c>
      <c r="AH202" s="1">
        <v>1180257.3333333333</v>
      </c>
    </row>
    <row r="203" spans="1:34" x14ac:dyDescent="0.2">
      <c r="A203">
        <v>202</v>
      </c>
      <c r="C203" s="4" t="s">
        <v>305</v>
      </c>
      <c r="D203" s="5" t="s">
        <v>2150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558013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</row>
    <row r="204" spans="1:34" x14ac:dyDescent="0.2">
      <c r="A204">
        <v>203</v>
      </c>
      <c r="C204" s="4" t="s">
        <v>306</v>
      </c>
      <c r="D204" s="5" t="s">
        <v>2151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1070850</v>
      </c>
      <c r="AA204" s="1">
        <v>1032343</v>
      </c>
      <c r="AB204" s="1">
        <v>928469</v>
      </c>
      <c r="AC204" s="1">
        <v>1074088</v>
      </c>
      <c r="AD204" s="1">
        <v>1434682</v>
      </c>
      <c r="AE204" s="1">
        <v>1308212</v>
      </c>
      <c r="AF204" s="1">
        <v>2201390</v>
      </c>
      <c r="AG204" s="1">
        <v>2158464</v>
      </c>
      <c r="AH204" s="1">
        <v>0</v>
      </c>
    </row>
    <row r="205" spans="1:34" x14ac:dyDescent="0.2">
      <c r="A205">
        <v>204</v>
      </c>
      <c r="C205" s="4" t="s">
        <v>307</v>
      </c>
      <c r="D205" s="5" t="s">
        <v>308</v>
      </c>
      <c r="E205" s="1">
        <v>2614132</v>
      </c>
      <c r="F205" s="1">
        <v>2702102</v>
      </c>
      <c r="G205" s="1">
        <v>2764868</v>
      </c>
      <c r="H205" s="1">
        <v>2463007</v>
      </c>
      <c r="I205" s="1">
        <v>2298597.3333333335</v>
      </c>
      <c r="J205" s="1">
        <v>2154623</v>
      </c>
      <c r="K205" s="1">
        <v>1973694</v>
      </c>
      <c r="L205" s="1">
        <v>2226061</v>
      </c>
      <c r="M205" s="1">
        <v>2270546</v>
      </c>
      <c r="N205" s="1">
        <v>2301524</v>
      </c>
      <c r="O205" s="1">
        <v>2094675</v>
      </c>
      <c r="P205" s="1">
        <v>1851396</v>
      </c>
      <c r="Q205" s="1">
        <v>2412779</v>
      </c>
      <c r="R205" s="1">
        <v>2381244</v>
      </c>
      <c r="S205" s="1">
        <v>2510198</v>
      </c>
      <c r="T205" s="1">
        <v>2690188</v>
      </c>
      <c r="U205" s="1">
        <v>2910714</v>
      </c>
      <c r="V205" s="1">
        <v>3028173</v>
      </c>
      <c r="W205" s="1">
        <v>3294873</v>
      </c>
      <c r="X205" s="1">
        <v>0</v>
      </c>
      <c r="Y205" s="1">
        <v>0</v>
      </c>
      <c r="Z205" s="1">
        <v>0</v>
      </c>
      <c r="AA205" s="1">
        <v>0</v>
      </c>
      <c r="AB205" s="1">
        <v>3096204</v>
      </c>
      <c r="AC205" s="1">
        <v>3730528</v>
      </c>
      <c r="AD205" s="1">
        <v>5312064</v>
      </c>
      <c r="AE205" s="1">
        <v>0</v>
      </c>
      <c r="AF205" s="1">
        <v>6697272</v>
      </c>
      <c r="AG205" s="1">
        <v>9565002</v>
      </c>
      <c r="AH205" s="1">
        <v>9071766</v>
      </c>
    </row>
    <row r="206" spans="1:34" x14ac:dyDescent="0.2">
      <c r="A206">
        <v>205</v>
      </c>
      <c r="C206" s="4" t="s">
        <v>309</v>
      </c>
      <c r="D206" s="5" t="s">
        <v>310</v>
      </c>
      <c r="E206" s="1">
        <v>5409086</v>
      </c>
      <c r="F206" s="1">
        <v>5968309</v>
      </c>
      <c r="G206" s="1">
        <v>7379000</v>
      </c>
      <c r="H206" s="1">
        <v>9353907</v>
      </c>
      <c r="I206" s="1">
        <v>11380311</v>
      </c>
      <c r="J206" s="1">
        <v>10999736</v>
      </c>
      <c r="K206" s="1">
        <v>10288592</v>
      </c>
      <c r="L206" s="1">
        <v>10300649</v>
      </c>
      <c r="M206" s="1">
        <v>10369701</v>
      </c>
      <c r="N206" s="1">
        <v>10230486</v>
      </c>
      <c r="O206" s="1">
        <v>10526654</v>
      </c>
      <c r="P206" s="1">
        <v>9115776</v>
      </c>
      <c r="Q206" s="1">
        <v>7034430</v>
      </c>
      <c r="R206" s="1">
        <v>6899384</v>
      </c>
      <c r="S206" s="1">
        <v>7026524</v>
      </c>
      <c r="T206" s="1">
        <v>7452201</v>
      </c>
      <c r="U206" s="1">
        <v>3840950</v>
      </c>
      <c r="V206" s="1">
        <v>5084065</v>
      </c>
      <c r="W206" s="1">
        <v>5105149</v>
      </c>
      <c r="X206" s="1">
        <v>5990138</v>
      </c>
      <c r="Y206" s="1">
        <v>6657211</v>
      </c>
      <c r="Z206" s="1">
        <v>6953788</v>
      </c>
      <c r="AA206" s="1">
        <v>7566244</v>
      </c>
      <c r="AB206" s="1">
        <v>12147390</v>
      </c>
      <c r="AC206" s="1">
        <v>14377179</v>
      </c>
      <c r="AD206" s="1">
        <v>15928451</v>
      </c>
      <c r="AE206" s="1">
        <v>24740905</v>
      </c>
      <c r="AF206" s="1">
        <v>34775939</v>
      </c>
      <c r="AG206" s="1">
        <v>46735211</v>
      </c>
      <c r="AH206" s="1">
        <v>42771993</v>
      </c>
    </row>
    <row r="207" spans="1:34" x14ac:dyDescent="0.2">
      <c r="A207">
        <v>206</v>
      </c>
      <c r="C207" s="4" t="s">
        <v>311</v>
      </c>
      <c r="D207" s="5" t="s">
        <v>312</v>
      </c>
      <c r="E207" s="1">
        <v>0</v>
      </c>
      <c r="F207" s="1">
        <v>0</v>
      </c>
      <c r="G207" s="1">
        <v>0</v>
      </c>
      <c r="H207" s="1">
        <v>5036654</v>
      </c>
      <c r="I207" s="1">
        <v>6092730</v>
      </c>
      <c r="J207" s="1">
        <v>5515718</v>
      </c>
      <c r="K207" s="1">
        <v>4631277</v>
      </c>
      <c r="L207" s="1">
        <v>4173905</v>
      </c>
      <c r="M207" s="1">
        <v>4253532</v>
      </c>
      <c r="N207" s="1">
        <v>3914544</v>
      </c>
      <c r="O207" s="1">
        <v>3912226</v>
      </c>
      <c r="P207" s="1">
        <v>2771513.3333333335</v>
      </c>
      <c r="Q207" s="1">
        <v>2798645</v>
      </c>
      <c r="R207" s="1">
        <v>2795936</v>
      </c>
      <c r="S207" s="1">
        <v>2346686</v>
      </c>
      <c r="T207" s="1">
        <v>2845292</v>
      </c>
      <c r="U207" s="1">
        <v>2459284</v>
      </c>
      <c r="V207" s="1">
        <v>3391294</v>
      </c>
      <c r="W207" s="1">
        <v>3446155</v>
      </c>
      <c r="X207" s="1">
        <v>4326842</v>
      </c>
      <c r="Y207" s="1">
        <v>4644903</v>
      </c>
      <c r="Z207" s="1">
        <v>4662603</v>
      </c>
      <c r="AA207" s="1">
        <v>4981086</v>
      </c>
      <c r="AB207" s="1">
        <v>5619354</v>
      </c>
      <c r="AC207" s="1">
        <v>6529128</v>
      </c>
      <c r="AD207" s="1">
        <v>6915051</v>
      </c>
      <c r="AE207" s="1">
        <v>10862580</v>
      </c>
      <c r="AF207" s="1">
        <v>10437196</v>
      </c>
      <c r="AG207" s="1">
        <v>12151604</v>
      </c>
      <c r="AH207" s="1">
        <v>0</v>
      </c>
    </row>
    <row r="208" spans="1:34" x14ac:dyDescent="0.2">
      <c r="A208">
        <v>207</v>
      </c>
      <c r="C208" s="4" t="s">
        <v>313</v>
      </c>
      <c r="D208" s="5" t="s">
        <v>2152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1343704</v>
      </c>
      <c r="W208" s="1">
        <v>1589815</v>
      </c>
      <c r="X208" s="1">
        <v>0</v>
      </c>
      <c r="Y208" s="1">
        <v>1045392</v>
      </c>
      <c r="Z208" s="1">
        <v>0</v>
      </c>
      <c r="AA208" s="1">
        <v>0</v>
      </c>
      <c r="AB208" s="1">
        <v>0</v>
      </c>
      <c r="AC208" s="1">
        <v>1799964</v>
      </c>
      <c r="AD208" s="1">
        <v>1765326</v>
      </c>
      <c r="AE208" s="1">
        <v>3964969</v>
      </c>
      <c r="AF208" s="1">
        <v>2754188</v>
      </c>
      <c r="AG208" s="1">
        <v>4029857</v>
      </c>
      <c r="AH208" s="1">
        <v>3168876</v>
      </c>
    </row>
    <row r="209" spans="1:34" x14ac:dyDescent="0.2">
      <c r="A209">
        <v>208</v>
      </c>
      <c r="C209" s="4" t="s">
        <v>314</v>
      </c>
      <c r="D209" s="5" t="s">
        <v>315</v>
      </c>
      <c r="E209" s="1">
        <v>0</v>
      </c>
      <c r="F209" s="1">
        <v>0</v>
      </c>
      <c r="G209" s="1">
        <v>0</v>
      </c>
      <c r="H209" s="1">
        <v>5009596</v>
      </c>
      <c r="I209" s="1">
        <v>6002517</v>
      </c>
      <c r="J209" s="1">
        <v>5898824</v>
      </c>
      <c r="K209" s="1">
        <v>4479946</v>
      </c>
      <c r="L209" s="1">
        <v>4003820</v>
      </c>
      <c r="M209" s="1">
        <v>4038694</v>
      </c>
      <c r="N209" s="1">
        <v>3596155</v>
      </c>
      <c r="O209" s="1">
        <v>3310544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3482754</v>
      </c>
      <c r="Y209" s="1">
        <v>3414708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 x14ac:dyDescent="0.2">
      <c r="A210">
        <v>209</v>
      </c>
      <c r="C210" s="4" t="s">
        <v>316</v>
      </c>
      <c r="D210" s="5" t="s">
        <v>2153</v>
      </c>
      <c r="E210" s="1">
        <v>0</v>
      </c>
      <c r="F210" s="1">
        <v>0</v>
      </c>
      <c r="G210" s="1">
        <v>0</v>
      </c>
      <c r="H210" s="1">
        <v>0</v>
      </c>
      <c r="I210" s="1">
        <v>375384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281116</v>
      </c>
      <c r="AB210" s="1">
        <v>545188</v>
      </c>
      <c r="AC210" s="1">
        <v>1319895</v>
      </c>
      <c r="AD210" s="1">
        <v>1671001</v>
      </c>
      <c r="AE210" s="1">
        <v>2355797</v>
      </c>
      <c r="AF210" s="1">
        <v>4565983</v>
      </c>
      <c r="AG210" s="1">
        <v>6701927</v>
      </c>
      <c r="AH210" s="1">
        <v>7163559</v>
      </c>
    </row>
    <row r="211" spans="1:34" x14ac:dyDescent="0.2">
      <c r="A211">
        <v>210</v>
      </c>
      <c r="C211" s="4" t="s">
        <v>317</v>
      </c>
      <c r="D211" s="5" t="s">
        <v>2154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4180844</v>
      </c>
      <c r="AH211" s="1">
        <v>411109</v>
      </c>
    </row>
    <row r="212" spans="1:34" x14ac:dyDescent="0.2">
      <c r="A212">
        <v>211</v>
      </c>
      <c r="C212" s="4" t="s">
        <v>318</v>
      </c>
      <c r="D212" s="5" t="s">
        <v>2155</v>
      </c>
      <c r="E212" s="1">
        <v>2293685</v>
      </c>
      <c r="F212" s="1">
        <v>2624147</v>
      </c>
      <c r="G212" s="1">
        <v>2762130</v>
      </c>
      <c r="H212" s="1">
        <v>3403634</v>
      </c>
      <c r="I212" s="1">
        <v>4572706</v>
      </c>
      <c r="J212" s="1">
        <v>4639693</v>
      </c>
      <c r="K212" s="1">
        <v>4726623</v>
      </c>
      <c r="L212" s="1">
        <v>5022137</v>
      </c>
      <c r="M212" s="1">
        <v>4976851</v>
      </c>
      <c r="N212" s="1">
        <v>5105753</v>
      </c>
      <c r="O212" s="1">
        <v>5329184</v>
      </c>
      <c r="P212" s="1">
        <v>5016218</v>
      </c>
      <c r="Q212" s="1">
        <v>0</v>
      </c>
      <c r="R212" s="1">
        <v>0</v>
      </c>
      <c r="S212" s="1">
        <v>0</v>
      </c>
      <c r="T212" s="1">
        <v>0</v>
      </c>
      <c r="U212" s="1">
        <v>342953</v>
      </c>
      <c r="V212" s="1">
        <v>429633</v>
      </c>
      <c r="W212" s="1">
        <v>298450</v>
      </c>
      <c r="X212" s="1">
        <v>303940</v>
      </c>
      <c r="Y212" s="1">
        <v>299461</v>
      </c>
      <c r="Z212" s="1">
        <v>369521</v>
      </c>
      <c r="AA212" s="1">
        <v>558997</v>
      </c>
      <c r="AB212" s="1">
        <v>676066</v>
      </c>
      <c r="AC212" s="1">
        <v>642586</v>
      </c>
      <c r="AD212" s="1">
        <v>716887</v>
      </c>
      <c r="AE212" s="1">
        <v>1631137</v>
      </c>
      <c r="AF212" s="1">
        <v>2130260</v>
      </c>
      <c r="AG212" s="1">
        <v>2734730</v>
      </c>
      <c r="AH212" s="1">
        <v>3194673</v>
      </c>
    </row>
    <row r="213" spans="1:34" x14ac:dyDescent="0.2">
      <c r="A213">
        <v>212</v>
      </c>
      <c r="C213" s="4" t="s">
        <v>319</v>
      </c>
      <c r="D213" s="5" t="s">
        <v>2156</v>
      </c>
      <c r="E213" s="1">
        <v>0</v>
      </c>
      <c r="F213" s="1">
        <v>0</v>
      </c>
      <c r="G213" s="1">
        <v>0</v>
      </c>
      <c r="H213" s="1">
        <v>1630940</v>
      </c>
      <c r="I213" s="1">
        <v>1516206</v>
      </c>
      <c r="J213" s="1">
        <v>1627376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258640</v>
      </c>
      <c r="W213" s="1">
        <v>0</v>
      </c>
      <c r="X213" s="1">
        <v>0</v>
      </c>
      <c r="Y213" s="1">
        <v>0</v>
      </c>
      <c r="Z213" s="1">
        <v>191904</v>
      </c>
      <c r="AA213" s="1">
        <v>253893</v>
      </c>
      <c r="AB213" s="1">
        <v>269752</v>
      </c>
      <c r="AC213" s="1">
        <v>0</v>
      </c>
      <c r="AD213" s="1">
        <v>0</v>
      </c>
      <c r="AE213" s="1">
        <v>724235</v>
      </c>
      <c r="AF213" s="1">
        <v>1145400</v>
      </c>
      <c r="AG213" s="1">
        <v>0</v>
      </c>
      <c r="AH213" s="1">
        <v>1384008</v>
      </c>
    </row>
    <row r="214" spans="1:34" x14ac:dyDescent="0.2">
      <c r="A214">
        <v>213</v>
      </c>
      <c r="C214" s="4" t="s">
        <v>320</v>
      </c>
      <c r="D214" s="5" t="s">
        <v>2157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3037265.3333333335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1073828</v>
      </c>
      <c r="AH214" s="1">
        <v>0</v>
      </c>
    </row>
    <row r="215" spans="1:34" x14ac:dyDescent="0.2">
      <c r="A215">
        <v>214</v>
      </c>
      <c r="C215" s="4" t="s">
        <v>321</v>
      </c>
      <c r="D215" s="5" t="s">
        <v>322</v>
      </c>
      <c r="E215" s="1">
        <v>938313</v>
      </c>
      <c r="F215" s="1">
        <v>206192</v>
      </c>
      <c r="G215" s="1">
        <v>439472</v>
      </c>
      <c r="H215" s="1">
        <v>644100</v>
      </c>
      <c r="I215" s="1">
        <v>360592</v>
      </c>
      <c r="J215" s="1">
        <v>463443</v>
      </c>
      <c r="K215" s="1">
        <v>524047</v>
      </c>
      <c r="L215" s="1">
        <v>656132</v>
      </c>
      <c r="M215" s="1">
        <v>700962</v>
      </c>
      <c r="N215" s="1">
        <v>745634</v>
      </c>
      <c r="O215" s="1">
        <v>853327</v>
      </c>
      <c r="P215" s="1">
        <v>876850</v>
      </c>
      <c r="Q215" s="1">
        <v>851665</v>
      </c>
      <c r="R215" s="1">
        <v>965426</v>
      </c>
      <c r="S215" s="1">
        <v>999877</v>
      </c>
      <c r="T215" s="1">
        <v>868017</v>
      </c>
      <c r="U215" s="1">
        <v>782114</v>
      </c>
      <c r="V215" s="1">
        <v>1009012</v>
      </c>
      <c r="W215" s="1">
        <v>1074498</v>
      </c>
      <c r="X215" s="1">
        <v>1258805</v>
      </c>
      <c r="Y215" s="1">
        <v>1545577</v>
      </c>
      <c r="Z215" s="1">
        <v>1458958</v>
      </c>
      <c r="AA215" s="1">
        <v>1565156</v>
      </c>
      <c r="AB215" s="1">
        <v>1732691</v>
      </c>
      <c r="AC215" s="1">
        <v>2057780</v>
      </c>
      <c r="AD215" s="1">
        <v>2462236</v>
      </c>
      <c r="AE215" s="1">
        <v>5649753</v>
      </c>
      <c r="AF215" s="1">
        <v>13961106</v>
      </c>
      <c r="AG215" s="1">
        <v>18209126</v>
      </c>
      <c r="AH215" s="1">
        <v>18912229</v>
      </c>
    </row>
    <row r="216" spans="1:34" x14ac:dyDescent="0.2">
      <c r="A216">
        <v>215</v>
      </c>
      <c r="C216" s="4" t="s">
        <v>323</v>
      </c>
      <c r="D216" s="5" t="s">
        <v>324</v>
      </c>
      <c r="E216" s="1">
        <v>903533</v>
      </c>
      <c r="F216" s="1">
        <v>0</v>
      </c>
      <c r="G216" s="1">
        <v>374013</v>
      </c>
      <c r="H216" s="1">
        <v>564443</v>
      </c>
      <c r="I216" s="1">
        <v>267767</v>
      </c>
      <c r="J216" s="1">
        <v>393191</v>
      </c>
      <c r="K216" s="1">
        <v>445903</v>
      </c>
      <c r="L216" s="1">
        <v>546767</v>
      </c>
      <c r="M216" s="1">
        <v>556819</v>
      </c>
      <c r="N216" s="1">
        <v>599425</v>
      </c>
      <c r="O216" s="1">
        <v>704730</v>
      </c>
      <c r="P216" s="1">
        <v>758027</v>
      </c>
      <c r="Q216" s="1">
        <v>764361</v>
      </c>
      <c r="R216" s="1">
        <v>878532</v>
      </c>
      <c r="S216" s="1">
        <v>923882</v>
      </c>
      <c r="T216" s="1">
        <v>639182</v>
      </c>
      <c r="U216" s="1">
        <v>503966</v>
      </c>
      <c r="V216" s="1">
        <v>653079</v>
      </c>
      <c r="W216" s="1">
        <v>693719</v>
      </c>
      <c r="X216" s="1">
        <v>777944</v>
      </c>
      <c r="Y216" s="1">
        <v>833653</v>
      </c>
      <c r="Z216" s="1">
        <v>822574</v>
      </c>
      <c r="AA216" s="1">
        <v>957758</v>
      </c>
      <c r="AB216" s="1">
        <v>1098451</v>
      </c>
      <c r="AC216" s="1">
        <v>1273205</v>
      </c>
      <c r="AD216" s="1">
        <v>1511142</v>
      </c>
      <c r="AE216" s="1">
        <v>2270497</v>
      </c>
      <c r="AF216" s="1">
        <v>2406538</v>
      </c>
      <c r="AG216" s="1">
        <v>2297897</v>
      </c>
      <c r="AH216" s="1">
        <v>2198186</v>
      </c>
    </row>
    <row r="217" spans="1:34" x14ac:dyDescent="0.2">
      <c r="A217">
        <v>216</v>
      </c>
      <c r="C217" s="4" t="s">
        <v>325</v>
      </c>
      <c r="D217" s="5" t="s">
        <v>326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228835</v>
      </c>
      <c r="U217" s="1">
        <v>278148</v>
      </c>
      <c r="V217" s="1">
        <v>355933</v>
      </c>
      <c r="W217" s="1">
        <v>338536</v>
      </c>
      <c r="X217" s="1">
        <v>573278</v>
      </c>
      <c r="Y217" s="1">
        <v>711924</v>
      </c>
      <c r="Z217" s="1">
        <v>636384</v>
      </c>
      <c r="AA217" s="1">
        <v>607398</v>
      </c>
      <c r="AB217" s="1">
        <v>634240</v>
      </c>
      <c r="AC217" s="1">
        <v>784575</v>
      </c>
      <c r="AD217" s="1">
        <v>951094</v>
      </c>
      <c r="AE217" s="1">
        <v>3379256</v>
      </c>
      <c r="AF217" s="1">
        <v>11554568</v>
      </c>
      <c r="AG217" s="1">
        <v>15911229</v>
      </c>
      <c r="AH217" s="1">
        <v>16714043</v>
      </c>
    </row>
    <row r="218" spans="1:34" x14ac:dyDescent="0.2">
      <c r="A218">
        <v>217</v>
      </c>
      <c r="C218" s="4" t="s">
        <v>327</v>
      </c>
      <c r="D218" s="5" t="s">
        <v>2158</v>
      </c>
      <c r="E218" s="1">
        <v>15225397</v>
      </c>
      <c r="F218" s="1">
        <v>9765358</v>
      </c>
      <c r="G218" s="1">
        <v>10315049</v>
      </c>
      <c r="H218" s="1">
        <v>7616975</v>
      </c>
      <c r="I218" s="1">
        <v>7171624</v>
      </c>
      <c r="J218" s="1">
        <v>7432500</v>
      </c>
      <c r="K218" s="1">
        <v>8025474</v>
      </c>
      <c r="L218" s="1">
        <v>8752335</v>
      </c>
      <c r="M218" s="1">
        <v>9594073</v>
      </c>
      <c r="N218" s="1">
        <v>9722118</v>
      </c>
      <c r="O218" s="1">
        <v>10561722</v>
      </c>
      <c r="P218" s="1">
        <v>9964895</v>
      </c>
      <c r="Q218" s="1">
        <v>10453779</v>
      </c>
      <c r="R218" s="1">
        <v>11000567</v>
      </c>
      <c r="S218" s="1">
        <v>12210639</v>
      </c>
      <c r="T218" s="1">
        <v>14224443</v>
      </c>
      <c r="U218" s="1">
        <v>14986291</v>
      </c>
      <c r="V218" s="1">
        <v>22234570</v>
      </c>
      <c r="W218" s="1">
        <v>24802935</v>
      </c>
      <c r="X218" s="1">
        <v>25663531</v>
      </c>
      <c r="Y218" s="1">
        <v>28123535</v>
      </c>
      <c r="Z218" s="1">
        <v>34069245</v>
      </c>
      <c r="AA218" s="1">
        <v>27403979</v>
      </c>
      <c r="AB218" s="1">
        <v>38863386</v>
      </c>
      <c r="AC218" s="1">
        <v>43727688</v>
      </c>
      <c r="AD218" s="1">
        <v>90421798</v>
      </c>
      <c r="AE218" s="1">
        <v>62170407</v>
      </c>
      <c r="AF218" s="1">
        <v>72392716</v>
      </c>
      <c r="AG218" s="1">
        <v>88589139</v>
      </c>
      <c r="AH218" s="1">
        <v>97026336</v>
      </c>
    </row>
    <row r="219" spans="1:34" x14ac:dyDescent="0.2">
      <c r="A219">
        <v>218</v>
      </c>
      <c r="C219" s="4" t="s">
        <v>328</v>
      </c>
      <c r="D219" s="5" t="s">
        <v>329</v>
      </c>
      <c r="E219" s="1">
        <v>15225397</v>
      </c>
      <c r="F219" s="1">
        <v>9765358</v>
      </c>
      <c r="G219" s="1">
        <v>10315049</v>
      </c>
      <c r="H219" s="1">
        <v>7616975</v>
      </c>
      <c r="I219" s="1">
        <v>7171624</v>
      </c>
      <c r="J219" s="1">
        <v>7432500</v>
      </c>
      <c r="K219" s="1">
        <v>8025474</v>
      </c>
      <c r="L219" s="1">
        <v>8752335</v>
      </c>
      <c r="M219" s="1">
        <v>9536479</v>
      </c>
      <c r="N219" s="1">
        <v>9710386</v>
      </c>
      <c r="O219" s="1">
        <v>10561722</v>
      </c>
      <c r="P219" s="1">
        <v>9964895</v>
      </c>
      <c r="Q219" s="1">
        <v>10453779</v>
      </c>
      <c r="R219" s="1">
        <v>10903447</v>
      </c>
      <c r="S219" s="1">
        <v>12210639</v>
      </c>
      <c r="T219" s="1">
        <v>14224443</v>
      </c>
      <c r="U219" s="1">
        <v>14986291</v>
      </c>
      <c r="V219" s="1">
        <v>22234570</v>
      </c>
      <c r="W219" s="1">
        <v>24802935</v>
      </c>
      <c r="X219" s="1">
        <v>25663531</v>
      </c>
      <c r="Y219" s="1">
        <v>28123535</v>
      </c>
      <c r="Z219" s="1">
        <v>34069245</v>
      </c>
      <c r="AA219" s="1">
        <v>27403979</v>
      </c>
      <c r="AB219" s="1">
        <v>38863386</v>
      </c>
      <c r="AC219" s="1">
        <v>43727688</v>
      </c>
      <c r="AD219" s="1">
        <v>90421798</v>
      </c>
      <c r="AE219" s="1">
        <v>62170407</v>
      </c>
      <c r="AF219" s="1">
        <v>72392716</v>
      </c>
      <c r="AG219" s="1">
        <v>88589139</v>
      </c>
      <c r="AH219" s="1">
        <v>96920619</v>
      </c>
    </row>
    <row r="220" spans="1:34" x14ac:dyDescent="0.2">
      <c r="A220">
        <v>219</v>
      </c>
      <c r="C220" s="4" t="s">
        <v>330</v>
      </c>
      <c r="D220" s="5" t="s">
        <v>2159</v>
      </c>
      <c r="E220" s="1">
        <v>14795906</v>
      </c>
      <c r="F220" s="1">
        <v>9499175</v>
      </c>
      <c r="G220" s="1">
        <v>9797710</v>
      </c>
      <c r="H220" s="1">
        <v>7136891</v>
      </c>
      <c r="I220" s="1">
        <v>6705425</v>
      </c>
      <c r="J220" s="1">
        <v>6891756</v>
      </c>
      <c r="K220" s="1">
        <v>7282045</v>
      </c>
      <c r="L220" s="1">
        <v>7864702</v>
      </c>
      <c r="M220" s="1">
        <v>8714819</v>
      </c>
      <c r="N220" s="1">
        <v>8854115</v>
      </c>
      <c r="O220" s="1">
        <v>9851747</v>
      </c>
      <c r="P220" s="1">
        <v>9626413</v>
      </c>
      <c r="Q220" s="1">
        <v>10204776</v>
      </c>
      <c r="R220" s="1">
        <v>10560970</v>
      </c>
      <c r="S220" s="1">
        <v>11950974</v>
      </c>
      <c r="T220" s="1">
        <v>13712761</v>
      </c>
      <c r="U220" s="1">
        <v>14157695</v>
      </c>
      <c r="V220" s="1">
        <v>18957682</v>
      </c>
      <c r="W220" s="1">
        <v>20258593</v>
      </c>
      <c r="X220" s="1">
        <v>20364104</v>
      </c>
      <c r="Y220" s="1">
        <v>20017126</v>
      </c>
      <c r="Z220" s="1">
        <v>24698613</v>
      </c>
      <c r="AA220" s="1">
        <v>15630666</v>
      </c>
      <c r="AB220" s="1">
        <v>24213603</v>
      </c>
      <c r="AC220" s="1">
        <v>25569992</v>
      </c>
      <c r="AD220" s="1">
        <v>28506694</v>
      </c>
      <c r="AE220" s="1">
        <v>30960506</v>
      </c>
      <c r="AF220" s="1">
        <v>33055750</v>
      </c>
      <c r="AG220" s="1">
        <v>36149206</v>
      </c>
      <c r="AH220" s="1">
        <v>37491906</v>
      </c>
    </row>
    <row r="221" spans="1:34" x14ac:dyDescent="0.2">
      <c r="A221">
        <v>220</v>
      </c>
      <c r="C221" s="4" t="s">
        <v>331</v>
      </c>
      <c r="D221" s="5" t="s">
        <v>332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6692271</v>
      </c>
      <c r="S221" s="1">
        <v>7675998</v>
      </c>
      <c r="T221" s="1">
        <v>8067913</v>
      </c>
      <c r="U221" s="1">
        <v>8900448</v>
      </c>
      <c r="V221" s="1">
        <v>13183119</v>
      </c>
      <c r="W221" s="1">
        <v>14852961</v>
      </c>
      <c r="X221" s="1">
        <v>15093369</v>
      </c>
      <c r="Y221" s="1">
        <v>16896275</v>
      </c>
      <c r="Z221" s="1">
        <v>21911232</v>
      </c>
      <c r="AA221" s="1">
        <v>13142039</v>
      </c>
      <c r="AB221" s="1">
        <v>22095310</v>
      </c>
      <c r="AC221" s="1">
        <v>23468071</v>
      </c>
      <c r="AD221" s="1">
        <v>26095400</v>
      </c>
      <c r="AE221" s="1">
        <v>28079363</v>
      </c>
      <c r="AF221" s="1">
        <v>29909433</v>
      </c>
      <c r="AG221" s="1">
        <v>33062548</v>
      </c>
      <c r="AH221" s="1">
        <v>32833480</v>
      </c>
    </row>
    <row r="222" spans="1:34" x14ac:dyDescent="0.2">
      <c r="A222">
        <v>221</v>
      </c>
      <c r="C222" s="4" t="s">
        <v>333</v>
      </c>
      <c r="D222" s="5" t="s">
        <v>334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636609.33333333337</v>
      </c>
      <c r="AA222" s="1">
        <v>0</v>
      </c>
      <c r="AB222" s="1">
        <v>0</v>
      </c>
      <c r="AC222" s="1">
        <v>495048</v>
      </c>
      <c r="AD222" s="1">
        <v>696028</v>
      </c>
      <c r="AE222" s="1">
        <v>997748</v>
      </c>
      <c r="AF222" s="1">
        <v>1128640</v>
      </c>
      <c r="AG222" s="1">
        <v>1105070</v>
      </c>
      <c r="AH222" s="1">
        <v>2506895</v>
      </c>
    </row>
    <row r="223" spans="1:34" x14ac:dyDescent="0.2">
      <c r="A223">
        <v>222</v>
      </c>
      <c r="C223" s="4" t="s">
        <v>335</v>
      </c>
      <c r="D223" s="5" t="s">
        <v>336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1040820</v>
      </c>
      <c r="N223" s="1">
        <v>1206150</v>
      </c>
      <c r="O223" s="1">
        <v>1789308</v>
      </c>
      <c r="P223" s="1">
        <v>1722314.6666666667</v>
      </c>
      <c r="Q223" s="1">
        <v>1255788</v>
      </c>
      <c r="R223" s="1">
        <v>1171880</v>
      </c>
      <c r="S223" s="1">
        <v>1203810</v>
      </c>
      <c r="T223" s="1">
        <v>2175026</v>
      </c>
      <c r="U223" s="1">
        <v>2246906</v>
      </c>
      <c r="V223" s="1">
        <v>2386209</v>
      </c>
      <c r="W223" s="1">
        <v>1873193</v>
      </c>
      <c r="X223" s="1">
        <v>2017977</v>
      </c>
      <c r="Y223" s="1">
        <v>1793947</v>
      </c>
      <c r="Z223" s="1">
        <v>2217297</v>
      </c>
      <c r="AA223" s="1">
        <v>2081428</v>
      </c>
      <c r="AB223" s="1">
        <v>1694833</v>
      </c>
      <c r="AC223" s="1">
        <v>1606873</v>
      </c>
      <c r="AD223" s="1">
        <v>1715266</v>
      </c>
      <c r="AE223" s="1">
        <v>1883395</v>
      </c>
      <c r="AF223" s="1">
        <v>2017677</v>
      </c>
      <c r="AG223" s="1">
        <v>1981588</v>
      </c>
      <c r="AH223" s="1">
        <v>2151531</v>
      </c>
    </row>
    <row r="224" spans="1:34" x14ac:dyDescent="0.2">
      <c r="A224">
        <v>223</v>
      </c>
      <c r="C224" s="4" t="s">
        <v>337</v>
      </c>
      <c r="D224" s="5" t="s">
        <v>338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694292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550386.66666666663</v>
      </c>
      <c r="Y224" s="1">
        <v>726301</v>
      </c>
      <c r="Z224" s="1">
        <v>1052344</v>
      </c>
      <c r="AA224" s="1">
        <v>1861939</v>
      </c>
      <c r="AB224" s="1">
        <v>2832192</v>
      </c>
      <c r="AC224" s="1">
        <v>5693587</v>
      </c>
      <c r="AD224" s="1">
        <v>7233395</v>
      </c>
      <c r="AE224" s="1">
        <v>12258252</v>
      </c>
      <c r="AF224" s="1">
        <v>18162957</v>
      </c>
      <c r="AG224" s="1">
        <v>23117258</v>
      </c>
      <c r="AH224" s="1">
        <v>24161575</v>
      </c>
    </row>
    <row r="225" spans="1:34" x14ac:dyDescent="0.2">
      <c r="A225">
        <v>224</v>
      </c>
      <c r="C225" s="4" t="s">
        <v>339</v>
      </c>
      <c r="D225" s="5" t="s">
        <v>340</v>
      </c>
      <c r="E225" s="1">
        <v>429491</v>
      </c>
      <c r="F225" s="1">
        <v>195058</v>
      </c>
      <c r="G225" s="1">
        <v>222268</v>
      </c>
      <c r="H225" s="1">
        <v>177891</v>
      </c>
      <c r="I225" s="1">
        <v>230316</v>
      </c>
      <c r="J225" s="1">
        <v>0</v>
      </c>
      <c r="K225" s="1">
        <v>0</v>
      </c>
      <c r="L225" s="1">
        <v>0</v>
      </c>
      <c r="M225" s="1">
        <v>155328</v>
      </c>
      <c r="N225" s="1">
        <v>157703</v>
      </c>
      <c r="O225" s="1">
        <v>0</v>
      </c>
      <c r="P225" s="1">
        <v>0</v>
      </c>
      <c r="Q225" s="1">
        <v>0</v>
      </c>
      <c r="R225" s="1">
        <v>220919</v>
      </c>
      <c r="S225" s="1">
        <v>0</v>
      </c>
      <c r="T225" s="1">
        <v>305734</v>
      </c>
      <c r="U225" s="1">
        <v>394798</v>
      </c>
      <c r="V225" s="1">
        <v>2597438</v>
      </c>
      <c r="W225" s="1">
        <v>3600052</v>
      </c>
      <c r="X225" s="1">
        <v>4017104</v>
      </c>
      <c r="Y225" s="1">
        <v>4779224</v>
      </c>
      <c r="Z225" s="1">
        <v>4473808</v>
      </c>
      <c r="AA225" s="1">
        <v>4395036</v>
      </c>
      <c r="AB225" s="1">
        <v>3737387</v>
      </c>
      <c r="AC225" s="1">
        <v>4642526</v>
      </c>
      <c r="AD225" s="1">
        <v>3827841</v>
      </c>
      <c r="AE225" s="1">
        <v>4642981</v>
      </c>
      <c r="AF225" s="1">
        <v>5394152</v>
      </c>
      <c r="AG225" s="1">
        <v>6436555</v>
      </c>
      <c r="AH225" s="1">
        <v>7538633</v>
      </c>
    </row>
    <row r="226" spans="1:34" x14ac:dyDescent="0.2">
      <c r="A226">
        <v>225</v>
      </c>
      <c r="C226" s="4" t="s">
        <v>341</v>
      </c>
      <c r="D226" s="5" t="s">
        <v>342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463822</v>
      </c>
      <c r="W226" s="1">
        <v>601890</v>
      </c>
      <c r="X226" s="1">
        <v>771694</v>
      </c>
      <c r="Y226" s="1">
        <v>2600884</v>
      </c>
      <c r="Z226" s="1">
        <v>3844480</v>
      </c>
      <c r="AA226" s="1">
        <v>5516338</v>
      </c>
      <c r="AB226" s="1">
        <v>8080204</v>
      </c>
      <c r="AC226" s="1">
        <v>7821583</v>
      </c>
      <c r="AD226" s="1">
        <v>50853868</v>
      </c>
      <c r="AE226" s="1">
        <v>14308668</v>
      </c>
      <c r="AF226" s="1">
        <v>15779857</v>
      </c>
      <c r="AG226" s="1">
        <v>22886120</v>
      </c>
      <c r="AH226" s="1">
        <v>27728505</v>
      </c>
    </row>
    <row r="227" spans="1:34" x14ac:dyDescent="0.2">
      <c r="A227">
        <v>226</v>
      </c>
      <c r="C227" s="4" t="s">
        <v>343</v>
      </c>
      <c r="D227" s="5" t="s">
        <v>344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66201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520570</v>
      </c>
      <c r="W227" s="1">
        <v>614036</v>
      </c>
      <c r="X227" s="1">
        <v>1306226</v>
      </c>
      <c r="Y227" s="1">
        <v>1645371</v>
      </c>
      <c r="Z227" s="1">
        <v>1893680</v>
      </c>
      <c r="AA227" s="1">
        <v>1916671</v>
      </c>
      <c r="AB227" s="1">
        <v>1388881.3333333333</v>
      </c>
      <c r="AC227" s="1">
        <v>1509234</v>
      </c>
      <c r="AD227" s="1">
        <v>1948731</v>
      </c>
      <c r="AE227" s="1">
        <v>1640912</v>
      </c>
      <c r="AF227" s="1">
        <v>1429162</v>
      </c>
      <c r="AG227" s="1">
        <v>1541859</v>
      </c>
      <c r="AH227" s="1">
        <v>2249175</v>
      </c>
    </row>
    <row r="228" spans="1:34" x14ac:dyDescent="0.2">
      <c r="A228">
        <v>227</v>
      </c>
      <c r="C228" s="4" t="s">
        <v>345</v>
      </c>
      <c r="D228" s="5" t="s">
        <v>346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562596</v>
      </c>
      <c r="Z228" s="1">
        <v>0</v>
      </c>
      <c r="AA228" s="1">
        <v>0</v>
      </c>
      <c r="AB228" s="1">
        <v>1021840</v>
      </c>
      <c r="AC228" s="1">
        <v>1143356</v>
      </c>
      <c r="AD228" s="1">
        <v>1108508</v>
      </c>
      <c r="AE228" s="1">
        <v>0</v>
      </c>
      <c r="AF228" s="1">
        <v>0</v>
      </c>
      <c r="AG228" s="1">
        <v>0</v>
      </c>
      <c r="AH228" s="1">
        <v>1373923</v>
      </c>
    </row>
    <row r="229" spans="1:34" x14ac:dyDescent="0.2">
      <c r="A229">
        <v>228</v>
      </c>
      <c r="C229" s="4" t="s">
        <v>347</v>
      </c>
      <c r="D229" s="5" t="s">
        <v>348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1021840</v>
      </c>
      <c r="AC229" s="1">
        <v>1143356</v>
      </c>
      <c r="AD229" s="1">
        <v>1108508</v>
      </c>
      <c r="AE229" s="1">
        <v>0</v>
      </c>
      <c r="AF229" s="1">
        <v>0</v>
      </c>
      <c r="AG229" s="1">
        <v>0</v>
      </c>
      <c r="AH229" s="1">
        <v>0</v>
      </c>
    </row>
    <row r="230" spans="1:34" x14ac:dyDescent="0.2">
      <c r="A230">
        <v>229</v>
      </c>
      <c r="C230" s="4" t="s">
        <v>349</v>
      </c>
      <c r="D230" s="5" t="s">
        <v>2160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93046.666666666672</v>
      </c>
      <c r="AC230" s="1">
        <v>169504</v>
      </c>
      <c r="AD230" s="1">
        <v>459106</v>
      </c>
      <c r="AE230" s="1">
        <v>446237.33333333331</v>
      </c>
      <c r="AF230" s="1">
        <v>554711</v>
      </c>
      <c r="AG230" s="1">
        <v>571945.33333333337</v>
      </c>
      <c r="AH230" s="1">
        <v>758744</v>
      </c>
    </row>
    <row r="231" spans="1:34" x14ac:dyDescent="0.2">
      <c r="A231">
        <v>230</v>
      </c>
      <c r="C231" s="4" t="s">
        <v>351</v>
      </c>
      <c r="D231" s="5" t="s">
        <v>2161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93046.666666666672</v>
      </c>
      <c r="AC231" s="1">
        <v>169504</v>
      </c>
      <c r="AD231" s="1">
        <v>231404</v>
      </c>
      <c r="AE231" s="1">
        <v>234674</v>
      </c>
      <c r="AF231" s="1">
        <v>263908</v>
      </c>
      <c r="AG231" s="1">
        <v>0</v>
      </c>
      <c r="AH231" s="1">
        <v>0</v>
      </c>
    </row>
    <row r="232" spans="1:34" x14ac:dyDescent="0.2">
      <c r="A232">
        <v>231</v>
      </c>
      <c r="C232" s="4" t="s">
        <v>352</v>
      </c>
      <c r="D232" s="5" t="s">
        <v>353</v>
      </c>
      <c r="E232" s="1">
        <v>1530584</v>
      </c>
      <c r="F232" s="1">
        <v>3119436</v>
      </c>
      <c r="G232" s="1">
        <v>4876588</v>
      </c>
      <c r="H232" s="1">
        <v>5051426</v>
      </c>
      <c r="I232" s="1">
        <v>5880371</v>
      </c>
      <c r="J232" s="1">
        <v>4510993</v>
      </c>
      <c r="K232" s="1">
        <v>4107469</v>
      </c>
      <c r="L232" s="1">
        <v>4542572</v>
      </c>
      <c r="M232" s="1">
        <v>5473052</v>
      </c>
      <c r="N232" s="1">
        <v>5001864</v>
      </c>
      <c r="O232" s="1">
        <v>5052169</v>
      </c>
      <c r="P232" s="1">
        <v>4922335</v>
      </c>
      <c r="Q232" s="1">
        <v>4370671</v>
      </c>
      <c r="R232" s="1">
        <v>4801285</v>
      </c>
      <c r="S232" s="1">
        <v>4978472</v>
      </c>
      <c r="T232" s="1">
        <v>4138422</v>
      </c>
      <c r="U232" s="1">
        <v>3982835</v>
      </c>
      <c r="V232" s="1">
        <v>4516160</v>
      </c>
      <c r="W232" s="1">
        <v>4526924</v>
      </c>
      <c r="X232" s="1">
        <v>3650464</v>
      </c>
      <c r="Y232" s="1">
        <v>4299088</v>
      </c>
      <c r="Z232" s="1">
        <v>5740075</v>
      </c>
      <c r="AA232" s="1">
        <v>6115085</v>
      </c>
      <c r="AB232" s="1">
        <v>5885360</v>
      </c>
      <c r="AC232" s="1">
        <v>6748332</v>
      </c>
      <c r="AD232" s="1">
        <v>7848940</v>
      </c>
      <c r="AE232" s="1">
        <v>7553907</v>
      </c>
      <c r="AF232" s="1">
        <v>7480716</v>
      </c>
      <c r="AG232" s="1">
        <v>8397822</v>
      </c>
      <c r="AH232" s="1">
        <v>8101010</v>
      </c>
    </row>
    <row r="233" spans="1:34" x14ac:dyDescent="0.2">
      <c r="A233">
        <v>232</v>
      </c>
      <c r="C233" s="4" t="s">
        <v>354</v>
      </c>
      <c r="D233" s="5" t="s">
        <v>355</v>
      </c>
      <c r="E233" s="1">
        <v>421521</v>
      </c>
      <c r="F233" s="1">
        <v>950610</v>
      </c>
      <c r="G233" s="1">
        <v>1397440</v>
      </c>
      <c r="H233" s="1">
        <v>1522741</v>
      </c>
      <c r="I233" s="1">
        <v>1541549</v>
      </c>
      <c r="J233" s="1">
        <v>1844945</v>
      </c>
      <c r="K233" s="1">
        <v>2364147</v>
      </c>
      <c r="L233" s="1">
        <v>1731889</v>
      </c>
      <c r="M233" s="1">
        <v>2162063</v>
      </c>
      <c r="N233" s="1">
        <v>2091337</v>
      </c>
      <c r="O233" s="1">
        <v>2363722</v>
      </c>
      <c r="P233" s="1">
        <v>2717300</v>
      </c>
      <c r="Q233" s="1">
        <v>3316319</v>
      </c>
      <c r="R233" s="1">
        <v>4191029</v>
      </c>
      <c r="S233" s="1">
        <v>4490724</v>
      </c>
      <c r="T233" s="1">
        <v>3818928</v>
      </c>
      <c r="U233" s="1">
        <v>3740674</v>
      </c>
      <c r="V233" s="1">
        <v>3985674</v>
      </c>
      <c r="W233" s="1">
        <v>4061962.6666666665</v>
      </c>
      <c r="X233" s="1">
        <v>0</v>
      </c>
      <c r="Y233" s="1">
        <v>0</v>
      </c>
      <c r="Z233" s="1">
        <v>2789288</v>
      </c>
      <c r="AA233" s="1">
        <v>2309847</v>
      </c>
      <c r="AB233" s="1">
        <v>2335676</v>
      </c>
      <c r="AC233" s="1">
        <v>2579424</v>
      </c>
      <c r="AD233" s="1">
        <v>2933853</v>
      </c>
      <c r="AE233" s="1">
        <v>2453138</v>
      </c>
      <c r="AF233" s="1">
        <v>1451317</v>
      </c>
      <c r="AG233" s="1">
        <v>2363116</v>
      </c>
      <c r="AH233" s="1">
        <v>2613329</v>
      </c>
    </row>
    <row r="234" spans="1:34" x14ac:dyDescent="0.2">
      <c r="A234">
        <v>233</v>
      </c>
      <c r="C234" s="4" t="s">
        <v>356</v>
      </c>
      <c r="D234" s="5" t="s">
        <v>2162</v>
      </c>
      <c r="E234" s="1">
        <v>421521</v>
      </c>
      <c r="F234" s="1">
        <v>950610</v>
      </c>
      <c r="G234" s="1">
        <v>1397440</v>
      </c>
      <c r="H234" s="1">
        <v>1522741</v>
      </c>
      <c r="I234" s="1">
        <v>1541549</v>
      </c>
      <c r="J234" s="1">
        <v>1844945</v>
      </c>
      <c r="K234" s="1">
        <v>2364147</v>
      </c>
      <c r="L234" s="1">
        <v>1731889</v>
      </c>
      <c r="M234" s="1">
        <v>2158311</v>
      </c>
      <c r="N234" s="1">
        <v>2091337</v>
      </c>
      <c r="O234" s="1">
        <v>2339894</v>
      </c>
      <c r="P234" s="1">
        <v>2717300</v>
      </c>
      <c r="Q234" s="1">
        <v>3316319</v>
      </c>
      <c r="R234" s="1">
        <v>4191029</v>
      </c>
      <c r="S234" s="1">
        <v>4490724</v>
      </c>
      <c r="T234" s="1">
        <v>3818928</v>
      </c>
      <c r="U234" s="1">
        <v>3740674</v>
      </c>
      <c r="V234" s="1">
        <v>3985674</v>
      </c>
      <c r="W234" s="1">
        <v>4057162.6666666665</v>
      </c>
      <c r="X234" s="1">
        <v>0</v>
      </c>
      <c r="Y234" s="1">
        <v>0</v>
      </c>
      <c r="Z234" s="1">
        <v>2789288</v>
      </c>
      <c r="AA234" s="1">
        <v>2309847</v>
      </c>
      <c r="AB234" s="1">
        <v>2335676</v>
      </c>
      <c r="AC234" s="1">
        <v>2579424</v>
      </c>
      <c r="AD234" s="1">
        <v>2933853</v>
      </c>
      <c r="AE234" s="1">
        <v>2453138</v>
      </c>
      <c r="AF234" s="1">
        <v>998610</v>
      </c>
      <c r="AG234" s="1">
        <v>926977</v>
      </c>
      <c r="AH234" s="1">
        <v>806151</v>
      </c>
    </row>
    <row r="235" spans="1:34" x14ac:dyDescent="0.2">
      <c r="A235">
        <v>234</v>
      </c>
      <c r="C235" s="4" t="s">
        <v>357</v>
      </c>
      <c r="D235" s="5" t="s">
        <v>2163</v>
      </c>
      <c r="E235" s="1">
        <v>268773</v>
      </c>
      <c r="F235" s="1">
        <v>286252</v>
      </c>
      <c r="G235" s="1">
        <v>237069</v>
      </c>
      <c r="H235" s="1">
        <v>222671</v>
      </c>
      <c r="I235" s="1">
        <v>216075</v>
      </c>
      <c r="J235" s="1">
        <v>223900</v>
      </c>
      <c r="K235" s="1">
        <v>370984</v>
      </c>
      <c r="L235" s="1">
        <v>332875</v>
      </c>
      <c r="M235" s="1">
        <v>596790</v>
      </c>
      <c r="N235" s="1">
        <v>564301</v>
      </c>
      <c r="O235" s="1">
        <v>699297</v>
      </c>
      <c r="P235" s="1">
        <v>578445</v>
      </c>
      <c r="Q235" s="1">
        <v>429198</v>
      </c>
      <c r="R235" s="1">
        <v>378158</v>
      </c>
      <c r="S235" s="1">
        <v>192309</v>
      </c>
      <c r="T235" s="1">
        <v>188062</v>
      </c>
      <c r="U235" s="1">
        <v>196321</v>
      </c>
      <c r="V235" s="1">
        <v>217243</v>
      </c>
      <c r="W235" s="1">
        <v>135200</v>
      </c>
      <c r="X235" s="1">
        <v>31556</v>
      </c>
      <c r="Y235" s="1">
        <v>100608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</row>
    <row r="236" spans="1:34" x14ac:dyDescent="0.2">
      <c r="A236">
        <v>235</v>
      </c>
      <c r="C236" s="4" t="s">
        <v>358</v>
      </c>
      <c r="D236" s="5" t="s">
        <v>359</v>
      </c>
      <c r="E236" s="1">
        <v>0</v>
      </c>
      <c r="F236" s="1">
        <v>0</v>
      </c>
      <c r="G236" s="1">
        <v>1010512</v>
      </c>
      <c r="H236" s="1">
        <v>1246576</v>
      </c>
      <c r="I236" s="1">
        <v>1300212</v>
      </c>
      <c r="J236" s="1">
        <v>0</v>
      </c>
      <c r="K236" s="1">
        <v>0</v>
      </c>
      <c r="L236" s="1">
        <v>1307340</v>
      </c>
      <c r="M236" s="1">
        <v>1561521</v>
      </c>
      <c r="N236" s="1">
        <v>1512478.6666666667</v>
      </c>
      <c r="O236" s="1">
        <v>1560380</v>
      </c>
      <c r="P236" s="1">
        <v>1713962</v>
      </c>
      <c r="Q236" s="1">
        <v>3554996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</row>
    <row r="237" spans="1:34" x14ac:dyDescent="0.2">
      <c r="A237">
        <v>236</v>
      </c>
      <c r="C237" s="4" t="s">
        <v>360</v>
      </c>
      <c r="D237" s="5" t="s">
        <v>361</v>
      </c>
      <c r="E237" s="1">
        <v>1109063</v>
      </c>
      <c r="F237" s="1">
        <v>2168826</v>
      </c>
      <c r="G237" s="1">
        <v>1847620</v>
      </c>
      <c r="H237" s="1">
        <v>0</v>
      </c>
      <c r="I237" s="1">
        <v>4308776</v>
      </c>
      <c r="J237" s="1">
        <v>1904881.3333333333</v>
      </c>
      <c r="K237" s="1">
        <v>1743322</v>
      </c>
      <c r="L237" s="1">
        <v>2810683</v>
      </c>
      <c r="M237" s="1">
        <v>3310989</v>
      </c>
      <c r="N237" s="1">
        <v>2910527</v>
      </c>
      <c r="O237" s="1">
        <v>2688447</v>
      </c>
      <c r="P237" s="1">
        <v>2205035</v>
      </c>
      <c r="Q237" s="1">
        <v>1054352</v>
      </c>
      <c r="R237" s="1">
        <v>610256</v>
      </c>
      <c r="S237" s="1">
        <v>226138</v>
      </c>
      <c r="T237" s="1">
        <v>319494</v>
      </c>
      <c r="U237" s="1">
        <v>242161</v>
      </c>
      <c r="V237" s="1">
        <v>530486</v>
      </c>
      <c r="W237" s="1">
        <v>422980</v>
      </c>
      <c r="X237" s="1">
        <v>343432</v>
      </c>
      <c r="Y237" s="1">
        <v>990315</v>
      </c>
      <c r="Z237" s="1">
        <v>2805524</v>
      </c>
      <c r="AA237" s="1">
        <v>3805238</v>
      </c>
      <c r="AB237" s="1">
        <v>3549684</v>
      </c>
      <c r="AC237" s="1">
        <v>4168908</v>
      </c>
      <c r="AD237" s="1">
        <v>4915087</v>
      </c>
      <c r="AE237" s="1">
        <v>5100769</v>
      </c>
      <c r="AF237" s="1">
        <v>6029399</v>
      </c>
      <c r="AG237" s="1">
        <v>6034706</v>
      </c>
      <c r="AH237" s="1">
        <v>5487681</v>
      </c>
    </row>
    <row r="238" spans="1:34" x14ac:dyDescent="0.2">
      <c r="A238">
        <v>237</v>
      </c>
      <c r="C238" s="4" t="s">
        <v>362</v>
      </c>
      <c r="D238" s="5" t="s">
        <v>2164</v>
      </c>
      <c r="E238" s="1">
        <v>143614</v>
      </c>
      <c r="F238" s="1">
        <v>223447</v>
      </c>
      <c r="G238" s="1">
        <v>209352</v>
      </c>
      <c r="H238" s="1">
        <v>93426</v>
      </c>
      <c r="I238" s="1">
        <v>120482</v>
      </c>
      <c r="J238" s="1">
        <v>144277</v>
      </c>
      <c r="K238" s="1">
        <v>224478</v>
      </c>
      <c r="L238" s="1">
        <v>173721</v>
      </c>
      <c r="M238" s="1">
        <v>177243</v>
      </c>
      <c r="N238" s="1">
        <v>162891</v>
      </c>
      <c r="O238" s="1">
        <v>210898</v>
      </c>
      <c r="P238" s="1">
        <v>180819</v>
      </c>
      <c r="Q238" s="1">
        <v>176453</v>
      </c>
      <c r="R238" s="1">
        <v>166394</v>
      </c>
      <c r="S238" s="1">
        <v>196621</v>
      </c>
      <c r="T238" s="1">
        <v>298864</v>
      </c>
      <c r="U238" s="1">
        <v>228261</v>
      </c>
      <c r="V238" s="1">
        <v>261933</v>
      </c>
      <c r="W238" s="1">
        <v>233635</v>
      </c>
      <c r="X238" s="1">
        <v>201912</v>
      </c>
      <c r="Y238" s="1">
        <v>602677</v>
      </c>
      <c r="Z238" s="1">
        <v>1010508</v>
      </c>
      <c r="AA238" s="1">
        <v>1038673</v>
      </c>
      <c r="AB238" s="1">
        <v>865624</v>
      </c>
      <c r="AC238" s="1">
        <v>1002513</v>
      </c>
      <c r="AD238" s="1">
        <v>1053396</v>
      </c>
      <c r="AE238" s="1">
        <v>885048</v>
      </c>
      <c r="AF238" s="1">
        <v>994650</v>
      </c>
      <c r="AG238" s="1">
        <v>1045581</v>
      </c>
      <c r="AH238" s="1">
        <v>1235258</v>
      </c>
    </row>
    <row r="239" spans="1:34" x14ac:dyDescent="0.2">
      <c r="A239">
        <v>238</v>
      </c>
      <c r="C239" s="4" t="s">
        <v>363</v>
      </c>
      <c r="D239" s="5" t="s">
        <v>2165</v>
      </c>
      <c r="E239" s="1">
        <v>0</v>
      </c>
      <c r="F239" s="1">
        <v>134873.33333333334</v>
      </c>
      <c r="G239" s="1">
        <v>70032</v>
      </c>
      <c r="H239" s="1">
        <v>93426</v>
      </c>
      <c r="I239" s="1">
        <v>106170</v>
      </c>
      <c r="J239" s="1">
        <v>129561</v>
      </c>
      <c r="K239" s="1">
        <v>215411</v>
      </c>
      <c r="L239" s="1">
        <v>166783</v>
      </c>
      <c r="M239" s="1">
        <v>172643</v>
      </c>
      <c r="N239" s="1">
        <v>157496</v>
      </c>
      <c r="O239" s="1">
        <v>178012</v>
      </c>
      <c r="P239" s="1">
        <v>155040</v>
      </c>
      <c r="Q239" s="1">
        <v>167165</v>
      </c>
      <c r="R239" s="1">
        <v>166394</v>
      </c>
      <c r="S239" s="1">
        <v>196621</v>
      </c>
      <c r="T239" s="1">
        <v>288040</v>
      </c>
      <c r="U239" s="1">
        <v>220870</v>
      </c>
      <c r="V239" s="1">
        <v>261933</v>
      </c>
      <c r="W239" s="1">
        <v>233635</v>
      </c>
      <c r="X239" s="1">
        <v>201912</v>
      </c>
      <c r="Y239" s="1">
        <v>602677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 x14ac:dyDescent="0.2">
      <c r="A240">
        <v>239</v>
      </c>
      <c r="C240" s="4" t="s">
        <v>364</v>
      </c>
      <c r="D240" s="5" t="s">
        <v>365</v>
      </c>
      <c r="E240" s="1">
        <v>0</v>
      </c>
      <c r="F240" s="1">
        <v>2330542</v>
      </c>
      <c r="G240" s="1">
        <v>0</v>
      </c>
      <c r="H240" s="1">
        <v>0</v>
      </c>
      <c r="I240" s="1">
        <v>0</v>
      </c>
      <c r="J240" s="1">
        <v>274618</v>
      </c>
      <c r="K240" s="1">
        <v>320002</v>
      </c>
      <c r="L240" s="1">
        <v>0</v>
      </c>
      <c r="M240" s="1">
        <v>3133746</v>
      </c>
      <c r="N240" s="1">
        <v>2747636</v>
      </c>
      <c r="O240" s="1">
        <v>2477549</v>
      </c>
      <c r="P240" s="1">
        <v>2024216</v>
      </c>
      <c r="Q240" s="1">
        <v>877899</v>
      </c>
      <c r="R240" s="1">
        <v>443862</v>
      </c>
      <c r="S240" s="1">
        <v>36185.333333333336</v>
      </c>
      <c r="T240" s="1">
        <v>0</v>
      </c>
      <c r="U240" s="1">
        <v>26446</v>
      </c>
      <c r="V240" s="1">
        <v>268553</v>
      </c>
      <c r="W240" s="1">
        <v>189345</v>
      </c>
      <c r="X240" s="1">
        <v>141520</v>
      </c>
      <c r="Y240" s="1">
        <v>387638</v>
      </c>
      <c r="Z240" s="1">
        <v>1795016</v>
      </c>
      <c r="AA240" s="1">
        <v>2766565</v>
      </c>
      <c r="AB240" s="1">
        <v>2684060</v>
      </c>
      <c r="AC240" s="1">
        <v>3166395</v>
      </c>
      <c r="AD240" s="1">
        <v>3861691</v>
      </c>
      <c r="AE240" s="1">
        <v>4215721</v>
      </c>
      <c r="AF240" s="1">
        <v>5034749</v>
      </c>
      <c r="AG240" s="1">
        <v>4989125</v>
      </c>
      <c r="AH240" s="1">
        <v>4252423</v>
      </c>
    </row>
    <row r="241" spans="1:34" x14ac:dyDescent="0.2">
      <c r="A241">
        <v>240</v>
      </c>
      <c r="C241" s="4" t="s">
        <v>366</v>
      </c>
      <c r="D241" s="5" t="s">
        <v>367</v>
      </c>
      <c r="E241" s="1">
        <v>0</v>
      </c>
      <c r="F241" s="1">
        <v>2330542</v>
      </c>
      <c r="G241" s="1">
        <v>0</v>
      </c>
      <c r="H241" s="1">
        <v>0</v>
      </c>
      <c r="I241" s="1">
        <v>0</v>
      </c>
      <c r="J241" s="1">
        <v>219740</v>
      </c>
      <c r="K241" s="1">
        <v>246742</v>
      </c>
      <c r="L241" s="1">
        <v>0</v>
      </c>
      <c r="M241" s="1">
        <v>0</v>
      </c>
      <c r="N241" s="1">
        <v>2506677</v>
      </c>
      <c r="O241" s="1">
        <v>2336128</v>
      </c>
      <c r="P241" s="1">
        <v>1629293</v>
      </c>
      <c r="Q241" s="1">
        <v>592997</v>
      </c>
      <c r="R241" s="1">
        <v>262297</v>
      </c>
      <c r="S241" s="1">
        <v>36185.333333333336</v>
      </c>
      <c r="T241" s="1">
        <v>0</v>
      </c>
      <c r="U241" s="1">
        <v>26446</v>
      </c>
      <c r="V241" s="1">
        <v>268553</v>
      </c>
      <c r="W241" s="1">
        <v>189345</v>
      </c>
      <c r="X241" s="1">
        <v>141520</v>
      </c>
      <c r="Y241" s="1">
        <v>387638</v>
      </c>
      <c r="Z241" s="1">
        <v>1795016</v>
      </c>
      <c r="AA241" s="1">
        <v>2766565</v>
      </c>
      <c r="AB241" s="1">
        <v>2684060</v>
      </c>
      <c r="AC241" s="1">
        <v>3166395</v>
      </c>
      <c r="AD241" s="1">
        <v>3861691</v>
      </c>
      <c r="AE241" s="1">
        <v>4215721</v>
      </c>
      <c r="AF241" s="1">
        <v>5034749</v>
      </c>
      <c r="AG241" s="1">
        <v>4989125</v>
      </c>
      <c r="AH241" s="1">
        <v>4252423</v>
      </c>
    </row>
    <row r="242" spans="1:34" x14ac:dyDescent="0.2">
      <c r="A242">
        <v>241</v>
      </c>
      <c r="C242" s="4" t="s">
        <v>368</v>
      </c>
      <c r="D242" s="5" t="s">
        <v>369</v>
      </c>
      <c r="E242" s="1">
        <v>3565421</v>
      </c>
      <c r="F242" s="1">
        <v>4079752</v>
      </c>
      <c r="G242" s="1">
        <v>3802292</v>
      </c>
      <c r="H242" s="1">
        <v>4080739</v>
      </c>
      <c r="I242" s="1">
        <v>4371109</v>
      </c>
      <c r="J242" s="1">
        <v>3760098</v>
      </c>
      <c r="K242" s="1">
        <v>2918972</v>
      </c>
      <c r="L242" s="1">
        <v>2775060</v>
      </c>
      <c r="M242" s="1">
        <v>2274295</v>
      </c>
      <c r="N242" s="1">
        <v>3319909</v>
      </c>
      <c r="O242" s="1">
        <v>3092428</v>
      </c>
      <c r="P242" s="1">
        <v>2637011</v>
      </c>
      <c r="Q242" s="1">
        <v>1956504</v>
      </c>
      <c r="R242" s="1">
        <v>1585968</v>
      </c>
      <c r="S242" s="1">
        <v>1617120</v>
      </c>
      <c r="T242" s="1">
        <v>1605198</v>
      </c>
      <c r="U242" s="1">
        <v>1591236</v>
      </c>
      <c r="V242" s="1">
        <v>1422748</v>
      </c>
      <c r="W242" s="1">
        <v>1516983</v>
      </c>
      <c r="X242" s="1">
        <v>1115184</v>
      </c>
      <c r="Y242" s="1">
        <v>809071</v>
      </c>
      <c r="Z242" s="1">
        <v>929097</v>
      </c>
      <c r="AA242" s="1">
        <v>1627807</v>
      </c>
      <c r="AB242" s="1">
        <v>2208588</v>
      </c>
      <c r="AC242" s="1">
        <v>2211856</v>
      </c>
      <c r="AD242" s="1">
        <v>3669759</v>
      </c>
      <c r="AE242" s="1">
        <v>4382287</v>
      </c>
      <c r="AF242" s="1">
        <v>4672261</v>
      </c>
      <c r="AG242" s="1">
        <v>4390417</v>
      </c>
      <c r="AH242" s="1">
        <v>5892122</v>
      </c>
    </row>
    <row r="243" spans="1:34" x14ac:dyDescent="0.2">
      <c r="A243">
        <v>242</v>
      </c>
      <c r="C243" s="4" t="s">
        <v>370</v>
      </c>
      <c r="D243" s="5" t="s">
        <v>371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117680</v>
      </c>
      <c r="AE243" s="1">
        <v>412866.66666666669</v>
      </c>
      <c r="AF243" s="1">
        <v>769880</v>
      </c>
      <c r="AG243" s="1">
        <v>1411914</v>
      </c>
      <c r="AH243" s="1">
        <v>2716838.6666666665</v>
      </c>
    </row>
    <row r="244" spans="1:34" x14ac:dyDescent="0.2">
      <c r="A244">
        <v>243</v>
      </c>
      <c r="C244" s="4" t="s">
        <v>372</v>
      </c>
      <c r="D244" s="5" t="s">
        <v>2166</v>
      </c>
      <c r="E244" s="1">
        <v>3560642</v>
      </c>
      <c r="F244" s="1">
        <v>4073062</v>
      </c>
      <c r="G244" s="1">
        <v>3802292</v>
      </c>
      <c r="H244" s="1">
        <v>4033716</v>
      </c>
      <c r="I244" s="1">
        <v>4299316</v>
      </c>
      <c r="J244" s="1">
        <v>3721643</v>
      </c>
      <c r="K244" s="1">
        <v>2894965</v>
      </c>
      <c r="L244" s="1">
        <v>2716080</v>
      </c>
      <c r="M244" s="1">
        <v>2262408</v>
      </c>
      <c r="N244" s="1">
        <v>3312852</v>
      </c>
      <c r="O244" s="1">
        <v>3057111</v>
      </c>
      <c r="P244" s="1">
        <v>2602258</v>
      </c>
      <c r="Q244" s="1">
        <v>1930269</v>
      </c>
      <c r="R244" s="1">
        <v>1583877</v>
      </c>
      <c r="S244" s="1">
        <v>1612020</v>
      </c>
      <c r="T244" s="1">
        <v>1600098</v>
      </c>
      <c r="U244" s="1">
        <v>1586136</v>
      </c>
      <c r="V244" s="1">
        <v>1353300</v>
      </c>
      <c r="W244" s="1">
        <v>1428260</v>
      </c>
      <c r="X244" s="1">
        <v>1031241</v>
      </c>
      <c r="Y244" s="1">
        <v>691365</v>
      </c>
      <c r="Z244" s="1">
        <v>474162</v>
      </c>
      <c r="AA244" s="1">
        <v>624410</v>
      </c>
      <c r="AB244" s="1">
        <v>559195</v>
      </c>
      <c r="AC244" s="1">
        <v>596526</v>
      </c>
      <c r="AD244" s="1">
        <v>1889306</v>
      </c>
      <c r="AE244" s="1">
        <v>2305272</v>
      </c>
      <c r="AF244" s="1">
        <v>2435615</v>
      </c>
      <c r="AG244" s="1">
        <v>1438576</v>
      </c>
      <c r="AH244" s="1">
        <v>1982915</v>
      </c>
    </row>
    <row r="245" spans="1:34" x14ac:dyDescent="0.2">
      <c r="A245">
        <v>244</v>
      </c>
      <c r="C245" s="4" t="s">
        <v>373</v>
      </c>
      <c r="D245" s="5" t="s">
        <v>2167</v>
      </c>
      <c r="E245" s="1">
        <v>1470636</v>
      </c>
      <c r="F245" s="1">
        <v>1904460</v>
      </c>
      <c r="G245" s="1">
        <v>1221906</v>
      </c>
      <c r="H245" s="1">
        <v>1349150.6666666667</v>
      </c>
      <c r="I245" s="1">
        <v>1145160</v>
      </c>
      <c r="J245" s="1">
        <v>867758</v>
      </c>
      <c r="K245" s="1">
        <v>200149</v>
      </c>
      <c r="L245" s="1">
        <v>180470</v>
      </c>
      <c r="M245" s="1">
        <v>182457</v>
      </c>
      <c r="N245" s="1">
        <v>271691</v>
      </c>
      <c r="O245" s="1">
        <v>286452</v>
      </c>
      <c r="P245" s="1">
        <v>250133</v>
      </c>
      <c r="Q245" s="1">
        <v>210714</v>
      </c>
      <c r="R245" s="1">
        <v>140393</v>
      </c>
      <c r="S245" s="1">
        <v>79105</v>
      </c>
      <c r="T245" s="1">
        <v>86272</v>
      </c>
      <c r="U245" s="1">
        <v>139942</v>
      </c>
      <c r="V245" s="1">
        <v>0</v>
      </c>
      <c r="W245" s="1">
        <v>0</v>
      </c>
      <c r="X245" s="1">
        <v>0</v>
      </c>
      <c r="Y245" s="1">
        <v>18500</v>
      </c>
      <c r="Z245" s="1">
        <v>0</v>
      </c>
      <c r="AA245" s="1">
        <v>142116</v>
      </c>
      <c r="AB245" s="1">
        <v>156922</v>
      </c>
      <c r="AC245" s="1">
        <v>202803</v>
      </c>
      <c r="AD245" s="1">
        <v>279515</v>
      </c>
      <c r="AE245" s="1">
        <v>427270</v>
      </c>
      <c r="AF245" s="1">
        <v>524388</v>
      </c>
      <c r="AG245" s="1">
        <v>765445</v>
      </c>
      <c r="AH245" s="1">
        <v>1142606</v>
      </c>
    </row>
    <row r="246" spans="1:34" x14ac:dyDescent="0.2">
      <c r="A246">
        <v>245</v>
      </c>
      <c r="C246" s="4" t="s">
        <v>374</v>
      </c>
      <c r="D246" s="5" t="s">
        <v>2168</v>
      </c>
      <c r="E246" s="1">
        <v>0</v>
      </c>
      <c r="F246" s="1">
        <v>0</v>
      </c>
      <c r="G246" s="1">
        <v>0</v>
      </c>
      <c r="H246" s="1">
        <v>0</v>
      </c>
      <c r="I246" s="1">
        <v>784538</v>
      </c>
      <c r="J246" s="1">
        <v>661630</v>
      </c>
      <c r="K246" s="1">
        <v>114920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68579</v>
      </c>
      <c r="S246" s="1">
        <v>71268</v>
      </c>
      <c r="T246" s="1">
        <v>68217</v>
      </c>
      <c r="U246" s="1">
        <v>83984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 x14ac:dyDescent="0.2">
      <c r="A247">
        <v>246</v>
      </c>
      <c r="C247" s="4" t="s">
        <v>375</v>
      </c>
      <c r="D247" s="5" t="s">
        <v>2169</v>
      </c>
      <c r="E247" s="1">
        <v>371836</v>
      </c>
      <c r="F247" s="1">
        <v>0</v>
      </c>
      <c r="G247" s="1">
        <v>469968</v>
      </c>
      <c r="H247" s="1">
        <v>417312</v>
      </c>
      <c r="I247" s="1">
        <v>360622</v>
      </c>
      <c r="J247" s="1">
        <v>206128</v>
      </c>
      <c r="K247" s="1">
        <v>112209</v>
      </c>
      <c r="L247" s="1">
        <v>144381</v>
      </c>
      <c r="M247" s="1">
        <v>151014</v>
      </c>
      <c r="N247" s="1">
        <v>143223</v>
      </c>
      <c r="O247" s="1">
        <v>174161</v>
      </c>
      <c r="P247" s="1">
        <v>139641</v>
      </c>
      <c r="Q247" s="1">
        <v>131887</v>
      </c>
      <c r="R247" s="1">
        <v>118522</v>
      </c>
      <c r="S247" s="1">
        <v>0</v>
      </c>
      <c r="T247" s="1">
        <v>0</v>
      </c>
      <c r="U247" s="1">
        <v>68366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 x14ac:dyDescent="0.2">
      <c r="A248">
        <v>247</v>
      </c>
      <c r="C248" s="4" t="s">
        <v>376</v>
      </c>
      <c r="D248" s="5" t="s">
        <v>2170</v>
      </c>
      <c r="E248" s="1">
        <v>724797</v>
      </c>
      <c r="F248" s="1">
        <v>738974</v>
      </c>
      <c r="G248" s="1">
        <v>829286</v>
      </c>
      <c r="H248" s="1">
        <v>787884</v>
      </c>
      <c r="I248" s="1">
        <v>954222</v>
      </c>
      <c r="J248" s="1">
        <v>911317</v>
      </c>
      <c r="K248" s="1">
        <v>900560</v>
      </c>
      <c r="L248" s="1">
        <v>923451</v>
      </c>
      <c r="M248" s="1">
        <v>914597</v>
      </c>
      <c r="N248" s="1">
        <v>1793233</v>
      </c>
      <c r="O248" s="1">
        <v>1388029</v>
      </c>
      <c r="P248" s="1">
        <v>1037599</v>
      </c>
      <c r="Q248" s="1">
        <v>356965</v>
      </c>
      <c r="R248" s="1">
        <v>104598</v>
      </c>
      <c r="S248" s="1">
        <v>30996</v>
      </c>
      <c r="T248" s="1">
        <v>52508</v>
      </c>
      <c r="U248" s="1">
        <v>0</v>
      </c>
      <c r="V248" s="1">
        <v>0</v>
      </c>
      <c r="W248" s="1">
        <v>26772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151800</v>
      </c>
      <c r="AG248" s="1">
        <v>145141</v>
      </c>
      <c r="AH248" s="1">
        <v>129210</v>
      </c>
    </row>
    <row r="249" spans="1:34" x14ac:dyDescent="0.2">
      <c r="A249">
        <v>248</v>
      </c>
      <c r="C249" s="4" t="s">
        <v>377</v>
      </c>
      <c r="D249" s="5" t="s">
        <v>2171</v>
      </c>
      <c r="E249" s="1">
        <v>0</v>
      </c>
      <c r="F249" s="1">
        <v>0</v>
      </c>
      <c r="G249" s="1">
        <v>0</v>
      </c>
      <c r="H249" s="1">
        <v>135982</v>
      </c>
      <c r="I249" s="1">
        <v>168138</v>
      </c>
      <c r="J249" s="1">
        <v>192250</v>
      </c>
      <c r="K249" s="1">
        <v>165122</v>
      </c>
      <c r="L249" s="1">
        <v>192850</v>
      </c>
      <c r="M249" s="1">
        <v>305348</v>
      </c>
      <c r="N249" s="1">
        <v>1043561</v>
      </c>
      <c r="O249" s="1">
        <v>689872</v>
      </c>
      <c r="P249" s="1">
        <v>377371</v>
      </c>
      <c r="Q249" s="1">
        <v>356965</v>
      </c>
      <c r="R249" s="1">
        <v>104598</v>
      </c>
      <c r="S249" s="1">
        <v>30996</v>
      </c>
      <c r="T249" s="1">
        <v>52508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 x14ac:dyDescent="0.2">
      <c r="A250">
        <v>249</v>
      </c>
      <c r="C250" s="4" t="s">
        <v>378</v>
      </c>
      <c r="D250" s="5" t="s">
        <v>2172</v>
      </c>
      <c r="E250" s="1">
        <v>364665</v>
      </c>
      <c r="F250" s="1">
        <v>374268</v>
      </c>
      <c r="G250" s="1">
        <v>559899</v>
      </c>
      <c r="H250" s="1">
        <v>721435</v>
      </c>
      <c r="I250" s="1">
        <v>749630</v>
      </c>
      <c r="J250" s="1">
        <v>619758</v>
      </c>
      <c r="K250" s="1">
        <v>569250</v>
      </c>
      <c r="L250" s="1">
        <v>500039</v>
      </c>
      <c r="M250" s="1">
        <v>375930</v>
      </c>
      <c r="N250" s="1">
        <v>0</v>
      </c>
      <c r="O250" s="1">
        <v>0</v>
      </c>
      <c r="P250" s="1">
        <v>272612</v>
      </c>
      <c r="Q250" s="1">
        <v>273108</v>
      </c>
      <c r="R250" s="1">
        <v>0</v>
      </c>
      <c r="S250" s="1">
        <v>0</v>
      </c>
      <c r="T250" s="1">
        <v>0</v>
      </c>
      <c r="U250" s="1">
        <v>319816</v>
      </c>
      <c r="V250" s="1">
        <v>344667</v>
      </c>
      <c r="W250" s="1">
        <v>376132</v>
      </c>
      <c r="X250" s="1">
        <v>274017.33333333331</v>
      </c>
      <c r="Y250" s="1">
        <v>339830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 x14ac:dyDescent="0.2">
      <c r="A251">
        <v>250</v>
      </c>
      <c r="C251" s="4" t="s">
        <v>379</v>
      </c>
      <c r="D251" s="5" t="s">
        <v>2173</v>
      </c>
      <c r="E251" s="1">
        <v>376265.33333333331</v>
      </c>
      <c r="F251" s="1">
        <v>321248</v>
      </c>
      <c r="G251" s="1">
        <v>379132</v>
      </c>
      <c r="H251" s="1">
        <v>414958.66666666669</v>
      </c>
      <c r="I251" s="1">
        <v>387926</v>
      </c>
      <c r="J251" s="1">
        <v>318243</v>
      </c>
      <c r="K251" s="1">
        <v>0</v>
      </c>
      <c r="L251" s="1">
        <v>61688</v>
      </c>
      <c r="M251" s="1">
        <v>28844</v>
      </c>
      <c r="N251" s="1">
        <v>28218</v>
      </c>
      <c r="O251" s="1">
        <v>30020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61658</v>
      </c>
      <c r="W251" s="1">
        <v>106316</v>
      </c>
      <c r="X251" s="1">
        <v>0</v>
      </c>
      <c r="Y251" s="1">
        <v>201512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 x14ac:dyDescent="0.2">
      <c r="A252">
        <v>251</v>
      </c>
      <c r="C252" s="4" t="s">
        <v>380</v>
      </c>
      <c r="D252" s="5" t="s">
        <v>2174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364264</v>
      </c>
      <c r="AA252" s="1">
        <v>397922</v>
      </c>
      <c r="AB252" s="1">
        <v>290878</v>
      </c>
      <c r="AC252" s="1">
        <v>263244</v>
      </c>
      <c r="AD252" s="1">
        <v>1466835</v>
      </c>
      <c r="AE252" s="1">
        <v>1609248</v>
      </c>
      <c r="AF252" s="1">
        <v>1582209</v>
      </c>
      <c r="AG252" s="1">
        <v>137784</v>
      </c>
      <c r="AH252" s="1">
        <v>297443</v>
      </c>
    </row>
    <row r="253" spans="1:34" x14ac:dyDescent="0.2">
      <c r="A253">
        <v>252</v>
      </c>
      <c r="C253" s="4" t="s">
        <v>381</v>
      </c>
      <c r="D253" s="5" t="s">
        <v>2175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392488</v>
      </c>
      <c r="AF253" s="1">
        <v>219045.33333333334</v>
      </c>
      <c r="AG253" s="1">
        <v>390206</v>
      </c>
      <c r="AH253" s="1">
        <v>413656</v>
      </c>
    </row>
    <row r="254" spans="1:34" x14ac:dyDescent="0.2">
      <c r="A254">
        <v>253</v>
      </c>
      <c r="C254" s="4" t="s">
        <v>382</v>
      </c>
      <c r="D254" s="5" t="s">
        <v>2176</v>
      </c>
      <c r="E254" s="1">
        <v>0</v>
      </c>
      <c r="F254" s="1">
        <v>0</v>
      </c>
      <c r="G254" s="1">
        <v>1387430</v>
      </c>
      <c r="H254" s="1">
        <v>1338581</v>
      </c>
      <c r="I254" s="1">
        <v>1450304</v>
      </c>
      <c r="J254" s="1">
        <v>1320637.3333333333</v>
      </c>
      <c r="K254" s="1">
        <v>1225006</v>
      </c>
      <c r="L254" s="1">
        <v>0</v>
      </c>
      <c r="M254" s="1">
        <v>763608</v>
      </c>
      <c r="N254" s="1">
        <v>0</v>
      </c>
      <c r="O254" s="1">
        <v>0</v>
      </c>
      <c r="P254" s="1">
        <v>0</v>
      </c>
      <c r="Q254" s="1">
        <v>1073732</v>
      </c>
      <c r="R254" s="1">
        <v>962284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689129</v>
      </c>
      <c r="Y254" s="1">
        <v>376886.66666666669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</row>
    <row r="255" spans="1:34" x14ac:dyDescent="0.2">
      <c r="A255">
        <v>254</v>
      </c>
      <c r="C255" s="4" t="s">
        <v>383</v>
      </c>
      <c r="D255" s="5" t="s">
        <v>2177</v>
      </c>
      <c r="E255" s="1">
        <v>0</v>
      </c>
      <c r="F255" s="1">
        <v>0</v>
      </c>
      <c r="G255" s="1">
        <v>1650888</v>
      </c>
      <c r="H255" s="1">
        <v>1299923</v>
      </c>
      <c r="I255" s="1">
        <v>1516770</v>
      </c>
      <c r="J255" s="1">
        <v>1286352</v>
      </c>
      <c r="K255" s="1">
        <v>0</v>
      </c>
      <c r="L255" s="1">
        <v>0</v>
      </c>
      <c r="M255" s="1">
        <v>743944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689129</v>
      </c>
      <c r="Y255" s="1">
        <v>376886.66666666669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 x14ac:dyDescent="0.2">
      <c r="A256">
        <v>255</v>
      </c>
      <c r="C256" s="4" t="s">
        <v>384</v>
      </c>
      <c r="D256" s="5" t="s">
        <v>2178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58046</v>
      </c>
      <c r="M256" s="1">
        <v>17038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117706</v>
      </c>
      <c r="Z256" s="1">
        <v>454935</v>
      </c>
      <c r="AA256" s="1">
        <v>1003397</v>
      </c>
      <c r="AB256" s="1">
        <v>1649393</v>
      </c>
      <c r="AC256" s="1">
        <v>1615330</v>
      </c>
      <c r="AD256" s="1">
        <v>1708795</v>
      </c>
      <c r="AE256" s="1">
        <v>1704798</v>
      </c>
      <c r="AF256" s="1">
        <v>1466766</v>
      </c>
      <c r="AG256" s="1">
        <v>1539927</v>
      </c>
      <c r="AH256" s="1">
        <v>1494389</v>
      </c>
    </row>
    <row r="257" spans="1:34" x14ac:dyDescent="0.2">
      <c r="A257">
        <v>256</v>
      </c>
      <c r="C257" s="4" t="s">
        <v>385</v>
      </c>
      <c r="D257" s="5" t="s">
        <v>2179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58046</v>
      </c>
      <c r="M257" s="1">
        <v>17038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</row>
    <row r="258" spans="1:34" x14ac:dyDescent="0.2">
      <c r="A258">
        <v>257</v>
      </c>
      <c r="C258" s="4" t="s">
        <v>386</v>
      </c>
      <c r="D258" s="5" t="s">
        <v>2180</v>
      </c>
      <c r="E258" s="1">
        <v>89874</v>
      </c>
      <c r="F258" s="1">
        <v>91010</v>
      </c>
      <c r="G258" s="1">
        <v>127028</v>
      </c>
      <c r="H258" s="1">
        <v>94217</v>
      </c>
      <c r="I258" s="1">
        <v>106170</v>
      </c>
      <c r="J258" s="1">
        <v>119711</v>
      </c>
      <c r="K258" s="1">
        <v>189670</v>
      </c>
      <c r="L258" s="1">
        <v>426318</v>
      </c>
      <c r="M258" s="1">
        <v>323654</v>
      </c>
      <c r="N258" s="1">
        <v>323416</v>
      </c>
      <c r="O258" s="1">
        <v>479380</v>
      </c>
      <c r="P258" s="1">
        <v>467799</v>
      </c>
      <c r="Q258" s="1">
        <v>427202</v>
      </c>
      <c r="R258" s="1">
        <v>329201</v>
      </c>
      <c r="S258" s="1">
        <v>382046</v>
      </c>
      <c r="T258" s="1">
        <v>395584</v>
      </c>
      <c r="U258" s="1">
        <v>392957</v>
      </c>
      <c r="V258" s="1">
        <v>534181</v>
      </c>
      <c r="W258" s="1">
        <v>427712</v>
      </c>
      <c r="X258" s="1">
        <v>78664</v>
      </c>
      <c r="Y258" s="1">
        <v>836085</v>
      </c>
      <c r="Z258" s="1">
        <v>1244474</v>
      </c>
      <c r="AA258" s="1">
        <v>1381666</v>
      </c>
      <c r="AB258" s="1">
        <v>167918</v>
      </c>
      <c r="AC258" s="1">
        <v>405688</v>
      </c>
      <c r="AD258" s="1">
        <v>324158.66666666669</v>
      </c>
      <c r="AE258" s="1">
        <v>0</v>
      </c>
      <c r="AF258" s="1">
        <v>2521922</v>
      </c>
      <c r="AG258" s="1">
        <v>3195601.3333333335</v>
      </c>
      <c r="AH258" s="1">
        <v>3578784</v>
      </c>
    </row>
    <row r="259" spans="1:34" x14ac:dyDescent="0.2">
      <c r="A259">
        <v>258</v>
      </c>
      <c r="C259" s="4" t="s">
        <v>387</v>
      </c>
      <c r="D259" s="5" t="s">
        <v>388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292160</v>
      </c>
      <c r="Z259" s="1">
        <v>587964</v>
      </c>
      <c r="AA259" s="1">
        <v>733323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</row>
    <row r="260" spans="1:34" x14ac:dyDescent="0.2">
      <c r="A260">
        <v>259</v>
      </c>
      <c r="C260" s="4" t="s">
        <v>389</v>
      </c>
      <c r="D260" s="5" t="s">
        <v>2181</v>
      </c>
      <c r="E260" s="1">
        <v>0</v>
      </c>
      <c r="F260" s="1">
        <v>0</v>
      </c>
      <c r="G260" s="1">
        <v>81980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278996</v>
      </c>
      <c r="AF260" s="1">
        <v>391572</v>
      </c>
      <c r="AG260" s="1">
        <v>889336</v>
      </c>
      <c r="AH260" s="1">
        <v>987227</v>
      </c>
    </row>
    <row r="261" spans="1:34" x14ac:dyDescent="0.2">
      <c r="A261">
        <v>260</v>
      </c>
      <c r="C261" s="4" t="s">
        <v>390</v>
      </c>
      <c r="D261" s="5" t="s">
        <v>391</v>
      </c>
      <c r="E261" s="1">
        <v>14327233</v>
      </c>
      <c r="F261" s="1">
        <v>13953949</v>
      </c>
      <c r="G261" s="1">
        <v>15273232</v>
      </c>
      <c r="H261" s="1">
        <v>20730283</v>
      </c>
      <c r="I261" s="1">
        <v>27366295</v>
      </c>
      <c r="J261" s="1">
        <v>28177866</v>
      </c>
      <c r="K261" s="1">
        <v>34714682</v>
      </c>
      <c r="L261" s="1">
        <v>39619287</v>
      </c>
      <c r="M261" s="1">
        <v>40809995</v>
      </c>
      <c r="N261" s="1">
        <v>39684073</v>
      </c>
      <c r="O261" s="1">
        <v>41402329</v>
      </c>
      <c r="P261" s="1">
        <v>44051703</v>
      </c>
      <c r="Q261" s="1">
        <v>35634711</v>
      </c>
      <c r="R261" s="1">
        <v>27957911</v>
      </c>
      <c r="S261" s="1">
        <v>29834754</v>
      </c>
      <c r="T261" s="1">
        <v>31203021</v>
      </c>
      <c r="U261" s="1">
        <v>39216708</v>
      </c>
      <c r="V261" s="1">
        <v>44106383</v>
      </c>
      <c r="W261" s="1">
        <v>42326667</v>
      </c>
      <c r="X261" s="1">
        <v>32511344</v>
      </c>
      <c r="Y261" s="1">
        <v>30993192</v>
      </c>
      <c r="Z261" s="1">
        <v>29036069</v>
      </c>
      <c r="AA261" s="1">
        <v>29706295</v>
      </c>
      <c r="AB261" s="1">
        <v>30258009</v>
      </c>
      <c r="AC261" s="1">
        <v>31914472</v>
      </c>
      <c r="AD261" s="1">
        <v>34305209</v>
      </c>
      <c r="AE261" s="1">
        <v>29307186</v>
      </c>
      <c r="AF261" s="1">
        <v>33106736</v>
      </c>
      <c r="AG261" s="1">
        <v>34614173</v>
      </c>
      <c r="AH261" s="1">
        <v>40273919</v>
      </c>
    </row>
    <row r="262" spans="1:34" x14ac:dyDescent="0.2">
      <c r="A262">
        <v>261</v>
      </c>
      <c r="C262" s="4" t="s">
        <v>392</v>
      </c>
      <c r="D262" s="5" t="s">
        <v>2182</v>
      </c>
      <c r="E262" s="1">
        <v>88214.666666666672</v>
      </c>
      <c r="F262" s="1">
        <v>119744</v>
      </c>
      <c r="G262" s="1">
        <v>170923</v>
      </c>
      <c r="H262" s="1">
        <v>203335</v>
      </c>
      <c r="I262" s="1">
        <v>341624</v>
      </c>
      <c r="J262" s="1">
        <v>312709</v>
      </c>
      <c r="K262" s="1">
        <v>317679</v>
      </c>
      <c r="L262" s="1">
        <v>333435</v>
      </c>
      <c r="M262" s="1">
        <v>388860</v>
      </c>
      <c r="N262" s="1">
        <v>355512</v>
      </c>
      <c r="O262" s="1">
        <v>352133</v>
      </c>
      <c r="P262" s="1">
        <v>331825</v>
      </c>
      <c r="Q262" s="1">
        <v>344129</v>
      </c>
      <c r="R262" s="1">
        <v>282585</v>
      </c>
      <c r="S262" s="1">
        <v>347286</v>
      </c>
      <c r="T262" s="1">
        <v>383926</v>
      </c>
      <c r="U262" s="1">
        <v>391892</v>
      </c>
      <c r="V262" s="1">
        <v>433590</v>
      </c>
      <c r="W262" s="1">
        <v>618728</v>
      </c>
      <c r="X262" s="1">
        <v>780842</v>
      </c>
      <c r="Y262" s="1">
        <v>698509</v>
      </c>
      <c r="Z262" s="1">
        <v>555910</v>
      </c>
      <c r="AA262" s="1">
        <v>530017</v>
      </c>
      <c r="AB262" s="1">
        <v>655738</v>
      </c>
      <c r="AC262" s="1">
        <v>915812</v>
      </c>
      <c r="AD262" s="1">
        <v>1309598</v>
      </c>
      <c r="AE262" s="1">
        <v>0</v>
      </c>
      <c r="AF262" s="1">
        <v>1649004</v>
      </c>
      <c r="AG262" s="1">
        <v>1980003</v>
      </c>
      <c r="AH262" s="1">
        <v>2383879</v>
      </c>
    </row>
    <row r="263" spans="1:34" x14ac:dyDescent="0.2">
      <c r="A263">
        <v>262</v>
      </c>
      <c r="C263" s="4" t="s">
        <v>393</v>
      </c>
      <c r="D263" s="5" t="s">
        <v>394</v>
      </c>
      <c r="E263" s="1">
        <v>88214.666666666672</v>
      </c>
      <c r="F263" s="1">
        <v>119744</v>
      </c>
      <c r="G263" s="1">
        <v>170923</v>
      </c>
      <c r="H263" s="1">
        <v>203335</v>
      </c>
      <c r="I263" s="1">
        <v>341624</v>
      </c>
      <c r="J263" s="1">
        <v>312709</v>
      </c>
      <c r="K263" s="1">
        <v>317679</v>
      </c>
      <c r="L263" s="1">
        <v>333435</v>
      </c>
      <c r="M263" s="1">
        <v>388860</v>
      </c>
      <c r="N263" s="1">
        <v>355512</v>
      </c>
      <c r="O263" s="1">
        <v>352133</v>
      </c>
      <c r="P263" s="1">
        <v>331825</v>
      </c>
      <c r="Q263" s="1">
        <v>344129</v>
      </c>
      <c r="R263" s="1">
        <v>282585</v>
      </c>
      <c r="S263" s="1">
        <v>347286</v>
      </c>
      <c r="T263" s="1">
        <v>383926</v>
      </c>
      <c r="U263" s="1">
        <v>391892</v>
      </c>
      <c r="V263" s="1">
        <v>397136</v>
      </c>
      <c r="W263" s="1">
        <v>445262</v>
      </c>
      <c r="X263" s="1">
        <v>559816</v>
      </c>
      <c r="Y263" s="1">
        <v>460322</v>
      </c>
      <c r="Z263" s="1">
        <v>294243</v>
      </c>
      <c r="AA263" s="1">
        <v>252644</v>
      </c>
      <c r="AB263" s="1">
        <v>178544</v>
      </c>
      <c r="AC263" s="1">
        <v>0</v>
      </c>
      <c r="AD263" s="1">
        <v>0</v>
      </c>
      <c r="AE263" s="1">
        <v>0</v>
      </c>
      <c r="AF263" s="1">
        <v>1649004</v>
      </c>
      <c r="AG263" s="1">
        <v>1980003</v>
      </c>
      <c r="AH263" s="1">
        <v>2383879</v>
      </c>
    </row>
    <row r="264" spans="1:34" x14ac:dyDescent="0.2">
      <c r="A264">
        <v>263</v>
      </c>
      <c r="C264" s="4" t="s">
        <v>395</v>
      </c>
      <c r="D264" s="5" t="s">
        <v>2183</v>
      </c>
      <c r="E264" s="1">
        <v>1740092</v>
      </c>
      <c r="F264" s="1">
        <v>2639523</v>
      </c>
      <c r="G264" s="1">
        <v>993000</v>
      </c>
      <c r="H264" s="1">
        <v>1907229</v>
      </c>
      <c r="I264" s="1">
        <v>2409569</v>
      </c>
      <c r="J264" s="1">
        <v>2920734</v>
      </c>
      <c r="K264" s="1">
        <v>3686639</v>
      </c>
      <c r="L264" s="1">
        <v>4920544</v>
      </c>
      <c r="M264" s="1">
        <v>4886235</v>
      </c>
      <c r="N264" s="1">
        <v>5546727</v>
      </c>
      <c r="O264" s="1">
        <v>6477242</v>
      </c>
      <c r="P264" s="1">
        <v>6141460</v>
      </c>
      <c r="Q264" s="1">
        <v>5333056</v>
      </c>
      <c r="R264" s="1">
        <v>5134448</v>
      </c>
      <c r="S264" s="1">
        <v>6778685</v>
      </c>
      <c r="T264" s="1">
        <v>7823284</v>
      </c>
      <c r="U264" s="1">
        <v>9924077</v>
      </c>
      <c r="V264" s="1">
        <v>7207346</v>
      </c>
      <c r="W264" s="1">
        <v>4449703</v>
      </c>
      <c r="X264" s="1">
        <v>2155921</v>
      </c>
      <c r="Y264" s="1">
        <v>2135672</v>
      </c>
      <c r="Z264" s="1">
        <v>1967313</v>
      </c>
      <c r="AA264" s="1">
        <v>2221499</v>
      </c>
      <c r="AB264" s="1">
        <v>2606847</v>
      </c>
      <c r="AC264" s="1">
        <v>2804408</v>
      </c>
      <c r="AD264" s="1">
        <v>4640568</v>
      </c>
      <c r="AE264" s="1">
        <v>5739142</v>
      </c>
      <c r="AF264" s="1">
        <v>6361630</v>
      </c>
      <c r="AG264" s="1">
        <v>7290287</v>
      </c>
      <c r="AH264" s="1">
        <v>8971818</v>
      </c>
    </row>
    <row r="265" spans="1:34" x14ac:dyDescent="0.2">
      <c r="A265">
        <v>264</v>
      </c>
      <c r="C265" s="4" t="s">
        <v>396</v>
      </c>
      <c r="D265" s="5" t="s">
        <v>397</v>
      </c>
      <c r="E265" s="1">
        <v>1145492</v>
      </c>
      <c r="F265" s="1">
        <v>789651</v>
      </c>
      <c r="G265" s="1">
        <v>993000</v>
      </c>
      <c r="H265" s="1">
        <v>1907229</v>
      </c>
      <c r="I265" s="1">
        <v>2409569</v>
      </c>
      <c r="J265" s="1">
        <v>2920734</v>
      </c>
      <c r="K265" s="1">
        <v>3686639</v>
      </c>
      <c r="L265" s="1">
        <v>4862418</v>
      </c>
      <c r="M265" s="1">
        <v>4886235</v>
      </c>
      <c r="N265" s="1">
        <v>5546727</v>
      </c>
      <c r="O265" s="1">
        <v>6477242</v>
      </c>
      <c r="P265" s="1">
        <v>6141460</v>
      </c>
      <c r="Q265" s="1">
        <v>5274015</v>
      </c>
      <c r="R265" s="1">
        <v>5047295</v>
      </c>
      <c r="S265" s="1">
        <v>6761919</v>
      </c>
      <c r="T265" s="1">
        <v>7759545</v>
      </c>
      <c r="U265" s="1">
        <v>9918077</v>
      </c>
      <c r="V265" s="1">
        <v>7201346</v>
      </c>
      <c r="W265" s="1">
        <v>4445503</v>
      </c>
      <c r="X265" s="1">
        <v>2151561</v>
      </c>
      <c r="Y265" s="1">
        <v>2135672</v>
      </c>
      <c r="Z265" s="1">
        <v>1967313</v>
      </c>
      <c r="AA265" s="1">
        <v>2221499</v>
      </c>
      <c r="AB265" s="1">
        <v>2606847</v>
      </c>
      <c r="AC265" s="1">
        <v>2804408</v>
      </c>
      <c r="AD265" s="1">
        <v>4639268</v>
      </c>
      <c r="AE265" s="1">
        <v>5738642</v>
      </c>
      <c r="AF265" s="1">
        <v>6358714</v>
      </c>
      <c r="AG265" s="1">
        <v>7290287</v>
      </c>
      <c r="AH265" s="1">
        <v>8885615</v>
      </c>
    </row>
    <row r="266" spans="1:34" x14ac:dyDescent="0.2">
      <c r="A266">
        <v>265</v>
      </c>
      <c r="C266" s="4" t="s">
        <v>398</v>
      </c>
      <c r="D266" s="5" t="s">
        <v>399</v>
      </c>
      <c r="E266" s="1">
        <v>12502505</v>
      </c>
      <c r="F266" s="1">
        <v>11194682</v>
      </c>
      <c r="G266" s="1">
        <v>13976142</v>
      </c>
      <c r="H266" s="1">
        <v>18619719</v>
      </c>
      <c r="I266" s="1">
        <v>24615102</v>
      </c>
      <c r="J266" s="1">
        <v>24944423</v>
      </c>
      <c r="K266" s="1">
        <v>30710364</v>
      </c>
      <c r="L266" s="1">
        <v>34365308</v>
      </c>
      <c r="M266" s="1">
        <v>35534900</v>
      </c>
      <c r="N266" s="1">
        <v>33781834</v>
      </c>
      <c r="O266" s="1">
        <v>34572954</v>
      </c>
      <c r="P266" s="1">
        <v>37578418</v>
      </c>
      <c r="Q266" s="1">
        <v>29957526</v>
      </c>
      <c r="R266" s="1">
        <v>22540878</v>
      </c>
      <c r="S266" s="1">
        <v>22708783</v>
      </c>
      <c r="T266" s="1">
        <v>22995811</v>
      </c>
      <c r="U266" s="1">
        <v>28900739</v>
      </c>
      <c r="V266" s="1">
        <v>36465447</v>
      </c>
      <c r="W266" s="1">
        <v>37258236</v>
      </c>
      <c r="X266" s="1">
        <v>29574581</v>
      </c>
      <c r="Y266" s="1">
        <v>28159011</v>
      </c>
      <c r="Z266" s="1">
        <v>26512846</v>
      </c>
      <c r="AA266" s="1">
        <v>26954779</v>
      </c>
      <c r="AB266" s="1">
        <v>26995424</v>
      </c>
      <c r="AC266" s="1">
        <v>28194252</v>
      </c>
      <c r="AD266" s="1">
        <v>28355043</v>
      </c>
      <c r="AE266" s="1">
        <v>22340978</v>
      </c>
      <c r="AF266" s="1">
        <v>24991435</v>
      </c>
      <c r="AG266" s="1">
        <v>25343883</v>
      </c>
      <c r="AH266" s="1">
        <v>28918222</v>
      </c>
    </row>
    <row r="267" spans="1:34" x14ac:dyDescent="0.2">
      <c r="A267">
        <v>266</v>
      </c>
      <c r="C267" s="4" t="s">
        <v>400</v>
      </c>
      <c r="D267" s="5" t="s">
        <v>401</v>
      </c>
      <c r="E267" s="1">
        <v>3877837</v>
      </c>
      <c r="F267" s="1">
        <v>4612632</v>
      </c>
      <c r="G267" s="1">
        <v>3933873</v>
      </c>
      <c r="H267" s="1">
        <v>4655950</v>
      </c>
      <c r="I267" s="1">
        <v>4788318</v>
      </c>
      <c r="J267" s="1">
        <v>3797239</v>
      </c>
      <c r="K267" s="1">
        <v>4265573</v>
      </c>
      <c r="L267" s="1">
        <v>5600552</v>
      </c>
      <c r="M267" s="1">
        <v>4387363</v>
      </c>
      <c r="N267" s="1">
        <v>4336926</v>
      </c>
      <c r="O267" s="1">
        <v>4610030</v>
      </c>
      <c r="P267" s="1">
        <v>4893601</v>
      </c>
      <c r="Q267" s="1">
        <v>3870189</v>
      </c>
      <c r="R267" s="1">
        <v>3085977</v>
      </c>
      <c r="S267" s="1">
        <v>2819211</v>
      </c>
      <c r="T267" s="1">
        <v>3357052</v>
      </c>
      <c r="U267" s="1">
        <v>4150502</v>
      </c>
      <c r="V267" s="1">
        <v>4436679</v>
      </c>
      <c r="W267" s="1">
        <v>2909719</v>
      </c>
      <c r="X267" s="1">
        <v>2737907</v>
      </c>
      <c r="Y267" s="1">
        <v>2375821</v>
      </c>
      <c r="Z267" s="1">
        <v>2640766</v>
      </c>
      <c r="AA267" s="1">
        <v>2918638</v>
      </c>
      <c r="AB267" s="1">
        <v>3352992</v>
      </c>
      <c r="AC267" s="1">
        <v>2670439</v>
      </c>
      <c r="AD267" s="1">
        <v>2066644</v>
      </c>
      <c r="AE267" s="1">
        <v>1989513</v>
      </c>
      <c r="AF267" s="1">
        <v>2228758</v>
      </c>
      <c r="AG267" s="1">
        <v>2724317</v>
      </c>
      <c r="AH267" s="1">
        <v>3328084</v>
      </c>
    </row>
    <row r="268" spans="1:34" x14ac:dyDescent="0.2">
      <c r="A268">
        <v>267</v>
      </c>
      <c r="C268" s="4" t="s">
        <v>402</v>
      </c>
      <c r="D268" s="5" t="s">
        <v>2184</v>
      </c>
      <c r="E268" s="1">
        <v>888216</v>
      </c>
      <c r="F268" s="1">
        <v>743251</v>
      </c>
      <c r="G268" s="1">
        <v>1180653.3333333333</v>
      </c>
      <c r="H268" s="1">
        <v>0</v>
      </c>
      <c r="I268" s="1">
        <v>0</v>
      </c>
      <c r="J268" s="1">
        <v>457262</v>
      </c>
      <c r="K268" s="1">
        <v>497727</v>
      </c>
      <c r="L268" s="1">
        <v>533049</v>
      </c>
      <c r="M268" s="1">
        <v>450434</v>
      </c>
      <c r="N268" s="1">
        <v>356877.33333333331</v>
      </c>
      <c r="O268" s="1">
        <v>278456</v>
      </c>
      <c r="P268" s="1">
        <v>290593</v>
      </c>
      <c r="Q268" s="1">
        <v>263693</v>
      </c>
      <c r="R268" s="1">
        <v>819704</v>
      </c>
      <c r="S268" s="1">
        <v>0</v>
      </c>
      <c r="T268" s="1">
        <v>915028</v>
      </c>
      <c r="U268" s="1">
        <v>1443009</v>
      </c>
      <c r="V268" s="1">
        <v>1521132</v>
      </c>
      <c r="W268" s="1">
        <v>467648</v>
      </c>
      <c r="X268" s="1">
        <v>394657.33333333331</v>
      </c>
      <c r="Y268" s="1">
        <v>261254.66666666666</v>
      </c>
      <c r="Z268" s="1">
        <v>277312</v>
      </c>
      <c r="AA268" s="1">
        <v>397710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</row>
    <row r="269" spans="1:34" x14ac:dyDescent="0.2">
      <c r="A269">
        <v>268</v>
      </c>
      <c r="C269" s="4" t="s">
        <v>403</v>
      </c>
      <c r="D269" s="5" t="s">
        <v>404</v>
      </c>
      <c r="E269" s="1">
        <v>3076590</v>
      </c>
      <c r="F269" s="1">
        <v>3860164</v>
      </c>
      <c r="G269" s="1">
        <v>2505837</v>
      </c>
      <c r="H269" s="1">
        <v>2274906</v>
      </c>
      <c r="I269" s="1">
        <v>2052348</v>
      </c>
      <c r="J269" s="1">
        <v>2330626</v>
      </c>
      <c r="K269" s="1">
        <v>3765149</v>
      </c>
      <c r="L269" s="1">
        <v>5031862</v>
      </c>
      <c r="M269" s="1">
        <v>3875260</v>
      </c>
      <c r="N269" s="1">
        <v>3919902</v>
      </c>
      <c r="O269" s="1">
        <v>4362709</v>
      </c>
      <c r="P269" s="1">
        <v>4603008</v>
      </c>
      <c r="Q269" s="1">
        <v>3606496</v>
      </c>
      <c r="R269" s="1">
        <v>2266273</v>
      </c>
      <c r="S269" s="1">
        <v>2152870</v>
      </c>
      <c r="T269" s="1">
        <v>2512230</v>
      </c>
      <c r="U269" s="1">
        <v>2707493</v>
      </c>
      <c r="V269" s="1">
        <v>2915547</v>
      </c>
      <c r="W269" s="1">
        <v>2442071</v>
      </c>
      <c r="X269" s="1">
        <v>2322644</v>
      </c>
      <c r="Y269" s="1">
        <v>2010079</v>
      </c>
      <c r="Z269" s="1">
        <v>2158107</v>
      </c>
      <c r="AA269" s="1">
        <v>2322867</v>
      </c>
      <c r="AB269" s="1">
        <v>2600517</v>
      </c>
      <c r="AC269" s="1">
        <v>2084999</v>
      </c>
      <c r="AD269" s="1">
        <v>1619251</v>
      </c>
      <c r="AE269" s="1">
        <v>1627633</v>
      </c>
      <c r="AF269" s="1">
        <v>1792579</v>
      </c>
      <c r="AG269" s="1">
        <v>2133202</v>
      </c>
      <c r="AH269" s="1">
        <v>2787770</v>
      </c>
    </row>
    <row r="270" spans="1:34" x14ac:dyDescent="0.2">
      <c r="A270">
        <v>269</v>
      </c>
      <c r="C270" s="4" t="s">
        <v>405</v>
      </c>
      <c r="D270" s="5" t="s">
        <v>2185</v>
      </c>
      <c r="E270" s="1">
        <v>421518</v>
      </c>
      <c r="F270" s="1">
        <v>663799</v>
      </c>
      <c r="G270" s="1">
        <v>890194</v>
      </c>
      <c r="H270" s="1">
        <v>1129586</v>
      </c>
      <c r="I270" s="1">
        <v>1450121</v>
      </c>
      <c r="J270" s="1">
        <v>1927072</v>
      </c>
      <c r="K270" s="1">
        <v>3179132</v>
      </c>
      <c r="L270" s="1">
        <v>3830166</v>
      </c>
      <c r="M270" s="1">
        <v>3898171</v>
      </c>
      <c r="N270" s="1">
        <v>4195465</v>
      </c>
      <c r="O270" s="1">
        <v>6252676</v>
      </c>
      <c r="P270" s="1">
        <v>6331715</v>
      </c>
      <c r="Q270" s="1">
        <v>6273746</v>
      </c>
      <c r="R270" s="1">
        <v>5736326</v>
      </c>
      <c r="S270" s="1">
        <v>6564989</v>
      </c>
      <c r="T270" s="1">
        <v>6486463</v>
      </c>
      <c r="U270" s="1">
        <v>8424645</v>
      </c>
      <c r="V270" s="1">
        <v>9785707</v>
      </c>
      <c r="W270" s="1">
        <v>9049834</v>
      </c>
      <c r="X270" s="1">
        <v>6800107</v>
      </c>
      <c r="Y270" s="1">
        <v>6020563</v>
      </c>
      <c r="Z270" s="1">
        <v>6889804</v>
      </c>
      <c r="AA270" s="1">
        <v>7992401</v>
      </c>
      <c r="AB270" s="1">
        <v>7500960</v>
      </c>
      <c r="AC270" s="1">
        <v>7951373</v>
      </c>
      <c r="AD270" s="1">
        <v>7441321</v>
      </c>
      <c r="AE270" s="1">
        <v>6966516</v>
      </c>
      <c r="AF270" s="1">
        <v>6512250</v>
      </c>
      <c r="AG270" s="1">
        <v>7105063</v>
      </c>
      <c r="AH270" s="1">
        <v>7175610</v>
      </c>
    </row>
    <row r="271" spans="1:34" x14ac:dyDescent="0.2">
      <c r="A271">
        <v>270</v>
      </c>
      <c r="C271" s="4" t="s">
        <v>406</v>
      </c>
      <c r="D271" s="5" t="s">
        <v>407</v>
      </c>
      <c r="E271" s="1">
        <v>8203150</v>
      </c>
      <c r="F271" s="1">
        <v>5918251</v>
      </c>
      <c r="G271" s="1">
        <v>9152075</v>
      </c>
      <c r="H271" s="1">
        <v>12834183</v>
      </c>
      <c r="I271" s="1">
        <v>17832549.333333332</v>
      </c>
      <c r="J271" s="1">
        <v>19220112</v>
      </c>
      <c r="K271" s="1">
        <v>23265659</v>
      </c>
      <c r="L271" s="1">
        <v>24934590</v>
      </c>
      <c r="M271" s="1">
        <v>0</v>
      </c>
      <c r="N271" s="1">
        <v>27021298</v>
      </c>
      <c r="O271" s="1">
        <v>0</v>
      </c>
      <c r="P271" s="1">
        <v>30298664</v>
      </c>
      <c r="Q271" s="1">
        <v>0</v>
      </c>
      <c r="R271" s="1">
        <v>0</v>
      </c>
      <c r="S271" s="1">
        <v>0</v>
      </c>
      <c r="T271" s="1">
        <v>0</v>
      </c>
      <c r="U271" s="1">
        <v>17664756</v>
      </c>
      <c r="V271" s="1">
        <v>22243061</v>
      </c>
      <c r="W271" s="1">
        <v>25298683</v>
      </c>
      <c r="X271" s="1">
        <v>20036567</v>
      </c>
      <c r="Y271" s="1">
        <v>19762627</v>
      </c>
      <c r="Z271" s="1">
        <v>16982276</v>
      </c>
      <c r="AA271" s="1">
        <v>16043740</v>
      </c>
      <c r="AB271" s="1">
        <v>16141472</v>
      </c>
      <c r="AC271" s="1">
        <v>17572440</v>
      </c>
      <c r="AD271" s="1">
        <v>18847078</v>
      </c>
      <c r="AE271" s="1">
        <v>13384949</v>
      </c>
      <c r="AF271" s="1">
        <v>16250427</v>
      </c>
      <c r="AG271" s="1">
        <v>15514503</v>
      </c>
      <c r="AH271" s="1">
        <v>18414528</v>
      </c>
    </row>
    <row r="272" spans="1:34" x14ac:dyDescent="0.2">
      <c r="A272">
        <v>271</v>
      </c>
      <c r="C272" s="4" t="s">
        <v>408</v>
      </c>
      <c r="D272" s="5" t="s">
        <v>409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21296525</v>
      </c>
      <c r="W272" s="1">
        <v>24032666</v>
      </c>
      <c r="X272" s="1">
        <v>18528115</v>
      </c>
      <c r="Y272" s="1">
        <v>18176021</v>
      </c>
      <c r="Z272" s="1">
        <v>15317092</v>
      </c>
      <c r="AA272" s="1">
        <v>14324966</v>
      </c>
      <c r="AB272" s="1">
        <v>14239736</v>
      </c>
      <c r="AC272" s="1">
        <v>14745416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</row>
    <row r="273" spans="1:34" x14ac:dyDescent="0.2">
      <c r="A273">
        <v>272</v>
      </c>
      <c r="C273" s="4" t="s">
        <v>410</v>
      </c>
      <c r="D273" s="5" t="s">
        <v>411</v>
      </c>
      <c r="E273" s="1">
        <v>0</v>
      </c>
      <c r="F273" s="1">
        <v>0</v>
      </c>
      <c r="G273" s="1">
        <v>0</v>
      </c>
      <c r="H273" s="1">
        <v>257732</v>
      </c>
      <c r="I273" s="1">
        <v>323803</v>
      </c>
      <c r="J273" s="1">
        <v>330520</v>
      </c>
      <c r="K273" s="1">
        <v>0</v>
      </c>
      <c r="L273" s="1">
        <v>312869.33333333331</v>
      </c>
      <c r="M273" s="1">
        <v>536292</v>
      </c>
      <c r="N273" s="1">
        <v>988520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3649073</v>
      </c>
      <c r="AG273" s="1">
        <v>3346211</v>
      </c>
      <c r="AH273" s="1">
        <v>2921664</v>
      </c>
    </row>
    <row r="274" spans="1:34" x14ac:dyDescent="0.2">
      <c r="A274">
        <v>273</v>
      </c>
      <c r="C274" s="4" t="s">
        <v>412</v>
      </c>
      <c r="D274" s="5" t="s">
        <v>413</v>
      </c>
      <c r="E274" s="1">
        <v>0</v>
      </c>
      <c r="F274" s="1">
        <v>0</v>
      </c>
      <c r="G274" s="1">
        <v>1700192</v>
      </c>
      <c r="H274" s="1">
        <v>1658581.3333333333</v>
      </c>
      <c r="I274" s="1">
        <v>1797829.3333333333</v>
      </c>
      <c r="J274" s="1">
        <v>2694896</v>
      </c>
      <c r="K274" s="1">
        <v>0</v>
      </c>
      <c r="L274" s="1">
        <v>0</v>
      </c>
      <c r="M274" s="1">
        <v>0</v>
      </c>
      <c r="N274" s="1">
        <v>0</v>
      </c>
      <c r="O274" s="1">
        <v>1286564</v>
      </c>
      <c r="P274" s="1">
        <v>1980881</v>
      </c>
      <c r="Q274" s="1">
        <v>318666</v>
      </c>
      <c r="R274" s="1">
        <v>325888</v>
      </c>
      <c r="S274" s="1">
        <v>0</v>
      </c>
      <c r="T274" s="1">
        <v>386660</v>
      </c>
      <c r="U274" s="1">
        <v>419163</v>
      </c>
      <c r="V274" s="1">
        <v>74524</v>
      </c>
      <c r="W274" s="1">
        <v>0</v>
      </c>
      <c r="X274" s="1">
        <v>241568</v>
      </c>
      <c r="Y274" s="1">
        <v>228167</v>
      </c>
      <c r="Z274" s="1">
        <v>326905</v>
      </c>
      <c r="AA274" s="1">
        <v>308006</v>
      </c>
      <c r="AB274" s="1">
        <v>502839</v>
      </c>
      <c r="AC274" s="1">
        <v>1479362</v>
      </c>
      <c r="AD274" s="1">
        <v>2867239</v>
      </c>
      <c r="AE274" s="1">
        <v>3188779</v>
      </c>
      <c r="AF274" s="1">
        <v>3223077</v>
      </c>
      <c r="AG274" s="1">
        <v>2862700</v>
      </c>
      <c r="AH274" s="1">
        <v>3254784</v>
      </c>
    </row>
    <row r="275" spans="1:34" x14ac:dyDescent="0.2">
      <c r="A275">
        <v>274</v>
      </c>
      <c r="C275" s="4" t="s">
        <v>414</v>
      </c>
      <c r="D275" s="5" t="s">
        <v>415</v>
      </c>
      <c r="E275" s="1">
        <v>1915756</v>
      </c>
      <c r="F275" s="1">
        <v>0</v>
      </c>
      <c r="G275" s="1">
        <v>0</v>
      </c>
      <c r="H275" s="1">
        <v>2884046.6666666665</v>
      </c>
      <c r="I275" s="1">
        <v>2955180</v>
      </c>
      <c r="J275" s="1">
        <v>3582914</v>
      </c>
      <c r="K275" s="1">
        <v>4118620</v>
      </c>
      <c r="L275" s="1">
        <v>4958775</v>
      </c>
      <c r="M275" s="1">
        <v>5824417</v>
      </c>
      <c r="N275" s="1">
        <v>8282867</v>
      </c>
      <c r="O275" s="1">
        <v>9885013</v>
      </c>
      <c r="P275" s="1">
        <v>7841347</v>
      </c>
      <c r="Q275" s="1">
        <v>7703906</v>
      </c>
      <c r="R275" s="1">
        <v>5946286</v>
      </c>
      <c r="S275" s="1">
        <v>5763256</v>
      </c>
      <c r="T275" s="1">
        <v>6063647</v>
      </c>
      <c r="U275" s="1">
        <v>6197270</v>
      </c>
      <c r="V275" s="1">
        <v>5985165</v>
      </c>
      <c r="W275" s="1">
        <v>5688398</v>
      </c>
      <c r="X275" s="1">
        <v>3849693</v>
      </c>
      <c r="Y275" s="1">
        <v>4467215</v>
      </c>
      <c r="Z275" s="1">
        <v>4218814</v>
      </c>
      <c r="AA275" s="1">
        <v>4332588</v>
      </c>
      <c r="AB275" s="1">
        <v>2693428</v>
      </c>
      <c r="AC275" s="1">
        <v>1616353</v>
      </c>
      <c r="AD275" s="1">
        <v>2748450</v>
      </c>
      <c r="AE275" s="1">
        <v>5735701</v>
      </c>
      <c r="AF275" s="1">
        <v>23527377</v>
      </c>
      <c r="AG275" s="1">
        <v>27629337</v>
      </c>
      <c r="AH275" s="1">
        <v>25737058</v>
      </c>
    </row>
    <row r="276" spans="1:34" x14ac:dyDescent="0.2">
      <c r="A276">
        <v>275</v>
      </c>
      <c r="C276" s="4" t="s">
        <v>416</v>
      </c>
      <c r="D276" s="5" t="s">
        <v>2186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241680</v>
      </c>
      <c r="N276" s="1">
        <v>0</v>
      </c>
      <c r="O276" s="1">
        <v>0</v>
      </c>
      <c r="P276" s="1">
        <v>448932</v>
      </c>
      <c r="Q276" s="1">
        <v>476335</v>
      </c>
      <c r="R276" s="1">
        <v>488374</v>
      </c>
      <c r="S276" s="1">
        <v>594664</v>
      </c>
      <c r="T276" s="1">
        <v>649596</v>
      </c>
      <c r="U276" s="1">
        <v>672084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</row>
    <row r="277" spans="1:34" x14ac:dyDescent="0.2">
      <c r="A277">
        <v>276</v>
      </c>
      <c r="C277" s="4" t="s">
        <v>417</v>
      </c>
      <c r="D277" s="5" t="s">
        <v>418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120738</v>
      </c>
      <c r="S277" s="1">
        <v>110361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</row>
    <row r="278" spans="1:34" x14ac:dyDescent="0.2">
      <c r="A278">
        <v>277</v>
      </c>
      <c r="C278" s="4" t="s">
        <v>419</v>
      </c>
      <c r="D278" s="5" t="s">
        <v>420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120738</v>
      </c>
      <c r="S278" s="1">
        <v>110361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</row>
    <row r="279" spans="1:34" x14ac:dyDescent="0.2">
      <c r="A279">
        <v>278</v>
      </c>
      <c r="C279" s="4" t="s">
        <v>421</v>
      </c>
      <c r="D279" s="5" t="s">
        <v>422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3755714</v>
      </c>
      <c r="K279" s="1">
        <v>3904030</v>
      </c>
      <c r="L279" s="1">
        <v>4687359</v>
      </c>
      <c r="M279" s="1">
        <v>5568102</v>
      </c>
      <c r="N279" s="1">
        <v>7991454</v>
      </c>
      <c r="O279" s="1">
        <v>9570732</v>
      </c>
      <c r="P279" s="1">
        <v>7444568</v>
      </c>
      <c r="Q279" s="1">
        <v>7227571</v>
      </c>
      <c r="R279" s="1">
        <v>5457912</v>
      </c>
      <c r="S279" s="1">
        <v>4976906.666666667</v>
      </c>
      <c r="T279" s="1">
        <v>5315932</v>
      </c>
      <c r="U279" s="1">
        <v>5508568</v>
      </c>
      <c r="V279" s="1">
        <v>5187165.333333333</v>
      </c>
      <c r="W279" s="1">
        <v>4739442</v>
      </c>
      <c r="X279" s="1">
        <v>3849693</v>
      </c>
      <c r="Y279" s="1">
        <v>4467215</v>
      </c>
      <c r="Z279" s="1">
        <v>4218814</v>
      </c>
      <c r="AA279" s="1">
        <v>4225021</v>
      </c>
      <c r="AB279" s="1">
        <v>2614174</v>
      </c>
      <c r="AC279" s="1">
        <v>1616353</v>
      </c>
      <c r="AD279" s="1">
        <v>2748450</v>
      </c>
      <c r="AE279" s="1">
        <v>5496269</v>
      </c>
      <c r="AF279" s="1">
        <v>23369030</v>
      </c>
      <c r="AG279" s="1">
        <v>27629337</v>
      </c>
      <c r="AH279" s="1">
        <v>25737058</v>
      </c>
    </row>
    <row r="280" spans="1:34" x14ac:dyDescent="0.2">
      <c r="A280">
        <v>279</v>
      </c>
      <c r="C280" s="4" t="s">
        <v>423</v>
      </c>
      <c r="D280" s="5" t="s">
        <v>424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776468</v>
      </c>
      <c r="Z280" s="1">
        <v>572106</v>
      </c>
      <c r="AA280" s="1">
        <v>0</v>
      </c>
      <c r="AB280" s="1">
        <v>0</v>
      </c>
      <c r="AC280" s="1">
        <v>0</v>
      </c>
      <c r="AD280" s="1">
        <v>1093138</v>
      </c>
      <c r="AE280" s="1">
        <v>4515336</v>
      </c>
      <c r="AF280" s="1">
        <v>3938540</v>
      </c>
      <c r="AG280" s="1">
        <v>0</v>
      </c>
      <c r="AH280" s="1">
        <v>1442480</v>
      </c>
    </row>
    <row r="281" spans="1:34" x14ac:dyDescent="0.2">
      <c r="A281">
        <v>280</v>
      </c>
      <c r="C281" s="4" t="s">
        <v>425</v>
      </c>
      <c r="D281" s="5" t="s">
        <v>426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407230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584868</v>
      </c>
      <c r="AD281" s="1">
        <v>681067</v>
      </c>
      <c r="AE281" s="1">
        <v>1318257</v>
      </c>
      <c r="AF281" s="1">
        <v>18723485</v>
      </c>
      <c r="AG281" s="1">
        <v>22127457</v>
      </c>
      <c r="AH281" s="1">
        <v>20786276</v>
      </c>
    </row>
    <row r="282" spans="1:34" x14ac:dyDescent="0.2">
      <c r="A282">
        <v>281</v>
      </c>
      <c r="C282" s="4" t="s">
        <v>427</v>
      </c>
      <c r="D282" s="5" t="s">
        <v>428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407230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584868</v>
      </c>
      <c r="AD282" s="1">
        <v>573849.33333333337</v>
      </c>
      <c r="AE282" s="1">
        <v>596768</v>
      </c>
      <c r="AF282" s="1">
        <v>616037</v>
      </c>
      <c r="AG282" s="1">
        <v>641676</v>
      </c>
      <c r="AH282" s="1">
        <v>0</v>
      </c>
    </row>
    <row r="283" spans="1:34" x14ac:dyDescent="0.2">
      <c r="A283">
        <v>282</v>
      </c>
      <c r="C283" s="4" t="s">
        <v>429</v>
      </c>
      <c r="D283" s="5" t="s">
        <v>2187</v>
      </c>
      <c r="E283" s="1">
        <v>61949866</v>
      </c>
      <c r="F283" s="1">
        <v>66999587</v>
      </c>
      <c r="G283" s="1">
        <v>74387418</v>
      </c>
      <c r="H283" s="1">
        <v>74971561</v>
      </c>
      <c r="I283" s="1">
        <v>80823449</v>
      </c>
      <c r="J283" s="1">
        <v>82452000</v>
      </c>
      <c r="K283" s="1">
        <v>86809387</v>
      </c>
      <c r="L283" s="1">
        <v>95359569</v>
      </c>
      <c r="M283" s="1">
        <v>123590585</v>
      </c>
      <c r="N283" s="1">
        <v>105197978</v>
      </c>
      <c r="O283" s="1">
        <v>112970447</v>
      </c>
      <c r="P283" s="1">
        <v>101385812</v>
      </c>
      <c r="Q283" s="1">
        <v>95999168</v>
      </c>
      <c r="R283" s="1">
        <v>89274775</v>
      </c>
      <c r="S283" s="1">
        <v>86141100</v>
      </c>
      <c r="T283" s="1">
        <v>87886573</v>
      </c>
      <c r="U283" s="1">
        <v>93540844</v>
      </c>
      <c r="V283" s="1">
        <v>105481153</v>
      </c>
      <c r="W283" s="1">
        <v>107748032</v>
      </c>
      <c r="X283" s="1">
        <v>98250389</v>
      </c>
      <c r="Y283" s="1">
        <v>97597623</v>
      </c>
      <c r="Z283" s="1">
        <v>100254557</v>
      </c>
      <c r="AA283" s="1">
        <v>98059696</v>
      </c>
      <c r="AB283" s="1">
        <v>96361195</v>
      </c>
      <c r="AC283" s="1">
        <v>97969355</v>
      </c>
      <c r="AD283" s="1">
        <v>101150168</v>
      </c>
      <c r="AE283" s="1">
        <v>103495555</v>
      </c>
      <c r="AF283" s="1">
        <v>106035887</v>
      </c>
      <c r="AG283" s="1">
        <v>115432439</v>
      </c>
      <c r="AH283" s="1">
        <v>103140590</v>
      </c>
    </row>
    <row r="284" spans="1:34" x14ac:dyDescent="0.2">
      <c r="A284">
        <v>283</v>
      </c>
      <c r="C284" s="4" t="s">
        <v>430</v>
      </c>
      <c r="D284" s="5" t="s">
        <v>431</v>
      </c>
      <c r="E284" s="1">
        <v>53185046</v>
      </c>
      <c r="F284" s="1">
        <v>57575316</v>
      </c>
      <c r="G284" s="1">
        <v>63888624</v>
      </c>
      <c r="H284" s="1">
        <v>64141123</v>
      </c>
      <c r="I284" s="1">
        <v>69351721</v>
      </c>
      <c r="J284" s="1">
        <v>71750851</v>
      </c>
      <c r="K284" s="1">
        <v>76409088</v>
      </c>
      <c r="L284" s="1">
        <v>85076983</v>
      </c>
      <c r="M284" s="1">
        <v>108024419</v>
      </c>
      <c r="N284" s="1">
        <v>93491355</v>
      </c>
      <c r="O284" s="1">
        <v>102252062</v>
      </c>
      <c r="P284" s="1">
        <v>91514103</v>
      </c>
      <c r="Q284" s="1">
        <v>88099462</v>
      </c>
      <c r="R284" s="1">
        <v>82084369</v>
      </c>
      <c r="S284" s="1">
        <v>79378750</v>
      </c>
      <c r="T284" s="1">
        <v>81472802</v>
      </c>
      <c r="U284" s="1">
        <v>90224157</v>
      </c>
      <c r="V284" s="1">
        <v>102262232</v>
      </c>
      <c r="W284" s="1">
        <v>105114323</v>
      </c>
      <c r="X284" s="1">
        <v>96589491</v>
      </c>
      <c r="Y284" s="1">
        <v>96517627</v>
      </c>
      <c r="Z284" s="1">
        <v>99154553</v>
      </c>
      <c r="AA284" s="1">
        <v>97079327</v>
      </c>
      <c r="AB284" s="1">
        <v>95386349</v>
      </c>
      <c r="AC284" s="1">
        <v>96410882</v>
      </c>
      <c r="AD284" s="1">
        <v>99326390</v>
      </c>
      <c r="AE284" s="1">
        <v>101293473</v>
      </c>
      <c r="AF284" s="1">
        <v>103777144</v>
      </c>
      <c r="AG284" s="1">
        <v>111050227</v>
      </c>
      <c r="AH284" s="1">
        <v>100464659</v>
      </c>
    </row>
    <row r="285" spans="1:34" x14ac:dyDescent="0.2">
      <c r="A285">
        <v>284</v>
      </c>
      <c r="C285" s="4" t="s">
        <v>432</v>
      </c>
      <c r="D285" s="5" t="s">
        <v>433</v>
      </c>
      <c r="E285" s="1">
        <v>36800195</v>
      </c>
      <c r="F285" s="1">
        <v>38803699</v>
      </c>
      <c r="G285" s="1">
        <v>42309790</v>
      </c>
      <c r="H285" s="1">
        <v>40848031</v>
      </c>
      <c r="I285" s="1">
        <v>44746261</v>
      </c>
      <c r="J285" s="1">
        <v>46297360</v>
      </c>
      <c r="K285" s="1">
        <v>47607835</v>
      </c>
      <c r="L285" s="1">
        <v>49850246</v>
      </c>
      <c r="M285" s="1">
        <v>68679410</v>
      </c>
      <c r="N285" s="1">
        <v>53268861</v>
      </c>
      <c r="O285" s="1">
        <v>58435826</v>
      </c>
      <c r="P285" s="1">
        <v>49092622</v>
      </c>
      <c r="Q285" s="1">
        <v>47331128</v>
      </c>
      <c r="R285" s="1">
        <v>41489821</v>
      </c>
      <c r="S285" s="1">
        <v>35499966</v>
      </c>
      <c r="T285" s="1">
        <v>34824382</v>
      </c>
      <c r="U285" s="1">
        <v>39403108</v>
      </c>
      <c r="V285" s="1">
        <v>41483149</v>
      </c>
      <c r="W285" s="1">
        <v>42775135</v>
      </c>
      <c r="X285" s="1">
        <v>36478947</v>
      </c>
      <c r="Y285" s="1">
        <v>34960230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 x14ac:dyDescent="0.2">
      <c r="A286">
        <v>285</v>
      </c>
      <c r="C286" s="4" t="s">
        <v>434</v>
      </c>
      <c r="D286" s="5" t="s">
        <v>2188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88221530</v>
      </c>
      <c r="AA286" s="1">
        <v>85475515</v>
      </c>
      <c r="AB286" s="1">
        <v>82985582</v>
      </c>
      <c r="AC286" s="1">
        <v>83778749</v>
      </c>
      <c r="AD286" s="1">
        <v>85943758</v>
      </c>
      <c r="AE286" s="1">
        <v>86464681</v>
      </c>
      <c r="AF286" s="1">
        <v>87872997</v>
      </c>
      <c r="AG286" s="1">
        <v>95822020</v>
      </c>
      <c r="AH286" s="1">
        <v>85477465</v>
      </c>
    </row>
    <row r="287" spans="1:34" x14ac:dyDescent="0.2">
      <c r="A287">
        <v>286</v>
      </c>
      <c r="C287" s="4" t="s">
        <v>435</v>
      </c>
      <c r="D287" s="5" t="s">
        <v>436</v>
      </c>
      <c r="E287" s="1">
        <v>0</v>
      </c>
      <c r="F287" s="1">
        <v>0</v>
      </c>
      <c r="G287" s="1">
        <v>0</v>
      </c>
      <c r="H287" s="1">
        <v>0</v>
      </c>
      <c r="I287" s="1">
        <v>378904</v>
      </c>
      <c r="J287" s="1">
        <v>494747</v>
      </c>
      <c r="K287" s="1">
        <v>525601</v>
      </c>
      <c r="L287" s="1">
        <v>536267</v>
      </c>
      <c r="M287" s="1">
        <v>560675</v>
      </c>
      <c r="N287" s="1">
        <v>567663</v>
      </c>
      <c r="O287" s="1">
        <v>583623</v>
      </c>
      <c r="P287" s="1">
        <v>605087</v>
      </c>
      <c r="Q287" s="1">
        <v>618570</v>
      </c>
      <c r="R287" s="1">
        <v>534178</v>
      </c>
      <c r="S287" s="1">
        <v>849503</v>
      </c>
      <c r="T287" s="1">
        <v>864079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 x14ac:dyDescent="0.2">
      <c r="A288">
        <v>287</v>
      </c>
      <c r="C288" s="4" t="s">
        <v>437</v>
      </c>
      <c r="D288" s="5" t="s">
        <v>438</v>
      </c>
      <c r="E288" s="1">
        <v>2738546</v>
      </c>
      <c r="F288" s="1">
        <v>3108015</v>
      </c>
      <c r="G288" s="1">
        <v>3564600</v>
      </c>
      <c r="H288" s="1">
        <v>3649429</v>
      </c>
      <c r="I288" s="1">
        <v>3644234</v>
      </c>
      <c r="J288" s="1">
        <v>4019610</v>
      </c>
      <c r="K288" s="1">
        <v>4524482</v>
      </c>
      <c r="L288" s="1">
        <v>4596517</v>
      </c>
      <c r="M288" s="1">
        <v>5166567</v>
      </c>
      <c r="N288" s="1">
        <v>5631080</v>
      </c>
      <c r="O288" s="1">
        <v>6047890</v>
      </c>
      <c r="P288" s="1">
        <v>6041849</v>
      </c>
      <c r="Q288" s="1">
        <v>5704477</v>
      </c>
      <c r="R288" s="1">
        <v>5435662</v>
      </c>
      <c r="S288" s="1">
        <v>6752297</v>
      </c>
      <c r="T288" s="1">
        <v>7129650</v>
      </c>
      <c r="U288" s="1">
        <v>7386091</v>
      </c>
      <c r="V288" s="1">
        <v>8053113</v>
      </c>
      <c r="W288" s="1">
        <v>8904734</v>
      </c>
      <c r="X288" s="1">
        <v>8542156</v>
      </c>
      <c r="Y288" s="1">
        <v>8499972</v>
      </c>
      <c r="Z288" s="1">
        <v>9328084</v>
      </c>
      <c r="AA288" s="1">
        <v>9965397</v>
      </c>
      <c r="AB288" s="1">
        <v>10616086</v>
      </c>
      <c r="AC288" s="1">
        <v>10816257</v>
      </c>
      <c r="AD288" s="1">
        <v>11777093</v>
      </c>
      <c r="AE288" s="1">
        <v>13073887</v>
      </c>
      <c r="AF288" s="1">
        <v>13895744</v>
      </c>
      <c r="AG288" s="1">
        <v>14703266</v>
      </c>
      <c r="AH288" s="1">
        <v>14449609</v>
      </c>
    </row>
    <row r="289" spans="1:34" x14ac:dyDescent="0.2">
      <c r="A289">
        <v>288</v>
      </c>
      <c r="C289" s="4" t="s">
        <v>439</v>
      </c>
      <c r="D289" s="5" t="s">
        <v>440</v>
      </c>
      <c r="E289" s="1">
        <v>7304677</v>
      </c>
      <c r="F289" s="1">
        <v>9021852</v>
      </c>
      <c r="G289" s="1">
        <v>10348597</v>
      </c>
      <c r="H289" s="1">
        <v>12175014</v>
      </c>
      <c r="I289" s="1">
        <v>13352602</v>
      </c>
      <c r="J289" s="1">
        <v>13537253</v>
      </c>
      <c r="K289" s="1">
        <v>15451755</v>
      </c>
      <c r="L289" s="1">
        <v>20172615</v>
      </c>
      <c r="M289" s="1">
        <v>23164986</v>
      </c>
      <c r="N289" s="1">
        <v>22907084</v>
      </c>
      <c r="O289" s="1">
        <v>25040209</v>
      </c>
      <c r="P289" s="1">
        <v>23653907</v>
      </c>
      <c r="Q289" s="1">
        <v>20978426</v>
      </c>
      <c r="R289" s="1">
        <v>20796680</v>
      </c>
      <c r="S289" s="1">
        <v>20574233</v>
      </c>
      <c r="T289" s="1">
        <v>21017708</v>
      </c>
      <c r="U289" s="1">
        <v>26643400</v>
      </c>
      <c r="V289" s="1">
        <v>27398834</v>
      </c>
      <c r="W289" s="1">
        <v>27085730</v>
      </c>
      <c r="X289" s="1">
        <v>25859688</v>
      </c>
      <c r="Y289" s="1">
        <v>25207667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 x14ac:dyDescent="0.2">
      <c r="A290">
        <v>289</v>
      </c>
      <c r="C290" s="4" t="s">
        <v>441</v>
      </c>
      <c r="D290" s="5" t="s">
        <v>442</v>
      </c>
      <c r="E290" s="1">
        <v>523789.33333333331</v>
      </c>
      <c r="F290" s="1">
        <v>564813</v>
      </c>
      <c r="G290" s="1">
        <v>518011</v>
      </c>
      <c r="H290" s="1">
        <v>463626</v>
      </c>
      <c r="I290" s="1">
        <v>301873</v>
      </c>
      <c r="J290" s="1">
        <v>295889</v>
      </c>
      <c r="K290" s="1">
        <v>318498</v>
      </c>
      <c r="L290" s="1">
        <v>854630</v>
      </c>
      <c r="M290" s="1">
        <v>667026</v>
      </c>
      <c r="N290" s="1">
        <v>621595</v>
      </c>
      <c r="O290" s="1">
        <v>439449</v>
      </c>
      <c r="P290" s="1">
        <v>503341</v>
      </c>
      <c r="Q290" s="1">
        <v>523774</v>
      </c>
      <c r="R290" s="1">
        <v>930543</v>
      </c>
      <c r="S290" s="1">
        <v>765603</v>
      </c>
      <c r="T290" s="1">
        <v>1352319</v>
      </c>
      <c r="U290" s="1">
        <v>2367694</v>
      </c>
      <c r="V290" s="1">
        <v>3777564</v>
      </c>
      <c r="W290" s="1">
        <v>4051657</v>
      </c>
      <c r="X290" s="1">
        <v>4313279</v>
      </c>
      <c r="Y290" s="1">
        <v>5462174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 x14ac:dyDescent="0.2">
      <c r="A291">
        <v>290</v>
      </c>
      <c r="C291" s="4" t="s">
        <v>443</v>
      </c>
      <c r="D291" s="5" t="s">
        <v>444</v>
      </c>
      <c r="E291" s="1">
        <v>0</v>
      </c>
      <c r="F291" s="1">
        <v>0</v>
      </c>
      <c r="G291" s="1">
        <v>0</v>
      </c>
      <c r="H291" s="1">
        <v>4099352</v>
      </c>
      <c r="I291" s="1">
        <v>2534169</v>
      </c>
      <c r="J291" s="1">
        <v>2446727</v>
      </c>
      <c r="K291" s="1">
        <v>2866232</v>
      </c>
      <c r="L291" s="1">
        <v>3164767</v>
      </c>
      <c r="M291" s="1">
        <v>3344847</v>
      </c>
      <c r="N291" s="1">
        <v>3705911</v>
      </c>
      <c r="O291" s="1">
        <v>3327438</v>
      </c>
      <c r="P291" s="1">
        <v>3140755</v>
      </c>
      <c r="Q291" s="1">
        <v>3228891</v>
      </c>
      <c r="R291" s="1">
        <v>3103904</v>
      </c>
      <c r="S291" s="1">
        <v>3081935</v>
      </c>
      <c r="T291" s="1">
        <v>3161361</v>
      </c>
      <c r="U291" s="1">
        <v>3126323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 x14ac:dyDescent="0.2">
      <c r="A292">
        <v>291</v>
      </c>
      <c r="C292" s="4" t="s">
        <v>445</v>
      </c>
      <c r="D292" s="5" t="s">
        <v>446</v>
      </c>
      <c r="E292" s="1">
        <v>0</v>
      </c>
      <c r="F292" s="1">
        <v>2207652</v>
      </c>
      <c r="G292" s="1">
        <v>2391433</v>
      </c>
      <c r="H292" s="1">
        <v>2032634</v>
      </c>
      <c r="I292" s="1">
        <v>2493220</v>
      </c>
      <c r="J292" s="1">
        <v>2447141</v>
      </c>
      <c r="K292" s="1">
        <v>2445276</v>
      </c>
      <c r="L292" s="1">
        <v>2639882</v>
      </c>
      <c r="M292" s="1">
        <v>2562004</v>
      </c>
      <c r="N292" s="1">
        <v>2504609</v>
      </c>
      <c r="O292" s="1">
        <v>2639669</v>
      </c>
      <c r="P292" s="1">
        <v>2838016</v>
      </c>
      <c r="Q292" s="1">
        <v>4062289</v>
      </c>
      <c r="R292" s="1">
        <v>3793703</v>
      </c>
      <c r="S292" s="1">
        <v>3724249</v>
      </c>
      <c r="T292" s="1">
        <v>3512488</v>
      </c>
      <c r="U292" s="1">
        <v>4035156</v>
      </c>
      <c r="V292" s="1">
        <v>4394069</v>
      </c>
      <c r="W292" s="1">
        <v>4035075</v>
      </c>
      <c r="X292" s="1">
        <v>2088354</v>
      </c>
      <c r="Y292" s="1">
        <v>1921199</v>
      </c>
      <c r="Z292" s="1">
        <v>1604939</v>
      </c>
      <c r="AA292" s="1">
        <v>1638415</v>
      </c>
      <c r="AB292" s="1">
        <v>1784681</v>
      </c>
      <c r="AC292" s="1">
        <v>1815876</v>
      </c>
      <c r="AD292" s="1">
        <v>1605539</v>
      </c>
      <c r="AE292" s="1">
        <v>1754905</v>
      </c>
      <c r="AF292" s="1">
        <v>2008403</v>
      </c>
      <c r="AG292" s="1">
        <v>524941</v>
      </c>
      <c r="AH292" s="1">
        <v>537585</v>
      </c>
    </row>
    <row r="293" spans="1:34" x14ac:dyDescent="0.2">
      <c r="A293">
        <v>292</v>
      </c>
      <c r="C293" s="4" t="s">
        <v>447</v>
      </c>
      <c r="D293" s="5" t="s">
        <v>448</v>
      </c>
      <c r="E293" s="1">
        <v>1268014</v>
      </c>
      <c r="F293" s="1">
        <v>1340970</v>
      </c>
      <c r="G293" s="1">
        <v>1732230</v>
      </c>
      <c r="H293" s="1">
        <v>1892536</v>
      </c>
      <c r="I293" s="1">
        <v>1926988</v>
      </c>
      <c r="J293" s="1">
        <v>2212124</v>
      </c>
      <c r="K293" s="1">
        <v>2699874</v>
      </c>
      <c r="L293" s="1">
        <v>3172059</v>
      </c>
      <c r="M293" s="1">
        <v>3624056</v>
      </c>
      <c r="N293" s="1">
        <v>3665240</v>
      </c>
      <c r="O293" s="1">
        <v>4039525</v>
      </c>
      <c r="P293" s="1">
        <v>3736762</v>
      </c>
      <c r="Q293" s="1">
        <v>4541805</v>
      </c>
      <c r="R293" s="1">
        <v>4931424</v>
      </c>
      <c r="S293" s="1">
        <v>6323333</v>
      </c>
      <c r="T293" s="1">
        <v>6505433</v>
      </c>
      <c r="U293" s="1">
        <v>3462192</v>
      </c>
      <c r="V293" s="1">
        <v>10455886</v>
      </c>
      <c r="W293" s="1">
        <v>10658539</v>
      </c>
      <c r="X293" s="1">
        <v>10715825</v>
      </c>
      <c r="Y293" s="1">
        <v>10881339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</row>
    <row r="294" spans="1:34" x14ac:dyDescent="0.2">
      <c r="A294">
        <v>293</v>
      </c>
      <c r="C294" s="4" t="s">
        <v>449</v>
      </c>
      <c r="D294" s="5" t="s">
        <v>450</v>
      </c>
      <c r="E294" s="1">
        <v>8764820</v>
      </c>
      <c r="F294" s="1">
        <v>9424271</v>
      </c>
      <c r="G294" s="1">
        <v>10498794</v>
      </c>
      <c r="H294" s="1">
        <v>10830438</v>
      </c>
      <c r="I294" s="1">
        <v>11471728</v>
      </c>
      <c r="J294" s="1">
        <v>10701149</v>
      </c>
      <c r="K294" s="1">
        <v>10400299</v>
      </c>
      <c r="L294" s="1">
        <v>10282586</v>
      </c>
      <c r="M294" s="1">
        <v>15566166</v>
      </c>
      <c r="N294" s="1">
        <v>11706623</v>
      </c>
      <c r="O294" s="1">
        <v>10718385</v>
      </c>
      <c r="P294" s="1">
        <v>9871709</v>
      </c>
      <c r="Q294" s="1">
        <v>7899706</v>
      </c>
      <c r="R294" s="1">
        <v>7190406</v>
      </c>
      <c r="S294" s="1">
        <v>6762350</v>
      </c>
      <c r="T294" s="1">
        <v>6413771</v>
      </c>
      <c r="U294" s="1">
        <v>3316687</v>
      </c>
      <c r="V294" s="1">
        <v>3218921</v>
      </c>
      <c r="W294" s="1">
        <v>2633709</v>
      </c>
      <c r="X294" s="1">
        <v>1660898</v>
      </c>
      <c r="Y294" s="1">
        <v>1079996</v>
      </c>
      <c r="Z294" s="1">
        <v>1100004</v>
      </c>
      <c r="AA294" s="1">
        <v>980369</v>
      </c>
      <c r="AB294" s="1">
        <v>974846</v>
      </c>
      <c r="AC294" s="1">
        <v>1558473</v>
      </c>
      <c r="AD294" s="1">
        <v>1823778</v>
      </c>
      <c r="AE294" s="1">
        <v>2202082</v>
      </c>
      <c r="AF294" s="1">
        <v>2258743</v>
      </c>
      <c r="AG294" s="1">
        <v>4382212</v>
      </c>
      <c r="AH294" s="1">
        <v>2675931</v>
      </c>
    </row>
    <row r="295" spans="1:34" x14ac:dyDescent="0.2">
      <c r="A295">
        <v>294</v>
      </c>
      <c r="C295" s="4" t="s">
        <v>451</v>
      </c>
      <c r="D295" s="5" t="s">
        <v>2189</v>
      </c>
      <c r="E295" s="1">
        <v>918181</v>
      </c>
      <c r="F295" s="1">
        <v>1165477</v>
      </c>
      <c r="G295" s="1">
        <v>999523</v>
      </c>
      <c r="H295" s="1">
        <v>932469</v>
      </c>
      <c r="I295" s="1">
        <v>1218777</v>
      </c>
      <c r="J295" s="1">
        <v>1237160</v>
      </c>
      <c r="K295" s="1">
        <v>1606588</v>
      </c>
      <c r="L295" s="1">
        <v>2142367</v>
      </c>
      <c r="M295" s="1">
        <v>8017430</v>
      </c>
      <c r="N295" s="1">
        <v>3993326</v>
      </c>
      <c r="O295" s="1">
        <v>3857059</v>
      </c>
      <c r="P295" s="1">
        <v>3887812</v>
      </c>
      <c r="Q295" s="1">
        <v>2119805</v>
      </c>
      <c r="R295" s="1">
        <v>945429</v>
      </c>
      <c r="S295" s="1">
        <v>736114</v>
      </c>
      <c r="T295" s="1">
        <v>824640</v>
      </c>
      <c r="U295" s="1">
        <v>615427</v>
      </c>
      <c r="V295" s="1">
        <v>614347</v>
      </c>
      <c r="W295" s="1">
        <v>593203</v>
      </c>
      <c r="X295" s="1">
        <v>552999</v>
      </c>
      <c r="Y295" s="1">
        <v>547429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</row>
    <row r="296" spans="1:34" x14ac:dyDescent="0.2">
      <c r="A296">
        <v>295</v>
      </c>
      <c r="C296" s="4" t="s">
        <v>452</v>
      </c>
      <c r="D296" s="5" t="s">
        <v>453</v>
      </c>
      <c r="E296" s="1">
        <v>7846639</v>
      </c>
      <c r="F296" s="1">
        <v>8258794</v>
      </c>
      <c r="G296" s="1">
        <v>9499271</v>
      </c>
      <c r="H296" s="1">
        <v>9897969</v>
      </c>
      <c r="I296" s="1">
        <v>10252951</v>
      </c>
      <c r="J296" s="1">
        <v>9463989</v>
      </c>
      <c r="K296" s="1">
        <v>8793711</v>
      </c>
      <c r="L296" s="1">
        <v>8140219</v>
      </c>
      <c r="M296" s="1">
        <v>7548736</v>
      </c>
      <c r="N296" s="1">
        <v>7713297</v>
      </c>
      <c r="O296" s="1">
        <v>6861326</v>
      </c>
      <c r="P296" s="1">
        <v>5983897</v>
      </c>
      <c r="Q296" s="1">
        <v>5779901</v>
      </c>
      <c r="R296" s="1">
        <v>6244977</v>
      </c>
      <c r="S296" s="1">
        <v>6026236</v>
      </c>
      <c r="T296" s="1">
        <v>5589131</v>
      </c>
      <c r="U296" s="1">
        <v>2701260</v>
      </c>
      <c r="V296" s="1">
        <v>2604574</v>
      </c>
      <c r="W296" s="1">
        <v>2040506</v>
      </c>
      <c r="X296" s="1">
        <v>1107899</v>
      </c>
      <c r="Y296" s="1">
        <v>532567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</row>
    <row r="297" spans="1:34" x14ac:dyDescent="0.2">
      <c r="A297">
        <v>296</v>
      </c>
      <c r="C297" s="4" t="s">
        <v>454</v>
      </c>
      <c r="D297" s="5" t="s">
        <v>2190</v>
      </c>
      <c r="E297" s="1">
        <v>0</v>
      </c>
      <c r="F297" s="1">
        <v>1183594</v>
      </c>
      <c r="G297" s="1">
        <v>1383267</v>
      </c>
      <c r="H297" s="1">
        <v>1413910</v>
      </c>
      <c r="I297" s="1">
        <v>1539327</v>
      </c>
      <c r="J297" s="1">
        <v>1598153</v>
      </c>
      <c r="K297" s="1">
        <v>1834005</v>
      </c>
      <c r="L297" s="1">
        <v>2346029</v>
      </c>
      <c r="M297" s="1">
        <v>2657476</v>
      </c>
      <c r="N297" s="1">
        <v>3222092</v>
      </c>
      <c r="O297" s="1">
        <v>3090169</v>
      </c>
      <c r="P297" s="1">
        <v>3288167</v>
      </c>
      <c r="Q297" s="1">
        <v>3481294</v>
      </c>
      <c r="R297" s="1">
        <v>3111013</v>
      </c>
      <c r="S297" s="1">
        <v>3384036</v>
      </c>
      <c r="T297" s="1">
        <v>4384052</v>
      </c>
      <c r="U297" s="1">
        <v>5781112</v>
      </c>
      <c r="V297" s="1">
        <v>7026064</v>
      </c>
      <c r="W297" s="1">
        <v>5060531</v>
      </c>
      <c r="X297" s="1">
        <v>3753602</v>
      </c>
      <c r="Y297" s="1">
        <v>3611066</v>
      </c>
      <c r="Z297" s="1">
        <v>2076299</v>
      </c>
      <c r="AA297" s="1">
        <v>3931328</v>
      </c>
      <c r="AB297" s="1">
        <v>3292307</v>
      </c>
      <c r="AC297" s="1">
        <v>3701211</v>
      </c>
      <c r="AD297" s="1">
        <v>4003047</v>
      </c>
      <c r="AE297" s="1">
        <v>4635291</v>
      </c>
      <c r="AF297" s="1">
        <v>5049175</v>
      </c>
      <c r="AG297" s="1">
        <v>10674285</v>
      </c>
      <c r="AH297" s="1">
        <v>11085094</v>
      </c>
    </row>
    <row r="298" spans="1:34" x14ac:dyDescent="0.2">
      <c r="A298">
        <v>297</v>
      </c>
      <c r="C298" s="4" t="s">
        <v>455</v>
      </c>
      <c r="D298" s="5" t="s">
        <v>456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1627497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</row>
    <row r="299" spans="1:34" x14ac:dyDescent="0.2">
      <c r="A299">
        <v>298</v>
      </c>
      <c r="C299" s="4" t="s">
        <v>457</v>
      </c>
      <c r="D299" s="5" t="s">
        <v>2191</v>
      </c>
      <c r="E299" s="1">
        <v>0</v>
      </c>
      <c r="F299" s="1">
        <v>1111697</v>
      </c>
      <c r="G299" s="1">
        <v>1290680</v>
      </c>
      <c r="H299" s="1">
        <v>1336767</v>
      </c>
      <c r="I299" s="1">
        <v>1273449</v>
      </c>
      <c r="J299" s="1">
        <v>1348136</v>
      </c>
      <c r="K299" s="1">
        <v>1550583</v>
      </c>
      <c r="L299" s="1">
        <v>2067860</v>
      </c>
      <c r="M299" s="1">
        <v>2362862</v>
      </c>
      <c r="N299" s="1">
        <v>2928053</v>
      </c>
      <c r="O299" s="1">
        <v>2812224</v>
      </c>
      <c r="P299" s="1">
        <v>3060126</v>
      </c>
      <c r="Q299" s="1">
        <v>3303731</v>
      </c>
      <c r="R299" s="1">
        <v>3111013</v>
      </c>
      <c r="S299" s="1">
        <v>3329036</v>
      </c>
      <c r="T299" s="1">
        <v>3884496</v>
      </c>
      <c r="U299" s="1">
        <v>4607504</v>
      </c>
      <c r="V299" s="1">
        <v>5289541</v>
      </c>
      <c r="W299" s="1">
        <v>4931568</v>
      </c>
      <c r="X299" s="1">
        <v>3732410</v>
      </c>
      <c r="Y299" s="1">
        <v>3588576</v>
      </c>
      <c r="Z299" s="1">
        <v>1892038</v>
      </c>
      <c r="AA299" s="1">
        <v>2303831</v>
      </c>
      <c r="AB299" s="1">
        <v>2193460</v>
      </c>
      <c r="AC299" s="1">
        <v>2780007</v>
      </c>
      <c r="AD299" s="1">
        <v>2962749</v>
      </c>
      <c r="AE299" s="1">
        <v>3448117</v>
      </c>
      <c r="AF299" s="1">
        <v>3703432</v>
      </c>
      <c r="AG299" s="1">
        <v>7567229</v>
      </c>
      <c r="AH299" s="1">
        <v>8591615</v>
      </c>
    </row>
    <row r="300" spans="1:34" x14ac:dyDescent="0.2">
      <c r="A300">
        <v>299</v>
      </c>
      <c r="C300" s="4" t="s">
        <v>458</v>
      </c>
      <c r="D300" s="5" t="s">
        <v>2192</v>
      </c>
      <c r="E300" s="1">
        <v>0</v>
      </c>
      <c r="F300" s="1">
        <v>0</v>
      </c>
      <c r="G300" s="1">
        <v>0</v>
      </c>
      <c r="H300" s="1">
        <v>1294642.6666666667</v>
      </c>
      <c r="I300" s="1">
        <v>1196128</v>
      </c>
      <c r="J300" s="1">
        <v>1313758</v>
      </c>
      <c r="K300" s="1">
        <v>1502759</v>
      </c>
      <c r="L300" s="1">
        <v>2017924</v>
      </c>
      <c r="M300" s="1">
        <v>2309271</v>
      </c>
      <c r="N300" s="1">
        <v>2874108</v>
      </c>
      <c r="O300" s="1">
        <v>2772573</v>
      </c>
      <c r="P300" s="1">
        <v>3023711</v>
      </c>
      <c r="Q300" s="1">
        <v>3263079</v>
      </c>
      <c r="R300" s="1">
        <v>3069487</v>
      </c>
      <c r="S300" s="1">
        <v>3285977</v>
      </c>
      <c r="T300" s="1">
        <v>3840774</v>
      </c>
      <c r="U300" s="1">
        <v>4570073</v>
      </c>
      <c r="V300" s="1">
        <v>5270553</v>
      </c>
      <c r="W300" s="1">
        <v>4931568</v>
      </c>
      <c r="X300" s="1">
        <v>3688990</v>
      </c>
      <c r="Y300" s="1">
        <v>3534445</v>
      </c>
      <c r="Z300" s="1">
        <v>1834538</v>
      </c>
      <c r="AA300" s="1">
        <v>2264731</v>
      </c>
      <c r="AB300" s="1">
        <v>2006114</v>
      </c>
      <c r="AC300" s="1">
        <v>2413797</v>
      </c>
      <c r="AD300" s="1">
        <v>2604779</v>
      </c>
      <c r="AE300" s="1">
        <v>3224347</v>
      </c>
      <c r="AF300" s="1">
        <v>3703432</v>
      </c>
      <c r="AG300" s="1">
        <v>7567229</v>
      </c>
      <c r="AH300" s="1">
        <v>8591615</v>
      </c>
    </row>
    <row r="301" spans="1:34" x14ac:dyDescent="0.2">
      <c r="A301">
        <v>300</v>
      </c>
      <c r="B301" s="2" t="s">
        <v>2686</v>
      </c>
      <c r="C301" s="4" t="s">
        <v>459</v>
      </c>
      <c r="D301" s="5" t="s">
        <v>460</v>
      </c>
      <c r="E301" s="1">
        <v>65607552</v>
      </c>
      <c r="F301" s="1">
        <v>70922646</v>
      </c>
      <c r="G301" s="1">
        <v>74489972</v>
      </c>
      <c r="H301" s="1">
        <v>77493142</v>
      </c>
      <c r="I301" s="1">
        <v>75887653</v>
      </c>
      <c r="J301" s="1">
        <v>70122247</v>
      </c>
      <c r="K301" s="1">
        <v>79132503</v>
      </c>
      <c r="L301" s="1">
        <v>122625743</v>
      </c>
      <c r="M301" s="1">
        <v>101086869</v>
      </c>
      <c r="N301" s="1">
        <v>110517174</v>
      </c>
      <c r="O301" s="1">
        <v>114980702</v>
      </c>
      <c r="P301" s="1">
        <v>123549503</v>
      </c>
      <c r="Q301" s="1">
        <v>119121696</v>
      </c>
      <c r="R301" s="1">
        <v>122435730</v>
      </c>
      <c r="S301" s="1">
        <v>126317722</v>
      </c>
      <c r="T301" s="1">
        <v>128646167</v>
      </c>
      <c r="U301" s="1">
        <v>144168015</v>
      </c>
      <c r="V301" s="1">
        <v>134502326</v>
      </c>
      <c r="W301" s="1">
        <v>144047065</v>
      </c>
      <c r="X301" s="1">
        <v>146098096</v>
      </c>
      <c r="Y301" s="1">
        <v>162008990</v>
      </c>
      <c r="Z301" s="1">
        <v>155517643</v>
      </c>
      <c r="AA301" s="1">
        <v>163750889</v>
      </c>
      <c r="AB301" s="1">
        <v>176552158</v>
      </c>
      <c r="AC301" s="1">
        <v>197580607</v>
      </c>
      <c r="AD301" s="1">
        <v>216396225</v>
      </c>
      <c r="AE301" s="1">
        <v>207947179</v>
      </c>
      <c r="AF301" s="1">
        <v>230865854</v>
      </c>
      <c r="AG301" s="1">
        <v>244586014</v>
      </c>
      <c r="AH301" s="1">
        <v>249801110</v>
      </c>
    </row>
    <row r="302" spans="1:34" x14ac:dyDescent="0.2">
      <c r="A302">
        <v>301</v>
      </c>
      <c r="B302" t="s">
        <v>2687</v>
      </c>
      <c r="C302" s="4" t="s">
        <v>461</v>
      </c>
      <c r="D302" s="5" t="s">
        <v>462</v>
      </c>
      <c r="E302" s="1">
        <v>0</v>
      </c>
      <c r="F302" s="1">
        <v>0</v>
      </c>
      <c r="G302" s="1">
        <v>0</v>
      </c>
      <c r="H302" s="1">
        <v>0</v>
      </c>
      <c r="I302" s="1">
        <v>14315069</v>
      </c>
      <c r="J302" s="1">
        <v>17777265</v>
      </c>
      <c r="K302" s="1">
        <v>19125412</v>
      </c>
      <c r="L302" s="1">
        <v>22037887</v>
      </c>
      <c r="M302" s="1">
        <v>22881728</v>
      </c>
      <c r="N302" s="1">
        <v>24545585</v>
      </c>
      <c r="O302" s="1">
        <v>26993989</v>
      </c>
      <c r="P302" s="1">
        <v>29491143</v>
      </c>
      <c r="Q302" s="1">
        <v>28038430</v>
      </c>
      <c r="R302" s="1">
        <v>27470441</v>
      </c>
      <c r="S302" s="1">
        <v>28729161</v>
      </c>
      <c r="T302" s="1">
        <v>21553930</v>
      </c>
      <c r="U302" s="1">
        <v>16226412</v>
      </c>
      <c r="V302" s="1">
        <v>18055454</v>
      </c>
      <c r="W302" s="1">
        <v>19454499</v>
      </c>
      <c r="X302" s="1">
        <v>17406251</v>
      </c>
      <c r="Y302" s="1">
        <v>19351819</v>
      </c>
      <c r="Z302" s="1">
        <v>24072080</v>
      </c>
      <c r="AA302" s="1">
        <v>24463078</v>
      </c>
      <c r="AB302" s="1">
        <v>24097173</v>
      </c>
      <c r="AC302" s="1">
        <v>26809739</v>
      </c>
      <c r="AD302" s="1">
        <v>28217580</v>
      </c>
      <c r="AE302" s="1">
        <v>29790140</v>
      </c>
      <c r="AF302" s="1">
        <v>33086724</v>
      </c>
      <c r="AG302" s="1">
        <v>35370761</v>
      </c>
      <c r="AH302" s="1">
        <v>35078332</v>
      </c>
    </row>
    <row r="303" spans="1:34" x14ac:dyDescent="0.2">
      <c r="A303">
        <v>302</v>
      </c>
      <c r="B303" t="s">
        <v>2687</v>
      </c>
      <c r="C303" s="4" t="s">
        <v>463</v>
      </c>
      <c r="D303" s="5" t="s">
        <v>464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10455944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 x14ac:dyDescent="0.2">
      <c r="A304">
        <v>303</v>
      </c>
      <c r="B304" t="s">
        <v>2687</v>
      </c>
      <c r="C304" s="4" t="s">
        <v>465</v>
      </c>
      <c r="D304" s="5" t="s">
        <v>466</v>
      </c>
      <c r="E304" s="1">
        <v>0</v>
      </c>
      <c r="F304" s="1">
        <v>1432594.6666666667</v>
      </c>
      <c r="G304" s="1">
        <v>1763004</v>
      </c>
      <c r="H304" s="1">
        <v>2058014.6666666667</v>
      </c>
      <c r="I304" s="1">
        <v>2493236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9900416</v>
      </c>
      <c r="X304" s="1">
        <v>8434835</v>
      </c>
      <c r="Y304" s="1">
        <v>9253846</v>
      </c>
      <c r="Z304" s="1">
        <v>11989305</v>
      </c>
      <c r="AA304" s="1">
        <v>11798276</v>
      </c>
      <c r="AB304" s="1">
        <v>11715825</v>
      </c>
      <c r="AC304" s="1">
        <v>11744860</v>
      </c>
      <c r="AD304" s="1">
        <v>14640582</v>
      </c>
      <c r="AE304" s="1">
        <v>16669500</v>
      </c>
      <c r="AF304" s="1">
        <v>18597010</v>
      </c>
      <c r="AG304" s="1">
        <v>20414017</v>
      </c>
      <c r="AH304" s="1">
        <v>20891472</v>
      </c>
    </row>
    <row r="305" spans="1:34" x14ac:dyDescent="0.2">
      <c r="A305">
        <v>304</v>
      </c>
      <c r="B305" t="s">
        <v>2687</v>
      </c>
      <c r="C305" s="4" t="s">
        <v>467</v>
      </c>
      <c r="D305" s="5" t="s">
        <v>468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4050029.3333333335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</row>
    <row r="306" spans="1:34" x14ac:dyDescent="0.2">
      <c r="A306">
        <v>305</v>
      </c>
      <c r="B306" t="s">
        <v>2687</v>
      </c>
      <c r="C306" s="4" t="s">
        <v>469</v>
      </c>
      <c r="D306" s="5" t="s">
        <v>470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1360005</v>
      </c>
      <c r="AC306" s="1">
        <v>2565031</v>
      </c>
      <c r="AD306" s="1">
        <v>1619560</v>
      </c>
      <c r="AE306" s="1">
        <v>0</v>
      </c>
      <c r="AF306" s="1">
        <v>0</v>
      </c>
      <c r="AG306" s="1">
        <v>0</v>
      </c>
      <c r="AH306" s="1">
        <v>0</v>
      </c>
    </row>
    <row r="307" spans="1:34" x14ac:dyDescent="0.2">
      <c r="A307">
        <v>306</v>
      </c>
      <c r="B307" t="s">
        <v>2687</v>
      </c>
      <c r="C307" s="4" t="s">
        <v>471</v>
      </c>
      <c r="D307" s="5" t="s">
        <v>2193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234732</v>
      </c>
      <c r="X307" s="1">
        <v>119496</v>
      </c>
      <c r="Y307" s="1">
        <v>108305.33333333333</v>
      </c>
      <c r="Z307" s="1">
        <v>0</v>
      </c>
      <c r="AA307" s="1">
        <v>0</v>
      </c>
      <c r="AB307" s="1">
        <v>0</v>
      </c>
      <c r="AC307" s="1">
        <v>1210584</v>
      </c>
      <c r="AD307" s="1">
        <v>1131910</v>
      </c>
      <c r="AE307" s="1">
        <v>8404672</v>
      </c>
      <c r="AF307" s="1">
        <v>8187709</v>
      </c>
      <c r="AG307" s="1">
        <v>6756075</v>
      </c>
      <c r="AH307" s="1">
        <v>1107784</v>
      </c>
    </row>
    <row r="308" spans="1:34" x14ac:dyDescent="0.2">
      <c r="A308">
        <v>307</v>
      </c>
      <c r="B308" t="s">
        <v>2687</v>
      </c>
      <c r="C308" s="4" t="s">
        <v>472</v>
      </c>
      <c r="D308" s="5" t="s">
        <v>2194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315852</v>
      </c>
      <c r="M308" s="1">
        <v>203657</v>
      </c>
      <c r="N308" s="1">
        <v>177256</v>
      </c>
      <c r="O308" s="1">
        <v>288778</v>
      </c>
      <c r="P308" s="1">
        <v>0</v>
      </c>
      <c r="Q308" s="1">
        <v>0</v>
      </c>
      <c r="R308" s="1">
        <v>0</v>
      </c>
      <c r="S308" s="1">
        <v>0</v>
      </c>
      <c r="T308" s="1">
        <v>117064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428014</v>
      </c>
      <c r="AD308" s="1">
        <v>284599</v>
      </c>
      <c r="AE308" s="1">
        <v>545940</v>
      </c>
      <c r="AF308" s="1">
        <v>358842</v>
      </c>
      <c r="AG308" s="1">
        <v>0</v>
      </c>
      <c r="AH308" s="1">
        <v>0</v>
      </c>
    </row>
    <row r="309" spans="1:34" x14ac:dyDescent="0.2">
      <c r="A309">
        <v>308</v>
      </c>
      <c r="B309" t="s">
        <v>2687</v>
      </c>
      <c r="C309" s="4" t="s">
        <v>473</v>
      </c>
      <c r="D309" s="5" t="s">
        <v>2195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95481167</v>
      </c>
      <c r="M309" s="1">
        <v>89990928</v>
      </c>
      <c r="N309" s="1">
        <v>76974412</v>
      </c>
      <c r="O309" s="1">
        <v>77161559</v>
      </c>
      <c r="P309" s="1">
        <v>85988700</v>
      </c>
      <c r="Q309" s="1">
        <v>85236897</v>
      </c>
      <c r="R309" s="1">
        <v>88914158</v>
      </c>
      <c r="S309" s="1">
        <v>88725820</v>
      </c>
      <c r="T309" s="1">
        <v>97624679</v>
      </c>
      <c r="U309" s="1">
        <v>117826685</v>
      </c>
      <c r="V309" s="1">
        <v>107793597</v>
      </c>
      <c r="W309" s="1">
        <v>116026446</v>
      </c>
      <c r="X309" s="1">
        <v>120526359</v>
      </c>
      <c r="Y309" s="1">
        <v>119552142</v>
      </c>
      <c r="Z309" s="1">
        <v>113083928</v>
      </c>
      <c r="AA309" s="1">
        <v>118961105</v>
      </c>
      <c r="AB309" s="1">
        <v>131779467</v>
      </c>
      <c r="AC309" s="1">
        <v>148354746</v>
      </c>
      <c r="AD309" s="1">
        <v>163552029</v>
      </c>
      <c r="AE309" s="1">
        <v>144940155</v>
      </c>
      <c r="AF309" s="1">
        <v>160359900</v>
      </c>
      <c r="AG309" s="1">
        <v>165096503</v>
      </c>
      <c r="AH309" s="1">
        <v>167984877</v>
      </c>
    </row>
    <row r="310" spans="1:34" x14ac:dyDescent="0.2">
      <c r="A310">
        <v>309</v>
      </c>
      <c r="B310" t="s">
        <v>2687</v>
      </c>
      <c r="C310" s="4" t="s">
        <v>474</v>
      </c>
      <c r="D310" s="5" t="s">
        <v>2196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204276</v>
      </c>
      <c r="AH310" s="1">
        <v>433053</v>
      </c>
    </row>
    <row r="311" spans="1:34" x14ac:dyDescent="0.2">
      <c r="A311">
        <v>310</v>
      </c>
      <c r="B311" t="s">
        <v>2687</v>
      </c>
      <c r="C311" s="4" t="s">
        <v>475</v>
      </c>
      <c r="D311" s="5" t="s">
        <v>476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88912146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</row>
    <row r="312" spans="1:34" x14ac:dyDescent="0.2">
      <c r="A312">
        <v>311</v>
      </c>
      <c r="B312" t="s">
        <v>2687</v>
      </c>
      <c r="C312" s="4" t="s">
        <v>477</v>
      </c>
      <c r="D312" s="5" t="s">
        <v>478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1705957</v>
      </c>
      <c r="R312" s="1">
        <v>1608188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</row>
    <row r="313" spans="1:34" x14ac:dyDescent="0.2">
      <c r="A313">
        <v>312</v>
      </c>
      <c r="B313" t="s">
        <v>2687</v>
      </c>
      <c r="C313" s="4" t="s">
        <v>479</v>
      </c>
      <c r="D313" s="5" t="s">
        <v>480</v>
      </c>
      <c r="E313" s="1">
        <v>1108464</v>
      </c>
      <c r="F313" s="1">
        <v>1748616</v>
      </c>
      <c r="G313" s="1">
        <v>2035060</v>
      </c>
      <c r="H313" s="1">
        <v>2727676</v>
      </c>
      <c r="I313" s="1">
        <v>3022986</v>
      </c>
      <c r="J313" s="1">
        <v>3312486</v>
      </c>
      <c r="K313" s="1">
        <v>3756993</v>
      </c>
      <c r="L313" s="1">
        <v>4388436</v>
      </c>
      <c r="M313" s="1">
        <v>6487827</v>
      </c>
      <c r="N313" s="1">
        <v>9958724</v>
      </c>
      <c r="O313" s="1">
        <v>11922457</v>
      </c>
      <c r="P313" s="1">
        <v>15671350</v>
      </c>
      <c r="Q313" s="1">
        <v>18445690</v>
      </c>
      <c r="R313" s="1">
        <v>20483488</v>
      </c>
      <c r="S313" s="1">
        <v>22316481</v>
      </c>
      <c r="T313" s="1">
        <v>25071083</v>
      </c>
      <c r="U313" s="1">
        <v>43471538</v>
      </c>
      <c r="V313" s="1">
        <v>33221034</v>
      </c>
      <c r="W313" s="1">
        <v>37258945</v>
      </c>
      <c r="X313" s="1">
        <v>40527409</v>
      </c>
      <c r="Y313" s="1">
        <v>39822860</v>
      </c>
      <c r="Z313" s="1">
        <v>38014389</v>
      </c>
      <c r="AA313" s="1">
        <v>38432224</v>
      </c>
      <c r="AB313" s="1">
        <v>43761547</v>
      </c>
      <c r="AC313" s="1">
        <v>49085537</v>
      </c>
      <c r="AD313" s="1">
        <v>45284819</v>
      </c>
      <c r="AE313" s="1">
        <v>45210444</v>
      </c>
      <c r="AF313" s="1">
        <v>43529573</v>
      </c>
      <c r="AG313" s="1">
        <v>41627065</v>
      </c>
      <c r="AH313" s="1">
        <v>50099834</v>
      </c>
    </row>
    <row r="314" spans="1:34" x14ac:dyDescent="0.2">
      <c r="A314">
        <v>313</v>
      </c>
      <c r="B314" t="s">
        <v>2687</v>
      </c>
      <c r="C314" s="4" t="s">
        <v>481</v>
      </c>
      <c r="D314" s="5" t="s">
        <v>2197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390752</v>
      </c>
      <c r="P314" s="1">
        <v>140340</v>
      </c>
      <c r="Q314" s="1">
        <v>166001</v>
      </c>
      <c r="R314" s="1">
        <v>140084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942829</v>
      </c>
      <c r="Z314" s="1">
        <v>1252347</v>
      </c>
      <c r="AA314" s="1">
        <v>1562905</v>
      </c>
      <c r="AB314" s="1">
        <v>1604459</v>
      </c>
      <c r="AC314" s="1">
        <v>2061828</v>
      </c>
      <c r="AD314" s="1">
        <v>2022209</v>
      </c>
      <c r="AE314" s="1">
        <v>3195453</v>
      </c>
      <c r="AF314" s="1">
        <v>3508366</v>
      </c>
      <c r="AG314" s="1">
        <v>3578499</v>
      </c>
      <c r="AH314" s="1">
        <v>5137289</v>
      </c>
    </row>
    <row r="315" spans="1:34" x14ac:dyDescent="0.2">
      <c r="A315">
        <v>314</v>
      </c>
      <c r="B315" t="s">
        <v>2687</v>
      </c>
      <c r="C315" s="4" t="s">
        <v>482</v>
      </c>
      <c r="D315" s="5" t="s">
        <v>2198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101617.33333333333</v>
      </c>
      <c r="R315" s="1">
        <v>90888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905701</v>
      </c>
      <c r="Z315" s="1">
        <v>1239388</v>
      </c>
      <c r="AA315" s="1">
        <v>1358141</v>
      </c>
      <c r="AB315" s="1">
        <v>1338017</v>
      </c>
      <c r="AC315" s="1">
        <v>1733772</v>
      </c>
      <c r="AD315" s="1">
        <v>1707108</v>
      </c>
      <c r="AE315" s="1">
        <v>2798078</v>
      </c>
      <c r="AF315" s="1">
        <v>3085571</v>
      </c>
      <c r="AG315" s="1">
        <v>3053682</v>
      </c>
      <c r="AH315" s="1">
        <v>4623171</v>
      </c>
    </row>
    <row r="316" spans="1:34" x14ac:dyDescent="0.2">
      <c r="A316">
        <v>315</v>
      </c>
      <c r="B316" t="s">
        <v>2687</v>
      </c>
      <c r="C316" s="4" t="s">
        <v>483</v>
      </c>
      <c r="D316" s="5" t="s">
        <v>2199</v>
      </c>
      <c r="E316" s="1">
        <v>726735</v>
      </c>
      <c r="F316" s="1">
        <v>894197</v>
      </c>
      <c r="G316" s="1">
        <v>889049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2293660</v>
      </c>
      <c r="Q316" s="1">
        <v>836440</v>
      </c>
      <c r="R316" s="1">
        <v>900888</v>
      </c>
      <c r="S316" s="1">
        <v>959350</v>
      </c>
      <c r="T316" s="1">
        <v>1162281</v>
      </c>
      <c r="U316" s="1">
        <v>1378450</v>
      </c>
      <c r="V316" s="1">
        <v>1573781</v>
      </c>
      <c r="W316" s="1">
        <v>1640434</v>
      </c>
      <c r="X316" s="1">
        <v>1566462</v>
      </c>
      <c r="Y316" s="1">
        <v>977249</v>
      </c>
      <c r="Z316" s="1">
        <v>836324</v>
      </c>
      <c r="AA316" s="1">
        <v>1127353</v>
      </c>
      <c r="AB316" s="1">
        <v>853181</v>
      </c>
      <c r="AC316" s="1">
        <v>839883</v>
      </c>
      <c r="AD316" s="1">
        <v>1349155</v>
      </c>
      <c r="AE316" s="1">
        <v>2088170</v>
      </c>
      <c r="AF316" s="1">
        <v>3613344</v>
      </c>
      <c r="AG316" s="1">
        <v>7204615</v>
      </c>
      <c r="AH316" s="1">
        <v>5653280</v>
      </c>
    </row>
    <row r="317" spans="1:34" x14ac:dyDescent="0.2">
      <c r="A317">
        <v>316</v>
      </c>
      <c r="B317" t="s">
        <v>2687</v>
      </c>
      <c r="C317" s="4" t="s">
        <v>484</v>
      </c>
      <c r="D317" s="5" t="s">
        <v>2200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820520</v>
      </c>
      <c r="R317" s="1">
        <v>743336</v>
      </c>
      <c r="S317" s="1">
        <v>812846</v>
      </c>
      <c r="T317" s="1">
        <v>1032936</v>
      </c>
      <c r="U317" s="1">
        <v>1215419</v>
      </c>
      <c r="V317" s="1">
        <v>1428629</v>
      </c>
      <c r="W317" s="1">
        <v>1506175</v>
      </c>
      <c r="X317" s="1">
        <v>1462901</v>
      </c>
      <c r="Y317" s="1">
        <v>780244</v>
      </c>
      <c r="Z317" s="1">
        <v>636956</v>
      </c>
      <c r="AA317" s="1">
        <v>916583</v>
      </c>
      <c r="AB317" s="1">
        <v>772672</v>
      </c>
      <c r="AC317" s="1">
        <v>825883</v>
      </c>
      <c r="AD317" s="1">
        <v>871331</v>
      </c>
      <c r="AE317" s="1">
        <v>795166.66666666663</v>
      </c>
      <c r="AF317" s="1">
        <v>0</v>
      </c>
      <c r="AG317" s="1">
        <v>5889058</v>
      </c>
      <c r="AH317" s="1">
        <v>4247980</v>
      </c>
    </row>
    <row r="318" spans="1:34" x14ac:dyDescent="0.2">
      <c r="A318">
        <v>317</v>
      </c>
      <c r="B318" t="s">
        <v>2687</v>
      </c>
      <c r="C318" s="4" t="s">
        <v>485</v>
      </c>
      <c r="D318" s="5" t="s">
        <v>2201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312792</v>
      </c>
      <c r="U318" s="1">
        <v>537691</v>
      </c>
      <c r="V318" s="1">
        <v>561182</v>
      </c>
      <c r="W318" s="1">
        <v>630122</v>
      </c>
      <c r="X318" s="1">
        <v>526699</v>
      </c>
      <c r="Y318" s="1">
        <v>529608</v>
      </c>
      <c r="Z318" s="1">
        <v>632206</v>
      </c>
      <c r="AA318" s="1">
        <v>916583</v>
      </c>
      <c r="AB318" s="1">
        <v>772672</v>
      </c>
      <c r="AC318" s="1">
        <v>825883</v>
      </c>
      <c r="AD318" s="1">
        <v>871331</v>
      </c>
      <c r="AE318" s="1">
        <v>795166.66666666663</v>
      </c>
      <c r="AF318" s="1">
        <v>0</v>
      </c>
      <c r="AG318" s="1">
        <v>0</v>
      </c>
      <c r="AH318" s="1">
        <v>0</v>
      </c>
    </row>
    <row r="319" spans="1:34" x14ac:dyDescent="0.2">
      <c r="A319">
        <v>318</v>
      </c>
      <c r="B319" t="s">
        <v>2687</v>
      </c>
      <c r="C319" s="4" t="s">
        <v>486</v>
      </c>
      <c r="D319" s="5" t="s">
        <v>2202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743336</v>
      </c>
      <c r="S319" s="1">
        <v>795135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</row>
    <row r="320" spans="1:34" x14ac:dyDescent="0.2">
      <c r="A320">
        <v>319</v>
      </c>
      <c r="B320" t="s">
        <v>2687</v>
      </c>
      <c r="C320" s="4" t="s">
        <v>487</v>
      </c>
      <c r="D320" s="5" t="s">
        <v>488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173544</v>
      </c>
      <c r="R320" s="1">
        <v>0</v>
      </c>
      <c r="S320" s="1">
        <v>0</v>
      </c>
      <c r="T320" s="1">
        <v>0</v>
      </c>
      <c r="U320" s="1">
        <v>155738</v>
      </c>
      <c r="V320" s="1">
        <v>145152</v>
      </c>
      <c r="W320" s="1">
        <v>125249.33333333333</v>
      </c>
      <c r="X320" s="1">
        <v>134854</v>
      </c>
      <c r="Y320" s="1">
        <v>197005</v>
      </c>
      <c r="Z320" s="1">
        <v>199368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1380849.3333333333</v>
      </c>
      <c r="AG320" s="1">
        <v>1315557</v>
      </c>
      <c r="AH320" s="1">
        <v>1782684</v>
      </c>
    </row>
    <row r="321" spans="1:34" x14ac:dyDescent="0.2">
      <c r="A321">
        <v>320</v>
      </c>
      <c r="B321" t="s">
        <v>2687</v>
      </c>
      <c r="C321" s="4" t="s">
        <v>489</v>
      </c>
      <c r="D321" s="5" t="s">
        <v>2203</v>
      </c>
      <c r="E321" s="1">
        <v>4696678</v>
      </c>
      <c r="F321" s="1">
        <v>4273471</v>
      </c>
      <c r="G321" s="1">
        <v>4824927</v>
      </c>
      <c r="H321" s="1">
        <v>6049072</v>
      </c>
      <c r="I321" s="1">
        <v>7024024</v>
      </c>
      <c r="J321" s="1">
        <v>2974359</v>
      </c>
      <c r="K321" s="1">
        <v>3225154</v>
      </c>
      <c r="L321" s="1">
        <v>2566774</v>
      </c>
      <c r="M321" s="1">
        <v>4519086</v>
      </c>
      <c r="N321" s="1">
        <v>4480931</v>
      </c>
      <c r="O321" s="1">
        <v>4638028</v>
      </c>
      <c r="P321" s="1">
        <v>3790821</v>
      </c>
      <c r="Q321" s="1">
        <v>4589090</v>
      </c>
      <c r="R321" s="1">
        <v>4846166</v>
      </c>
      <c r="S321" s="1">
        <v>7674531</v>
      </c>
      <c r="T321" s="1">
        <v>8135580</v>
      </c>
      <c r="U321" s="1">
        <v>8095054</v>
      </c>
      <c r="V321" s="1">
        <v>6492216</v>
      </c>
      <c r="W321" s="1">
        <v>6088329</v>
      </c>
      <c r="X321" s="1">
        <v>5585926</v>
      </c>
      <c r="Y321" s="1">
        <v>20871560</v>
      </c>
      <c r="Z321" s="1">
        <v>15596207</v>
      </c>
      <c r="AA321" s="1">
        <v>16728465</v>
      </c>
      <c r="AB321" s="1">
        <v>17278742</v>
      </c>
      <c r="AC321" s="1">
        <v>18112836</v>
      </c>
      <c r="AD321" s="1">
        <v>19872523</v>
      </c>
      <c r="AE321" s="1">
        <v>20854131</v>
      </c>
      <c r="AF321" s="1">
        <v>21750969</v>
      </c>
      <c r="AG321" s="1">
        <v>26371590</v>
      </c>
      <c r="AH321" s="1">
        <v>34540307</v>
      </c>
    </row>
    <row r="322" spans="1:34" x14ac:dyDescent="0.2">
      <c r="A322">
        <v>321</v>
      </c>
      <c r="B322" t="s">
        <v>2687</v>
      </c>
      <c r="C322" s="4" t="s">
        <v>490</v>
      </c>
      <c r="D322" s="5" t="s">
        <v>491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254216</v>
      </c>
      <c r="AD322" s="1">
        <v>339746</v>
      </c>
      <c r="AE322" s="1">
        <v>964048</v>
      </c>
      <c r="AF322" s="1">
        <v>1484424</v>
      </c>
      <c r="AG322" s="1">
        <v>1590008</v>
      </c>
      <c r="AH322" s="1">
        <v>2052750</v>
      </c>
    </row>
    <row r="323" spans="1:34" x14ac:dyDescent="0.2">
      <c r="A323">
        <v>322</v>
      </c>
      <c r="B323" t="s">
        <v>2687</v>
      </c>
      <c r="C323" s="4" t="s">
        <v>492</v>
      </c>
      <c r="D323" s="5" t="s">
        <v>2204</v>
      </c>
      <c r="E323" s="1">
        <v>3836331</v>
      </c>
      <c r="F323" s="1">
        <v>3744049</v>
      </c>
      <c r="G323" s="1">
        <v>4279326</v>
      </c>
      <c r="H323" s="1">
        <v>5172325</v>
      </c>
      <c r="I323" s="1">
        <v>5224828</v>
      </c>
      <c r="J323" s="1">
        <v>2364598</v>
      </c>
      <c r="K323" s="1">
        <v>2623479</v>
      </c>
      <c r="L323" s="1">
        <v>2397116</v>
      </c>
      <c r="M323" s="1">
        <v>4066968</v>
      </c>
      <c r="N323" s="1">
        <v>3832442</v>
      </c>
      <c r="O323" s="1">
        <v>4026717</v>
      </c>
      <c r="P323" s="1">
        <v>3790821</v>
      </c>
      <c r="Q323" s="1">
        <v>4589090</v>
      </c>
      <c r="R323" s="1">
        <v>4846166</v>
      </c>
      <c r="S323" s="1">
        <v>7655826</v>
      </c>
      <c r="T323" s="1">
        <v>8074957</v>
      </c>
      <c r="U323" s="1">
        <v>8079939</v>
      </c>
      <c r="V323" s="1">
        <v>6492216</v>
      </c>
      <c r="W323" s="1">
        <v>6076329</v>
      </c>
      <c r="X323" s="1">
        <v>5561926</v>
      </c>
      <c r="Y323" s="1">
        <v>20841560</v>
      </c>
      <c r="Z323" s="1">
        <v>15566907</v>
      </c>
      <c r="AA323" s="1">
        <v>16695465</v>
      </c>
      <c r="AB323" s="1">
        <v>17242742</v>
      </c>
      <c r="AC323" s="1">
        <v>17893949</v>
      </c>
      <c r="AD323" s="1">
        <v>19532777</v>
      </c>
      <c r="AE323" s="1">
        <v>19890083</v>
      </c>
      <c r="AF323" s="1">
        <v>20266545</v>
      </c>
      <c r="AG323" s="1">
        <v>24781582</v>
      </c>
      <c r="AH323" s="1">
        <v>32487557</v>
      </c>
    </row>
    <row r="324" spans="1:34" x14ac:dyDescent="0.2">
      <c r="A324">
        <v>323</v>
      </c>
      <c r="B324" t="s">
        <v>2687</v>
      </c>
      <c r="C324" s="4" t="s">
        <v>493</v>
      </c>
      <c r="D324" s="5" t="s">
        <v>494</v>
      </c>
      <c r="E324" s="1">
        <v>1821594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</row>
    <row r="325" spans="1:34" x14ac:dyDescent="0.2">
      <c r="A325">
        <v>324</v>
      </c>
      <c r="B325" t="s">
        <v>2687</v>
      </c>
      <c r="C325" s="4" t="s">
        <v>495</v>
      </c>
      <c r="D325" s="5" t="s">
        <v>2205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157564</v>
      </c>
      <c r="K325" s="1">
        <v>276481.33333333331</v>
      </c>
      <c r="L325" s="1">
        <v>232980</v>
      </c>
      <c r="M325" s="1">
        <v>1612316</v>
      </c>
      <c r="N325" s="1">
        <v>1453297</v>
      </c>
      <c r="O325" s="1">
        <v>1227238</v>
      </c>
      <c r="P325" s="1">
        <v>1034520</v>
      </c>
      <c r="Q325" s="1">
        <v>1926031</v>
      </c>
      <c r="R325" s="1">
        <v>1853401</v>
      </c>
      <c r="S325" s="1">
        <v>1706390</v>
      </c>
      <c r="T325" s="1">
        <v>1576186</v>
      </c>
      <c r="U325" s="1">
        <v>1807428</v>
      </c>
      <c r="V325" s="1">
        <v>1946966</v>
      </c>
      <c r="W325" s="1">
        <v>1063159</v>
      </c>
      <c r="X325" s="1">
        <v>704165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</row>
    <row r="326" spans="1:34" x14ac:dyDescent="0.2">
      <c r="A326">
        <v>325</v>
      </c>
      <c r="B326" t="s">
        <v>2687</v>
      </c>
      <c r="C326" s="4" t="s">
        <v>496</v>
      </c>
      <c r="D326" s="5" t="s">
        <v>2206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186952</v>
      </c>
      <c r="L326" s="1">
        <v>257050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875537</v>
      </c>
      <c r="S326" s="1">
        <v>3752422</v>
      </c>
      <c r="T326" s="1">
        <v>4194957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10261084</v>
      </c>
      <c r="AG326" s="1">
        <v>13469267</v>
      </c>
      <c r="AH326" s="1">
        <v>21185392</v>
      </c>
    </row>
    <row r="327" spans="1:34" x14ac:dyDescent="0.2">
      <c r="A327">
        <v>326</v>
      </c>
      <c r="C327" s="4" t="s">
        <v>497</v>
      </c>
      <c r="D327" s="5" t="s">
        <v>2207</v>
      </c>
      <c r="E327" s="1">
        <v>10112767</v>
      </c>
      <c r="F327" s="1">
        <v>12020788</v>
      </c>
      <c r="G327" s="1">
        <v>14625235</v>
      </c>
      <c r="H327" s="1">
        <v>17303499</v>
      </c>
      <c r="I327" s="1">
        <v>20204610</v>
      </c>
      <c r="J327" s="1">
        <v>24766458</v>
      </c>
      <c r="K327" s="1">
        <v>28678002</v>
      </c>
      <c r="L327" s="1">
        <v>35700361</v>
      </c>
      <c r="M327" s="1">
        <v>43114919</v>
      </c>
      <c r="N327" s="1">
        <v>55356915</v>
      </c>
      <c r="O327" s="1">
        <v>67456107</v>
      </c>
      <c r="P327" s="1">
        <v>67082553</v>
      </c>
      <c r="Q327" s="1">
        <v>52910178</v>
      </c>
      <c r="R327" s="1">
        <v>48257748</v>
      </c>
      <c r="S327" s="1">
        <v>46054968</v>
      </c>
      <c r="T327" s="1">
        <v>53030684</v>
      </c>
      <c r="U327" s="1">
        <v>57641909</v>
      </c>
      <c r="V327" s="1">
        <v>66347433</v>
      </c>
      <c r="W327" s="1">
        <v>56278310</v>
      </c>
      <c r="X327" s="1">
        <v>46292304</v>
      </c>
      <c r="Y327" s="1">
        <v>46226032</v>
      </c>
      <c r="Z327" s="1">
        <v>48959508</v>
      </c>
      <c r="AA327" s="1">
        <v>52097732</v>
      </c>
      <c r="AB327" s="1">
        <v>60783138</v>
      </c>
      <c r="AC327" s="1">
        <v>80720450</v>
      </c>
      <c r="AD327" s="1">
        <v>80692617</v>
      </c>
      <c r="AE327" s="1">
        <v>75407722</v>
      </c>
      <c r="AF327" s="1">
        <v>83323565</v>
      </c>
      <c r="AG327" s="1">
        <v>92004992</v>
      </c>
      <c r="AH327" s="1">
        <v>82307975</v>
      </c>
    </row>
    <row r="328" spans="1:34" x14ac:dyDescent="0.2">
      <c r="A328">
        <v>327</v>
      </c>
      <c r="C328" s="4" t="s">
        <v>498</v>
      </c>
      <c r="D328" s="5" t="s">
        <v>499</v>
      </c>
      <c r="E328" s="1">
        <v>9764789</v>
      </c>
      <c r="F328" s="1">
        <v>11184570</v>
      </c>
      <c r="G328" s="1">
        <v>13710802</v>
      </c>
      <c r="H328" s="1">
        <v>16125108</v>
      </c>
      <c r="I328" s="1">
        <v>19083986</v>
      </c>
      <c r="J328" s="1">
        <v>24175211</v>
      </c>
      <c r="K328" s="1">
        <v>27859907</v>
      </c>
      <c r="L328" s="1">
        <v>34662665</v>
      </c>
      <c r="M328" s="1">
        <v>41633970</v>
      </c>
      <c r="N328" s="1">
        <v>53796860</v>
      </c>
      <c r="O328" s="1">
        <v>65712225</v>
      </c>
      <c r="P328" s="1">
        <v>65558269</v>
      </c>
      <c r="Q328" s="1">
        <v>51441083</v>
      </c>
      <c r="R328" s="1">
        <v>46527309</v>
      </c>
      <c r="S328" s="1">
        <v>44125667</v>
      </c>
      <c r="T328" s="1">
        <v>50971651</v>
      </c>
      <c r="U328" s="1">
        <v>53688491</v>
      </c>
      <c r="V328" s="1">
        <v>61997663</v>
      </c>
      <c r="W328" s="1">
        <v>52425443</v>
      </c>
      <c r="X328" s="1">
        <v>42569718</v>
      </c>
      <c r="Y328" s="1">
        <v>42208837</v>
      </c>
      <c r="Z328" s="1">
        <v>44842339</v>
      </c>
      <c r="AA328" s="1">
        <v>48069391</v>
      </c>
      <c r="AB328" s="1">
        <v>56432237</v>
      </c>
      <c r="AC328" s="1">
        <v>76388299</v>
      </c>
      <c r="AD328" s="1">
        <v>75873381</v>
      </c>
      <c r="AE328" s="1">
        <v>71013687</v>
      </c>
      <c r="AF328" s="1">
        <v>78449665</v>
      </c>
      <c r="AG328" s="1">
        <v>87150711</v>
      </c>
      <c r="AH328" s="1">
        <v>75813505</v>
      </c>
    </row>
    <row r="329" spans="1:34" x14ac:dyDescent="0.2">
      <c r="A329">
        <v>328</v>
      </c>
      <c r="C329" s="4" t="s">
        <v>500</v>
      </c>
      <c r="D329" s="5" t="s">
        <v>2208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1212538</v>
      </c>
      <c r="AC329" s="1">
        <v>1765446</v>
      </c>
      <c r="AD329" s="1">
        <v>1396519</v>
      </c>
      <c r="AE329" s="1">
        <v>0</v>
      </c>
      <c r="AF329" s="1">
        <v>0</v>
      </c>
      <c r="AG329" s="1">
        <v>0</v>
      </c>
      <c r="AH329" s="1">
        <v>0</v>
      </c>
    </row>
    <row r="330" spans="1:34" x14ac:dyDescent="0.2">
      <c r="A330">
        <v>329</v>
      </c>
      <c r="C330" s="4" t="s">
        <v>501</v>
      </c>
      <c r="D330" s="5" t="s">
        <v>2209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627787</v>
      </c>
      <c r="AC330" s="1">
        <v>615608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</row>
    <row r="331" spans="1:34" x14ac:dyDescent="0.2">
      <c r="A331">
        <v>330</v>
      </c>
      <c r="C331" s="4" t="s">
        <v>502</v>
      </c>
      <c r="D331" s="5" t="s">
        <v>2210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389230.66666666669</v>
      </c>
      <c r="S331" s="1">
        <v>0</v>
      </c>
      <c r="T331" s="1">
        <v>320994.66666666669</v>
      </c>
      <c r="U331" s="1">
        <v>252052</v>
      </c>
      <c r="V331" s="1">
        <v>241398</v>
      </c>
      <c r="W331" s="1">
        <v>131846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</row>
    <row r="332" spans="1:34" x14ac:dyDescent="0.2">
      <c r="A332">
        <v>331</v>
      </c>
      <c r="C332" s="4" t="s">
        <v>503</v>
      </c>
      <c r="D332" s="5" t="s">
        <v>2211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389230.66666666669</v>
      </c>
      <c r="S332" s="1">
        <v>0</v>
      </c>
      <c r="T332" s="1">
        <v>320994.66666666669</v>
      </c>
      <c r="U332" s="1">
        <v>252052</v>
      </c>
      <c r="V332" s="1">
        <v>241398</v>
      </c>
      <c r="W332" s="1">
        <v>131846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</row>
    <row r="333" spans="1:34" x14ac:dyDescent="0.2">
      <c r="A333">
        <v>332</v>
      </c>
      <c r="C333" s="4" t="s">
        <v>504</v>
      </c>
      <c r="D333" s="5" t="s">
        <v>505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2392108</v>
      </c>
    </row>
    <row r="334" spans="1:34" x14ac:dyDescent="0.2">
      <c r="A334">
        <v>333</v>
      </c>
      <c r="C334" s="4" t="s">
        <v>506</v>
      </c>
      <c r="D334" s="5" t="s">
        <v>2212</v>
      </c>
      <c r="E334" s="1">
        <v>0</v>
      </c>
      <c r="F334" s="1">
        <v>0</v>
      </c>
      <c r="G334" s="1">
        <v>1477772</v>
      </c>
      <c r="H334" s="1">
        <v>1146580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19691298</v>
      </c>
      <c r="W334" s="1">
        <v>18981297</v>
      </c>
      <c r="X334" s="1">
        <v>16705436</v>
      </c>
      <c r="Y334" s="1">
        <v>16921136</v>
      </c>
      <c r="Z334" s="1">
        <v>18000818</v>
      </c>
      <c r="AA334" s="1">
        <v>19035165</v>
      </c>
      <c r="AB334" s="1">
        <v>24023120</v>
      </c>
      <c r="AC334" s="1">
        <v>43637880</v>
      </c>
      <c r="AD334" s="1">
        <v>33475932</v>
      </c>
      <c r="AE334" s="1">
        <v>32649024</v>
      </c>
      <c r="AF334" s="1">
        <v>33340943</v>
      </c>
      <c r="AG334" s="1">
        <v>40504670</v>
      </c>
      <c r="AH334" s="1">
        <v>32223188</v>
      </c>
    </row>
    <row r="335" spans="1:34" x14ac:dyDescent="0.2">
      <c r="A335">
        <v>334</v>
      </c>
      <c r="C335" s="4" t="s">
        <v>507</v>
      </c>
      <c r="D335" s="5" t="s">
        <v>508</v>
      </c>
      <c r="E335" s="1">
        <v>7203559</v>
      </c>
      <c r="F335" s="1">
        <v>7903587</v>
      </c>
      <c r="G335" s="1">
        <v>9038697</v>
      </c>
      <c r="H335" s="1">
        <v>10937932</v>
      </c>
      <c r="I335" s="1">
        <v>13097277</v>
      </c>
      <c r="J335" s="1">
        <v>15799289</v>
      </c>
      <c r="K335" s="1">
        <v>17427865</v>
      </c>
      <c r="L335" s="1">
        <v>20904658</v>
      </c>
      <c r="M335" s="1">
        <v>24872155</v>
      </c>
      <c r="N335" s="1">
        <v>27764970</v>
      </c>
      <c r="O335" s="1">
        <v>32306536</v>
      </c>
      <c r="P335" s="1">
        <v>31603863</v>
      </c>
      <c r="Q335" s="1">
        <v>29811236</v>
      </c>
      <c r="R335" s="1">
        <v>27871907</v>
      </c>
      <c r="S335" s="1">
        <v>26714195</v>
      </c>
      <c r="T335" s="1">
        <v>31616610</v>
      </c>
      <c r="U335" s="1">
        <v>32618593</v>
      </c>
      <c r="V335" s="1">
        <v>38457651</v>
      </c>
      <c r="W335" s="1">
        <v>28655246</v>
      </c>
      <c r="X335" s="1">
        <v>21718255</v>
      </c>
      <c r="Y335" s="1">
        <v>21060238</v>
      </c>
      <c r="Z335" s="1">
        <v>22359855</v>
      </c>
      <c r="AA335" s="1">
        <v>23345507</v>
      </c>
      <c r="AB335" s="1">
        <v>24449029</v>
      </c>
      <c r="AC335" s="1">
        <v>22917114</v>
      </c>
      <c r="AD335" s="1">
        <v>27788743</v>
      </c>
      <c r="AE335" s="1">
        <v>25913846</v>
      </c>
      <c r="AF335" s="1">
        <v>31720287</v>
      </c>
      <c r="AG335" s="1">
        <v>32366757</v>
      </c>
      <c r="AH335" s="1">
        <v>27639027</v>
      </c>
    </row>
    <row r="336" spans="1:34" x14ac:dyDescent="0.2">
      <c r="A336">
        <v>335</v>
      </c>
      <c r="C336" s="4" t="s">
        <v>509</v>
      </c>
      <c r="D336" s="5" t="s">
        <v>510</v>
      </c>
      <c r="E336" s="1">
        <v>3783597</v>
      </c>
      <c r="F336" s="1">
        <v>2670394</v>
      </c>
      <c r="G336" s="1">
        <v>3510930</v>
      </c>
      <c r="H336" s="1">
        <v>5037989</v>
      </c>
      <c r="I336" s="1">
        <v>6044225</v>
      </c>
      <c r="J336" s="1">
        <v>5802031</v>
      </c>
      <c r="K336" s="1">
        <v>6020437</v>
      </c>
      <c r="L336" s="1">
        <v>6519416</v>
      </c>
      <c r="M336" s="1">
        <v>7780877</v>
      </c>
      <c r="N336" s="1">
        <v>7985142</v>
      </c>
      <c r="O336" s="1">
        <v>8760923</v>
      </c>
      <c r="P336" s="1">
        <v>8960226</v>
      </c>
      <c r="Q336" s="1">
        <v>8875624</v>
      </c>
      <c r="R336" s="1">
        <v>9516586</v>
      </c>
      <c r="S336" s="1">
        <v>9698276</v>
      </c>
      <c r="T336" s="1">
        <v>10991213</v>
      </c>
      <c r="U336" s="1">
        <v>11448352</v>
      </c>
      <c r="V336" s="1">
        <v>10498631</v>
      </c>
      <c r="W336" s="1">
        <v>8440884</v>
      </c>
      <c r="X336" s="1">
        <v>6930530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 x14ac:dyDescent="0.2">
      <c r="A337">
        <v>336</v>
      </c>
      <c r="C337" s="4" t="s">
        <v>511</v>
      </c>
      <c r="D337" s="5" t="s">
        <v>512</v>
      </c>
      <c r="E337" s="1">
        <v>3419962</v>
      </c>
      <c r="F337" s="1">
        <v>5233193</v>
      </c>
      <c r="G337" s="1">
        <v>5527767</v>
      </c>
      <c r="H337" s="1">
        <v>5899943</v>
      </c>
      <c r="I337" s="1">
        <v>7053052</v>
      </c>
      <c r="J337" s="1">
        <v>9997258</v>
      </c>
      <c r="K337" s="1">
        <v>11407428</v>
      </c>
      <c r="L337" s="1">
        <v>14385242</v>
      </c>
      <c r="M337" s="1">
        <v>17091278</v>
      </c>
      <c r="N337" s="1">
        <v>19779828</v>
      </c>
      <c r="O337" s="1">
        <v>23545613</v>
      </c>
      <c r="P337" s="1">
        <v>22643637</v>
      </c>
      <c r="Q337" s="1">
        <v>20839637</v>
      </c>
      <c r="R337" s="1">
        <v>18103789</v>
      </c>
      <c r="S337" s="1">
        <v>16892782</v>
      </c>
      <c r="T337" s="1">
        <v>20625397</v>
      </c>
      <c r="U337" s="1">
        <v>21170241</v>
      </c>
      <c r="V337" s="1">
        <v>27760799</v>
      </c>
      <c r="W337" s="1">
        <v>19950864</v>
      </c>
      <c r="X337" s="1">
        <v>15819301</v>
      </c>
      <c r="Y337" s="1">
        <v>17446706</v>
      </c>
      <c r="Z337" s="1">
        <v>19654059</v>
      </c>
      <c r="AA337" s="1">
        <v>20821132</v>
      </c>
      <c r="AB337" s="1">
        <v>21629315</v>
      </c>
      <c r="AC337" s="1">
        <v>20224130</v>
      </c>
      <c r="AD337" s="1">
        <v>25504711</v>
      </c>
      <c r="AE337" s="1">
        <v>24555686</v>
      </c>
      <c r="AF337" s="1">
        <v>29937750</v>
      </c>
      <c r="AG337" s="1">
        <v>30363363</v>
      </c>
      <c r="AH337" s="1">
        <v>25517060</v>
      </c>
    </row>
    <row r="338" spans="1:34" x14ac:dyDescent="0.2">
      <c r="A338">
        <v>337</v>
      </c>
      <c r="C338" s="4" t="s">
        <v>513</v>
      </c>
      <c r="D338" s="5" t="s">
        <v>514</v>
      </c>
      <c r="E338" s="1">
        <v>347978</v>
      </c>
      <c r="F338" s="1">
        <v>836218</v>
      </c>
      <c r="G338" s="1">
        <v>914433</v>
      </c>
      <c r="H338" s="1">
        <v>1178391</v>
      </c>
      <c r="I338" s="1">
        <v>1120624</v>
      </c>
      <c r="J338" s="1">
        <v>591247</v>
      </c>
      <c r="K338" s="1">
        <v>818095</v>
      </c>
      <c r="L338" s="1">
        <v>1037696</v>
      </c>
      <c r="M338" s="1">
        <v>1480949</v>
      </c>
      <c r="N338" s="1">
        <v>1582597.3333333333</v>
      </c>
      <c r="O338" s="1">
        <v>1743882</v>
      </c>
      <c r="P338" s="1">
        <v>1524284</v>
      </c>
      <c r="Q338" s="1">
        <v>1469095</v>
      </c>
      <c r="R338" s="1">
        <v>1730439</v>
      </c>
      <c r="S338" s="1">
        <v>1929301</v>
      </c>
      <c r="T338" s="1">
        <v>2059033</v>
      </c>
      <c r="U338" s="1">
        <v>3953418</v>
      </c>
      <c r="V338" s="1">
        <v>4349770</v>
      </c>
      <c r="W338" s="1">
        <v>3852867</v>
      </c>
      <c r="X338" s="1">
        <v>3722586</v>
      </c>
      <c r="Y338" s="1">
        <v>4017195</v>
      </c>
      <c r="Z338" s="1">
        <v>4117169</v>
      </c>
      <c r="AA338" s="1">
        <v>4028341</v>
      </c>
      <c r="AB338" s="1">
        <v>4350901</v>
      </c>
      <c r="AC338" s="1">
        <v>4332151</v>
      </c>
      <c r="AD338" s="1">
        <v>4819236</v>
      </c>
      <c r="AE338" s="1">
        <v>4394035</v>
      </c>
      <c r="AF338" s="1">
        <v>4873900</v>
      </c>
      <c r="AG338" s="1">
        <v>4854281</v>
      </c>
      <c r="AH338" s="1">
        <v>6494470</v>
      </c>
    </row>
    <row r="339" spans="1:34" x14ac:dyDescent="0.2">
      <c r="A339">
        <v>338</v>
      </c>
      <c r="C339" s="4" t="s">
        <v>515</v>
      </c>
      <c r="D339" s="5" t="s">
        <v>2213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1318296</v>
      </c>
      <c r="Q339" s="1">
        <v>0</v>
      </c>
      <c r="R339" s="1">
        <v>0</v>
      </c>
      <c r="S339" s="1">
        <v>0</v>
      </c>
      <c r="T339" s="1">
        <v>0</v>
      </c>
      <c r="U339" s="1">
        <v>1696850</v>
      </c>
      <c r="V339" s="1">
        <v>1694597</v>
      </c>
      <c r="W339" s="1">
        <v>1808523</v>
      </c>
      <c r="X339" s="1">
        <v>2163761</v>
      </c>
      <c r="Y339" s="1">
        <v>2769686</v>
      </c>
      <c r="Z339" s="1">
        <v>2607376</v>
      </c>
      <c r="AA339" s="1">
        <v>2488168</v>
      </c>
      <c r="AB339" s="1">
        <v>2672696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 x14ac:dyDescent="0.2">
      <c r="A340">
        <v>339</v>
      </c>
      <c r="C340" s="4" t="s">
        <v>516</v>
      </c>
      <c r="D340" s="5" t="s">
        <v>2213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1318296</v>
      </c>
      <c r="Q340" s="1">
        <v>0</v>
      </c>
      <c r="R340" s="1">
        <v>0</v>
      </c>
      <c r="S340" s="1">
        <v>0</v>
      </c>
      <c r="T340" s="1">
        <v>0</v>
      </c>
      <c r="U340" s="1">
        <v>1696850</v>
      </c>
      <c r="V340" s="1">
        <v>1694597</v>
      </c>
      <c r="W340" s="1">
        <v>1808523</v>
      </c>
      <c r="X340" s="1">
        <v>2163761</v>
      </c>
      <c r="Y340" s="1">
        <v>2769686</v>
      </c>
      <c r="Z340" s="1">
        <v>2607376</v>
      </c>
      <c r="AA340" s="1">
        <v>2488168</v>
      </c>
      <c r="AB340" s="1">
        <v>2672696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</row>
    <row r="341" spans="1:34" x14ac:dyDescent="0.2">
      <c r="A341">
        <v>340</v>
      </c>
      <c r="C341" s="4" t="s">
        <v>517</v>
      </c>
      <c r="D341" s="5" t="s">
        <v>518</v>
      </c>
      <c r="E341" s="1">
        <v>0</v>
      </c>
      <c r="F341" s="1">
        <v>783387</v>
      </c>
      <c r="G341" s="1">
        <v>890354</v>
      </c>
      <c r="H341" s="1">
        <v>1155886</v>
      </c>
      <c r="I341" s="1">
        <v>866299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260504</v>
      </c>
      <c r="R341" s="1">
        <v>0</v>
      </c>
      <c r="S341" s="1">
        <v>0</v>
      </c>
      <c r="T341" s="1">
        <v>0</v>
      </c>
      <c r="U341" s="1">
        <v>2526814</v>
      </c>
      <c r="V341" s="1">
        <v>2177432</v>
      </c>
      <c r="W341" s="1">
        <v>1610036</v>
      </c>
      <c r="X341" s="1">
        <v>1088387</v>
      </c>
      <c r="Y341" s="1">
        <v>0</v>
      </c>
      <c r="Z341" s="1">
        <v>0</v>
      </c>
      <c r="AA341" s="1">
        <v>0</v>
      </c>
      <c r="AB341" s="1">
        <v>0</v>
      </c>
      <c r="AC341" s="1">
        <v>2625735</v>
      </c>
      <c r="AD341" s="1">
        <v>2928812</v>
      </c>
      <c r="AE341" s="1">
        <v>3025900</v>
      </c>
      <c r="AF341" s="1">
        <v>3275585</v>
      </c>
      <c r="AG341" s="1">
        <v>3045407</v>
      </c>
      <c r="AH341" s="1">
        <v>3257021</v>
      </c>
    </row>
    <row r="342" spans="1:34" x14ac:dyDescent="0.2">
      <c r="A342">
        <v>341</v>
      </c>
      <c r="C342" s="4" t="s">
        <v>519</v>
      </c>
      <c r="D342" s="5" t="s">
        <v>520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3125118</v>
      </c>
      <c r="AG342" s="1">
        <v>2866639</v>
      </c>
      <c r="AH342" s="1">
        <v>2980053</v>
      </c>
    </row>
    <row r="343" spans="1:34" x14ac:dyDescent="0.2">
      <c r="A343">
        <v>342</v>
      </c>
      <c r="C343" s="4" t="s">
        <v>521</v>
      </c>
      <c r="D343" s="5" t="s">
        <v>522</v>
      </c>
      <c r="E343" s="1">
        <v>0</v>
      </c>
      <c r="F343" s="1">
        <v>783387</v>
      </c>
      <c r="G343" s="1">
        <v>890354</v>
      </c>
      <c r="H343" s="1">
        <v>1155886</v>
      </c>
      <c r="I343" s="1">
        <v>866299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1638512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803828</v>
      </c>
      <c r="AE343" s="1">
        <v>896756</v>
      </c>
      <c r="AF343" s="1">
        <v>0</v>
      </c>
      <c r="AG343" s="1">
        <v>0</v>
      </c>
      <c r="AH343" s="1">
        <v>0</v>
      </c>
    </row>
    <row r="344" spans="1:34" x14ac:dyDescent="0.2">
      <c r="A344">
        <v>343</v>
      </c>
      <c r="C344" s="4" t="s">
        <v>523</v>
      </c>
      <c r="D344" s="5" t="s">
        <v>524</v>
      </c>
      <c r="E344" s="1">
        <v>42108430</v>
      </c>
      <c r="F344" s="1">
        <v>42569546</v>
      </c>
      <c r="G344" s="1">
        <v>44790585</v>
      </c>
      <c r="H344" s="1">
        <v>49013810</v>
      </c>
      <c r="I344" s="1">
        <v>56581786</v>
      </c>
      <c r="J344" s="1">
        <v>68516371</v>
      </c>
      <c r="K344" s="1">
        <v>77981181</v>
      </c>
      <c r="L344" s="1">
        <v>84061936</v>
      </c>
      <c r="M344" s="1">
        <v>90835119</v>
      </c>
      <c r="N344" s="1">
        <v>107304247</v>
      </c>
      <c r="O344" s="1">
        <v>116831313</v>
      </c>
      <c r="P344" s="1">
        <v>138589336</v>
      </c>
      <c r="Q344" s="1">
        <v>128066600</v>
      </c>
      <c r="R344" s="1">
        <v>131894977</v>
      </c>
      <c r="S344" s="1">
        <v>129200459</v>
      </c>
      <c r="T344" s="1">
        <v>146413567</v>
      </c>
      <c r="U344" s="1">
        <v>156136328</v>
      </c>
      <c r="V344" s="1">
        <v>159098893</v>
      </c>
      <c r="W344" s="1">
        <v>147441586</v>
      </c>
      <c r="X344" s="1">
        <v>119759139</v>
      </c>
      <c r="Y344" s="1">
        <v>90982806</v>
      </c>
      <c r="Z344" s="1">
        <v>95434763</v>
      </c>
      <c r="AA344" s="1">
        <v>108384975</v>
      </c>
      <c r="AB344" s="1">
        <v>122532240</v>
      </c>
      <c r="AC344" s="1">
        <v>135865028</v>
      </c>
      <c r="AD344" s="1">
        <v>147078782</v>
      </c>
      <c r="AE344" s="1">
        <v>155294359</v>
      </c>
      <c r="AF344" s="1">
        <v>169199015</v>
      </c>
      <c r="AG344" s="1">
        <v>177489529</v>
      </c>
      <c r="AH344" s="1">
        <v>175374876</v>
      </c>
    </row>
    <row r="345" spans="1:34" x14ac:dyDescent="0.2">
      <c r="A345">
        <v>344</v>
      </c>
      <c r="C345" s="4" t="s">
        <v>525</v>
      </c>
      <c r="D345" s="5" t="s">
        <v>2214</v>
      </c>
      <c r="E345" s="1">
        <v>7719495</v>
      </c>
      <c r="F345" s="1">
        <v>7543981</v>
      </c>
      <c r="G345" s="1">
        <v>6764880</v>
      </c>
      <c r="H345" s="1">
        <v>6806031</v>
      </c>
      <c r="I345" s="1">
        <v>7107398</v>
      </c>
      <c r="J345" s="1">
        <v>7684572</v>
      </c>
      <c r="K345" s="1">
        <v>8168804</v>
      </c>
      <c r="L345" s="1">
        <v>8832195</v>
      </c>
      <c r="M345" s="1">
        <v>9155933</v>
      </c>
      <c r="N345" s="1">
        <v>9034037</v>
      </c>
      <c r="O345" s="1">
        <v>9848039</v>
      </c>
      <c r="P345" s="1">
        <v>14410750</v>
      </c>
      <c r="Q345" s="1">
        <v>15414781</v>
      </c>
      <c r="R345" s="1">
        <v>16058233</v>
      </c>
      <c r="S345" s="1">
        <v>13981799</v>
      </c>
      <c r="T345" s="1">
        <v>14269088</v>
      </c>
      <c r="U345" s="1">
        <v>15467843</v>
      </c>
      <c r="V345" s="1">
        <v>16162634</v>
      </c>
      <c r="W345" s="1">
        <v>15502180</v>
      </c>
      <c r="X345" s="1">
        <v>14226330</v>
      </c>
      <c r="Y345" s="1">
        <v>16453440</v>
      </c>
      <c r="Z345" s="1">
        <v>18402206</v>
      </c>
      <c r="AA345" s="1">
        <v>16997257</v>
      </c>
      <c r="AB345" s="1">
        <v>17134459</v>
      </c>
      <c r="AC345" s="1">
        <v>18055726</v>
      </c>
      <c r="AD345" s="1">
        <v>17691422</v>
      </c>
      <c r="AE345" s="1">
        <v>17947807</v>
      </c>
      <c r="AF345" s="1">
        <v>18239219</v>
      </c>
      <c r="AG345" s="1">
        <v>19004089</v>
      </c>
      <c r="AH345" s="1">
        <v>15162837</v>
      </c>
    </row>
    <row r="346" spans="1:34" x14ac:dyDescent="0.2">
      <c r="A346">
        <v>345</v>
      </c>
      <c r="C346" s="4" t="s">
        <v>526</v>
      </c>
      <c r="D346" s="5" t="s">
        <v>2215</v>
      </c>
      <c r="E346" s="1">
        <v>1889932</v>
      </c>
      <c r="F346" s="1">
        <v>1993335</v>
      </c>
      <c r="G346" s="1">
        <v>1993619</v>
      </c>
      <c r="H346" s="1">
        <v>1841072</v>
      </c>
      <c r="I346" s="1">
        <v>2233155</v>
      </c>
      <c r="J346" s="1">
        <v>2968160</v>
      </c>
      <c r="K346" s="1">
        <v>3155471</v>
      </c>
      <c r="L346" s="1">
        <v>3500309</v>
      </c>
      <c r="M346" s="1">
        <v>3256053</v>
      </c>
      <c r="N346" s="1">
        <v>2671614</v>
      </c>
      <c r="O346" s="1">
        <v>3343146</v>
      </c>
      <c r="P346" s="1">
        <v>5197163</v>
      </c>
      <c r="Q346" s="1">
        <v>6100654</v>
      </c>
      <c r="R346" s="1">
        <v>7693916</v>
      </c>
      <c r="S346" s="1">
        <v>4105828</v>
      </c>
      <c r="T346" s="1">
        <v>4631059</v>
      </c>
      <c r="U346" s="1">
        <v>5160637</v>
      </c>
      <c r="V346" s="1">
        <v>5925187</v>
      </c>
      <c r="W346" s="1">
        <v>6017369</v>
      </c>
      <c r="X346" s="1">
        <v>5381781</v>
      </c>
      <c r="Y346" s="1">
        <v>6300346</v>
      </c>
      <c r="Z346" s="1">
        <v>7964979</v>
      </c>
      <c r="AA346" s="1">
        <v>8103292</v>
      </c>
      <c r="AB346" s="1">
        <v>7327106.666666667</v>
      </c>
      <c r="AC346" s="1">
        <v>7254580</v>
      </c>
      <c r="AD346" s="1">
        <v>6266618</v>
      </c>
      <c r="AE346" s="1">
        <v>0</v>
      </c>
      <c r="AF346" s="1">
        <v>0</v>
      </c>
      <c r="AG346" s="1">
        <v>4790326</v>
      </c>
      <c r="AH346" s="1">
        <v>507833</v>
      </c>
    </row>
    <row r="347" spans="1:34" x14ac:dyDescent="0.2">
      <c r="A347">
        <v>346</v>
      </c>
      <c r="C347" s="4" t="s">
        <v>527</v>
      </c>
      <c r="D347" s="5" t="s">
        <v>2216</v>
      </c>
      <c r="E347" s="1">
        <v>1889932</v>
      </c>
      <c r="F347" s="1">
        <v>1993335</v>
      </c>
      <c r="G347" s="1">
        <v>1993619</v>
      </c>
      <c r="H347" s="1">
        <v>1841072</v>
      </c>
      <c r="I347" s="1">
        <v>2233155</v>
      </c>
      <c r="J347" s="1">
        <v>2968160</v>
      </c>
      <c r="K347" s="1">
        <v>3155471</v>
      </c>
      <c r="L347" s="1">
        <v>3500309</v>
      </c>
      <c r="M347" s="1">
        <v>3256053</v>
      </c>
      <c r="N347" s="1">
        <v>2671614</v>
      </c>
      <c r="O347" s="1">
        <v>3343146</v>
      </c>
      <c r="P347" s="1">
        <v>5197163</v>
      </c>
      <c r="Q347" s="1">
        <v>6100654</v>
      </c>
      <c r="R347" s="1">
        <v>7693916</v>
      </c>
      <c r="S347" s="1">
        <v>4105828</v>
      </c>
      <c r="T347" s="1">
        <v>4631059</v>
      </c>
      <c r="U347" s="1">
        <v>5160637</v>
      </c>
      <c r="V347" s="1">
        <v>5925187</v>
      </c>
      <c r="W347" s="1">
        <v>6017369</v>
      </c>
      <c r="X347" s="1">
        <v>5381781</v>
      </c>
      <c r="Y347" s="1">
        <v>6300346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</row>
    <row r="348" spans="1:34" x14ac:dyDescent="0.2">
      <c r="A348">
        <v>347</v>
      </c>
      <c r="C348" s="4" t="s">
        <v>528</v>
      </c>
      <c r="D348" s="5" t="s">
        <v>2217</v>
      </c>
      <c r="E348" s="1">
        <v>0</v>
      </c>
      <c r="F348" s="1">
        <v>5480484</v>
      </c>
      <c r="G348" s="1">
        <v>4771261</v>
      </c>
      <c r="H348" s="1">
        <v>4964959</v>
      </c>
      <c r="I348" s="1">
        <v>4874243</v>
      </c>
      <c r="J348" s="1">
        <v>4716412</v>
      </c>
      <c r="K348" s="1">
        <v>5013333</v>
      </c>
      <c r="L348" s="1">
        <v>5331886</v>
      </c>
      <c r="M348" s="1">
        <v>5899880</v>
      </c>
      <c r="N348" s="1">
        <v>6362423</v>
      </c>
      <c r="O348" s="1">
        <v>6504893</v>
      </c>
      <c r="P348" s="1">
        <v>9213587</v>
      </c>
      <c r="Q348" s="1">
        <v>9507903</v>
      </c>
      <c r="R348" s="1">
        <v>9484361</v>
      </c>
      <c r="S348" s="1">
        <v>9875971</v>
      </c>
      <c r="T348" s="1">
        <v>9638029</v>
      </c>
      <c r="U348" s="1">
        <v>10307206</v>
      </c>
      <c r="V348" s="1">
        <v>10237447</v>
      </c>
      <c r="W348" s="1">
        <v>9484811</v>
      </c>
      <c r="X348" s="1">
        <v>8844549</v>
      </c>
      <c r="Y348" s="1">
        <v>10153094</v>
      </c>
      <c r="Z348" s="1">
        <v>10437227</v>
      </c>
      <c r="AA348" s="1">
        <v>9260517</v>
      </c>
      <c r="AB348" s="1">
        <v>9972316</v>
      </c>
      <c r="AC348" s="1">
        <v>10801146</v>
      </c>
      <c r="AD348" s="1">
        <v>11760697</v>
      </c>
      <c r="AE348" s="1">
        <v>12520656</v>
      </c>
      <c r="AF348" s="1">
        <v>12646679</v>
      </c>
      <c r="AG348" s="1">
        <v>13700745</v>
      </c>
      <c r="AH348" s="1">
        <v>14655004</v>
      </c>
    </row>
    <row r="349" spans="1:34" x14ac:dyDescent="0.2">
      <c r="A349">
        <v>348</v>
      </c>
      <c r="C349" s="4" t="s">
        <v>529</v>
      </c>
      <c r="D349" s="5" t="s">
        <v>2218</v>
      </c>
      <c r="E349" s="1">
        <v>0</v>
      </c>
      <c r="F349" s="1">
        <v>5480484</v>
      </c>
      <c r="G349" s="1">
        <v>4771261</v>
      </c>
      <c r="H349" s="1">
        <v>4964959</v>
      </c>
      <c r="I349" s="1">
        <v>4874243</v>
      </c>
      <c r="J349" s="1">
        <v>4716412</v>
      </c>
      <c r="K349" s="1">
        <v>5013333</v>
      </c>
      <c r="L349" s="1">
        <v>5189962</v>
      </c>
      <c r="M349" s="1">
        <v>5699891</v>
      </c>
      <c r="N349" s="1">
        <v>6021101</v>
      </c>
      <c r="O349" s="1">
        <v>6327836</v>
      </c>
      <c r="P349" s="1">
        <v>8966985</v>
      </c>
      <c r="Q349" s="1">
        <v>9246129</v>
      </c>
      <c r="R349" s="1">
        <v>9141044</v>
      </c>
      <c r="S349" s="1">
        <v>9519614</v>
      </c>
      <c r="T349" s="1">
        <v>9257758</v>
      </c>
      <c r="U349" s="1">
        <v>9803364</v>
      </c>
      <c r="V349" s="1">
        <v>9591596</v>
      </c>
      <c r="W349" s="1">
        <v>8569693</v>
      </c>
      <c r="X349" s="1">
        <v>8442449</v>
      </c>
      <c r="Y349" s="1">
        <v>9869548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</row>
    <row r="350" spans="1:34" x14ac:dyDescent="0.2">
      <c r="A350">
        <v>349</v>
      </c>
      <c r="C350" s="4" t="s">
        <v>530</v>
      </c>
      <c r="D350" s="5" t="s">
        <v>2219</v>
      </c>
      <c r="E350" s="1">
        <v>4631413</v>
      </c>
      <c r="F350" s="1">
        <v>5441144</v>
      </c>
      <c r="G350" s="1">
        <v>6249235</v>
      </c>
      <c r="H350" s="1">
        <v>6872469</v>
      </c>
      <c r="I350" s="1">
        <v>8854592</v>
      </c>
      <c r="J350" s="1">
        <v>17780923</v>
      </c>
      <c r="K350" s="1">
        <v>21321882</v>
      </c>
      <c r="L350" s="1">
        <v>24500296</v>
      </c>
      <c r="M350" s="1">
        <v>25177773</v>
      </c>
      <c r="N350" s="1">
        <v>32444068</v>
      </c>
      <c r="O350" s="1">
        <v>37928189</v>
      </c>
      <c r="P350" s="1">
        <v>49012040</v>
      </c>
      <c r="Q350" s="1">
        <v>38084570</v>
      </c>
      <c r="R350" s="1">
        <v>38016108</v>
      </c>
      <c r="S350" s="1">
        <v>35816428</v>
      </c>
      <c r="T350" s="1">
        <v>45353618</v>
      </c>
      <c r="U350" s="1">
        <v>43863790.666666664</v>
      </c>
      <c r="V350" s="1">
        <v>0</v>
      </c>
      <c r="W350" s="1">
        <v>0</v>
      </c>
      <c r="X350" s="1">
        <v>0</v>
      </c>
      <c r="Y350" s="1">
        <v>1418008</v>
      </c>
      <c r="Z350" s="1">
        <v>1504742</v>
      </c>
      <c r="AA350" s="1">
        <v>1729830</v>
      </c>
      <c r="AB350" s="1">
        <v>989721</v>
      </c>
      <c r="AC350" s="1">
        <v>1049871</v>
      </c>
      <c r="AD350" s="1">
        <v>1915134</v>
      </c>
      <c r="AE350" s="1">
        <v>6035571</v>
      </c>
      <c r="AF350" s="1">
        <v>6470521</v>
      </c>
      <c r="AG350" s="1">
        <v>4706464</v>
      </c>
      <c r="AH350" s="1">
        <v>3203199</v>
      </c>
    </row>
    <row r="351" spans="1:34" x14ac:dyDescent="0.2">
      <c r="A351">
        <v>350</v>
      </c>
      <c r="C351" s="4" t="s">
        <v>531</v>
      </c>
      <c r="D351" s="5" t="s">
        <v>2220</v>
      </c>
      <c r="E351" s="1">
        <v>0</v>
      </c>
      <c r="F351" s="1">
        <v>0</v>
      </c>
      <c r="G351" s="1">
        <v>0</v>
      </c>
      <c r="H351" s="1">
        <v>0</v>
      </c>
      <c r="I351" s="1">
        <v>12446640</v>
      </c>
      <c r="J351" s="1">
        <v>17077430</v>
      </c>
      <c r="K351" s="1">
        <v>22695562</v>
      </c>
      <c r="L351" s="1">
        <v>0</v>
      </c>
      <c r="M351" s="1">
        <v>23793440</v>
      </c>
      <c r="N351" s="1">
        <v>31152588</v>
      </c>
      <c r="O351" s="1">
        <v>36586038</v>
      </c>
      <c r="P351" s="1">
        <v>47551625</v>
      </c>
      <c r="Q351" s="1">
        <v>36542626</v>
      </c>
      <c r="R351" s="1">
        <v>36284692</v>
      </c>
      <c r="S351" s="1">
        <v>34314692</v>
      </c>
      <c r="T351" s="1">
        <v>43933909</v>
      </c>
      <c r="U351" s="1">
        <v>33342872</v>
      </c>
      <c r="V351" s="1">
        <v>0</v>
      </c>
      <c r="W351" s="1">
        <v>0</v>
      </c>
      <c r="X351" s="1">
        <v>0</v>
      </c>
      <c r="Y351" s="1">
        <v>333105</v>
      </c>
      <c r="Z351" s="1">
        <v>560193</v>
      </c>
      <c r="AA351" s="1">
        <v>0</v>
      </c>
      <c r="AB351" s="1">
        <v>0</v>
      </c>
      <c r="AC351" s="1">
        <v>0</v>
      </c>
      <c r="AD351" s="1">
        <v>1319252</v>
      </c>
      <c r="AE351" s="1">
        <v>2866956</v>
      </c>
      <c r="AF351" s="1">
        <v>4296300</v>
      </c>
      <c r="AG351" s="1">
        <v>3741836</v>
      </c>
      <c r="AH351" s="1">
        <v>2990366</v>
      </c>
    </row>
    <row r="352" spans="1:34" x14ac:dyDescent="0.2">
      <c r="A352">
        <v>351</v>
      </c>
      <c r="C352" s="4" t="s">
        <v>532</v>
      </c>
      <c r="D352" s="5" t="s">
        <v>533</v>
      </c>
      <c r="E352" s="1">
        <v>654141</v>
      </c>
      <c r="F352" s="1">
        <v>638322</v>
      </c>
      <c r="G352" s="1">
        <v>784652</v>
      </c>
      <c r="H352" s="1">
        <v>813690</v>
      </c>
      <c r="I352" s="1">
        <v>617898</v>
      </c>
      <c r="J352" s="1">
        <v>649036</v>
      </c>
      <c r="K352" s="1">
        <v>785599</v>
      </c>
      <c r="L352" s="1">
        <v>858719</v>
      </c>
      <c r="M352" s="1">
        <v>904693</v>
      </c>
      <c r="N352" s="1">
        <v>921378</v>
      </c>
      <c r="O352" s="1">
        <v>897064</v>
      </c>
      <c r="P352" s="1">
        <v>982059</v>
      </c>
      <c r="Q352" s="1">
        <v>888962</v>
      </c>
      <c r="R352" s="1">
        <v>998125</v>
      </c>
      <c r="S352" s="1">
        <v>1070548</v>
      </c>
      <c r="T352" s="1">
        <v>989765</v>
      </c>
      <c r="U352" s="1">
        <v>1030944</v>
      </c>
      <c r="V352" s="1">
        <v>1062936</v>
      </c>
      <c r="W352" s="1">
        <v>1186666</v>
      </c>
      <c r="X352" s="1">
        <v>983223</v>
      </c>
      <c r="Y352" s="1">
        <v>812085</v>
      </c>
      <c r="Z352" s="1">
        <v>819582</v>
      </c>
      <c r="AA352" s="1">
        <v>1038103</v>
      </c>
      <c r="AB352" s="1">
        <v>929358</v>
      </c>
      <c r="AC352" s="1">
        <v>592131</v>
      </c>
      <c r="AD352" s="1">
        <v>595882</v>
      </c>
      <c r="AE352" s="1">
        <v>594353</v>
      </c>
      <c r="AF352" s="1">
        <v>725474</v>
      </c>
      <c r="AG352" s="1">
        <v>599545</v>
      </c>
      <c r="AH352" s="1">
        <v>474653</v>
      </c>
    </row>
    <row r="353" spans="1:34" x14ac:dyDescent="0.2">
      <c r="A353">
        <v>352</v>
      </c>
      <c r="C353" s="4" t="s">
        <v>534</v>
      </c>
      <c r="D353" s="5" t="s">
        <v>2221</v>
      </c>
      <c r="E353" s="1">
        <v>24811011</v>
      </c>
      <c r="F353" s="1">
        <v>24733893</v>
      </c>
      <c r="G353" s="1">
        <v>26269620</v>
      </c>
      <c r="H353" s="1">
        <v>29499873</v>
      </c>
      <c r="I353" s="1">
        <v>34576416</v>
      </c>
      <c r="J353" s="1">
        <v>36406770</v>
      </c>
      <c r="K353" s="1">
        <v>41111481</v>
      </c>
      <c r="L353" s="1">
        <v>42733669</v>
      </c>
      <c r="M353" s="1">
        <v>48205113</v>
      </c>
      <c r="N353" s="1">
        <v>56592526</v>
      </c>
      <c r="O353" s="1">
        <v>58058696</v>
      </c>
      <c r="P353" s="1">
        <v>61173026</v>
      </c>
      <c r="Q353" s="1">
        <v>62248250</v>
      </c>
      <c r="R353" s="1">
        <v>65102531</v>
      </c>
      <c r="S353" s="1">
        <v>65253919</v>
      </c>
      <c r="T353" s="1">
        <v>71555605</v>
      </c>
      <c r="U353" s="1">
        <v>80043604</v>
      </c>
      <c r="V353" s="1">
        <v>85619975</v>
      </c>
      <c r="W353" s="1">
        <v>78867876</v>
      </c>
      <c r="X353" s="1">
        <v>65407804</v>
      </c>
      <c r="Y353" s="1">
        <v>56271651</v>
      </c>
      <c r="Z353" s="1">
        <v>57315548</v>
      </c>
      <c r="AA353" s="1">
        <v>71807666</v>
      </c>
      <c r="AB353" s="1">
        <v>83567294</v>
      </c>
      <c r="AC353" s="1">
        <v>94979717</v>
      </c>
      <c r="AD353" s="1">
        <v>104455663</v>
      </c>
      <c r="AE353" s="1">
        <v>106868247</v>
      </c>
      <c r="AF353" s="1">
        <v>118324591</v>
      </c>
      <c r="AG353" s="1">
        <v>126859698</v>
      </c>
      <c r="AH353" s="1">
        <v>127228328</v>
      </c>
    </row>
    <row r="354" spans="1:34" x14ac:dyDescent="0.2">
      <c r="A354">
        <v>353</v>
      </c>
      <c r="C354" s="4" t="s">
        <v>535</v>
      </c>
      <c r="D354" s="5" t="s">
        <v>536</v>
      </c>
      <c r="E354" s="1">
        <v>10015154</v>
      </c>
      <c r="F354" s="1">
        <v>9100363</v>
      </c>
      <c r="G354" s="1">
        <v>10838845</v>
      </c>
      <c r="H354" s="1">
        <v>14101207</v>
      </c>
      <c r="I354" s="1">
        <v>17162962</v>
      </c>
      <c r="J354" s="1">
        <v>17366814</v>
      </c>
      <c r="K354" s="1">
        <v>19213690</v>
      </c>
      <c r="L354" s="1">
        <v>20274099</v>
      </c>
      <c r="M354" s="1">
        <v>23356223</v>
      </c>
      <c r="N354" s="1">
        <v>30163031</v>
      </c>
      <c r="O354" s="1">
        <v>29071486</v>
      </c>
      <c r="P354" s="1">
        <v>32306948</v>
      </c>
      <c r="Q354" s="1">
        <v>33289613</v>
      </c>
      <c r="R354" s="1">
        <v>35828581</v>
      </c>
      <c r="S354" s="1">
        <v>35566740</v>
      </c>
      <c r="T354" s="1">
        <v>38663765</v>
      </c>
      <c r="U354" s="1">
        <v>46728974</v>
      </c>
      <c r="V354" s="1">
        <v>47878260</v>
      </c>
      <c r="W354" s="1">
        <v>38683556</v>
      </c>
      <c r="X354" s="1">
        <v>31444649</v>
      </c>
      <c r="Y354" s="1">
        <v>28486776</v>
      </c>
      <c r="Z354" s="1">
        <v>30013172</v>
      </c>
      <c r="AA354" s="1">
        <v>34423282</v>
      </c>
      <c r="AB354" s="1">
        <v>40042055</v>
      </c>
      <c r="AC354" s="1">
        <v>42780481</v>
      </c>
      <c r="AD354" s="1">
        <v>51675291</v>
      </c>
      <c r="AE354" s="1">
        <v>52877771</v>
      </c>
      <c r="AF354" s="1">
        <v>62548700</v>
      </c>
      <c r="AG354" s="1">
        <v>69700699</v>
      </c>
      <c r="AH354" s="1">
        <v>71827899</v>
      </c>
    </row>
    <row r="355" spans="1:34" x14ac:dyDescent="0.2">
      <c r="A355">
        <v>354</v>
      </c>
      <c r="C355" s="4" t="s">
        <v>537</v>
      </c>
      <c r="D355" s="5" t="s">
        <v>2222</v>
      </c>
      <c r="E355" s="1">
        <v>4342524</v>
      </c>
      <c r="F355" s="1">
        <v>3947163</v>
      </c>
      <c r="G355" s="1">
        <v>4095263</v>
      </c>
      <c r="H355" s="1">
        <v>4052410</v>
      </c>
      <c r="I355" s="1">
        <v>4557097</v>
      </c>
      <c r="J355" s="1">
        <v>5627988</v>
      </c>
      <c r="K355" s="1">
        <v>7048190</v>
      </c>
      <c r="L355" s="1">
        <v>6036756</v>
      </c>
      <c r="M355" s="1">
        <v>6490815</v>
      </c>
      <c r="N355" s="1">
        <v>6897161</v>
      </c>
      <c r="O355" s="1">
        <v>7810381</v>
      </c>
      <c r="P355" s="1">
        <v>7184084</v>
      </c>
      <c r="Q355" s="1">
        <v>7857907</v>
      </c>
      <c r="R355" s="1">
        <v>8040635</v>
      </c>
      <c r="S355" s="1">
        <v>8001509</v>
      </c>
      <c r="T355" s="1">
        <v>8478084</v>
      </c>
      <c r="U355" s="1">
        <v>9024615</v>
      </c>
      <c r="V355" s="1">
        <v>10206233</v>
      </c>
      <c r="W355" s="1">
        <v>11001159</v>
      </c>
      <c r="X355" s="1">
        <v>7945467</v>
      </c>
      <c r="Y355" s="1">
        <v>7160008</v>
      </c>
      <c r="Z355" s="1">
        <v>6637350</v>
      </c>
      <c r="AA355" s="1">
        <v>14724518</v>
      </c>
      <c r="AB355" s="1">
        <v>18157679</v>
      </c>
      <c r="AC355" s="1">
        <v>20296174</v>
      </c>
      <c r="AD355" s="1">
        <v>19559321</v>
      </c>
      <c r="AE355" s="1">
        <v>20434297</v>
      </c>
      <c r="AF355" s="1">
        <v>20882721</v>
      </c>
      <c r="AG355" s="1">
        <v>18077175</v>
      </c>
      <c r="AH355" s="1">
        <v>16045687</v>
      </c>
    </row>
    <row r="356" spans="1:34" x14ac:dyDescent="0.2">
      <c r="A356">
        <v>355</v>
      </c>
      <c r="C356" s="4" t="s">
        <v>538</v>
      </c>
      <c r="D356" s="5" t="s">
        <v>2223</v>
      </c>
      <c r="E356" s="1">
        <v>0</v>
      </c>
      <c r="F356" s="1">
        <v>3096464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11942222.666666666</v>
      </c>
      <c r="AB356" s="1">
        <v>14737890</v>
      </c>
      <c r="AC356" s="1">
        <v>16686396</v>
      </c>
      <c r="AD356" s="1">
        <v>15492844</v>
      </c>
      <c r="AE356" s="1">
        <v>16007934</v>
      </c>
      <c r="AF356" s="1">
        <v>15471420</v>
      </c>
      <c r="AG356" s="1">
        <v>14428957</v>
      </c>
      <c r="AH356" s="1">
        <v>12018644</v>
      </c>
    </row>
    <row r="357" spans="1:34" x14ac:dyDescent="0.2">
      <c r="A357">
        <v>356</v>
      </c>
      <c r="C357" s="4" t="s">
        <v>539</v>
      </c>
      <c r="D357" s="5" t="s">
        <v>540</v>
      </c>
      <c r="E357" s="1">
        <v>3851696</v>
      </c>
      <c r="F357" s="1">
        <v>4826037.333333333</v>
      </c>
      <c r="G357" s="1">
        <v>4041435</v>
      </c>
      <c r="H357" s="1">
        <v>4929686</v>
      </c>
      <c r="I357" s="1">
        <v>6494496</v>
      </c>
      <c r="J357" s="1">
        <v>6918523</v>
      </c>
      <c r="K357" s="1">
        <v>7889675</v>
      </c>
      <c r="L357" s="1">
        <v>9112889</v>
      </c>
      <c r="M357" s="1">
        <v>10124321</v>
      </c>
      <c r="N357" s="1">
        <v>11556572</v>
      </c>
      <c r="O357" s="1">
        <v>12676892</v>
      </c>
      <c r="P357" s="1">
        <v>12933136</v>
      </c>
      <c r="Q357" s="1">
        <v>12187046</v>
      </c>
      <c r="R357" s="1">
        <v>11507651</v>
      </c>
      <c r="S357" s="1">
        <v>12265932</v>
      </c>
      <c r="T357" s="1">
        <v>14358963</v>
      </c>
      <c r="U357" s="1">
        <v>14820981</v>
      </c>
      <c r="V357" s="1">
        <v>17543563</v>
      </c>
      <c r="W357" s="1">
        <v>18701731</v>
      </c>
      <c r="X357" s="1">
        <v>11881878.666666666</v>
      </c>
      <c r="Y357" s="1">
        <v>10820236</v>
      </c>
      <c r="Z357" s="1">
        <v>10334799</v>
      </c>
      <c r="AA357" s="1">
        <v>11550077</v>
      </c>
      <c r="AB357" s="1">
        <v>14038257</v>
      </c>
      <c r="AC357" s="1">
        <v>19721796</v>
      </c>
      <c r="AD357" s="1">
        <v>20486829</v>
      </c>
      <c r="AE357" s="1">
        <v>19983922</v>
      </c>
      <c r="AF357" s="1">
        <v>22231408</v>
      </c>
      <c r="AG357" s="1">
        <v>24274736</v>
      </c>
      <c r="AH357" s="1">
        <v>24263785</v>
      </c>
    </row>
    <row r="358" spans="1:34" x14ac:dyDescent="0.2">
      <c r="A358">
        <v>357</v>
      </c>
      <c r="C358" s="4" t="s">
        <v>541</v>
      </c>
      <c r="D358" s="5" t="s">
        <v>2224</v>
      </c>
      <c r="E358" s="1">
        <v>0</v>
      </c>
      <c r="F358" s="1">
        <v>0</v>
      </c>
      <c r="G358" s="1">
        <v>4211828</v>
      </c>
      <c r="H358" s="1">
        <v>4284768</v>
      </c>
      <c r="I358" s="1">
        <v>4425469</v>
      </c>
      <c r="J358" s="1">
        <v>4712455</v>
      </c>
      <c r="K358" s="1">
        <v>5049198</v>
      </c>
      <c r="L358" s="1">
        <v>5364517</v>
      </c>
      <c r="M358" s="1">
        <v>4868654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</row>
    <row r="359" spans="1:34" x14ac:dyDescent="0.2">
      <c r="A359">
        <v>358</v>
      </c>
      <c r="C359" s="4" t="s">
        <v>542</v>
      </c>
      <c r="D359" s="5" t="s">
        <v>543</v>
      </c>
      <c r="E359" s="1">
        <v>0</v>
      </c>
      <c r="F359" s="1">
        <v>0</v>
      </c>
      <c r="G359" s="1">
        <v>918518</v>
      </c>
      <c r="H359" s="1">
        <v>974914</v>
      </c>
      <c r="I359" s="1">
        <v>1211580</v>
      </c>
      <c r="J359" s="1">
        <v>1282107</v>
      </c>
      <c r="K359" s="1">
        <v>1229853</v>
      </c>
      <c r="L359" s="1">
        <v>1331474</v>
      </c>
      <c r="M359" s="1">
        <v>615874</v>
      </c>
      <c r="N359" s="1">
        <v>603528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</row>
    <row r="360" spans="1:34" x14ac:dyDescent="0.2">
      <c r="A360">
        <v>359</v>
      </c>
      <c r="C360" s="4" t="s">
        <v>544</v>
      </c>
      <c r="D360" s="5" t="s">
        <v>545</v>
      </c>
      <c r="E360" s="1">
        <v>1210277</v>
      </c>
      <c r="F360" s="1">
        <v>1299696</v>
      </c>
      <c r="G360" s="1">
        <v>1650714</v>
      </c>
      <c r="H360" s="1">
        <v>1550669</v>
      </c>
      <c r="I360" s="1">
        <v>1617911</v>
      </c>
      <c r="J360" s="1">
        <v>1931651</v>
      </c>
      <c r="K360" s="1">
        <v>2329816</v>
      </c>
      <c r="L360" s="1">
        <v>2631259</v>
      </c>
      <c r="M360" s="1">
        <v>3286554</v>
      </c>
      <c r="N360" s="1">
        <v>4130084</v>
      </c>
      <c r="O360" s="1">
        <v>5735287</v>
      </c>
      <c r="P360" s="1">
        <v>8187244</v>
      </c>
      <c r="Q360" s="1">
        <v>6896383</v>
      </c>
      <c r="R360" s="1">
        <v>6945057</v>
      </c>
      <c r="S360" s="1">
        <v>8095519</v>
      </c>
      <c r="T360" s="1">
        <v>8934908</v>
      </c>
      <c r="U360" s="1">
        <v>11355748</v>
      </c>
      <c r="V360" s="1">
        <v>12530361</v>
      </c>
      <c r="W360" s="1">
        <v>13174213</v>
      </c>
      <c r="X360" s="1">
        <v>10525812</v>
      </c>
      <c r="Y360" s="1">
        <v>10059799</v>
      </c>
      <c r="Z360" s="1">
        <v>10820570</v>
      </c>
      <c r="AA360" s="1">
        <v>10022960</v>
      </c>
      <c r="AB360" s="1">
        <v>12578094</v>
      </c>
      <c r="AC360" s="1">
        <v>12939712</v>
      </c>
      <c r="AD360" s="1">
        <v>14481361</v>
      </c>
      <c r="AE360" s="1">
        <v>16035766</v>
      </c>
      <c r="AF360" s="1">
        <v>17005874</v>
      </c>
      <c r="AG360" s="1">
        <v>17613964</v>
      </c>
      <c r="AH360" s="1">
        <v>19286939</v>
      </c>
    </row>
    <row r="361" spans="1:34" x14ac:dyDescent="0.2">
      <c r="A361">
        <v>360</v>
      </c>
      <c r="C361" s="4" t="s">
        <v>546</v>
      </c>
      <c r="D361" s="5" t="s">
        <v>547</v>
      </c>
      <c r="E361" s="1">
        <v>1210277</v>
      </c>
      <c r="F361" s="1">
        <v>1299696</v>
      </c>
      <c r="G361" s="1">
        <v>1650714</v>
      </c>
      <c r="H361" s="1">
        <v>1550669</v>
      </c>
      <c r="I361" s="1">
        <v>1617911</v>
      </c>
      <c r="J361" s="1">
        <v>1931651</v>
      </c>
      <c r="K361" s="1">
        <v>2329816</v>
      </c>
      <c r="L361" s="1">
        <v>2631259</v>
      </c>
      <c r="M361" s="1">
        <v>3286554</v>
      </c>
      <c r="N361" s="1">
        <v>4130084</v>
      </c>
      <c r="O361" s="1">
        <v>5735287</v>
      </c>
      <c r="P361" s="1">
        <v>8187244</v>
      </c>
      <c r="Q361" s="1">
        <v>6896383</v>
      </c>
      <c r="R361" s="1">
        <v>6945057</v>
      </c>
      <c r="S361" s="1">
        <v>8095519</v>
      </c>
      <c r="T361" s="1">
        <v>8934908</v>
      </c>
      <c r="U361" s="1">
        <v>11355748</v>
      </c>
      <c r="V361" s="1">
        <v>12530361</v>
      </c>
      <c r="W361" s="1">
        <v>13174213</v>
      </c>
      <c r="X361" s="1">
        <v>10525812</v>
      </c>
      <c r="Y361" s="1">
        <v>10059799</v>
      </c>
      <c r="Z361" s="1">
        <v>10820570</v>
      </c>
      <c r="AA361" s="1">
        <v>10022960</v>
      </c>
      <c r="AB361" s="1">
        <v>12578094</v>
      </c>
      <c r="AC361" s="1">
        <v>12939712</v>
      </c>
      <c r="AD361" s="1">
        <v>14481361</v>
      </c>
      <c r="AE361" s="1">
        <v>16035766</v>
      </c>
      <c r="AF361" s="1">
        <v>17005874</v>
      </c>
      <c r="AG361" s="1">
        <v>17613964</v>
      </c>
      <c r="AH361" s="1">
        <v>19286939</v>
      </c>
    </row>
    <row r="362" spans="1:34" x14ac:dyDescent="0.2">
      <c r="A362">
        <v>361</v>
      </c>
      <c r="C362" s="4" t="s">
        <v>548</v>
      </c>
      <c r="D362" s="5" t="s">
        <v>2225</v>
      </c>
      <c r="E362" s="1">
        <v>571574</v>
      </c>
      <c r="F362" s="1">
        <v>675059</v>
      </c>
      <c r="G362" s="1">
        <v>864799</v>
      </c>
      <c r="H362" s="1">
        <v>895490</v>
      </c>
      <c r="I362" s="1">
        <v>1164421</v>
      </c>
      <c r="J362" s="1">
        <v>1271825</v>
      </c>
      <c r="K362" s="1">
        <v>1627208</v>
      </c>
      <c r="L362" s="1">
        <v>1962440</v>
      </c>
      <c r="M362" s="1">
        <v>2650211</v>
      </c>
      <c r="N362" s="1">
        <v>3564186</v>
      </c>
      <c r="O362" s="1">
        <v>4903424</v>
      </c>
      <c r="P362" s="1">
        <v>7176359</v>
      </c>
      <c r="Q362" s="1">
        <v>5951213</v>
      </c>
      <c r="R362" s="1">
        <v>5985387</v>
      </c>
      <c r="S362" s="1">
        <v>6997136</v>
      </c>
      <c r="T362" s="1">
        <v>7827512</v>
      </c>
      <c r="U362" s="1">
        <v>9264097</v>
      </c>
      <c r="V362" s="1">
        <v>10061745</v>
      </c>
      <c r="W362" s="1">
        <v>10385782</v>
      </c>
      <c r="X362" s="1">
        <v>8282979</v>
      </c>
      <c r="Y362" s="1">
        <v>7514182</v>
      </c>
      <c r="Z362" s="1">
        <v>7715386</v>
      </c>
      <c r="AA362" s="1">
        <v>9000066</v>
      </c>
      <c r="AB362" s="1">
        <v>11590375</v>
      </c>
      <c r="AC362" s="1">
        <v>11778869</v>
      </c>
      <c r="AD362" s="1">
        <v>13268183</v>
      </c>
      <c r="AE362" s="1">
        <v>14874985</v>
      </c>
      <c r="AF362" s="1">
        <v>16053011</v>
      </c>
      <c r="AG362" s="1">
        <v>16580965</v>
      </c>
      <c r="AH362" s="1">
        <v>18193842</v>
      </c>
    </row>
    <row r="363" spans="1:34" x14ac:dyDescent="0.2">
      <c r="A363">
        <v>362</v>
      </c>
      <c r="C363" s="4" t="s">
        <v>549</v>
      </c>
      <c r="D363" s="5" t="s">
        <v>550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1560748</v>
      </c>
      <c r="V363" s="1">
        <v>1708737</v>
      </c>
      <c r="W363" s="1">
        <v>2186697.3333333335</v>
      </c>
      <c r="X363" s="1">
        <v>1621436</v>
      </c>
      <c r="Y363" s="1">
        <v>1944793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 x14ac:dyDescent="0.2">
      <c r="A364">
        <v>363</v>
      </c>
      <c r="C364" s="4" t="s">
        <v>551</v>
      </c>
      <c r="D364" s="5" t="s">
        <v>552</v>
      </c>
      <c r="E364" s="1">
        <v>836740</v>
      </c>
      <c r="F364" s="1">
        <v>0</v>
      </c>
      <c r="G364" s="1">
        <v>0</v>
      </c>
      <c r="H364" s="1">
        <v>0</v>
      </c>
      <c r="I364" s="1">
        <v>498356</v>
      </c>
      <c r="J364" s="1">
        <v>680317.33333333337</v>
      </c>
      <c r="K364" s="1">
        <v>610535</v>
      </c>
      <c r="L364" s="1">
        <v>540670</v>
      </c>
      <c r="M364" s="1">
        <v>517772</v>
      </c>
      <c r="N364" s="1">
        <v>463128</v>
      </c>
      <c r="O364" s="1">
        <v>714469</v>
      </c>
      <c r="P364" s="1">
        <v>972605</v>
      </c>
      <c r="Q364" s="1">
        <v>891631</v>
      </c>
      <c r="R364" s="1">
        <v>867132</v>
      </c>
      <c r="S364" s="1">
        <v>733156</v>
      </c>
      <c r="T364" s="1">
        <v>735024</v>
      </c>
      <c r="U364" s="1">
        <v>799572</v>
      </c>
      <c r="V364" s="1">
        <v>0</v>
      </c>
      <c r="W364" s="1">
        <v>568432</v>
      </c>
      <c r="X364" s="1">
        <v>0</v>
      </c>
      <c r="Y364" s="1">
        <v>600824</v>
      </c>
      <c r="Z364" s="1">
        <v>550499</v>
      </c>
      <c r="AA364" s="1">
        <v>527518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</row>
    <row r="365" spans="1:34" x14ac:dyDescent="0.2">
      <c r="A365">
        <v>364</v>
      </c>
      <c r="C365" s="4" t="s">
        <v>553</v>
      </c>
      <c r="D365" s="5" t="s">
        <v>554</v>
      </c>
      <c r="E365" s="1">
        <v>2892415</v>
      </c>
      <c r="F365" s="1">
        <v>3659793</v>
      </c>
      <c r="G365" s="1">
        <v>5461631</v>
      </c>
      <c r="H365" s="1">
        <v>5260317</v>
      </c>
      <c r="I365" s="1">
        <v>5186600</v>
      </c>
      <c r="J365" s="1">
        <v>7013420</v>
      </c>
      <c r="K365" s="1">
        <v>8274373</v>
      </c>
      <c r="L365" s="1">
        <v>9007727</v>
      </c>
      <c r="M365" s="1">
        <v>10585009</v>
      </c>
      <c r="N365" s="1">
        <v>12130600</v>
      </c>
      <c r="O365" s="1">
        <v>14409433</v>
      </c>
      <c r="P365" s="1">
        <v>13156477</v>
      </c>
      <c r="Q365" s="1">
        <v>15198846</v>
      </c>
      <c r="R365" s="1">
        <v>20262817</v>
      </c>
      <c r="S365" s="1">
        <v>24824434</v>
      </c>
      <c r="T365" s="1">
        <v>25315866</v>
      </c>
      <c r="U365" s="1">
        <v>27407914</v>
      </c>
      <c r="V365" s="1">
        <v>28283552</v>
      </c>
      <c r="W365" s="1">
        <v>16073775</v>
      </c>
      <c r="X365" s="1">
        <v>12827183</v>
      </c>
      <c r="Y365" s="1">
        <v>16460075</v>
      </c>
      <c r="Z365" s="1">
        <v>20266778</v>
      </c>
      <c r="AA365" s="1">
        <v>19218203</v>
      </c>
      <c r="AB365" s="1">
        <v>14659815</v>
      </c>
      <c r="AC365" s="1">
        <v>17369587</v>
      </c>
      <c r="AD365" s="1">
        <v>18509709</v>
      </c>
      <c r="AE365" s="1">
        <v>23981064</v>
      </c>
      <c r="AF365" s="1">
        <v>25619473</v>
      </c>
      <c r="AG365" s="1">
        <v>21194915</v>
      </c>
      <c r="AH365" s="1">
        <v>21746132</v>
      </c>
    </row>
    <row r="366" spans="1:34" x14ac:dyDescent="0.2">
      <c r="A366">
        <v>365</v>
      </c>
      <c r="C366" s="4" t="s">
        <v>555</v>
      </c>
      <c r="D366" s="5" t="s">
        <v>2226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425256</v>
      </c>
      <c r="U366" s="1">
        <v>664918</v>
      </c>
      <c r="V366" s="1">
        <v>912113</v>
      </c>
      <c r="W366" s="1">
        <v>821413</v>
      </c>
      <c r="X366" s="1">
        <v>1217676</v>
      </c>
      <c r="Y366" s="1">
        <v>3208511</v>
      </c>
      <c r="Z366" s="1">
        <v>3430809</v>
      </c>
      <c r="AA366" s="1">
        <v>3896204</v>
      </c>
      <c r="AB366" s="1">
        <v>1391577</v>
      </c>
      <c r="AC366" s="1">
        <v>1870790</v>
      </c>
      <c r="AD366" s="1">
        <v>2245849</v>
      </c>
      <c r="AE366" s="1">
        <v>2584072</v>
      </c>
      <c r="AF366" s="1">
        <v>1887667</v>
      </c>
      <c r="AG366" s="1">
        <v>2705390</v>
      </c>
      <c r="AH366" s="1">
        <v>3294825</v>
      </c>
    </row>
    <row r="367" spans="1:34" x14ac:dyDescent="0.2">
      <c r="A367">
        <v>366</v>
      </c>
      <c r="C367" s="4" t="s">
        <v>556</v>
      </c>
      <c r="D367" s="5" t="s">
        <v>2227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425256</v>
      </c>
      <c r="U367" s="1">
        <v>664918</v>
      </c>
      <c r="V367" s="1">
        <v>912113</v>
      </c>
      <c r="W367" s="1">
        <v>821413</v>
      </c>
      <c r="X367" s="1">
        <v>1217676</v>
      </c>
      <c r="Y367" s="1">
        <v>3208511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</row>
    <row r="368" spans="1:34" x14ac:dyDescent="0.2">
      <c r="A368">
        <v>367</v>
      </c>
      <c r="C368" s="4" t="s">
        <v>557</v>
      </c>
      <c r="D368" s="5" t="s">
        <v>558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5646496</v>
      </c>
      <c r="W368" s="1">
        <v>4336286</v>
      </c>
      <c r="X368" s="1">
        <v>2389900</v>
      </c>
      <c r="Y368" s="1">
        <v>5605556</v>
      </c>
      <c r="Z368" s="1">
        <v>6351277</v>
      </c>
      <c r="AA368" s="1">
        <v>0</v>
      </c>
      <c r="AB368" s="1">
        <v>0</v>
      </c>
      <c r="AC368" s="1">
        <v>0</v>
      </c>
      <c r="AD368" s="1">
        <v>8635605.333333334</v>
      </c>
      <c r="AE368" s="1">
        <v>14357154</v>
      </c>
      <c r="AF368" s="1">
        <v>15538525</v>
      </c>
      <c r="AG368" s="1">
        <v>0</v>
      </c>
      <c r="AH368" s="1">
        <v>0</v>
      </c>
    </row>
    <row r="369" spans="1:34" x14ac:dyDescent="0.2">
      <c r="A369">
        <v>368</v>
      </c>
      <c r="C369" s="4" t="s">
        <v>559</v>
      </c>
      <c r="D369" s="5" t="s">
        <v>2228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2219884</v>
      </c>
      <c r="Y369" s="1">
        <v>5585556</v>
      </c>
      <c r="Z369" s="1">
        <v>6331277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 x14ac:dyDescent="0.2">
      <c r="A370">
        <v>369</v>
      </c>
      <c r="C370" s="4" t="s">
        <v>560</v>
      </c>
      <c r="D370" s="5" t="s">
        <v>561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2219884</v>
      </c>
      <c r="Y370" s="1">
        <v>5585556</v>
      </c>
      <c r="Z370" s="1">
        <v>6331277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</row>
    <row r="371" spans="1:34" x14ac:dyDescent="0.2">
      <c r="A371">
        <v>370</v>
      </c>
      <c r="C371" s="4" t="s">
        <v>562</v>
      </c>
      <c r="D371" s="5" t="s">
        <v>2229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5483232</v>
      </c>
      <c r="M371" s="1">
        <v>7919393</v>
      </c>
      <c r="N371" s="1">
        <v>0</v>
      </c>
      <c r="O371" s="1">
        <v>0</v>
      </c>
      <c r="P371" s="1">
        <v>0</v>
      </c>
      <c r="Q371" s="1">
        <v>9749036</v>
      </c>
      <c r="R371" s="1">
        <v>9228602</v>
      </c>
      <c r="S371" s="1">
        <v>12231508</v>
      </c>
      <c r="T371" s="1">
        <v>14535392</v>
      </c>
      <c r="U371" s="1">
        <v>13301565</v>
      </c>
      <c r="V371" s="1">
        <v>5221201</v>
      </c>
      <c r="W371" s="1">
        <v>6171162</v>
      </c>
      <c r="X371" s="1">
        <v>4882804</v>
      </c>
      <c r="Y371" s="1">
        <v>4045999</v>
      </c>
      <c r="Z371" s="1">
        <v>5425416</v>
      </c>
      <c r="AA371" s="1">
        <v>6042702</v>
      </c>
      <c r="AB371" s="1">
        <v>4992070</v>
      </c>
      <c r="AC371" s="1">
        <v>5362130</v>
      </c>
      <c r="AD371" s="1">
        <v>3636729.3333333335</v>
      </c>
      <c r="AE371" s="1">
        <v>4032488</v>
      </c>
      <c r="AF371" s="1">
        <v>1648464</v>
      </c>
      <c r="AG371" s="1">
        <v>0</v>
      </c>
      <c r="AH371" s="1">
        <v>592632</v>
      </c>
    </row>
    <row r="372" spans="1:34" x14ac:dyDescent="0.2">
      <c r="A372">
        <v>371</v>
      </c>
      <c r="C372" s="4" t="s">
        <v>563</v>
      </c>
      <c r="D372" s="5" t="s">
        <v>2230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9749036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4175206</v>
      </c>
      <c r="X372" s="1">
        <v>3671203</v>
      </c>
      <c r="Y372" s="1">
        <v>3557320</v>
      </c>
      <c r="Z372" s="1">
        <v>4443409</v>
      </c>
      <c r="AA372" s="1">
        <v>4812706</v>
      </c>
      <c r="AB372" s="1">
        <v>3895322</v>
      </c>
      <c r="AC372" s="1">
        <v>4180154</v>
      </c>
      <c r="AD372" s="1">
        <v>3831060</v>
      </c>
      <c r="AE372" s="1">
        <v>4012964</v>
      </c>
      <c r="AF372" s="1">
        <v>0</v>
      </c>
      <c r="AG372" s="1">
        <v>0</v>
      </c>
      <c r="AH372" s="1">
        <v>0</v>
      </c>
    </row>
    <row r="373" spans="1:34" x14ac:dyDescent="0.2">
      <c r="A373">
        <v>372</v>
      </c>
      <c r="C373" s="4" t="s">
        <v>564</v>
      </c>
      <c r="D373" s="5" t="s">
        <v>565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4175206</v>
      </c>
      <c r="X373" s="1">
        <v>3671203</v>
      </c>
      <c r="Y373" s="1">
        <v>3557320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</row>
    <row r="374" spans="1:34" x14ac:dyDescent="0.2">
      <c r="A374">
        <v>373</v>
      </c>
      <c r="C374" s="4" t="s">
        <v>566</v>
      </c>
      <c r="D374" s="5" t="s">
        <v>2231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1100448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</row>
    <row r="375" spans="1:34" x14ac:dyDescent="0.2">
      <c r="A375">
        <v>374</v>
      </c>
      <c r="C375" s="4" t="s">
        <v>567</v>
      </c>
      <c r="D375" s="5" t="s">
        <v>568</v>
      </c>
      <c r="E375" s="1">
        <v>888101</v>
      </c>
      <c r="F375" s="1">
        <v>0</v>
      </c>
      <c r="G375" s="1">
        <v>847692</v>
      </c>
      <c r="H375" s="1">
        <v>1016943</v>
      </c>
      <c r="I375" s="1">
        <v>1508655</v>
      </c>
      <c r="J375" s="1">
        <v>1536681</v>
      </c>
      <c r="K375" s="1">
        <v>0</v>
      </c>
      <c r="L375" s="1">
        <v>0</v>
      </c>
      <c r="M375" s="1">
        <v>0</v>
      </c>
      <c r="N375" s="1">
        <v>0</v>
      </c>
      <c r="O375" s="1">
        <v>2809733</v>
      </c>
      <c r="P375" s="1">
        <v>2767840</v>
      </c>
      <c r="Q375" s="1">
        <v>5326452</v>
      </c>
      <c r="R375" s="1">
        <v>4639733</v>
      </c>
      <c r="S375" s="1">
        <v>5469847</v>
      </c>
      <c r="T375" s="1">
        <v>3459389</v>
      </c>
      <c r="U375" s="1">
        <v>3940258</v>
      </c>
      <c r="V375" s="1">
        <v>4160725</v>
      </c>
      <c r="W375" s="1">
        <v>4364597</v>
      </c>
      <c r="X375" s="1">
        <v>3844334</v>
      </c>
      <c r="Y375" s="1">
        <v>4061758</v>
      </c>
      <c r="Z375" s="1">
        <v>4981776</v>
      </c>
      <c r="AA375" s="1">
        <v>5321731</v>
      </c>
      <c r="AB375" s="1">
        <v>4736398.666666667</v>
      </c>
      <c r="AC375" s="1">
        <v>6155515</v>
      </c>
      <c r="AD375" s="1">
        <v>4999558</v>
      </c>
      <c r="AE375" s="1">
        <v>3346943</v>
      </c>
      <c r="AF375" s="1">
        <v>4626362</v>
      </c>
      <c r="AG375" s="1">
        <v>0</v>
      </c>
      <c r="AH375" s="1">
        <v>0</v>
      </c>
    </row>
    <row r="376" spans="1:34" x14ac:dyDescent="0.2">
      <c r="A376">
        <v>375</v>
      </c>
      <c r="C376" s="4" t="s">
        <v>569</v>
      </c>
      <c r="D376" s="5" t="s">
        <v>570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1498714</v>
      </c>
      <c r="AG376" s="1">
        <v>0</v>
      </c>
      <c r="AH376" s="1">
        <v>0</v>
      </c>
    </row>
    <row r="377" spans="1:34" x14ac:dyDescent="0.2">
      <c r="A377">
        <v>376</v>
      </c>
      <c r="C377" s="4" t="s">
        <v>571</v>
      </c>
      <c r="D377" s="5" t="s">
        <v>572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1498714</v>
      </c>
      <c r="AG377" s="1">
        <v>0</v>
      </c>
      <c r="AH377" s="1">
        <v>0</v>
      </c>
    </row>
    <row r="378" spans="1:34" x14ac:dyDescent="0.2">
      <c r="A378">
        <v>377</v>
      </c>
      <c r="C378" s="4" t="s">
        <v>573</v>
      </c>
      <c r="D378" s="5" t="s">
        <v>574</v>
      </c>
      <c r="E378" s="1">
        <v>39069307</v>
      </c>
      <c r="F378" s="1">
        <v>43506026</v>
      </c>
      <c r="G378" s="1">
        <v>51802361</v>
      </c>
      <c r="H378" s="1">
        <v>61229195</v>
      </c>
      <c r="I378" s="1">
        <v>64659705</v>
      </c>
      <c r="J378" s="1">
        <v>80109397</v>
      </c>
      <c r="K378" s="1">
        <v>90054228</v>
      </c>
      <c r="L378" s="1">
        <v>98561238</v>
      </c>
      <c r="M378" s="1">
        <v>102782180</v>
      </c>
      <c r="N378" s="1">
        <v>114215738</v>
      </c>
      <c r="O378" s="1">
        <v>136896151</v>
      </c>
      <c r="P378" s="1">
        <v>116993510</v>
      </c>
      <c r="Q378" s="1">
        <v>90506181</v>
      </c>
      <c r="R378" s="1">
        <v>80323238</v>
      </c>
      <c r="S378" s="1">
        <v>93165117</v>
      </c>
      <c r="T378" s="1">
        <v>109680083</v>
      </c>
      <c r="U378" s="1">
        <v>129438798</v>
      </c>
      <c r="V378" s="1">
        <v>137810080</v>
      </c>
      <c r="W378" s="1">
        <v>151773614</v>
      </c>
      <c r="X378" s="1">
        <v>131244076</v>
      </c>
      <c r="Y378" s="1">
        <v>138598183</v>
      </c>
      <c r="Z378" s="1">
        <v>155008233</v>
      </c>
      <c r="AA378" s="1">
        <v>155527988</v>
      </c>
      <c r="AB378" s="1">
        <v>165884594</v>
      </c>
      <c r="AC378" s="1">
        <v>181383385</v>
      </c>
      <c r="AD378" s="1">
        <v>177641660</v>
      </c>
      <c r="AE378" s="1">
        <v>190595058</v>
      </c>
      <c r="AF378" s="1">
        <v>202112830</v>
      </c>
      <c r="AG378" s="1">
        <v>226361259</v>
      </c>
      <c r="AH378" s="1">
        <v>239235060</v>
      </c>
    </row>
    <row r="379" spans="1:34" x14ac:dyDescent="0.2">
      <c r="A379">
        <v>378</v>
      </c>
      <c r="C379" s="4" t="s">
        <v>575</v>
      </c>
      <c r="D379" s="5" t="s">
        <v>2232</v>
      </c>
      <c r="E379" s="1">
        <v>2643368</v>
      </c>
      <c r="F379" s="1">
        <v>3253608</v>
      </c>
      <c r="G379" s="1">
        <v>3943760</v>
      </c>
      <c r="H379" s="1">
        <v>4691834</v>
      </c>
      <c r="I379" s="1">
        <v>4760137</v>
      </c>
      <c r="J379" s="1">
        <v>4852050</v>
      </c>
      <c r="K379" s="1">
        <v>5776085</v>
      </c>
      <c r="L379" s="1">
        <v>7115659</v>
      </c>
      <c r="M379" s="1">
        <v>7354266</v>
      </c>
      <c r="N379" s="1">
        <v>8094799</v>
      </c>
      <c r="O379" s="1">
        <v>9272836</v>
      </c>
      <c r="P379" s="1">
        <v>6413285</v>
      </c>
      <c r="Q379" s="1">
        <v>4762710</v>
      </c>
      <c r="R379" s="1">
        <v>6417372</v>
      </c>
      <c r="S379" s="1">
        <v>7595880</v>
      </c>
      <c r="T379" s="1">
        <v>7517140</v>
      </c>
      <c r="U379" s="1">
        <v>6022893</v>
      </c>
      <c r="V379" s="1">
        <v>7846160</v>
      </c>
      <c r="W379" s="1">
        <v>7968144</v>
      </c>
      <c r="X379" s="1">
        <v>6806043</v>
      </c>
      <c r="Y379" s="1">
        <v>6920026</v>
      </c>
      <c r="Z379" s="1">
        <v>5997858</v>
      </c>
      <c r="AA379" s="1">
        <v>4991660</v>
      </c>
      <c r="AB379" s="1">
        <v>5142129.333333333</v>
      </c>
      <c r="AC379" s="1">
        <v>0</v>
      </c>
      <c r="AD379" s="1">
        <v>0</v>
      </c>
      <c r="AE379" s="1">
        <v>0</v>
      </c>
      <c r="AF379" s="1">
        <v>5798304</v>
      </c>
      <c r="AG379" s="1">
        <v>0</v>
      </c>
      <c r="AH379" s="1">
        <v>0</v>
      </c>
    </row>
    <row r="380" spans="1:34" x14ac:dyDescent="0.2">
      <c r="A380">
        <v>379</v>
      </c>
      <c r="C380" s="4" t="s">
        <v>576</v>
      </c>
      <c r="D380" s="5" t="s">
        <v>577</v>
      </c>
      <c r="E380" s="1">
        <v>0</v>
      </c>
      <c r="F380" s="1">
        <v>0</v>
      </c>
      <c r="G380" s="1">
        <v>0</v>
      </c>
      <c r="H380" s="1">
        <v>312360</v>
      </c>
      <c r="I380" s="1">
        <v>395416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</row>
    <row r="381" spans="1:34" x14ac:dyDescent="0.2">
      <c r="A381">
        <v>380</v>
      </c>
      <c r="C381" s="4" t="s">
        <v>578</v>
      </c>
      <c r="D381" s="5" t="s">
        <v>579</v>
      </c>
      <c r="E381" s="1">
        <v>2511205</v>
      </c>
      <c r="F381" s="1">
        <v>3076363</v>
      </c>
      <c r="G381" s="1">
        <v>3752348</v>
      </c>
      <c r="H381" s="1">
        <v>4436284</v>
      </c>
      <c r="I381" s="1">
        <v>4364721</v>
      </c>
      <c r="J381" s="1">
        <v>4540784</v>
      </c>
      <c r="K381" s="1">
        <v>5420938</v>
      </c>
      <c r="L381" s="1">
        <v>6657866</v>
      </c>
      <c r="M381" s="1">
        <v>6667318</v>
      </c>
      <c r="N381" s="1">
        <v>7158585</v>
      </c>
      <c r="O381" s="1">
        <v>8052235</v>
      </c>
      <c r="P381" s="1">
        <v>4773306</v>
      </c>
      <c r="Q381" s="1">
        <v>2546228</v>
      </c>
      <c r="R381" s="1">
        <v>0</v>
      </c>
      <c r="S381" s="1">
        <v>0</v>
      </c>
      <c r="T381" s="1">
        <v>5283900</v>
      </c>
      <c r="U381" s="1">
        <v>5615877</v>
      </c>
      <c r="V381" s="1">
        <v>4812243</v>
      </c>
      <c r="W381" s="1">
        <v>3937425.3333333335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 x14ac:dyDescent="0.2">
      <c r="A382">
        <v>381</v>
      </c>
      <c r="C382" s="4" t="s">
        <v>580</v>
      </c>
      <c r="D382" s="5" t="s">
        <v>2233</v>
      </c>
      <c r="E382" s="1">
        <v>0</v>
      </c>
      <c r="F382" s="1">
        <v>0</v>
      </c>
      <c r="G382" s="1">
        <v>162010</v>
      </c>
      <c r="H382" s="1">
        <v>190912</v>
      </c>
      <c r="I382" s="1">
        <v>209733</v>
      </c>
      <c r="J382" s="1">
        <v>381495</v>
      </c>
      <c r="K382" s="1">
        <v>715887</v>
      </c>
      <c r="L382" s="1">
        <v>786091</v>
      </c>
      <c r="M382" s="1">
        <v>808794</v>
      </c>
      <c r="N382" s="1">
        <v>1320056</v>
      </c>
      <c r="O382" s="1">
        <v>1784577</v>
      </c>
      <c r="P382" s="1">
        <v>1370963</v>
      </c>
      <c r="Q382" s="1">
        <v>989568</v>
      </c>
      <c r="R382" s="1">
        <v>660151</v>
      </c>
      <c r="S382" s="1">
        <v>793459</v>
      </c>
      <c r="T382" s="1">
        <v>891250</v>
      </c>
      <c r="U382" s="1">
        <v>1247828</v>
      </c>
      <c r="V382" s="1">
        <v>1045286</v>
      </c>
      <c r="W382" s="1">
        <v>1253442</v>
      </c>
      <c r="X382" s="1">
        <v>1233924</v>
      </c>
      <c r="Y382" s="1">
        <v>1057191</v>
      </c>
      <c r="Z382" s="1">
        <v>976570</v>
      </c>
      <c r="AA382" s="1">
        <v>1039047</v>
      </c>
      <c r="AB382" s="1">
        <v>0</v>
      </c>
      <c r="AC382" s="1">
        <v>877820</v>
      </c>
      <c r="AD382" s="1">
        <v>967017</v>
      </c>
      <c r="AE382" s="1">
        <v>1060155</v>
      </c>
      <c r="AF382" s="1">
        <v>1225580</v>
      </c>
      <c r="AG382" s="1">
        <v>1378784</v>
      </c>
      <c r="AH382" s="1">
        <v>1617666</v>
      </c>
    </row>
    <row r="383" spans="1:34" x14ac:dyDescent="0.2">
      <c r="A383">
        <v>382</v>
      </c>
      <c r="C383" s="4" t="s">
        <v>581</v>
      </c>
      <c r="D383" s="5" t="s">
        <v>2234</v>
      </c>
      <c r="E383" s="1">
        <v>0</v>
      </c>
      <c r="F383" s="1">
        <v>0</v>
      </c>
      <c r="G383" s="1">
        <v>0</v>
      </c>
      <c r="H383" s="1">
        <v>0</v>
      </c>
      <c r="I383" s="1">
        <v>245764</v>
      </c>
      <c r="J383" s="1">
        <v>0</v>
      </c>
      <c r="K383" s="1">
        <v>628828</v>
      </c>
      <c r="L383" s="1">
        <v>790292</v>
      </c>
      <c r="M383" s="1">
        <v>723951</v>
      </c>
      <c r="N383" s="1">
        <v>932260</v>
      </c>
      <c r="O383" s="1">
        <v>1430868</v>
      </c>
      <c r="P383" s="1">
        <v>1227680</v>
      </c>
      <c r="Q383" s="1">
        <v>795896</v>
      </c>
      <c r="R383" s="1">
        <v>0</v>
      </c>
      <c r="S383" s="1">
        <v>641812</v>
      </c>
      <c r="T383" s="1">
        <v>747418</v>
      </c>
      <c r="U383" s="1">
        <v>1075954</v>
      </c>
      <c r="V383" s="1">
        <v>835791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</row>
    <row r="384" spans="1:34" x14ac:dyDescent="0.2">
      <c r="A384">
        <v>383</v>
      </c>
      <c r="C384" s="4" t="s">
        <v>582</v>
      </c>
      <c r="D384" s="5" t="s">
        <v>2235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1446268</v>
      </c>
    </row>
    <row r="385" spans="1:34" x14ac:dyDescent="0.2">
      <c r="A385">
        <v>384</v>
      </c>
      <c r="C385" s="4" t="s">
        <v>583</v>
      </c>
      <c r="D385" s="5" t="s">
        <v>2236</v>
      </c>
      <c r="E385" s="1">
        <v>15132905</v>
      </c>
      <c r="F385" s="1">
        <v>15508355</v>
      </c>
      <c r="G385" s="1">
        <v>15943786</v>
      </c>
      <c r="H385" s="1">
        <v>17254351</v>
      </c>
      <c r="I385" s="1">
        <v>18715876</v>
      </c>
      <c r="J385" s="1">
        <v>22930986</v>
      </c>
      <c r="K385" s="1">
        <v>26496426</v>
      </c>
      <c r="L385" s="1">
        <v>31457365</v>
      </c>
      <c r="M385" s="1">
        <v>35821048</v>
      </c>
      <c r="N385" s="1">
        <v>36073080</v>
      </c>
      <c r="O385" s="1">
        <v>37845128</v>
      </c>
      <c r="P385" s="1">
        <v>36030000</v>
      </c>
      <c r="Q385" s="1">
        <v>32919780</v>
      </c>
      <c r="R385" s="1">
        <v>25251085</v>
      </c>
      <c r="S385" s="1">
        <v>31333358</v>
      </c>
      <c r="T385" s="1">
        <v>40517651</v>
      </c>
      <c r="U385" s="1">
        <v>48327151</v>
      </c>
      <c r="V385" s="1">
        <v>54186224</v>
      </c>
      <c r="W385" s="1">
        <v>66110894</v>
      </c>
      <c r="X385" s="1">
        <v>56967722</v>
      </c>
      <c r="Y385" s="1">
        <v>57661792</v>
      </c>
      <c r="Z385" s="1">
        <v>59542736</v>
      </c>
      <c r="AA385" s="1">
        <v>54905446</v>
      </c>
      <c r="AB385" s="1">
        <v>63863521</v>
      </c>
      <c r="AC385" s="1">
        <v>67717186</v>
      </c>
      <c r="AD385" s="1">
        <v>72908382</v>
      </c>
      <c r="AE385" s="1">
        <v>87784276</v>
      </c>
      <c r="AF385" s="1">
        <v>84901829</v>
      </c>
      <c r="AG385" s="1">
        <v>93184976</v>
      </c>
      <c r="AH385" s="1">
        <v>97532662</v>
      </c>
    </row>
    <row r="386" spans="1:34" x14ac:dyDescent="0.2">
      <c r="A386">
        <v>385</v>
      </c>
      <c r="C386" s="4" t="s">
        <v>584</v>
      </c>
      <c r="D386" s="5" t="s">
        <v>2237</v>
      </c>
      <c r="E386" s="1">
        <v>7189944</v>
      </c>
      <c r="F386" s="1">
        <v>7674721</v>
      </c>
      <c r="G386" s="1">
        <v>8086943</v>
      </c>
      <c r="H386" s="1">
        <v>8663806</v>
      </c>
      <c r="I386" s="1">
        <v>9191158</v>
      </c>
      <c r="J386" s="1">
        <v>9988287</v>
      </c>
      <c r="K386" s="1">
        <v>10829971</v>
      </c>
      <c r="L386" s="1">
        <v>12053390</v>
      </c>
      <c r="M386" s="1">
        <v>14431254</v>
      </c>
      <c r="N386" s="1">
        <v>14383371</v>
      </c>
      <c r="O386" s="1">
        <v>14782612</v>
      </c>
      <c r="P386" s="1">
        <v>15315837</v>
      </c>
      <c r="Q386" s="1">
        <v>14677844</v>
      </c>
      <c r="R386" s="1">
        <v>7367788</v>
      </c>
      <c r="S386" s="1">
        <v>10545712</v>
      </c>
      <c r="T386" s="1">
        <v>16797198</v>
      </c>
      <c r="U386" s="1">
        <v>18698156</v>
      </c>
      <c r="V386" s="1">
        <v>21107090</v>
      </c>
      <c r="W386" s="1">
        <v>30975089</v>
      </c>
      <c r="X386" s="1">
        <v>25395766</v>
      </c>
      <c r="Y386" s="1">
        <v>25494170</v>
      </c>
      <c r="Z386" s="1">
        <v>27379742</v>
      </c>
      <c r="AA386" s="1">
        <v>20668549</v>
      </c>
      <c r="AB386" s="1">
        <v>24332213</v>
      </c>
      <c r="AC386" s="1">
        <v>24351426</v>
      </c>
      <c r="AD386" s="1">
        <v>25280225</v>
      </c>
      <c r="AE386" s="1">
        <v>36278972</v>
      </c>
      <c r="AF386" s="1">
        <v>29071734</v>
      </c>
      <c r="AG386" s="1">
        <v>30239118</v>
      </c>
      <c r="AH386" s="1">
        <v>34913273</v>
      </c>
    </row>
    <row r="387" spans="1:34" x14ac:dyDescent="0.2">
      <c r="A387">
        <v>386</v>
      </c>
      <c r="C387" s="4" t="s">
        <v>585</v>
      </c>
      <c r="D387" s="5" t="s">
        <v>2238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6258912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220780</v>
      </c>
      <c r="U387" s="1">
        <v>114364</v>
      </c>
      <c r="V387" s="1">
        <v>388024</v>
      </c>
      <c r="W387" s="1">
        <v>0</v>
      </c>
      <c r="X387" s="1">
        <v>0</v>
      </c>
      <c r="Y387" s="1">
        <v>0</v>
      </c>
      <c r="Z387" s="1">
        <v>9128004</v>
      </c>
      <c r="AA387" s="1">
        <v>5467522</v>
      </c>
      <c r="AB387" s="1">
        <v>5752126.666666667</v>
      </c>
      <c r="AC387" s="1">
        <v>0</v>
      </c>
      <c r="AD387" s="1">
        <v>0</v>
      </c>
      <c r="AE387" s="1">
        <v>4130173.3333333335</v>
      </c>
      <c r="AF387" s="1">
        <v>2702618</v>
      </c>
      <c r="AG387" s="1">
        <v>2268842</v>
      </c>
      <c r="AH387" s="1">
        <v>2010326</v>
      </c>
    </row>
    <row r="388" spans="1:34" x14ac:dyDescent="0.2">
      <c r="A388">
        <v>387</v>
      </c>
      <c r="C388" s="4" t="s">
        <v>586</v>
      </c>
      <c r="D388" s="5" t="s">
        <v>587</v>
      </c>
      <c r="E388" s="1">
        <v>3955384</v>
      </c>
      <c r="F388" s="1">
        <v>4484685</v>
      </c>
      <c r="G388" s="1">
        <v>4576194</v>
      </c>
      <c r="H388" s="1">
        <v>4760695</v>
      </c>
      <c r="I388" s="1">
        <v>4497771</v>
      </c>
      <c r="J388" s="1">
        <v>4464491</v>
      </c>
      <c r="K388" s="1">
        <v>4576182</v>
      </c>
      <c r="L388" s="1">
        <v>4477499</v>
      </c>
      <c r="M388" s="1">
        <v>5898539</v>
      </c>
      <c r="N388" s="1">
        <v>4979929</v>
      </c>
      <c r="O388" s="1">
        <v>4440025</v>
      </c>
      <c r="P388" s="1">
        <v>5219612</v>
      </c>
      <c r="Q388" s="1">
        <v>5372150</v>
      </c>
      <c r="R388" s="1">
        <v>5481703</v>
      </c>
      <c r="S388" s="1">
        <v>6234406</v>
      </c>
      <c r="T388" s="1">
        <v>12704468</v>
      </c>
      <c r="U388" s="1">
        <v>14324677</v>
      </c>
      <c r="V388" s="1">
        <v>16290617</v>
      </c>
      <c r="W388" s="1">
        <v>16473854</v>
      </c>
      <c r="X388" s="1">
        <v>12483906</v>
      </c>
      <c r="Y388" s="1">
        <v>13259449</v>
      </c>
      <c r="Z388" s="1">
        <v>15080864</v>
      </c>
      <c r="AA388" s="1">
        <v>9700021</v>
      </c>
      <c r="AB388" s="1">
        <v>11766470</v>
      </c>
      <c r="AC388" s="1">
        <v>10888091</v>
      </c>
      <c r="AD388" s="1">
        <v>11116023</v>
      </c>
      <c r="AE388" s="1">
        <v>11011517</v>
      </c>
      <c r="AF388" s="1">
        <v>11032080</v>
      </c>
      <c r="AG388" s="1">
        <v>11470174</v>
      </c>
      <c r="AH388" s="1">
        <v>13518210</v>
      </c>
    </row>
    <row r="389" spans="1:34" x14ac:dyDescent="0.2">
      <c r="A389">
        <v>388</v>
      </c>
      <c r="C389" s="4" t="s">
        <v>588</v>
      </c>
      <c r="D389" s="5" t="s">
        <v>589</v>
      </c>
      <c r="E389" s="1">
        <v>965932</v>
      </c>
      <c r="F389" s="1">
        <v>1037808</v>
      </c>
      <c r="G389" s="1">
        <v>981901</v>
      </c>
      <c r="H389" s="1">
        <v>998752</v>
      </c>
      <c r="I389" s="1">
        <v>1297803</v>
      </c>
      <c r="J389" s="1">
        <v>1509571</v>
      </c>
      <c r="K389" s="1">
        <v>1602778</v>
      </c>
      <c r="L389" s="1">
        <v>1979295</v>
      </c>
      <c r="M389" s="1">
        <v>1887234</v>
      </c>
      <c r="N389" s="1">
        <v>2121440</v>
      </c>
      <c r="O389" s="1">
        <v>2545332</v>
      </c>
      <c r="P389" s="1">
        <v>2393050</v>
      </c>
      <c r="Q389" s="1">
        <v>2122533</v>
      </c>
      <c r="R389" s="1">
        <v>1653310</v>
      </c>
      <c r="S389" s="1">
        <v>4131456</v>
      </c>
      <c r="T389" s="1">
        <v>3871950</v>
      </c>
      <c r="U389" s="1">
        <v>4182662</v>
      </c>
      <c r="V389" s="1">
        <v>4643129</v>
      </c>
      <c r="W389" s="1">
        <v>4624597</v>
      </c>
      <c r="X389" s="1">
        <v>3883143</v>
      </c>
      <c r="Y389" s="1">
        <v>3619228</v>
      </c>
      <c r="Z389" s="1">
        <v>4052160</v>
      </c>
      <c r="AA389" s="1">
        <v>5552074</v>
      </c>
      <c r="AB389" s="1">
        <v>7129950</v>
      </c>
      <c r="AC389" s="1">
        <v>8505936</v>
      </c>
      <c r="AD389" s="1">
        <v>9775924</v>
      </c>
      <c r="AE389" s="1">
        <v>21252837</v>
      </c>
      <c r="AF389" s="1">
        <v>15337036</v>
      </c>
      <c r="AG389" s="1">
        <v>16500102</v>
      </c>
      <c r="AH389" s="1">
        <v>19384737</v>
      </c>
    </row>
    <row r="390" spans="1:34" x14ac:dyDescent="0.2">
      <c r="A390">
        <v>389</v>
      </c>
      <c r="C390" s="4" t="s">
        <v>590</v>
      </c>
      <c r="D390" s="5" t="s">
        <v>2239</v>
      </c>
      <c r="E390" s="1">
        <v>7942961</v>
      </c>
      <c r="F390" s="1">
        <v>7833634</v>
      </c>
      <c r="G390" s="1">
        <v>7856843</v>
      </c>
      <c r="H390" s="1">
        <v>8590545</v>
      </c>
      <c r="I390" s="1">
        <v>9524718</v>
      </c>
      <c r="J390" s="1">
        <v>12942699</v>
      </c>
      <c r="K390" s="1">
        <v>15666455</v>
      </c>
      <c r="L390" s="1">
        <v>19403975</v>
      </c>
      <c r="M390" s="1">
        <v>21389794</v>
      </c>
      <c r="N390" s="1">
        <v>21689709</v>
      </c>
      <c r="O390" s="1">
        <v>23062516</v>
      </c>
      <c r="P390" s="1">
        <v>20714163</v>
      </c>
      <c r="Q390" s="1">
        <v>18241936</v>
      </c>
      <c r="R390" s="1">
        <v>17883297</v>
      </c>
      <c r="S390" s="1">
        <v>20787646</v>
      </c>
      <c r="T390" s="1">
        <v>23720453</v>
      </c>
      <c r="U390" s="1">
        <v>29628995</v>
      </c>
      <c r="V390" s="1">
        <v>33079134</v>
      </c>
      <c r="W390" s="1">
        <v>35135805</v>
      </c>
      <c r="X390" s="1">
        <v>31571956</v>
      </c>
      <c r="Y390" s="1">
        <v>32167622</v>
      </c>
      <c r="Z390" s="1">
        <v>32162994</v>
      </c>
      <c r="AA390" s="1">
        <v>34236897</v>
      </c>
      <c r="AB390" s="1">
        <v>39531308</v>
      </c>
      <c r="AC390" s="1">
        <v>43365760</v>
      </c>
      <c r="AD390" s="1">
        <v>47628157</v>
      </c>
      <c r="AE390" s="1">
        <v>51505304</v>
      </c>
      <c r="AF390" s="1">
        <v>55830095</v>
      </c>
      <c r="AG390" s="1">
        <v>62945858</v>
      </c>
      <c r="AH390" s="1">
        <v>62619389</v>
      </c>
    </row>
    <row r="391" spans="1:34" x14ac:dyDescent="0.2">
      <c r="A391">
        <v>390</v>
      </c>
      <c r="C391" s="4" t="s">
        <v>591</v>
      </c>
      <c r="D391" s="5" t="s">
        <v>2240</v>
      </c>
      <c r="E391" s="1">
        <v>713183</v>
      </c>
      <c r="F391" s="1">
        <v>361355</v>
      </c>
      <c r="G391" s="1">
        <v>290792</v>
      </c>
      <c r="H391" s="1">
        <v>336731</v>
      </c>
      <c r="I391" s="1">
        <v>399495</v>
      </c>
      <c r="J391" s="1">
        <v>469271</v>
      </c>
      <c r="K391" s="1">
        <v>457532</v>
      </c>
      <c r="L391" s="1">
        <v>381615</v>
      </c>
      <c r="M391" s="1">
        <v>356278</v>
      </c>
      <c r="N391" s="1">
        <v>389091</v>
      </c>
      <c r="O391" s="1">
        <v>329394</v>
      </c>
      <c r="P391" s="1">
        <v>362921</v>
      </c>
      <c r="Q391" s="1">
        <v>356573</v>
      </c>
      <c r="R391" s="1">
        <v>308797</v>
      </c>
      <c r="S391" s="1">
        <v>0</v>
      </c>
      <c r="T391" s="1">
        <v>328402</v>
      </c>
      <c r="U391" s="1">
        <v>0</v>
      </c>
      <c r="V391" s="1">
        <v>380921</v>
      </c>
      <c r="W391" s="1">
        <v>430444</v>
      </c>
      <c r="X391" s="1">
        <v>417554</v>
      </c>
      <c r="Y391" s="1">
        <v>457536</v>
      </c>
      <c r="Z391" s="1">
        <v>465099</v>
      </c>
      <c r="AA391" s="1">
        <v>357420</v>
      </c>
      <c r="AB391" s="1">
        <v>986697</v>
      </c>
      <c r="AC391" s="1">
        <v>1533723</v>
      </c>
      <c r="AD391" s="1">
        <v>2132883</v>
      </c>
      <c r="AE391" s="1">
        <v>2372298</v>
      </c>
      <c r="AF391" s="1">
        <v>2940699</v>
      </c>
      <c r="AG391" s="1">
        <v>3969614</v>
      </c>
      <c r="AH391" s="1">
        <v>4787183</v>
      </c>
    </row>
    <row r="392" spans="1:34" x14ac:dyDescent="0.2">
      <c r="A392">
        <v>391</v>
      </c>
      <c r="C392" s="4" t="s">
        <v>592</v>
      </c>
      <c r="D392" s="5" t="s">
        <v>593</v>
      </c>
      <c r="E392" s="1">
        <v>5451236</v>
      </c>
      <c r="F392" s="1">
        <v>5452893</v>
      </c>
      <c r="G392" s="1">
        <v>5569926</v>
      </c>
      <c r="H392" s="1">
        <v>6077578</v>
      </c>
      <c r="I392" s="1">
        <v>6547274</v>
      </c>
      <c r="J392" s="1">
        <v>9321953</v>
      </c>
      <c r="K392" s="1">
        <v>11208919</v>
      </c>
      <c r="L392" s="1">
        <v>14333026</v>
      </c>
      <c r="M392" s="1">
        <v>16194866</v>
      </c>
      <c r="N392" s="1">
        <v>15504652</v>
      </c>
      <c r="O392" s="1">
        <v>17021135</v>
      </c>
      <c r="P392" s="1">
        <v>14745819</v>
      </c>
      <c r="Q392" s="1">
        <v>11929620</v>
      </c>
      <c r="R392" s="1">
        <v>11212103</v>
      </c>
      <c r="S392" s="1">
        <v>13270573</v>
      </c>
      <c r="T392" s="1">
        <v>14729344</v>
      </c>
      <c r="U392" s="1">
        <v>20175931</v>
      </c>
      <c r="V392" s="1">
        <v>22700721</v>
      </c>
      <c r="W392" s="1">
        <v>22932795</v>
      </c>
      <c r="X392" s="1">
        <v>19411318</v>
      </c>
      <c r="Y392" s="1">
        <v>20908321</v>
      </c>
      <c r="Z392" s="1">
        <v>22339694</v>
      </c>
      <c r="AA392" s="1">
        <v>25069901</v>
      </c>
      <c r="AB392" s="1">
        <v>28504420</v>
      </c>
      <c r="AC392" s="1">
        <v>31656147</v>
      </c>
      <c r="AD392" s="1">
        <v>34266734</v>
      </c>
      <c r="AE392" s="1">
        <v>36022903</v>
      </c>
      <c r="AF392" s="1">
        <v>40835982</v>
      </c>
      <c r="AG392" s="1">
        <v>43415104</v>
      </c>
      <c r="AH392" s="1">
        <v>42513333</v>
      </c>
    </row>
    <row r="393" spans="1:34" x14ac:dyDescent="0.2">
      <c r="A393">
        <v>392</v>
      </c>
      <c r="C393" s="4" t="s">
        <v>594</v>
      </c>
      <c r="D393" s="5" t="s">
        <v>2241</v>
      </c>
      <c r="E393" s="1">
        <v>1778542</v>
      </c>
      <c r="F393" s="1">
        <v>2019386</v>
      </c>
      <c r="G393" s="1">
        <v>1996125</v>
      </c>
      <c r="H393" s="1">
        <v>2176236</v>
      </c>
      <c r="I393" s="1">
        <v>2577949</v>
      </c>
      <c r="J393" s="1">
        <v>3151475</v>
      </c>
      <c r="K393" s="1">
        <v>4000004</v>
      </c>
      <c r="L393" s="1">
        <v>4689334</v>
      </c>
      <c r="M393" s="1">
        <v>4838650</v>
      </c>
      <c r="N393" s="1">
        <v>5795966</v>
      </c>
      <c r="O393" s="1">
        <v>5711987</v>
      </c>
      <c r="P393" s="1">
        <v>5605423</v>
      </c>
      <c r="Q393" s="1">
        <v>5955743</v>
      </c>
      <c r="R393" s="1">
        <v>6362397</v>
      </c>
      <c r="S393" s="1">
        <v>7264921</v>
      </c>
      <c r="T393" s="1">
        <v>8662707</v>
      </c>
      <c r="U393" s="1">
        <v>9116235</v>
      </c>
      <c r="V393" s="1">
        <v>9997492</v>
      </c>
      <c r="W393" s="1">
        <v>11772566</v>
      </c>
      <c r="X393" s="1">
        <v>11743084</v>
      </c>
      <c r="Y393" s="1">
        <v>10801765</v>
      </c>
      <c r="Z393" s="1">
        <v>9358201</v>
      </c>
      <c r="AA393" s="1">
        <v>8809576</v>
      </c>
      <c r="AB393" s="1">
        <v>10040191</v>
      </c>
      <c r="AC393" s="1">
        <v>10175890</v>
      </c>
      <c r="AD393" s="1">
        <v>11228540</v>
      </c>
      <c r="AE393" s="1">
        <v>13110103</v>
      </c>
      <c r="AF393" s="1">
        <v>12053414</v>
      </c>
      <c r="AG393" s="1">
        <v>15561140</v>
      </c>
      <c r="AH393" s="1">
        <v>15318873</v>
      </c>
    </row>
    <row r="394" spans="1:34" x14ac:dyDescent="0.2">
      <c r="A394">
        <v>393</v>
      </c>
      <c r="C394" s="4" t="s">
        <v>595</v>
      </c>
      <c r="D394" s="5" t="s">
        <v>2242</v>
      </c>
      <c r="E394" s="1">
        <v>0</v>
      </c>
      <c r="F394" s="1">
        <v>0</v>
      </c>
      <c r="G394" s="1">
        <v>0</v>
      </c>
      <c r="H394" s="1">
        <v>0</v>
      </c>
      <c r="I394" s="1">
        <v>2288045</v>
      </c>
      <c r="J394" s="1">
        <v>4060576</v>
      </c>
      <c r="K394" s="1">
        <v>5100449</v>
      </c>
      <c r="L394" s="1">
        <v>7263596</v>
      </c>
      <c r="M394" s="1">
        <v>6928731</v>
      </c>
      <c r="N394" s="1">
        <v>8414567</v>
      </c>
      <c r="O394" s="1">
        <v>13985622</v>
      </c>
      <c r="P394" s="1">
        <v>9955330</v>
      </c>
      <c r="Q394" s="1">
        <v>4968256</v>
      </c>
      <c r="R394" s="1">
        <v>3744621</v>
      </c>
      <c r="S394" s="1">
        <v>2678187</v>
      </c>
      <c r="T394" s="1">
        <v>3491151</v>
      </c>
      <c r="U394" s="1">
        <v>5499680</v>
      </c>
      <c r="V394" s="1">
        <v>0</v>
      </c>
      <c r="W394" s="1">
        <v>0</v>
      </c>
      <c r="X394" s="1">
        <v>0</v>
      </c>
      <c r="Y394" s="1">
        <v>3687782</v>
      </c>
      <c r="Z394" s="1">
        <v>5069786</v>
      </c>
      <c r="AA394" s="1">
        <v>6399863</v>
      </c>
      <c r="AB394" s="1">
        <v>8639498</v>
      </c>
      <c r="AC394" s="1">
        <v>6812197</v>
      </c>
      <c r="AD394" s="1">
        <v>6248100</v>
      </c>
      <c r="AE394" s="1">
        <v>7294426</v>
      </c>
      <c r="AF394" s="1">
        <v>10830911</v>
      </c>
      <c r="AG394" s="1">
        <v>14889258</v>
      </c>
      <c r="AH394" s="1">
        <v>21693891</v>
      </c>
    </row>
    <row r="395" spans="1:34" x14ac:dyDescent="0.2">
      <c r="A395">
        <v>394</v>
      </c>
      <c r="C395" s="4" t="s">
        <v>596</v>
      </c>
      <c r="D395" s="5" t="s">
        <v>597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2770159</v>
      </c>
      <c r="S395" s="1">
        <v>0</v>
      </c>
      <c r="T395" s="1">
        <v>3491151</v>
      </c>
      <c r="U395" s="1">
        <v>5499680</v>
      </c>
      <c r="V395" s="1">
        <v>0</v>
      </c>
      <c r="W395" s="1">
        <v>0</v>
      </c>
      <c r="X395" s="1">
        <v>0</v>
      </c>
      <c r="Y395" s="1">
        <v>0</v>
      </c>
      <c r="Z395" s="1">
        <v>4753432</v>
      </c>
      <c r="AA395" s="1">
        <v>6239494</v>
      </c>
      <c r="AB395" s="1">
        <v>8518676</v>
      </c>
      <c r="AC395" s="1">
        <v>6774539</v>
      </c>
      <c r="AD395" s="1">
        <v>4830407</v>
      </c>
      <c r="AE395" s="1">
        <v>5531711</v>
      </c>
      <c r="AF395" s="1">
        <v>7554511</v>
      </c>
      <c r="AG395" s="1">
        <v>11169212</v>
      </c>
      <c r="AH395" s="1">
        <v>17815289</v>
      </c>
    </row>
    <row r="396" spans="1:34" x14ac:dyDescent="0.2">
      <c r="A396">
        <v>395</v>
      </c>
      <c r="C396" s="4" t="s">
        <v>598</v>
      </c>
      <c r="D396" s="5" t="s">
        <v>2243</v>
      </c>
      <c r="E396" s="1">
        <v>0</v>
      </c>
      <c r="F396" s="1">
        <v>0</v>
      </c>
      <c r="G396" s="1">
        <v>227474</v>
      </c>
      <c r="H396" s="1">
        <v>590677</v>
      </c>
      <c r="I396" s="1">
        <v>517621</v>
      </c>
      <c r="J396" s="1">
        <v>498509</v>
      </c>
      <c r="K396" s="1">
        <v>560161.33333333337</v>
      </c>
      <c r="L396" s="1">
        <v>593128</v>
      </c>
      <c r="M396" s="1">
        <v>871911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</row>
    <row r="397" spans="1:34" x14ac:dyDescent="0.2">
      <c r="A397">
        <v>396</v>
      </c>
      <c r="C397" s="4" t="s">
        <v>599</v>
      </c>
      <c r="D397" s="5" t="s">
        <v>600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498886.66666666669</v>
      </c>
      <c r="K397" s="1">
        <v>560161.33333333337</v>
      </c>
      <c r="L397" s="1">
        <v>593128</v>
      </c>
      <c r="M397" s="1">
        <v>871911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</row>
    <row r="398" spans="1:34" x14ac:dyDescent="0.2">
      <c r="A398">
        <v>397</v>
      </c>
      <c r="C398" s="4" t="s">
        <v>601</v>
      </c>
      <c r="D398" s="5" t="s">
        <v>2244</v>
      </c>
      <c r="E398" s="1">
        <v>2275810.6666666665</v>
      </c>
      <c r="F398" s="1">
        <v>2063300</v>
      </c>
      <c r="G398" s="1">
        <v>2642644</v>
      </c>
      <c r="H398" s="1">
        <v>2916533</v>
      </c>
      <c r="I398" s="1">
        <v>3652008</v>
      </c>
      <c r="J398" s="1">
        <v>3649492</v>
      </c>
      <c r="K398" s="1">
        <v>3497661</v>
      </c>
      <c r="L398" s="1">
        <v>3791829</v>
      </c>
      <c r="M398" s="1">
        <v>2860329</v>
      </c>
      <c r="N398" s="1">
        <v>3636208</v>
      </c>
      <c r="O398" s="1">
        <v>0</v>
      </c>
      <c r="P398" s="1">
        <v>0</v>
      </c>
      <c r="Q398" s="1">
        <v>0</v>
      </c>
      <c r="R398" s="1">
        <v>930726</v>
      </c>
      <c r="S398" s="1">
        <v>1829204</v>
      </c>
      <c r="T398" s="1">
        <v>2651621</v>
      </c>
      <c r="U398" s="1">
        <v>2945810</v>
      </c>
      <c r="V398" s="1">
        <v>2035933</v>
      </c>
      <c r="W398" s="1">
        <v>747104</v>
      </c>
      <c r="X398" s="1">
        <v>1183254.6666666667</v>
      </c>
      <c r="Y398" s="1">
        <v>284106</v>
      </c>
      <c r="Z398" s="1">
        <v>272416</v>
      </c>
      <c r="AA398" s="1">
        <v>563594</v>
      </c>
      <c r="AB398" s="1">
        <v>704571</v>
      </c>
      <c r="AC398" s="1">
        <v>740790</v>
      </c>
      <c r="AD398" s="1">
        <v>686074</v>
      </c>
      <c r="AE398" s="1">
        <v>770401</v>
      </c>
      <c r="AF398" s="1">
        <v>981125</v>
      </c>
      <c r="AG398" s="1">
        <v>763820</v>
      </c>
      <c r="AH398" s="1">
        <v>800225</v>
      </c>
    </row>
    <row r="399" spans="1:34" x14ac:dyDescent="0.2">
      <c r="A399">
        <v>398</v>
      </c>
      <c r="C399" s="4" t="s">
        <v>602</v>
      </c>
      <c r="D399" s="5" t="s">
        <v>603</v>
      </c>
      <c r="E399" s="1">
        <v>2275810.6666666665</v>
      </c>
      <c r="F399" s="1">
        <v>2063300</v>
      </c>
      <c r="G399" s="1">
        <v>2642644</v>
      </c>
      <c r="H399" s="1">
        <v>2916533</v>
      </c>
      <c r="I399" s="1">
        <v>3652008</v>
      </c>
      <c r="J399" s="1">
        <v>3649492</v>
      </c>
      <c r="K399" s="1">
        <v>3497661</v>
      </c>
      <c r="L399" s="1">
        <v>3791829</v>
      </c>
      <c r="M399" s="1">
        <v>2860329</v>
      </c>
      <c r="N399" s="1">
        <v>3636208</v>
      </c>
      <c r="O399" s="1">
        <v>0</v>
      </c>
      <c r="P399" s="1">
        <v>0</v>
      </c>
      <c r="Q399" s="1">
        <v>0</v>
      </c>
      <c r="R399" s="1">
        <v>930726</v>
      </c>
      <c r="S399" s="1">
        <v>1829204</v>
      </c>
      <c r="T399" s="1">
        <v>2651621</v>
      </c>
      <c r="U399" s="1">
        <v>2945810</v>
      </c>
      <c r="V399" s="1">
        <v>2035933</v>
      </c>
      <c r="W399" s="1">
        <v>747104</v>
      </c>
      <c r="X399" s="1">
        <v>1183254.6666666667</v>
      </c>
      <c r="Y399" s="1">
        <v>251712</v>
      </c>
      <c r="Z399" s="1">
        <v>221966</v>
      </c>
      <c r="AA399" s="1">
        <v>477549</v>
      </c>
      <c r="AB399" s="1">
        <v>553664</v>
      </c>
      <c r="AC399" s="1">
        <v>575795</v>
      </c>
      <c r="AD399" s="1">
        <v>522081</v>
      </c>
      <c r="AE399" s="1">
        <v>581750.66666666663</v>
      </c>
      <c r="AF399" s="1">
        <v>798820</v>
      </c>
      <c r="AG399" s="1">
        <v>0</v>
      </c>
      <c r="AH399" s="1">
        <v>0</v>
      </c>
    </row>
    <row r="400" spans="1:34" x14ac:dyDescent="0.2">
      <c r="A400">
        <v>399</v>
      </c>
      <c r="C400" s="4" t="s">
        <v>604</v>
      </c>
      <c r="D400" s="5" t="s">
        <v>2245</v>
      </c>
      <c r="E400" s="1">
        <v>9255807</v>
      </c>
      <c r="F400" s="1">
        <v>10384860</v>
      </c>
      <c r="G400" s="1">
        <v>11046909</v>
      </c>
      <c r="H400" s="1">
        <v>12556428</v>
      </c>
      <c r="I400" s="1">
        <v>14642287</v>
      </c>
      <c r="J400" s="1">
        <v>19211264</v>
      </c>
      <c r="K400" s="1">
        <v>21578958</v>
      </c>
      <c r="L400" s="1">
        <v>26143650</v>
      </c>
      <c r="M400" s="1">
        <v>26465835</v>
      </c>
      <c r="N400" s="1">
        <v>31778351</v>
      </c>
      <c r="O400" s="1">
        <v>39627185</v>
      </c>
      <c r="P400" s="1">
        <v>33001815</v>
      </c>
      <c r="Q400" s="1">
        <v>21644484</v>
      </c>
      <c r="R400" s="1">
        <v>21685881</v>
      </c>
      <c r="S400" s="1">
        <v>27510600</v>
      </c>
      <c r="T400" s="1">
        <v>29633845</v>
      </c>
      <c r="U400" s="1">
        <v>36672777</v>
      </c>
      <c r="V400" s="1">
        <v>37004453</v>
      </c>
      <c r="W400" s="1">
        <v>39617194</v>
      </c>
      <c r="X400" s="1">
        <v>32094572</v>
      </c>
      <c r="Y400" s="1">
        <v>38047489</v>
      </c>
      <c r="Z400" s="1">
        <v>45476190</v>
      </c>
      <c r="AA400" s="1">
        <v>50344918</v>
      </c>
      <c r="AB400" s="1">
        <v>49130218</v>
      </c>
      <c r="AC400" s="1">
        <v>57901565</v>
      </c>
      <c r="AD400" s="1">
        <v>51305548</v>
      </c>
      <c r="AE400" s="1">
        <v>48045272</v>
      </c>
      <c r="AF400" s="1">
        <v>55431757</v>
      </c>
      <c r="AG400" s="1">
        <v>60414085</v>
      </c>
      <c r="AH400" s="1">
        <v>63971729</v>
      </c>
    </row>
    <row r="401" spans="1:34" x14ac:dyDescent="0.2">
      <c r="A401">
        <v>400</v>
      </c>
      <c r="C401" s="4" t="s">
        <v>605</v>
      </c>
      <c r="D401" s="5" t="s">
        <v>606</v>
      </c>
      <c r="E401" s="1">
        <v>6880058</v>
      </c>
      <c r="F401" s="1">
        <v>7918108</v>
      </c>
      <c r="G401" s="1">
        <v>8267215</v>
      </c>
      <c r="H401" s="1">
        <v>9176785</v>
      </c>
      <c r="I401" s="1">
        <v>11036354</v>
      </c>
      <c r="J401" s="1">
        <v>14907249</v>
      </c>
      <c r="K401" s="1">
        <v>17038315</v>
      </c>
      <c r="L401" s="1">
        <v>21468848</v>
      </c>
      <c r="M401" s="1">
        <v>21403487</v>
      </c>
      <c r="N401" s="1">
        <v>26777136</v>
      </c>
      <c r="O401" s="1">
        <v>34771439</v>
      </c>
      <c r="P401" s="1">
        <v>28896494</v>
      </c>
      <c r="Q401" s="1">
        <v>17935314</v>
      </c>
      <c r="R401" s="1">
        <v>17585006</v>
      </c>
      <c r="S401" s="1">
        <v>22578278</v>
      </c>
      <c r="T401" s="1">
        <v>24191348</v>
      </c>
      <c r="U401" s="1">
        <v>30972008</v>
      </c>
      <c r="V401" s="1">
        <v>30510554</v>
      </c>
      <c r="W401" s="1">
        <v>31740320</v>
      </c>
      <c r="X401" s="1">
        <v>24998498</v>
      </c>
      <c r="Y401" s="1">
        <v>30444747</v>
      </c>
      <c r="Z401" s="1">
        <v>37212348</v>
      </c>
      <c r="AA401" s="1">
        <v>40234402</v>
      </c>
      <c r="AB401" s="1">
        <v>38264081</v>
      </c>
      <c r="AC401" s="1">
        <v>46758965</v>
      </c>
      <c r="AD401" s="1">
        <v>41059272</v>
      </c>
      <c r="AE401" s="1">
        <v>35949690</v>
      </c>
      <c r="AF401" s="1">
        <v>43109248</v>
      </c>
      <c r="AG401" s="1">
        <v>48372556</v>
      </c>
      <c r="AH401" s="1">
        <v>52640005</v>
      </c>
    </row>
    <row r="402" spans="1:34" x14ac:dyDescent="0.2">
      <c r="A402">
        <v>401</v>
      </c>
      <c r="C402" s="4" t="s">
        <v>607</v>
      </c>
      <c r="D402" s="5" t="s">
        <v>2246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5070564</v>
      </c>
      <c r="L402" s="1">
        <v>4674802</v>
      </c>
      <c r="M402" s="1">
        <v>5062348</v>
      </c>
      <c r="N402" s="1">
        <v>5001215</v>
      </c>
      <c r="O402" s="1">
        <v>4855746</v>
      </c>
      <c r="P402" s="1">
        <v>4105321</v>
      </c>
      <c r="Q402" s="1">
        <v>3709170</v>
      </c>
      <c r="R402" s="1">
        <v>4100875</v>
      </c>
      <c r="S402" s="1">
        <v>4932322</v>
      </c>
      <c r="T402" s="1">
        <v>5442497</v>
      </c>
      <c r="U402" s="1">
        <v>5700769</v>
      </c>
      <c r="V402" s="1">
        <v>6493899</v>
      </c>
      <c r="W402" s="1">
        <v>7876874</v>
      </c>
      <c r="X402" s="1">
        <v>7096074</v>
      </c>
      <c r="Y402" s="1">
        <v>7602742</v>
      </c>
      <c r="Z402" s="1">
        <v>8263842</v>
      </c>
      <c r="AA402" s="1">
        <v>10110516</v>
      </c>
      <c r="AB402" s="1">
        <v>10866137</v>
      </c>
      <c r="AC402" s="1">
        <v>11142600</v>
      </c>
      <c r="AD402" s="1">
        <v>10246276</v>
      </c>
      <c r="AE402" s="1">
        <v>12095582</v>
      </c>
      <c r="AF402" s="1">
        <v>12322509</v>
      </c>
      <c r="AG402" s="1">
        <v>12041529</v>
      </c>
      <c r="AH402" s="1">
        <v>11331724</v>
      </c>
    </row>
    <row r="403" spans="1:34" x14ac:dyDescent="0.2">
      <c r="A403">
        <v>402</v>
      </c>
      <c r="C403" s="4" t="s">
        <v>608</v>
      </c>
      <c r="D403" s="5" t="s">
        <v>609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5057260</v>
      </c>
      <c r="L403" s="1">
        <v>4450165.333333333</v>
      </c>
      <c r="M403" s="1">
        <v>5056213</v>
      </c>
      <c r="N403" s="1">
        <v>5001215</v>
      </c>
      <c r="O403" s="1">
        <v>4855746</v>
      </c>
      <c r="P403" s="1">
        <v>4105321</v>
      </c>
      <c r="Q403" s="1">
        <v>3709170</v>
      </c>
      <c r="R403" s="1">
        <v>4100875</v>
      </c>
      <c r="S403" s="1">
        <v>4932322</v>
      </c>
      <c r="T403" s="1">
        <v>5442497</v>
      </c>
      <c r="U403" s="1">
        <v>5700769</v>
      </c>
      <c r="V403" s="1">
        <v>6493899</v>
      </c>
      <c r="W403" s="1">
        <v>7876874</v>
      </c>
      <c r="X403" s="1">
        <v>7096074</v>
      </c>
      <c r="Y403" s="1">
        <v>7602742</v>
      </c>
      <c r="Z403" s="1">
        <v>8263842</v>
      </c>
      <c r="AA403" s="1">
        <v>10110516</v>
      </c>
      <c r="AB403" s="1">
        <v>10866137</v>
      </c>
      <c r="AC403" s="1">
        <v>11142600</v>
      </c>
      <c r="AD403" s="1">
        <v>10246276</v>
      </c>
      <c r="AE403" s="1">
        <v>12095582</v>
      </c>
      <c r="AF403" s="1">
        <v>12322509</v>
      </c>
      <c r="AG403" s="1">
        <v>12041529</v>
      </c>
      <c r="AH403" s="1">
        <v>11331724</v>
      </c>
    </row>
    <row r="404" spans="1:34" x14ac:dyDescent="0.2">
      <c r="A404">
        <v>403</v>
      </c>
      <c r="C404" s="4" t="s">
        <v>610</v>
      </c>
      <c r="D404" s="5" t="s">
        <v>2247</v>
      </c>
      <c r="E404" s="1">
        <v>3522026</v>
      </c>
      <c r="F404" s="1">
        <v>4838301</v>
      </c>
      <c r="G404" s="1">
        <v>6261427</v>
      </c>
      <c r="H404" s="1">
        <v>7085899</v>
      </c>
      <c r="I404" s="1">
        <v>7131597</v>
      </c>
      <c r="J404" s="1">
        <v>8435191</v>
      </c>
      <c r="K404" s="1">
        <v>8864503</v>
      </c>
      <c r="L404" s="1">
        <v>10604859</v>
      </c>
      <c r="M404" s="1">
        <v>12098946</v>
      </c>
      <c r="N404" s="1">
        <v>14244366</v>
      </c>
      <c r="O404" s="1">
        <v>19042355</v>
      </c>
      <c r="P404" s="1">
        <v>15606553</v>
      </c>
      <c r="Q404" s="1">
        <v>8850480</v>
      </c>
      <c r="R404" s="1">
        <v>8028435</v>
      </c>
      <c r="S404" s="1">
        <v>9315402</v>
      </c>
      <c r="T404" s="1">
        <v>10608916</v>
      </c>
      <c r="U404" s="1">
        <v>12229914</v>
      </c>
      <c r="V404" s="1">
        <v>12153131</v>
      </c>
      <c r="W404" s="1">
        <v>9863161</v>
      </c>
      <c r="X404" s="1">
        <v>9986991</v>
      </c>
      <c r="Y404" s="1">
        <v>10948112</v>
      </c>
      <c r="Z404" s="1">
        <v>14608157</v>
      </c>
      <c r="AA404" s="1">
        <v>15489483</v>
      </c>
      <c r="AB404" s="1">
        <v>13992315</v>
      </c>
      <c r="AC404" s="1">
        <v>15897036</v>
      </c>
      <c r="AD404" s="1">
        <v>15447794</v>
      </c>
      <c r="AE404" s="1">
        <v>12717416</v>
      </c>
      <c r="AF404" s="1">
        <v>14211510</v>
      </c>
      <c r="AG404" s="1">
        <v>19025519</v>
      </c>
      <c r="AH404" s="1">
        <v>17641588</v>
      </c>
    </row>
    <row r="405" spans="1:34" x14ac:dyDescent="0.2">
      <c r="A405">
        <v>404</v>
      </c>
      <c r="C405" s="4" t="s">
        <v>611</v>
      </c>
      <c r="D405" s="5" t="s">
        <v>2247</v>
      </c>
      <c r="E405" s="1">
        <v>3522026</v>
      </c>
      <c r="F405" s="1">
        <v>4838301</v>
      </c>
      <c r="G405" s="1">
        <v>6261427</v>
      </c>
      <c r="H405" s="1">
        <v>7085899</v>
      </c>
      <c r="I405" s="1">
        <v>7131597</v>
      </c>
      <c r="J405" s="1">
        <v>8435191</v>
      </c>
      <c r="K405" s="1">
        <v>8864503</v>
      </c>
      <c r="L405" s="1">
        <v>10604859</v>
      </c>
      <c r="M405" s="1">
        <v>12098946</v>
      </c>
      <c r="N405" s="1">
        <v>14244366</v>
      </c>
      <c r="O405" s="1">
        <v>19042355</v>
      </c>
      <c r="P405" s="1">
        <v>15606553</v>
      </c>
      <c r="Q405" s="1">
        <v>8850480</v>
      </c>
      <c r="R405" s="1">
        <v>8028435</v>
      </c>
      <c r="S405" s="1">
        <v>9315402</v>
      </c>
      <c r="T405" s="1">
        <v>10608916</v>
      </c>
      <c r="U405" s="1">
        <v>12229914</v>
      </c>
      <c r="V405" s="1">
        <v>12153131</v>
      </c>
      <c r="W405" s="1">
        <v>9863161</v>
      </c>
      <c r="X405" s="1">
        <v>9986991</v>
      </c>
      <c r="Y405" s="1">
        <v>10948112</v>
      </c>
      <c r="Z405" s="1">
        <v>14608157</v>
      </c>
      <c r="AA405" s="1">
        <v>15489483</v>
      </c>
      <c r="AB405" s="1">
        <v>13992315</v>
      </c>
      <c r="AC405" s="1">
        <v>15897036</v>
      </c>
      <c r="AD405" s="1">
        <v>15447794</v>
      </c>
      <c r="AE405" s="1">
        <v>12717416</v>
      </c>
      <c r="AF405" s="1">
        <v>14211510</v>
      </c>
      <c r="AG405" s="1">
        <v>19025519</v>
      </c>
      <c r="AH405" s="1">
        <v>17641588</v>
      </c>
    </row>
    <row r="406" spans="1:34" x14ac:dyDescent="0.2">
      <c r="A406">
        <v>405</v>
      </c>
      <c r="C406" s="4" t="s">
        <v>612</v>
      </c>
      <c r="D406" s="5" t="s">
        <v>2248</v>
      </c>
      <c r="E406" s="1">
        <v>1614200</v>
      </c>
      <c r="F406" s="1">
        <v>2259404</v>
      </c>
      <c r="G406" s="1">
        <v>3387291</v>
      </c>
      <c r="H406" s="1">
        <v>4184361</v>
      </c>
      <c r="I406" s="1">
        <v>4121087</v>
      </c>
      <c r="J406" s="1">
        <v>4583960</v>
      </c>
      <c r="K406" s="1">
        <v>4570909</v>
      </c>
      <c r="L406" s="1">
        <v>3162371</v>
      </c>
      <c r="M406" s="1">
        <v>5015790</v>
      </c>
      <c r="N406" s="1">
        <v>7901188</v>
      </c>
      <c r="O406" s="1">
        <v>8357277</v>
      </c>
      <c r="P406" s="1">
        <v>10211899</v>
      </c>
      <c r="Q406" s="1">
        <v>4872689</v>
      </c>
      <c r="R406" s="1">
        <v>3698137</v>
      </c>
      <c r="S406" s="1">
        <v>3463135</v>
      </c>
      <c r="T406" s="1">
        <v>3682790</v>
      </c>
      <c r="U406" s="1">
        <v>5272965</v>
      </c>
      <c r="V406" s="1">
        <v>4179299</v>
      </c>
      <c r="W406" s="1">
        <v>2680904</v>
      </c>
      <c r="X406" s="1">
        <v>3159673</v>
      </c>
      <c r="Y406" s="1">
        <v>3352818</v>
      </c>
      <c r="Z406" s="1">
        <v>3649974</v>
      </c>
      <c r="AA406" s="1">
        <v>3771408</v>
      </c>
      <c r="AB406" s="1">
        <v>4833353</v>
      </c>
      <c r="AC406" s="1">
        <v>4681302</v>
      </c>
      <c r="AD406" s="1">
        <v>6046072</v>
      </c>
      <c r="AE406" s="1">
        <v>5873315</v>
      </c>
      <c r="AF406" s="1">
        <v>5837266</v>
      </c>
      <c r="AG406" s="1">
        <v>6108701</v>
      </c>
      <c r="AH406" s="1">
        <v>5803854</v>
      </c>
    </row>
    <row r="407" spans="1:34" x14ac:dyDescent="0.2">
      <c r="A407">
        <v>406</v>
      </c>
      <c r="C407" s="4" t="s">
        <v>613</v>
      </c>
      <c r="D407" s="5" t="s">
        <v>2249</v>
      </c>
      <c r="E407" s="1">
        <v>1437788</v>
      </c>
      <c r="F407" s="1">
        <v>1694154</v>
      </c>
      <c r="G407" s="1">
        <v>2090986</v>
      </c>
      <c r="H407" s="1">
        <v>1954506</v>
      </c>
      <c r="I407" s="1">
        <v>2087047</v>
      </c>
      <c r="J407" s="1">
        <v>2609176</v>
      </c>
      <c r="K407" s="1">
        <v>3017977</v>
      </c>
      <c r="L407" s="1">
        <v>5482192</v>
      </c>
      <c r="M407" s="1">
        <v>5267937</v>
      </c>
      <c r="N407" s="1">
        <v>5145994</v>
      </c>
      <c r="O407" s="1">
        <v>8843719</v>
      </c>
      <c r="P407" s="1">
        <v>2968783</v>
      </c>
      <c r="Q407" s="1">
        <v>2514523</v>
      </c>
      <c r="R407" s="1">
        <v>2861838</v>
      </c>
      <c r="S407" s="1">
        <v>3756354</v>
      </c>
      <c r="T407" s="1">
        <v>3717017</v>
      </c>
      <c r="U407" s="1">
        <v>3527812</v>
      </c>
      <c r="V407" s="1">
        <v>3581539</v>
      </c>
      <c r="W407" s="1">
        <v>3701272</v>
      </c>
      <c r="X407" s="1">
        <v>3353285</v>
      </c>
      <c r="Y407" s="1">
        <v>3893860</v>
      </c>
      <c r="Z407" s="1">
        <v>3772938</v>
      </c>
      <c r="AA407" s="1">
        <v>4216664</v>
      </c>
      <c r="AB407" s="1">
        <v>4297227</v>
      </c>
      <c r="AC407" s="1">
        <v>4388054</v>
      </c>
      <c r="AD407" s="1">
        <v>3713312</v>
      </c>
      <c r="AE407" s="1">
        <v>3741694</v>
      </c>
      <c r="AF407" s="1">
        <v>3983205</v>
      </c>
      <c r="AG407" s="1">
        <v>5405876</v>
      </c>
      <c r="AH407" s="1">
        <v>6166955</v>
      </c>
    </row>
    <row r="408" spans="1:34" x14ac:dyDescent="0.2">
      <c r="A408">
        <v>407</v>
      </c>
      <c r="C408" s="4" t="s">
        <v>614</v>
      </c>
      <c r="D408" s="5" t="s">
        <v>615</v>
      </c>
      <c r="E408" s="1">
        <v>4271951</v>
      </c>
      <c r="F408" s="1">
        <v>5023136</v>
      </c>
      <c r="G408" s="1">
        <v>9446410</v>
      </c>
      <c r="H408" s="1">
        <v>13818821</v>
      </c>
      <c r="I408" s="1">
        <v>13260022</v>
      </c>
      <c r="J408" s="1">
        <v>16588343</v>
      </c>
      <c r="K408" s="1">
        <v>18024259</v>
      </c>
      <c r="L408" s="1">
        <v>11398189</v>
      </c>
      <c r="M408" s="1">
        <v>10444231</v>
      </c>
      <c r="N408" s="1">
        <v>10654311</v>
      </c>
      <c r="O408" s="1">
        <v>12933377</v>
      </c>
      <c r="P408" s="1">
        <v>13507904</v>
      </c>
      <c r="Q408" s="1">
        <v>16232585</v>
      </c>
      <c r="R408" s="1">
        <v>13811399</v>
      </c>
      <c r="S408" s="1">
        <v>11979027</v>
      </c>
      <c r="T408" s="1">
        <v>14218509</v>
      </c>
      <c r="U408" s="1">
        <v>16970139</v>
      </c>
      <c r="V408" s="1">
        <v>17942241</v>
      </c>
      <c r="W408" s="1">
        <v>19825853</v>
      </c>
      <c r="X408" s="1">
        <v>18717487</v>
      </c>
      <c r="Y408" s="1">
        <v>19822298</v>
      </c>
      <c r="Z408" s="1">
        <v>22687207</v>
      </c>
      <c r="AA408" s="1">
        <v>21258251</v>
      </c>
      <c r="AB408" s="1">
        <v>23424858</v>
      </c>
      <c r="AC408" s="1">
        <v>25012861</v>
      </c>
      <c r="AD408" s="1">
        <v>24152486</v>
      </c>
      <c r="AE408" s="1">
        <v>26947610</v>
      </c>
      <c r="AF408" s="1">
        <v>28338819</v>
      </c>
      <c r="AG408" s="1">
        <v>31183315</v>
      </c>
      <c r="AH408" s="1">
        <v>30703749</v>
      </c>
    </row>
    <row r="409" spans="1:34" x14ac:dyDescent="0.2">
      <c r="A409">
        <v>408</v>
      </c>
      <c r="C409" s="4" t="s">
        <v>616</v>
      </c>
      <c r="D409" s="5" t="s">
        <v>617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4077714</v>
      </c>
      <c r="X409" s="1">
        <v>0</v>
      </c>
      <c r="Y409" s="1">
        <v>0</v>
      </c>
      <c r="Z409" s="1">
        <v>1332444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</row>
    <row r="410" spans="1:34" x14ac:dyDescent="0.2">
      <c r="A410">
        <v>409</v>
      </c>
      <c r="C410" s="4" t="s">
        <v>618</v>
      </c>
      <c r="D410" s="5" t="s">
        <v>2250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392368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</row>
    <row r="411" spans="1:34" x14ac:dyDescent="0.2">
      <c r="A411">
        <v>410</v>
      </c>
      <c r="C411" s="4" t="s">
        <v>619</v>
      </c>
      <c r="D411" s="5" t="s">
        <v>620</v>
      </c>
      <c r="E411" s="1">
        <v>3614189</v>
      </c>
      <c r="F411" s="1">
        <v>3313669</v>
      </c>
      <c r="G411" s="1">
        <v>5527363</v>
      </c>
      <c r="H411" s="1">
        <v>6666899</v>
      </c>
      <c r="I411" s="1">
        <v>7155612</v>
      </c>
      <c r="J411" s="1">
        <v>11198635</v>
      </c>
      <c r="K411" s="1">
        <v>12739843</v>
      </c>
      <c r="L411" s="1">
        <v>5880003</v>
      </c>
      <c r="M411" s="1">
        <v>4094374</v>
      </c>
      <c r="N411" s="1">
        <v>4186436</v>
      </c>
      <c r="O411" s="1">
        <v>5362085</v>
      </c>
      <c r="P411" s="1">
        <v>5754422</v>
      </c>
      <c r="Q411" s="1">
        <v>10319296</v>
      </c>
      <c r="R411" s="1">
        <v>8304366</v>
      </c>
      <c r="S411" s="1">
        <v>7644828</v>
      </c>
      <c r="T411" s="1">
        <v>10163297</v>
      </c>
      <c r="U411" s="1">
        <v>12558299</v>
      </c>
      <c r="V411" s="1">
        <v>13676135</v>
      </c>
      <c r="W411" s="1">
        <v>15923590</v>
      </c>
      <c r="X411" s="1">
        <v>15838832</v>
      </c>
      <c r="Y411" s="1">
        <v>18263674</v>
      </c>
      <c r="Z411" s="1">
        <v>21376399</v>
      </c>
      <c r="AA411" s="1">
        <v>20638756</v>
      </c>
      <c r="AB411" s="1">
        <v>23241657</v>
      </c>
      <c r="AC411" s="1">
        <v>24931665</v>
      </c>
      <c r="AD411" s="1">
        <v>24049639</v>
      </c>
      <c r="AE411" s="1">
        <v>26659770</v>
      </c>
      <c r="AF411" s="1">
        <v>27984387</v>
      </c>
      <c r="AG411" s="1">
        <v>30258050</v>
      </c>
      <c r="AH411" s="1">
        <v>29201745</v>
      </c>
    </row>
    <row r="412" spans="1:34" x14ac:dyDescent="0.2">
      <c r="A412">
        <v>411</v>
      </c>
      <c r="C412" s="4" t="s">
        <v>621</v>
      </c>
      <c r="D412" s="5" t="s">
        <v>2251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4762588</v>
      </c>
      <c r="AG412" s="1">
        <v>7519310</v>
      </c>
      <c r="AH412" s="1">
        <v>4370601</v>
      </c>
    </row>
    <row r="413" spans="1:34" x14ac:dyDescent="0.2">
      <c r="A413">
        <v>412</v>
      </c>
      <c r="C413" s="4" t="s">
        <v>622</v>
      </c>
      <c r="D413" s="5" t="s">
        <v>2252</v>
      </c>
      <c r="E413" s="1">
        <v>0</v>
      </c>
      <c r="F413" s="1">
        <v>0</v>
      </c>
      <c r="G413" s="1">
        <v>4292536</v>
      </c>
      <c r="H413" s="1">
        <v>4575128</v>
      </c>
      <c r="I413" s="1">
        <v>0</v>
      </c>
      <c r="J413" s="1">
        <v>0</v>
      </c>
      <c r="K413" s="1">
        <v>0</v>
      </c>
      <c r="L413" s="1">
        <v>4657264</v>
      </c>
      <c r="M413" s="1">
        <v>0</v>
      </c>
      <c r="N413" s="1">
        <v>0</v>
      </c>
      <c r="O413" s="1">
        <v>0</v>
      </c>
      <c r="P413" s="1">
        <v>0</v>
      </c>
      <c r="Q413" s="1">
        <v>5705676</v>
      </c>
      <c r="R413" s="1">
        <v>0</v>
      </c>
      <c r="S413" s="1">
        <v>448194</v>
      </c>
      <c r="T413" s="1">
        <v>894352</v>
      </c>
      <c r="U413" s="1">
        <v>1012952</v>
      </c>
      <c r="V413" s="1">
        <v>992083</v>
      </c>
      <c r="W413" s="1">
        <v>1455006</v>
      </c>
      <c r="X413" s="1">
        <v>1610133</v>
      </c>
      <c r="Y413" s="1">
        <v>2020176</v>
      </c>
      <c r="Z413" s="1">
        <v>3408785</v>
      </c>
      <c r="AA413" s="1">
        <v>4314804</v>
      </c>
      <c r="AB413" s="1">
        <v>7408184</v>
      </c>
      <c r="AC413" s="1">
        <v>6691919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 x14ac:dyDescent="0.2">
      <c r="A414">
        <v>413</v>
      </c>
      <c r="C414" s="4" t="s">
        <v>623</v>
      </c>
      <c r="D414" s="5" t="s">
        <v>624</v>
      </c>
      <c r="E414" s="1">
        <v>2113836</v>
      </c>
      <c r="F414" s="1">
        <v>2193211</v>
      </c>
      <c r="G414" s="1">
        <v>930939</v>
      </c>
      <c r="H414" s="1">
        <v>1127185</v>
      </c>
      <c r="I414" s="1">
        <v>1537324</v>
      </c>
      <c r="J414" s="1">
        <v>3968566</v>
      </c>
      <c r="K414" s="1">
        <v>4279054</v>
      </c>
      <c r="L414" s="1">
        <v>2337511</v>
      </c>
      <c r="M414" s="1">
        <v>2694534</v>
      </c>
      <c r="N414" s="1">
        <v>2672509</v>
      </c>
      <c r="O414" s="1">
        <v>3347128</v>
      </c>
      <c r="P414" s="1">
        <v>3771267</v>
      </c>
      <c r="Q414" s="1">
        <v>6226742</v>
      </c>
      <c r="R414" s="1">
        <v>6419026</v>
      </c>
      <c r="S414" s="1">
        <v>5902779</v>
      </c>
      <c r="T414" s="1">
        <v>7761685</v>
      </c>
      <c r="U414" s="1">
        <v>9784233</v>
      </c>
      <c r="V414" s="1">
        <v>10747823</v>
      </c>
      <c r="W414" s="1">
        <v>12421868</v>
      </c>
      <c r="X414" s="1">
        <v>11970620</v>
      </c>
      <c r="Y414" s="1">
        <v>13714267</v>
      </c>
      <c r="Z414" s="1">
        <v>15124303</v>
      </c>
      <c r="AA414" s="1">
        <v>13300993</v>
      </c>
      <c r="AB414" s="1">
        <v>12246525</v>
      </c>
      <c r="AC414" s="1">
        <v>14801212</v>
      </c>
      <c r="AD414" s="1">
        <v>19013028</v>
      </c>
      <c r="AE414" s="1">
        <v>20590145</v>
      </c>
      <c r="AF414" s="1">
        <v>20974536</v>
      </c>
      <c r="AG414" s="1">
        <v>21256258</v>
      </c>
      <c r="AH414" s="1">
        <v>23382306</v>
      </c>
    </row>
    <row r="415" spans="1:34" x14ac:dyDescent="0.2">
      <c r="A415">
        <v>414</v>
      </c>
      <c r="C415" s="4" t="s">
        <v>625</v>
      </c>
      <c r="D415" s="5" t="s">
        <v>626</v>
      </c>
      <c r="E415" s="1">
        <v>34869563</v>
      </c>
      <c r="F415" s="1">
        <v>42904265</v>
      </c>
      <c r="G415" s="1">
        <v>43538083</v>
      </c>
      <c r="H415" s="1">
        <v>45120310</v>
      </c>
      <c r="I415" s="1">
        <v>53955040</v>
      </c>
      <c r="J415" s="1">
        <v>75422826</v>
      </c>
      <c r="K415" s="1">
        <v>81631301</v>
      </c>
      <c r="L415" s="1">
        <v>88459690</v>
      </c>
      <c r="M415" s="1">
        <v>97042073</v>
      </c>
      <c r="N415" s="1">
        <v>159463769</v>
      </c>
      <c r="O415" s="1">
        <v>389257979</v>
      </c>
      <c r="P415" s="1">
        <v>338198751</v>
      </c>
      <c r="Q415" s="1">
        <v>284675623</v>
      </c>
      <c r="R415" s="1">
        <v>268703493</v>
      </c>
      <c r="S415" s="1">
        <v>304503416</v>
      </c>
      <c r="T415" s="1">
        <v>287164700</v>
      </c>
      <c r="U415" s="1">
        <v>300554523</v>
      </c>
      <c r="V415" s="1">
        <v>365085665</v>
      </c>
      <c r="W415" s="1">
        <v>343419044</v>
      </c>
      <c r="X415" s="1">
        <v>294594171</v>
      </c>
      <c r="Y415" s="1">
        <v>270006128</v>
      </c>
      <c r="Z415" s="1">
        <v>284099068</v>
      </c>
      <c r="AA415" s="1">
        <v>293536088</v>
      </c>
      <c r="AB415" s="1">
        <v>331074037</v>
      </c>
      <c r="AC415" s="1">
        <v>367502997</v>
      </c>
      <c r="AD415" s="1">
        <v>371077265</v>
      </c>
      <c r="AE415" s="1">
        <v>330134870</v>
      </c>
      <c r="AF415" s="1">
        <v>396225864</v>
      </c>
      <c r="AG415" s="1">
        <v>440082572</v>
      </c>
      <c r="AH415" s="1">
        <v>455792563</v>
      </c>
    </row>
    <row r="416" spans="1:34" x14ac:dyDescent="0.2">
      <c r="A416">
        <v>415</v>
      </c>
      <c r="C416" s="4" t="s">
        <v>627</v>
      </c>
      <c r="D416" s="5" t="s">
        <v>2253</v>
      </c>
      <c r="E416" s="1">
        <v>13883081</v>
      </c>
      <c r="F416" s="1">
        <v>18687956</v>
      </c>
      <c r="G416" s="1">
        <v>18010573</v>
      </c>
      <c r="H416" s="1">
        <v>19484370</v>
      </c>
      <c r="I416" s="1">
        <v>20818412</v>
      </c>
      <c r="J416" s="1">
        <v>27958903</v>
      </c>
      <c r="K416" s="1">
        <v>31834770</v>
      </c>
      <c r="L416" s="1">
        <v>38918754</v>
      </c>
      <c r="M416" s="1">
        <v>44961174</v>
      </c>
      <c r="N416" s="1">
        <v>34884668</v>
      </c>
      <c r="O416" s="1">
        <v>32232738</v>
      </c>
      <c r="P416" s="1">
        <v>33434885</v>
      </c>
      <c r="Q416" s="1">
        <v>36911441</v>
      </c>
      <c r="R416" s="1">
        <v>36578296</v>
      </c>
      <c r="S416" s="1">
        <v>39992318</v>
      </c>
      <c r="T416" s="1">
        <v>49590768</v>
      </c>
      <c r="U416" s="1">
        <v>49729678</v>
      </c>
      <c r="V416" s="1">
        <v>58716879</v>
      </c>
      <c r="W416" s="1">
        <v>69184978</v>
      </c>
      <c r="X416" s="1">
        <v>62713172</v>
      </c>
      <c r="Y416" s="1">
        <v>37076427</v>
      </c>
      <c r="Z416" s="1">
        <v>48675515</v>
      </c>
      <c r="AA416" s="1">
        <v>56775576</v>
      </c>
      <c r="AB416" s="1">
        <v>79099758</v>
      </c>
      <c r="AC416" s="1">
        <v>89699898</v>
      </c>
      <c r="AD416" s="1">
        <v>90340416</v>
      </c>
      <c r="AE416" s="1">
        <v>60931931</v>
      </c>
      <c r="AF416" s="1">
        <v>57361562</v>
      </c>
      <c r="AG416" s="1">
        <v>71238455</v>
      </c>
      <c r="AH416" s="1">
        <v>80149406</v>
      </c>
    </row>
    <row r="417" spans="1:34" x14ac:dyDescent="0.2">
      <c r="A417">
        <v>416</v>
      </c>
      <c r="C417" s="4" t="s">
        <v>628</v>
      </c>
      <c r="D417" s="5" t="s">
        <v>629</v>
      </c>
      <c r="E417" s="1">
        <v>429857.33333333331</v>
      </c>
      <c r="F417" s="1">
        <v>732865</v>
      </c>
      <c r="G417" s="1">
        <v>809581</v>
      </c>
      <c r="H417" s="1">
        <v>1247086</v>
      </c>
      <c r="I417" s="1">
        <v>1251252</v>
      </c>
      <c r="J417" s="1">
        <v>1084677</v>
      </c>
      <c r="K417" s="1">
        <v>919939</v>
      </c>
      <c r="L417" s="1">
        <v>911421</v>
      </c>
      <c r="M417" s="1">
        <v>988032</v>
      </c>
      <c r="N417" s="1">
        <v>993582.66666666663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896568</v>
      </c>
      <c r="V417" s="1">
        <v>0</v>
      </c>
      <c r="W417" s="1">
        <v>0</v>
      </c>
      <c r="X417" s="1">
        <v>0</v>
      </c>
      <c r="Y417" s="1">
        <v>571352</v>
      </c>
      <c r="Z417" s="1">
        <v>0</v>
      </c>
      <c r="AA417" s="1">
        <v>0</v>
      </c>
      <c r="AB417" s="1">
        <v>0</v>
      </c>
      <c r="AC417" s="1">
        <v>0</v>
      </c>
      <c r="AD417" s="1">
        <v>774561.33333333337</v>
      </c>
      <c r="AE417" s="1">
        <v>840316</v>
      </c>
      <c r="AF417" s="1">
        <v>681608</v>
      </c>
      <c r="AG417" s="1">
        <v>630499</v>
      </c>
      <c r="AH417" s="1">
        <v>675206</v>
      </c>
    </row>
    <row r="418" spans="1:34" x14ac:dyDescent="0.2">
      <c r="A418">
        <v>417</v>
      </c>
      <c r="C418" s="4" t="s">
        <v>630</v>
      </c>
      <c r="D418" s="5" t="s">
        <v>2254</v>
      </c>
      <c r="E418" s="1">
        <v>429857.33333333331</v>
      </c>
      <c r="F418" s="1">
        <v>732865</v>
      </c>
      <c r="G418" s="1">
        <v>809581</v>
      </c>
      <c r="H418" s="1">
        <v>1247086</v>
      </c>
      <c r="I418" s="1">
        <v>1251252</v>
      </c>
      <c r="J418" s="1">
        <v>1084677</v>
      </c>
      <c r="K418" s="1">
        <v>919939</v>
      </c>
      <c r="L418" s="1">
        <v>911421</v>
      </c>
      <c r="M418" s="1">
        <v>988032</v>
      </c>
      <c r="N418" s="1">
        <v>993582.66666666663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896568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774561.33333333337</v>
      </c>
      <c r="AE418" s="1">
        <v>840316</v>
      </c>
      <c r="AF418" s="1">
        <v>681608</v>
      </c>
      <c r="AG418" s="1">
        <v>630499</v>
      </c>
      <c r="AH418" s="1">
        <v>675206</v>
      </c>
    </row>
    <row r="419" spans="1:34" x14ac:dyDescent="0.2">
      <c r="A419">
        <v>418</v>
      </c>
      <c r="C419" s="4" t="s">
        <v>631</v>
      </c>
      <c r="D419" s="5" t="s">
        <v>632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5825848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5239200</v>
      </c>
      <c r="AA419" s="1">
        <v>7060267</v>
      </c>
      <c r="AB419" s="1">
        <v>10928741</v>
      </c>
      <c r="AC419" s="1">
        <v>11017508</v>
      </c>
      <c r="AD419" s="1">
        <v>10536161</v>
      </c>
      <c r="AE419" s="1">
        <v>3556268</v>
      </c>
      <c r="AF419" s="1">
        <v>3821472</v>
      </c>
      <c r="AG419" s="1">
        <v>0</v>
      </c>
      <c r="AH419" s="1">
        <v>4646534</v>
      </c>
    </row>
    <row r="420" spans="1:34" x14ac:dyDescent="0.2">
      <c r="A420">
        <v>419</v>
      </c>
      <c r="C420" s="4" t="s">
        <v>633</v>
      </c>
      <c r="D420" s="5" t="s">
        <v>2255</v>
      </c>
      <c r="E420" s="1">
        <v>13280352</v>
      </c>
      <c r="F420" s="1">
        <v>17750776</v>
      </c>
      <c r="G420" s="1">
        <v>17045475</v>
      </c>
      <c r="H420" s="1">
        <v>18058563</v>
      </c>
      <c r="I420" s="1">
        <v>19302648</v>
      </c>
      <c r="J420" s="1">
        <v>26528969</v>
      </c>
      <c r="K420" s="1">
        <v>30420138</v>
      </c>
      <c r="L420" s="1">
        <v>37485571</v>
      </c>
      <c r="M420" s="1">
        <v>43446559</v>
      </c>
      <c r="N420" s="1">
        <v>33268783</v>
      </c>
      <c r="O420" s="1">
        <v>30452576</v>
      </c>
      <c r="P420" s="1">
        <v>32142851</v>
      </c>
      <c r="Q420" s="1">
        <v>31527326</v>
      </c>
      <c r="R420" s="1">
        <v>30999201</v>
      </c>
      <c r="S420" s="1">
        <v>33608222</v>
      </c>
      <c r="T420" s="1">
        <v>43053302</v>
      </c>
      <c r="U420" s="1">
        <v>42503747</v>
      </c>
      <c r="V420" s="1">
        <v>52237033.333333336</v>
      </c>
      <c r="W420" s="1">
        <v>0</v>
      </c>
      <c r="X420" s="1">
        <v>0</v>
      </c>
      <c r="Y420" s="1">
        <v>32894890</v>
      </c>
      <c r="Z420" s="1">
        <v>43815503</v>
      </c>
      <c r="AA420" s="1">
        <v>49709309</v>
      </c>
      <c r="AB420" s="1">
        <v>67531905</v>
      </c>
      <c r="AC420" s="1">
        <v>77962984</v>
      </c>
      <c r="AD420" s="1">
        <v>79046839</v>
      </c>
      <c r="AE420" s="1">
        <v>56470723</v>
      </c>
      <c r="AF420" s="1">
        <v>52759079</v>
      </c>
      <c r="AG420" s="1">
        <v>66425931</v>
      </c>
      <c r="AH420" s="1">
        <v>75216887</v>
      </c>
    </row>
    <row r="421" spans="1:34" x14ac:dyDescent="0.2">
      <c r="A421">
        <v>420</v>
      </c>
      <c r="C421" s="4" t="s">
        <v>634</v>
      </c>
      <c r="D421" s="5" t="s">
        <v>2256</v>
      </c>
      <c r="E421" s="1">
        <v>13280352</v>
      </c>
      <c r="F421" s="1">
        <v>17750776</v>
      </c>
      <c r="G421" s="1">
        <v>17045475</v>
      </c>
      <c r="H421" s="1">
        <v>18058563</v>
      </c>
      <c r="I421" s="1">
        <v>19298878</v>
      </c>
      <c r="J421" s="1">
        <v>26528969</v>
      </c>
      <c r="K421" s="1">
        <v>30420138</v>
      </c>
      <c r="L421" s="1">
        <v>37485571</v>
      </c>
      <c r="M421" s="1">
        <v>43446559</v>
      </c>
      <c r="N421" s="1">
        <v>33219783</v>
      </c>
      <c r="O421" s="1">
        <v>30237139</v>
      </c>
      <c r="P421" s="1">
        <v>31911219</v>
      </c>
      <c r="Q421" s="1">
        <v>31319424</v>
      </c>
      <c r="R421" s="1">
        <v>30708678</v>
      </c>
      <c r="S421" s="1">
        <v>33359819</v>
      </c>
      <c r="T421" s="1">
        <v>42401955</v>
      </c>
      <c r="U421" s="1">
        <v>42227416</v>
      </c>
      <c r="V421" s="1">
        <v>52237033.333333336</v>
      </c>
      <c r="W421" s="1">
        <v>0</v>
      </c>
      <c r="X421" s="1">
        <v>0</v>
      </c>
      <c r="Y421" s="1">
        <v>32894890</v>
      </c>
      <c r="Z421" s="1">
        <v>43815503</v>
      </c>
      <c r="AA421" s="1">
        <v>49709309</v>
      </c>
      <c r="AB421" s="1">
        <v>67531905</v>
      </c>
      <c r="AC421" s="1">
        <v>77962984</v>
      </c>
      <c r="AD421" s="1">
        <v>79046839</v>
      </c>
      <c r="AE421" s="1">
        <v>56395723</v>
      </c>
      <c r="AF421" s="1">
        <v>52684079</v>
      </c>
      <c r="AG421" s="1">
        <v>64438728</v>
      </c>
      <c r="AH421" s="1">
        <v>73113075</v>
      </c>
    </row>
    <row r="422" spans="1:34" x14ac:dyDescent="0.2">
      <c r="A422">
        <v>421</v>
      </c>
      <c r="B422" s="2" t="s">
        <v>2686</v>
      </c>
      <c r="C422" s="4" t="s">
        <v>635</v>
      </c>
      <c r="D422" s="5" t="s">
        <v>636</v>
      </c>
      <c r="E422" s="1">
        <v>8476435</v>
      </c>
      <c r="F422" s="1">
        <v>9200264</v>
      </c>
      <c r="G422" s="1">
        <v>9007067</v>
      </c>
      <c r="H422" s="1">
        <v>9143853</v>
      </c>
      <c r="I422" s="1">
        <v>11218358</v>
      </c>
      <c r="J422" s="1">
        <v>21174522</v>
      </c>
      <c r="K422" s="1">
        <v>22897257</v>
      </c>
      <c r="L422" s="1">
        <v>0</v>
      </c>
      <c r="M422" s="1">
        <v>22334572</v>
      </c>
      <c r="N422" s="1">
        <v>11632614.666666666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186274810</v>
      </c>
      <c r="Y422" s="1">
        <v>189960369</v>
      </c>
      <c r="Z422" s="1">
        <v>193568919</v>
      </c>
      <c r="AA422" s="1">
        <v>188560159</v>
      </c>
      <c r="AB422" s="1">
        <v>196978594</v>
      </c>
      <c r="AC422" s="1">
        <v>219846056</v>
      </c>
      <c r="AD422" s="1">
        <v>226851156</v>
      </c>
      <c r="AE422" s="1">
        <v>220255676</v>
      </c>
      <c r="AF422" s="1">
        <v>275378930</v>
      </c>
      <c r="AG422" s="1">
        <v>305454599</v>
      </c>
      <c r="AH422" s="1">
        <v>298534457</v>
      </c>
    </row>
    <row r="423" spans="1:34" x14ac:dyDescent="0.2">
      <c r="A423">
        <v>422</v>
      </c>
      <c r="B423" t="s">
        <v>2687</v>
      </c>
      <c r="C423" s="4" t="s">
        <v>637</v>
      </c>
      <c r="D423" s="5" t="s">
        <v>638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23890624</v>
      </c>
      <c r="AA423" s="1">
        <v>25231670</v>
      </c>
      <c r="AB423" s="1">
        <v>26689836</v>
      </c>
      <c r="AC423" s="1">
        <v>43433921</v>
      </c>
      <c r="AD423" s="1">
        <v>35397354</v>
      </c>
      <c r="AE423" s="1">
        <v>33116336</v>
      </c>
      <c r="AF423" s="1">
        <v>44157653</v>
      </c>
      <c r="AG423" s="1">
        <v>51857928</v>
      </c>
      <c r="AH423" s="1">
        <v>53412657</v>
      </c>
    </row>
    <row r="424" spans="1:34" x14ac:dyDescent="0.2">
      <c r="A424">
        <v>423</v>
      </c>
      <c r="B424" t="s">
        <v>2687</v>
      </c>
      <c r="C424" s="4" t="s">
        <v>639</v>
      </c>
      <c r="D424" s="5" t="s">
        <v>640</v>
      </c>
      <c r="E424" s="1">
        <v>8476435</v>
      </c>
      <c r="F424" s="1">
        <v>9200264</v>
      </c>
      <c r="G424" s="1">
        <v>8996257</v>
      </c>
      <c r="H424" s="1">
        <v>9083295</v>
      </c>
      <c r="I424" s="1">
        <v>10987398</v>
      </c>
      <c r="J424" s="1">
        <v>20914252</v>
      </c>
      <c r="K424" s="1">
        <v>22604715</v>
      </c>
      <c r="L424" s="1">
        <v>0</v>
      </c>
      <c r="M424" s="1">
        <v>16414572</v>
      </c>
      <c r="N424" s="1">
        <v>4530494</v>
      </c>
      <c r="O424" s="1">
        <v>6108678</v>
      </c>
      <c r="P424" s="1">
        <v>5699070</v>
      </c>
      <c r="Q424" s="1">
        <v>8830279</v>
      </c>
      <c r="R424" s="1">
        <v>12642976</v>
      </c>
      <c r="S424" s="1">
        <v>19499826</v>
      </c>
      <c r="T424" s="1">
        <v>17821562</v>
      </c>
      <c r="U424" s="1">
        <v>16830101</v>
      </c>
      <c r="V424" s="1">
        <v>27877117</v>
      </c>
      <c r="W424" s="1">
        <v>31991160</v>
      </c>
      <c r="X424" s="1">
        <v>32387388</v>
      </c>
      <c r="Y424" s="1">
        <v>32685343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</row>
    <row r="425" spans="1:34" x14ac:dyDescent="0.2">
      <c r="A425">
        <v>424</v>
      </c>
      <c r="B425" t="s">
        <v>2687</v>
      </c>
      <c r="C425" s="4" t="s">
        <v>641</v>
      </c>
      <c r="D425" s="5" t="s">
        <v>642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9675724</v>
      </c>
      <c r="S425" s="1">
        <v>15873608</v>
      </c>
      <c r="T425" s="1">
        <v>13803041</v>
      </c>
      <c r="U425" s="1">
        <v>12145325</v>
      </c>
      <c r="V425" s="1">
        <v>22958469</v>
      </c>
      <c r="W425" s="1">
        <v>26079391</v>
      </c>
      <c r="X425" s="1">
        <v>27101995</v>
      </c>
      <c r="Y425" s="1">
        <v>26204725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</row>
    <row r="426" spans="1:34" x14ac:dyDescent="0.2">
      <c r="A426">
        <v>425</v>
      </c>
      <c r="B426" t="s">
        <v>2687</v>
      </c>
      <c r="C426" s="4" t="s">
        <v>643</v>
      </c>
      <c r="D426" s="5" t="s">
        <v>644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251920</v>
      </c>
      <c r="L426" s="1">
        <v>163694.66666666666</v>
      </c>
      <c r="M426" s="1">
        <v>0</v>
      </c>
      <c r="N426" s="1">
        <v>0</v>
      </c>
      <c r="O426" s="1">
        <v>0</v>
      </c>
      <c r="P426" s="1">
        <v>0</v>
      </c>
      <c r="Q426" s="1">
        <v>2415186</v>
      </c>
      <c r="R426" s="1">
        <v>2548321.3333333335</v>
      </c>
      <c r="S426" s="1">
        <v>3406173</v>
      </c>
      <c r="T426" s="1">
        <v>3932102</v>
      </c>
      <c r="U426" s="1">
        <v>4524212</v>
      </c>
      <c r="V426" s="1">
        <v>4918648</v>
      </c>
      <c r="W426" s="1">
        <v>5433863</v>
      </c>
      <c r="X426" s="1">
        <v>4943042</v>
      </c>
      <c r="Y426" s="1">
        <v>6480618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</row>
    <row r="427" spans="1:34" x14ac:dyDescent="0.2">
      <c r="A427">
        <v>426</v>
      </c>
      <c r="B427" s="2" t="s">
        <v>2686</v>
      </c>
      <c r="C427" s="4" t="s">
        <v>645</v>
      </c>
      <c r="D427" s="5" t="s">
        <v>2257</v>
      </c>
      <c r="E427" s="1">
        <v>4017166</v>
      </c>
      <c r="F427" s="1">
        <v>4060643</v>
      </c>
      <c r="G427" s="1">
        <v>3821067</v>
      </c>
      <c r="H427" s="1">
        <v>3281604</v>
      </c>
      <c r="I427" s="1">
        <v>3169651</v>
      </c>
      <c r="J427" s="1">
        <v>3246004</v>
      </c>
      <c r="K427" s="1">
        <v>3354986</v>
      </c>
      <c r="L427" s="1">
        <v>3400796</v>
      </c>
      <c r="M427" s="1">
        <v>3969527</v>
      </c>
      <c r="N427" s="1">
        <v>4414181</v>
      </c>
      <c r="O427" s="1">
        <v>6641138</v>
      </c>
      <c r="P427" s="1">
        <v>6601298</v>
      </c>
      <c r="Q427" s="1">
        <v>6034922</v>
      </c>
      <c r="R427" s="1">
        <v>5777808</v>
      </c>
      <c r="S427" s="1">
        <v>5949869</v>
      </c>
      <c r="T427" s="1">
        <v>7752187</v>
      </c>
      <c r="U427" s="1">
        <v>8614230</v>
      </c>
      <c r="V427" s="1">
        <v>15051609</v>
      </c>
      <c r="W427" s="1">
        <v>14343313</v>
      </c>
      <c r="X427" s="1">
        <v>13805136</v>
      </c>
      <c r="Y427" s="1">
        <v>13173028</v>
      </c>
      <c r="Z427" s="1">
        <v>14375306</v>
      </c>
      <c r="AA427" s="1">
        <v>20000042</v>
      </c>
      <c r="AB427" s="1">
        <v>24286980</v>
      </c>
      <c r="AC427" s="1">
        <v>33537859</v>
      </c>
      <c r="AD427" s="1">
        <v>28866912</v>
      </c>
      <c r="AE427" s="1">
        <v>17447214</v>
      </c>
      <c r="AF427" s="1">
        <v>22331277</v>
      </c>
      <c r="AG427" s="1">
        <v>24654952</v>
      </c>
      <c r="AH427" s="1">
        <v>24778301</v>
      </c>
    </row>
    <row r="428" spans="1:34" x14ac:dyDescent="0.2">
      <c r="A428">
        <v>427</v>
      </c>
      <c r="B428" t="s">
        <v>2687</v>
      </c>
      <c r="C428" s="4" t="s">
        <v>646</v>
      </c>
      <c r="D428" s="5" t="s">
        <v>2258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1115598</v>
      </c>
      <c r="M428" s="1">
        <v>1293442</v>
      </c>
      <c r="N428" s="1">
        <v>1530832</v>
      </c>
      <c r="O428" s="1">
        <v>1610808</v>
      </c>
      <c r="P428" s="1">
        <v>1678535</v>
      </c>
      <c r="Q428" s="1">
        <v>1985453</v>
      </c>
      <c r="R428" s="1">
        <v>1791733</v>
      </c>
      <c r="S428" s="1">
        <v>2023638</v>
      </c>
      <c r="T428" s="1">
        <v>2396467</v>
      </c>
      <c r="U428" s="1">
        <v>2974658</v>
      </c>
      <c r="V428" s="1">
        <v>3415962</v>
      </c>
      <c r="W428" s="1">
        <v>3785282</v>
      </c>
      <c r="X428" s="1">
        <v>3535215</v>
      </c>
      <c r="Y428" s="1">
        <v>3171263</v>
      </c>
      <c r="Z428" s="1">
        <v>5081220</v>
      </c>
      <c r="AA428" s="1">
        <v>9345468</v>
      </c>
      <c r="AB428" s="1">
        <v>13529107</v>
      </c>
      <c r="AC428" s="1">
        <v>20930014</v>
      </c>
      <c r="AD428" s="1">
        <v>16315243</v>
      </c>
      <c r="AE428" s="1">
        <v>4174309</v>
      </c>
      <c r="AF428" s="1">
        <v>7283733</v>
      </c>
      <c r="AG428" s="1">
        <v>6635558</v>
      </c>
      <c r="AH428" s="1">
        <v>9096096</v>
      </c>
    </row>
    <row r="429" spans="1:34" x14ac:dyDescent="0.2">
      <c r="A429">
        <v>428</v>
      </c>
      <c r="B429" t="s">
        <v>2687</v>
      </c>
      <c r="C429" s="4" t="s">
        <v>647</v>
      </c>
      <c r="D429" s="5" t="s">
        <v>2259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9224977</v>
      </c>
      <c r="AA429" s="1">
        <v>10549704</v>
      </c>
      <c r="AB429" s="1">
        <v>10642574</v>
      </c>
      <c r="AC429" s="1">
        <v>12445045</v>
      </c>
      <c r="AD429" s="1">
        <v>12344525</v>
      </c>
      <c r="AE429" s="1">
        <v>13054620</v>
      </c>
      <c r="AF429" s="1">
        <v>14836746</v>
      </c>
      <c r="AG429" s="1">
        <v>16497226</v>
      </c>
      <c r="AH429" s="1">
        <v>14748624</v>
      </c>
    </row>
    <row r="430" spans="1:34" x14ac:dyDescent="0.2">
      <c r="A430">
        <v>429</v>
      </c>
      <c r="B430" t="s">
        <v>2687</v>
      </c>
      <c r="C430" s="4" t="s">
        <v>648</v>
      </c>
      <c r="D430" s="5" t="s">
        <v>2259</v>
      </c>
      <c r="E430" s="1">
        <v>3391937</v>
      </c>
      <c r="F430" s="1">
        <v>3473728</v>
      </c>
      <c r="G430" s="1">
        <v>3285765</v>
      </c>
      <c r="H430" s="1">
        <v>2613126</v>
      </c>
      <c r="I430" s="1">
        <v>2312998</v>
      </c>
      <c r="J430" s="1">
        <v>2169426</v>
      </c>
      <c r="K430" s="1">
        <v>2132530</v>
      </c>
      <c r="L430" s="1">
        <v>2168917</v>
      </c>
      <c r="M430" s="1">
        <v>2390163</v>
      </c>
      <c r="N430" s="1">
        <v>2492765</v>
      </c>
      <c r="O430" s="1">
        <v>4042324</v>
      </c>
      <c r="P430" s="1">
        <v>3533428</v>
      </c>
      <c r="Q430" s="1">
        <v>3762124</v>
      </c>
      <c r="R430" s="1">
        <v>3755796</v>
      </c>
      <c r="S430" s="1">
        <v>3926231</v>
      </c>
      <c r="T430" s="1">
        <v>4793523</v>
      </c>
      <c r="U430" s="1">
        <v>4988753</v>
      </c>
      <c r="V430" s="1">
        <v>11054449</v>
      </c>
      <c r="W430" s="1">
        <v>10478833</v>
      </c>
      <c r="X430" s="1">
        <v>10269921</v>
      </c>
      <c r="Y430" s="1">
        <v>10001765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</row>
    <row r="431" spans="1:34" x14ac:dyDescent="0.2">
      <c r="A431">
        <v>430</v>
      </c>
      <c r="C431" s="4" t="s">
        <v>649</v>
      </c>
      <c r="D431" s="5" t="s">
        <v>2260</v>
      </c>
      <c r="E431" s="1">
        <v>344649.33333333331</v>
      </c>
      <c r="F431" s="1">
        <v>0</v>
      </c>
      <c r="G431" s="1">
        <v>529100</v>
      </c>
      <c r="H431" s="1">
        <v>599597</v>
      </c>
      <c r="I431" s="1">
        <v>657433</v>
      </c>
      <c r="J431" s="1">
        <v>803920</v>
      </c>
      <c r="K431" s="1">
        <v>1037900</v>
      </c>
      <c r="L431" s="1">
        <v>1064790</v>
      </c>
      <c r="M431" s="1">
        <v>922225</v>
      </c>
      <c r="N431" s="1">
        <v>978362</v>
      </c>
      <c r="O431" s="1">
        <v>599472</v>
      </c>
      <c r="P431" s="1">
        <v>0</v>
      </c>
      <c r="Q431" s="1">
        <v>0</v>
      </c>
      <c r="R431" s="1">
        <v>0</v>
      </c>
      <c r="S431" s="1">
        <v>2661009</v>
      </c>
      <c r="T431" s="1">
        <v>2669344</v>
      </c>
      <c r="U431" s="1">
        <v>1986195</v>
      </c>
      <c r="V431" s="1">
        <v>12592718</v>
      </c>
      <c r="W431" s="1">
        <v>17525294</v>
      </c>
      <c r="X431" s="1">
        <v>17261091</v>
      </c>
      <c r="Y431" s="1">
        <v>14631906</v>
      </c>
      <c r="Z431" s="1">
        <v>11700178</v>
      </c>
      <c r="AA431" s="1">
        <v>10766920</v>
      </c>
      <c r="AB431" s="1">
        <v>12635155</v>
      </c>
      <c r="AC431" s="1">
        <v>4974758</v>
      </c>
      <c r="AD431" s="1">
        <v>5127377</v>
      </c>
      <c r="AE431" s="1">
        <v>3051237</v>
      </c>
      <c r="AF431" s="1">
        <v>13254542</v>
      </c>
      <c r="AG431" s="1">
        <v>6425283</v>
      </c>
      <c r="AH431" s="1">
        <v>6130571</v>
      </c>
    </row>
    <row r="432" spans="1:34" x14ac:dyDescent="0.2">
      <c r="A432">
        <v>431</v>
      </c>
      <c r="C432" s="4" t="s">
        <v>650</v>
      </c>
      <c r="D432" s="5" t="s">
        <v>2261</v>
      </c>
      <c r="E432" s="1">
        <v>344649.33333333331</v>
      </c>
      <c r="F432" s="1">
        <v>0</v>
      </c>
      <c r="G432" s="1">
        <v>0</v>
      </c>
      <c r="H432" s="1">
        <v>0</v>
      </c>
      <c r="I432" s="1">
        <v>413678</v>
      </c>
      <c r="J432" s="1">
        <v>594761</v>
      </c>
      <c r="K432" s="1">
        <v>817798</v>
      </c>
      <c r="L432" s="1">
        <v>818661</v>
      </c>
      <c r="M432" s="1">
        <v>612983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2661009</v>
      </c>
      <c r="T432" s="1">
        <v>2669344</v>
      </c>
      <c r="U432" s="1">
        <v>1986195</v>
      </c>
      <c r="V432" s="1">
        <v>9327966</v>
      </c>
      <c r="W432" s="1">
        <v>9572027</v>
      </c>
      <c r="X432" s="1">
        <v>8413987</v>
      </c>
      <c r="Y432" s="1">
        <v>8158867</v>
      </c>
      <c r="Z432" s="1">
        <v>5642871</v>
      </c>
      <c r="AA432" s="1">
        <v>4179401</v>
      </c>
      <c r="AB432" s="1">
        <v>4306720</v>
      </c>
      <c r="AC432" s="1">
        <v>4974758</v>
      </c>
      <c r="AD432" s="1">
        <v>5127377</v>
      </c>
      <c r="AE432" s="1">
        <v>3051237</v>
      </c>
      <c r="AF432" s="1">
        <v>2479482</v>
      </c>
      <c r="AG432" s="1">
        <v>2381813</v>
      </c>
      <c r="AH432" s="1">
        <v>2634341</v>
      </c>
    </row>
    <row r="433" spans="1:34" x14ac:dyDescent="0.2">
      <c r="A433">
        <v>432</v>
      </c>
      <c r="C433" s="4" t="s">
        <v>651</v>
      </c>
      <c r="D433" s="5" t="s">
        <v>652</v>
      </c>
      <c r="E433" s="1">
        <v>3488478</v>
      </c>
      <c r="F433" s="1">
        <v>4057030</v>
      </c>
      <c r="G433" s="1">
        <v>3943424</v>
      </c>
      <c r="H433" s="1">
        <v>4267375</v>
      </c>
      <c r="I433" s="1">
        <v>5511758</v>
      </c>
      <c r="J433" s="1">
        <v>6033043</v>
      </c>
      <c r="K433" s="1">
        <v>5931255</v>
      </c>
      <c r="L433" s="1">
        <v>6409237</v>
      </c>
      <c r="M433" s="1">
        <v>6592042</v>
      </c>
      <c r="N433" s="1">
        <v>7182798</v>
      </c>
      <c r="O433" s="1">
        <v>8822995</v>
      </c>
      <c r="P433" s="1">
        <v>7726972</v>
      </c>
      <c r="Q433" s="1">
        <v>5616099</v>
      </c>
      <c r="R433" s="1">
        <v>5673431</v>
      </c>
      <c r="S433" s="1">
        <v>6924952</v>
      </c>
      <c r="T433" s="1">
        <v>5234834</v>
      </c>
      <c r="U433" s="1">
        <v>6092253</v>
      </c>
      <c r="V433" s="1">
        <v>7150700</v>
      </c>
      <c r="W433" s="1">
        <v>7576064</v>
      </c>
      <c r="X433" s="1">
        <v>6972029</v>
      </c>
      <c r="Y433" s="1">
        <v>7380762</v>
      </c>
      <c r="Z433" s="1">
        <v>4201859</v>
      </c>
      <c r="AA433" s="1">
        <v>3725167</v>
      </c>
      <c r="AB433" s="1">
        <v>3802540</v>
      </c>
      <c r="AC433" s="1">
        <v>4675122</v>
      </c>
      <c r="AD433" s="1">
        <v>4288666</v>
      </c>
      <c r="AE433" s="1">
        <v>4023401</v>
      </c>
      <c r="AF433" s="1">
        <v>4248547</v>
      </c>
      <c r="AG433" s="1">
        <v>4649737</v>
      </c>
      <c r="AH433" s="1">
        <v>7730816</v>
      </c>
    </row>
    <row r="434" spans="1:34" x14ac:dyDescent="0.2">
      <c r="A434">
        <v>433</v>
      </c>
      <c r="C434" s="4" t="s">
        <v>653</v>
      </c>
      <c r="D434" s="5" t="s">
        <v>654</v>
      </c>
      <c r="E434" s="1">
        <v>2245813</v>
      </c>
      <c r="F434" s="1">
        <v>2733761</v>
      </c>
      <c r="G434" s="1">
        <v>2569355</v>
      </c>
      <c r="H434" s="1">
        <v>2615469</v>
      </c>
      <c r="I434" s="1">
        <v>3669659</v>
      </c>
      <c r="J434" s="1">
        <v>4261645</v>
      </c>
      <c r="K434" s="1">
        <v>4015681</v>
      </c>
      <c r="L434" s="1">
        <v>3640320</v>
      </c>
      <c r="M434" s="1">
        <v>3906309</v>
      </c>
      <c r="N434" s="1">
        <v>3799629</v>
      </c>
      <c r="O434" s="1">
        <v>3811438</v>
      </c>
      <c r="P434" s="1">
        <v>3538085</v>
      </c>
      <c r="Q434" s="1">
        <v>2694523</v>
      </c>
      <c r="R434" s="1">
        <v>3151409</v>
      </c>
      <c r="S434" s="1">
        <v>4077062</v>
      </c>
      <c r="T434" s="1">
        <v>2539318</v>
      </c>
      <c r="U434" s="1">
        <v>2900978</v>
      </c>
      <c r="V434" s="1">
        <v>3503395</v>
      </c>
      <c r="W434" s="1">
        <v>3320232</v>
      </c>
      <c r="X434" s="1">
        <v>2906029</v>
      </c>
      <c r="Y434" s="1">
        <v>3654789</v>
      </c>
      <c r="Z434" s="1">
        <v>3514724</v>
      </c>
      <c r="AA434" s="1">
        <v>2089976</v>
      </c>
      <c r="AB434" s="1">
        <v>0</v>
      </c>
      <c r="AC434" s="1">
        <v>2752847</v>
      </c>
      <c r="AD434" s="1">
        <v>2521757</v>
      </c>
      <c r="AE434" s="1">
        <v>2528642.6666666665</v>
      </c>
      <c r="AF434" s="1">
        <v>2717237</v>
      </c>
      <c r="AG434" s="1">
        <v>2912486</v>
      </c>
      <c r="AH434" s="1">
        <v>2852476</v>
      </c>
    </row>
    <row r="435" spans="1:34" x14ac:dyDescent="0.2">
      <c r="A435">
        <v>434</v>
      </c>
      <c r="C435" s="4" t="s">
        <v>655</v>
      </c>
      <c r="D435" s="5" t="s">
        <v>656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422486</v>
      </c>
      <c r="W435" s="1">
        <v>460315</v>
      </c>
      <c r="X435" s="1">
        <v>484407</v>
      </c>
      <c r="Y435" s="1">
        <v>582123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 x14ac:dyDescent="0.2">
      <c r="A436">
        <v>435</v>
      </c>
      <c r="C436" s="4" t="s">
        <v>657</v>
      </c>
      <c r="D436" s="5" t="s">
        <v>2262</v>
      </c>
      <c r="E436" s="1">
        <v>1242665</v>
      </c>
      <c r="F436" s="1">
        <v>1323269</v>
      </c>
      <c r="G436" s="1">
        <v>1374069</v>
      </c>
      <c r="H436" s="1">
        <v>1651906</v>
      </c>
      <c r="I436" s="1">
        <v>1834884</v>
      </c>
      <c r="J436" s="1">
        <v>1700549</v>
      </c>
      <c r="K436" s="1">
        <v>1644431</v>
      </c>
      <c r="L436" s="1">
        <v>1587842</v>
      </c>
      <c r="M436" s="1">
        <v>1800651</v>
      </c>
      <c r="N436" s="1">
        <v>2065924</v>
      </c>
      <c r="O436" s="1">
        <v>2305777</v>
      </c>
      <c r="P436" s="1">
        <v>2051540</v>
      </c>
      <c r="Q436" s="1">
        <v>1704545</v>
      </c>
      <c r="R436" s="1">
        <v>1534261</v>
      </c>
      <c r="S436" s="1">
        <v>1713418</v>
      </c>
      <c r="T436" s="1">
        <v>1762037</v>
      </c>
      <c r="U436" s="1">
        <v>1946600</v>
      </c>
      <c r="V436" s="1">
        <v>1901975</v>
      </c>
      <c r="W436" s="1">
        <v>2239164</v>
      </c>
      <c r="X436" s="1">
        <v>0</v>
      </c>
      <c r="Y436" s="1">
        <v>0</v>
      </c>
      <c r="Z436" s="1">
        <v>0</v>
      </c>
      <c r="AA436" s="1">
        <v>0</v>
      </c>
      <c r="AB436" s="1">
        <v>689000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</row>
    <row r="437" spans="1:34" x14ac:dyDescent="0.2">
      <c r="A437">
        <v>436</v>
      </c>
      <c r="C437" s="4" t="s">
        <v>658</v>
      </c>
      <c r="D437" s="5" t="s">
        <v>2263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1681044</v>
      </c>
      <c r="Q437" s="1">
        <v>1200184</v>
      </c>
      <c r="R437" s="1">
        <v>957158.66666666663</v>
      </c>
      <c r="S437" s="1">
        <v>0</v>
      </c>
      <c r="T437" s="1">
        <v>0</v>
      </c>
      <c r="U437" s="1">
        <v>1213008</v>
      </c>
      <c r="V437" s="1">
        <v>1708268</v>
      </c>
      <c r="W437" s="1">
        <v>1667614</v>
      </c>
      <c r="X437" s="1">
        <v>1252473.3333333333</v>
      </c>
      <c r="Y437" s="1">
        <v>802335</v>
      </c>
      <c r="Z437" s="1">
        <v>387423</v>
      </c>
      <c r="AA437" s="1">
        <v>417012</v>
      </c>
      <c r="AB437" s="1">
        <v>369218</v>
      </c>
      <c r="AC437" s="1">
        <v>774825</v>
      </c>
      <c r="AD437" s="1">
        <v>763518</v>
      </c>
      <c r="AE437" s="1">
        <v>629718</v>
      </c>
      <c r="AF437" s="1">
        <v>616842</v>
      </c>
      <c r="AG437" s="1">
        <v>337863</v>
      </c>
      <c r="AH437" s="1">
        <v>393117</v>
      </c>
    </row>
    <row r="438" spans="1:34" x14ac:dyDescent="0.2">
      <c r="A438">
        <v>437</v>
      </c>
      <c r="C438" s="4" t="s">
        <v>659</v>
      </c>
      <c r="D438" s="5" t="s">
        <v>660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3980417</v>
      </c>
    </row>
    <row r="439" spans="1:34" x14ac:dyDescent="0.2">
      <c r="A439">
        <v>438</v>
      </c>
      <c r="C439" s="4" t="s">
        <v>661</v>
      </c>
      <c r="D439" s="5" t="s">
        <v>2264</v>
      </c>
      <c r="E439" s="1">
        <v>0</v>
      </c>
      <c r="F439" s="1">
        <v>0</v>
      </c>
      <c r="G439" s="1">
        <v>0</v>
      </c>
      <c r="H439" s="1">
        <v>941928</v>
      </c>
      <c r="I439" s="1">
        <v>1730020</v>
      </c>
      <c r="J439" s="1">
        <v>0</v>
      </c>
      <c r="K439" s="1">
        <v>2070196</v>
      </c>
      <c r="L439" s="1">
        <v>0</v>
      </c>
      <c r="M439" s="1">
        <v>0</v>
      </c>
      <c r="N439" s="1">
        <v>0</v>
      </c>
      <c r="O439" s="1">
        <v>3217544</v>
      </c>
      <c r="P439" s="1">
        <v>3576902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3042536</v>
      </c>
      <c r="X439" s="1">
        <v>3630191</v>
      </c>
      <c r="Y439" s="1">
        <v>3704936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</row>
    <row r="440" spans="1:34" x14ac:dyDescent="0.2">
      <c r="A440">
        <v>439</v>
      </c>
      <c r="C440" s="4" t="s">
        <v>662</v>
      </c>
      <c r="D440" s="5" t="s">
        <v>2265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471686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</row>
    <row r="441" spans="1:34" x14ac:dyDescent="0.2">
      <c r="A441">
        <v>440</v>
      </c>
      <c r="C441" s="4" t="s">
        <v>663</v>
      </c>
      <c r="D441" s="5" t="s">
        <v>664</v>
      </c>
      <c r="E441" s="1">
        <v>3565322</v>
      </c>
      <c r="F441" s="1">
        <v>5499736</v>
      </c>
      <c r="G441" s="1">
        <v>7208020</v>
      </c>
      <c r="H441" s="1">
        <v>7859453</v>
      </c>
      <c r="I441" s="1">
        <v>10826106</v>
      </c>
      <c r="J441" s="1">
        <v>14321959</v>
      </c>
      <c r="K441" s="1">
        <v>14557234</v>
      </c>
      <c r="L441" s="1">
        <v>16186811</v>
      </c>
      <c r="M441" s="1">
        <v>15972642</v>
      </c>
      <c r="N441" s="1">
        <v>15999249</v>
      </c>
      <c r="O441" s="1">
        <v>17503951</v>
      </c>
      <c r="P441" s="1">
        <v>18416279</v>
      </c>
      <c r="Q441" s="1">
        <v>10728536</v>
      </c>
      <c r="R441" s="1">
        <v>6705830</v>
      </c>
      <c r="S441" s="1">
        <v>7658984</v>
      </c>
      <c r="T441" s="1">
        <v>9047182</v>
      </c>
      <c r="U441" s="1">
        <v>10803425</v>
      </c>
      <c r="V441" s="1">
        <v>7616305</v>
      </c>
      <c r="W441" s="1">
        <v>6533050</v>
      </c>
      <c r="X441" s="1">
        <v>3937742</v>
      </c>
      <c r="Y441" s="1">
        <v>4397985</v>
      </c>
      <c r="Z441" s="1">
        <v>6131504</v>
      </c>
      <c r="AA441" s="1">
        <v>7864820</v>
      </c>
      <c r="AB441" s="1">
        <v>8406557</v>
      </c>
      <c r="AC441" s="1">
        <v>8813730</v>
      </c>
      <c r="AD441" s="1">
        <v>9992228</v>
      </c>
      <c r="AE441" s="1">
        <v>14064631</v>
      </c>
      <c r="AF441" s="1">
        <v>16675471</v>
      </c>
      <c r="AG441" s="1">
        <v>20199262</v>
      </c>
      <c r="AH441" s="1">
        <v>31312958</v>
      </c>
    </row>
    <row r="442" spans="1:34" x14ac:dyDescent="0.2">
      <c r="A442">
        <v>441</v>
      </c>
      <c r="C442" s="4" t="s">
        <v>665</v>
      </c>
      <c r="D442" s="5" t="s">
        <v>2266</v>
      </c>
      <c r="E442" s="1">
        <v>0</v>
      </c>
      <c r="F442" s="1">
        <v>1139926</v>
      </c>
      <c r="G442" s="1">
        <v>935839</v>
      </c>
      <c r="H442" s="1">
        <v>886224</v>
      </c>
      <c r="I442" s="1">
        <v>0</v>
      </c>
      <c r="J442" s="1">
        <v>1149308</v>
      </c>
      <c r="K442" s="1">
        <v>1240696</v>
      </c>
      <c r="L442" s="1">
        <v>2833529.3333333335</v>
      </c>
      <c r="M442" s="1">
        <v>2687962</v>
      </c>
      <c r="N442" s="1">
        <v>2780758</v>
      </c>
      <c r="O442" s="1">
        <v>2695549</v>
      </c>
      <c r="P442" s="1">
        <v>0</v>
      </c>
      <c r="Q442" s="1">
        <v>0</v>
      </c>
      <c r="R442" s="1">
        <v>0</v>
      </c>
      <c r="S442" s="1">
        <v>2269484</v>
      </c>
      <c r="T442" s="1">
        <v>2473265</v>
      </c>
      <c r="U442" s="1">
        <v>3531725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545922</v>
      </c>
      <c r="AD442" s="1">
        <v>581913.33333333337</v>
      </c>
      <c r="AE442" s="1">
        <v>0</v>
      </c>
      <c r="AF442" s="1">
        <v>527396</v>
      </c>
      <c r="AG442" s="1">
        <v>590263</v>
      </c>
      <c r="AH442" s="1">
        <v>1037992</v>
      </c>
    </row>
    <row r="443" spans="1:34" x14ac:dyDescent="0.2">
      <c r="A443">
        <v>442</v>
      </c>
      <c r="C443" s="4" t="s">
        <v>666</v>
      </c>
      <c r="D443" s="5" t="s">
        <v>2267</v>
      </c>
      <c r="E443" s="1">
        <v>0</v>
      </c>
      <c r="F443" s="1">
        <v>0</v>
      </c>
      <c r="G443" s="1">
        <v>790621.33333333337</v>
      </c>
      <c r="H443" s="1">
        <v>539664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</row>
    <row r="444" spans="1:34" x14ac:dyDescent="0.2">
      <c r="A444">
        <v>443</v>
      </c>
      <c r="C444" s="4" t="s">
        <v>667</v>
      </c>
      <c r="D444" s="5" t="s">
        <v>2268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527396</v>
      </c>
      <c r="AG444" s="1">
        <v>590263</v>
      </c>
      <c r="AH444" s="1">
        <v>1040505</v>
      </c>
    </row>
    <row r="445" spans="1:34" x14ac:dyDescent="0.2">
      <c r="A445">
        <v>444</v>
      </c>
      <c r="C445" s="4" t="s">
        <v>668</v>
      </c>
      <c r="D445" s="5" t="s">
        <v>669</v>
      </c>
      <c r="E445" s="1">
        <v>344394</v>
      </c>
      <c r="F445" s="1">
        <v>353886</v>
      </c>
      <c r="G445" s="1">
        <v>328667</v>
      </c>
      <c r="H445" s="1">
        <v>1009440</v>
      </c>
      <c r="I445" s="1">
        <v>0</v>
      </c>
      <c r="J445" s="1">
        <v>6822084</v>
      </c>
      <c r="K445" s="1">
        <v>5342576</v>
      </c>
      <c r="L445" s="1">
        <v>6056348</v>
      </c>
      <c r="M445" s="1">
        <v>6587096</v>
      </c>
      <c r="N445" s="1">
        <v>6340036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13025997.333333334</v>
      </c>
    </row>
    <row r="446" spans="1:34" x14ac:dyDescent="0.2">
      <c r="A446">
        <v>445</v>
      </c>
      <c r="C446" s="4" t="s">
        <v>670</v>
      </c>
      <c r="D446" s="5" t="s">
        <v>671</v>
      </c>
      <c r="E446" s="1">
        <v>2564581</v>
      </c>
      <c r="F446" s="1">
        <v>4276663</v>
      </c>
      <c r="G446" s="1">
        <v>5943514</v>
      </c>
      <c r="H446" s="1">
        <v>6037960</v>
      </c>
      <c r="I446" s="1">
        <v>5382131</v>
      </c>
      <c r="J446" s="1">
        <v>6012218</v>
      </c>
      <c r="K446" s="1">
        <v>7048631</v>
      </c>
      <c r="L446" s="1">
        <v>7622195</v>
      </c>
      <c r="M446" s="1">
        <v>7336791</v>
      </c>
      <c r="N446" s="1">
        <v>7462541</v>
      </c>
      <c r="O446" s="1">
        <v>8480263</v>
      </c>
      <c r="P446" s="1">
        <v>12355410</v>
      </c>
      <c r="Q446" s="1">
        <v>8764908</v>
      </c>
      <c r="R446" s="1">
        <v>4665915</v>
      </c>
      <c r="S446" s="1">
        <v>4484910</v>
      </c>
      <c r="T446" s="1">
        <v>5288760</v>
      </c>
      <c r="U446" s="1">
        <v>5952346</v>
      </c>
      <c r="V446" s="1">
        <v>6028111</v>
      </c>
      <c r="W446" s="1">
        <v>4515662</v>
      </c>
      <c r="X446" s="1">
        <v>3937742</v>
      </c>
      <c r="Y446" s="1">
        <v>4397985</v>
      </c>
      <c r="Z446" s="1">
        <v>6131504</v>
      </c>
      <c r="AA446" s="1">
        <v>7864820</v>
      </c>
      <c r="AB446" s="1">
        <v>8278215</v>
      </c>
      <c r="AC446" s="1">
        <v>8343037</v>
      </c>
      <c r="AD446" s="1">
        <v>9509758</v>
      </c>
      <c r="AE446" s="1">
        <v>8933735</v>
      </c>
      <c r="AF446" s="1">
        <v>10810224</v>
      </c>
      <c r="AG446" s="1">
        <v>11394357</v>
      </c>
      <c r="AH446" s="1">
        <v>12717414</v>
      </c>
    </row>
    <row r="447" spans="1:34" x14ac:dyDescent="0.2">
      <c r="A447">
        <v>446</v>
      </c>
      <c r="C447" s="4" t="s">
        <v>672</v>
      </c>
      <c r="D447" s="5" t="s">
        <v>2269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1678980</v>
      </c>
    </row>
    <row r="448" spans="1:34" x14ac:dyDescent="0.2">
      <c r="A448">
        <v>447</v>
      </c>
      <c r="C448" s="4" t="s">
        <v>673</v>
      </c>
      <c r="D448" s="5" t="s">
        <v>2270</v>
      </c>
      <c r="E448" s="1">
        <v>184846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</row>
    <row r="449" spans="1:34" x14ac:dyDescent="0.2">
      <c r="A449">
        <v>448</v>
      </c>
      <c r="C449" s="4" t="s">
        <v>674</v>
      </c>
      <c r="D449" s="5" t="s">
        <v>675</v>
      </c>
      <c r="E449" s="1">
        <v>1543379</v>
      </c>
      <c r="F449" s="1">
        <v>2621088</v>
      </c>
      <c r="G449" s="1">
        <v>4740412</v>
      </c>
      <c r="H449" s="1">
        <v>4620000</v>
      </c>
      <c r="I449" s="1">
        <v>3878406.6666666665</v>
      </c>
      <c r="J449" s="1">
        <v>4464505</v>
      </c>
      <c r="K449" s="1">
        <v>0</v>
      </c>
      <c r="L449" s="1">
        <v>0</v>
      </c>
      <c r="M449" s="1">
        <v>5414661.333333333</v>
      </c>
      <c r="N449" s="1">
        <v>5282396</v>
      </c>
      <c r="O449" s="1">
        <v>0</v>
      </c>
      <c r="P449" s="1">
        <v>7573476</v>
      </c>
      <c r="Q449" s="1">
        <v>6490631</v>
      </c>
      <c r="R449" s="1">
        <v>2069613</v>
      </c>
      <c r="S449" s="1">
        <v>1404360</v>
      </c>
      <c r="T449" s="1">
        <v>0</v>
      </c>
      <c r="U449" s="1">
        <v>1853282</v>
      </c>
      <c r="V449" s="1">
        <v>1859730</v>
      </c>
      <c r="W449" s="1">
        <v>2124222</v>
      </c>
      <c r="X449" s="1">
        <v>2148673</v>
      </c>
      <c r="Y449" s="1">
        <v>2380082</v>
      </c>
      <c r="Z449" s="1">
        <v>2827013</v>
      </c>
      <c r="AA449" s="1">
        <v>3496285</v>
      </c>
      <c r="AB449" s="1">
        <v>3452857.3333333335</v>
      </c>
      <c r="AC449" s="1">
        <v>4512976</v>
      </c>
      <c r="AD449" s="1">
        <v>5654561</v>
      </c>
      <c r="AE449" s="1">
        <v>6189633</v>
      </c>
      <c r="AF449" s="1">
        <v>7567801</v>
      </c>
      <c r="AG449" s="1">
        <v>8239974</v>
      </c>
      <c r="AH449" s="1">
        <v>8990335</v>
      </c>
    </row>
    <row r="450" spans="1:34" x14ac:dyDescent="0.2">
      <c r="A450">
        <v>449</v>
      </c>
      <c r="B450" s="2" t="s">
        <v>2686</v>
      </c>
      <c r="C450" s="4" t="s">
        <v>676</v>
      </c>
      <c r="D450" s="5" t="s">
        <v>2271</v>
      </c>
      <c r="E450" s="1">
        <v>994333890</v>
      </c>
      <c r="F450" s="1">
        <v>1167439819</v>
      </c>
      <c r="G450" s="1">
        <v>1317921428</v>
      </c>
      <c r="H450" s="1">
        <v>1439967796</v>
      </c>
      <c r="I450" s="1">
        <v>1578496948</v>
      </c>
      <c r="J450" s="1">
        <v>1809709224</v>
      </c>
      <c r="K450" s="1">
        <v>2049522575</v>
      </c>
      <c r="L450" s="1">
        <v>2455793745</v>
      </c>
      <c r="M450" s="1">
        <v>3654063019</v>
      </c>
      <c r="N450" s="1">
        <v>3623308909</v>
      </c>
      <c r="O450" s="1">
        <v>3953490717</v>
      </c>
      <c r="P450" s="1">
        <v>3547394961</v>
      </c>
      <c r="Q450" s="1">
        <v>2833996314</v>
      </c>
      <c r="R450" s="1">
        <v>2759742093</v>
      </c>
      <c r="S450" s="1">
        <v>2969664022</v>
      </c>
      <c r="T450" s="1">
        <v>3217228536</v>
      </c>
      <c r="U450" s="1">
        <v>3870285393</v>
      </c>
      <c r="V450" s="1">
        <v>3333984951</v>
      </c>
      <c r="W450" s="1">
        <v>3264723231</v>
      </c>
      <c r="X450" s="1">
        <v>2573432494</v>
      </c>
      <c r="Y450" s="1">
        <v>2789294774</v>
      </c>
      <c r="Z450" s="1">
        <v>3115801659</v>
      </c>
      <c r="AA450" s="1">
        <v>3190792875</v>
      </c>
      <c r="AB450" s="1">
        <v>3140016884</v>
      </c>
      <c r="AC450" s="1">
        <v>3577596713</v>
      </c>
      <c r="AD450" s="1">
        <v>3862144319</v>
      </c>
      <c r="AE450" s="1">
        <v>3460865691</v>
      </c>
      <c r="AF450" s="1">
        <v>3639650131</v>
      </c>
      <c r="AG450" s="1">
        <v>3851028309</v>
      </c>
      <c r="AH450" s="1">
        <v>4549897702</v>
      </c>
    </row>
    <row r="451" spans="1:34" x14ac:dyDescent="0.2">
      <c r="A451">
        <v>450</v>
      </c>
      <c r="B451" t="s">
        <v>2687</v>
      </c>
      <c r="C451" s="4" t="s">
        <v>677</v>
      </c>
      <c r="D451" s="5" t="s">
        <v>2272</v>
      </c>
      <c r="E451" s="1">
        <v>460086902</v>
      </c>
      <c r="F451" s="1">
        <v>594109906</v>
      </c>
      <c r="G451" s="1">
        <v>649771827</v>
      </c>
      <c r="H451" s="1">
        <v>640995884</v>
      </c>
      <c r="I451" s="1">
        <v>645125507</v>
      </c>
      <c r="J451" s="1">
        <v>706953414</v>
      </c>
      <c r="K451" s="1">
        <v>850589852</v>
      </c>
      <c r="L451" s="1">
        <v>1124187563</v>
      </c>
      <c r="M451" s="1">
        <v>2138194583</v>
      </c>
      <c r="N451" s="1">
        <v>1976758222</v>
      </c>
      <c r="O451" s="1">
        <v>1914333244</v>
      </c>
      <c r="P451" s="1">
        <v>1581130327</v>
      </c>
      <c r="Q451" s="1">
        <v>1182332892</v>
      </c>
      <c r="R451" s="1">
        <v>1258615331</v>
      </c>
      <c r="S451" s="1">
        <v>1347389019</v>
      </c>
      <c r="T451" s="1">
        <v>1369921424</v>
      </c>
      <c r="U451" s="1">
        <v>1314152529</v>
      </c>
      <c r="V451" s="1">
        <v>1374784855</v>
      </c>
      <c r="W451" s="1">
        <v>1354330277</v>
      </c>
      <c r="X451" s="1">
        <v>1169246000</v>
      </c>
      <c r="Y451" s="1">
        <v>1208192210</v>
      </c>
      <c r="Z451" s="1">
        <v>1289187443</v>
      </c>
      <c r="AA451" s="1">
        <v>1326392614</v>
      </c>
      <c r="AB451" s="1">
        <v>1280416228</v>
      </c>
      <c r="AC451" s="1">
        <v>1666813138</v>
      </c>
      <c r="AD451" s="1">
        <v>1796748088</v>
      </c>
      <c r="AE451" s="1">
        <v>1329934430</v>
      </c>
      <c r="AF451" s="1">
        <v>1436734164</v>
      </c>
      <c r="AG451" s="1">
        <v>1435149628</v>
      </c>
      <c r="AH451" s="1">
        <v>1968170893</v>
      </c>
    </row>
    <row r="452" spans="1:34" x14ac:dyDescent="0.2">
      <c r="A452">
        <v>451</v>
      </c>
      <c r="B452" t="s">
        <v>2687</v>
      </c>
      <c r="C452" s="4" t="s">
        <v>678</v>
      </c>
      <c r="D452" s="5" t="s">
        <v>679</v>
      </c>
      <c r="E452" s="1">
        <v>440740624</v>
      </c>
      <c r="F452" s="1">
        <v>570088183</v>
      </c>
      <c r="G452" s="1">
        <v>620074125</v>
      </c>
      <c r="H452" s="1">
        <v>606152686</v>
      </c>
      <c r="I452" s="1">
        <v>602801772</v>
      </c>
      <c r="J452" s="1">
        <v>660036930</v>
      </c>
      <c r="K452" s="1">
        <v>800749110</v>
      </c>
      <c r="L452" s="1">
        <v>1071711357</v>
      </c>
      <c r="M452" s="1">
        <v>2069995733</v>
      </c>
      <c r="N452" s="1">
        <v>1890408535</v>
      </c>
      <c r="O452" s="1">
        <v>1813606990</v>
      </c>
      <c r="P452" s="1">
        <v>1459407105</v>
      </c>
      <c r="Q452" s="1">
        <v>1063889607</v>
      </c>
      <c r="R452" s="1">
        <v>1128714052</v>
      </c>
      <c r="S452" s="1">
        <v>1207316332</v>
      </c>
      <c r="T452" s="1">
        <v>1212895693</v>
      </c>
      <c r="U452" s="1">
        <v>1143147394</v>
      </c>
      <c r="V452" s="1">
        <v>1195174644</v>
      </c>
      <c r="W452" s="1">
        <v>1154123470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1403917141</v>
      </c>
      <c r="AD452" s="1">
        <v>1527380253</v>
      </c>
      <c r="AE452" s="1">
        <v>1063836209</v>
      </c>
      <c r="AF452" s="1">
        <v>1162483484</v>
      </c>
      <c r="AG452" s="1">
        <v>1151153583</v>
      </c>
      <c r="AH452" s="1">
        <v>1665758592</v>
      </c>
    </row>
    <row r="453" spans="1:34" x14ac:dyDescent="0.2">
      <c r="A453">
        <v>452</v>
      </c>
      <c r="B453" t="s">
        <v>2687</v>
      </c>
      <c r="C453" s="4" t="s">
        <v>680</v>
      </c>
      <c r="D453" s="5" t="s">
        <v>681</v>
      </c>
      <c r="E453" s="1">
        <v>0</v>
      </c>
      <c r="F453" s="1">
        <v>0</v>
      </c>
      <c r="G453" s="1">
        <v>569796</v>
      </c>
      <c r="H453" s="1">
        <v>1337254.6666666667</v>
      </c>
      <c r="I453" s="1">
        <v>1794904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5146150</v>
      </c>
      <c r="Y453" s="1">
        <v>6150705</v>
      </c>
      <c r="Z453" s="1">
        <v>6869979</v>
      </c>
      <c r="AA453" s="1">
        <v>6497800</v>
      </c>
      <c r="AB453" s="1">
        <v>6013725</v>
      </c>
      <c r="AC453" s="1">
        <v>7597926</v>
      </c>
      <c r="AD453" s="1">
        <v>8394027</v>
      </c>
      <c r="AE453" s="1">
        <v>6144032</v>
      </c>
      <c r="AF453" s="1">
        <v>4275391</v>
      </c>
      <c r="AG453" s="1">
        <v>4006813</v>
      </c>
      <c r="AH453" s="1">
        <v>2652454</v>
      </c>
    </row>
    <row r="454" spans="1:34" x14ac:dyDescent="0.2">
      <c r="A454">
        <v>453</v>
      </c>
      <c r="B454" t="s">
        <v>2687</v>
      </c>
      <c r="C454" s="4" t="s">
        <v>682</v>
      </c>
      <c r="D454" s="5" t="s">
        <v>683</v>
      </c>
      <c r="E454" s="1">
        <v>17936752</v>
      </c>
      <c r="F454" s="1">
        <v>23125042</v>
      </c>
      <c r="G454" s="1">
        <v>29041937</v>
      </c>
      <c r="H454" s="1">
        <v>33080505</v>
      </c>
      <c r="I454" s="1">
        <v>39633147</v>
      </c>
      <c r="J454" s="1">
        <v>44935868</v>
      </c>
      <c r="K454" s="1">
        <v>47046148</v>
      </c>
      <c r="L454" s="1">
        <v>0</v>
      </c>
      <c r="M454" s="1">
        <v>0</v>
      </c>
      <c r="N454" s="1">
        <v>88427417.333333328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</row>
    <row r="455" spans="1:34" x14ac:dyDescent="0.2">
      <c r="A455">
        <v>454</v>
      </c>
      <c r="B455" t="s">
        <v>2687</v>
      </c>
      <c r="C455" s="4" t="s">
        <v>684</v>
      </c>
      <c r="D455" s="5" t="s">
        <v>685</v>
      </c>
      <c r="E455" s="1">
        <v>102016688</v>
      </c>
      <c r="F455" s="1">
        <v>107089120</v>
      </c>
      <c r="G455" s="1">
        <v>117559027</v>
      </c>
      <c r="H455" s="1">
        <v>130095538</v>
      </c>
      <c r="I455" s="1">
        <v>136758769</v>
      </c>
      <c r="J455" s="1">
        <v>150388023</v>
      </c>
      <c r="K455" s="1">
        <v>163674349</v>
      </c>
      <c r="L455" s="1">
        <v>188337820</v>
      </c>
      <c r="M455" s="1">
        <v>207982470</v>
      </c>
      <c r="N455" s="1">
        <v>223655885</v>
      </c>
      <c r="O455" s="1">
        <v>260951619</v>
      </c>
      <c r="P455" s="1">
        <v>248475725</v>
      </c>
      <c r="Q455" s="1">
        <v>198776078</v>
      </c>
      <c r="R455" s="1">
        <v>163525036</v>
      </c>
      <c r="S455" s="1">
        <v>156339784</v>
      </c>
      <c r="T455" s="1">
        <v>150499030</v>
      </c>
      <c r="U455" s="1">
        <v>163060374</v>
      </c>
      <c r="V455" s="1">
        <v>159349350</v>
      </c>
      <c r="W455" s="1">
        <v>140530340</v>
      </c>
      <c r="X455" s="1">
        <v>144603137</v>
      </c>
      <c r="Y455" s="1">
        <v>165058865</v>
      </c>
      <c r="Z455" s="1">
        <v>176939610</v>
      </c>
      <c r="AA455" s="1">
        <v>165107508</v>
      </c>
      <c r="AB455" s="1">
        <v>173147619</v>
      </c>
      <c r="AC455" s="1">
        <v>169259789</v>
      </c>
      <c r="AD455" s="1">
        <v>161328296</v>
      </c>
      <c r="AE455" s="1">
        <v>153860713</v>
      </c>
      <c r="AF455" s="1">
        <v>189966791</v>
      </c>
      <c r="AG455" s="1">
        <v>255230256</v>
      </c>
      <c r="AH455" s="1">
        <v>305094434</v>
      </c>
    </row>
    <row r="456" spans="1:34" x14ac:dyDescent="0.2">
      <c r="A456">
        <v>455</v>
      </c>
      <c r="B456" t="s">
        <v>2687</v>
      </c>
      <c r="C456" s="4" t="s">
        <v>686</v>
      </c>
      <c r="D456" s="5" t="s">
        <v>687</v>
      </c>
      <c r="E456" s="1">
        <v>95274947</v>
      </c>
      <c r="F456" s="1">
        <v>100589695</v>
      </c>
      <c r="G456" s="1">
        <v>108185308</v>
      </c>
      <c r="H456" s="1">
        <v>115526221</v>
      </c>
      <c r="I456" s="1">
        <v>118948653</v>
      </c>
      <c r="J456" s="1">
        <v>125372862</v>
      </c>
      <c r="K456" s="1">
        <v>136415350</v>
      </c>
      <c r="L456" s="1">
        <v>159439701</v>
      </c>
      <c r="M456" s="1">
        <v>177356236</v>
      </c>
      <c r="N456" s="1">
        <v>197103571</v>
      </c>
      <c r="O456" s="1">
        <v>220116089</v>
      </c>
      <c r="P456" s="1">
        <v>196398060</v>
      </c>
      <c r="Q456" s="1">
        <v>180243120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109081535</v>
      </c>
      <c r="Z456" s="1">
        <v>113527868</v>
      </c>
      <c r="AA456" s="1">
        <v>104160574</v>
      </c>
      <c r="AB456" s="1">
        <v>108798159</v>
      </c>
      <c r="AC456" s="1">
        <v>108606360</v>
      </c>
      <c r="AD456" s="1">
        <v>101895176</v>
      </c>
      <c r="AE456" s="1">
        <v>111711010</v>
      </c>
      <c r="AF456" s="1">
        <v>132635798</v>
      </c>
      <c r="AG456" s="1">
        <v>182906998</v>
      </c>
      <c r="AH456" s="1">
        <v>233255121</v>
      </c>
    </row>
    <row r="457" spans="1:34" x14ac:dyDescent="0.2">
      <c r="A457">
        <v>456</v>
      </c>
      <c r="B457" t="s">
        <v>2687</v>
      </c>
      <c r="C457" s="4" t="s">
        <v>688</v>
      </c>
      <c r="D457" s="5" t="s">
        <v>2273</v>
      </c>
      <c r="E457" s="1">
        <v>6490430</v>
      </c>
      <c r="F457" s="1">
        <v>6073859</v>
      </c>
      <c r="G457" s="1">
        <v>8881356</v>
      </c>
      <c r="H457" s="1">
        <v>12582022</v>
      </c>
      <c r="I457" s="1">
        <v>16490918</v>
      </c>
      <c r="J457" s="1">
        <v>21974675</v>
      </c>
      <c r="K457" s="1">
        <v>23478542</v>
      </c>
      <c r="L457" s="1">
        <v>24910198</v>
      </c>
      <c r="M457" s="1">
        <v>0</v>
      </c>
      <c r="N457" s="1">
        <v>0</v>
      </c>
      <c r="O457" s="1">
        <v>0</v>
      </c>
      <c r="P457" s="1">
        <v>0</v>
      </c>
      <c r="Q457" s="1">
        <v>13768580</v>
      </c>
      <c r="R457" s="1">
        <v>12986888</v>
      </c>
      <c r="S457" s="1">
        <v>14333831</v>
      </c>
      <c r="T457" s="1">
        <v>16501347</v>
      </c>
      <c r="U457" s="1">
        <v>17485293</v>
      </c>
      <c r="V457" s="1">
        <v>15633002</v>
      </c>
      <c r="W457" s="1">
        <v>18900037</v>
      </c>
      <c r="X457" s="1">
        <v>31509277</v>
      </c>
      <c r="Y457" s="1">
        <v>27574320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363608</v>
      </c>
      <c r="AF457" s="1">
        <v>5757158.666666667</v>
      </c>
      <c r="AG457" s="1">
        <v>7825510</v>
      </c>
      <c r="AH457" s="1">
        <v>10585418</v>
      </c>
    </row>
    <row r="458" spans="1:34" x14ac:dyDescent="0.2">
      <c r="A458">
        <v>457</v>
      </c>
      <c r="B458" t="s">
        <v>2687</v>
      </c>
      <c r="C458" s="4" t="s">
        <v>689</v>
      </c>
      <c r="D458" s="5" t="s">
        <v>690</v>
      </c>
      <c r="E458" s="1">
        <v>0</v>
      </c>
      <c r="F458" s="1">
        <v>0</v>
      </c>
      <c r="G458" s="1">
        <v>0</v>
      </c>
      <c r="H458" s="1">
        <v>3336284</v>
      </c>
      <c r="I458" s="1">
        <v>1319198</v>
      </c>
      <c r="J458" s="1">
        <v>3855304</v>
      </c>
      <c r="K458" s="1">
        <v>0</v>
      </c>
      <c r="L458" s="1">
        <v>0</v>
      </c>
      <c r="M458" s="1">
        <v>0</v>
      </c>
      <c r="N458" s="1">
        <v>7969340</v>
      </c>
      <c r="O458" s="1">
        <v>19297262</v>
      </c>
      <c r="P458" s="1">
        <v>33180561</v>
      </c>
      <c r="Q458" s="1">
        <v>27447173</v>
      </c>
      <c r="R458" s="1">
        <v>18896712</v>
      </c>
      <c r="S458" s="1">
        <v>21173836</v>
      </c>
      <c r="T458" s="1">
        <v>23412308</v>
      </c>
      <c r="U458" s="1">
        <v>23266243</v>
      </c>
      <c r="V458" s="1">
        <v>0</v>
      </c>
      <c r="W458" s="1">
        <v>0</v>
      </c>
      <c r="X458" s="1">
        <v>0</v>
      </c>
      <c r="Y458" s="1">
        <v>20599369</v>
      </c>
      <c r="Z458" s="1">
        <v>24566082</v>
      </c>
      <c r="AA458" s="1">
        <v>28745039</v>
      </c>
      <c r="AB458" s="1">
        <v>33320458</v>
      </c>
      <c r="AC458" s="1">
        <v>34813441</v>
      </c>
      <c r="AD458" s="1">
        <v>32907037</v>
      </c>
      <c r="AE458" s="1">
        <v>41786095</v>
      </c>
      <c r="AF458" s="1">
        <v>52241364</v>
      </c>
      <c r="AG458" s="1">
        <v>64497748</v>
      </c>
      <c r="AH458" s="1">
        <v>61253895</v>
      </c>
    </row>
    <row r="459" spans="1:34" x14ac:dyDescent="0.2">
      <c r="A459">
        <v>458</v>
      </c>
      <c r="B459" t="s">
        <v>2687</v>
      </c>
      <c r="C459" s="4" t="s">
        <v>691</v>
      </c>
      <c r="D459" s="5" t="s">
        <v>2274</v>
      </c>
      <c r="E459" s="1">
        <v>0</v>
      </c>
      <c r="F459" s="1">
        <v>0</v>
      </c>
      <c r="G459" s="1">
        <v>0</v>
      </c>
      <c r="H459" s="1">
        <v>5415069.333333333</v>
      </c>
      <c r="I459" s="1">
        <v>4501754</v>
      </c>
      <c r="J459" s="1">
        <v>2643497</v>
      </c>
      <c r="K459" s="1">
        <v>2212144</v>
      </c>
      <c r="L459" s="1">
        <v>2243103</v>
      </c>
      <c r="M459" s="1">
        <v>2715497</v>
      </c>
      <c r="N459" s="1">
        <v>3262754</v>
      </c>
      <c r="O459" s="1">
        <v>1293793</v>
      </c>
      <c r="P459" s="1">
        <v>959323</v>
      </c>
      <c r="Q459" s="1">
        <v>2966730</v>
      </c>
      <c r="R459" s="1">
        <v>4114561</v>
      </c>
      <c r="S459" s="1">
        <v>0</v>
      </c>
      <c r="T459" s="1">
        <v>5273996</v>
      </c>
      <c r="U459" s="1">
        <v>5903874</v>
      </c>
      <c r="V459" s="1">
        <v>5816858</v>
      </c>
      <c r="W459" s="1">
        <v>4541452</v>
      </c>
      <c r="X459" s="1">
        <v>5451951</v>
      </c>
      <c r="Y459" s="1">
        <v>5063631</v>
      </c>
      <c r="Z459" s="1">
        <v>4488665</v>
      </c>
      <c r="AA459" s="1">
        <v>3456027</v>
      </c>
      <c r="AB459" s="1">
        <v>1361178</v>
      </c>
      <c r="AC459" s="1">
        <v>1409084</v>
      </c>
      <c r="AD459" s="1">
        <v>1461435</v>
      </c>
      <c r="AE459" s="1">
        <v>1550852</v>
      </c>
      <c r="AF459" s="1">
        <v>2061625</v>
      </c>
      <c r="AG459" s="1">
        <v>2491049</v>
      </c>
      <c r="AH459" s="1">
        <v>972685</v>
      </c>
    </row>
    <row r="460" spans="1:34" x14ac:dyDescent="0.2">
      <c r="A460">
        <v>459</v>
      </c>
      <c r="B460" t="s">
        <v>2687</v>
      </c>
      <c r="C460" s="4" t="s">
        <v>692</v>
      </c>
      <c r="D460" s="5" t="s">
        <v>2275</v>
      </c>
      <c r="E460" s="1">
        <v>345319676</v>
      </c>
      <c r="F460" s="1">
        <v>365720537</v>
      </c>
      <c r="G460" s="1">
        <v>441649893</v>
      </c>
      <c r="H460" s="1">
        <v>564864666</v>
      </c>
      <c r="I460" s="1">
        <v>692957882</v>
      </c>
      <c r="J460" s="1">
        <v>837899430</v>
      </c>
      <c r="K460" s="1">
        <v>902597295</v>
      </c>
      <c r="L460" s="1">
        <v>1002534800</v>
      </c>
      <c r="M460" s="1">
        <v>1153124732</v>
      </c>
      <c r="N460" s="1">
        <v>1270070470</v>
      </c>
      <c r="O460" s="1">
        <v>1603750100</v>
      </c>
      <c r="P460" s="1">
        <v>1550233143</v>
      </c>
      <c r="Q460" s="1">
        <v>1291732662</v>
      </c>
      <c r="R460" s="1">
        <v>1183780069</v>
      </c>
      <c r="S460" s="1">
        <v>1307539708</v>
      </c>
      <c r="T460" s="1">
        <v>1522009185</v>
      </c>
      <c r="U460" s="1">
        <v>2216392488</v>
      </c>
      <c r="V460" s="1">
        <v>1606788436</v>
      </c>
      <c r="W460" s="1">
        <v>1570917060</v>
      </c>
      <c r="X460" s="1">
        <v>1029061577</v>
      </c>
      <c r="Y460" s="1">
        <v>1163903229</v>
      </c>
      <c r="Z460" s="1">
        <v>1362571215</v>
      </c>
      <c r="AA460" s="1">
        <v>1422187008</v>
      </c>
      <c r="AB460" s="1">
        <v>1485808389</v>
      </c>
      <c r="AC460" s="1">
        <v>1539913539</v>
      </c>
      <c r="AD460" s="1">
        <v>1689254098</v>
      </c>
      <c r="AE460" s="1">
        <v>1726107306</v>
      </c>
      <c r="AF460" s="1">
        <v>1775241605</v>
      </c>
      <c r="AG460" s="1">
        <v>1879061987</v>
      </c>
      <c r="AH460" s="1">
        <v>1991007248</v>
      </c>
    </row>
    <row r="461" spans="1:34" x14ac:dyDescent="0.2">
      <c r="A461">
        <v>460</v>
      </c>
      <c r="B461" t="s">
        <v>2687</v>
      </c>
      <c r="C461" s="4" t="s">
        <v>693</v>
      </c>
      <c r="D461" s="5" t="s">
        <v>694</v>
      </c>
      <c r="E461" s="1">
        <v>26801954</v>
      </c>
      <c r="F461" s="1">
        <v>30282686</v>
      </c>
      <c r="G461" s="1">
        <v>36342294</v>
      </c>
      <c r="H461" s="1">
        <v>38055092</v>
      </c>
      <c r="I461" s="1">
        <v>40356363</v>
      </c>
      <c r="J461" s="1">
        <v>49807768</v>
      </c>
      <c r="K461" s="1">
        <v>79113392</v>
      </c>
      <c r="L461" s="1">
        <v>100197714</v>
      </c>
      <c r="M461" s="1">
        <v>127705480</v>
      </c>
      <c r="N461" s="1">
        <v>171400555</v>
      </c>
      <c r="O461" s="1">
        <v>198209547</v>
      </c>
      <c r="P461" s="1">
        <v>167014183</v>
      </c>
      <c r="Q461" s="1">
        <v>101890263</v>
      </c>
      <c r="R461" s="1">
        <v>89324550</v>
      </c>
      <c r="S461" s="1">
        <v>93811953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6007944</v>
      </c>
      <c r="AC461" s="1">
        <v>5339962</v>
      </c>
      <c r="AD461" s="1">
        <v>4304809</v>
      </c>
      <c r="AE461" s="1">
        <v>7895087</v>
      </c>
      <c r="AF461" s="1">
        <v>6383353</v>
      </c>
      <c r="AG461" s="1">
        <v>5813679</v>
      </c>
      <c r="AH461" s="1">
        <v>4789360</v>
      </c>
    </row>
    <row r="462" spans="1:34" x14ac:dyDescent="0.2">
      <c r="A462">
        <v>461</v>
      </c>
      <c r="B462" t="s">
        <v>2687</v>
      </c>
      <c r="C462" s="4" t="s">
        <v>695</v>
      </c>
      <c r="D462" s="5" t="s">
        <v>2276</v>
      </c>
      <c r="E462" s="1">
        <v>302726817</v>
      </c>
      <c r="F462" s="1">
        <v>319030889</v>
      </c>
      <c r="G462" s="1">
        <v>385773093</v>
      </c>
      <c r="H462" s="1">
        <v>502113350</v>
      </c>
      <c r="I462" s="1">
        <v>623126095</v>
      </c>
      <c r="J462" s="1">
        <v>754713414</v>
      </c>
      <c r="K462" s="1">
        <v>798548654</v>
      </c>
      <c r="L462" s="1">
        <v>875718732</v>
      </c>
      <c r="M462" s="1">
        <v>1004533719</v>
      </c>
      <c r="N462" s="1">
        <v>1071981806</v>
      </c>
      <c r="O462" s="1">
        <v>1370009104</v>
      </c>
      <c r="P462" s="1">
        <v>1345043220</v>
      </c>
      <c r="Q462" s="1">
        <v>1146092980</v>
      </c>
      <c r="R462" s="1">
        <v>1043143741</v>
      </c>
      <c r="S462" s="1">
        <v>1135878923</v>
      </c>
      <c r="T462" s="1">
        <v>1346184684</v>
      </c>
      <c r="U462" s="1">
        <v>2021660507</v>
      </c>
      <c r="V462" s="1">
        <v>1398751633</v>
      </c>
      <c r="W462" s="1">
        <v>1297571684</v>
      </c>
      <c r="X462" s="1">
        <v>843897151</v>
      </c>
      <c r="Y462" s="1">
        <v>986899343</v>
      </c>
      <c r="Z462" s="1">
        <v>1161916978</v>
      </c>
      <c r="AA462" s="1">
        <v>1191603654</v>
      </c>
      <c r="AB462" s="1">
        <v>1250650490</v>
      </c>
      <c r="AC462" s="1">
        <v>1289474626</v>
      </c>
      <c r="AD462" s="1">
        <v>1476265421</v>
      </c>
      <c r="AE462" s="1">
        <v>1494539854</v>
      </c>
      <c r="AF462" s="1">
        <v>1561235633</v>
      </c>
      <c r="AG462" s="1">
        <v>1663428942</v>
      </c>
      <c r="AH462" s="1">
        <v>1759020928</v>
      </c>
    </row>
    <row r="463" spans="1:34" x14ac:dyDescent="0.2">
      <c r="A463">
        <v>462</v>
      </c>
      <c r="B463" t="s">
        <v>2687</v>
      </c>
      <c r="C463" s="4" t="s">
        <v>696</v>
      </c>
      <c r="D463" s="5" t="s">
        <v>697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1487714</v>
      </c>
      <c r="V463" s="1">
        <v>3005332</v>
      </c>
      <c r="W463" s="1">
        <v>3933375</v>
      </c>
      <c r="X463" s="1">
        <v>3220645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</row>
    <row r="464" spans="1:34" x14ac:dyDescent="0.2">
      <c r="A464">
        <v>463</v>
      </c>
      <c r="B464" t="s">
        <v>2687</v>
      </c>
      <c r="C464" s="4" t="s">
        <v>698</v>
      </c>
      <c r="D464" s="5" t="s">
        <v>699</v>
      </c>
      <c r="E464" s="1">
        <v>6455110</v>
      </c>
      <c r="F464" s="1">
        <v>7193439</v>
      </c>
      <c r="G464" s="1">
        <v>9075076</v>
      </c>
      <c r="H464" s="1">
        <v>10808332</v>
      </c>
      <c r="I464" s="1">
        <v>13204881</v>
      </c>
      <c r="J464" s="1">
        <v>14471508</v>
      </c>
      <c r="K464" s="1">
        <v>5662634</v>
      </c>
      <c r="L464" s="1">
        <v>4440033</v>
      </c>
      <c r="M464" s="1">
        <v>4332990</v>
      </c>
      <c r="N464" s="1">
        <v>11665299</v>
      </c>
      <c r="O464" s="1">
        <v>21462126</v>
      </c>
      <c r="P464" s="1">
        <v>23489397</v>
      </c>
      <c r="Q464" s="1">
        <v>27629299</v>
      </c>
      <c r="R464" s="1">
        <v>33674976</v>
      </c>
      <c r="S464" s="1">
        <v>58475257</v>
      </c>
      <c r="T464" s="1">
        <v>62869840</v>
      </c>
      <c r="U464" s="1">
        <v>58092482</v>
      </c>
      <c r="V464" s="1">
        <v>50736300</v>
      </c>
      <c r="W464" s="1">
        <v>110237752</v>
      </c>
      <c r="X464" s="1">
        <v>40683196</v>
      </c>
      <c r="Y464" s="1">
        <v>38328130</v>
      </c>
      <c r="Z464" s="1">
        <v>41999208</v>
      </c>
      <c r="AA464" s="1">
        <v>39392804</v>
      </c>
      <c r="AB464" s="1">
        <v>141908876</v>
      </c>
      <c r="AC464" s="1">
        <v>0</v>
      </c>
      <c r="AD464" s="1">
        <v>0</v>
      </c>
      <c r="AE464" s="1">
        <v>134973652</v>
      </c>
      <c r="AF464" s="1">
        <v>120711093</v>
      </c>
      <c r="AG464" s="1">
        <v>123011704</v>
      </c>
      <c r="AH464" s="1">
        <v>130071215</v>
      </c>
    </row>
    <row r="465" spans="1:34" x14ac:dyDescent="0.2">
      <c r="A465">
        <v>464</v>
      </c>
      <c r="B465" t="s">
        <v>2687</v>
      </c>
      <c r="C465" s="4" t="s">
        <v>700</v>
      </c>
      <c r="D465" s="5" t="s">
        <v>701</v>
      </c>
      <c r="E465" s="1">
        <v>9160144</v>
      </c>
      <c r="F465" s="1">
        <v>8985228</v>
      </c>
      <c r="G465" s="1">
        <v>10359215</v>
      </c>
      <c r="H465" s="1">
        <v>13887892</v>
      </c>
      <c r="I465" s="1">
        <v>16270543</v>
      </c>
      <c r="J465" s="1">
        <v>18906740</v>
      </c>
      <c r="K465" s="1">
        <v>19272615</v>
      </c>
      <c r="L465" s="1">
        <v>21858901</v>
      </c>
      <c r="M465" s="1">
        <v>15153859</v>
      </c>
      <c r="N465" s="1">
        <v>13071853</v>
      </c>
      <c r="O465" s="1">
        <v>12246230</v>
      </c>
      <c r="P465" s="1">
        <v>12597253</v>
      </c>
      <c r="Q465" s="1">
        <v>14531705</v>
      </c>
      <c r="R465" s="1">
        <v>16371797</v>
      </c>
      <c r="S465" s="1">
        <v>18549841</v>
      </c>
      <c r="T465" s="1">
        <v>22247247</v>
      </c>
      <c r="U465" s="1">
        <v>34052467</v>
      </c>
      <c r="V465" s="1">
        <v>37267908</v>
      </c>
      <c r="W465" s="1">
        <v>35986658</v>
      </c>
      <c r="X465" s="1">
        <v>32161766</v>
      </c>
      <c r="Y465" s="1">
        <v>24405820</v>
      </c>
      <c r="Z465" s="1">
        <v>46142200</v>
      </c>
      <c r="AA465" s="1">
        <v>77153764</v>
      </c>
      <c r="AB465" s="1">
        <v>61841353</v>
      </c>
      <c r="AC465" s="1">
        <v>68417576</v>
      </c>
      <c r="AD465" s="1">
        <v>65973539</v>
      </c>
      <c r="AE465" s="1">
        <v>72986357</v>
      </c>
      <c r="AF465" s="1">
        <v>62501202</v>
      </c>
      <c r="AG465" s="1">
        <v>58264143</v>
      </c>
      <c r="AH465" s="1">
        <v>63810498</v>
      </c>
    </row>
    <row r="466" spans="1:34" x14ac:dyDescent="0.2">
      <c r="A466">
        <v>465</v>
      </c>
      <c r="B466" t="s">
        <v>2687</v>
      </c>
      <c r="C466" s="4" t="s">
        <v>702</v>
      </c>
      <c r="D466" s="5" t="s">
        <v>2277</v>
      </c>
      <c r="E466" s="1">
        <v>78875029</v>
      </c>
      <c r="F466" s="1">
        <v>92158202</v>
      </c>
      <c r="G466" s="1">
        <v>99232647</v>
      </c>
      <c r="H466" s="1">
        <v>94299224</v>
      </c>
      <c r="I466" s="1">
        <v>94009062</v>
      </c>
      <c r="J466" s="1">
        <v>104864341</v>
      </c>
      <c r="K466" s="1">
        <v>120315015</v>
      </c>
      <c r="L466" s="1">
        <v>125274640</v>
      </c>
      <c r="M466" s="1">
        <v>136874280</v>
      </c>
      <c r="N466" s="1">
        <v>132393339</v>
      </c>
      <c r="O466" s="1">
        <v>146601750</v>
      </c>
      <c r="P466" s="1">
        <v>145484305</v>
      </c>
      <c r="Q466" s="1">
        <v>142566176</v>
      </c>
      <c r="R466" s="1">
        <v>131037278</v>
      </c>
      <c r="S466" s="1">
        <v>135335967</v>
      </c>
      <c r="T466" s="1">
        <v>154160494</v>
      </c>
      <c r="U466" s="1">
        <v>159824206</v>
      </c>
      <c r="V466" s="1">
        <v>174558659</v>
      </c>
      <c r="W466" s="1">
        <v>182805212</v>
      </c>
      <c r="X466" s="1">
        <v>215254076</v>
      </c>
      <c r="Y466" s="1">
        <v>237230053</v>
      </c>
      <c r="Z466" s="1">
        <v>272056030</v>
      </c>
      <c r="AA466" s="1">
        <v>260909305</v>
      </c>
      <c r="AB466" s="1">
        <v>186395243</v>
      </c>
      <c r="AC466" s="1">
        <v>187626842</v>
      </c>
      <c r="AD466" s="1">
        <v>197404120</v>
      </c>
      <c r="AE466" s="1">
        <v>232620628</v>
      </c>
      <c r="AF466" s="1">
        <v>220038293</v>
      </c>
      <c r="AG466" s="1">
        <v>255381668</v>
      </c>
      <c r="AH466" s="1">
        <v>256176548</v>
      </c>
    </row>
    <row r="467" spans="1:34" x14ac:dyDescent="0.2">
      <c r="A467">
        <v>466</v>
      </c>
      <c r="B467" t="s">
        <v>2687</v>
      </c>
      <c r="C467" s="4" t="s">
        <v>703</v>
      </c>
      <c r="D467" s="5" t="s">
        <v>2277</v>
      </c>
      <c r="E467" s="1">
        <v>78875029</v>
      </c>
      <c r="F467" s="1">
        <v>92158202</v>
      </c>
      <c r="G467" s="1">
        <v>99232647</v>
      </c>
      <c r="H467" s="1">
        <v>94299224</v>
      </c>
      <c r="I467" s="1">
        <v>94009062</v>
      </c>
      <c r="J467" s="1">
        <v>104864341</v>
      </c>
      <c r="K467" s="1">
        <v>120315015</v>
      </c>
      <c r="L467" s="1">
        <v>125274640</v>
      </c>
      <c r="M467" s="1">
        <v>136874280</v>
      </c>
      <c r="N467" s="1">
        <v>132393339</v>
      </c>
      <c r="O467" s="1">
        <v>146601750</v>
      </c>
      <c r="P467" s="1">
        <v>145484305</v>
      </c>
      <c r="Q467" s="1">
        <v>142566176</v>
      </c>
      <c r="R467" s="1">
        <v>131037278</v>
      </c>
      <c r="S467" s="1">
        <v>135335967</v>
      </c>
      <c r="T467" s="1">
        <v>154160494</v>
      </c>
      <c r="U467" s="1">
        <v>159824206</v>
      </c>
      <c r="V467" s="1">
        <v>174558659</v>
      </c>
      <c r="W467" s="1">
        <v>182805212</v>
      </c>
      <c r="X467" s="1">
        <v>215254076</v>
      </c>
      <c r="Y467" s="1">
        <v>237230053</v>
      </c>
      <c r="Z467" s="1">
        <v>272056030</v>
      </c>
      <c r="AA467" s="1">
        <v>260909305</v>
      </c>
      <c r="AB467" s="1">
        <v>186395243</v>
      </c>
      <c r="AC467" s="1">
        <v>187626842</v>
      </c>
      <c r="AD467" s="1">
        <v>197404120</v>
      </c>
      <c r="AE467" s="1">
        <v>232620628</v>
      </c>
      <c r="AF467" s="1">
        <v>220038293</v>
      </c>
      <c r="AG467" s="1">
        <v>255381668</v>
      </c>
      <c r="AH467" s="1">
        <v>256176548</v>
      </c>
    </row>
    <row r="468" spans="1:34" x14ac:dyDescent="0.2">
      <c r="A468">
        <v>467</v>
      </c>
      <c r="B468" t="s">
        <v>2687</v>
      </c>
      <c r="C468" s="4" t="s">
        <v>704</v>
      </c>
      <c r="D468" s="5" t="s">
        <v>2278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8032759</v>
      </c>
      <c r="W468" s="1">
        <v>7962081</v>
      </c>
      <c r="X468" s="1">
        <v>5233736</v>
      </c>
      <c r="Y468" s="1">
        <v>5236747</v>
      </c>
      <c r="Z468" s="1">
        <v>6657189.333333333</v>
      </c>
      <c r="AA468" s="1">
        <v>1102439</v>
      </c>
      <c r="AB468" s="1">
        <v>680853.33333333337</v>
      </c>
      <c r="AC468" s="1">
        <v>0</v>
      </c>
      <c r="AD468" s="1">
        <v>0</v>
      </c>
      <c r="AE468" s="1">
        <v>0</v>
      </c>
      <c r="AF468" s="1">
        <v>0</v>
      </c>
      <c r="AG468" s="1">
        <v>1397592</v>
      </c>
      <c r="AH468" s="1">
        <v>12876438.666666666</v>
      </c>
    </row>
    <row r="469" spans="1:34" x14ac:dyDescent="0.2">
      <c r="A469">
        <v>468</v>
      </c>
      <c r="B469" t="s">
        <v>2687</v>
      </c>
      <c r="C469" s="4" t="s">
        <v>705</v>
      </c>
      <c r="D469" s="5" t="s">
        <v>2279</v>
      </c>
      <c r="E469" s="1">
        <v>6221472</v>
      </c>
      <c r="F469" s="1">
        <v>8675829</v>
      </c>
      <c r="G469" s="1">
        <v>11736671</v>
      </c>
      <c r="H469" s="1">
        <v>11902575</v>
      </c>
      <c r="I469" s="1">
        <v>13033448</v>
      </c>
      <c r="J469" s="1">
        <v>14381407</v>
      </c>
      <c r="K469" s="1">
        <v>16475413</v>
      </c>
      <c r="L469" s="1">
        <v>18224368</v>
      </c>
      <c r="M469" s="1">
        <v>18861725</v>
      </c>
      <c r="N469" s="1">
        <v>14969137</v>
      </c>
      <c r="O469" s="1">
        <v>11225211</v>
      </c>
      <c r="P469" s="1">
        <v>10665497</v>
      </c>
      <c r="Q469" s="1">
        <v>5205160</v>
      </c>
      <c r="R469" s="1">
        <v>1783318</v>
      </c>
      <c r="S469" s="1">
        <v>2472672</v>
      </c>
      <c r="T469" s="1">
        <v>2258464</v>
      </c>
      <c r="U469" s="1">
        <v>1836355</v>
      </c>
      <c r="V469" s="1">
        <v>1599030</v>
      </c>
      <c r="W469" s="1">
        <v>1784938</v>
      </c>
      <c r="X469" s="1">
        <v>1445184</v>
      </c>
      <c r="Y469" s="1">
        <v>1278828</v>
      </c>
      <c r="Z469" s="1">
        <v>1444226</v>
      </c>
      <c r="AA469" s="1">
        <v>1097321</v>
      </c>
      <c r="AB469" s="1">
        <v>989163</v>
      </c>
      <c r="AC469" s="1">
        <v>852675</v>
      </c>
      <c r="AD469" s="1">
        <v>684277</v>
      </c>
      <c r="AE469" s="1">
        <v>689106.66666666663</v>
      </c>
      <c r="AF469" s="1">
        <v>513812</v>
      </c>
      <c r="AG469" s="1">
        <v>1595356</v>
      </c>
      <c r="AH469" s="1">
        <v>4012538</v>
      </c>
    </row>
    <row r="470" spans="1:34" x14ac:dyDescent="0.2">
      <c r="A470">
        <v>469</v>
      </c>
      <c r="B470" t="s">
        <v>2687</v>
      </c>
      <c r="C470" s="4" t="s">
        <v>706</v>
      </c>
      <c r="D470" s="5" t="s">
        <v>2280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3156784</v>
      </c>
      <c r="AH470" s="1">
        <v>0</v>
      </c>
    </row>
    <row r="471" spans="1:34" x14ac:dyDescent="0.2">
      <c r="A471">
        <v>470</v>
      </c>
      <c r="B471" t="s">
        <v>2687</v>
      </c>
      <c r="C471" s="4" t="s">
        <v>707</v>
      </c>
      <c r="D471" s="5" t="s">
        <v>2281</v>
      </c>
      <c r="E471" s="1">
        <v>45719107</v>
      </c>
      <c r="F471" s="1">
        <v>47818241</v>
      </c>
      <c r="G471" s="1">
        <v>51521808</v>
      </c>
      <c r="H471" s="1">
        <v>50117526</v>
      </c>
      <c r="I471" s="1">
        <v>46608716</v>
      </c>
      <c r="J471" s="1">
        <v>48389795</v>
      </c>
      <c r="K471" s="1">
        <v>52229302</v>
      </c>
      <c r="L471" s="1">
        <v>59970527</v>
      </c>
      <c r="M471" s="1">
        <v>60388828</v>
      </c>
      <c r="N471" s="1">
        <v>62646386</v>
      </c>
      <c r="O471" s="1">
        <v>63714434</v>
      </c>
      <c r="P471" s="1">
        <v>62600673</v>
      </c>
      <c r="Q471" s="1">
        <v>62928485</v>
      </c>
      <c r="R471" s="1">
        <v>61781172</v>
      </c>
      <c r="S471" s="1">
        <v>66065783</v>
      </c>
      <c r="T471" s="1">
        <v>73357966</v>
      </c>
      <c r="U471" s="1">
        <v>75453695</v>
      </c>
      <c r="V471" s="1">
        <v>87075501</v>
      </c>
      <c r="W471" s="1">
        <v>92027450</v>
      </c>
      <c r="X471" s="1">
        <v>93648317</v>
      </c>
      <c r="Y471" s="1">
        <v>113957605</v>
      </c>
      <c r="Z471" s="1">
        <v>116708687</v>
      </c>
      <c r="AA471" s="1">
        <v>132661537</v>
      </c>
      <c r="AB471" s="1">
        <v>57214494</v>
      </c>
      <c r="AC471" s="1">
        <v>61834386</v>
      </c>
      <c r="AD471" s="1">
        <v>62727059</v>
      </c>
      <c r="AE471" s="1">
        <v>62546320</v>
      </c>
      <c r="AF471" s="1">
        <v>60984541</v>
      </c>
      <c r="AG471" s="1">
        <v>77660631</v>
      </c>
      <c r="AH471" s="1">
        <v>73149542</v>
      </c>
    </row>
    <row r="472" spans="1:34" x14ac:dyDescent="0.2">
      <c r="A472">
        <v>471</v>
      </c>
      <c r="B472" t="s">
        <v>2687</v>
      </c>
      <c r="C472" s="4" t="s">
        <v>708</v>
      </c>
      <c r="D472" s="5" t="s">
        <v>2282</v>
      </c>
      <c r="E472" s="1">
        <v>15057783</v>
      </c>
      <c r="F472" s="1">
        <v>13692672</v>
      </c>
      <c r="G472" s="1">
        <v>11509813</v>
      </c>
      <c r="H472" s="1">
        <v>9367854</v>
      </c>
      <c r="I472" s="1">
        <v>10020537</v>
      </c>
      <c r="J472" s="1">
        <v>12350495</v>
      </c>
      <c r="K472" s="1">
        <v>20631380</v>
      </c>
      <c r="L472" s="1">
        <v>18105547</v>
      </c>
      <c r="M472" s="1">
        <v>22255823</v>
      </c>
      <c r="N472" s="1">
        <v>23743716</v>
      </c>
      <c r="O472" s="1">
        <v>31389461</v>
      </c>
      <c r="P472" s="1">
        <v>36917152</v>
      </c>
      <c r="Q472" s="1">
        <v>36977701</v>
      </c>
      <c r="R472" s="1">
        <v>32161869</v>
      </c>
      <c r="S472" s="1">
        <v>28592099</v>
      </c>
      <c r="T472" s="1">
        <v>29529035</v>
      </c>
      <c r="U472" s="1">
        <v>31774257</v>
      </c>
      <c r="V472" s="1">
        <v>30808608</v>
      </c>
      <c r="W472" s="1">
        <v>34712984</v>
      </c>
      <c r="X472" s="1">
        <v>74963302</v>
      </c>
      <c r="Y472" s="1">
        <v>78687009</v>
      </c>
      <c r="Z472" s="1">
        <v>82043763</v>
      </c>
      <c r="AA472" s="1">
        <v>80749817</v>
      </c>
      <c r="AB472" s="1">
        <v>72923488</v>
      </c>
      <c r="AC472" s="1">
        <v>70279198</v>
      </c>
      <c r="AD472" s="1">
        <v>74663236</v>
      </c>
      <c r="AE472" s="1">
        <v>79564285</v>
      </c>
      <c r="AF472" s="1">
        <v>84680009</v>
      </c>
      <c r="AG472" s="1">
        <v>97039849</v>
      </c>
      <c r="AH472" s="1">
        <v>98477344</v>
      </c>
    </row>
    <row r="473" spans="1:34" x14ac:dyDescent="0.2">
      <c r="A473">
        <v>472</v>
      </c>
      <c r="B473" t="s">
        <v>2687</v>
      </c>
      <c r="C473" s="4" t="s">
        <v>709</v>
      </c>
      <c r="D473" s="5" t="s">
        <v>710</v>
      </c>
      <c r="E473" s="1">
        <v>0</v>
      </c>
      <c r="F473" s="1">
        <v>0</v>
      </c>
      <c r="G473" s="1">
        <v>0</v>
      </c>
      <c r="H473" s="1">
        <v>159332</v>
      </c>
      <c r="I473" s="1">
        <v>355832</v>
      </c>
      <c r="J473" s="1">
        <v>1602780</v>
      </c>
      <c r="K473" s="1">
        <v>1776425</v>
      </c>
      <c r="L473" s="1">
        <v>2252955</v>
      </c>
      <c r="M473" s="1">
        <v>1308556</v>
      </c>
      <c r="N473" s="1">
        <v>904111</v>
      </c>
      <c r="O473" s="1">
        <v>817058</v>
      </c>
      <c r="P473" s="1">
        <v>907320</v>
      </c>
      <c r="Q473" s="1">
        <v>0</v>
      </c>
      <c r="R473" s="1">
        <v>0</v>
      </c>
      <c r="S473" s="1">
        <v>619018</v>
      </c>
      <c r="T473" s="1">
        <v>828510.66666666663</v>
      </c>
      <c r="U473" s="1">
        <v>832155</v>
      </c>
      <c r="V473" s="1">
        <v>790446</v>
      </c>
      <c r="W473" s="1">
        <v>639220</v>
      </c>
      <c r="X473" s="1">
        <v>391450</v>
      </c>
      <c r="Y473" s="1">
        <v>720134</v>
      </c>
      <c r="Z473" s="1">
        <v>552522</v>
      </c>
      <c r="AA473" s="1">
        <v>322606</v>
      </c>
      <c r="AB473" s="1">
        <v>272456</v>
      </c>
      <c r="AC473" s="1">
        <v>272028</v>
      </c>
      <c r="AD473" s="1">
        <v>1818215</v>
      </c>
      <c r="AE473" s="1">
        <v>3187329</v>
      </c>
      <c r="AF473" s="1">
        <v>4852033</v>
      </c>
      <c r="AG473" s="1">
        <v>8375590</v>
      </c>
      <c r="AH473" s="1">
        <v>7264244</v>
      </c>
    </row>
    <row r="474" spans="1:34" x14ac:dyDescent="0.2">
      <c r="A474">
        <v>473</v>
      </c>
      <c r="B474" t="s">
        <v>2687</v>
      </c>
      <c r="C474" s="4" t="s">
        <v>711</v>
      </c>
      <c r="D474" s="5" t="s">
        <v>2283</v>
      </c>
      <c r="E474" s="1">
        <v>2836118</v>
      </c>
      <c r="F474" s="1">
        <v>10935969</v>
      </c>
      <c r="G474" s="1">
        <v>10284782</v>
      </c>
      <c r="H474" s="1">
        <v>8953212</v>
      </c>
      <c r="I474" s="1">
        <v>8962384</v>
      </c>
      <c r="J474" s="1">
        <v>9770482</v>
      </c>
      <c r="K474" s="1">
        <v>9447918</v>
      </c>
      <c r="L474" s="1">
        <v>7401313</v>
      </c>
      <c r="M474" s="1">
        <v>12449505</v>
      </c>
      <c r="N474" s="1">
        <v>6731864</v>
      </c>
      <c r="O474" s="1">
        <v>8827380</v>
      </c>
      <c r="P474" s="1">
        <v>9176219</v>
      </c>
      <c r="Q474" s="1">
        <v>8434984</v>
      </c>
      <c r="R474" s="1">
        <v>6784780</v>
      </c>
      <c r="S474" s="1">
        <v>4301370</v>
      </c>
      <c r="T474" s="1">
        <v>3686209</v>
      </c>
      <c r="U474" s="1">
        <v>3913245</v>
      </c>
      <c r="V474" s="1">
        <v>6092882</v>
      </c>
      <c r="W474" s="1">
        <v>5851993</v>
      </c>
      <c r="X474" s="1">
        <v>3297112</v>
      </c>
      <c r="Y474" s="1">
        <v>3679012</v>
      </c>
      <c r="Z474" s="1">
        <v>4742989</v>
      </c>
      <c r="AA474" s="1">
        <v>6074833</v>
      </c>
      <c r="AB474" s="1">
        <v>7456175</v>
      </c>
      <c r="AC474" s="1">
        <v>9038844</v>
      </c>
      <c r="AD474" s="1">
        <v>10531856</v>
      </c>
      <c r="AE474" s="1">
        <v>11203300</v>
      </c>
      <c r="AF474" s="1">
        <v>12289808</v>
      </c>
      <c r="AG474" s="1">
        <v>13247624</v>
      </c>
      <c r="AH474" s="1">
        <v>10576381</v>
      </c>
    </row>
    <row r="475" spans="1:34" x14ac:dyDescent="0.2">
      <c r="A475">
        <v>474</v>
      </c>
      <c r="B475" t="s">
        <v>2687</v>
      </c>
      <c r="C475" s="4" t="s">
        <v>712</v>
      </c>
      <c r="D475" s="5" t="s">
        <v>2284</v>
      </c>
      <c r="E475" s="1">
        <v>2222751</v>
      </c>
      <c r="F475" s="1">
        <v>2338130</v>
      </c>
      <c r="G475" s="1">
        <v>2607984</v>
      </c>
      <c r="H475" s="1">
        <v>4002711</v>
      </c>
      <c r="I475" s="1">
        <v>4898009</v>
      </c>
      <c r="J475" s="1">
        <v>6960519</v>
      </c>
      <c r="K475" s="1">
        <v>10133920</v>
      </c>
      <c r="L475" s="1">
        <v>13215819</v>
      </c>
      <c r="M475" s="1">
        <v>15171457</v>
      </c>
      <c r="N475" s="1">
        <v>17084961</v>
      </c>
      <c r="O475" s="1">
        <v>26560211</v>
      </c>
      <c r="P475" s="1">
        <v>21112138</v>
      </c>
      <c r="Q475" s="1">
        <v>16765074</v>
      </c>
      <c r="R475" s="1">
        <v>18669818</v>
      </c>
      <c r="S475" s="1">
        <v>18449445</v>
      </c>
      <c r="T475" s="1">
        <v>15941403</v>
      </c>
      <c r="U475" s="1">
        <v>10951922</v>
      </c>
      <c r="V475" s="1">
        <v>12686793</v>
      </c>
      <c r="W475" s="1">
        <v>11598890</v>
      </c>
      <c r="X475" s="1">
        <v>9815753</v>
      </c>
      <c r="Y475" s="1">
        <v>9846786</v>
      </c>
      <c r="Z475" s="1">
        <v>10558696</v>
      </c>
      <c r="AA475" s="1">
        <v>12740413</v>
      </c>
      <c r="AB475" s="1">
        <v>12888227</v>
      </c>
      <c r="AC475" s="1">
        <v>12516881</v>
      </c>
      <c r="AD475" s="1">
        <v>15948282</v>
      </c>
      <c r="AE475" s="1">
        <v>16791762</v>
      </c>
      <c r="AF475" s="1">
        <v>18131712</v>
      </c>
      <c r="AG475" s="1">
        <v>23385870.666666668</v>
      </c>
      <c r="AH475" s="1">
        <v>34996984</v>
      </c>
    </row>
    <row r="476" spans="1:34" x14ac:dyDescent="0.2">
      <c r="A476">
        <v>475</v>
      </c>
      <c r="B476" t="s">
        <v>2687</v>
      </c>
      <c r="C476" s="4" t="s">
        <v>713</v>
      </c>
      <c r="D476" s="5" t="s">
        <v>714</v>
      </c>
      <c r="E476" s="1">
        <v>2222751</v>
      </c>
      <c r="F476" s="1">
        <v>2281765</v>
      </c>
      <c r="G476" s="1">
        <v>2607984</v>
      </c>
      <c r="H476" s="1">
        <v>3668190</v>
      </c>
      <c r="I476" s="1">
        <v>3527717</v>
      </c>
      <c r="J476" s="1">
        <v>4730270</v>
      </c>
      <c r="K476" s="1">
        <v>7583097</v>
      </c>
      <c r="L476" s="1">
        <v>9538372</v>
      </c>
      <c r="M476" s="1">
        <v>10021605</v>
      </c>
      <c r="N476" s="1">
        <v>13032131</v>
      </c>
      <c r="O476" s="1">
        <v>22761248</v>
      </c>
      <c r="P476" s="1">
        <v>19718657</v>
      </c>
      <c r="Q476" s="1">
        <v>16632112</v>
      </c>
      <c r="R476" s="1">
        <v>18395696</v>
      </c>
      <c r="S476" s="1">
        <v>18145733</v>
      </c>
      <c r="T476" s="1">
        <v>15659692</v>
      </c>
      <c r="U476" s="1">
        <v>10635656</v>
      </c>
      <c r="V476" s="1">
        <v>12404522</v>
      </c>
      <c r="W476" s="1">
        <v>11412122</v>
      </c>
      <c r="X476" s="1">
        <v>9459401</v>
      </c>
      <c r="Y476" s="1">
        <v>9472046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</row>
    <row r="477" spans="1:34" x14ac:dyDescent="0.2">
      <c r="A477">
        <v>476</v>
      </c>
      <c r="B477" t="s">
        <v>2687</v>
      </c>
      <c r="C477" s="4" t="s">
        <v>715</v>
      </c>
      <c r="D477" s="5" t="s">
        <v>2285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297932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274122</v>
      </c>
      <c r="S477" s="1">
        <v>303712</v>
      </c>
      <c r="T477" s="1">
        <v>281711</v>
      </c>
      <c r="U477" s="1">
        <v>316266</v>
      </c>
      <c r="V477" s="1">
        <v>282271</v>
      </c>
      <c r="W477" s="1">
        <v>0</v>
      </c>
      <c r="X477" s="1">
        <v>356352</v>
      </c>
      <c r="Y477" s="1">
        <v>374740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 x14ac:dyDescent="0.2">
      <c r="A478">
        <v>477</v>
      </c>
      <c r="B478" t="s">
        <v>2687</v>
      </c>
      <c r="C478" s="4" t="s">
        <v>716</v>
      </c>
      <c r="D478" s="5" t="s">
        <v>2286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10558696</v>
      </c>
      <c r="AA478" s="1">
        <v>12740413</v>
      </c>
      <c r="AB478" s="1">
        <v>12888227</v>
      </c>
      <c r="AC478" s="1">
        <v>12516881</v>
      </c>
      <c r="AD478" s="1">
        <v>15948282</v>
      </c>
      <c r="AE478" s="1">
        <v>16791762</v>
      </c>
      <c r="AF478" s="1">
        <v>18131712</v>
      </c>
      <c r="AG478" s="1">
        <v>23385870.666666668</v>
      </c>
      <c r="AH478" s="1">
        <v>34996984</v>
      </c>
    </row>
    <row r="479" spans="1:34" x14ac:dyDescent="0.2">
      <c r="A479">
        <v>478</v>
      </c>
      <c r="B479" s="2" t="s">
        <v>2686</v>
      </c>
      <c r="C479" s="4" t="s">
        <v>717</v>
      </c>
      <c r="D479" s="5" t="s">
        <v>2287</v>
      </c>
      <c r="E479" s="1">
        <v>33530252</v>
      </c>
      <c r="F479" s="1">
        <v>36493911</v>
      </c>
      <c r="G479" s="1">
        <v>45518851</v>
      </c>
      <c r="H479" s="1">
        <v>46246317</v>
      </c>
      <c r="I479" s="1">
        <v>42599782</v>
      </c>
      <c r="J479" s="1">
        <v>48181893</v>
      </c>
      <c r="K479" s="1">
        <v>60248763</v>
      </c>
      <c r="L479" s="1">
        <v>69972691</v>
      </c>
      <c r="M479" s="1">
        <v>72085866</v>
      </c>
      <c r="N479" s="1">
        <v>75965073</v>
      </c>
      <c r="O479" s="1">
        <v>74290359</v>
      </c>
      <c r="P479" s="1">
        <v>58958224</v>
      </c>
      <c r="Q479" s="1">
        <v>57479714</v>
      </c>
      <c r="R479" s="1">
        <v>72791049</v>
      </c>
      <c r="S479" s="1">
        <v>80731725</v>
      </c>
      <c r="T479" s="1">
        <v>85003773</v>
      </c>
      <c r="U479" s="1">
        <v>96240596</v>
      </c>
      <c r="V479" s="1">
        <v>102567635</v>
      </c>
      <c r="W479" s="1">
        <v>112985388</v>
      </c>
      <c r="X479" s="1">
        <v>104244655</v>
      </c>
      <c r="Y479" s="1">
        <v>125963459</v>
      </c>
      <c r="Z479" s="1">
        <v>140039875</v>
      </c>
      <c r="AA479" s="1">
        <v>158972700</v>
      </c>
      <c r="AB479" s="1">
        <v>162896512</v>
      </c>
      <c r="AC479" s="1">
        <v>166136030</v>
      </c>
      <c r="AD479" s="1">
        <v>169922863</v>
      </c>
      <c r="AE479" s="1">
        <v>175614846</v>
      </c>
      <c r="AF479" s="1">
        <v>175713142</v>
      </c>
      <c r="AG479" s="1">
        <v>209482007</v>
      </c>
      <c r="AH479" s="1">
        <v>232111929</v>
      </c>
    </row>
    <row r="480" spans="1:34" x14ac:dyDescent="0.2">
      <c r="A480">
        <v>479</v>
      </c>
      <c r="B480" t="s">
        <v>2687</v>
      </c>
      <c r="C480" s="4" t="s">
        <v>718</v>
      </c>
      <c r="D480" s="5" t="s">
        <v>719</v>
      </c>
      <c r="E480" s="1">
        <v>8759691</v>
      </c>
      <c r="F480" s="1">
        <v>10538757</v>
      </c>
      <c r="G480" s="1">
        <v>12952669</v>
      </c>
      <c r="H480" s="1">
        <v>14233912</v>
      </c>
      <c r="I480" s="1">
        <v>17611858</v>
      </c>
      <c r="J480" s="1">
        <v>22264216</v>
      </c>
      <c r="K480" s="1">
        <v>24730600</v>
      </c>
      <c r="L480" s="1">
        <v>27338936</v>
      </c>
      <c r="M480" s="1">
        <v>23119590</v>
      </c>
      <c r="N480" s="1">
        <v>24365665</v>
      </c>
      <c r="O480" s="1">
        <v>25136248</v>
      </c>
      <c r="P480" s="1">
        <v>24327457</v>
      </c>
      <c r="Q480" s="1">
        <v>24725131</v>
      </c>
      <c r="R480" s="1">
        <v>27274354</v>
      </c>
      <c r="S480" s="1">
        <v>27841891</v>
      </c>
      <c r="T480" s="1">
        <v>29698966</v>
      </c>
      <c r="U480" s="1">
        <v>36080141</v>
      </c>
      <c r="V480" s="1">
        <v>38251285</v>
      </c>
      <c r="W480" s="1">
        <v>44774742</v>
      </c>
      <c r="X480" s="1">
        <v>35690182</v>
      </c>
      <c r="Y480" s="1">
        <v>33474577</v>
      </c>
      <c r="Z480" s="1">
        <v>35530973</v>
      </c>
      <c r="AA480" s="1">
        <v>31044551</v>
      </c>
      <c r="AB480" s="1">
        <v>31945349</v>
      </c>
      <c r="AC480" s="1">
        <v>37986753</v>
      </c>
      <c r="AD480" s="1">
        <v>41927244</v>
      </c>
      <c r="AE480" s="1">
        <v>47355554</v>
      </c>
      <c r="AF480" s="1">
        <v>52646431</v>
      </c>
      <c r="AG480" s="1">
        <v>66917020</v>
      </c>
      <c r="AH480" s="1">
        <v>65356657</v>
      </c>
    </row>
    <row r="481" spans="1:34" x14ac:dyDescent="0.2">
      <c r="A481">
        <v>480</v>
      </c>
      <c r="B481" t="s">
        <v>2687</v>
      </c>
      <c r="C481" s="4" t="s">
        <v>720</v>
      </c>
      <c r="D481" s="5" t="s">
        <v>721</v>
      </c>
      <c r="E481" s="1">
        <v>8616500</v>
      </c>
      <c r="F481" s="1">
        <v>10419103</v>
      </c>
      <c r="G481" s="1">
        <v>12803344</v>
      </c>
      <c r="H481" s="1">
        <v>14027201</v>
      </c>
      <c r="I481" s="1">
        <v>17392249</v>
      </c>
      <c r="J481" s="1">
        <v>22264216</v>
      </c>
      <c r="K481" s="1">
        <v>24682718</v>
      </c>
      <c r="L481" s="1">
        <v>27157221</v>
      </c>
      <c r="M481" s="1">
        <v>22993158</v>
      </c>
      <c r="N481" s="1">
        <v>24340232</v>
      </c>
      <c r="O481" s="1">
        <v>25123019</v>
      </c>
      <c r="P481" s="1">
        <v>24291492</v>
      </c>
      <c r="Q481" s="1">
        <v>24695366</v>
      </c>
      <c r="R481" s="1">
        <v>27251263</v>
      </c>
      <c r="S481" s="1">
        <v>27711942</v>
      </c>
      <c r="T481" s="1">
        <v>29589260</v>
      </c>
      <c r="U481" s="1">
        <v>35952285</v>
      </c>
      <c r="V481" s="1">
        <v>38117593</v>
      </c>
      <c r="W481" s="1">
        <v>44630218</v>
      </c>
      <c r="X481" s="1">
        <v>35687682</v>
      </c>
      <c r="Y481" s="1">
        <v>33474577</v>
      </c>
      <c r="Z481" s="1">
        <v>35530973</v>
      </c>
      <c r="AA481" s="1">
        <v>31042551</v>
      </c>
      <c r="AB481" s="1">
        <v>31943649</v>
      </c>
      <c r="AC481" s="1">
        <v>32417545</v>
      </c>
      <c r="AD481" s="1">
        <v>36740547</v>
      </c>
      <c r="AE481" s="1">
        <v>40672510</v>
      </c>
      <c r="AF481" s="1">
        <v>44550300</v>
      </c>
      <c r="AG481" s="1">
        <v>59709297</v>
      </c>
      <c r="AH481" s="1">
        <v>59043664</v>
      </c>
    </row>
    <row r="482" spans="1:34" x14ac:dyDescent="0.2">
      <c r="A482">
        <v>481</v>
      </c>
      <c r="B482" t="s">
        <v>2687</v>
      </c>
      <c r="C482" s="4" t="s">
        <v>722</v>
      </c>
      <c r="D482" s="5" t="s">
        <v>723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756474</v>
      </c>
      <c r="L482" s="1">
        <v>1452260</v>
      </c>
      <c r="M482" s="1">
        <v>2103450</v>
      </c>
      <c r="N482" s="1">
        <v>1896460</v>
      </c>
      <c r="O482" s="1">
        <v>2083580</v>
      </c>
      <c r="P482" s="1">
        <v>1909287</v>
      </c>
      <c r="Q482" s="1">
        <v>3170163</v>
      </c>
      <c r="R482" s="1">
        <v>3110638</v>
      </c>
      <c r="S482" s="1">
        <v>3194854</v>
      </c>
      <c r="T482" s="1">
        <v>3196393</v>
      </c>
      <c r="U482" s="1">
        <v>3697982</v>
      </c>
      <c r="V482" s="1">
        <v>4163795</v>
      </c>
      <c r="W482" s="1">
        <v>4842793</v>
      </c>
      <c r="X482" s="1">
        <v>4248771</v>
      </c>
      <c r="Y482" s="1">
        <v>3947479</v>
      </c>
      <c r="Z482" s="1">
        <v>4291656</v>
      </c>
      <c r="AA482" s="1">
        <v>1844024</v>
      </c>
      <c r="AB482" s="1">
        <v>2276032</v>
      </c>
      <c r="AC482" s="1">
        <v>2339887</v>
      </c>
      <c r="AD482" s="1">
        <v>2312863</v>
      </c>
      <c r="AE482" s="1">
        <v>3229049</v>
      </c>
      <c r="AF482" s="1">
        <v>5592614</v>
      </c>
      <c r="AG482" s="1">
        <v>2056738</v>
      </c>
      <c r="AH482" s="1">
        <v>1238516</v>
      </c>
    </row>
    <row r="483" spans="1:34" x14ac:dyDescent="0.2">
      <c r="A483">
        <v>482</v>
      </c>
      <c r="B483" t="s">
        <v>2687</v>
      </c>
      <c r="C483" s="4" t="s">
        <v>724</v>
      </c>
      <c r="D483" s="5" t="s">
        <v>2288</v>
      </c>
      <c r="E483" s="1">
        <v>5985679</v>
      </c>
      <c r="F483" s="1">
        <v>7980439</v>
      </c>
      <c r="G483" s="1">
        <v>8577427</v>
      </c>
      <c r="H483" s="1">
        <v>9403666</v>
      </c>
      <c r="I483" s="1">
        <v>9384810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13114376</v>
      </c>
      <c r="Q483" s="1">
        <v>16357056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26697796</v>
      </c>
      <c r="Y483" s="1">
        <v>25703927</v>
      </c>
      <c r="Z483" s="1">
        <v>26589020</v>
      </c>
      <c r="AA483" s="1">
        <v>26992266</v>
      </c>
      <c r="AB483" s="1">
        <v>26580593</v>
      </c>
      <c r="AC483" s="1">
        <v>26952924</v>
      </c>
      <c r="AD483" s="1">
        <v>31332356</v>
      </c>
      <c r="AE483" s="1">
        <v>34323709</v>
      </c>
      <c r="AF483" s="1">
        <v>35859615</v>
      </c>
      <c r="AG483" s="1">
        <v>52451374</v>
      </c>
      <c r="AH483" s="1">
        <v>51794727</v>
      </c>
    </row>
    <row r="484" spans="1:34" x14ac:dyDescent="0.2">
      <c r="A484">
        <v>483</v>
      </c>
      <c r="B484" t="s">
        <v>2687</v>
      </c>
      <c r="C484" s="4" t="s">
        <v>725</v>
      </c>
      <c r="D484" s="5" t="s">
        <v>726</v>
      </c>
      <c r="E484" s="1">
        <v>2630821</v>
      </c>
      <c r="F484" s="1">
        <v>2438664</v>
      </c>
      <c r="G484" s="1">
        <v>4225557</v>
      </c>
      <c r="H484" s="1">
        <v>4618510</v>
      </c>
      <c r="I484" s="1">
        <v>8973952</v>
      </c>
      <c r="J484" s="1">
        <v>13638933</v>
      </c>
      <c r="K484" s="1">
        <v>15468262</v>
      </c>
      <c r="L484" s="1">
        <v>16658581</v>
      </c>
      <c r="M484" s="1">
        <v>11098549</v>
      </c>
      <c r="N484" s="1">
        <v>11104369.333333334</v>
      </c>
      <c r="O484" s="1">
        <v>10028964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5201185</v>
      </c>
      <c r="AH484" s="1">
        <v>6010421</v>
      </c>
    </row>
    <row r="485" spans="1:34" x14ac:dyDescent="0.2">
      <c r="A485">
        <v>484</v>
      </c>
      <c r="B485" t="s">
        <v>2687</v>
      </c>
      <c r="C485" s="4" t="s">
        <v>727</v>
      </c>
      <c r="D485" s="5" t="s">
        <v>728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448946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</row>
    <row r="486" spans="1:34" x14ac:dyDescent="0.2">
      <c r="A486">
        <v>485</v>
      </c>
      <c r="B486" t="s">
        <v>2687</v>
      </c>
      <c r="C486" s="4" t="s">
        <v>729</v>
      </c>
      <c r="D486" s="5" t="s">
        <v>730</v>
      </c>
      <c r="E486" s="1">
        <v>10101563</v>
      </c>
      <c r="F486" s="1">
        <v>12092712</v>
      </c>
      <c r="G486" s="1">
        <v>18819274</v>
      </c>
      <c r="H486" s="1">
        <v>20759958</v>
      </c>
      <c r="I486" s="1">
        <v>16825023</v>
      </c>
      <c r="J486" s="1">
        <v>14173589</v>
      </c>
      <c r="K486" s="1">
        <v>17618854</v>
      </c>
      <c r="L486" s="1">
        <v>24085463</v>
      </c>
      <c r="M486" s="1">
        <v>34759105</v>
      </c>
      <c r="N486" s="1">
        <v>34130077</v>
      </c>
      <c r="O486" s="1">
        <v>34242738</v>
      </c>
      <c r="P486" s="1">
        <v>25399737</v>
      </c>
      <c r="Q486" s="1">
        <v>26882154</v>
      </c>
      <c r="R486" s="1">
        <v>34492648</v>
      </c>
      <c r="S486" s="1">
        <v>33863086</v>
      </c>
      <c r="T486" s="1">
        <v>37257363</v>
      </c>
      <c r="U486" s="1">
        <v>39478439</v>
      </c>
      <c r="V486" s="1">
        <v>40481425</v>
      </c>
      <c r="W486" s="1">
        <v>45887963</v>
      </c>
      <c r="X486" s="1">
        <v>45484698</v>
      </c>
      <c r="Y486" s="1">
        <v>65239190</v>
      </c>
      <c r="Z486" s="1">
        <v>70483396</v>
      </c>
      <c r="AA486" s="1">
        <v>73502510</v>
      </c>
      <c r="AB486" s="1">
        <v>77815945</v>
      </c>
      <c r="AC486" s="1">
        <v>76368267</v>
      </c>
      <c r="AD486" s="1">
        <v>73918606</v>
      </c>
      <c r="AE486" s="1">
        <v>68898244</v>
      </c>
      <c r="AF486" s="1">
        <v>59978206</v>
      </c>
      <c r="AG486" s="1">
        <v>63409346</v>
      </c>
      <c r="AH486" s="1">
        <v>70050606</v>
      </c>
    </row>
    <row r="487" spans="1:34" x14ac:dyDescent="0.2">
      <c r="A487">
        <v>486</v>
      </c>
      <c r="B487" t="s">
        <v>2687</v>
      </c>
      <c r="C487" s="4" t="s">
        <v>731</v>
      </c>
      <c r="D487" s="5" t="s">
        <v>2289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3705865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3532356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</row>
    <row r="488" spans="1:34" x14ac:dyDescent="0.2">
      <c r="A488">
        <v>487</v>
      </c>
      <c r="B488" t="s">
        <v>2687</v>
      </c>
      <c r="C488" s="4" t="s">
        <v>732</v>
      </c>
      <c r="D488" s="5" t="s">
        <v>2290</v>
      </c>
      <c r="E488" s="1">
        <v>0</v>
      </c>
      <c r="F488" s="1">
        <v>11701216</v>
      </c>
      <c r="G488" s="1">
        <v>16887378</v>
      </c>
      <c r="H488" s="1">
        <v>18704302</v>
      </c>
      <c r="I488" s="1">
        <v>20282436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27326806</v>
      </c>
      <c r="S488" s="1">
        <v>25720615</v>
      </c>
      <c r="T488" s="1">
        <v>28447869</v>
      </c>
      <c r="U488" s="1">
        <v>29407744</v>
      </c>
      <c r="V488" s="1">
        <v>34201651</v>
      </c>
      <c r="W488" s="1">
        <v>38545226</v>
      </c>
      <c r="X488" s="1">
        <v>37603797</v>
      </c>
      <c r="Y488" s="1">
        <v>35262523</v>
      </c>
      <c r="Z488" s="1">
        <v>39873382</v>
      </c>
      <c r="AA488" s="1">
        <v>41998553</v>
      </c>
      <c r="AB488" s="1">
        <v>44148570</v>
      </c>
      <c r="AC488" s="1">
        <v>45312088</v>
      </c>
      <c r="AD488" s="1">
        <v>44487911</v>
      </c>
      <c r="AE488" s="1">
        <v>39577687</v>
      </c>
      <c r="AF488" s="1">
        <v>31107427</v>
      </c>
      <c r="AG488" s="1">
        <v>34087642</v>
      </c>
      <c r="AH488" s="1">
        <v>35825663</v>
      </c>
    </row>
    <row r="489" spans="1:34" x14ac:dyDescent="0.2">
      <c r="A489">
        <v>488</v>
      </c>
      <c r="B489" t="s">
        <v>2687</v>
      </c>
      <c r="C489" s="4" t="s">
        <v>733</v>
      </c>
      <c r="D489" s="5" t="s">
        <v>2291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167772</v>
      </c>
      <c r="O489" s="1">
        <v>0</v>
      </c>
      <c r="P489" s="1">
        <v>1152181.3333333333</v>
      </c>
      <c r="Q489" s="1">
        <v>1311719</v>
      </c>
      <c r="R489" s="1">
        <v>495309</v>
      </c>
      <c r="S489" s="1">
        <v>312816</v>
      </c>
      <c r="T489" s="1">
        <v>446089</v>
      </c>
      <c r="U489" s="1">
        <v>500709.33333333331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2541568</v>
      </c>
      <c r="AC489" s="1">
        <v>2862760</v>
      </c>
      <c r="AD489" s="1">
        <v>4558980</v>
      </c>
      <c r="AE489" s="1">
        <v>0</v>
      </c>
      <c r="AF489" s="1">
        <v>0</v>
      </c>
      <c r="AG489" s="1">
        <v>0</v>
      </c>
      <c r="AH489" s="1">
        <v>0</v>
      </c>
    </row>
    <row r="490" spans="1:34" x14ac:dyDescent="0.2">
      <c r="A490">
        <v>489</v>
      </c>
      <c r="B490" t="s">
        <v>2687</v>
      </c>
      <c r="C490" s="4" t="s">
        <v>734</v>
      </c>
      <c r="D490" s="5" t="s">
        <v>2292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1864487</v>
      </c>
      <c r="L490" s="1">
        <v>4110983</v>
      </c>
      <c r="M490" s="1">
        <v>4798258</v>
      </c>
      <c r="N490" s="1">
        <v>5214339</v>
      </c>
      <c r="O490" s="1">
        <v>6213167</v>
      </c>
      <c r="P490" s="1">
        <v>6707214</v>
      </c>
      <c r="Q490" s="1">
        <v>7275147</v>
      </c>
      <c r="R490" s="1">
        <v>3706377.3333333335</v>
      </c>
      <c r="S490" s="1">
        <v>4832236</v>
      </c>
      <c r="T490" s="1">
        <v>4942806</v>
      </c>
      <c r="U490" s="1">
        <v>5615384</v>
      </c>
      <c r="V490" s="1">
        <v>5329310</v>
      </c>
      <c r="W490" s="1">
        <v>5921001</v>
      </c>
      <c r="X490" s="1">
        <v>6568025</v>
      </c>
      <c r="Y490" s="1">
        <v>27999409</v>
      </c>
      <c r="Z490" s="1">
        <v>27349575</v>
      </c>
      <c r="AA490" s="1">
        <v>27525461</v>
      </c>
      <c r="AB490" s="1">
        <v>31049547</v>
      </c>
      <c r="AC490" s="1">
        <v>28069985</v>
      </c>
      <c r="AD490" s="1">
        <v>25530827</v>
      </c>
      <c r="AE490" s="1">
        <v>21821747</v>
      </c>
      <c r="AF490" s="1">
        <v>20561783</v>
      </c>
      <c r="AG490" s="1">
        <v>20096678</v>
      </c>
      <c r="AH490" s="1">
        <v>23558721</v>
      </c>
    </row>
    <row r="491" spans="1:34" x14ac:dyDescent="0.2">
      <c r="A491">
        <v>490</v>
      </c>
      <c r="B491" t="s">
        <v>2687</v>
      </c>
      <c r="C491" s="4" t="s">
        <v>735</v>
      </c>
      <c r="D491" s="5" t="s">
        <v>2293</v>
      </c>
      <c r="E491" s="1">
        <v>12703754</v>
      </c>
      <c r="F491" s="1">
        <v>12513816</v>
      </c>
      <c r="G491" s="1">
        <v>13606467</v>
      </c>
      <c r="H491" s="1">
        <v>11055761</v>
      </c>
      <c r="I491" s="1">
        <v>8005808</v>
      </c>
      <c r="J491" s="1">
        <v>11630360</v>
      </c>
      <c r="K491" s="1">
        <v>17832962</v>
      </c>
      <c r="L491" s="1">
        <v>18477958</v>
      </c>
      <c r="M491" s="1">
        <v>14139094</v>
      </c>
      <c r="N491" s="1">
        <v>16945742</v>
      </c>
      <c r="O491" s="1">
        <v>14795721</v>
      </c>
      <c r="P491" s="1">
        <v>9231030</v>
      </c>
      <c r="Q491" s="1">
        <v>5872429</v>
      </c>
      <c r="R491" s="1">
        <v>10830185</v>
      </c>
      <c r="S491" s="1">
        <v>18709540</v>
      </c>
      <c r="T491" s="1">
        <v>17602513</v>
      </c>
      <c r="U491" s="1">
        <v>20346068</v>
      </c>
      <c r="V491" s="1">
        <v>23370230</v>
      </c>
      <c r="W491" s="1">
        <v>21755788</v>
      </c>
      <c r="X491" s="1">
        <v>22364412</v>
      </c>
      <c r="Y491" s="1">
        <v>29419786.666666668</v>
      </c>
      <c r="Z491" s="1">
        <v>33591038</v>
      </c>
      <c r="AA491" s="1">
        <v>54061728</v>
      </c>
      <c r="AB491" s="1">
        <v>52983386</v>
      </c>
      <c r="AC491" s="1">
        <v>51603391</v>
      </c>
      <c r="AD491" s="1">
        <v>53874448</v>
      </c>
      <c r="AE491" s="1">
        <v>59151822</v>
      </c>
      <c r="AF491" s="1">
        <v>63088505</v>
      </c>
      <c r="AG491" s="1">
        <v>79155641</v>
      </c>
      <c r="AH491" s="1">
        <v>96704666</v>
      </c>
    </row>
    <row r="492" spans="1:34" x14ac:dyDescent="0.2">
      <c r="A492">
        <v>491</v>
      </c>
      <c r="B492" t="s">
        <v>2687</v>
      </c>
      <c r="C492" s="4" t="s">
        <v>736</v>
      </c>
      <c r="D492" s="5" t="s">
        <v>737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3151430</v>
      </c>
      <c r="AG492" s="1">
        <v>3096290</v>
      </c>
      <c r="AH492" s="1">
        <v>2360033</v>
      </c>
    </row>
    <row r="493" spans="1:34" x14ac:dyDescent="0.2">
      <c r="A493">
        <v>492</v>
      </c>
      <c r="B493" t="s">
        <v>2687</v>
      </c>
      <c r="C493" s="4" t="s">
        <v>738</v>
      </c>
      <c r="D493" s="5" t="s">
        <v>739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3151430</v>
      </c>
      <c r="AG493" s="1">
        <v>3096290</v>
      </c>
      <c r="AH493" s="1">
        <v>2328034</v>
      </c>
    </row>
    <row r="494" spans="1:34" x14ac:dyDescent="0.2">
      <c r="A494">
        <v>493</v>
      </c>
      <c r="B494" t="s">
        <v>2687</v>
      </c>
      <c r="C494" s="4" t="s">
        <v>740</v>
      </c>
      <c r="D494" s="5" t="s">
        <v>741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375790</v>
      </c>
      <c r="N494" s="1">
        <v>301646</v>
      </c>
      <c r="O494" s="1">
        <v>160280</v>
      </c>
      <c r="P494" s="1">
        <v>247129.33333333334</v>
      </c>
      <c r="Q494" s="1">
        <v>296104</v>
      </c>
      <c r="R494" s="1">
        <v>0</v>
      </c>
      <c r="S494" s="1">
        <v>12157818</v>
      </c>
      <c r="T494" s="1">
        <v>13655395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</row>
    <row r="495" spans="1:34" x14ac:dyDescent="0.2">
      <c r="A495">
        <v>494</v>
      </c>
      <c r="B495" t="s">
        <v>2687</v>
      </c>
      <c r="C495" s="4" t="s">
        <v>742</v>
      </c>
      <c r="D495" s="5" t="s">
        <v>743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12074324</v>
      </c>
      <c r="T495" s="1">
        <v>13533927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 x14ac:dyDescent="0.2">
      <c r="A496">
        <v>495</v>
      </c>
      <c r="B496" t="s">
        <v>2687</v>
      </c>
      <c r="C496" s="4" t="s">
        <v>744</v>
      </c>
      <c r="D496" s="5" t="s">
        <v>2294</v>
      </c>
      <c r="E496" s="1">
        <v>0</v>
      </c>
      <c r="F496" s="1">
        <v>622017.33333333337</v>
      </c>
      <c r="G496" s="1">
        <v>0</v>
      </c>
      <c r="H496" s="1">
        <v>0</v>
      </c>
      <c r="I496" s="1">
        <v>0</v>
      </c>
      <c r="J496" s="1">
        <v>0</v>
      </c>
      <c r="K496" s="1">
        <v>2138320</v>
      </c>
      <c r="L496" s="1">
        <v>0</v>
      </c>
      <c r="M496" s="1">
        <v>0</v>
      </c>
      <c r="N496" s="1">
        <v>12552676</v>
      </c>
      <c r="O496" s="1">
        <v>12041136</v>
      </c>
      <c r="P496" s="1">
        <v>6249677</v>
      </c>
      <c r="Q496" s="1">
        <v>3452258</v>
      </c>
      <c r="R496" s="1">
        <v>3441661</v>
      </c>
      <c r="S496" s="1">
        <v>4018135</v>
      </c>
      <c r="T496" s="1">
        <v>3947118</v>
      </c>
      <c r="U496" s="1">
        <v>4247472</v>
      </c>
      <c r="V496" s="1">
        <v>3884024</v>
      </c>
      <c r="W496" s="1">
        <v>1791512</v>
      </c>
      <c r="X496" s="1">
        <v>2651992</v>
      </c>
      <c r="Y496" s="1">
        <v>4639049</v>
      </c>
      <c r="Z496" s="1">
        <v>8889923</v>
      </c>
      <c r="AA496" s="1">
        <v>11847215</v>
      </c>
      <c r="AB496" s="1">
        <v>17698500</v>
      </c>
      <c r="AC496" s="1">
        <v>19713733</v>
      </c>
      <c r="AD496" s="1">
        <v>14488704</v>
      </c>
      <c r="AE496" s="1">
        <v>14644249</v>
      </c>
      <c r="AF496" s="1">
        <v>17669598</v>
      </c>
      <c r="AG496" s="1">
        <v>20700780</v>
      </c>
      <c r="AH496" s="1">
        <v>27474704</v>
      </c>
    </row>
    <row r="497" spans="1:34" x14ac:dyDescent="0.2">
      <c r="A497">
        <v>496</v>
      </c>
      <c r="B497" t="s">
        <v>2687</v>
      </c>
      <c r="C497" s="4" t="s">
        <v>745</v>
      </c>
      <c r="D497" s="5" t="s">
        <v>2295</v>
      </c>
      <c r="E497" s="1">
        <v>0</v>
      </c>
      <c r="F497" s="1">
        <v>622017.33333333337</v>
      </c>
      <c r="G497" s="1">
        <v>0</v>
      </c>
      <c r="H497" s="1">
        <v>0</v>
      </c>
      <c r="I497" s="1">
        <v>0</v>
      </c>
      <c r="J497" s="1">
        <v>0</v>
      </c>
      <c r="K497" s="1">
        <v>2138320</v>
      </c>
      <c r="L497" s="1">
        <v>0</v>
      </c>
      <c r="M497" s="1">
        <v>0</v>
      </c>
      <c r="N497" s="1">
        <v>12552676</v>
      </c>
      <c r="O497" s="1">
        <v>12041136</v>
      </c>
      <c r="P497" s="1">
        <v>6249677</v>
      </c>
      <c r="Q497" s="1">
        <v>3452258</v>
      </c>
      <c r="R497" s="1">
        <v>3343695</v>
      </c>
      <c r="S497" s="1">
        <v>3901739</v>
      </c>
      <c r="T497" s="1">
        <v>3816838</v>
      </c>
      <c r="U497" s="1">
        <v>4096143</v>
      </c>
      <c r="V497" s="1">
        <v>3842755</v>
      </c>
      <c r="W497" s="1">
        <v>1791512</v>
      </c>
      <c r="X497" s="1">
        <v>2651992</v>
      </c>
      <c r="Y497" s="1">
        <v>4639049</v>
      </c>
      <c r="Z497" s="1">
        <v>8889923</v>
      </c>
      <c r="AA497" s="1">
        <v>11847215</v>
      </c>
      <c r="AB497" s="1">
        <v>17698500</v>
      </c>
      <c r="AC497" s="1">
        <v>19713733</v>
      </c>
      <c r="AD497" s="1">
        <v>14488704</v>
      </c>
      <c r="AE497" s="1">
        <v>14644249</v>
      </c>
      <c r="AF497" s="1">
        <v>17669598</v>
      </c>
      <c r="AG497" s="1">
        <v>20700780</v>
      </c>
      <c r="AH497" s="1">
        <v>26860753</v>
      </c>
    </row>
    <row r="498" spans="1:34" x14ac:dyDescent="0.2">
      <c r="A498">
        <v>497</v>
      </c>
      <c r="C498" s="4" t="s">
        <v>746</v>
      </c>
      <c r="D498" s="5" t="s">
        <v>747</v>
      </c>
      <c r="E498" s="1">
        <v>5939791</v>
      </c>
      <c r="F498" s="1">
        <v>8640206</v>
      </c>
      <c r="G498" s="1">
        <v>10989880</v>
      </c>
      <c r="H498" s="1">
        <v>14936777</v>
      </c>
      <c r="I498" s="1">
        <v>21763847</v>
      </c>
      <c r="J498" s="1">
        <v>26476455</v>
      </c>
      <c r="K498" s="1">
        <v>27418896</v>
      </c>
      <c r="L498" s="1">
        <v>32184534</v>
      </c>
      <c r="M498" s="1">
        <v>37130470</v>
      </c>
      <c r="N498" s="1">
        <v>36194907</v>
      </c>
      <c r="O498" s="1">
        <v>36868187</v>
      </c>
      <c r="P498" s="1">
        <v>36160337</v>
      </c>
      <c r="Q498" s="1">
        <v>35084872</v>
      </c>
      <c r="R498" s="1">
        <v>28937260</v>
      </c>
      <c r="S498" s="1">
        <v>23616000</v>
      </c>
      <c r="T498" s="1">
        <v>29453291</v>
      </c>
      <c r="U498" s="1">
        <v>34888266</v>
      </c>
      <c r="V498" s="1">
        <v>38711499</v>
      </c>
      <c r="W498" s="1">
        <v>42765114</v>
      </c>
      <c r="X498" s="1">
        <v>37262388</v>
      </c>
      <c r="Y498" s="1">
        <v>40622158</v>
      </c>
      <c r="Z498" s="1">
        <v>48984472</v>
      </c>
      <c r="AA498" s="1">
        <v>55752415</v>
      </c>
      <c r="AB498" s="1">
        <v>62096834</v>
      </c>
      <c r="AC498" s="1">
        <v>65718662</v>
      </c>
      <c r="AD498" s="1">
        <v>65640169</v>
      </c>
      <c r="AE498" s="1">
        <v>66752212</v>
      </c>
      <c r="AF498" s="1">
        <v>70917074</v>
      </c>
      <c r="AG498" s="1">
        <v>75120657</v>
      </c>
      <c r="AH498" s="1">
        <v>90399675</v>
      </c>
    </row>
    <row r="499" spans="1:34" x14ac:dyDescent="0.2">
      <c r="A499">
        <v>498</v>
      </c>
      <c r="C499" s="4" t="s">
        <v>748</v>
      </c>
      <c r="D499" s="5" t="s">
        <v>2296</v>
      </c>
      <c r="E499" s="1">
        <v>1419767</v>
      </c>
      <c r="F499" s="1">
        <v>1236424</v>
      </c>
      <c r="G499" s="1">
        <v>1727542</v>
      </c>
      <c r="H499" s="1">
        <v>1738575</v>
      </c>
      <c r="I499" s="1">
        <v>2266914</v>
      </c>
      <c r="J499" s="1">
        <v>2258146.6666666665</v>
      </c>
      <c r="K499" s="1">
        <v>0</v>
      </c>
      <c r="L499" s="1">
        <v>0</v>
      </c>
      <c r="M499" s="1">
        <v>0</v>
      </c>
      <c r="N499" s="1">
        <v>0</v>
      </c>
      <c r="O499" s="1">
        <v>2681817</v>
      </c>
      <c r="P499" s="1">
        <v>2358302</v>
      </c>
      <c r="Q499" s="1">
        <v>2133788</v>
      </c>
      <c r="R499" s="1">
        <v>2027129.3333333333</v>
      </c>
      <c r="S499" s="1">
        <v>2026308</v>
      </c>
      <c r="T499" s="1">
        <v>1995360</v>
      </c>
      <c r="U499" s="1">
        <v>3436035</v>
      </c>
      <c r="V499" s="1">
        <v>4069264</v>
      </c>
      <c r="W499" s="1">
        <v>4392450</v>
      </c>
      <c r="X499" s="1">
        <v>4275736</v>
      </c>
      <c r="Y499" s="1">
        <v>5556983</v>
      </c>
      <c r="Z499" s="1">
        <v>6450886</v>
      </c>
      <c r="AA499" s="1">
        <v>7158672</v>
      </c>
      <c r="AB499" s="1">
        <v>7567700</v>
      </c>
      <c r="AC499" s="1">
        <v>7938188</v>
      </c>
      <c r="AD499" s="1">
        <v>8071910</v>
      </c>
      <c r="AE499" s="1">
        <v>8172083</v>
      </c>
      <c r="AF499" s="1">
        <v>8229848</v>
      </c>
      <c r="AG499" s="1">
        <v>8375138</v>
      </c>
      <c r="AH499" s="1">
        <v>8585542</v>
      </c>
    </row>
    <row r="500" spans="1:34" x14ac:dyDescent="0.2">
      <c r="A500">
        <v>499</v>
      </c>
      <c r="C500" s="4" t="s">
        <v>749</v>
      </c>
      <c r="D500" s="5" t="s">
        <v>2297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2387160</v>
      </c>
      <c r="P500" s="1">
        <v>2218974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2192370</v>
      </c>
      <c r="AF500" s="1">
        <v>2082204</v>
      </c>
      <c r="AG500" s="1">
        <v>1986876</v>
      </c>
      <c r="AH500" s="1">
        <v>0</v>
      </c>
    </row>
    <row r="501" spans="1:34" x14ac:dyDescent="0.2">
      <c r="A501">
        <v>500</v>
      </c>
      <c r="C501" s="4" t="s">
        <v>750</v>
      </c>
      <c r="D501" s="5" t="s">
        <v>751</v>
      </c>
      <c r="E501" s="1">
        <v>1807588</v>
      </c>
      <c r="F501" s="1">
        <v>2150896</v>
      </c>
      <c r="G501" s="1">
        <v>2415950</v>
      </c>
      <c r="H501" s="1">
        <v>6174316</v>
      </c>
      <c r="I501" s="1">
        <v>11842973</v>
      </c>
      <c r="J501" s="1">
        <v>14628844</v>
      </c>
      <c r="K501" s="1">
        <v>15661434</v>
      </c>
      <c r="L501" s="1">
        <v>16653800</v>
      </c>
      <c r="M501" s="1">
        <v>18917954</v>
      </c>
      <c r="N501" s="1">
        <v>21002807</v>
      </c>
      <c r="O501" s="1">
        <v>22150259</v>
      </c>
      <c r="P501" s="1">
        <v>19053991</v>
      </c>
      <c r="Q501" s="1">
        <v>16319011</v>
      </c>
      <c r="R501" s="1">
        <v>11017956</v>
      </c>
      <c r="S501" s="1">
        <v>3465650</v>
      </c>
      <c r="T501" s="1">
        <v>3964378</v>
      </c>
      <c r="U501" s="1">
        <v>4193436</v>
      </c>
      <c r="V501" s="1">
        <v>4416834</v>
      </c>
      <c r="W501" s="1">
        <v>4059413</v>
      </c>
      <c r="X501" s="1">
        <v>2282773</v>
      </c>
      <c r="Y501" s="1">
        <v>2184281</v>
      </c>
      <c r="Z501" s="1">
        <v>4414896</v>
      </c>
      <c r="AA501" s="1">
        <v>5747422</v>
      </c>
      <c r="AB501" s="1">
        <v>8493130</v>
      </c>
      <c r="AC501" s="1">
        <v>7003424</v>
      </c>
      <c r="AD501" s="1">
        <v>6592920</v>
      </c>
      <c r="AE501" s="1">
        <v>8808220</v>
      </c>
      <c r="AF501" s="1">
        <v>9372734</v>
      </c>
      <c r="AG501" s="1">
        <v>11813580</v>
      </c>
      <c r="AH501" s="1">
        <v>18260618</v>
      </c>
    </row>
    <row r="502" spans="1:34" x14ac:dyDescent="0.2">
      <c r="A502">
        <v>501</v>
      </c>
      <c r="C502" s="4" t="s">
        <v>752</v>
      </c>
      <c r="D502" s="5" t="s">
        <v>2298</v>
      </c>
      <c r="E502" s="1">
        <v>0</v>
      </c>
      <c r="F502" s="1">
        <v>0</v>
      </c>
      <c r="G502" s="1">
        <v>0</v>
      </c>
      <c r="H502" s="1">
        <v>1056156</v>
      </c>
      <c r="I502" s="1">
        <v>1011824</v>
      </c>
      <c r="J502" s="1">
        <v>1040277</v>
      </c>
      <c r="K502" s="1">
        <v>1290976</v>
      </c>
      <c r="L502" s="1">
        <v>1640869</v>
      </c>
      <c r="M502" s="1">
        <v>1642965</v>
      </c>
      <c r="N502" s="1">
        <v>1718318</v>
      </c>
      <c r="O502" s="1">
        <v>1853653</v>
      </c>
      <c r="P502" s="1">
        <v>1369288</v>
      </c>
      <c r="Q502" s="1">
        <v>1492283</v>
      </c>
      <c r="R502" s="1">
        <v>0</v>
      </c>
      <c r="S502" s="1">
        <v>811842</v>
      </c>
      <c r="T502" s="1">
        <v>889727</v>
      </c>
      <c r="U502" s="1">
        <v>985668</v>
      </c>
      <c r="V502" s="1">
        <v>1047663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2758322</v>
      </c>
      <c r="AC502" s="1">
        <v>2924139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</row>
    <row r="503" spans="1:34" x14ac:dyDescent="0.2">
      <c r="A503">
        <v>502</v>
      </c>
      <c r="C503" s="4" t="s">
        <v>753</v>
      </c>
      <c r="D503" s="5" t="s">
        <v>2299</v>
      </c>
      <c r="E503" s="1">
        <v>0</v>
      </c>
      <c r="F503" s="1">
        <v>0</v>
      </c>
      <c r="G503" s="1">
        <v>0</v>
      </c>
      <c r="H503" s="1">
        <v>1056156</v>
      </c>
      <c r="I503" s="1">
        <v>1011824</v>
      </c>
      <c r="J503" s="1">
        <v>1040277</v>
      </c>
      <c r="K503" s="1">
        <v>1290976</v>
      </c>
      <c r="L503" s="1">
        <v>1630465</v>
      </c>
      <c r="M503" s="1">
        <v>1619711</v>
      </c>
      <c r="N503" s="1">
        <v>1718318</v>
      </c>
      <c r="O503" s="1">
        <v>1853653</v>
      </c>
      <c r="P503" s="1">
        <v>1369288</v>
      </c>
      <c r="Q503" s="1">
        <v>1492283</v>
      </c>
      <c r="R503" s="1">
        <v>0</v>
      </c>
      <c r="S503" s="1">
        <v>811842</v>
      </c>
      <c r="T503" s="1">
        <v>889727</v>
      </c>
      <c r="U503" s="1">
        <v>985668</v>
      </c>
      <c r="V503" s="1">
        <v>1047663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</row>
    <row r="504" spans="1:34" x14ac:dyDescent="0.2">
      <c r="A504">
        <v>503</v>
      </c>
      <c r="C504" s="4" t="s">
        <v>754</v>
      </c>
      <c r="D504" s="5" t="s">
        <v>2300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3791608</v>
      </c>
      <c r="AG504" s="1">
        <v>3644912</v>
      </c>
      <c r="AH504" s="1">
        <v>0</v>
      </c>
    </row>
    <row r="505" spans="1:34" x14ac:dyDescent="0.2">
      <c r="A505">
        <v>504</v>
      </c>
      <c r="C505" s="4" t="s">
        <v>755</v>
      </c>
      <c r="D505" s="5" t="s">
        <v>2301</v>
      </c>
      <c r="E505" s="1">
        <v>168448</v>
      </c>
      <c r="F505" s="1">
        <v>389634</v>
      </c>
      <c r="G505" s="1">
        <v>416713</v>
      </c>
      <c r="H505" s="1">
        <v>378231</v>
      </c>
      <c r="I505" s="1">
        <v>427566.66666666669</v>
      </c>
      <c r="J505" s="1">
        <v>0</v>
      </c>
      <c r="K505" s="1">
        <v>0</v>
      </c>
      <c r="L505" s="1">
        <v>0</v>
      </c>
      <c r="M505" s="1">
        <v>0</v>
      </c>
      <c r="N505" s="1">
        <v>162036</v>
      </c>
      <c r="O505" s="1">
        <v>123444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</row>
    <row r="506" spans="1:34" x14ac:dyDescent="0.2">
      <c r="A506">
        <v>505</v>
      </c>
      <c r="C506" s="4" t="s">
        <v>756</v>
      </c>
      <c r="D506" s="5" t="s">
        <v>757</v>
      </c>
      <c r="E506" s="1">
        <v>0</v>
      </c>
      <c r="F506" s="1">
        <v>136238.66666666666</v>
      </c>
      <c r="G506" s="1">
        <v>0</v>
      </c>
      <c r="H506" s="1">
        <v>374693.33333333331</v>
      </c>
      <c r="I506" s="1">
        <v>0</v>
      </c>
      <c r="J506" s="1">
        <v>0</v>
      </c>
      <c r="K506" s="1">
        <v>0</v>
      </c>
      <c r="L506" s="1">
        <v>0</v>
      </c>
      <c r="M506" s="1">
        <v>16010765.333333334</v>
      </c>
      <c r="N506" s="1">
        <v>17175201</v>
      </c>
      <c r="O506" s="1">
        <v>17166676</v>
      </c>
      <c r="P506" s="1">
        <v>0</v>
      </c>
      <c r="Q506" s="1">
        <v>12792262</v>
      </c>
      <c r="R506" s="1">
        <v>0</v>
      </c>
      <c r="S506" s="1">
        <v>0</v>
      </c>
      <c r="T506" s="1">
        <v>125609</v>
      </c>
      <c r="U506" s="1">
        <v>0</v>
      </c>
      <c r="V506" s="1">
        <v>166385</v>
      </c>
      <c r="W506" s="1">
        <v>0</v>
      </c>
      <c r="X506" s="1">
        <v>268956</v>
      </c>
      <c r="Y506" s="1">
        <v>0</v>
      </c>
      <c r="Z506" s="1">
        <v>0</v>
      </c>
      <c r="AA506" s="1">
        <v>0</v>
      </c>
      <c r="AB506" s="1">
        <v>0</v>
      </c>
      <c r="AC506" s="1">
        <v>520676</v>
      </c>
      <c r="AD506" s="1">
        <v>362572</v>
      </c>
      <c r="AE506" s="1">
        <v>1778042.6666666667</v>
      </c>
      <c r="AF506" s="1">
        <v>0</v>
      </c>
      <c r="AG506" s="1">
        <v>0</v>
      </c>
      <c r="AH506" s="1">
        <v>11073163</v>
      </c>
    </row>
    <row r="507" spans="1:34" x14ac:dyDescent="0.2">
      <c r="A507">
        <v>506</v>
      </c>
      <c r="C507" s="4" t="s">
        <v>758</v>
      </c>
      <c r="D507" s="5" t="s">
        <v>759</v>
      </c>
      <c r="E507" s="1">
        <v>0</v>
      </c>
      <c r="F507" s="1">
        <v>136238.66666666666</v>
      </c>
      <c r="G507" s="1">
        <v>0</v>
      </c>
      <c r="H507" s="1">
        <v>405895</v>
      </c>
      <c r="I507" s="1">
        <v>0</v>
      </c>
      <c r="J507" s="1">
        <v>1332242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1111680</v>
      </c>
      <c r="Q507" s="1">
        <v>0</v>
      </c>
      <c r="R507" s="1">
        <v>0</v>
      </c>
      <c r="S507" s="1">
        <v>0</v>
      </c>
      <c r="T507" s="1">
        <v>125609</v>
      </c>
      <c r="U507" s="1">
        <v>0</v>
      </c>
      <c r="V507" s="1">
        <v>166385</v>
      </c>
      <c r="W507" s="1">
        <v>0</v>
      </c>
      <c r="X507" s="1">
        <v>268956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 x14ac:dyDescent="0.2">
      <c r="A508">
        <v>507</v>
      </c>
      <c r="B508" s="2" t="s">
        <v>2686</v>
      </c>
      <c r="C508" s="4" t="s">
        <v>760</v>
      </c>
      <c r="D508" s="5" t="s">
        <v>2302</v>
      </c>
      <c r="E508" s="1">
        <v>4061192</v>
      </c>
      <c r="F508" s="1">
        <v>4927778</v>
      </c>
      <c r="G508" s="1">
        <v>6505207</v>
      </c>
      <c r="H508" s="1">
        <v>6615319</v>
      </c>
      <c r="I508" s="1">
        <v>7111828</v>
      </c>
      <c r="J508" s="1">
        <v>9082569</v>
      </c>
      <c r="K508" s="1">
        <v>9559028</v>
      </c>
      <c r="L508" s="1">
        <v>13270956</v>
      </c>
      <c r="M508" s="1">
        <v>15617994</v>
      </c>
      <c r="N508" s="1">
        <v>11932670</v>
      </c>
      <c r="O508" s="1">
        <v>10866751</v>
      </c>
      <c r="P508" s="1">
        <v>13699266</v>
      </c>
      <c r="Q508" s="1">
        <v>15519537</v>
      </c>
      <c r="R508" s="1">
        <v>15211411</v>
      </c>
      <c r="S508" s="1">
        <v>17438045</v>
      </c>
      <c r="T508" s="1">
        <v>22408781</v>
      </c>
      <c r="U508" s="1">
        <v>25852113</v>
      </c>
      <c r="V508" s="1">
        <v>28227999</v>
      </c>
      <c r="W508" s="1">
        <v>29501830</v>
      </c>
      <c r="X508" s="1">
        <v>26491922</v>
      </c>
      <c r="Y508" s="1">
        <v>28151684</v>
      </c>
      <c r="Z508" s="1">
        <v>31557591</v>
      </c>
      <c r="AA508" s="1">
        <v>36686130</v>
      </c>
      <c r="AB508" s="1">
        <v>40004224</v>
      </c>
      <c r="AC508" s="1">
        <v>44081859</v>
      </c>
      <c r="AD508" s="1">
        <v>43960572</v>
      </c>
      <c r="AE508" s="1">
        <v>38888342</v>
      </c>
      <c r="AF508" s="1">
        <v>44669563</v>
      </c>
      <c r="AG508" s="1">
        <v>45769030</v>
      </c>
      <c r="AH508" s="1">
        <v>54201254</v>
      </c>
    </row>
    <row r="509" spans="1:34" x14ac:dyDescent="0.2">
      <c r="A509">
        <v>508</v>
      </c>
      <c r="B509" t="s">
        <v>2687</v>
      </c>
      <c r="C509" s="4" t="s">
        <v>761</v>
      </c>
      <c r="D509" s="5" t="s">
        <v>762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3095229.3333333335</v>
      </c>
      <c r="S509" s="1">
        <v>2225701</v>
      </c>
      <c r="T509" s="1">
        <v>2935609</v>
      </c>
      <c r="U509" s="1">
        <v>3142579</v>
      </c>
      <c r="V509" s="1">
        <v>2769914</v>
      </c>
      <c r="W509" s="1">
        <v>3253278</v>
      </c>
      <c r="X509" s="1">
        <v>2885308</v>
      </c>
      <c r="Y509" s="1">
        <v>2866130</v>
      </c>
      <c r="Z509" s="1">
        <v>3047925</v>
      </c>
      <c r="AA509" s="1">
        <v>2934558</v>
      </c>
      <c r="AB509" s="1">
        <v>2487023</v>
      </c>
      <c r="AC509" s="1">
        <v>2658431</v>
      </c>
      <c r="AD509" s="1">
        <v>2379808</v>
      </c>
      <c r="AE509" s="1">
        <v>747954.66666666663</v>
      </c>
      <c r="AF509" s="1">
        <v>1928636</v>
      </c>
      <c r="AG509" s="1">
        <v>0</v>
      </c>
      <c r="AH509" s="1">
        <v>0</v>
      </c>
    </row>
    <row r="510" spans="1:34" x14ac:dyDescent="0.2">
      <c r="A510">
        <v>509</v>
      </c>
      <c r="C510" s="4" t="s">
        <v>763</v>
      </c>
      <c r="D510" s="5" t="s">
        <v>2303</v>
      </c>
      <c r="E510" s="1">
        <v>0</v>
      </c>
      <c r="F510" s="1">
        <v>0</v>
      </c>
      <c r="G510" s="1">
        <v>0</v>
      </c>
      <c r="H510" s="1">
        <v>0</v>
      </c>
      <c r="I510" s="1">
        <v>260553.33333333334</v>
      </c>
      <c r="J510" s="1">
        <v>288927</v>
      </c>
      <c r="K510" s="1">
        <v>338160</v>
      </c>
      <c r="L510" s="1">
        <v>361392</v>
      </c>
      <c r="M510" s="1">
        <v>543944</v>
      </c>
      <c r="N510" s="1">
        <v>687432</v>
      </c>
      <c r="O510" s="1">
        <v>670460</v>
      </c>
      <c r="P510" s="1">
        <v>546505</v>
      </c>
      <c r="Q510" s="1">
        <v>467112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</row>
    <row r="511" spans="1:34" x14ac:dyDescent="0.2">
      <c r="A511">
        <v>510</v>
      </c>
      <c r="C511" s="4" t="s">
        <v>764</v>
      </c>
      <c r="D511" s="5" t="s">
        <v>765</v>
      </c>
      <c r="E511" s="1">
        <v>0</v>
      </c>
      <c r="F511" s="1">
        <v>0</v>
      </c>
      <c r="G511" s="1">
        <v>0</v>
      </c>
      <c r="H511" s="1">
        <v>0</v>
      </c>
      <c r="I511" s="1">
        <v>260553.33333333334</v>
      </c>
      <c r="J511" s="1">
        <v>288927</v>
      </c>
      <c r="K511" s="1">
        <v>338160</v>
      </c>
      <c r="L511" s="1">
        <v>361392</v>
      </c>
      <c r="M511" s="1">
        <v>543944</v>
      </c>
      <c r="N511" s="1">
        <v>687432</v>
      </c>
      <c r="O511" s="1">
        <v>670460</v>
      </c>
      <c r="P511" s="1">
        <v>546505</v>
      </c>
      <c r="Q511" s="1">
        <v>467112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</row>
    <row r="512" spans="1:34" x14ac:dyDescent="0.2">
      <c r="A512">
        <v>511</v>
      </c>
      <c r="C512" s="4" t="s">
        <v>766</v>
      </c>
      <c r="D512" s="5" t="s">
        <v>767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424298</v>
      </c>
      <c r="U512" s="1">
        <v>555849</v>
      </c>
      <c r="V512" s="1">
        <v>561646</v>
      </c>
      <c r="W512" s="1">
        <v>420006</v>
      </c>
      <c r="X512" s="1">
        <v>207662</v>
      </c>
      <c r="Y512" s="1">
        <v>255966</v>
      </c>
      <c r="Z512" s="1">
        <v>247024</v>
      </c>
      <c r="AA512" s="1">
        <v>267057.33333333331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423796</v>
      </c>
      <c r="AH512" s="1">
        <v>1677813.3333333333</v>
      </c>
    </row>
    <row r="513" spans="1:34" x14ac:dyDescent="0.2">
      <c r="A513">
        <v>512</v>
      </c>
      <c r="C513" s="4" t="s">
        <v>768</v>
      </c>
      <c r="D513" s="5" t="s">
        <v>2304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424298</v>
      </c>
      <c r="U513" s="1">
        <v>470756</v>
      </c>
      <c r="V513" s="1">
        <v>422859</v>
      </c>
      <c r="W513" s="1">
        <v>273458</v>
      </c>
      <c r="X513" s="1">
        <v>182158</v>
      </c>
      <c r="Y513" s="1">
        <v>255966</v>
      </c>
      <c r="Z513" s="1">
        <v>247024</v>
      </c>
      <c r="AA513" s="1">
        <v>267057.33333333331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 x14ac:dyDescent="0.2">
      <c r="A514">
        <v>513</v>
      </c>
      <c r="C514" s="4" t="s">
        <v>769</v>
      </c>
      <c r="D514" s="5" t="s">
        <v>770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260560</v>
      </c>
    </row>
    <row r="515" spans="1:34" x14ac:dyDescent="0.2">
      <c r="A515">
        <v>514</v>
      </c>
      <c r="C515" s="4" t="s">
        <v>771</v>
      </c>
      <c r="D515" s="5" t="s">
        <v>2305</v>
      </c>
      <c r="E515" s="1">
        <v>16058184</v>
      </c>
      <c r="F515" s="1">
        <v>16616288</v>
      </c>
      <c r="G515" s="1">
        <v>21272670</v>
      </c>
      <c r="H515" s="1">
        <v>28107436</v>
      </c>
      <c r="I515" s="1">
        <v>32894379</v>
      </c>
      <c r="J515" s="1">
        <v>32657834</v>
      </c>
      <c r="K515" s="1">
        <v>34731023</v>
      </c>
      <c r="L515" s="1">
        <v>33889941</v>
      </c>
      <c r="M515" s="1">
        <v>38670838</v>
      </c>
      <c r="N515" s="1">
        <v>44316906</v>
      </c>
      <c r="O515" s="1">
        <v>51595246</v>
      </c>
      <c r="P515" s="1">
        <v>48597833</v>
      </c>
      <c r="Q515" s="1">
        <v>44994438</v>
      </c>
      <c r="R515" s="1">
        <v>46967743</v>
      </c>
      <c r="S515" s="1">
        <v>44456622</v>
      </c>
      <c r="T515" s="1">
        <v>44048442</v>
      </c>
      <c r="U515" s="1">
        <v>49429134</v>
      </c>
      <c r="V515" s="1">
        <v>58734689</v>
      </c>
      <c r="W515" s="1">
        <v>59590191</v>
      </c>
      <c r="X515" s="1">
        <v>49838695</v>
      </c>
      <c r="Y515" s="1">
        <v>49749095</v>
      </c>
      <c r="Z515" s="1">
        <v>48138984</v>
      </c>
      <c r="AA515" s="1">
        <v>54193169</v>
      </c>
      <c r="AB515" s="1">
        <v>63419251</v>
      </c>
      <c r="AC515" s="1">
        <v>61792198</v>
      </c>
      <c r="AD515" s="1">
        <v>68343661</v>
      </c>
      <c r="AE515" s="1">
        <v>71928279</v>
      </c>
      <c r="AF515" s="1">
        <v>76366536</v>
      </c>
      <c r="AG515" s="1">
        <v>73803904</v>
      </c>
      <c r="AH515" s="1">
        <v>84446783</v>
      </c>
    </row>
    <row r="516" spans="1:34" x14ac:dyDescent="0.2">
      <c r="A516">
        <v>515</v>
      </c>
      <c r="C516" s="4" t="s">
        <v>772</v>
      </c>
      <c r="D516" s="5" t="s">
        <v>2306</v>
      </c>
      <c r="E516" s="1">
        <v>9127109</v>
      </c>
      <c r="F516" s="1">
        <v>9191558</v>
      </c>
      <c r="G516" s="1">
        <v>11566275</v>
      </c>
      <c r="H516" s="1">
        <v>14584658</v>
      </c>
      <c r="I516" s="1">
        <v>17273412</v>
      </c>
      <c r="J516" s="1">
        <v>19447469</v>
      </c>
      <c r="K516" s="1">
        <v>20858616</v>
      </c>
      <c r="L516" s="1">
        <v>20959143</v>
      </c>
      <c r="M516" s="1">
        <v>24078229</v>
      </c>
      <c r="N516" s="1">
        <v>30162439</v>
      </c>
      <c r="O516" s="1">
        <v>38272693</v>
      </c>
      <c r="P516" s="1">
        <v>34244192</v>
      </c>
      <c r="Q516" s="1">
        <v>32054598</v>
      </c>
      <c r="R516" s="1">
        <v>33818603</v>
      </c>
      <c r="S516" s="1">
        <v>33057595</v>
      </c>
      <c r="T516" s="1">
        <v>31712651</v>
      </c>
      <c r="U516" s="1">
        <v>37250403</v>
      </c>
      <c r="V516" s="1">
        <v>46284561</v>
      </c>
      <c r="W516" s="1">
        <v>44712280</v>
      </c>
      <c r="X516" s="1">
        <v>36602548</v>
      </c>
      <c r="Y516" s="1">
        <v>37557269</v>
      </c>
      <c r="Z516" s="1">
        <v>35862495</v>
      </c>
      <c r="AA516" s="1">
        <v>40552469</v>
      </c>
      <c r="AB516" s="1">
        <v>48732818</v>
      </c>
      <c r="AC516" s="1">
        <v>48309255</v>
      </c>
      <c r="AD516" s="1">
        <v>52799210</v>
      </c>
      <c r="AE516" s="1">
        <v>54871364</v>
      </c>
      <c r="AF516" s="1">
        <v>56878137</v>
      </c>
      <c r="AG516" s="1">
        <v>50228546</v>
      </c>
      <c r="AH516" s="1">
        <v>61675192</v>
      </c>
    </row>
    <row r="517" spans="1:34" x14ac:dyDescent="0.2">
      <c r="A517">
        <v>516</v>
      </c>
      <c r="C517" s="4" t="s">
        <v>773</v>
      </c>
      <c r="D517" s="5" t="s">
        <v>2307</v>
      </c>
      <c r="E517" s="1">
        <v>3634791</v>
      </c>
      <c r="F517" s="1">
        <v>4023812</v>
      </c>
      <c r="G517" s="1">
        <v>5667486</v>
      </c>
      <c r="H517" s="1">
        <v>7426023</v>
      </c>
      <c r="I517" s="1">
        <v>8794707</v>
      </c>
      <c r="J517" s="1">
        <v>9226128</v>
      </c>
      <c r="K517" s="1">
        <v>10732276</v>
      </c>
      <c r="L517" s="1">
        <v>11592877</v>
      </c>
      <c r="M517" s="1">
        <v>14619533</v>
      </c>
      <c r="N517" s="1">
        <v>18684716</v>
      </c>
      <c r="O517" s="1">
        <v>22224583</v>
      </c>
      <c r="P517" s="1">
        <v>21719759</v>
      </c>
      <c r="Q517" s="1">
        <v>21302237</v>
      </c>
      <c r="R517" s="1">
        <v>21507200</v>
      </c>
      <c r="S517" s="1">
        <v>25475555</v>
      </c>
      <c r="T517" s="1">
        <v>26967359</v>
      </c>
      <c r="U517" s="1">
        <v>31446676</v>
      </c>
      <c r="V517" s="1">
        <v>31523754</v>
      </c>
      <c r="W517" s="1">
        <v>28092845</v>
      </c>
      <c r="X517" s="1">
        <v>21600482</v>
      </c>
      <c r="Y517" s="1">
        <v>19586178</v>
      </c>
      <c r="Z517" s="1">
        <v>21276704</v>
      </c>
      <c r="AA517" s="1">
        <v>23774750</v>
      </c>
      <c r="AB517" s="1">
        <v>26039728</v>
      </c>
      <c r="AC517" s="1">
        <v>27791842</v>
      </c>
      <c r="AD517" s="1">
        <v>27508441</v>
      </c>
      <c r="AE517" s="1">
        <v>28625679</v>
      </c>
      <c r="AF517" s="1">
        <v>28993272</v>
      </c>
      <c r="AG517" s="1">
        <v>26156774</v>
      </c>
      <c r="AH517" s="1">
        <v>36221860</v>
      </c>
    </row>
    <row r="518" spans="1:34" x14ac:dyDescent="0.2">
      <c r="A518">
        <v>517</v>
      </c>
      <c r="C518" s="4" t="s">
        <v>774</v>
      </c>
      <c r="D518" s="5" t="s">
        <v>2308</v>
      </c>
      <c r="E518" s="1">
        <v>5492318</v>
      </c>
      <c r="F518" s="1">
        <v>5167746</v>
      </c>
      <c r="G518" s="1">
        <v>5898789</v>
      </c>
      <c r="H518" s="1">
        <v>7158635</v>
      </c>
      <c r="I518" s="1">
        <v>8478705</v>
      </c>
      <c r="J518" s="1">
        <v>10221341</v>
      </c>
      <c r="K518" s="1">
        <v>10126340</v>
      </c>
      <c r="L518" s="1">
        <v>9366266</v>
      </c>
      <c r="M518" s="1">
        <v>9458696</v>
      </c>
      <c r="N518" s="1">
        <v>11477723</v>
      </c>
      <c r="O518" s="1">
        <v>16048110</v>
      </c>
      <c r="P518" s="1">
        <v>12524433</v>
      </c>
      <c r="Q518" s="1">
        <v>10752361</v>
      </c>
      <c r="R518" s="1">
        <v>12311403</v>
      </c>
      <c r="S518" s="1">
        <v>7582040</v>
      </c>
      <c r="T518" s="1">
        <v>4745292</v>
      </c>
      <c r="U518" s="1">
        <v>5803727</v>
      </c>
      <c r="V518" s="1">
        <v>14760807</v>
      </c>
      <c r="W518" s="1">
        <v>16619435</v>
      </c>
      <c r="X518" s="1">
        <v>15002066</v>
      </c>
      <c r="Y518" s="1">
        <v>17971091</v>
      </c>
      <c r="Z518" s="1">
        <v>14585791</v>
      </c>
      <c r="AA518" s="1">
        <v>16777719</v>
      </c>
      <c r="AB518" s="1">
        <v>22693090</v>
      </c>
      <c r="AC518" s="1">
        <v>20517413</v>
      </c>
      <c r="AD518" s="1">
        <v>25290769</v>
      </c>
      <c r="AE518" s="1">
        <v>26245685</v>
      </c>
      <c r="AF518" s="1">
        <v>27884865</v>
      </c>
      <c r="AG518" s="1">
        <v>24071772</v>
      </c>
      <c r="AH518" s="1">
        <v>25453332</v>
      </c>
    </row>
    <row r="519" spans="1:34" x14ac:dyDescent="0.2">
      <c r="A519">
        <v>518</v>
      </c>
      <c r="C519" s="4" t="s">
        <v>775</v>
      </c>
      <c r="D519" s="5" t="s">
        <v>776</v>
      </c>
      <c r="E519" s="1">
        <v>2610543</v>
      </c>
      <c r="F519" s="1">
        <v>2527363</v>
      </c>
      <c r="G519" s="1">
        <v>2857949</v>
      </c>
      <c r="H519" s="1">
        <v>3490942</v>
      </c>
      <c r="I519" s="1">
        <v>3806133</v>
      </c>
      <c r="J519" s="1">
        <v>4426450</v>
      </c>
      <c r="K519" s="1">
        <v>4762492</v>
      </c>
      <c r="L519" s="1">
        <v>3685087</v>
      </c>
      <c r="M519" s="1">
        <v>2956125</v>
      </c>
      <c r="N519" s="1">
        <v>2767034</v>
      </c>
      <c r="O519" s="1">
        <v>3317261</v>
      </c>
      <c r="P519" s="1">
        <v>3207114</v>
      </c>
      <c r="Q519" s="1">
        <v>2999938</v>
      </c>
      <c r="R519" s="1">
        <v>2372216</v>
      </c>
      <c r="S519" s="1">
        <v>569489</v>
      </c>
      <c r="T519" s="1">
        <v>598674</v>
      </c>
      <c r="U519" s="1">
        <v>601783</v>
      </c>
      <c r="V519" s="1">
        <v>523810</v>
      </c>
      <c r="W519" s="1">
        <v>425613</v>
      </c>
      <c r="X519" s="1">
        <v>314397</v>
      </c>
      <c r="Y519" s="1">
        <v>392383</v>
      </c>
      <c r="Z519" s="1">
        <v>605918</v>
      </c>
      <c r="AA519" s="1">
        <v>315847</v>
      </c>
      <c r="AB519" s="1">
        <v>449857</v>
      </c>
      <c r="AC519" s="1">
        <v>332479</v>
      </c>
      <c r="AD519" s="1">
        <v>363943</v>
      </c>
      <c r="AE519" s="1">
        <v>436532</v>
      </c>
      <c r="AF519" s="1">
        <v>460065</v>
      </c>
      <c r="AG519" s="1">
        <v>569023</v>
      </c>
      <c r="AH519" s="1">
        <v>526431</v>
      </c>
    </row>
    <row r="520" spans="1:34" x14ac:dyDescent="0.2">
      <c r="A520">
        <v>519</v>
      </c>
      <c r="C520" s="4" t="s">
        <v>777</v>
      </c>
      <c r="D520" s="5" t="s">
        <v>778</v>
      </c>
      <c r="E520" s="1">
        <v>1395565</v>
      </c>
      <c r="F520" s="1">
        <v>1278562</v>
      </c>
      <c r="G520" s="1">
        <v>1456742</v>
      </c>
      <c r="H520" s="1">
        <v>1945997</v>
      </c>
      <c r="I520" s="1">
        <v>2744943</v>
      </c>
      <c r="J520" s="1">
        <v>3436842</v>
      </c>
      <c r="K520" s="1">
        <v>2613373</v>
      </c>
      <c r="L520" s="1">
        <v>2719735</v>
      </c>
      <c r="M520" s="1">
        <v>2733982</v>
      </c>
      <c r="N520" s="1">
        <v>2760004</v>
      </c>
      <c r="O520" s="1">
        <v>1658835</v>
      </c>
      <c r="P520" s="1">
        <v>1059275</v>
      </c>
      <c r="Q520" s="1">
        <v>1204403</v>
      </c>
      <c r="R520" s="1">
        <v>3838496</v>
      </c>
      <c r="S520" s="1">
        <v>3680178</v>
      </c>
      <c r="T520" s="1">
        <v>3481104</v>
      </c>
      <c r="U520" s="1">
        <v>3620553</v>
      </c>
      <c r="V520" s="1">
        <v>3783063</v>
      </c>
      <c r="W520" s="1">
        <v>3854854</v>
      </c>
      <c r="X520" s="1">
        <v>2949571</v>
      </c>
      <c r="Y520" s="1">
        <v>2262425</v>
      </c>
      <c r="Z520" s="1">
        <v>2006402</v>
      </c>
      <c r="AA520" s="1">
        <v>2199838</v>
      </c>
      <c r="AB520" s="1">
        <v>2235470</v>
      </c>
      <c r="AC520" s="1">
        <v>2758494</v>
      </c>
      <c r="AD520" s="1">
        <v>7136973</v>
      </c>
      <c r="AE520" s="1">
        <v>7907073</v>
      </c>
      <c r="AF520" s="1">
        <v>8927990</v>
      </c>
      <c r="AG520" s="1">
        <v>6182388</v>
      </c>
      <c r="AH520" s="1">
        <v>7437924</v>
      </c>
    </row>
    <row r="521" spans="1:34" x14ac:dyDescent="0.2">
      <c r="A521">
        <v>520</v>
      </c>
      <c r="C521" s="4" t="s">
        <v>779</v>
      </c>
      <c r="D521" s="5" t="s">
        <v>780</v>
      </c>
      <c r="E521" s="1">
        <v>0</v>
      </c>
      <c r="F521" s="1">
        <v>0</v>
      </c>
      <c r="G521" s="1">
        <v>0</v>
      </c>
      <c r="H521" s="1">
        <v>0</v>
      </c>
      <c r="I521" s="1">
        <v>118805.33333333333</v>
      </c>
      <c r="J521" s="1">
        <v>121059</v>
      </c>
      <c r="K521" s="1">
        <v>96751</v>
      </c>
      <c r="L521" s="1">
        <v>122017</v>
      </c>
      <c r="M521" s="1">
        <v>135992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807023</v>
      </c>
    </row>
    <row r="522" spans="1:34" x14ac:dyDescent="0.2">
      <c r="A522">
        <v>521</v>
      </c>
      <c r="C522" s="4" t="s">
        <v>781</v>
      </c>
      <c r="D522" s="5" t="s">
        <v>2309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772496</v>
      </c>
      <c r="AD522" s="1">
        <v>708587</v>
      </c>
      <c r="AE522" s="1">
        <v>475830</v>
      </c>
      <c r="AF522" s="1">
        <v>0</v>
      </c>
      <c r="AG522" s="1">
        <v>0</v>
      </c>
      <c r="AH522" s="1">
        <v>0</v>
      </c>
    </row>
    <row r="523" spans="1:34" x14ac:dyDescent="0.2">
      <c r="A523">
        <v>522</v>
      </c>
      <c r="C523" s="4" t="s">
        <v>782</v>
      </c>
      <c r="D523" s="5" t="s">
        <v>783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3726020</v>
      </c>
      <c r="N523" s="1">
        <v>3908144</v>
      </c>
      <c r="O523" s="1">
        <v>6758315</v>
      </c>
      <c r="P523" s="1">
        <v>0</v>
      </c>
      <c r="Q523" s="1">
        <v>0</v>
      </c>
      <c r="R523" s="1">
        <v>0</v>
      </c>
      <c r="S523" s="1">
        <v>3142111</v>
      </c>
      <c r="T523" s="1">
        <v>0</v>
      </c>
      <c r="U523" s="1">
        <v>0</v>
      </c>
      <c r="V523" s="1">
        <v>10295219</v>
      </c>
      <c r="W523" s="1">
        <v>11567385</v>
      </c>
      <c r="X523" s="1">
        <v>10815004</v>
      </c>
      <c r="Y523" s="1">
        <v>17473096</v>
      </c>
      <c r="Z523" s="1">
        <v>10533634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17039906.666666668</v>
      </c>
      <c r="AH523" s="1">
        <v>16576186</v>
      </c>
    </row>
    <row r="524" spans="1:34" x14ac:dyDescent="0.2">
      <c r="A524">
        <v>523</v>
      </c>
      <c r="C524" s="4" t="s">
        <v>784</v>
      </c>
      <c r="D524" s="5" t="s">
        <v>785</v>
      </c>
      <c r="E524" s="1">
        <v>2282940</v>
      </c>
      <c r="F524" s="1">
        <v>3252321</v>
      </c>
      <c r="G524" s="1">
        <v>4372583</v>
      </c>
      <c r="H524" s="1">
        <v>6791721</v>
      </c>
      <c r="I524" s="1">
        <v>7201836</v>
      </c>
      <c r="J524" s="1">
        <v>5898599</v>
      </c>
      <c r="K524" s="1">
        <v>5869976</v>
      </c>
      <c r="L524" s="1">
        <v>4068255</v>
      </c>
      <c r="M524" s="1">
        <v>4940727</v>
      </c>
      <c r="N524" s="1">
        <v>4526549</v>
      </c>
      <c r="O524" s="1">
        <v>2907696</v>
      </c>
      <c r="P524" s="1">
        <v>5260200</v>
      </c>
      <c r="Q524" s="1">
        <v>3885695</v>
      </c>
      <c r="R524" s="1">
        <v>4443566</v>
      </c>
      <c r="S524" s="1">
        <v>3726684</v>
      </c>
      <c r="T524" s="1">
        <v>3900249</v>
      </c>
      <c r="U524" s="1">
        <v>3586456</v>
      </c>
      <c r="V524" s="1">
        <v>3683887</v>
      </c>
      <c r="W524" s="1">
        <v>4767443</v>
      </c>
      <c r="X524" s="1">
        <v>3615243</v>
      </c>
      <c r="Y524" s="1">
        <v>1616421</v>
      </c>
      <c r="Z524" s="1">
        <v>1262364</v>
      </c>
      <c r="AA524" s="1">
        <v>1437291</v>
      </c>
      <c r="AB524" s="1">
        <v>2665121</v>
      </c>
      <c r="AC524" s="1">
        <v>2232211</v>
      </c>
      <c r="AD524" s="1">
        <v>4513006</v>
      </c>
      <c r="AE524" s="1">
        <v>6199139</v>
      </c>
      <c r="AF524" s="1">
        <v>6547204</v>
      </c>
      <c r="AG524" s="1">
        <v>10400332</v>
      </c>
      <c r="AH524" s="1">
        <v>10551000</v>
      </c>
    </row>
    <row r="525" spans="1:34" x14ac:dyDescent="0.2">
      <c r="A525">
        <v>524</v>
      </c>
      <c r="C525" s="4" t="s">
        <v>786</v>
      </c>
      <c r="D525" s="5" t="s">
        <v>787</v>
      </c>
      <c r="E525" s="1">
        <v>0</v>
      </c>
      <c r="F525" s="1">
        <v>0</v>
      </c>
      <c r="G525" s="1">
        <v>904220</v>
      </c>
      <c r="H525" s="1">
        <v>2454811</v>
      </c>
      <c r="I525" s="1">
        <v>2387079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324281</v>
      </c>
      <c r="R525" s="1">
        <v>356495</v>
      </c>
      <c r="S525" s="1">
        <v>344551</v>
      </c>
      <c r="T525" s="1">
        <v>354841</v>
      </c>
      <c r="U525" s="1">
        <v>417185</v>
      </c>
      <c r="V525" s="1">
        <v>392549.33333333331</v>
      </c>
      <c r="W525" s="1">
        <v>445288</v>
      </c>
      <c r="X525" s="1">
        <v>314984</v>
      </c>
      <c r="Y525" s="1">
        <v>386507</v>
      </c>
      <c r="Z525" s="1">
        <v>404274</v>
      </c>
      <c r="AA525" s="1">
        <v>0</v>
      </c>
      <c r="AB525" s="1">
        <v>0</v>
      </c>
      <c r="AC525" s="1">
        <v>350864</v>
      </c>
      <c r="AD525" s="1">
        <v>534924</v>
      </c>
      <c r="AE525" s="1">
        <v>685617</v>
      </c>
      <c r="AF525" s="1">
        <v>826628</v>
      </c>
      <c r="AG525" s="1">
        <v>769931</v>
      </c>
      <c r="AH525" s="1">
        <v>761171</v>
      </c>
    </row>
    <row r="526" spans="1:34" x14ac:dyDescent="0.2">
      <c r="A526">
        <v>525</v>
      </c>
      <c r="C526" s="4" t="s">
        <v>788</v>
      </c>
      <c r="D526" s="5" t="s">
        <v>2310</v>
      </c>
      <c r="E526" s="1">
        <v>724624</v>
      </c>
      <c r="F526" s="1">
        <v>1106252</v>
      </c>
      <c r="G526" s="1">
        <v>1093744</v>
      </c>
      <c r="H526" s="1">
        <v>1307442</v>
      </c>
      <c r="I526" s="1">
        <v>1644495</v>
      </c>
      <c r="J526" s="1">
        <v>1367837</v>
      </c>
      <c r="K526" s="1">
        <v>1311596</v>
      </c>
      <c r="L526" s="1">
        <v>1453517</v>
      </c>
      <c r="M526" s="1">
        <v>1684571</v>
      </c>
      <c r="N526" s="1">
        <v>1409293</v>
      </c>
      <c r="O526" s="1">
        <v>1793228</v>
      </c>
      <c r="P526" s="1">
        <v>2102780</v>
      </c>
      <c r="Q526" s="1">
        <v>833736</v>
      </c>
      <c r="R526" s="1">
        <v>430632</v>
      </c>
      <c r="S526" s="1">
        <v>335980</v>
      </c>
      <c r="T526" s="1">
        <v>377022</v>
      </c>
      <c r="U526" s="1">
        <v>255251</v>
      </c>
      <c r="V526" s="1">
        <v>153515</v>
      </c>
      <c r="W526" s="1">
        <v>698272</v>
      </c>
      <c r="X526" s="1">
        <v>318112</v>
      </c>
      <c r="Y526" s="1">
        <v>219880</v>
      </c>
      <c r="Z526" s="1">
        <v>261699</v>
      </c>
      <c r="AA526" s="1">
        <v>392699</v>
      </c>
      <c r="AB526" s="1">
        <v>471401</v>
      </c>
      <c r="AC526" s="1">
        <v>473024</v>
      </c>
      <c r="AD526" s="1">
        <v>1599905</v>
      </c>
      <c r="AE526" s="1">
        <v>1589993</v>
      </c>
      <c r="AF526" s="1">
        <v>1516942</v>
      </c>
      <c r="AG526" s="1">
        <v>5139088</v>
      </c>
      <c r="AH526" s="1">
        <v>5382556</v>
      </c>
    </row>
    <row r="527" spans="1:34" x14ac:dyDescent="0.2">
      <c r="A527">
        <v>526</v>
      </c>
      <c r="C527" s="4" t="s">
        <v>789</v>
      </c>
      <c r="D527" s="5" t="s">
        <v>790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3185253</v>
      </c>
      <c r="AF527" s="1">
        <v>3341815</v>
      </c>
      <c r="AG527" s="1">
        <v>3686761</v>
      </c>
      <c r="AH527" s="1">
        <v>3529219</v>
      </c>
    </row>
    <row r="528" spans="1:34" x14ac:dyDescent="0.2">
      <c r="A528">
        <v>527</v>
      </c>
      <c r="C528" s="4" t="s">
        <v>791</v>
      </c>
      <c r="D528" s="5" t="s">
        <v>2311</v>
      </c>
      <c r="E528" s="1">
        <v>1567023</v>
      </c>
      <c r="F528" s="1">
        <v>2003439</v>
      </c>
      <c r="G528" s="1">
        <v>2231722</v>
      </c>
      <c r="H528" s="1">
        <v>2011076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3203684</v>
      </c>
      <c r="Q528" s="1">
        <v>0</v>
      </c>
      <c r="R528" s="1">
        <v>0</v>
      </c>
      <c r="S528" s="1">
        <v>2536472</v>
      </c>
      <c r="T528" s="1">
        <v>2507753</v>
      </c>
      <c r="U528" s="1">
        <v>2639952</v>
      </c>
      <c r="V528" s="1">
        <v>3190282</v>
      </c>
      <c r="W528" s="1">
        <v>3633845</v>
      </c>
      <c r="X528" s="1">
        <v>2982896</v>
      </c>
      <c r="Y528" s="1">
        <v>0</v>
      </c>
      <c r="Z528" s="1">
        <v>697544</v>
      </c>
      <c r="AA528" s="1">
        <v>624768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 x14ac:dyDescent="0.2">
      <c r="A529">
        <v>528</v>
      </c>
      <c r="C529" s="4" t="s">
        <v>792</v>
      </c>
      <c r="D529" s="5" t="s">
        <v>793</v>
      </c>
      <c r="E529" s="1">
        <v>4648135</v>
      </c>
      <c r="F529" s="1">
        <v>4172409</v>
      </c>
      <c r="G529" s="1">
        <v>5333812</v>
      </c>
      <c r="H529" s="1">
        <v>6731057</v>
      </c>
      <c r="I529" s="1">
        <v>8419131</v>
      </c>
      <c r="J529" s="1">
        <v>7311766</v>
      </c>
      <c r="K529" s="1">
        <v>8002431</v>
      </c>
      <c r="L529" s="1">
        <v>8862543</v>
      </c>
      <c r="M529" s="1">
        <v>9651882</v>
      </c>
      <c r="N529" s="1">
        <v>9627918</v>
      </c>
      <c r="O529" s="1">
        <v>10414857</v>
      </c>
      <c r="P529" s="1">
        <v>9093441</v>
      </c>
      <c r="Q529" s="1">
        <v>9054145</v>
      </c>
      <c r="R529" s="1">
        <v>8705574</v>
      </c>
      <c r="S529" s="1">
        <v>7672343</v>
      </c>
      <c r="T529" s="1">
        <v>8435542</v>
      </c>
      <c r="U529" s="1">
        <v>8592275</v>
      </c>
      <c r="V529" s="1">
        <v>8766241</v>
      </c>
      <c r="W529" s="1">
        <v>10110468</v>
      </c>
      <c r="X529" s="1">
        <v>9620904</v>
      </c>
      <c r="Y529" s="1">
        <v>10575405</v>
      </c>
      <c r="Z529" s="1">
        <v>10535192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 x14ac:dyDescent="0.2">
      <c r="A530">
        <v>529</v>
      </c>
      <c r="C530" s="4" t="s">
        <v>794</v>
      </c>
      <c r="D530" s="5" t="s">
        <v>795</v>
      </c>
      <c r="E530" s="1">
        <v>1653618</v>
      </c>
      <c r="F530" s="1">
        <v>1635086</v>
      </c>
      <c r="G530" s="1">
        <v>2567337</v>
      </c>
      <c r="H530" s="1">
        <v>2934773</v>
      </c>
      <c r="I530" s="1">
        <v>3560765</v>
      </c>
      <c r="J530" s="1">
        <v>3480404</v>
      </c>
      <c r="K530" s="1">
        <v>4027249</v>
      </c>
      <c r="L530" s="1">
        <v>3972002</v>
      </c>
      <c r="M530" s="1">
        <v>4197455</v>
      </c>
      <c r="N530" s="1">
        <v>4011044</v>
      </c>
      <c r="O530" s="1">
        <v>4966234</v>
      </c>
      <c r="P530" s="1">
        <v>4540124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</row>
    <row r="531" spans="1:34" x14ac:dyDescent="0.2">
      <c r="A531">
        <v>530</v>
      </c>
      <c r="C531" s="4" t="s">
        <v>796</v>
      </c>
      <c r="D531" s="5" t="s">
        <v>2312</v>
      </c>
      <c r="E531" s="1">
        <v>2905068</v>
      </c>
      <c r="F531" s="1">
        <v>2611842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1423244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 x14ac:dyDescent="0.2">
      <c r="A532">
        <v>531</v>
      </c>
      <c r="C532" s="4" t="s">
        <v>797</v>
      </c>
      <c r="D532" s="5" t="s">
        <v>798</v>
      </c>
      <c r="E532" s="1">
        <v>90512643</v>
      </c>
      <c r="F532" s="1">
        <v>99619728</v>
      </c>
      <c r="G532" s="1">
        <v>111002647</v>
      </c>
      <c r="H532" s="1">
        <v>123578185</v>
      </c>
      <c r="I532" s="1">
        <v>127477277</v>
      </c>
      <c r="J532" s="1">
        <v>130959808</v>
      </c>
      <c r="K532" s="1">
        <v>152405407</v>
      </c>
      <c r="L532" s="1">
        <v>161638159</v>
      </c>
      <c r="M532" s="1">
        <v>177439972</v>
      </c>
      <c r="N532" s="1">
        <v>175431558</v>
      </c>
      <c r="O532" s="1">
        <v>184122771</v>
      </c>
      <c r="P532" s="1">
        <v>184826676</v>
      </c>
      <c r="Q532" s="1">
        <v>194076965</v>
      </c>
      <c r="R532" s="1">
        <v>220232997</v>
      </c>
      <c r="S532" s="1">
        <v>192874385</v>
      </c>
      <c r="T532" s="1">
        <v>183296040</v>
      </c>
      <c r="U532" s="1">
        <v>168921621</v>
      </c>
      <c r="V532" s="1">
        <v>149793857</v>
      </c>
      <c r="W532" s="1">
        <v>139074525</v>
      </c>
      <c r="X532" s="1">
        <v>125393616</v>
      </c>
      <c r="Y532" s="1">
        <v>123403718</v>
      </c>
      <c r="Z532" s="1">
        <v>134021553</v>
      </c>
      <c r="AA532" s="1">
        <v>151401609</v>
      </c>
      <c r="AB532" s="1">
        <v>153326972</v>
      </c>
      <c r="AC532" s="1">
        <v>161084940</v>
      </c>
      <c r="AD532" s="1">
        <v>167507992</v>
      </c>
      <c r="AE532" s="1">
        <v>185477130</v>
      </c>
      <c r="AF532" s="1">
        <v>182950667</v>
      </c>
      <c r="AG532" s="1">
        <v>151462111</v>
      </c>
      <c r="AH532" s="1">
        <v>173006599</v>
      </c>
    </row>
    <row r="533" spans="1:34" x14ac:dyDescent="0.2">
      <c r="A533">
        <v>532</v>
      </c>
      <c r="B533" s="2" t="s">
        <v>2686</v>
      </c>
      <c r="C533" s="4" t="s">
        <v>799</v>
      </c>
      <c r="D533" s="5" t="s">
        <v>2313</v>
      </c>
      <c r="E533" s="1">
        <v>45458817</v>
      </c>
      <c r="F533" s="1">
        <v>53440519</v>
      </c>
      <c r="G533" s="1">
        <v>61753808</v>
      </c>
      <c r="H533" s="1">
        <v>70500989</v>
      </c>
      <c r="I533" s="1">
        <v>72080631</v>
      </c>
      <c r="J533" s="1">
        <v>72511739</v>
      </c>
      <c r="K533" s="1">
        <v>77629456</v>
      </c>
      <c r="L533" s="1">
        <v>77746521</v>
      </c>
      <c r="M533" s="1">
        <v>83260260</v>
      </c>
      <c r="N533" s="1">
        <v>84944885</v>
      </c>
      <c r="O533" s="1">
        <v>94013720</v>
      </c>
      <c r="P533" s="1">
        <v>103643339</v>
      </c>
      <c r="Q533" s="1">
        <v>97494404</v>
      </c>
      <c r="R533" s="1">
        <v>127705155</v>
      </c>
      <c r="S533" s="1">
        <v>94776572</v>
      </c>
      <c r="T533" s="1">
        <v>96649562</v>
      </c>
      <c r="U533" s="1">
        <v>84238469</v>
      </c>
      <c r="V533" s="1">
        <v>69399935</v>
      </c>
      <c r="W533" s="1">
        <v>60511180</v>
      </c>
      <c r="X533" s="1">
        <v>56045263</v>
      </c>
      <c r="Y533" s="1">
        <v>54280893</v>
      </c>
      <c r="Z533" s="1">
        <v>63101177</v>
      </c>
      <c r="AA533" s="1">
        <v>62787427</v>
      </c>
      <c r="AB533" s="1">
        <v>68163353</v>
      </c>
      <c r="AC533" s="1">
        <v>71460788</v>
      </c>
      <c r="AD533" s="1">
        <v>74436562</v>
      </c>
      <c r="AE533" s="1">
        <v>91374283</v>
      </c>
      <c r="AF533" s="1">
        <v>112582198</v>
      </c>
      <c r="AG533" s="1">
        <v>88948512</v>
      </c>
      <c r="AH533" s="1">
        <v>105412229</v>
      </c>
    </row>
    <row r="534" spans="1:34" x14ac:dyDescent="0.2">
      <c r="A534">
        <v>533</v>
      </c>
      <c r="B534" t="s">
        <v>2687</v>
      </c>
      <c r="C534" s="4" t="s">
        <v>800</v>
      </c>
      <c r="D534" s="5" t="s">
        <v>2313</v>
      </c>
      <c r="E534" s="1">
        <v>45458817</v>
      </c>
      <c r="F534" s="1">
        <v>53440519</v>
      </c>
      <c r="G534" s="1">
        <v>61753808</v>
      </c>
      <c r="H534" s="1">
        <v>70500989</v>
      </c>
      <c r="I534" s="1">
        <v>72080631</v>
      </c>
      <c r="J534" s="1">
        <v>72511739</v>
      </c>
      <c r="K534" s="1">
        <v>77629456</v>
      </c>
      <c r="L534" s="1">
        <v>77746521</v>
      </c>
      <c r="M534" s="1">
        <v>83260260</v>
      </c>
      <c r="N534" s="1">
        <v>84944885</v>
      </c>
      <c r="O534" s="1">
        <v>94013720</v>
      </c>
      <c r="P534" s="1">
        <v>103643339</v>
      </c>
      <c r="Q534" s="1">
        <v>97494404</v>
      </c>
      <c r="R534" s="1">
        <v>127705155</v>
      </c>
      <c r="S534" s="1">
        <v>94776572</v>
      </c>
      <c r="T534" s="1">
        <v>96649562</v>
      </c>
      <c r="U534" s="1">
        <v>84238469</v>
      </c>
      <c r="V534" s="1">
        <v>69399935</v>
      </c>
      <c r="W534" s="1">
        <v>60511180</v>
      </c>
      <c r="X534" s="1">
        <v>56045263</v>
      </c>
      <c r="Y534" s="1">
        <v>54280893</v>
      </c>
      <c r="Z534" s="1">
        <v>63101177</v>
      </c>
      <c r="AA534" s="1">
        <v>62787427</v>
      </c>
      <c r="AB534" s="1">
        <v>68163353</v>
      </c>
      <c r="AC534" s="1">
        <v>71460788</v>
      </c>
      <c r="AD534" s="1">
        <v>74436562</v>
      </c>
      <c r="AE534" s="1">
        <v>91374283</v>
      </c>
      <c r="AF534" s="1">
        <v>112582198</v>
      </c>
      <c r="AG534" s="1">
        <v>88948512</v>
      </c>
      <c r="AH534" s="1">
        <v>105412229</v>
      </c>
    </row>
    <row r="535" spans="1:34" x14ac:dyDescent="0.2">
      <c r="A535">
        <v>534</v>
      </c>
      <c r="B535" t="s">
        <v>2687</v>
      </c>
      <c r="C535" s="4" t="s">
        <v>801</v>
      </c>
      <c r="D535" s="5" t="s">
        <v>2314</v>
      </c>
      <c r="E535" s="1">
        <v>8818896</v>
      </c>
      <c r="F535" s="1">
        <v>9461811</v>
      </c>
      <c r="G535" s="1">
        <v>10788743</v>
      </c>
      <c r="H535" s="1">
        <v>11891802</v>
      </c>
      <c r="I535" s="1">
        <v>10018054</v>
      </c>
      <c r="J535" s="1">
        <v>10403781</v>
      </c>
      <c r="K535" s="1">
        <v>10877811</v>
      </c>
      <c r="L535" s="1">
        <v>8451587</v>
      </c>
      <c r="M535" s="1">
        <v>7913889</v>
      </c>
      <c r="N535" s="1">
        <v>8395677</v>
      </c>
      <c r="O535" s="1">
        <v>8661571</v>
      </c>
      <c r="P535" s="1">
        <v>8722680</v>
      </c>
      <c r="Q535" s="1">
        <v>11471849</v>
      </c>
      <c r="R535" s="1">
        <v>0</v>
      </c>
      <c r="S535" s="1">
        <v>10220826.666666666</v>
      </c>
      <c r="T535" s="1">
        <v>9299695</v>
      </c>
      <c r="U535" s="1">
        <v>10039186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</row>
    <row r="536" spans="1:34" x14ac:dyDescent="0.2">
      <c r="A536">
        <v>535</v>
      </c>
      <c r="B536" t="s">
        <v>2687</v>
      </c>
      <c r="C536" s="4" t="s">
        <v>802</v>
      </c>
      <c r="D536" s="5" t="s">
        <v>2315</v>
      </c>
      <c r="E536" s="1">
        <v>2480616</v>
      </c>
      <c r="F536" s="1">
        <v>2887740</v>
      </c>
      <c r="G536" s="1">
        <v>0</v>
      </c>
      <c r="H536" s="1">
        <v>0</v>
      </c>
      <c r="I536" s="1">
        <v>6358272</v>
      </c>
      <c r="J536" s="1">
        <v>7223039</v>
      </c>
      <c r="K536" s="1">
        <v>5569500</v>
      </c>
      <c r="L536" s="1">
        <v>5567270</v>
      </c>
      <c r="M536" s="1">
        <v>8752823</v>
      </c>
      <c r="N536" s="1">
        <v>9110562</v>
      </c>
      <c r="O536" s="1">
        <v>11204671</v>
      </c>
      <c r="P536" s="1">
        <v>11161775</v>
      </c>
      <c r="Q536" s="1">
        <v>7072960</v>
      </c>
      <c r="R536" s="1">
        <v>22667529</v>
      </c>
      <c r="S536" s="1">
        <v>12749765</v>
      </c>
      <c r="T536" s="1">
        <v>19512447</v>
      </c>
      <c r="U536" s="1">
        <v>18266645</v>
      </c>
      <c r="V536" s="1">
        <v>0</v>
      </c>
      <c r="W536" s="1">
        <v>0</v>
      </c>
      <c r="X536" s="1">
        <v>14328798</v>
      </c>
      <c r="Y536" s="1">
        <v>14773186</v>
      </c>
      <c r="Z536" s="1">
        <v>17305476</v>
      </c>
      <c r="AA536" s="1">
        <v>18298714</v>
      </c>
      <c r="AB536" s="1">
        <v>23838724</v>
      </c>
      <c r="AC536" s="1">
        <v>23424061</v>
      </c>
      <c r="AD536" s="1">
        <v>22618672</v>
      </c>
      <c r="AE536" s="1">
        <v>20030427</v>
      </c>
      <c r="AF536" s="1">
        <v>13999634</v>
      </c>
      <c r="AG536" s="1">
        <v>8835018</v>
      </c>
      <c r="AH536" s="1">
        <v>8892271</v>
      </c>
    </row>
    <row r="537" spans="1:34" x14ac:dyDescent="0.2">
      <c r="A537">
        <v>536</v>
      </c>
      <c r="B537" t="s">
        <v>2687</v>
      </c>
      <c r="C537" s="4" t="s">
        <v>803</v>
      </c>
      <c r="D537" s="5" t="s">
        <v>2316</v>
      </c>
      <c r="E537" s="1">
        <v>30643680</v>
      </c>
      <c r="F537" s="1">
        <v>36638834</v>
      </c>
      <c r="G537" s="1">
        <v>43891281</v>
      </c>
      <c r="H537" s="1">
        <v>49127371</v>
      </c>
      <c r="I537" s="1">
        <v>53134054</v>
      </c>
      <c r="J537" s="1">
        <v>51437973</v>
      </c>
      <c r="K537" s="1">
        <v>57496789</v>
      </c>
      <c r="L537" s="1">
        <v>59948939</v>
      </c>
      <c r="M537" s="1">
        <v>62258320</v>
      </c>
      <c r="N537" s="1">
        <v>63018353</v>
      </c>
      <c r="O537" s="1">
        <v>69357237</v>
      </c>
      <c r="P537" s="1">
        <v>78649015</v>
      </c>
      <c r="Q537" s="1">
        <v>73813013</v>
      </c>
      <c r="R537" s="1">
        <v>86276691</v>
      </c>
      <c r="S537" s="1">
        <v>66936540</v>
      </c>
      <c r="T537" s="1">
        <v>63420113</v>
      </c>
      <c r="U537" s="1">
        <v>51239581</v>
      </c>
      <c r="V537" s="1">
        <v>48029537</v>
      </c>
      <c r="W537" s="1">
        <v>36097306</v>
      </c>
      <c r="X537" s="1">
        <v>33740490</v>
      </c>
      <c r="Y537" s="1">
        <v>34943495</v>
      </c>
      <c r="Z537" s="1">
        <v>40157042</v>
      </c>
      <c r="AA537" s="1">
        <v>37909043</v>
      </c>
      <c r="AB537" s="1">
        <v>38384781</v>
      </c>
      <c r="AC537" s="1">
        <v>42247901</v>
      </c>
      <c r="AD537" s="1">
        <v>46289587</v>
      </c>
      <c r="AE537" s="1">
        <v>56124583</v>
      </c>
      <c r="AF537" s="1">
        <v>52278975</v>
      </c>
      <c r="AG537" s="1">
        <v>60399303</v>
      </c>
      <c r="AH537" s="1">
        <v>71579854</v>
      </c>
    </row>
    <row r="538" spans="1:34" x14ac:dyDescent="0.2">
      <c r="A538">
        <v>537</v>
      </c>
      <c r="B538" t="s">
        <v>2687</v>
      </c>
      <c r="C538" s="4" t="s">
        <v>804</v>
      </c>
      <c r="D538" s="5" t="s">
        <v>805</v>
      </c>
      <c r="E538" s="1">
        <v>1511732</v>
      </c>
      <c r="F538" s="1">
        <v>1441298</v>
      </c>
      <c r="G538" s="1">
        <v>1471060</v>
      </c>
      <c r="H538" s="1">
        <v>1830066</v>
      </c>
      <c r="I538" s="1">
        <v>1626618</v>
      </c>
      <c r="J538" s="1">
        <v>1219869</v>
      </c>
      <c r="K538" s="1">
        <v>1285748</v>
      </c>
      <c r="L538" s="1">
        <v>1225716</v>
      </c>
      <c r="M538" s="1">
        <v>1367750</v>
      </c>
      <c r="N538" s="1">
        <v>1359600</v>
      </c>
      <c r="O538" s="1">
        <v>1401142</v>
      </c>
      <c r="P538" s="1">
        <v>1613271</v>
      </c>
      <c r="Q538" s="1">
        <v>1899987</v>
      </c>
      <c r="R538" s="1">
        <v>1969900</v>
      </c>
      <c r="S538" s="1">
        <v>1635014</v>
      </c>
      <c r="T538" s="1">
        <v>1161608</v>
      </c>
      <c r="U538" s="1">
        <v>1453790</v>
      </c>
      <c r="V538" s="1">
        <v>915773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</row>
    <row r="539" spans="1:34" x14ac:dyDescent="0.2">
      <c r="A539">
        <v>538</v>
      </c>
      <c r="B539" t="s">
        <v>2687</v>
      </c>
      <c r="C539" s="4" t="s">
        <v>806</v>
      </c>
      <c r="D539" s="5" t="s">
        <v>807</v>
      </c>
      <c r="E539" s="1">
        <v>1520416</v>
      </c>
      <c r="F539" s="1">
        <v>1641069</v>
      </c>
      <c r="G539" s="1">
        <v>1745833</v>
      </c>
      <c r="H539" s="1">
        <v>1984666</v>
      </c>
      <c r="I539" s="1">
        <v>2145297</v>
      </c>
      <c r="J539" s="1">
        <v>2227077</v>
      </c>
      <c r="K539" s="1">
        <v>2399608</v>
      </c>
      <c r="L539" s="1">
        <v>2553009</v>
      </c>
      <c r="M539" s="1">
        <v>2967478</v>
      </c>
      <c r="N539" s="1">
        <v>3060693</v>
      </c>
      <c r="O539" s="1">
        <v>3389099</v>
      </c>
      <c r="P539" s="1">
        <v>3490598</v>
      </c>
      <c r="Q539" s="1">
        <v>3176507</v>
      </c>
      <c r="R539" s="1">
        <v>2997297</v>
      </c>
      <c r="S539" s="1">
        <v>3197935</v>
      </c>
      <c r="T539" s="1">
        <v>3105899</v>
      </c>
      <c r="U539" s="1">
        <v>3355283</v>
      </c>
      <c r="V539" s="1">
        <v>3449345</v>
      </c>
      <c r="W539" s="1">
        <v>3589874</v>
      </c>
      <c r="X539" s="1">
        <v>3686793</v>
      </c>
      <c r="Y539" s="1">
        <v>3611181</v>
      </c>
      <c r="Z539" s="1">
        <v>4634392</v>
      </c>
      <c r="AA539" s="1">
        <v>5334765</v>
      </c>
      <c r="AB539" s="1">
        <v>4450422</v>
      </c>
      <c r="AC539" s="1">
        <v>3832523</v>
      </c>
      <c r="AD539" s="1">
        <v>3630938</v>
      </c>
      <c r="AE539" s="1">
        <v>4251550</v>
      </c>
      <c r="AF539" s="1">
        <v>4160191</v>
      </c>
      <c r="AG539" s="1">
        <v>3869637</v>
      </c>
      <c r="AH539" s="1">
        <v>3963172</v>
      </c>
    </row>
    <row r="540" spans="1:34" x14ac:dyDescent="0.2">
      <c r="A540">
        <v>539</v>
      </c>
      <c r="C540" s="4" t="s">
        <v>808</v>
      </c>
      <c r="D540" s="5" t="s">
        <v>809</v>
      </c>
      <c r="E540" s="1">
        <v>45053826</v>
      </c>
      <c r="F540" s="1">
        <v>46179209</v>
      </c>
      <c r="G540" s="1">
        <v>49248839</v>
      </c>
      <c r="H540" s="1">
        <v>53077196</v>
      </c>
      <c r="I540" s="1">
        <v>55396646</v>
      </c>
      <c r="J540" s="1">
        <v>58448069</v>
      </c>
      <c r="K540" s="1">
        <v>74775951</v>
      </c>
      <c r="L540" s="1">
        <v>83891638</v>
      </c>
      <c r="M540" s="1">
        <v>94179712</v>
      </c>
      <c r="N540" s="1">
        <v>90486673</v>
      </c>
      <c r="O540" s="1">
        <v>90109051</v>
      </c>
      <c r="P540" s="1">
        <v>81183337</v>
      </c>
      <c r="Q540" s="1">
        <v>96582561</v>
      </c>
      <c r="R540" s="1">
        <v>92527842</v>
      </c>
      <c r="S540" s="1">
        <v>98097813</v>
      </c>
      <c r="T540" s="1">
        <v>86646478</v>
      </c>
      <c r="U540" s="1">
        <v>84683152</v>
      </c>
      <c r="V540" s="1">
        <v>80393922</v>
      </c>
      <c r="W540" s="1">
        <v>78563345</v>
      </c>
      <c r="X540" s="1">
        <v>69348353</v>
      </c>
      <c r="Y540" s="1">
        <v>69122825</v>
      </c>
      <c r="Z540" s="1">
        <v>70920376</v>
      </c>
      <c r="AA540" s="1">
        <v>88614182</v>
      </c>
      <c r="AB540" s="1">
        <v>85163619</v>
      </c>
      <c r="AC540" s="1">
        <v>89624152</v>
      </c>
      <c r="AD540" s="1">
        <v>93071430</v>
      </c>
      <c r="AE540" s="1">
        <v>94102847</v>
      </c>
      <c r="AF540" s="1">
        <v>70368469</v>
      </c>
      <c r="AG540" s="1">
        <v>62513599</v>
      </c>
      <c r="AH540" s="1">
        <v>67594370</v>
      </c>
    </row>
    <row r="541" spans="1:34" x14ac:dyDescent="0.2">
      <c r="A541">
        <v>540</v>
      </c>
      <c r="C541" s="4" t="s">
        <v>810</v>
      </c>
      <c r="D541" s="5" t="s">
        <v>2317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57151016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</row>
    <row r="542" spans="1:34" x14ac:dyDescent="0.2">
      <c r="A542">
        <v>541</v>
      </c>
      <c r="C542" s="4" t="s">
        <v>811</v>
      </c>
      <c r="D542" s="5" t="s">
        <v>812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57151016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</row>
    <row r="543" spans="1:34" x14ac:dyDescent="0.2">
      <c r="A543">
        <v>542</v>
      </c>
      <c r="C543" s="4" t="s">
        <v>813</v>
      </c>
      <c r="D543" s="5" t="s">
        <v>2318</v>
      </c>
      <c r="E543" s="1">
        <v>47312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60500</v>
      </c>
      <c r="W543" s="1">
        <v>72657.333333333328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 x14ac:dyDescent="0.2">
      <c r="A544">
        <v>543</v>
      </c>
      <c r="C544" s="4" t="s">
        <v>814</v>
      </c>
      <c r="D544" s="5" t="s">
        <v>2319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24254985</v>
      </c>
      <c r="AA544" s="1">
        <v>41141601</v>
      </c>
      <c r="AB544" s="1">
        <v>35214528</v>
      </c>
      <c r="AC544" s="1">
        <v>35599582</v>
      </c>
      <c r="AD544" s="1">
        <v>35851288</v>
      </c>
      <c r="AE544" s="1">
        <v>34580003</v>
      </c>
      <c r="AF544" s="1">
        <v>7930704</v>
      </c>
      <c r="AG544" s="1">
        <v>3070891</v>
      </c>
      <c r="AH544" s="1">
        <v>3247382</v>
      </c>
    </row>
    <row r="545" spans="1:34" x14ac:dyDescent="0.2">
      <c r="A545">
        <v>544</v>
      </c>
      <c r="C545" s="4" t="s">
        <v>815</v>
      </c>
      <c r="D545" s="5" t="s">
        <v>2320</v>
      </c>
      <c r="E545" s="1">
        <v>181063</v>
      </c>
      <c r="F545" s="1">
        <v>0</v>
      </c>
      <c r="G545" s="1">
        <v>166532</v>
      </c>
      <c r="H545" s="1">
        <v>245578</v>
      </c>
      <c r="I545" s="1">
        <v>390889</v>
      </c>
      <c r="J545" s="1">
        <v>355841</v>
      </c>
      <c r="K545" s="1">
        <v>171363</v>
      </c>
      <c r="L545" s="1">
        <v>211914</v>
      </c>
      <c r="M545" s="1">
        <v>157416</v>
      </c>
      <c r="N545" s="1">
        <v>125944</v>
      </c>
      <c r="O545" s="1">
        <v>418858</v>
      </c>
      <c r="P545" s="1">
        <v>190220</v>
      </c>
      <c r="Q545" s="1">
        <v>0</v>
      </c>
      <c r="R545" s="1">
        <v>0</v>
      </c>
      <c r="S545" s="1">
        <v>374714</v>
      </c>
      <c r="T545" s="1">
        <v>291491</v>
      </c>
      <c r="U545" s="1">
        <v>234070</v>
      </c>
      <c r="V545" s="1">
        <v>297714</v>
      </c>
      <c r="W545" s="1">
        <v>103924</v>
      </c>
      <c r="X545" s="1">
        <v>43974.666666666664</v>
      </c>
      <c r="Y545" s="1">
        <v>59621.333333333336</v>
      </c>
      <c r="Z545" s="1">
        <v>94710</v>
      </c>
      <c r="AA545" s="1">
        <v>133959</v>
      </c>
      <c r="AB545" s="1">
        <v>168297.33333333334</v>
      </c>
      <c r="AC545" s="1">
        <v>193871</v>
      </c>
      <c r="AD545" s="1">
        <v>170944</v>
      </c>
      <c r="AE545" s="1">
        <v>212063</v>
      </c>
      <c r="AF545" s="1">
        <v>243400</v>
      </c>
      <c r="AG545" s="1">
        <v>843375</v>
      </c>
      <c r="AH545" s="1">
        <v>707166</v>
      </c>
    </row>
    <row r="546" spans="1:34" x14ac:dyDescent="0.2">
      <c r="A546">
        <v>545</v>
      </c>
      <c r="C546" s="4" t="s">
        <v>816</v>
      </c>
      <c r="D546" s="5" t="s">
        <v>2321</v>
      </c>
      <c r="E546" s="1">
        <v>0</v>
      </c>
      <c r="F546" s="1">
        <v>0</v>
      </c>
      <c r="G546" s="1">
        <v>0</v>
      </c>
      <c r="H546" s="1">
        <v>203008</v>
      </c>
      <c r="I546" s="1">
        <v>268817</v>
      </c>
      <c r="J546" s="1">
        <v>236924</v>
      </c>
      <c r="K546" s="1">
        <v>0</v>
      </c>
      <c r="L546" s="1">
        <v>0</v>
      </c>
      <c r="M546" s="1">
        <v>0</v>
      </c>
      <c r="N546" s="1">
        <v>0</v>
      </c>
      <c r="O546" s="1">
        <v>250651</v>
      </c>
      <c r="P546" s="1">
        <v>129304</v>
      </c>
      <c r="Q546" s="1">
        <v>0</v>
      </c>
      <c r="R546" s="1">
        <v>0</v>
      </c>
      <c r="S546" s="1">
        <v>374714</v>
      </c>
      <c r="T546" s="1">
        <v>291491</v>
      </c>
      <c r="U546" s="1">
        <v>234070</v>
      </c>
      <c r="V546" s="1">
        <v>297714</v>
      </c>
      <c r="W546" s="1">
        <v>103924</v>
      </c>
      <c r="X546" s="1">
        <v>43974.666666666664</v>
      </c>
      <c r="Y546" s="1">
        <v>58288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</row>
    <row r="547" spans="1:34" x14ac:dyDescent="0.2">
      <c r="A547">
        <v>546</v>
      </c>
      <c r="C547" s="4" t="s">
        <v>817</v>
      </c>
      <c r="D547" s="5" t="s">
        <v>818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151712</v>
      </c>
      <c r="K547" s="1">
        <v>148816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285952</v>
      </c>
      <c r="T547" s="1">
        <v>469298</v>
      </c>
      <c r="U547" s="1">
        <v>455302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646240</v>
      </c>
    </row>
    <row r="548" spans="1:34" x14ac:dyDescent="0.2">
      <c r="A548">
        <v>547</v>
      </c>
      <c r="C548" s="4" t="s">
        <v>819</v>
      </c>
      <c r="D548" s="5" t="s">
        <v>820</v>
      </c>
      <c r="E548" s="1">
        <v>3719588</v>
      </c>
      <c r="F548" s="1">
        <v>3849126</v>
      </c>
      <c r="G548" s="1">
        <v>4420181</v>
      </c>
      <c r="H548" s="1">
        <v>4909730</v>
      </c>
      <c r="I548" s="1">
        <v>5283044</v>
      </c>
      <c r="J548" s="1">
        <v>6301353</v>
      </c>
      <c r="K548" s="1">
        <v>7111855</v>
      </c>
      <c r="L548" s="1">
        <v>7998070</v>
      </c>
      <c r="M548" s="1">
        <v>9829942</v>
      </c>
      <c r="N548" s="1">
        <v>10519607</v>
      </c>
      <c r="O548" s="1">
        <v>9948581</v>
      </c>
      <c r="P548" s="1">
        <v>9800971</v>
      </c>
      <c r="Q548" s="1">
        <v>11317099</v>
      </c>
      <c r="R548" s="1">
        <v>11984506</v>
      </c>
      <c r="S548" s="1">
        <v>12150950</v>
      </c>
      <c r="T548" s="1">
        <v>13691780</v>
      </c>
      <c r="U548" s="1">
        <v>15169207</v>
      </c>
      <c r="V548" s="1">
        <v>17260561</v>
      </c>
      <c r="W548" s="1">
        <v>18037202</v>
      </c>
      <c r="X548" s="1">
        <v>15733688</v>
      </c>
      <c r="Y548" s="1">
        <v>13766660</v>
      </c>
      <c r="Z548" s="1">
        <v>13169454</v>
      </c>
      <c r="AA548" s="1">
        <v>14012862</v>
      </c>
      <c r="AB548" s="1">
        <v>16433562</v>
      </c>
      <c r="AC548" s="1">
        <v>18836901</v>
      </c>
      <c r="AD548" s="1">
        <v>20306571</v>
      </c>
      <c r="AE548" s="1">
        <v>22836096</v>
      </c>
      <c r="AF548" s="1">
        <v>24817323</v>
      </c>
      <c r="AG548" s="1">
        <v>23571361</v>
      </c>
      <c r="AH548" s="1">
        <v>28825557</v>
      </c>
    </row>
    <row r="549" spans="1:34" x14ac:dyDescent="0.2">
      <c r="A549">
        <v>548</v>
      </c>
      <c r="C549" s="4" t="s">
        <v>821</v>
      </c>
      <c r="D549" s="5" t="s">
        <v>822</v>
      </c>
      <c r="E549" s="1">
        <v>14625988</v>
      </c>
      <c r="F549" s="1">
        <v>0</v>
      </c>
      <c r="G549" s="1">
        <v>0</v>
      </c>
      <c r="H549" s="1">
        <v>0</v>
      </c>
      <c r="I549" s="1">
        <v>16314404</v>
      </c>
      <c r="J549" s="1">
        <v>17614897</v>
      </c>
      <c r="K549" s="1">
        <v>19999508</v>
      </c>
      <c r="L549" s="1">
        <v>21637727</v>
      </c>
      <c r="M549" s="1">
        <v>23857282.666666668</v>
      </c>
      <c r="N549" s="1">
        <v>22204871</v>
      </c>
      <c r="O549" s="1">
        <v>20291046</v>
      </c>
      <c r="P549" s="1">
        <v>20369094</v>
      </c>
      <c r="Q549" s="1">
        <v>25796690</v>
      </c>
      <c r="R549" s="1">
        <v>28310947</v>
      </c>
      <c r="S549" s="1">
        <v>21601383</v>
      </c>
      <c r="T549" s="1">
        <v>17989423</v>
      </c>
      <c r="U549" s="1">
        <v>12448714</v>
      </c>
      <c r="V549" s="1">
        <v>11106568</v>
      </c>
      <c r="W549" s="1">
        <v>10742595</v>
      </c>
      <c r="X549" s="1">
        <v>7943756</v>
      </c>
      <c r="Y549" s="1">
        <v>8032021</v>
      </c>
      <c r="Z549" s="1">
        <v>8108215</v>
      </c>
      <c r="AA549" s="1">
        <v>9360418</v>
      </c>
      <c r="AB549" s="1">
        <v>10308731</v>
      </c>
      <c r="AC549" s="1">
        <v>12319059</v>
      </c>
      <c r="AD549" s="1">
        <v>14294718</v>
      </c>
      <c r="AE549" s="1">
        <v>12225966</v>
      </c>
      <c r="AF549" s="1">
        <v>12785865</v>
      </c>
      <c r="AG549" s="1">
        <v>13440074</v>
      </c>
      <c r="AH549" s="1">
        <v>12372060</v>
      </c>
    </row>
    <row r="550" spans="1:34" x14ac:dyDescent="0.2">
      <c r="A550">
        <v>549</v>
      </c>
      <c r="C550" s="4" t="s">
        <v>823</v>
      </c>
      <c r="D550" s="5" t="s">
        <v>824</v>
      </c>
      <c r="E550" s="1">
        <v>0</v>
      </c>
      <c r="F550" s="1">
        <v>119018</v>
      </c>
      <c r="G550" s="1">
        <v>217540</v>
      </c>
      <c r="H550" s="1">
        <v>298804</v>
      </c>
      <c r="I550" s="1">
        <v>483599</v>
      </c>
      <c r="J550" s="1">
        <v>812167</v>
      </c>
      <c r="K550" s="1">
        <v>933366</v>
      </c>
      <c r="L550" s="1">
        <v>941805</v>
      </c>
      <c r="M550" s="1">
        <v>1007933</v>
      </c>
      <c r="N550" s="1">
        <v>0</v>
      </c>
      <c r="O550" s="1">
        <v>1306808</v>
      </c>
      <c r="P550" s="1">
        <v>0</v>
      </c>
      <c r="Q550" s="1">
        <v>0</v>
      </c>
      <c r="R550" s="1">
        <v>0</v>
      </c>
      <c r="S550" s="1">
        <v>2100414</v>
      </c>
      <c r="T550" s="1">
        <v>2003384</v>
      </c>
      <c r="U550" s="1">
        <v>0</v>
      </c>
      <c r="V550" s="1">
        <v>0</v>
      </c>
      <c r="W550" s="1">
        <v>0</v>
      </c>
      <c r="X550" s="1">
        <v>0</v>
      </c>
      <c r="Y550" s="1">
        <v>4005858</v>
      </c>
      <c r="Z550" s="1">
        <v>3979610</v>
      </c>
      <c r="AA550" s="1">
        <v>4338405</v>
      </c>
      <c r="AB550" s="1">
        <v>4937166</v>
      </c>
      <c r="AC550" s="1">
        <v>5386489</v>
      </c>
      <c r="AD550" s="1">
        <v>4976589</v>
      </c>
      <c r="AE550" s="1">
        <v>4973478</v>
      </c>
      <c r="AF550" s="1">
        <v>5661550</v>
      </c>
      <c r="AG550" s="1">
        <v>5606142</v>
      </c>
      <c r="AH550" s="1">
        <v>0</v>
      </c>
    </row>
    <row r="551" spans="1:34" x14ac:dyDescent="0.2">
      <c r="A551">
        <v>550</v>
      </c>
      <c r="C551" s="4" t="s">
        <v>825</v>
      </c>
      <c r="D551" s="5" t="s">
        <v>826</v>
      </c>
      <c r="E551" s="1">
        <v>0</v>
      </c>
      <c r="F551" s="1">
        <v>0</v>
      </c>
      <c r="G551" s="1">
        <v>0</v>
      </c>
      <c r="H551" s="1">
        <v>0</v>
      </c>
      <c r="I551" s="1">
        <v>17736684</v>
      </c>
      <c r="J551" s="1">
        <v>16913590.666666668</v>
      </c>
      <c r="K551" s="1">
        <v>18671025</v>
      </c>
      <c r="L551" s="1">
        <v>21091924</v>
      </c>
      <c r="M551" s="1">
        <v>21671272</v>
      </c>
      <c r="N551" s="1">
        <v>0</v>
      </c>
      <c r="O551" s="1">
        <v>18971617</v>
      </c>
      <c r="P551" s="1">
        <v>18857391</v>
      </c>
      <c r="Q551" s="1">
        <v>24532896</v>
      </c>
      <c r="R551" s="1">
        <v>26433985</v>
      </c>
      <c r="S551" s="1">
        <v>19345765</v>
      </c>
      <c r="T551" s="1">
        <v>15960437</v>
      </c>
      <c r="U551" s="1">
        <v>10126850</v>
      </c>
      <c r="V551" s="1">
        <v>7949524</v>
      </c>
      <c r="W551" s="1">
        <v>7364326</v>
      </c>
      <c r="X551" s="1">
        <v>4721070</v>
      </c>
      <c r="Y551" s="1">
        <v>4027574</v>
      </c>
      <c r="Z551" s="1">
        <v>3593343</v>
      </c>
      <c r="AA551" s="1">
        <v>4132271</v>
      </c>
      <c r="AB551" s="1">
        <v>4326997</v>
      </c>
      <c r="AC551" s="1">
        <v>5993176</v>
      </c>
      <c r="AD551" s="1">
        <v>8099400</v>
      </c>
      <c r="AE551" s="1">
        <v>5898216</v>
      </c>
      <c r="AF551" s="1">
        <v>5831870</v>
      </c>
      <c r="AG551" s="1">
        <v>6754282</v>
      </c>
      <c r="AH551" s="1">
        <v>6416517</v>
      </c>
    </row>
    <row r="552" spans="1:34" ht="12.75" x14ac:dyDescent="0.2">
      <c r="A552">
        <v>551</v>
      </c>
      <c r="C552" s="4" t="s">
        <v>827</v>
      </c>
      <c r="D552" s="10" t="s">
        <v>828</v>
      </c>
      <c r="E552" s="1">
        <v>426991478</v>
      </c>
      <c r="F552" s="1">
        <v>383552091</v>
      </c>
      <c r="G552" s="1">
        <v>390788203</v>
      </c>
      <c r="H552" s="1">
        <v>463460570</v>
      </c>
      <c r="I552" s="1">
        <v>528306737</v>
      </c>
      <c r="J552" s="1">
        <v>646181812</v>
      </c>
      <c r="K552" s="1">
        <v>905007701</v>
      </c>
      <c r="L552" s="1">
        <v>1246814978</v>
      </c>
      <c r="M552" s="1">
        <v>2265360278</v>
      </c>
      <c r="N552" s="1">
        <v>3806954534</v>
      </c>
      <c r="O552" s="1">
        <v>3806885873</v>
      </c>
      <c r="P552" s="1">
        <v>3259562132</v>
      </c>
      <c r="Q552" s="1">
        <v>2319953278</v>
      </c>
      <c r="R552" s="1">
        <v>2443679215</v>
      </c>
      <c r="S552" s="1">
        <v>2690373915</v>
      </c>
      <c r="T552" s="1">
        <v>2865022865</v>
      </c>
      <c r="U552" s="1">
        <v>2767871813</v>
      </c>
      <c r="V552" s="1">
        <v>3198047772</v>
      </c>
      <c r="W552" s="1">
        <v>3308451835</v>
      </c>
      <c r="X552" s="1">
        <v>3077080666</v>
      </c>
      <c r="Y552" s="1">
        <v>3214758735</v>
      </c>
      <c r="Z552" s="1">
        <v>3665763298</v>
      </c>
      <c r="AA552" s="1">
        <v>3876088825</v>
      </c>
      <c r="AB552" s="1">
        <v>3657858881</v>
      </c>
      <c r="AC552" s="1">
        <v>3415337210</v>
      </c>
      <c r="AD552" s="1">
        <v>3721160247</v>
      </c>
      <c r="AE552" s="1">
        <v>3999166943</v>
      </c>
      <c r="AF552" s="1">
        <v>4549287898</v>
      </c>
      <c r="AG552" s="1">
        <v>4656055773</v>
      </c>
      <c r="AH552" s="1">
        <v>5279002278</v>
      </c>
    </row>
    <row r="553" spans="1:34" x14ac:dyDescent="0.2">
      <c r="A553">
        <v>552</v>
      </c>
      <c r="C553" s="4" t="s">
        <v>829</v>
      </c>
      <c r="D553" s="5" t="s">
        <v>830</v>
      </c>
      <c r="E553" s="1">
        <v>312480624</v>
      </c>
      <c r="F553" s="1">
        <v>244253719</v>
      </c>
      <c r="G553" s="1">
        <v>245815854</v>
      </c>
      <c r="H553" s="1">
        <v>306583581</v>
      </c>
      <c r="I553" s="1">
        <v>356554867</v>
      </c>
      <c r="J553" s="1">
        <v>444613150</v>
      </c>
      <c r="K553" s="1">
        <v>680865637</v>
      </c>
      <c r="L553" s="1">
        <v>996041379</v>
      </c>
      <c r="M553" s="1">
        <v>1971138260</v>
      </c>
      <c r="N553" s="1">
        <v>3477805527</v>
      </c>
      <c r="O553" s="1">
        <v>3401734200</v>
      </c>
      <c r="P553" s="1">
        <v>2798546209</v>
      </c>
      <c r="Q553" s="1">
        <v>1904391699</v>
      </c>
      <c r="R553" s="1">
        <v>2055775485</v>
      </c>
      <c r="S553" s="1">
        <v>2283790725</v>
      </c>
      <c r="T553" s="1">
        <v>2444721844</v>
      </c>
      <c r="U553" s="1">
        <v>2302037487</v>
      </c>
      <c r="V553" s="1">
        <v>2661894789</v>
      </c>
      <c r="W553" s="1">
        <v>2732334002</v>
      </c>
      <c r="X553" s="1">
        <v>2517665145</v>
      </c>
      <c r="Y553" s="1">
        <v>2634310542</v>
      </c>
      <c r="Z553" s="1">
        <v>2966493171</v>
      </c>
      <c r="AA553" s="1">
        <v>3136549760</v>
      </c>
      <c r="AB553" s="1">
        <v>2864957797</v>
      </c>
      <c r="AC553" s="1">
        <v>2470750588</v>
      </c>
      <c r="AD553" s="1">
        <v>2691419845</v>
      </c>
      <c r="AE553" s="1">
        <v>2909663035</v>
      </c>
      <c r="AF553" s="1">
        <v>3327010961</v>
      </c>
      <c r="AG553" s="1">
        <v>3828576306</v>
      </c>
      <c r="AH553" s="1">
        <v>4414427739</v>
      </c>
    </row>
    <row r="554" spans="1:34" x14ac:dyDescent="0.2">
      <c r="A554">
        <v>553</v>
      </c>
      <c r="C554" s="4" t="s">
        <v>831</v>
      </c>
      <c r="D554" s="5" t="s">
        <v>2322</v>
      </c>
      <c r="E554" s="1">
        <v>8690553</v>
      </c>
      <c r="F554" s="1">
        <v>9398036</v>
      </c>
      <c r="G554" s="1">
        <v>10991190</v>
      </c>
      <c r="H554" s="1">
        <v>12414084</v>
      </c>
      <c r="I554" s="1">
        <v>15499733</v>
      </c>
      <c r="J554" s="1">
        <v>18505448</v>
      </c>
      <c r="K554" s="1">
        <v>21403320</v>
      </c>
      <c r="L554" s="1">
        <v>25498092</v>
      </c>
      <c r="M554" s="1">
        <v>27373273</v>
      </c>
      <c r="N554" s="1">
        <v>28571560</v>
      </c>
      <c r="O554" s="1">
        <v>31373875</v>
      </c>
      <c r="P554" s="1">
        <v>32872352</v>
      </c>
      <c r="Q554" s="1">
        <v>34704071</v>
      </c>
      <c r="R554" s="1">
        <v>37814725</v>
      </c>
      <c r="S554" s="1">
        <v>27169134</v>
      </c>
      <c r="T554" s="1">
        <v>29195696</v>
      </c>
      <c r="U554" s="1">
        <v>29282800</v>
      </c>
      <c r="V554" s="1">
        <v>32112706</v>
      </c>
      <c r="W554" s="1">
        <v>37177429</v>
      </c>
      <c r="X554" s="1">
        <v>35916695</v>
      </c>
      <c r="Y554" s="1">
        <v>35439901</v>
      </c>
      <c r="Z554" s="1">
        <v>39412468</v>
      </c>
      <c r="AA554" s="1">
        <v>43283136</v>
      </c>
      <c r="AB554" s="1">
        <v>37159602</v>
      </c>
      <c r="AC554" s="1">
        <v>38249061</v>
      </c>
      <c r="AD554" s="1">
        <v>46486251</v>
      </c>
      <c r="AE554" s="1">
        <v>47981532</v>
      </c>
      <c r="AF554" s="1">
        <v>45505599</v>
      </c>
      <c r="AG554" s="1">
        <v>49602559</v>
      </c>
      <c r="AH554" s="1">
        <v>50170844</v>
      </c>
    </row>
    <row r="555" spans="1:34" x14ac:dyDescent="0.2">
      <c r="A555">
        <v>554</v>
      </c>
      <c r="C555" s="4" t="s">
        <v>832</v>
      </c>
      <c r="D555" s="5" t="s">
        <v>2323</v>
      </c>
      <c r="E555" s="1">
        <v>2043296</v>
      </c>
      <c r="F555" s="1">
        <v>1835531</v>
      </c>
      <c r="G555" s="1">
        <v>2265842</v>
      </c>
      <c r="H555" s="1">
        <v>2755832</v>
      </c>
      <c r="I555" s="1">
        <v>3382803</v>
      </c>
      <c r="J555" s="1">
        <v>4996351</v>
      </c>
      <c r="K555" s="1">
        <v>6066195</v>
      </c>
      <c r="L555" s="1">
        <v>6746546</v>
      </c>
      <c r="M555" s="1">
        <v>7332727</v>
      </c>
      <c r="N555" s="1">
        <v>7634019</v>
      </c>
      <c r="O555" s="1">
        <v>8066638</v>
      </c>
      <c r="P555" s="1">
        <v>8260275</v>
      </c>
      <c r="Q555" s="1">
        <v>8725675</v>
      </c>
      <c r="R555" s="1">
        <v>8415798</v>
      </c>
      <c r="S555" s="1">
        <v>7627951</v>
      </c>
      <c r="T555" s="1">
        <v>8809698</v>
      </c>
      <c r="U555" s="1">
        <v>9059194</v>
      </c>
      <c r="V555" s="1">
        <v>8926706</v>
      </c>
      <c r="W555" s="1">
        <v>11449946</v>
      </c>
      <c r="X555" s="1">
        <v>9798418</v>
      </c>
      <c r="Y555" s="1">
        <v>10066325</v>
      </c>
      <c r="Z555" s="1">
        <v>11366647</v>
      </c>
      <c r="AA555" s="1">
        <v>13274560</v>
      </c>
      <c r="AB555" s="1">
        <v>15200417</v>
      </c>
      <c r="AC555" s="1">
        <v>16325781</v>
      </c>
      <c r="AD555" s="1">
        <v>21067456</v>
      </c>
      <c r="AE555" s="1">
        <v>22126505</v>
      </c>
      <c r="AF555" s="1">
        <v>20834868</v>
      </c>
      <c r="AG555" s="1">
        <v>21850715</v>
      </c>
      <c r="AH555" s="1">
        <v>20768588</v>
      </c>
    </row>
    <row r="556" spans="1:34" x14ac:dyDescent="0.2">
      <c r="A556">
        <v>555</v>
      </c>
      <c r="C556" s="4" t="s">
        <v>833</v>
      </c>
      <c r="D556" s="5" t="s">
        <v>2324</v>
      </c>
      <c r="E556" s="1">
        <v>5463862</v>
      </c>
      <c r="F556" s="1">
        <v>6402237</v>
      </c>
      <c r="G556" s="1">
        <v>7419610</v>
      </c>
      <c r="H556" s="1">
        <v>8369884</v>
      </c>
      <c r="I556" s="1">
        <v>10372770</v>
      </c>
      <c r="J556" s="1">
        <v>11588014</v>
      </c>
      <c r="K556" s="1">
        <v>12974424</v>
      </c>
      <c r="L556" s="1">
        <v>16279038</v>
      </c>
      <c r="M556" s="1">
        <v>17780025</v>
      </c>
      <c r="N556" s="1">
        <v>18363418</v>
      </c>
      <c r="O556" s="1">
        <v>19626679</v>
      </c>
      <c r="P556" s="1">
        <v>20524381</v>
      </c>
      <c r="Q556" s="1">
        <v>22826758</v>
      </c>
      <c r="R556" s="1">
        <v>26702981</v>
      </c>
      <c r="S556" s="1">
        <v>16853566</v>
      </c>
      <c r="T556" s="1">
        <v>17566513</v>
      </c>
      <c r="U556" s="1">
        <v>17497957</v>
      </c>
      <c r="V556" s="1">
        <v>20235551</v>
      </c>
      <c r="W556" s="1">
        <v>22150396</v>
      </c>
      <c r="X556" s="1">
        <v>22642034</v>
      </c>
      <c r="Y556" s="1">
        <v>21530356</v>
      </c>
      <c r="Z556" s="1">
        <v>24166070</v>
      </c>
      <c r="AA556" s="1">
        <v>25488671</v>
      </c>
      <c r="AB556" s="1">
        <v>17462711</v>
      </c>
      <c r="AC556" s="1">
        <v>17110438</v>
      </c>
      <c r="AD556" s="1">
        <v>20093601</v>
      </c>
      <c r="AE556" s="1">
        <v>20885766</v>
      </c>
      <c r="AF556" s="1">
        <v>19666756</v>
      </c>
      <c r="AG556" s="1">
        <v>22456371</v>
      </c>
      <c r="AH556" s="1">
        <v>24329162</v>
      </c>
    </row>
    <row r="557" spans="1:34" x14ac:dyDescent="0.2">
      <c r="A557">
        <v>556</v>
      </c>
      <c r="C557" s="4" t="s">
        <v>834</v>
      </c>
      <c r="D557" s="5" t="s">
        <v>2325</v>
      </c>
      <c r="E557" s="1">
        <v>279933</v>
      </c>
      <c r="F557" s="1">
        <v>265531</v>
      </c>
      <c r="G557" s="1">
        <v>339530</v>
      </c>
      <c r="H557" s="1">
        <v>373217</v>
      </c>
      <c r="I557" s="1">
        <v>979947</v>
      </c>
      <c r="J557" s="1">
        <v>1161841</v>
      </c>
      <c r="K557" s="1">
        <v>1534491</v>
      </c>
      <c r="L557" s="1">
        <v>1721349</v>
      </c>
      <c r="M557" s="1">
        <v>1445101</v>
      </c>
      <c r="N557" s="1">
        <v>1851530</v>
      </c>
      <c r="O557" s="1">
        <v>2929115</v>
      </c>
      <c r="P557" s="1">
        <v>3350349</v>
      </c>
      <c r="Q557" s="1">
        <v>2316011</v>
      </c>
      <c r="R557" s="1">
        <v>1911235</v>
      </c>
      <c r="S557" s="1">
        <v>1907992</v>
      </c>
      <c r="T557" s="1">
        <v>2026662</v>
      </c>
      <c r="U557" s="1">
        <v>1919066</v>
      </c>
      <c r="V557" s="1">
        <v>2015090</v>
      </c>
      <c r="W557" s="1">
        <v>2493785</v>
      </c>
      <c r="X557" s="1">
        <v>2524617</v>
      </c>
      <c r="Y557" s="1">
        <v>2964659</v>
      </c>
      <c r="Z557" s="1">
        <v>2926596</v>
      </c>
      <c r="AA557" s="1">
        <v>3539164</v>
      </c>
      <c r="AB557" s="1">
        <v>3284411</v>
      </c>
      <c r="AC557" s="1">
        <v>3432260</v>
      </c>
      <c r="AD557" s="1">
        <v>3658865</v>
      </c>
      <c r="AE557" s="1">
        <v>3638133</v>
      </c>
      <c r="AF557" s="1">
        <v>4013544</v>
      </c>
      <c r="AG557" s="1">
        <v>4303937</v>
      </c>
      <c r="AH557" s="1">
        <v>4356624</v>
      </c>
    </row>
    <row r="558" spans="1:34" x14ac:dyDescent="0.2">
      <c r="A558">
        <v>557</v>
      </c>
      <c r="C558" s="4" t="s">
        <v>835</v>
      </c>
      <c r="D558" s="5" t="s">
        <v>836</v>
      </c>
      <c r="E558" s="1">
        <v>903462</v>
      </c>
      <c r="F558" s="1">
        <v>894737</v>
      </c>
      <c r="G558" s="1">
        <v>966208</v>
      </c>
      <c r="H558" s="1">
        <v>915151</v>
      </c>
      <c r="I558" s="1">
        <v>764213</v>
      </c>
      <c r="J558" s="1">
        <v>759242</v>
      </c>
      <c r="K558" s="1">
        <v>828210</v>
      </c>
      <c r="L558" s="1">
        <v>751159</v>
      </c>
      <c r="M558" s="1">
        <v>815420</v>
      </c>
      <c r="N558" s="1">
        <v>722593</v>
      </c>
      <c r="O558" s="1">
        <v>751443</v>
      </c>
      <c r="P558" s="1">
        <v>737347</v>
      </c>
      <c r="Q558" s="1">
        <v>835627</v>
      </c>
      <c r="R558" s="1">
        <v>784711</v>
      </c>
      <c r="S558" s="1">
        <v>779625</v>
      </c>
      <c r="T558" s="1">
        <v>792823</v>
      </c>
      <c r="U558" s="1">
        <v>806583</v>
      </c>
      <c r="V558" s="1">
        <v>935359</v>
      </c>
      <c r="W558" s="1">
        <v>1083302</v>
      </c>
      <c r="X558" s="1">
        <v>951626</v>
      </c>
      <c r="Y558" s="1">
        <v>878561</v>
      </c>
      <c r="Z558" s="1">
        <v>953155</v>
      </c>
      <c r="AA558" s="1">
        <v>980741</v>
      </c>
      <c r="AB558" s="1">
        <v>1212063</v>
      </c>
      <c r="AC558" s="1">
        <v>1380582</v>
      </c>
      <c r="AD558" s="1">
        <v>1666329</v>
      </c>
      <c r="AE558" s="1">
        <v>1331128</v>
      </c>
      <c r="AF558" s="1">
        <v>990431</v>
      </c>
      <c r="AG558" s="1">
        <v>991536</v>
      </c>
      <c r="AH558" s="1">
        <v>0</v>
      </c>
    </row>
    <row r="559" spans="1:34" x14ac:dyDescent="0.2">
      <c r="A559">
        <v>558</v>
      </c>
      <c r="C559" s="4" t="s">
        <v>837</v>
      </c>
      <c r="D559" s="5" t="s">
        <v>2326</v>
      </c>
      <c r="E559" s="1">
        <v>1173541</v>
      </c>
      <c r="F559" s="1">
        <v>1381019</v>
      </c>
      <c r="G559" s="1">
        <v>1841561</v>
      </c>
      <c r="H559" s="1">
        <v>2805555</v>
      </c>
      <c r="I559" s="1">
        <v>3880296</v>
      </c>
      <c r="J559" s="1">
        <v>4213707</v>
      </c>
      <c r="K559" s="1">
        <v>5795012</v>
      </c>
      <c r="L559" s="1">
        <v>7051575</v>
      </c>
      <c r="M559" s="1">
        <v>8005129</v>
      </c>
      <c r="N559" s="1">
        <v>9857309</v>
      </c>
      <c r="O559" s="1">
        <v>11387344</v>
      </c>
      <c r="P559" s="1">
        <v>9387556</v>
      </c>
      <c r="Q559" s="1">
        <v>7634693</v>
      </c>
      <c r="R559" s="1">
        <v>9008695</v>
      </c>
      <c r="S559" s="1">
        <v>9410768</v>
      </c>
      <c r="T559" s="1">
        <v>9588791</v>
      </c>
      <c r="U559" s="1">
        <v>12336918</v>
      </c>
      <c r="V559" s="1">
        <v>13670184</v>
      </c>
      <c r="W559" s="1">
        <v>14495244</v>
      </c>
      <c r="X559" s="1">
        <v>12567618</v>
      </c>
      <c r="Y559" s="1">
        <v>13248812</v>
      </c>
      <c r="Z559" s="1">
        <v>16303753</v>
      </c>
      <c r="AA559" s="1">
        <v>17527495</v>
      </c>
      <c r="AB559" s="1">
        <v>24177217</v>
      </c>
      <c r="AC559" s="1">
        <v>25328289</v>
      </c>
      <c r="AD559" s="1">
        <v>30819224</v>
      </c>
      <c r="AE559" s="1">
        <v>32134179</v>
      </c>
      <c r="AF559" s="1">
        <v>34178458</v>
      </c>
      <c r="AG559" s="1">
        <v>45635151</v>
      </c>
      <c r="AH559" s="1">
        <v>53932700</v>
      </c>
    </row>
    <row r="560" spans="1:34" x14ac:dyDescent="0.2">
      <c r="A560">
        <v>559</v>
      </c>
      <c r="C560" s="4" t="s">
        <v>838</v>
      </c>
      <c r="D560" s="5" t="s">
        <v>839</v>
      </c>
      <c r="E560" s="1">
        <v>266736</v>
      </c>
      <c r="F560" s="1">
        <v>209450</v>
      </c>
      <c r="G560" s="1">
        <v>313610</v>
      </c>
      <c r="H560" s="1">
        <v>649785</v>
      </c>
      <c r="I560" s="1">
        <v>1306122</v>
      </c>
      <c r="J560" s="1">
        <v>1004517</v>
      </c>
      <c r="K560" s="1">
        <v>1119752</v>
      </c>
      <c r="L560" s="1">
        <v>1657945</v>
      </c>
      <c r="M560" s="1">
        <v>1890544</v>
      </c>
      <c r="N560" s="1">
        <v>3017866</v>
      </c>
      <c r="O560" s="1">
        <v>4160733</v>
      </c>
      <c r="P560" s="1">
        <v>2685970</v>
      </c>
      <c r="Q560" s="1">
        <v>1944390</v>
      </c>
      <c r="R560" s="1">
        <v>2745844</v>
      </c>
      <c r="S560" s="1">
        <v>3209632</v>
      </c>
      <c r="T560" s="1">
        <v>4055332</v>
      </c>
      <c r="U560" s="1">
        <v>5685966</v>
      </c>
      <c r="V560" s="1">
        <v>7243969</v>
      </c>
      <c r="W560" s="1">
        <v>7501856</v>
      </c>
      <c r="X560" s="1">
        <v>6758951</v>
      </c>
      <c r="Y560" s="1">
        <v>7254569</v>
      </c>
      <c r="Z560" s="1">
        <v>9852056</v>
      </c>
      <c r="AA560" s="1">
        <v>11340374</v>
      </c>
      <c r="AB560" s="1">
        <v>12844278</v>
      </c>
      <c r="AC560" s="1">
        <v>13049466</v>
      </c>
      <c r="AD560" s="1">
        <v>15445411</v>
      </c>
      <c r="AE560" s="1">
        <v>17295928</v>
      </c>
      <c r="AF560" s="1">
        <v>19250425</v>
      </c>
      <c r="AG560" s="1">
        <v>29853061</v>
      </c>
      <c r="AH560" s="1">
        <v>39442488</v>
      </c>
    </row>
    <row r="561" spans="1:34" x14ac:dyDescent="0.2">
      <c r="A561">
        <v>560</v>
      </c>
      <c r="C561" s="4" t="s">
        <v>840</v>
      </c>
      <c r="D561" s="5" t="s">
        <v>841</v>
      </c>
      <c r="E561" s="1">
        <v>982966</v>
      </c>
      <c r="F561" s="1">
        <v>1171569</v>
      </c>
      <c r="G561" s="1">
        <v>1527951</v>
      </c>
      <c r="H561" s="1">
        <v>2155770</v>
      </c>
      <c r="I561" s="1">
        <v>2574174</v>
      </c>
      <c r="J561" s="1">
        <v>3209190</v>
      </c>
      <c r="K561" s="1">
        <v>4675260</v>
      </c>
      <c r="L561" s="1">
        <v>5393630</v>
      </c>
      <c r="M561" s="1">
        <v>6114585</v>
      </c>
      <c r="N561" s="1">
        <v>6839443</v>
      </c>
      <c r="O561" s="1">
        <v>7226611</v>
      </c>
      <c r="P561" s="1">
        <v>6701586</v>
      </c>
      <c r="Q561" s="1">
        <v>5690303</v>
      </c>
      <c r="R561" s="1">
        <v>6262851</v>
      </c>
      <c r="S561" s="1">
        <v>6201136</v>
      </c>
      <c r="T561" s="1">
        <v>5533459</v>
      </c>
      <c r="U561" s="1">
        <v>6650952</v>
      </c>
      <c r="V561" s="1">
        <v>6426215</v>
      </c>
      <c r="W561" s="1">
        <v>6993388</v>
      </c>
      <c r="X561" s="1">
        <v>5808667</v>
      </c>
      <c r="Y561" s="1">
        <v>5994243</v>
      </c>
      <c r="Z561" s="1">
        <v>6451697</v>
      </c>
      <c r="AA561" s="1">
        <v>6187121</v>
      </c>
      <c r="AB561" s="1">
        <v>11332939</v>
      </c>
      <c r="AC561" s="1">
        <v>12278823</v>
      </c>
      <c r="AD561" s="1">
        <v>15373813</v>
      </c>
      <c r="AE561" s="1">
        <v>14838251</v>
      </c>
      <c r="AF561" s="1">
        <v>14928033</v>
      </c>
      <c r="AG561" s="1">
        <v>15782090</v>
      </c>
      <c r="AH561" s="1">
        <v>14490212</v>
      </c>
    </row>
    <row r="562" spans="1:34" x14ac:dyDescent="0.2">
      <c r="A562">
        <v>561</v>
      </c>
      <c r="C562" s="4" t="s">
        <v>842</v>
      </c>
      <c r="D562" s="5" t="s">
        <v>2327</v>
      </c>
      <c r="E562" s="1">
        <v>7947338</v>
      </c>
      <c r="F562" s="1">
        <v>9958200</v>
      </c>
      <c r="G562" s="1">
        <v>11899092</v>
      </c>
      <c r="H562" s="1">
        <v>14525415</v>
      </c>
      <c r="I562" s="1">
        <v>16656465</v>
      </c>
      <c r="J562" s="1">
        <v>18324466</v>
      </c>
      <c r="K562" s="1">
        <v>20858854</v>
      </c>
      <c r="L562" s="1">
        <v>21276128</v>
      </c>
      <c r="M562" s="1">
        <v>24419912</v>
      </c>
      <c r="N562" s="1">
        <v>26918824</v>
      </c>
      <c r="O562" s="1">
        <v>34231292</v>
      </c>
      <c r="P562" s="1">
        <v>36279866</v>
      </c>
      <c r="Q562" s="1">
        <v>36468478</v>
      </c>
      <c r="R562" s="1">
        <v>35824202</v>
      </c>
      <c r="S562" s="1">
        <v>35994321</v>
      </c>
      <c r="T562" s="1">
        <v>41744187</v>
      </c>
      <c r="U562" s="1">
        <v>47925169</v>
      </c>
      <c r="V562" s="1">
        <v>53861374</v>
      </c>
      <c r="W562" s="1">
        <v>49306394</v>
      </c>
      <c r="X562" s="1">
        <v>45903992</v>
      </c>
      <c r="Y562" s="1">
        <v>42958747</v>
      </c>
      <c r="Z562" s="1">
        <v>42197414</v>
      </c>
      <c r="AA562" s="1">
        <v>51210738</v>
      </c>
      <c r="AB562" s="1">
        <v>58588184</v>
      </c>
      <c r="AC562" s="1">
        <v>68760027</v>
      </c>
      <c r="AD562" s="1">
        <v>82289753</v>
      </c>
      <c r="AE562" s="1">
        <v>86316095</v>
      </c>
      <c r="AF562" s="1">
        <v>102130576</v>
      </c>
      <c r="AG562" s="1">
        <v>125361463</v>
      </c>
      <c r="AH562" s="1">
        <v>129181700</v>
      </c>
    </row>
    <row r="563" spans="1:34" x14ac:dyDescent="0.2">
      <c r="A563">
        <v>562</v>
      </c>
      <c r="C563" s="4" t="s">
        <v>843</v>
      </c>
      <c r="D563" s="5" t="s">
        <v>2328</v>
      </c>
      <c r="E563" s="1">
        <v>4450705</v>
      </c>
      <c r="F563" s="1">
        <v>6154874</v>
      </c>
      <c r="G563" s="1">
        <v>6785001</v>
      </c>
      <c r="H563" s="1">
        <v>8000351</v>
      </c>
      <c r="I563" s="1">
        <v>9733845</v>
      </c>
      <c r="J563" s="1">
        <v>11002110</v>
      </c>
      <c r="K563" s="1">
        <v>11997895</v>
      </c>
      <c r="L563" s="1">
        <v>11558128</v>
      </c>
      <c r="M563" s="1">
        <v>13423180</v>
      </c>
      <c r="N563" s="1">
        <v>14779161</v>
      </c>
      <c r="O563" s="1">
        <v>16263325</v>
      </c>
      <c r="P563" s="1">
        <v>17327172</v>
      </c>
      <c r="Q563" s="1">
        <v>17163325</v>
      </c>
      <c r="R563" s="1">
        <v>17098346</v>
      </c>
      <c r="S563" s="1">
        <v>18839357</v>
      </c>
      <c r="T563" s="1">
        <v>21928492</v>
      </c>
      <c r="U563" s="1">
        <v>24080111</v>
      </c>
      <c r="V563" s="1">
        <v>23794513</v>
      </c>
      <c r="W563" s="1">
        <v>21047217</v>
      </c>
      <c r="X563" s="1">
        <v>18457062</v>
      </c>
      <c r="Y563" s="1">
        <v>16445559</v>
      </c>
      <c r="Z563" s="1">
        <v>15884145</v>
      </c>
      <c r="AA563" s="1">
        <v>18482799</v>
      </c>
      <c r="AB563" s="1">
        <v>23969476</v>
      </c>
      <c r="AC563" s="1">
        <v>27551494</v>
      </c>
      <c r="AD563" s="1">
        <v>32875371</v>
      </c>
      <c r="AE563" s="1">
        <v>35744337</v>
      </c>
      <c r="AF563" s="1">
        <v>53791500</v>
      </c>
      <c r="AG563" s="1">
        <v>56378630</v>
      </c>
      <c r="AH563" s="1">
        <v>64144729</v>
      </c>
    </row>
    <row r="564" spans="1:34" x14ac:dyDescent="0.2">
      <c r="A564">
        <v>563</v>
      </c>
      <c r="C564" s="4" t="s">
        <v>844</v>
      </c>
      <c r="D564" s="5" t="s">
        <v>2329</v>
      </c>
      <c r="E564" s="1">
        <v>1890738</v>
      </c>
      <c r="F564" s="1">
        <v>1958519</v>
      </c>
      <c r="G564" s="1">
        <v>2385141</v>
      </c>
      <c r="H564" s="1">
        <v>2483309</v>
      </c>
      <c r="I564" s="1">
        <v>2868452</v>
      </c>
      <c r="J564" s="1">
        <v>2703875</v>
      </c>
      <c r="K564" s="1">
        <v>3861795</v>
      </c>
      <c r="L564" s="1">
        <v>4117280</v>
      </c>
      <c r="M564" s="1">
        <v>4546670</v>
      </c>
      <c r="N564" s="1">
        <v>4859165</v>
      </c>
      <c r="O564" s="1">
        <v>9832058</v>
      </c>
      <c r="P564" s="1">
        <v>9687398</v>
      </c>
      <c r="Q564" s="1">
        <v>9326820</v>
      </c>
      <c r="R564" s="1">
        <v>9143771</v>
      </c>
      <c r="S564" s="1">
        <v>8653514</v>
      </c>
      <c r="T564" s="1">
        <v>9763065</v>
      </c>
      <c r="U564" s="1">
        <v>11719392</v>
      </c>
      <c r="V564" s="1">
        <v>18626361</v>
      </c>
      <c r="W564" s="1">
        <v>17949174</v>
      </c>
      <c r="X564" s="1">
        <v>15845916</v>
      </c>
      <c r="Y564" s="1">
        <v>16501547</v>
      </c>
      <c r="Z564" s="1">
        <v>16193410</v>
      </c>
      <c r="AA564" s="1">
        <v>18953082</v>
      </c>
      <c r="AB564" s="1">
        <v>18811857</v>
      </c>
      <c r="AC564" s="1">
        <v>20846317</v>
      </c>
      <c r="AD564" s="1">
        <v>24251007</v>
      </c>
      <c r="AE564" s="1">
        <v>23934501</v>
      </c>
      <c r="AF564" s="1">
        <v>30594085</v>
      </c>
      <c r="AG564" s="1">
        <v>48210939</v>
      </c>
      <c r="AH564" s="1">
        <v>38656974</v>
      </c>
    </row>
    <row r="565" spans="1:34" x14ac:dyDescent="0.2">
      <c r="A565">
        <v>564</v>
      </c>
      <c r="C565" s="4" t="s">
        <v>845</v>
      </c>
      <c r="D565" s="5" t="s">
        <v>2330</v>
      </c>
      <c r="E565" s="1">
        <v>793256</v>
      </c>
      <c r="F565" s="1">
        <v>992774</v>
      </c>
      <c r="G565" s="1">
        <v>1783505</v>
      </c>
      <c r="H565" s="1">
        <v>2738519</v>
      </c>
      <c r="I565" s="1">
        <v>2494413</v>
      </c>
      <c r="J565" s="1">
        <v>2748033</v>
      </c>
      <c r="K565" s="1">
        <v>2915594</v>
      </c>
      <c r="L565" s="1">
        <v>3335082</v>
      </c>
      <c r="M565" s="1">
        <v>4166944</v>
      </c>
      <c r="N565" s="1">
        <v>4598818</v>
      </c>
      <c r="O565" s="1">
        <v>4874958</v>
      </c>
      <c r="P565" s="1">
        <v>5428440</v>
      </c>
      <c r="Q565" s="1">
        <v>5315066</v>
      </c>
      <c r="R565" s="1">
        <v>5852279</v>
      </c>
      <c r="S565" s="1">
        <v>5813892</v>
      </c>
      <c r="T565" s="1">
        <v>7328863</v>
      </c>
      <c r="U565" s="1">
        <v>8841965</v>
      </c>
      <c r="V565" s="1">
        <v>8532937</v>
      </c>
      <c r="W565" s="1">
        <v>7060306</v>
      </c>
      <c r="X565" s="1">
        <v>8830981</v>
      </c>
      <c r="Y565" s="1">
        <v>7849840</v>
      </c>
      <c r="Z565" s="1">
        <v>7703268</v>
      </c>
      <c r="AA565" s="1">
        <v>9888263</v>
      </c>
      <c r="AB565" s="1">
        <v>10969225</v>
      </c>
      <c r="AC565" s="1">
        <v>12704729</v>
      </c>
      <c r="AD565" s="1">
        <v>15083829</v>
      </c>
      <c r="AE565" s="1">
        <v>15484452</v>
      </c>
      <c r="AF565" s="1">
        <v>13543557</v>
      </c>
      <c r="AG565" s="1">
        <v>15283093</v>
      </c>
      <c r="AH565" s="1">
        <v>19741406</v>
      </c>
    </row>
    <row r="566" spans="1:34" x14ac:dyDescent="0.2">
      <c r="A566">
        <v>565</v>
      </c>
      <c r="C566" s="4" t="s">
        <v>846</v>
      </c>
      <c r="D566" s="5" t="s">
        <v>847</v>
      </c>
      <c r="E566" s="1">
        <v>812639</v>
      </c>
      <c r="F566" s="1">
        <v>852033</v>
      </c>
      <c r="G566" s="1">
        <v>945445</v>
      </c>
      <c r="H566" s="1">
        <v>1303236</v>
      </c>
      <c r="I566" s="1">
        <v>1559755</v>
      </c>
      <c r="J566" s="1">
        <v>1870448</v>
      </c>
      <c r="K566" s="1">
        <v>2083570</v>
      </c>
      <c r="L566" s="1">
        <v>2265638</v>
      </c>
      <c r="M566" s="1">
        <v>2283118</v>
      </c>
      <c r="N566" s="1">
        <v>2681680</v>
      </c>
      <c r="O566" s="1">
        <v>3260951</v>
      </c>
      <c r="P566" s="1">
        <v>3836856</v>
      </c>
      <c r="Q566" s="1">
        <v>4663267</v>
      </c>
      <c r="R566" s="1">
        <v>3729806</v>
      </c>
      <c r="S566" s="1">
        <v>2687558</v>
      </c>
      <c r="T566" s="1">
        <v>2723767</v>
      </c>
      <c r="U566" s="1">
        <v>3283701</v>
      </c>
      <c r="V566" s="1">
        <v>2907563</v>
      </c>
      <c r="W566" s="1">
        <v>3249697</v>
      </c>
      <c r="X566" s="1">
        <v>2770033</v>
      </c>
      <c r="Y566" s="1">
        <v>2161801</v>
      </c>
      <c r="Z566" s="1">
        <v>2416591</v>
      </c>
      <c r="AA566" s="1">
        <v>3886594</v>
      </c>
      <c r="AB566" s="1">
        <v>4837626</v>
      </c>
      <c r="AC566" s="1">
        <v>7657487</v>
      </c>
      <c r="AD566" s="1">
        <v>10079546</v>
      </c>
      <c r="AE566" s="1">
        <v>11152805</v>
      </c>
      <c r="AF566" s="1">
        <v>4201434</v>
      </c>
      <c r="AG566" s="1">
        <v>5488801</v>
      </c>
      <c r="AH566" s="1">
        <v>6638591</v>
      </c>
    </row>
    <row r="567" spans="1:34" x14ac:dyDescent="0.2">
      <c r="A567">
        <v>566</v>
      </c>
      <c r="C567" s="4" t="s">
        <v>848</v>
      </c>
      <c r="D567" s="5" t="s">
        <v>2331</v>
      </c>
      <c r="E567" s="1">
        <v>231664134</v>
      </c>
      <c r="F567" s="1">
        <v>152842488</v>
      </c>
      <c r="G567" s="1">
        <v>141498690</v>
      </c>
      <c r="H567" s="1">
        <v>185090142</v>
      </c>
      <c r="I567" s="1">
        <v>210164726</v>
      </c>
      <c r="J567" s="1">
        <v>270240096</v>
      </c>
      <c r="K567" s="1">
        <v>342909460</v>
      </c>
      <c r="L567" s="1">
        <v>621904312</v>
      </c>
      <c r="M567" s="1">
        <v>1546354764</v>
      </c>
      <c r="N567" s="1">
        <v>3076470214</v>
      </c>
      <c r="O567" s="1">
        <v>3043227004</v>
      </c>
      <c r="P567" s="1">
        <v>2427569484</v>
      </c>
      <c r="Q567" s="1">
        <v>1572712668</v>
      </c>
      <c r="R567" s="1">
        <v>1716334962</v>
      </c>
      <c r="S567" s="1">
        <v>1905251568</v>
      </c>
      <c r="T567" s="1">
        <v>2040461666</v>
      </c>
      <c r="U567" s="1">
        <v>1838147963</v>
      </c>
      <c r="V567" s="1">
        <v>2148998386</v>
      </c>
      <c r="W567" s="1">
        <v>2206269067</v>
      </c>
      <c r="X567" s="1">
        <v>2051235549</v>
      </c>
      <c r="Y567" s="1">
        <v>2146527469</v>
      </c>
      <c r="Z567" s="1">
        <v>2420743493</v>
      </c>
      <c r="AA567" s="1">
        <v>2566120017</v>
      </c>
      <c r="AB567" s="1">
        <v>2263347280</v>
      </c>
      <c r="AC567" s="1">
        <v>1805341648</v>
      </c>
      <c r="AD567" s="1">
        <v>1972448631</v>
      </c>
      <c r="AE567" s="1">
        <v>2097524801</v>
      </c>
      <c r="AF567" s="1">
        <v>2418725198</v>
      </c>
      <c r="AG567" s="1">
        <v>2684372317</v>
      </c>
      <c r="AH567" s="1">
        <v>3123312495</v>
      </c>
    </row>
    <row r="568" spans="1:34" x14ac:dyDescent="0.2">
      <c r="A568">
        <v>567</v>
      </c>
      <c r="C568" s="4" t="s">
        <v>849</v>
      </c>
      <c r="D568" s="5" t="s">
        <v>2332</v>
      </c>
      <c r="E568" s="1">
        <v>3139817</v>
      </c>
      <c r="F568" s="1">
        <v>3075069</v>
      </c>
      <c r="G568" s="1">
        <v>3206656</v>
      </c>
      <c r="H568" s="1">
        <v>3156963</v>
      </c>
      <c r="I568" s="1">
        <v>4792307</v>
      </c>
      <c r="J568" s="1">
        <v>4477786</v>
      </c>
      <c r="K568" s="1">
        <v>5083494</v>
      </c>
      <c r="L568" s="1">
        <v>6481999</v>
      </c>
      <c r="M568" s="1">
        <v>7171859</v>
      </c>
      <c r="N568" s="1">
        <v>7504220</v>
      </c>
      <c r="O568" s="1">
        <v>8532168</v>
      </c>
      <c r="P568" s="1">
        <v>8695948</v>
      </c>
      <c r="Q568" s="1">
        <v>6662527</v>
      </c>
      <c r="R568" s="1">
        <v>5669580</v>
      </c>
      <c r="S568" s="1">
        <v>5827887</v>
      </c>
      <c r="T568" s="1">
        <v>6612636</v>
      </c>
      <c r="U568" s="1">
        <v>6219043</v>
      </c>
      <c r="V568" s="1">
        <v>6648465</v>
      </c>
      <c r="W568" s="1">
        <v>6916203</v>
      </c>
      <c r="X568" s="1">
        <v>6914616</v>
      </c>
      <c r="Y568" s="1">
        <v>6215757</v>
      </c>
      <c r="Z568" s="1">
        <v>6247677</v>
      </c>
      <c r="AA568" s="1">
        <v>6612073</v>
      </c>
      <c r="AB568" s="1">
        <v>7043081</v>
      </c>
      <c r="AC568" s="1">
        <v>5433433</v>
      </c>
      <c r="AD568" s="1">
        <v>5815514</v>
      </c>
      <c r="AE568" s="1">
        <v>5376933</v>
      </c>
      <c r="AF568" s="1">
        <v>0</v>
      </c>
      <c r="AG568" s="1">
        <v>0</v>
      </c>
      <c r="AH568" s="1">
        <v>0</v>
      </c>
    </row>
    <row r="569" spans="1:34" x14ac:dyDescent="0.2">
      <c r="A569">
        <v>568</v>
      </c>
      <c r="C569" s="4" t="s">
        <v>850</v>
      </c>
      <c r="D569" s="5" t="s">
        <v>851</v>
      </c>
      <c r="E569" s="1">
        <v>19260730</v>
      </c>
      <c r="F569" s="1">
        <v>18600907</v>
      </c>
      <c r="G569" s="1">
        <v>21404283</v>
      </c>
      <c r="H569" s="1">
        <v>23179990</v>
      </c>
      <c r="I569" s="1">
        <v>27182915</v>
      </c>
      <c r="J569" s="1">
        <v>39453317</v>
      </c>
      <c r="K569" s="1">
        <v>42526984</v>
      </c>
      <c r="L569" s="1">
        <v>45509338</v>
      </c>
      <c r="M569" s="1">
        <v>47919073</v>
      </c>
      <c r="N569" s="1">
        <v>52796501</v>
      </c>
      <c r="O569" s="1">
        <v>52801618</v>
      </c>
      <c r="P569" s="1">
        <v>43915908</v>
      </c>
      <c r="Q569" s="1">
        <v>41755337</v>
      </c>
      <c r="R569" s="1">
        <v>40415338</v>
      </c>
      <c r="S569" s="1">
        <v>43344387</v>
      </c>
      <c r="T569" s="1">
        <v>67658686</v>
      </c>
      <c r="U569" s="1">
        <v>41863637</v>
      </c>
      <c r="V569" s="1">
        <v>41130676</v>
      </c>
      <c r="W569" s="1">
        <v>45343253</v>
      </c>
      <c r="X569" s="1">
        <v>48754646</v>
      </c>
      <c r="Y569" s="1">
        <v>51366996</v>
      </c>
      <c r="Z569" s="1">
        <v>51529521</v>
      </c>
      <c r="AA569" s="1">
        <v>51576110</v>
      </c>
      <c r="AB569" s="1">
        <v>63118055</v>
      </c>
      <c r="AC569" s="1">
        <v>60276946</v>
      </c>
      <c r="AD569" s="1">
        <v>62276044</v>
      </c>
      <c r="AE569" s="1">
        <v>60641432</v>
      </c>
      <c r="AF569" s="1">
        <v>56365032</v>
      </c>
      <c r="AG569" s="1">
        <v>51651666</v>
      </c>
      <c r="AH569" s="1">
        <v>47707095</v>
      </c>
    </row>
    <row r="570" spans="1:34" x14ac:dyDescent="0.2">
      <c r="A570">
        <v>569</v>
      </c>
      <c r="B570" s="2" t="s">
        <v>2686</v>
      </c>
      <c r="C570" s="4" t="s">
        <v>852</v>
      </c>
      <c r="D570" s="5" t="s">
        <v>2333</v>
      </c>
      <c r="E570" s="1">
        <v>199810025</v>
      </c>
      <c r="F570" s="1">
        <v>120193611</v>
      </c>
      <c r="G570" s="1">
        <v>103392609</v>
      </c>
      <c r="H570" s="1">
        <v>144594683</v>
      </c>
      <c r="I570" s="1">
        <v>162775647</v>
      </c>
      <c r="J570" s="1">
        <v>208315724</v>
      </c>
      <c r="K570" s="1">
        <v>274075473</v>
      </c>
      <c r="L570" s="1">
        <v>547135773</v>
      </c>
      <c r="M570" s="1">
        <v>1467202953</v>
      </c>
      <c r="N570" s="1">
        <v>2989219899</v>
      </c>
      <c r="O570" s="1">
        <v>2951578513</v>
      </c>
      <c r="P570" s="1">
        <v>2342724226</v>
      </c>
      <c r="Q570" s="1">
        <v>1485893174</v>
      </c>
      <c r="R570" s="1">
        <v>1629181516</v>
      </c>
      <c r="S570" s="1">
        <v>1804968085</v>
      </c>
      <c r="T570" s="1">
        <v>1907364759</v>
      </c>
      <c r="U570" s="1">
        <v>1694467385</v>
      </c>
      <c r="V570" s="1">
        <v>2013036310</v>
      </c>
      <c r="W570" s="1">
        <v>2057254900</v>
      </c>
      <c r="X570" s="1">
        <v>1886996560</v>
      </c>
      <c r="Y570" s="1">
        <v>1958313844</v>
      </c>
      <c r="Z570" s="1">
        <v>2225866554</v>
      </c>
      <c r="AA570" s="1">
        <v>2334527868</v>
      </c>
      <c r="AB570" s="1">
        <v>2017994221</v>
      </c>
      <c r="AC570" s="1">
        <v>1519202555</v>
      </c>
      <c r="AD570" s="1">
        <v>1652355976</v>
      </c>
      <c r="AE570" s="1">
        <v>1793124240</v>
      </c>
      <c r="AF570" s="1">
        <v>2095472037</v>
      </c>
      <c r="AG570" s="1">
        <v>2319493864</v>
      </c>
      <c r="AH570" s="1">
        <v>2784700981</v>
      </c>
    </row>
    <row r="571" spans="1:34" x14ac:dyDescent="0.2">
      <c r="A571">
        <v>570</v>
      </c>
      <c r="C571" s="4" t="s">
        <v>853</v>
      </c>
      <c r="D571" s="5" t="s">
        <v>854</v>
      </c>
      <c r="E571" s="1">
        <v>2758824</v>
      </c>
      <c r="F571" s="1">
        <v>2774934</v>
      </c>
      <c r="G571" s="1">
        <v>3772132</v>
      </c>
      <c r="H571" s="1">
        <v>3545233</v>
      </c>
      <c r="I571" s="1">
        <v>4263190</v>
      </c>
      <c r="J571" s="1">
        <v>4861716</v>
      </c>
      <c r="K571" s="1">
        <v>5627843</v>
      </c>
      <c r="L571" s="1">
        <v>5936310</v>
      </c>
      <c r="M571" s="1">
        <v>6302752</v>
      </c>
      <c r="N571" s="1">
        <v>7479096</v>
      </c>
      <c r="O571" s="1">
        <v>9135060</v>
      </c>
      <c r="P571" s="1">
        <v>8664902</v>
      </c>
      <c r="Q571" s="1">
        <v>8820656</v>
      </c>
      <c r="R571" s="1">
        <v>9378349</v>
      </c>
      <c r="S571" s="1">
        <v>8234591</v>
      </c>
      <c r="T571" s="1">
        <v>8421404</v>
      </c>
      <c r="U571" s="1">
        <v>9686536</v>
      </c>
      <c r="V571" s="1">
        <v>10392841</v>
      </c>
      <c r="W571" s="1">
        <v>11235770</v>
      </c>
      <c r="X571" s="1">
        <v>10488813</v>
      </c>
      <c r="Y571" s="1">
        <v>9788599</v>
      </c>
      <c r="Z571" s="1">
        <v>9364470</v>
      </c>
      <c r="AA571" s="1">
        <v>9434218</v>
      </c>
      <c r="AB571" s="1">
        <v>10935117</v>
      </c>
      <c r="AC571" s="1">
        <v>11807565</v>
      </c>
      <c r="AD571" s="1">
        <v>16952829</v>
      </c>
      <c r="AE571" s="1">
        <v>17911578</v>
      </c>
      <c r="AF571" s="1">
        <v>19381403</v>
      </c>
      <c r="AG571" s="1">
        <v>19437841</v>
      </c>
      <c r="AH571" s="1">
        <v>22178681</v>
      </c>
    </row>
    <row r="572" spans="1:34" x14ac:dyDescent="0.2">
      <c r="A572">
        <v>571</v>
      </c>
      <c r="B572" s="2" t="s">
        <v>2686</v>
      </c>
      <c r="C572" s="4" t="s">
        <v>855</v>
      </c>
      <c r="D572" s="5" t="s">
        <v>2334</v>
      </c>
      <c r="E572" s="1">
        <v>5118848</v>
      </c>
      <c r="F572" s="1">
        <v>5646284</v>
      </c>
      <c r="G572" s="1">
        <v>7310391</v>
      </c>
      <c r="H572" s="1">
        <v>7721937</v>
      </c>
      <c r="I572" s="1">
        <v>8083839</v>
      </c>
      <c r="J572" s="1">
        <v>9667586</v>
      </c>
      <c r="K572" s="1">
        <v>11096726</v>
      </c>
      <c r="L572" s="1">
        <v>12334749</v>
      </c>
      <c r="M572" s="1">
        <v>12318049</v>
      </c>
      <c r="N572" s="1">
        <v>14737298</v>
      </c>
      <c r="O572" s="1">
        <v>15686078</v>
      </c>
      <c r="P572" s="1">
        <v>18127338</v>
      </c>
      <c r="Q572" s="1">
        <v>24326147</v>
      </c>
      <c r="R572" s="1">
        <v>25658060</v>
      </c>
      <c r="S572" s="1">
        <v>35734686</v>
      </c>
      <c r="T572" s="1">
        <v>45736407</v>
      </c>
      <c r="U572" s="1">
        <v>81142314</v>
      </c>
      <c r="V572" s="1">
        <v>71464319</v>
      </c>
      <c r="W572" s="1">
        <v>79493472</v>
      </c>
      <c r="X572" s="1">
        <v>92803298</v>
      </c>
      <c r="Y572" s="1">
        <v>115695759</v>
      </c>
      <c r="Z572" s="1">
        <v>120825451</v>
      </c>
      <c r="AA572" s="1">
        <v>141994073</v>
      </c>
      <c r="AB572" s="1">
        <v>152674284</v>
      </c>
      <c r="AC572" s="1">
        <v>195785007</v>
      </c>
      <c r="AD572" s="1">
        <v>221634916</v>
      </c>
      <c r="AE572" s="1">
        <v>204244599</v>
      </c>
      <c r="AF572" s="1">
        <v>222792631</v>
      </c>
      <c r="AG572" s="1">
        <v>259938597</v>
      </c>
      <c r="AH572" s="1">
        <v>238929238</v>
      </c>
    </row>
    <row r="573" spans="1:34" x14ac:dyDescent="0.2">
      <c r="A573">
        <v>572</v>
      </c>
      <c r="C573" s="4" t="s">
        <v>856</v>
      </c>
      <c r="D573" s="5" t="s">
        <v>857</v>
      </c>
      <c r="E573" s="1">
        <v>0</v>
      </c>
      <c r="F573" s="1">
        <v>0</v>
      </c>
      <c r="G573" s="1">
        <v>50244</v>
      </c>
      <c r="H573" s="1">
        <v>50930</v>
      </c>
      <c r="I573" s="1">
        <v>61522</v>
      </c>
      <c r="J573" s="1">
        <v>68170</v>
      </c>
      <c r="K573" s="1">
        <v>137242</v>
      </c>
      <c r="L573" s="1">
        <v>188610</v>
      </c>
      <c r="M573" s="1">
        <v>193597</v>
      </c>
      <c r="N573" s="1">
        <v>238776</v>
      </c>
      <c r="O573" s="1">
        <v>516720</v>
      </c>
      <c r="P573" s="1">
        <v>0</v>
      </c>
      <c r="Q573" s="1">
        <v>1989744</v>
      </c>
      <c r="R573" s="1">
        <v>1999146</v>
      </c>
      <c r="S573" s="1">
        <v>1866161</v>
      </c>
      <c r="T573" s="1">
        <v>1877678</v>
      </c>
      <c r="U573" s="1">
        <v>1289216</v>
      </c>
      <c r="V573" s="1">
        <v>1389824</v>
      </c>
      <c r="W573" s="1">
        <v>1481255</v>
      </c>
      <c r="X573" s="1">
        <v>1491664</v>
      </c>
      <c r="Y573" s="1">
        <v>1721728</v>
      </c>
      <c r="Z573" s="1">
        <v>1885457</v>
      </c>
      <c r="AA573" s="1">
        <v>16270658</v>
      </c>
      <c r="AB573" s="1">
        <v>168615</v>
      </c>
      <c r="AC573" s="1">
        <v>168198</v>
      </c>
      <c r="AD573" s="1">
        <v>341928</v>
      </c>
      <c r="AE573" s="1">
        <v>165632</v>
      </c>
      <c r="AF573" s="1">
        <v>0</v>
      </c>
      <c r="AG573" s="1">
        <v>7378388</v>
      </c>
      <c r="AH573" s="1">
        <v>0</v>
      </c>
    </row>
    <row r="574" spans="1:34" x14ac:dyDescent="0.2">
      <c r="A574">
        <v>573</v>
      </c>
      <c r="C574" s="4" t="s">
        <v>858</v>
      </c>
      <c r="D574" s="5" t="s">
        <v>2335</v>
      </c>
      <c r="E574" s="1">
        <v>0</v>
      </c>
      <c r="F574" s="1">
        <v>0</v>
      </c>
      <c r="G574" s="1">
        <v>2313528</v>
      </c>
      <c r="H574" s="1">
        <v>0</v>
      </c>
      <c r="I574" s="1">
        <v>0</v>
      </c>
      <c r="J574" s="1">
        <v>0</v>
      </c>
      <c r="K574" s="1">
        <v>4442706.666666667</v>
      </c>
      <c r="L574" s="1">
        <v>4317533</v>
      </c>
      <c r="M574" s="1">
        <v>5246481</v>
      </c>
      <c r="N574" s="1">
        <v>4494424</v>
      </c>
      <c r="O574" s="1">
        <v>4976847</v>
      </c>
      <c r="P574" s="1">
        <v>3199207</v>
      </c>
      <c r="Q574" s="1">
        <v>3184217</v>
      </c>
      <c r="R574" s="1">
        <v>4032973</v>
      </c>
      <c r="S574" s="1">
        <v>5275771</v>
      </c>
      <c r="T574" s="1">
        <v>2790096</v>
      </c>
      <c r="U574" s="1">
        <v>3831415</v>
      </c>
      <c r="V574" s="1">
        <v>4935951</v>
      </c>
      <c r="W574" s="1">
        <v>4544214</v>
      </c>
      <c r="X574" s="1">
        <v>3765297</v>
      </c>
      <c r="Y574" s="1">
        <v>3459263</v>
      </c>
      <c r="Z574" s="1">
        <v>5024363</v>
      </c>
      <c r="AA574" s="1">
        <v>5705017</v>
      </c>
      <c r="AB574" s="1">
        <v>11413907</v>
      </c>
      <c r="AC574" s="1">
        <v>12667944</v>
      </c>
      <c r="AD574" s="1">
        <v>13071424</v>
      </c>
      <c r="AE574" s="1">
        <v>14810045</v>
      </c>
      <c r="AF574" s="1">
        <v>16675812</v>
      </c>
      <c r="AG574" s="1">
        <v>18796771</v>
      </c>
      <c r="AH574" s="1">
        <v>18185589</v>
      </c>
    </row>
    <row r="575" spans="1:34" x14ac:dyDescent="0.2">
      <c r="A575">
        <v>574</v>
      </c>
      <c r="C575" s="4" t="s">
        <v>859</v>
      </c>
      <c r="D575" s="5" t="s">
        <v>2336</v>
      </c>
      <c r="E575" s="1">
        <v>2601150</v>
      </c>
      <c r="F575" s="1">
        <v>2759123</v>
      </c>
      <c r="G575" s="1">
        <v>2969278</v>
      </c>
      <c r="H575" s="1">
        <v>3506484</v>
      </c>
      <c r="I575" s="1">
        <v>4543010</v>
      </c>
      <c r="J575" s="1">
        <v>5500520</v>
      </c>
      <c r="K575" s="1">
        <v>6118270</v>
      </c>
      <c r="L575" s="1">
        <v>6378231</v>
      </c>
      <c r="M575" s="1">
        <v>6942791</v>
      </c>
      <c r="N575" s="1">
        <v>7156527</v>
      </c>
      <c r="O575" s="1">
        <v>9954726</v>
      </c>
      <c r="P575" s="1">
        <v>10278507</v>
      </c>
      <c r="Q575" s="1">
        <v>9615269</v>
      </c>
      <c r="R575" s="1">
        <v>9577873</v>
      </c>
      <c r="S575" s="1">
        <v>8864493</v>
      </c>
      <c r="T575" s="1">
        <v>10746883</v>
      </c>
      <c r="U575" s="1">
        <v>12937029</v>
      </c>
      <c r="V575" s="1">
        <v>16053363</v>
      </c>
      <c r="W575" s="1">
        <v>17689795</v>
      </c>
      <c r="X575" s="1">
        <v>16120083</v>
      </c>
      <c r="Y575" s="1">
        <v>14969899</v>
      </c>
      <c r="Z575" s="1">
        <v>16538885</v>
      </c>
      <c r="AA575" s="1">
        <v>18175311</v>
      </c>
      <c r="AB575" s="1">
        <v>18683760</v>
      </c>
      <c r="AC575" s="1">
        <v>20827289</v>
      </c>
      <c r="AD575" s="1">
        <v>24094502</v>
      </c>
      <c r="AE575" s="1">
        <v>25541865</v>
      </c>
      <c r="AF575" s="1">
        <v>25542795</v>
      </c>
      <c r="AG575" s="1">
        <v>29313767</v>
      </c>
      <c r="AH575" s="1">
        <v>34100975</v>
      </c>
    </row>
    <row r="576" spans="1:34" x14ac:dyDescent="0.2">
      <c r="A576">
        <v>575</v>
      </c>
      <c r="C576" s="4" t="s">
        <v>860</v>
      </c>
      <c r="D576" s="5" t="s">
        <v>2337</v>
      </c>
      <c r="E576" s="1">
        <v>2601150</v>
      </c>
      <c r="F576" s="1">
        <v>2759123</v>
      </c>
      <c r="G576" s="1">
        <v>2969278</v>
      </c>
      <c r="H576" s="1">
        <v>3506484</v>
      </c>
      <c r="I576" s="1">
        <v>4543010</v>
      </c>
      <c r="J576" s="1">
        <v>5500520</v>
      </c>
      <c r="K576" s="1">
        <v>6118270</v>
      </c>
      <c r="L576" s="1">
        <v>6378231</v>
      </c>
      <c r="M576" s="1">
        <v>6942791</v>
      </c>
      <c r="N576" s="1">
        <v>7146527</v>
      </c>
      <c r="O576" s="1">
        <v>9954726</v>
      </c>
      <c r="P576" s="1">
        <v>10278507</v>
      </c>
      <c r="Q576" s="1">
        <v>9615269</v>
      </c>
      <c r="R576" s="1">
        <v>9577873</v>
      </c>
      <c r="S576" s="1">
        <v>8864493</v>
      </c>
      <c r="T576" s="1">
        <v>10702045</v>
      </c>
      <c r="U576" s="1">
        <v>12937029</v>
      </c>
      <c r="V576" s="1">
        <v>16053363</v>
      </c>
      <c r="W576" s="1">
        <v>17689795</v>
      </c>
      <c r="X576" s="1">
        <v>16120083</v>
      </c>
      <c r="Y576" s="1">
        <v>14969899</v>
      </c>
      <c r="Z576" s="1">
        <v>16538885</v>
      </c>
      <c r="AA576" s="1">
        <v>18173579</v>
      </c>
      <c r="AB576" s="1">
        <v>18683760</v>
      </c>
      <c r="AC576" s="1">
        <v>20827289</v>
      </c>
      <c r="AD576" s="1">
        <v>24094502</v>
      </c>
      <c r="AE576" s="1">
        <v>25541865</v>
      </c>
      <c r="AF576" s="1">
        <v>25542795</v>
      </c>
      <c r="AG576" s="1">
        <v>29313767</v>
      </c>
      <c r="AH576" s="1">
        <v>34078118</v>
      </c>
    </row>
    <row r="577" spans="1:34" x14ac:dyDescent="0.2">
      <c r="A577">
        <v>576</v>
      </c>
      <c r="C577" s="4" t="s">
        <v>861</v>
      </c>
      <c r="D577" s="5" t="s">
        <v>2338</v>
      </c>
      <c r="E577" s="1">
        <v>16452005</v>
      </c>
      <c r="F577" s="1">
        <v>20681609</v>
      </c>
      <c r="G577" s="1">
        <v>21705266</v>
      </c>
      <c r="H577" s="1">
        <v>28195144</v>
      </c>
      <c r="I577" s="1">
        <v>33777241</v>
      </c>
      <c r="J577" s="1">
        <v>39563395</v>
      </c>
      <c r="K577" s="1">
        <v>48352256</v>
      </c>
      <c r="L577" s="1">
        <v>52385469</v>
      </c>
      <c r="M577" s="1">
        <v>76422233</v>
      </c>
      <c r="N577" s="1">
        <v>82751072</v>
      </c>
      <c r="O577" s="1">
        <v>120618879</v>
      </c>
      <c r="P577" s="1">
        <v>124140982</v>
      </c>
      <c r="Q577" s="1">
        <v>95862333</v>
      </c>
      <c r="R577" s="1">
        <v>94761564</v>
      </c>
      <c r="S577" s="1">
        <v>113572643</v>
      </c>
      <c r="T577" s="1">
        <v>127262924</v>
      </c>
      <c r="U577" s="1">
        <v>150615251</v>
      </c>
      <c r="V577" s="1">
        <v>167256866</v>
      </c>
      <c r="W577" s="1">
        <v>173310496</v>
      </c>
      <c r="X577" s="1">
        <v>146381326</v>
      </c>
      <c r="Y577" s="1">
        <v>162230353</v>
      </c>
      <c r="Z577" s="1">
        <v>177039080</v>
      </c>
      <c r="AA577" s="1">
        <v>174469332</v>
      </c>
      <c r="AB577" s="1">
        <v>173452538</v>
      </c>
      <c r="AC577" s="1">
        <v>186001303</v>
      </c>
      <c r="AD577" s="1">
        <v>190973645</v>
      </c>
      <c r="AE577" s="1">
        <v>206562696</v>
      </c>
      <c r="AF577" s="1">
        <v>243168793</v>
      </c>
      <c r="AG577" s="1">
        <v>363334495</v>
      </c>
      <c r="AH577" s="1">
        <v>386906623</v>
      </c>
    </row>
    <row r="578" spans="1:34" x14ac:dyDescent="0.2">
      <c r="A578">
        <v>577</v>
      </c>
      <c r="C578" s="4" t="s">
        <v>862</v>
      </c>
      <c r="D578" s="5" t="s">
        <v>2339</v>
      </c>
      <c r="E578" s="1">
        <v>7879128</v>
      </c>
      <c r="F578" s="1">
        <v>8834873</v>
      </c>
      <c r="G578" s="1">
        <v>8514785</v>
      </c>
      <c r="H578" s="1">
        <v>9667280</v>
      </c>
      <c r="I578" s="1">
        <v>10135329</v>
      </c>
      <c r="J578" s="1">
        <v>10994432</v>
      </c>
      <c r="K578" s="1">
        <v>13786831</v>
      </c>
      <c r="L578" s="1">
        <v>15748720</v>
      </c>
      <c r="M578" s="1">
        <v>24125489</v>
      </c>
      <c r="N578" s="1">
        <v>26914965</v>
      </c>
      <c r="O578" s="1">
        <v>32996952</v>
      </c>
      <c r="P578" s="1">
        <v>34501927</v>
      </c>
      <c r="Q578" s="1">
        <v>25580972</v>
      </c>
      <c r="R578" s="1">
        <v>22647639</v>
      </c>
      <c r="S578" s="1">
        <v>33301945</v>
      </c>
      <c r="T578" s="1">
        <v>41995906</v>
      </c>
      <c r="U578" s="1">
        <v>49359987</v>
      </c>
      <c r="V578" s="1">
        <v>63380912</v>
      </c>
      <c r="W578" s="1">
        <v>68452593</v>
      </c>
      <c r="X578" s="1">
        <v>61705793</v>
      </c>
      <c r="Y578" s="1">
        <v>60287325</v>
      </c>
      <c r="Z578" s="1">
        <v>69319799</v>
      </c>
      <c r="AA578" s="1">
        <v>70663959</v>
      </c>
      <c r="AB578" s="1">
        <v>65198147</v>
      </c>
      <c r="AC578" s="1">
        <v>71461890</v>
      </c>
      <c r="AD578" s="1">
        <v>80938600</v>
      </c>
      <c r="AE578" s="1">
        <v>76501666</v>
      </c>
      <c r="AF578" s="1">
        <v>79964438</v>
      </c>
      <c r="AG578" s="1">
        <v>95372280</v>
      </c>
      <c r="AH578" s="1">
        <v>102416613</v>
      </c>
    </row>
    <row r="579" spans="1:34" x14ac:dyDescent="0.2">
      <c r="A579">
        <v>578</v>
      </c>
      <c r="C579" s="4" t="s">
        <v>863</v>
      </c>
      <c r="D579" s="5" t="s">
        <v>2340</v>
      </c>
      <c r="E579" s="1">
        <v>836726</v>
      </c>
      <c r="F579" s="1">
        <v>0</v>
      </c>
      <c r="G579" s="1">
        <v>0</v>
      </c>
      <c r="H579" s="1">
        <v>907344</v>
      </c>
      <c r="I579" s="1">
        <v>918492</v>
      </c>
      <c r="J579" s="1">
        <v>904854</v>
      </c>
      <c r="K579" s="1">
        <v>756914</v>
      </c>
      <c r="L579" s="1">
        <v>708999</v>
      </c>
      <c r="M579" s="1">
        <v>602157</v>
      </c>
      <c r="N579" s="1">
        <v>657530</v>
      </c>
      <c r="O579" s="1">
        <v>744003</v>
      </c>
      <c r="P579" s="1">
        <v>878817</v>
      </c>
      <c r="Q579" s="1">
        <v>1091290</v>
      </c>
      <c r="R579" s="1">
        <v>1815120</v>
      </c>
      <c r="S579" s="1">
        <v>2066025</v>
      </c>
      <c r="T579" s="1">
        <v>2184835</v>
      </c>
      <c r="U579" s="1">
        <v>3477583</v>
      </c>
      <c r="V579" s="1">
        <v>5544385</v>
      </c>
      <c r="W579" s="1">
        <v>6701696</v>
      </c>
      <c r="X579" s="1">
        <v>7547739</v>
      </c>
      <c r="Y579" s="1">
        <v>7217740</v>
      </c>
      <c r="Z579" s="1">
        <v>7814093</v>
      </c>
      <c r="AA579" s="1">
        <v>7730296</v>
      </c>
      <c r="AB579" s="1">
        <v>7011895</v>
      </c>
      <c r="AC579" s="1">
        <v>7929347</v>
      </c>
      <c r="AD579" s="1">
        <v>6423077</v>
      </c>
      <c r="AE579" s="1">
        <v>8229419</v>
      </c>
      <c r="AF579" s="1">
        <v>12348311</v>
      </c>
      <c r="AG579" s="1">
        <v>12749671</v>
      </c>
      <c r="AH579" s="1">
        <v>13665900</v>
      </c>
    </row>
    <row r="580" spans="1:34" x14ac:dyDescent="0.2">
      <c r="A580">
        <v>579</v>
      </c>
      <c r="C580" s="4" t="s">
        <v>864</v>
      </c>
      <c r="D580" s="5" t="s">
        <v>2341</v>
      </c>
      <c r="E580" s="1">
        <v>7927873</v>
      </c>
      <c r="F580" s="1">
        <v>10753687</v>
      </c>
      <c r="G580" s="1">
        <v>12421198</v>
      </c>
      <c r="H580" s="1">
        <v>17596878</v>
      </c>
      <c r="I580" s="1">
        <v>22723420</v>
      </c>
      <c r="J580" s="1">
        <v>27664109</v>
      </c>
      <c r="K580" s="1">
        <v>33808511</v>
      </c>
      <c r="L580" s="1">
        <v>35927750</v>
      </c>
      <c r="M580" s="1">
        <v>51694587</v>
      </c>
      <c r="N580" s="1">
        <v>55178577</v>
      </c>
      <c r="O580" s="1">
        <v>86877924</v>
      </c>
      <c r="P580" s="1">
        <v>88760238</v>
      </c>
      <c r="Q580" s="1">
        <v>69190071</v>
      </c>
      <c r="R580" s="1">
        <v>70298805</v>
      </c>
      <c r="S580" s="1">
        <v>78204673</v>
      </c>
      <c r="T580" s="1">
        <v>83082183</v>
      </c>
      <c r="U580" s="1">
        <v>97777681</v>
      </c>
      <c r="V580" s="1">
        <v>98331569</v>
      </c>
      <c r="W580" s="1">
        <v>98156207</v>
      </c>
      <c r="X580" s="1">
        <v>77127794</v>
      </c>
      <c r="Y580" s="1">
        <v>94725288</v>
      </c>
      <c r="Z580" s="1">
        <v>99905188</v>
      </c>
      <c r="AA580" s="1">
        <v>96075077</v>
      </c>
      <c r="AB580" s="1">
        <v>101242496</v>
      </c>
      <c r="AC580" s="1">
        <v>106610066</v>
      </c>
      <c r="AD580" s="1">
        <v>103611968</v>
      </c>
      <c r="AE580" s="1">
        <v>121831611</v>
      </c>
      <c r="AF580" s="1">
        <v>150856044</v>
      </c>
      <c r="AG580" s="1">
        <v>255212544</v>
      </c>
      <c r="AH580" s="1">
        <v>270824110</v>
      </c>
    </row>
    <row r="581" spans="1:34" x14ac:dyDescent="0.2">
      <c r="A581">
        <v>580</v>
      </c>
      <c r="C581" s="4" t="s">
        <v>865</v>
      </c>
      <c r="D581" s="5" t="s">
        <v>2342</v>
      </c>
      <c r="E581" s="1">
        <v>12373554</v>
      </c>
      <c r="F581" s="1">
        <v>11835008</v>
      </c>
      <c r="G581" s="1">
        <v>15679584</v>
      </c>
      <c r="H581" s="1">
        <v>15972598</v>
      </c>
      <c r="I581" s="1">
        <v>20031622</v>
      </c>
      <c r="J581" s="1">
        <v>23311073</v>
      </c>
      <c r="K581" s="1">
        <v>24793364</v>
      </c>
      <c r="L581" s="1">
        <v>27157970</v>
      </c>
      <c r="M581" s="1">
        <v>27984037</v>
      </c>
      <c r="N581" s="1">
        <v>31907258</v>
      </c>
      <c r="O581" s="1">
        <v>38284464</v>
      </c>
      <c r="P581" s="1">
        <v>37393351</v>
      </c>
      <c r="Q581" s="1">
        <v>35681794</v>
      </c>
      <c r="R581" s="1">
        <v>32479465</v>
      </c>
      <c r="S581" s="1">
        <v>42591567</v>
      </c>
      <c r="T581" s="1">
        <v>45815490</v>
      </c>
      <c r="U581" s="1">
        <v>50760342</v>
      </c>
      <c r="V581" s="1">
        <v>52518915</v>
      </c>
      <c r="W581" s="1">
        <v>57812362</v>
      </c>
      <c r="X581" s="1">
        <v>55654237</v>
      </c>
      <c r="Y581" s="1">
        <v>57913495</v>
      </c>
      <c r="Z581" s="1">
        <v>67313342</v>
      </c>
      <c r="AA581" s="1">
        <v>67116177</v>
      </c>
      <c r="AB581" s="1">
        <v>71318880</v>
      </c>
      <c r="AC581" s="1">
        <v>84272009</v>
      </c>
      <c r="AD581" s="1">
        <v>93499099</v>
      </c>
      <c r="AE581" s="1">
        <v>100700464</v>
      </c>
      <c r="AF581" s="1">
        <v>102111104</v>
      </c>
      <c r="AG581" s="1">
        <v>114056297</v>
      </c>
      <c r="AH581" s="1">
        <v>126539867</v>
      </c>
    </row>
    <row r="582" spans="1:34" x14ac:dyDescent="0.2">
      <c r="A582">
        <v>581</v>
      </c>
      <c r="C582" s="4" t="s">
        <v>866</v>
      </c>
      <c r="D582" s="5" t="s">
        <v>867</v>
      </c>
      <c r="E582" s="1">
        <v>2605758</v>
      </c>
      <c r="F582" s="1">
        <v>2560483</v>
      </c>
      <c r="G582" s="1">
        <v>3484034</v>
      </c>
      <c r="H582" s="1">
        <v>3869086</v>
      </c>
      <c r="I582" s="1">
        <v>4814962</v>
      </c>
      <c r="J582" s="1">
        <v>5490061</v>
      </c>
      <c r="K582" s="1">
        <v>6127334</v>
      </c>
      <c r="L582" s="1">
        <v>6985232</v>
      </c>
      <c r="M582" s="1">
        <v>8601375</v>
      </c>
      <c r="N582" s="1">
        <v>10332215</v>
      </c>
      <c r="O582" s="1">
        <v>11610963</v>
      </c>
      <c r="P582" s="1">
        <v>10783878</v>
      </c>
      <c r="Q582" s="1">
        <v>10642971</v>
      </c>
      <c r="R582" s="1">
        <v>8237708</v>
      </c>
      <c r="S582" s="1">
        <v>9744359</v>
      </c>
      <c r="T582" s="1">
        <v>8431784</v>
      </c>
      <c r="U582" s="1">
        <v>8444056</v>
      </c>
      <c r="V582" s="1">
        <v>8455035</v>
      </c>
      <c r="W582" s="1">
        <v>9414408</v>
      </c>
      <c r="X582" s="1">
        <v>8477151</v>
      </c>
      <c r="Y582" s="1">
        <v>8720864</v>
      </c>
      <c r="Z582" s="1">
        <v>7844033</v>
      </c>
      <c r="AA582" s="1">
        <v>7044438</v>
      </c>
      <c r="AB582" s="1">
        <v>7585559</v>
      </c>
      <c r="AC582" s="1">
        <v>7436606</v>
      </c>
      <c r="AD582" s="1">
        <v>8373249</v>
      </c>
      <c r="AE582" s="1">
        <v>7898719</v>
      </c>
      <c r="AF582" s="1">
        <v>8487412</v>
      </c>
      <c r="AG582" s="1">
        <v>8957820</v>
      </c>
      <c r="AH582" s="1">
        <v>9305369</v>
      </c>
    </row>
    <row r="583" spans="1:34" x14ac:dyDescent="0.2">
      <c r="A583">
        <v>582</v>
      </c>
      <c r="C583" s="4" t="s">
        <v>868</v>
      </c>
      <c r="D583" s="5" t="s">
        <v>2343</v>
      </c>
      <c r="E583" s="1">
        <v>4948074</v>
      </c>
      <c r="F583" s="1">
        <v>4551763</v>
      </c>
      <c r="G583" s="1">
        <v>4888364</v>
      </c>
      <c r="H583" s="1">
        <v>4346887</v>
      </c>
      <c r="I583" s="1">
        <v>5922904</v>
      </c>
      <c r="J583" s="1">
        <v>8012254</v>
      </c>
      <c r="K583" s="1">
        <v>7816542</v>
      </c>
      <c r="L583" s="1">
        <v>7779372</v>
      </c>
      <c r="M583" s="1">
        <v>6543069</v>
      </c>
      <c r="N583" s="1">
        <v>7314730</v>
      </c>
      <c r="O583" s="1">
        <v>9304632</v>
      </c>
      <c r="P583" s="1">
        <v>8532817</v>
      </c>
      <c r="Q583" s="1">
        <v>9832402</v>
      </c>
      <c r="R583" s="1">
        <v>10627413</v>
      </c>
      <c r="S583" s="1">
        <v>14263397</v>
      </c>
      <c r="T583" s="1">
        <v>15297803</v>
      </c>
      <c r="U583" s="1">
        <v>17158785</v>
      </c>
      <c r="V583" s="1">
        <v>16308068</v>
      </c>
      <c r="W583" s="1">
        <v>18121745</v>
      </c>
      <c r="X583" s="1">
        <v>17240794</v>
      </c>
      <c r="Y583" s="1">
        <v>18209956</v>
      </c>
      <c r="Z583" s="1">
        <v>18487406</v>
      </c>
      <c r="AA583" s="1">
        <v>20151777</v>
      </c>
      <c r="AB583" s="1">
        <v>22681042</v>
      </c>
      <c r="AC583" s="1">
        <v>33531862</v>
      </c>
      <c r="AD583" s="1">
        <v>38509296</v>
      </c>
      <c r="AE583" s="1">
        <v>43489237</v>
      </c>
      <c r="AF583" s="1">
        <v>35995656</v>
      </c>
      <c r="AG583" s="1">
        <v>42613596</v>
      </c>
      <c r="AH583" s="1">
        <v>42539857</v>
      </c>
    </row>
    <row r="584" spans="1:34" x14ac:dyDescent="0.2">
      <c r="A584">
        <v>583</v>
      </c>
      <c r="C584" s="4" t="s">
        <v>869</v>
      </c>
      <c r="D584" s="5" t="s">
        <v>2344</v>
      </c>
      <c r="E584" s="1">
        <v>4249651</v>
      </c>
      <c r="F584" s="1">
        <v>4304305</v>
      </c>
      <c r="G584" s="1">
        <v>6946833</v>
      </c>
      <c r="H584" s="1">
        <v>7316099</v>
      </c>
      <c r="I584" s="1">
        <v>8810414</v>
      </c>
      <c r="J584" s="1">
        <v>9284694</v>
      </c>
      <c r="K584" s="1">
        <v>10271459</v>
      </c>
      <c r="L584" s="1">
        <v>11706228</v>
      </c>
      <c r="M584" s="1">
        <v>12212125</v>
      </c>
      <c r="N584" s="1">
        <v>13568481</v>
      </c>
      <c r="O584" s="1">
        <v>16633841</v>
      </c>
      <c r="P584" s="1">
        <v>17114757</v>
      </c>
      <c r="Q584" s="1">
        <v>12811552</v>
      </c>
      <c r="R584" s="1">
        <v>12464200</v>
      </c>
      <c r="S584" s="1">
        <v>17436418</v>
      </c>
      <c r="T584" s="1">
        <v>20721165</v>
      </c>
      <c r="U584" s="1">
        <v>23471833</v>
      </c>
      <c r="V584" s="1">
        <v>26227533</v>
      </c>
      <c r="W584" s="1">
        <v>28562906</v>
      </c>
      <c r="X584" s="1">
        <v>27733182</v>
      </c>
      <c r="Y584" s="1">
        <v>28911140</v>
      </c>
      <c r="Z584" s="1">
        <v>39079585</v>
      </c>
      <c r="AA584" s="1">
        <v>38087780</v>
      </c>
      <c r="AB584" s="1">
        <v>38811057</v>
      </c>
      <c r="AC584" s="1">
        <v>40849086</v>
      </c>
      <c r="AD584" s="1">
        <v>44323744</v>
      </c>
      <c r="AE584" s="1">
        <v>46550257</v>
      </c>
      <c r="AF584" s="1">
        <v>53356275</v>
      </c>
      <c r="AG584" s="1">
        <v>56993887</v>
      </c>
      <c r="AH584" s="1">
        <v>63218085</v>
      </c>
    </row>
    <row r="585" spans="1:34" x14ac:dyDescent="0.2">
      <c r="A585">
        <v>584</v>
      </c>
      <c r="C585" s="4" t="s">
        <v>870</v>
      </c>
      <c r="D585" s="5" t="s">
        <v>2345</v>
      </c>
      <c r="E585" s="1">
        <v>570071</v>
      </c>
      <c r="F585" s="1">
        <v>426869.33333333331</v>
      </c>
      <c r="G585" s="1">
        <v>0</v>
      </c>
      <c r="H585" s="1">
        <v>479601.33333333331</v>
      </c>
      <c r="I585" s="1">
        <v>473921.33333333331</v>
      </c>
      <c r="J585" s="1">
        <v>532082</v>
      </c>
      <c r="K585" s="1">
        <v>0</v>
      </c>
      <c r="L585" s="1">
        <v>687138</v>
      </c>
      <c r="M585" s="1">
        <v>627468</v>
      </c>
      <c r="N585" s="1">
        <v>691832</v>
      </c>
      <c r="O585" s="1">
        <v>735028</v>
      </c>
      <c r="P585" s="1">
        <v>961899</v>
      </c>
      <c r="Q585" s="1">
        <v>2394869</v>
      </c>
      <c r="R585" s="1">
        <v>1150144</v>
      </c>
      <c r="S585" s="1">
        <v>1147393</v>
      </c>
      <c r="T585" s="1">
        <v>1364738</v>
      </c>
      <c r="U585" s="1">
        <v>1685668</v>
      </c>
      <c r="V585" s="1">
        <v>1528279</v>
      </c>
      <c r="W585" s="1">
        <v>1713303</v>
      </c>
      <c r="X585" s="1">
        <v>2203110</v>
      </c>
      <c r="Y585" s="1">
        <v>2071535</v>
      </c>
      <c r="Z585" s="1">
        <v>1902318</v>
      </c>
      <c r="AA585" s="1">
        <v>1832182</v>
      </c>
      <c r="AB585" s="1">
        <v>2241222</v>
      </c>
      <c r="AC585" s="1">
        <v>2454455</v>
      </c>
      <c r="AD585" s="1">
        <v>2292810</v>
      </c>
      <c r="AE585" s="1">
        <v>2762251</v>
      </c>
      <c r="AF585" s="1">
        <v>4271761</v>
      </c>
      <c r="AG585" s="1">
        <v>5490994</v>
      </c>
      <c r="AH585" s="1">
        <v>11476556</v>
      </c>
    </row>
    <row r="586" spans="1:34" x14ac:dyDescent="0.2">
      <c r="A586">
        <v>585</v>
      </c>
      <c r="C586" s="4" t="s">
        <v>871</v>
      </c>
      <c r="D586" s="5" t="s">
        <v>2346</v>
      </c>
      <c r="E586" s="1">
        <v>22424929</v>
      </c>
      <c r="F586" s="1">
        <v>24797650</v>
      </c>
      <c r="G586" s="1">
        <v>27050962</v>
      </c>
      <c r="H586" s="1">
        <v>31664368</v>
      </c>
      <c r="I586" s="1">
        <v>38239042</v>
      </c>
      <c r="J586" s="1">
        <v>49398860</v>
      </c>
      <c r="K586" s="1">
        <v>195759565</v>
      </c>
      <c r="L586" s="1">
        <v>217777706</v>
      </c>
      <c r="M586" s="1">
        <v>234789249</v>
      </c>
      <c r="N586" s="1">
        <v>194534810</v>
      </c>
      <c r="O586" s="1">
        <v>88169115</v>
      </c>
      <c r="P586" s="1">
        <v>94308784</v>
      </c>
      <c r="Q586" s="1">
        <v>84580004</v>
      </c>
      <c r="R586" s="1">
        <v>89487314</v>
      </c>
      <c r="S586" s="1">
        <v>107700319</v>
      </c>
      <c r="T586" s="1">
        <v>104508108</v>
      </c>
      <c r="U586" s="1">
        <v>120260856</v>
      </c>
      <c r="V586" s="1">
        <v>133335771</v>
      </c>
      <c r="W586" s="1">
        <v>130529764</v>
      </c>
      <c r="X586" s="1">
        <v>107762706</v>
      </c>
      <c r="Y586" s="1">
        <v>112133658</v>
      </c>
      <c r="Z586" s="1">
        <v>129396252</v>
      </c>
      <c r="AA586" s="1">
        <v>139447027</v>
      </c>
      <c r="AB586" s="1">
        <v>139602789</v>
      </c>
      <c r="AC586" s="1">
        <v>150862069</v>
      </c>
      <c r="AD586" s="1">
        <v>147868390</v>
      </c>
      <c r="AE586" s="1">
        <v>194434020</v>
      </c>
      <c r="AF586" s="1">
        <v>232609033</v>
      </c>
      <c r="AG586" s="1">
        <v>264862418</v>
      </c>
      <c r="AH586" s="1">
        <v>291627382</v>
      </c>
    </row>
    <row r="587" spans="1:34" x14ac:dyDescent="0.2">
      <c r="A587">
        <v>586</v>
      </c>
      <c r="C587" s="4" t="s">
        <v>872</v>
      </c>
      <c r="D587" s="5" t="s">
        <v>2347</v>
      </c>
      <c r="E587" s="1">
        <v>2328654</v>
      </c>
      <c r="F587" s="1">
        <v>2578384</v>
      </c>
      <c r="G587" s="1">
        <v>2601892</v>
      </c>
      <c r="H587" s="1">
        <v>3568552</v>
      </c>
      <c r="I587" s="1">
        <v>4502879</v>
      </c>
      <c r="J587" s="1">
        <v>5143498</v>
      </c>
      <c r="K587" s="1">
        <v>5898536</v>
      </c>
      <c r="L587" s="1">
        <v>7077114</v>
      </c>
      <c r="M587" s="1">
        <v>8381390</v>
      </c>
      <c r="N587" s="1">
        <v>11233290</v>
      </c>
      <c r="O587" s="1">
        <v>13149565</v>
      </c>
      <c r="P587" s="1">
        <v>13502714</v>
      </c>
      <c r="Q587" s="1">
        <v>13427921</v>
      </c>
      <c r="R587" s="1">
        <v>12358028</v>
      </c>
      <c r="S587" s="1">
        <v>14857510</v>
      </c>
      <c r="T587" s="1">
        <v>17951134</v>
      </c>
      <c r="U587" s="1">
        <v>22208559</v>
      </c>
      <c r="V587" s="1">
        <v>24375356</v>
      </c>
      <c r="W587" s="1">
        <v>24779293</v>
      </c>
      <c r="X587" s="1">
        <v>15849361</v>
      </c>
      <c r="Y587" s="1">
        <v>13919362</v>
      </c>
      <c r="Z587" s="1">
        <v>15787431</v>
      </c>
      <c r="AA587" s="1">
        <v>19405206</v>
      </c>
      <c r="AB587" s="1">
        <v>21764609</v>
      </c>
      <c r="AC587" s="1">
        <v>24191324</v>
      </c>
      <c r="AD587" s="1">
        <v>27616472</v>
      </c>
      <c r="AE587" s="1">
        <v>30219124</v>
      </c>
      <c r="AF587" s="1">
        <v>32171164</v>
      </c>
      <c r="AG587" s="1">
        <v>36947501</v>
      </c>
      <c r="AH587" s="1">
        <v>43619893</v>
      </c>
    </row>
    <row r="588" spans="1:34" x14ac:dyDescent="0.2">
      <c r="A588">
        <v>587</v>
      </c>
      <c r="C588" s="4" t="s">
        <v>873</v>
      </c>
      <c r="D588" s="5" t="s">
        <v>2348</v>
      </c>
      <c r="E588" s="1">
        <v>2010423</v>
      </c>
      <c r="F588" s="1">
        <v>2361556</v>
      </c>
      <c r="G588" s="1">
        <v>2674986</v>
      </c>
      <c r="H588" s="1">
        <v>2987187</v>
      </c>
      <c r="I588" s="1">
        <v>3272444</v>
      </c>
      <c r="J588" s="1">
        <v>3607715</v>
      </c>
      <c r="K588" s="1">
        <v>3658918</v>
      </c>
      <c r="L588" s="1">
        <v>5279134</v>
      </c>
      <c r="M588" s="1">
        <v>4694598</v>
      </c>
      <c r="N588" s="1">
        <v>5587970</v>
      </c>
      <c r="O588" s="1">
        <v>6305655</v>
      </c>
      <c r="P588" s="1">
        <v>6445318</v>
      </c>
      <c r="Q588" s="1">
        <v>6281598</v>
      </c>
      <c r="R588" s="1">
        <v>5825413</v>
      </c>
      <c r="S588" s="1">
        <v>6528171</v>
      </c>
      <c r="T588" s="1">
        <v>6185952</v>
      </c>
      <c r="U588" s="1">
        <v>6231176</v>
      </c>
      <c r="V588" s="1">
        <v>8123815</v>
      </c>
      <c r="W588" s="1">
        <v>7760600</v>
      </c>
      <c r="X588" s="1">
        <v>6620648</v>
      </c>
      <c r="Y588" s="1">
        <v>7392449</v>
      </c>
      <c r="Z588" s="1">
        <v>7566335</v>
      </c>
      <c r="AA588" s="1">
        <v>9087752</v>
      </c>
      <c r="AB588" s="1">
        <v>9450363</v>
      </c>
      <c r="AC588" s="1">
        <v>10439757</v>
      </c>
      <c r="AD588" s="1">
        <v>11544293</v>
      </c>
      <c r="AE588" s="1">
        <v>11774329</v>
      </c>
      <c r="AF588" s="1">
        <v>12391333</v>
      </c>
      <c r="AG588" s="1">
        <v>14018939</v>
      </c>
      <c r="AH588" s="1">
        <v>15711411</v>
      </c>
    </row>
    <row r="589" spans="1:34" x14ac:dyDescent="0.2">
      <c r="A589">
        <v>588</v>
      </c>
      <c r="C589" s="4" t="s">
        <v>874</v>
      </c>
      <c r="D589" s="5" t="s">
        <v>2349</v>
      </c>
      <c r="E589" s="1">
        <v>7570089</v>
      </c>
      <c r="F589" s="1">
        <v>8607732</v>
      </c>
      <c r="G589" s="1">
        <v>8914466</v>
      </c>
      <c r="H589" s="1">
        <v>11118407</v>
      </c>
      <c r="I589" s="1">
        <v>14838956</v>
      </c>
      <c r="J589" s="1">
        <v>23253482</v>
      </c>
      <c r="K589" s="1">
        <v>167337213</v>
      </c>
      <c r="L589" s="1">
        <v>166135960</v>
      </c>
      <c r="M589" s="1">
        <v>195555146.66666666</v>
      </c>
      <c r="N589" s="1">
        <v>151713176</v>
      </c>
      <c r="O589" s="1">
        <v>40384081</v>
      </c>
      <c r="P589" s="1">
        <v>38363277</v>
      </c>
      <c r="Q589" s="1">
        <v>36394318</v>
      </c>
      <c r="R589" s="1">
        <v>40294287</v>
      </c>
      <c r="S589" s="1">
        <v>45570782</v>
      </c>
      <c r="T589" s="1">
        <v>42618598</v>
      </c>
      <c r="U589" s="1">
        <v>48494363</v>
      </c>
      <c r="V589" s="1">
        <v>58720339</v>
      </c>
      <c r="W589" s="1">
        <v>52822461</v>
      </c>
      <c r="X589" s="1">
        <v>43958959</v>
      </c>
      <c r="Y589" s="1">
        <v>49997189</v>
      </c>
      <c r="Z589" s="1">
        <v>63246049</v>
      </c>
      <c r="AA589" s="1">
        <v>62323278</v>
      </c>
      <c r="AB589" s="1">
        <v>61100151</v>
      </c>
      <c r="AC589" s="1">
        <v>67909022</v>
      </c>
      <c r="AD589" s="1">
        <v>58928597</v>
      </c>
      <c r="AE589" s="1">
        <v>59270754</v>
      </c>
      <c r="AF589" s="1">
        <v>70528630</v>
      </c>
      <c r="AG589" s="1">
        <v>94185699</v>
      </c>
      <c r="AH589" s="1">
        <v>97279552</v>
      </c>
    </row>
    <row r="590" spans="1:34" x14ac:dyDescent="0.2">
      <c r="A590">
        <v>589</v>
      </c>
      <c r="C590" s="4" t="s">
        <v>875</v>
      </c>
      <c r="D590" s="5" t="s">
        <v>876</v>
      </c>
      <c r="E590" s="1">
        <v>1984687</v>
      </c>
      <c r="F590" s="1">
        <v>2477498</v>
      </c>
      <c r="G590" s="1">
        <v>3054512</v>
      </c>
      <c r="H590" s="1">
        <v>3213286</v>
      </c>
      <c r="I590" s="1">
        <v>3249364</v>
      </c>
      <c r="J590" s="1">
        <v>4107261</v>
      </c>
      <c r="K590" s="1">
        <v>4313325</v>
      </c>
      <c r="L590" s="1">
        <v>5271692</v>
      </c>
      <c r="M590" s="1">
        <v>6330244</v>
      </c>
      <c r="N590" s="1">
        <v>5163544</v>
      </c>
      <c r="O590" s="1">
        <v>6873762</v>
      </c>
      <c r="P590" s="1">
        <v>6400377</v>
      </c>
      <c r="Q590" s="1">
        <v>5509496</v>
      </c>
      <c r="R590" s="1">
        <v>8995948</v>
      </c>
      <c r="S590" s="1">
        <v>12777802</v>
      </c>
      <c r="T590" s="1">
        <v>12198538</v>
      </c>
      <c r="U590" s="1">
        <v>11048070</v>
      </c>
      <c r="V590" s="1">
        <v>11581873</v>
      </c>
      <c r="W590" s="1">
        <v>12501804</v>
      </c>
      <c r="X590" s="1">
        <v>10903217</v>
      </c>
      <c r="Y590" s="1">
        <v>9521205</v>
      </c>
      <c r="Z590" s="1">
        <v>11046267</v>
      </c>
      <c r="AA590" s="1">
        <v>10423376</v>
      </c>
      <c r="AB590" s="1">
        <v>10547290</v>
      </c>
      <c r="AC590" s="1">
        <v>11731877</v>
      </c>
      <c r="AD590" s="1">
        <v>13580726</v>
      </c>
      <c r="AE590" s="1">
        <v>55356024</v>
      </c>
      <c r="AF590" s="1">
        <v>71823782</v>
      </c>
      <c r="AG590" s="1">
        <v>73557727</v>
      </c>
      <c r="AH590" s="1">
        <v>75880854</v>
      </c>
    </row>
    <row r="591" spans="1:34" x14ac:dyDescent="0.2">
      <c r="A591">
        <v>590</v>
      </c>
      <c r="C591" s="4" t="s">
        <v>877</v>
      </c>
      <c r="D591" s="5" t="s">
        <v>2350</v>
      </c>
      <c r="E591" s="1">
        <v>5725830</v>
      </c>
      <c r="F591" s="1">
        <v>6004386</v>
      </c>
      <c r="G591" s="1">
        <v>6960736</v>
      </c>
      <c r="H591" s="1">
        <v>7896839</v>
      </c>
      <c r="I591" s="1">
        <v>8879745</v>
      </c>
      <c r="J591" s="1">
        <v>9752404</v>
      </c>
      <c r="K591" s="1">
        <v>11450354</v>
      </c>
      <c r="L591" s="1">
        <v>12438942</v>
      </c>
      <c r="M591" s="1">
        <v>13487340</v>
      </c>
      <c r="N591" s="1">
        <v>16102277</v>
      </c>
      <c r="O591" s="1">
        <v>16768542</v>
      </c>
      <c r="P591" s="1">
        <v>24006807</v>
      </c>
      <c r="Q591" s="1">
        <v>16531892</v>
      </c>
      <c r="R591" s="1">
        <v>17249488</v>
      </c>
      <c r="S591" s="1">
        <v>23083515</v>
      </c>
      <c r="T591" s="1">
        <v>20383632</v>
      </c>
      <c r="U591" s="1">
        <v>27268669</v>
      </c>
      <c r="V591" s="1">
        <v>25296374</v>
      </c>
      <c r="W591" s="1">
        <v>28123351</v>
      </c>
      <c r="X591" s="1">
        <v>26161425</v>
      </c>
      <c r="Y591" s="1">
        <v>26646470</v>
      </c>
      <c r="Z591" s="1">
        <v>25437054</v>
      </c>
      <c r="AA591" s="1">
        <v>28097042</v>
      </c>
      <c r="AB591" s="1">
        <v>23947715</v>
      </c>
      <c r="AC591" s="1">
        <v>24302475</v>
      </c>
      <c r="AD591" s="1">
        <v>23807436</v>
      </c>
      <c r="AE591" s="1">
        <v>25437896</v>
      </c>
      <c r="AF591" s="1">
        <v>29987053</v>
      </c>
      <c r="AG591" s="1">
        <v>29478348</v>
      </c>
      <c r="AH591" s="1">
        <v>41198822</v>
      </c>
    </row>
    <row r="592" spans="1:34" x14ac:dyDescent="0.2">
      <c r="A592">
        <v>591</v>
      </c>
      <c r="C592" s="4" t="s">
        <v>878</v>
      </c>
      <c r="D592" s="5" t="s">
        <v>2351</v>
      </c>
      <c r="E592" s="1">
        <v>2805246</v>
      </c>
      <c r="F592" s="1">
        <v>2768094</v>
      </c>
      <c r="G592" s="1">
        <v>2844370</v>
      </c>
      <c r="H592" s="1">
        <v>2880097</v>
      </c>
      <c r="I592" s="1">
        <v>3495654</v>
      </c>
      <c r="J592" s="1">
        <v>3534500</v>
      </c>
      <c r="K592" s="1">
        <v>3101219</v>
      </c>
      <c r="L592" s="1">
        <v>4127576</v>
      </c>
      <c r="M592" s="1">
        <v>5255499</v>
      </c>
      <c r="N592" s="1">
        <v>4734553</v>
      </c>
      <c r="O592" s="1">
        <v>4687510</v>
      </c>
      <c r="P592" s="1">
        <v>5590291</v>
      </c>
      <c r="Q592" s="1">
        <v>6434779</v>
      </c>
      <c r="R592" s="1">
        <v>4764150</v>
      </c>
      <c r="S592" s="1">
        <v>4882539</v>
      </c>
      <c r="T592" s="1">
        <v>5170254</v>
      </c>
      <c r="U592" s="1">
        <v>5010019</v>
      </c>
      <c r="V592" s="1">
        <v>5238014</v>
      </c>
      <c r="W592" s="1">
        <v>4542255</v>
      </c>
      <c r="X592" s="1">
        <v>4269096</v>
      </c>
      <c r="Y592" s="1">
        <v>4656983</v>
      </c>
      <c r="Z592" s="1">
        <v>6313116</v>
      </c>
      <c r="AA592" s="1">
        <v>10110373</v>
      </c>
      <c r="AB592" s="1">
        <v>12792661</v>
      </c>
      <c r="AC592" s="1">
        <v>12287614</v>
      </c>
      <c r="AD592" s="1">
        <v>12390866</v>
      </c>
      <c r="AE592" s="1">
        <v>12375893</v>
      </c>
      <c r="AF592" s="1">
        <v>15707071</v>
      </c>
      <c r="AG592" s="1">
        <v>16674204</v>
      </c>
      <c r="AH592" s="1">
        <v>17936850</v>
      </c>
    </row>
    <row r="593" spans="1:34" x14ac:dyDescent="0.2">
      <c r="A593">
        <v>592</v>
      </c>
      <c r="C593" s="4" t="s">
        <v>879</v>
      </c>
      <c r="D593" s="5" t="s">
        <v>880</v>
      </c>
      <c r="E593" s="1">
        <v>9153420</v>
      </c>
      <c r="F593" s="1">
        <v>10600586</v>
      </c>
      <c r="G593" s="1">
        <v>12180231</v>
      </c>
      <c r="H593" s="1">
        <v>12409791</v>
      </c>
      <c r="I593" s="1">
        <v>13762732</v>
      </c>
      <c r="J593" s="1">
        <v>15555585</v>
      </c>
      <c r="K593" s="1">
        <v>14875536</v>
      </c>
      <c r="L593" s="1">
        <v>16611896</v>
      </c>
      <c r="M593" s="1">
        <v>18846872</v>
      </c>
      <c r="N593" s="1">
        <v>19637953</v>
      </c>
      <c r="O593" s="1">
        <v>24487501</v>
      </c>
      <c r="P593" s="1">
        <v>26315327</v>
      </c>
      <c r="Q593" s="1">
        <v>27132389</v>
      </c>
      <c r="R593" s="1">
        <v>30486685</v>
      </c>
      <c r="S593" s="1">
        <v>33235912</v>
      </c>
      <c r="T593" s="1">
        <v>35398099</v>
      </c>
      <c r="U593" s="1">
        <v>39771159</v>
      </c>
      <c r="V593" s="1">
        <v>44087224</v>
      </c>
      <c r="W593" s="1">
        <v>45743451</v>
      </c>
      <c r="X593" s="1">
        <v>46122939</v>
      </c>
      <c r="Y593" s="1">
        <v>48888208</v>
      </c>
      <c r="Z593" s="1">
        <v>57548484</v>
      </c>
      <c r="AA593" s="1">
        <v>59200527</v>
      </c>
      <c r="AB593" s="1">
        <v>78627547</v>
      </c>
      <c r="AC593" s="1">
        <v>91108893</v>
      </c>
      <c r="AD593" s="1">
        <v>102940350</v>
      </c>
      <c r="AE593" s="1">
        <v>118467383</v>
      </c>
      <c r="AF593" s="1">
        <v>123039405</v>
      </c>
      <c r="AG593" s="1">
        <v>152037839</v>
      </c>
      <c r="AH593" s="1">
        <v>218655153</v>
      </c>
    </row>
    <row r="594" spans="1:34" x14ac:dyDescent="0.2">
      <c r="A594">
        <v>593</v>
      </c>
      <c r="C594" s="4" t="s">
        <v>881</v>
      </c>
      <c r="D594" s="5" t="s">
        <v>2352</v>
      </c>
      <c r="E594" s="1">
        <v>1327523</v>
      </c>
      <c r="F594" s="1">
        <v>1435320</v>
      </c>
      <c r="G594" s="1">
        <v>1435630</v>
      </c>
      <c r="H594" s="1">
        <v>1605424</v>
      </c>
      <c r="I594" s="1">
        <v>1594923</v>
      </c>
      <c r="J594" s="1">
        <v>1590872</v>
      </c>
      <c r="K594" s="1">
        <v>1824822</v>
      </c>
      <c r="L594" s="1">
        <v>2271950</v>
      </c>
      <c r="M594" s="1">
        <v>2729054</v>
      </c>
      <c r="N594" s="1">
        <v>3017379</v>
      </c>
      <c r="O594" s="1">
        <v>2375110</v>
      </c>
      <c r="P594" s="1">
        <v>3072668</v>
      </c>
      <c r="Q594" s="1">
        <v>3314861</v>
      </c>
      <c r="R594" s="1">
        <v>2600888</v>
      </c>
      <c r="S594" s="1">
        <v>4545291</v>
      </c>
      <c r="T594" s="1">
        <v>7637636</v>
      </c>
      <c r="U594" s="1">
        <v>6903079</v>
      </c>
      <c r="V594" s="1">
        <v>7622781</v>
      </c>
      <c r="W594" s="1">
        <v>7813729</v>
      </c>
      <c r="X594" s="1">
        <v>7335974</v>
      </c>
      <c r="Y594" s="1">
        <v>6598267</v>
      </c>
      <c r="Z594" s="1">
        <v>11079679</v>
      </c>
      <c r="AA594" s="1">
        <v>6598873</v>
      </c>
      <c r="AB594" s="1">
        <v>6815451</v>
      </c>
      <c r="AC594" s="1">
        <v>7505887</v>
      </c>
      <c r="AD594" s="1">
        <v>8892081</v>
      </c>
      <c r="AE594" s="1">
        <v>9828212</v>
      </c>
      <c r="AF594" s="1">
        <v>10206232</v>
      </c>
      <c r="AG594" s="1">
        <v>13679088</v>
      </c>
      <c r="AH594" s="1">
        <v>13051405</v>
      </c>
    </row>
    <row r="595" spans="1:34" x14ac:dyDescent="0.2">
      <c r="A595">
        <v>594</v>
      </c>
      <c r="C595" s="4" t="s">
        <v>882</v>
      </c>
      <c r="D595" s="5" t="s">
        <v>2353</v>
      </c>
      <c r="E595" s="1">
        <v>0</v>
      </c>
      <c r="F595" s="1">
        <v>311682</v>
      </c>
      <c r="G595" s="1">
        <v>202359</v>
      </c>
      <c r="H595" s="1">
        <v>329026</v>
      </c>
      <c r="I595" s="1">
        <v>487061</v>
      </c>
      <c r="J595" s="1">
        <v>403539</v>
      </c>
      <c r="K595" s="1">
        <v>233068</v>
      </c>
      <c r="L595" s="1">
        <v>226508</v>
      </c>
      <c r="M595" s="1">
        <v>0</v>
      </c>
      <c r="N595" s="1">
        <v>0</v>
      </c>
      <c r="O595" s="1">
        <v>915088</v>
      </c>
      <c r="P595" s="1">
        <v>990864</v>
      </c>
      <c r="Q595" s="1">
        <v>1075030.6666666667</v>
      </c>
      <c r="R595" s="1">
        <v>1504953</v>
      </c>
      <c r="S595" s="1">
        <v>1632399</v>
      </c>
      <c r="T595" s="1">
        <v>2545811</v>
      </c>
      <c r="U595" s="1">
        <v>2868928</v>
      </c>
      <c r="V595" s="1">
        <v>3120737</v>
      </c>
      <c r="W595" s="1">
        <v>3387262</v>
      </c>
      <c r="X595" s="1">
        <v>3439143</v>
      </c>
      <c r="Y595" s="1">
        <v>3694888</v>
      </c>
      <c r="Z595" s="1">
        <v>3908774</v>
      </c>
      <c r="AA595" s="1">
        <v>6112231</v>
      </c>
      <c r="AB595" s="1">
        <v>7042790</v>
      </c>
      <c r="AC595" s="1">
        <v>8512314</v>
      </c>
      <c r="AD595" s="1">
        <v>9677666</v>
      </c>
      <c r="AE595" s="1">
        <v>9537645</v>
      </c>
      <c r="AF595" s="1">
        <v>9678944</v>
      </c>
      <c r="AG595" s="1">
        <v>11029541</v>
      </c>
      <c r="AH595" s="1">
        <v>11535415</v>
      </c>
    </row>
    <row r="596" spans="1:34" x14ac:dyDescent="0.2">
      <c r="A596">
        <v>595</v>
      </c>
      <c r="C596" s="4" t="s">
        <v>883</v>
      </c>
      <c r="D596" s="5" t="s">
        <v>884</v>
      </c>
      <c r="E596" s="1">
        <v>4600956</v>
      </c>
      <c r="F596" s="1">
        <v>5161752</v>
      </c>
      <c r="G596" s="1">
        <v>5675519</v>
      </c>
      <c r="H596" s="1">
        <v>5488164</v>
      </c>
      <c r="I596" s="1">
        <v>6182754</v>
      </c>
      <c r="J596" s="1">
        <v>7159168</v>
      </c>
      <c r="K596" s="1">
        <v>5470231</v>
      </c>
      <c r="L596" s="1">
        <v>5817927</v>
      </c>
      <c r="M596" s="1">
        <v>6153048</v>
      </c>
      <c r="N596" s="1">
        <v>7068674</v>
      </c>
      <c r="O596" s="1">
        <v>10288185</v>
      </c>
      <c r="P596" s="1">
        <v>10183255</v>
      </c>
      <c r="Q596" s="1">
        <v>8285550</v>
      </c>
      <c r="R596" s="1">
        <v>8312044</v>
      </c>
      <c r="S596" s="1">
        <v>9956387</v>
      </c>
      <c r="T596" s="1">
        <v>7909279</v>
      </c>
      <c r="U596" s="1">
        <v>8150642</v>
      </c>
      <c r="V596" s="1">
        <v>9272883</v>
      </c>
      <c r="W596" s="1">
        <v>9351033</v>
      </c>
      <c r="X596" s="1">
        <v>10812339</v>
      </c>
      <c r="Y596" s="1">
        <v>13317174</v>
      </c>
      <c r="Z596" s="1">
        <v>16016006</v>
      </c>
      <c r="AA596" s="1">
        <v>18497076</v>
      </c>
      <c r="AB596" s="1">
        <v>19756028</v>
      </c>
      <c r="AC596" s="1">
        <v>24106148</v>
      </c>
      <c r="AD596" s="1">
        <v>24908147</v>
      </c>
      <c r="AE596" s="1">
        <v>25917500</v>
      </c>
      <c r="AF596" s="1">
        <v>25120579</v>
      </c>
      <c r="AG596" s="1">
        <v>29733635</v>
      </c>
      <c r="AH596" s="1">
        <v>28640227</v>
      </c>
    </row>
    <row r="597" spans="1:34" x14ac:dyDescent="0.2">
      <c r="A597">
        <v>596</v>
      </c>
      <c r="C597" s="4" t="s">
        <v>885</v>
      </c>
      <c r="D597" s="5" t="s">
        <v>2354</v>
      </c>
      <c r="E597" s="1">
        <v>2207954</v>
      </c>
      <c r="F597" s="1">
        <v>2692015</v>
      </c>
      <c r="G597" s="1">
        <v>3148917</v>
      </c>
      <c r="H597" s="1">
        <v>3259769</v>
      </c>
      <c r="I597" s="1">
        <v>3487286</v>
      </c>
      <c r="J597" s="1">
        <v>4249571</v>
      </c>
      <c r="K597" s="1">
        <v>5051185</v>
      </c>
      <c r="L597" s="1">
        <v>5671585</v>
      </c>
      <c r="M597" s="1">
        <v>6004340</v>
      </c>
      <c r="N597" s="1">
        <v>5796775</v>
      </c>
      <c r="O597" s="1">
        <v>6764439</v>
      </c>
      <c r="P597" s="1">
        <v>7780978</v>
      </c>
      <c r="Q597" s="1">
        <v>9449692</v>
      </c>
      <c r="R597" s="1">
        <v>10957141</v>
      </c>
      <c r="S597" s="1">
        <v>10507741</v>
      </c>
      <c r="T597" s="1">
        <v>10258565</v>
      </c>
      <c r="U597" s="1">
        <v>11022649</v>
      </c>
      <c r="V597" s="1">
        <v>11680447</v>
      </c>
      <c r="W597" s="1">
        <v>11873198</v>
      </c>
      <c r="X597" s="1">
        <v>10662315</v>
      </c>
      <c r="Y597" s="1">
        <v>10711764</v>
      </c>
      <c r="Z597" s="1">
        <v>11103390</v>
      </c>
      <c r="AA597" s="1">
        <v>11662918</v>
      </c>
      <c r="AB597" s="1">
        <v>10272024</v>
      </c>
      <c r="AC597" s="1">
        <v>10127960</v>
      </c>
      <c r="AD597" s="1">
        <v>7804679</v>
      </c>
      <c r="AE597" s="1">
        <v>11151998</v>
      </c>
      <c r="AF597" s="1">
        <v>10375392</v>
      </c>
      <c r="AG597" s="1">
        <v>9885703</v>
      </c>
      <c r="AH597" s="1">
        <v>9386249</v>
      </c>
    </row>
    <row r="598" spans="1:34" x14ac:dyDescent="0.2">
      <c r="A598">
        <v>597</v>
      </c>
      <c r="C598" s="4" t="s">
        <v>886</v>
      </c>
      <c r="D598" s="5" t="s">
        <v>887</v>
      </c>
      <c r="E598" s="1">
        <v>956757</v>
      </c>
      <c r="F598" s="1">
        <v>1042253</v>
      </c>
      <c r="G598" s="1">
        <v>1717806</v>
      </c>
      <c r="H598" s="1">
        <v>1727408</v>
      </c>
      <c r="I598" s="1">
        <v>2010708</v>
      </c>
      <c r="J598" s="1">
        <v>2152435</v>
      </c>
      <c r="K598" s="1">
        <v>2302098</v>
      </c>
      <c r="L598" s="1">
        <v>2640557</v>
      </c>
      <c r="M598" s="1">
        <v>3732928</v>
      </c>
      <c r="N598" s="1">
        <v>3223396</v>
      </c>
      <c r="O598" s="1">
        <v>4225093</v>
      </c>
      <c r="P598" s="1">
        <v>4233521</v>
      </c>
      <c r="Q598" s="1">
        <v>5029375</v>
      </c>
      <c r="R598" s="1">
        <v>7111659</v>
      </c>
      <c r="S598" s="1">
        <v>6594094</v>
      </c>
      <c r="T598" s="1">
        <v>7046808</v>
      </c>
      <c r="U598" s="1">
        <v>10825861</v>
      </c>
      <c r="V598" s="1">
        <v>12390376</v>
      </c>
      <c r="W598" s="1">
        <v>13318229</v>
      </c>
      <c r="X598" s="1">
        <v>13873168</v>
      </c>
      <c r="Y598" s="1">
        <v>14566115</v>
      </c>
      <c r="Z598" s="1">
        <v>15440635</v>
      </c>
      <c r="AA598" s="1">
        <v>16329429</v>
      </c>
      <c r="AB598" s="1">
        <v>34741254</v>
      </c>
      <c r="AC598" s="1">
        <v>40856584</v>
      </c>
      <c r="AD598" s="1">
        <v>51657777</v>
      </c>
      <c r="AE598" s="1">
        <v>62032028</v>
      </c>
      <c r="AF598" s="1">
        <v>67658258</v>
      </c>
      <c r="AG598" s="1">
        <v>87709872</v>
      </c>
      <c r="AH598" s="1">
        <v>156041857</v>
      </c>
    </row>
    <row r="599" spans="1:34" x14ac:dyDescent="0.2">
      <c r="A599">
        <v>598</v>
      </c>
      <c r="C599" s="4" t="s">
        <v>888</v>
      </c>
      <c r="D599" s="5" t="s">
        <v>889</v>
      </c>
      <c r="E599" s="1">
        <v>75523208</v>
      </c>
      <c r="F599" s="1">
        <v>91760980</v>
      </c>
      <c r="G599" s="1">
        <v>99426752</v>
      </c>
      <c r="H599" s="1">
        <v>107129532</v>
      </c>
      <c r="I599" s="1">
        <v>115920820</v>
      </c>
      <c r="J599" s="1">
        <v>127362578</v>
      </c>
      <c r="K599" s="1">
        <v>134992810</v>
      </c>
      <c r="L599" s="1">
        <v>151309236</v>
      </c>
      <c r="M599" s="1">
        <v>172260935</v>
      </c>
      <c r="N599" s="1">
        <v>195802703</v>
      </c>
      <c r="O599" s="1">
        <v>220768426</v>
      </c>
      <c r="P599" s="1">
        <v>228829090</v>
      </c>
      <c r="Q599" s="1">
        <v>237700796</v>
      </c>
      <c r="R599" s="1">
        <v>221154212</v>
      </c>
      <c r="S599" s="1">
        <v>219024876</v>
      </c>
      <c r="T599" s="1">
        <v>234892130</v>
      </c>
      <c r="U599" s="1">
        <v>250785463</v>
      </c>
      <c r="V599" s="1">
        <v>272568491</v>
      </c>
      <c r="W599" s="1">
        <v>292614950</v>
      </c>
      <c r="X599" s="1">
        <v>281559659</v>
      </c>
      <c r="Y599" s="1">
        <v>296856219</v>
      </c>
      <c r="Z599" s="1">
        <v>313475270</v>
      </c>
      <c r="AA599" s="1">
        <v>320642435</v>
      </c>
      <c r="AB599" s="1">
        <v>326688014</v>
      </c>
      <c r="AC599" s="1">
        <v>358493262</v>
      </c>
      <c r="AD599" s="1">
        <v>400120991</v>
      </c>
      <c r="AE599" s="1">
        <v>424933432</v>
      </c>
      <c r="AF599" s="1">
        <v>458384155</v>
      </c>
      <c r="AG599" s="1">
        <v>503684296</v>
      </c>
      <c r="AH599" s="1">
        <v>520360195</v>
      </c>
    </row>
    <row r="600" spans="1:34" x14ac:dyDescent="0.2">
      <c r="A600">
        <v>599</v>
      </c>
      <c r="C600" s="4" t="s">
        <v>890</v>
      </c>
      <c r="D600" s="5" t="s">
        <v>2355</v>
      </c>
      <c r="E600" s="1">
        <v>7717104</v>
      </c>
      <c r="F600" s="1">
        <v>8572590</v>
      </c>
      <c r="G600" s="1">
        <v>9577888</v>
      </c>
      <c r="H600" s="1">
        <v>9416741</v>
      </c>
      <c r="I600" s="1">
        <v>7244653</v>
      </c>
      <c r="J600" s="1">
        <v>8413651</v>
      </c>
      <c r="K600" s="1">
        <v>12875714</v>
      </c>
      <c r="L600" s="1">
        <v>16845825</v>
      </c>
      <c r="M600" s="1">
        <v>11248275</v>
      </c>
      <c r="N600" s="1">
        <v>11479051</v>
      </c>
      <c r="O600" s="1">
        <v>12283270</v>
      </c>
      <c r="P600" s="1">
        <v>13294680</v>
      </c>
      <c r="Q600" s="1">
        <v>13753879</v>
      </c>
      <c r="R600" s="1">
        <v>11886894</v>
      </c>
      <c r="S600" s="1">
        <v>13505511</v>
      </c>
      <c r="T600" s="1">
        <v>14306069</v>
      </c>
      <c r="U600" s="1">
        <v>14808523</v>
      </c>
      <c r="V600" s="1">
        <v>14410044</v>
      </c>
      <c r="W600" s="1">
        <v>15072817</v>
      </c>
      <c r="X600" s="1">
        <v>13381833</v>
      </c>
      <c r="Y600" s="1">
        <v>12751103</v>
      </c>
      <c r="Z600" s="1">
        <v>13817534</v>
      </c>
      <c r="AA600" s="1">
        <v>14864426</v>
      </c>
      <c r="AB600" s="1">
        <v>15556805</v>
      </c>
      <c r="AC600" s="1">
        <v>16814501</v>
      </c>
      <c r="AD600" s="1">
        <v>17455361</v>
      </c>
      <c r="AE600" s="1">
        <v>17839449</v>
      </c>
      <c r="AF600" s="1">
        <v>17709626</v>
      </c>
      <c r="AG600" s="1">
        <v>19252724</v>
      </c>
      <c r="AH600" s="1">
        <v>20790082</v>
      </c>
    </row>
    <row r="601" spans="1:34" x14ac:dyDescent="0.2">
      <c r="A601">
        <v>600</v>
      </c>
      <c r="C601" s="4" t="s">
        <v>891</v>
      </c>
      <c r="D601" s="5" t="s">
        <v>2356</v>
      </c>
      <c r="E601" s="1">
        <v>0</v>
      </c>
      <c r="F601" s="1">
        <v>0</v>
      </c>
      <c r="G601" s="1">
        <v>3376568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851687</v>
      </c>
      <c r="O601" s="1">
        <v>846760</v>
      </c>
      <c r="P601" s="1">
        <v>1035992</v>
      </c>
      <c r="Q601" s="1">
        <v>906014</v>
      </c>
      <c r="R601" s="1">
        <v>887547</v>
      </c>
      <c r="S601" s="1">
        <v>1000335</v>
      </c>
      <c r="T601" s="1">
        <v>1003164</v>
      </c>
      <c r="U601" s="1">
        <v>1064618</v>
      </c>
      <c r="V601" s="1">
        <v>1098287</v>
      </c>
      <c r="W601" s="1">
        <v>1169738</v>
      </c>
      <c r="X601" s="1">
        <v>1189829</v>
      </c>
      <c r="Y601" s="1">
        <v>0</v>
      </c>
      <c r="Z601" s="1">
        <v>0</v>
      </c>
      <c r="AA601" s="1">
        <v>0</v>
      </c>
      <c r="AB601" s="1">
        <v>1461249</v>
      </c>
      <c r="AC601" s="1">
        <v>1767836</v>
      </c>
      <c r="AD601" s="1">
        <v>1432640</v>
      </c>
      <c r="AE601" s="1">
        <v>1434140</v>
      </c>
      <c r="AF601" s="1">
        <v>1655958</v>
      </c>
      <c r="AG601" s="1">
        <v>2132475</v>
      </c>
      <c r="AH601" s="1">
        <v>2077668</v>
      </c>
    </row>
    <row r="602" spans="1:34" x14ac:dyDescent="0.2">
      <c r="A602">
        <v>601</v>
      </c>
      <c r="C602" s="4" t="s">
        <v>892</v>
      </c>
      <c r="D602" s="5" t="s">
        <v>2357</v>
      </c>
      <c r="E602" s="1">
        <v>1836429</v>
      </c>
      <c r="F602" s="1">
        <v>2491193</v>
      </c>
      <c r="G602" s="1">
        <v>2728671</v>
      </c>
      <c r="H602" s="1">
        <v>3295616</v>
      </c>
      <c r="I602" s="1">
        <v>3170729</v>
      </c>
      <c r="J602" s="1">
        <v>3743190</v>
      </c>
      <c r="K602" s="1">
        <v>3948764</v>
      </c>
      <c r="L602" s="1">
        <v>4135256</v>
      </c>
      <c r="M602" s="1">
        <v>4516408</v>
      </c>
      <c r="N602" s="1">
        <v>4689522</v>
      </c>
      <c r="O602" s="1">
        <v>5462372</v>
      </c>
      <c r="P602" s="1">
        <v>5227106</v>
      </c>
      <c r="Q602" s="1">
        <v>6482251</v>
      </c>
      <c r="R602" s="1">
        <v>4866720</v>
      </c>
      <c r="S602" s="1">
        <v>5240919</v>
      </c>
      <c r="T602" s="1">
        <v>5547795</v>
      </c>
      <c r="U602" s="1">
        <v>5501181</v>
      </c>
      <c r="V602" s="1">
        <v>6119503</v>
      </c>
      <c r="W602" s="1">
        <v>7469546</v>
      </c>
      <c r="X602" s="1">
        <v>6441647</v>
      </c>
      <c r="Y602" s="1">
        <v>5184764</v>
      </c>
      <c r="Z602" s="1">
        <v>5250500</v>
      </c>
      <c r="AA602" s="1">
        <v>5202299</v>
      </c>
      <c r="AB602" s="1">
        <v>5722294</v>
      </c>
      <c r="AC602" s="1">
        <v>6185862</v>
      </c>
      <c r="AD602" s="1">
        <v>6432854</v>
      </c>
      <c r="AE602" s="1">
        <v>6678993</v>
      </c>
      <c r="AF602" s="1">
        <v>6496358</v>
      </c>
      <c r="AG602" s="1">
        <v>5957669</v>
      </c>
      <c r="AH602" s="1">
        <v>6687407</v>
      </c>
    </row>
    <row r="603" spans="1:34" x14ac:dyDescent="0.2">
      <c r="A603">
        <v>602</v>
      </c>
      <c r="C603" s="4" t="s">
        <v>893</v>
      </c>
      <c r="D603" s="5" t="s">
        <v>2358</v>
      </c>
      <c r="E603" s="1">
        <v>3134576</v>
      </c>
      <c r="F603" s="1">
        <v>3388335</v>
      </c>
      <c r="G603" s="1">
        <v>3723233</v>
      </c>
      <c r="H603" s="1">
        <v>3763648</v>
      </c>
      <c r="I603" s="1">
        <v>3737193</v>
      </c>
      <c r="J603" s="1">
        <v>4252208</v>
      </c>
      <c r="K603" s="1">
        <v>8642260</v>
      </c>
      <c r="L603" s="1">
        <v>12403125</v>
      </c>
      <c r="M603" s="1">
        <v>6404567</v>
      </c>
      <c r="N603" s="1">
        <v>5937842</v>
      </c>
      <c r="O603" s="1">
        <v>5974138</v>
      </c>
      <c r="P603" s="1">
        <v>7031582</v>
      </c>
      <c r="Q603" s="1">
        <v>6365614</v>
      </c>
      <c r="R603" s="1">
        <v>6132627</v>
      </c>
      <c r="S603" s="1">
        <v>7264257</v>
      </c>
      <c r="T603" s="1">
        <v>7755110</v>
      </c>
      <c r="U603" s="1">
        <v>8242724</v>
      </c>
      <c r="V603" s="1">
        <v>7192254</v>
      </c>
      <c r="W603" s="1">
        <v>6433533</v>
      </c>
      <c r="X603" s="1">
        <v>5750357</v>
      </c>
      <c r="Y603" s="1">
        <v>6634443</v>
      </c>
      <c r="Z603" s="1">
        <v>7675859</v>
      </c>
      <c r="AA603" s="1">
        <v>8688741</v>
      </c>
      <c r="AB603" s="1">
        <v>8373262</v>
      </c>
      <c r="AC603" s="1">
        <v>8936002</v>
      </c>
      <c r="AD603" s="1">
        <v>9566676</v>
      </c>
      <c r="AE603" s="1">
        <v>9726316</v>
      </c>
      <c r="AF603" s="1">
        <v>9557310</v>
      </c>
      <c r="AG603" s="1">
        <v>11162580</v>
      </c>
      <c r="AH603" s="1">
        <v>12025007</v>
      </c>
    </row>
    <row r="604" spans="1:34" x14ac:dyDescent="0.2">
      <c r="A604">
        <v>603</v>
      </c>
      <c r="C604" s="4" t="s">
        <v>894</v>
      </c>
      <c r="D604" s="5" t="s">
        <v>2359</v>
      </c>
      <c r="E604" s="1">
        <v>5350935</v>
      </c>
      <c r="F604" s="1">
        <v>6033250</v>
      </c>
      <c r="G604" s="1">
        <v>6475822</v>
      </c>
      <c r="H604" s="1">
        <v>6448183</v>
      </c>
      <c r="I604" s="1">
        <v>6569157</v>
      </c>
      <c r="J604" s="1">
        <v>8520490</v>
      </c>
      <c r="K604" s="1">
        <v>10536183</v>
      </c>
      <c r="L604" s="1">
        <v>12133274</v>
      </c>
      <c r="M604" s="1">
        <v>24271310</v>
      </c>
      <c r="N604" s="1">
        <v>32466577</v>
      </c>
      <c r="O604" s="1">
        <v>37253250</v>
      </c>
      <c r="P604" s="1">
        <v>40888218</v>
      </c>
      <c r="Q604" s="1">
        <v>44466281</v>
      </c>
      <c r="R604" s="1">
        <v>45484914</v>
      </c>
      <c r="S604" s="1">
        <v>32358257</v>
      </c>
      <c r="T604" s="1">
        <v>35484758</v>
      </c>
      <c r="U604" s="1">
        <v>37358302</v>
      </c>
      <c r="V604" s="1">
        <v>46447248</v>
      </c>
      <c r="W604" s="1">
        <v>50524578</v>
      </c>
      <c r="X604" s="1">
        <v>40464360</v>
      </c>
      <c r="Y604" s="1">
        <v>40084665</v>
      </c>
      <c r="Z604" s="1">
        <v>37816274</v>
      </c>
      <c r="AA604" s="1">
        <v>32695655</v>
      </c>
      <c r="AB604" s="1">
        <v>31907311</v>
      </c>
      <c r="AC604" s="1">
        <v>34083074</v>
      </c>
      <c r="AD604" s="1">
        <v>36477693</v>
      </c>
      <c r="AE604" s="1">
        <v>35774607</v>
      </c>
      <c r="AF604" s="1">
        <v>38143385</v>
      </c>
      <c r="AG604" s="1">
        <v>34587896</v>
      </c>
      <c r="AH604" s="1">
        <v>40849791</v>
      </c>
    </row>
    <row r="605" spans="1:34" x14ac:dyDescent="0.2">
      <c r="A605">
        <v>604</v>
      </c>
      <c r="C605" s="4" t="s">
        <v>895</v>
      </c>
      <c r="D605" s="5" t="s">
        <v>2360</v>
      </c>
      <c r="E605" s="1">
        <v>413692</v>
      </c>
      <c r="F605" s="1">
        <v>964201</v>
      </c>
      <c r="G605" s="1">
        <v>1219558</v>
      </c>
      <c r="H605" s="1">
        <v>2273293</v>
      </c>
      <c r="I605" s="1">
        <v>2193523</v>
      </c>
      <c r="J605" s="1">
        <v>2556860</v>
      </c>
      <c r="K605" s="1">
        <v>1819830</v>
      </c>
      <c r="L605" s="1">
        <v>1736936</v>
      </c>
      <c r="M605" s="1">
        <v>1876348</v>
      </c>
      <c r="N605" s="1">
        <v>2183704</v>
      </c>
      <c r="O605" s="1">
        <v>2776885</v>
      </c>
      <c r="P605" s="1">
        <v>2570991</v>
      </c>
      <c r="Q605" s="1">
        <v>2579341</v>
      </c>
      <c r="R605" s="1">
        <v>2657201</v>
      </c>
      <c r="S605" s="1">
        <v>6038665</v>
      </c>
      <c r="T605" s="1">
        <v>6418378</v>
      </c>
      <c r="U605" s="1">
        <v>6130181</v>
      </c>
      <c r="V605" s="1">
        <v>5739273</v>
      </c>
      <c r="W605" s="1">
        <v>5391067</v>
      </c>
      <c r="X605" s="1">
        <v>4888334</v>
      </c>
      <c r="Y605" s="1">
        <v>5022060</v>
      </c>
      <c r="Z605" s="1">
        <v>4163102</v>
      </c>
      <c r="AA605" s="1">
        <v>7046714</v>
      </c>
      <c r="AB605" s="1">
        <v>10170287</v>
      </c>
      <c r="AC605" s="1">
        <v>15102075</v>
      </c>
      <c r="AD605" s="1">
        <v>17663305</v>
      </c>
      <c r="AE605" s="1">
        <v>18809792</v>
      </c>
      <c r="AF605" s="1">
        <v>15653937</v>
      </c>
      <c r="AG605" s="1">
        <v>14135221</v>
      </c>
      <c r="AH605" s="1">
        <v>14100371</v>
      </c>
    </row>
    <row r="606" spans="1:34" x14ac:dyDescent="0.2">
      <c r="A606">
        <v>605</v>
      </c>
      <c r="C606" s="4" t="s">
        <v>896</v>
      </c>
      <c r="D606" s="5" t="s">
        <v>2361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120600</v>
      </c>
      <c r="L606" s="1">
        <v>80582</v>
      </c>
      <c r="M606" s="1">
        <v>73864</v>
      </c>
      <c r="N606" s="1">
        <v>79147</v>
      </c>
      <c r="O606" s="1">
        <v>0</v>
      </c>
      <c r="P606" s="1">
        <v>103272</v>
      </c>
      <c r="Q606" s="1">
        <v>0</v>
      </c>
      <c r="R606" s="1">
        <v>80887</v>
      </c>
      <c r="S606" s="1">
        <v>1024505</v>
      </c>
      <c r="T606" s="1">
        <v>1090011</v>
      </c>
      <c r="U606" s="1">
        <v>1024877</v>
      </c>
      <c r="V606" s="1">
        <v>1295445</v>
      </c>
      <c r="W606" s="1">
        <v>528874</v>
      </c>
      <c r="X606" s="1">
        <v>407105</v>
      </c>
      <c r="Y606" s="1">
        <v>310485</v>
      </c>
      <c r="Z606" s="1">
        <v>396587</v>
      </c>
      <c r="AA606" s="1">
        <v>361299</v>
      </c>
      <c r="AB606" s="1">
        <v>393987</v>
      </c>
      <c r="AC606" s="1">
        <v>281266</v>
      </c>
      <c r="AD606" s="1">
        <v>300528</v>
      </c>
      <c r="AE606" s="1">
        <v>347939</v>
      </c>
      <c r="AF606" s="1">
        <v>227216</v>
      </c>
      <c r="AG606" s="1">
        <v>153938</v>
      </c>
      <c r="AH606" s="1">
        <v>95157.333333333328</v>
      </c>
    </row>
    <row r="607" spans="1:34" x14ac:dyDescent="0.2">
      <c r="A607">
        <v>606</v>
      </c>
      <c r="C607" s="4" t="s">
        <v>897</v>
      </c>
      <c r="D607" s="5" t="s">
        <v>2362</v>
      </c>
      <c r="E607" s="1">
        <v>0</v>
      </c>
      <c r="F607" s="1">
        <v>727693</v>
      </c>
      <c r="G607" s="1">
        <v>1105392</v>
      </c>
      <c r="H607" s="1">
        <v>1954043</v>
      </c>
      <c r="I607" s="1">
        <v>1826160</v>
      </c>
      <c r="J607" s="1">
        <v>2093468</v>
      </c>
      <c r="K607" s="1">
        <v>1212305</v>
      </c>
      <c r="L607" s="1">
        <v>1349512</v>
      </c>
      <c r="M607" s="1">
        <v>1527783</v>
      </c>
      <c r="N607" s="1">
        <v>1735806</v>
      </c>
      <c r="O607" s="1">
        <v>1778167</v>
      </c>
      <c r="P607" s="1">
        <v>1568228</v>
      </c>
      <c r="Q607" s="1">
        <v>1473360</v>
      </c>
      <c r="R607" s="1">
        <v>1362672</v>
      </c>
      <c r="S607" s="1">
        <v>1362535</v>
      </c>
      <c r="T607" s="1">
        <v>1481442</v>
      </c>
      <c r="U607" s="1">
        <v>1496288</v>
      </c>
      <c r="V607" s="1">
        <v>1646646</v>
      </c>
      <c r="W607" s="1">
        <v>1982699</v>
      </c>
      <c r="X607" s="1">
        <v>1468077</v>
      </c>
      <c r="Y607" s="1">
        <v>1550224</v>
      </c>
      <c r="Z607" s="1">
        <v>1528982</v>
      </c>
      <c r="AA607" s="1">
        <v>1474083</v>
      </c>
      <c r="AB607" s="1">
        <v>1381793</v>
      </c>
      <c r="AC607" s="1">
        <v>1429327</v>
      </c>
      <c r="AD607" s="1">
        <v>1416202</v>
      </c>
      <c r="AE607" s="1">
        <v>1657999</v>
      </c>
      <c r="AF607" s="1">
        <v>1764868</v>
      </c>
      <c r="AG607" s="1">
        <v>2025164</v>
      </c>
      <c r="AH607" s="1">
        <v>2467141</v>
      </c>
    </row>
    <row r="608" spans="1:34" x14ac:dyDescent="0.2">
      <c r="A608">
        <v>607</v>
      </c>
      <c r="C608" s="4" t="s">
        <v>898</v>
      </c>
      <c r="D608" s="5" t="s">
        <v>2363</v>
      </c>
      <c r="E608" s="1">
        <v>0</v>
      </c>
      <c r="F608" s="1">
        <v>128072</v>
      </c>
      <c r="G608" s="1">
        <v>16226</v>
      </c>
      <c r="H608" s="1">
        <v>156420</v>
      </c>
      <c r="I608" s="1">
        <v>199209.33333333334</v>
      </c>
      <c r="J608" s="1">
        <v>150987</v>
      </c>
      <c r="K608" s="1">
        <v>254666</v>
      </c>
      <c r="L608" s="1">
        <v>87392</v>
      </c>
      <c r="M608" s="1">
        <v>47180</v>
      </c>
      <c r="N608" s="1">
        <v>140052</v>
      </c>
      <c r="O608" s="1">
        <v>370547</v>
      </c>
      <c r="P608" s="1">
        <v>373198</v>
      </c>
      <c r="Q608" s="1">
        <v>310307</v>
      </c>
      <c r="R608" s="1">
        <v>468595</v>
      </c>
      <c r="S608" s="1">
        <v>1940014</v>
      </c>
      <c r="T608" s="1">
        <v>2255509</v>
      </c>
      <c r="U608" s="1">
        <v>2124836</v>
      </c>
      <c r="V608" s="1">
        <v>2446570</v>
      </c>
      <c r="W608" s="1">
        <v>2595886</v>
      </c>
      <c r="X608" s="1">
        <v>2819681</v>
      </c>
      <c r="Y608" s="1">
        <v>2957511</v>
      </c>
      <c r="Z608" s="1">
        <v>1893407</v>
      </c>
      <c r="AA608" s="1">
        <v>4497396</v>
      </c>
      <c r="AB608" s="1">
        <v>7108112</v>
      </c>
      <c r="AC608" s="1">
        <v>12101179</v>
      </c>
      <c r="AD608" s="1">
        <v>11984115</v>
      </c>
      <c r="AE608" s="1">
        <v>12219716</v>
      </c>
      <c r="AF608" s="1">
        <v>9749208</v>
      </c>
      <c r="AG608" s="1">
        <v>8723808</v>
      </c>
      <c r="AH608" s="1">
        <v>6615621</v>
      </c>
    </row>
    <row r="609" spans="1:34" x14ac:dyDescent="0.2">
      <c r="A609">
        <v>608</v>
      </c>
      <c r="C609" s="4" t="s">
        <v>899</v>
      </c>
      <c r="D609" s="5" t="s">
        <v>900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293238</v>
      </c>
      <c r="M609" s="1">
        <v>254866</v>
      </c>
      <c r="N609" s="1">
        <v>235555</v>
      </c>
      <c r="O609" s="1">
        <v>545366</v>
      </c>
      <c r="P609" s="1">
        <v>437696</v>
      </c>
      <c r="Q609" s="1">
        <v>948360</v>
      </c>
      <c r="R609" s="1">
        <v>0</v>
      </c>
      <c r="S609" s="1">
        <v>1711611</v>
      </c>
      <c r="T609" s="1">
        <v>1591416</v>
      </c>
      <c r="U609" s="1">
        <v>1484180</v>
      </c>
      <c r="V609" s="1">
        <v>350612</v>
      </c>
      <c r="W609" s="1">
        <v>283608</v>
      </c>
      <c r="X609" s="1">
        <v>193471</v>
      </c>
      <c r="Y609" s="1">
        <v>0</v>
      </c>
      <c r="Z609" s="1">
        <v>344126</v>
      </c>
      <c r="AA609" s="1">
        <v>713936</v>
      </c>
      <c r="AB609" s="1">
        <v>1286395</v>
      </c>
      <c r="AC609" s="1">
        <v>1290303</v>
      </c>
      <c r="AD609" s="1">
        <v>3962460</v>
      </c>
      <c r="AE609" s="1">
        <v>4584138</v>
      </c>
      <c r="AF609" s="1">
        <v>3912645</v>
      </c>
      <c r="AG609" s="1">
        <v>3232311</v>
      </c>
      <c r="AH609" s="1">
        <v>4931442</v>
      </c>
    </row>
    <row r="610" spans="1:34" x14ac:dyDescent="0.2">
      <c r="A610">
        <v>609</v>
      </c>
      <c r="C610" s="4" t="s">
        <v>901</v>
      </c>
      <c r="D610" s="5" t="s">
        <v>2364</v>
      </c>
      <c r="E610" s="1">
        <v>30331468</v>
      </c>
      <c r="F610" s="1">
        <v>38897738</v>
      </c>
      <c r="G610" s="1">
        <v>39838594</v>
      </c>
      <c r="H610" s="1">
        <v>46124148</v>
      </c>
      <c r="I610" s="1">
        <v>51829128</v>
      </c>
      <c r="J610" s="1">
        <v>57068023</v>
      </c>
      <c r="K610" s="1">
        <v>57850720</v>
      </c>
      <c r="L610" s="1">
        <v>62067106</v>
      </c>
      <c r="M610" s="1">
        <v>66040183</v>
      </c>
      <c r="N610" s="1">
        <v>71123989</v>
      </c>
      <c r="O610" s="1">
        <v>80808083</v>
      </c>
      <c r="P610" s="1">
        <v>83982805</v>
      </c>
      <c r="Q610" s="1">
        <v>84305293</v>
      </c>
      <c r="R610" s="1">
        <v>74112545</v>
      </c>
      <c r="S610" s="1">
        <v>78233995</v>
      </c>
      <c r="T610" s="1">
        <v>79390781</v>
      </c>
      <c r="U610" s="1">
        <v>85724788</v>
      </c>
      <c r="V610" s="1">
        <v>90062109</v>
      </c>
      <c r="W610" s="1">
        <v>92985680</v>
      </c>
      <c r="X610" s="1">
        <v>93941646</v>
      </c>
      <c r="Y610" s="1">
        <v>104547795</v>
      </c>
      <c r="Z610" s="1">
        <v>111129459</v>
      </c>
      <c r="AA610" s="1">
        <v>120021535</v>
      </c>
      <c r="AB610" s="1">
        <v>105723937</v>
      </c>
      <c r="AC610" s="1">
        <v>112998510</v>
      </c>
      <c r="AD610" s="1">
        <v>128686322</v>
      </c>
      <c r="AE610" s="1">
        <v>138054741</v>
      </c>
      <c r="AF610" s="1">
        <v>151937432</v>
      </c>
      <c r="AG610" s="1">
        <v>164017632</v>
      </c>
      <c r="AH610" s="1">
        <v>168232812</v>
      </c>
    </row>
    <row r="611" spans="1:34" x14ac:dyDescent="0.2">
      <c r="A611">
        <v>610</v>
      </c>
      <c r="C611" s="4" t="s">
        <v>902</v>
      </c>
      <c r="D611" s="5" t="s">
        <v>903</v>
      </c>
      <c r="E611" s="1">
        <v>18327154</v>
      </c>
      <c r="F611" s="1">
        <v>22487573</v>
      </c>
      <c r="G611" s="1">
        <v>22676080</v>
      </c>
      <c r="H611" s="1">
        <v>24411103</v>
      </c>
      <c r="I611" s="1">
        <v>26801490</v>
      </c>
      <c r="J611" s="1">
        <v>29351181</v>
      </c>
      <c r="K611" s="1">
        <v>28889383</v>
      </c>
      <c r="L611" s="1">
        <v>30062085</v>
      </c>
      <c r="M611" s="1">
        <v>31669812</v>
      </c>
      <c r="N611" s="1">
        <v>32769241</v>
      </c>
      <c r="O611" s="1">
        <v>39793056</v>
      </c>
      <c r="P611" s="1">
        <v>39982364</v>
      </c>
      <c r="Q611" s="1">
        <v>36082363</v>
      </c>
      <c r="R611" s="1">
        <v>29877014</v>
      </c>
      <c r="S611" s="1">
        <v>27288702</v>
      </c>
      <c r="T611" s="1">
        <v>26849860</v>
      </c>
      <c r="U611" s="1">
        <v>28496864</v>
      </c>
      <c r="V611" s="1">
        <v>29772140</v>
      </c>
      <c r="W611" s="1">
        <v>30827032</v>
      </c>
      <c r="X611" s="1">
        <v>31867634</v>
      </c>
      <c r="Y611" s="1">
        <v>37113108</v>
      </c>
      <c r="Z611" s="1">
        <v>38863619</v>
      </c>
      <c r="AA611" s="1">
        <v>43922851</v>
      </c>
      <c r="AB611" s="1">
        <v>46011618</v>
      </c>
      <c r="AC611" s="1">
        <v>45276541</v>
      </c>
      <c r="AD611" s="1">
        <v>53486709</v>
      </c>
      <c r="AE611" s="1">
        <v>54482502</v>
      </c>
      <c r="AF611" s="1">
        <v>59936870</v>
      </c>
      <c r="AG611" s="1">
        <v>60527420</v>
      </c>
      <c r="AH611" s="1">
        <v>62306064</v>
      </c>
    </row>
    <row r="612" spans="1:34" x14ac:dyDescent="0.2">
      <c r="A612">
        <v>611</v>
      </c>
      <c r="C612" s="4" t="s">
        <v>904</v>
      </c>
      <c r="D612" s="5" t="s">
        <v>905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1855520</v>
      </c>
      <c r="S612" s="1">
        <v>2273591</v>
      </c>
      <c r="T612" s="1">
        <v>2188152</v>
      </c>
      <c r="U612" s="1">
        <v>2247158</v>
      </c>
      <c r="V612" s="1">
        <v>2171764</v>
      </c>
      <c r="W612" s="1">
        <v>2351221</v>
      </c>
      <c r="X612" s="1">
        <v>2705694</v>
      </c>
      <c r="Y612" s="1">
        <v>3335352</v>
      </c>
      <c r="Z612" s="1">
        <v>2931762</v>
      </c>
      <c r="AA612" s="1">
        <v>3004090</v>
      </c>
      <c r="AB612" s="1">
        <v>2820614</v>
      </c>
      <c r="AC612" s="1">
        <v>2838627</v>
      </c>
      <c r="AD612" s="1">
        <v>3585050</v>
      </c>
      <c r="AE612" s="1">
        <v>2787088</v>
      </c>
      <c r="AF612" s="1">
        <v>4466241</v>
      </c>
      <c r="AG612" s="1">
        <v>6919245</v>
      </c>
      <c r="AH612" s="1">
        <v>6530651</v>
      </c>
    </row>
    <row r="613" spans="1:34" x14ac:dyDescent="0.2">
      <c r="A613">
        <v>612</v>
      </c>
      <c r="C613" s="4" t="s">
        <v>906</v>
      </c>
      <c r="D613" s="5" t="s">
        <v>907</v>
      </c>
      <c r="E613" s="1">
        <v>3247184</v>
      </c>
      <c r="F613" s="1">
        <v>3384200</v>
      </c>
      <c r="G613" s="1">
        <v>3271051</v>
      </c>
      <c r="H613" s="1">
        <v>3025179</v>
      </c>
      <c r="I613" s="1">
        <v>3427325</v>
      </c>
      <c r="J613" s="1">
        <v>4114768</v>
      </c>
      <c r="K613" s="1">
        <v>4088249</v>
      </c>
      <c r="L613" s="1">
        <v>4318451</v>
      </c>
      <c r="M613" s="1">
        <v>5097719</v>
      </c>
      <c r="N613" s="1">
        <v>5556457</v>
      </c>
      <c r="O613" s="1">
        <v>5875372</v>
      </c>
      <c r="P613" s="1">
        <v>6019404</v>
      </c>
      <c r="Q613" s="1">
        <v>6393327</v>
      </c>
      <c r="R613" s="1">
        <v>6772951</v>
      </c>
      <c r="S613" s="1">
        <v>6881844</v>
      </c>
      <c r="T613" s="1">
        <v>7034709</v>
      </c>
      <c r="U613" s="1">
        <v>7062962</v>
      </c>
      <c r="V613" s="1">
        <v>7130248</v>
      </c>
      <c r="W613" s="1">
        <v>7256317</v>
      </c>
      <c r="X613" s="1">
        <v>7363421</v>
      </c>
      <c r="Y613" s="1">
        <v>7688687</v>
      </c>
      <c r="Z613" s="1">
        <v>9125292</v>
      </c>
      <c r="AA613" s="1">
        <v>8371192</v>
      </c>
      <c r="AB613" s="1">
        <v>9089364</v>
      </c>
      <c r="AC613" s="1">
        <v>9189574</v>
      </c>
      <c r="AD613" s="1">
        <v>8959329</v>
      </c>
      <c r="AE613" s="1">
        <v>9810448</v>
      </c>
      <c r="AF613" s="1">
        <v>10684807</v>
      </c>
      <c r="AG613" s="1">
        <v>9729072</v>
      </c>
      <c r="AH613" s="1">
        <v>9866622</v>
      </c>
    </row>
    <row r="614" spans="1:34" x14ac:dyDescent="0.2">
      <c r="A614">
        <v>613</v>
      </c>
      <c r="C614" s="4" t="s">
        <v>908</v>
      </c>
      <c r="D614" s="5" t="s">
        <v>909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6658850</v>
      </c>
      <c r="Q614" s="1">
        <v>10274033</v>
      </c>
      <c r="R614" s="1">
        <v>6467427</v>
      </c>
      <c r="S614" s="1">
        <v>6848869</v>
      </c>
      <c r="T614" s="1">
        <v>7352049</v>
      </c>
      <c r="U614" s="1">
        <v>7620706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10904384</v>
      </c>
      <c r="AE614" s="1">
        <v>11135581</v>
      </c>
      <c r="AF614" s="1">
        <v>12106876</v>
      </c>
      <c r="AG614" s="1">
        <v>13716783</v>
      </c>
      <c r="AH614" s="1">
        <v>15813525.333333334</v>
      </c>
    </row>
    <row r="615" spans="1:34" x14ac:dyDescent="0.2">
      <c r="A615">
        <v>614</v>
      </c>
      <c r="C615" s="4" t="s">
        <v>910</v>
      </c>
      <c r="D615" s="5" t="s">
        <v>2365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999478.66666666663</v>
      </c>
      <c r="X615" s="1">
        <v>1034741</v>
      </c>
      <c r="Y615" s="1">
        <v>1116835</v>
      </c>
      <c r="Z615" s="1">
        <v>1178596</v>
      </c>
      <c r="AA615" s="1">
        <v>1382661</v>
      </c>
      <c r="AB615" s="1">
        <v>1646491</v>
      </c>
      <c r="AC615" s="1">
        <v>1917151</v>
      </c>
      <c r="AD615" s="1">
        <v>1989620</v>
      </c>
      <c r="AE615" s="1">
        <v>2317085</v>
      </c>
      <c r="AF615" s="1">
        <v>2433867</v>
      </c>
      <c r="AG615" s="1">
        <v>2745842</v>
      </c>
      <c r="AH615" s="1">
        <v>2711015</v>
      </c>
    </row>
    <row r="616" spans="1:34" x14ac:dyDescent="0.2">
      <c r="A616">
        <v>615</v>
      </c>
      <c r="C616" s="4" t="s">
        <v>911</v>
      </c>
      <c r="D616" s="5" t="s">
        <v>2366</v>
      </c>
      <c r="E616" s="1">
        <v>0</v>
      </c>
      <c r="F616" s="1">
        <v>97012</v>
      </c>
      <c r="G616" s="1">
        <v>72700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1352626</v>
      </c>
      <c r="Q616" s="1">
        <v>1712369</v>
      </c>
      <c r="R616" s="1">
        <v>1476856</v>
      </c>
      <c r="S616" s="1">
        <v>924312</v>
      </c>
      <c r="T616" s="1">
        <v>479440</v>
      </c>
      <c r="U616" s="1">
        <v>0</v>
      </c>
      <c r="V616" s="1">
        <v>430315</v>
      </c>
      <c r="W616" s="1">
        <v>484876</v>
      </c>
      <c r="X616" s="1">
        <v>563652</v>
      </c>
      <c r="Y616" s="1">
        <v>947648</v>
      </c>
      <c r="Z616" s="1">
        <v>322180</v>
      </c>
      <c r="AA616" s="1">
        <v>341767</v>
      </c>
      <c r="AB616" s="1">
        <v>703696</v>
      </c>
      <c r="AC616" s="1">
        <v>721188</v>
      </c>
      <c r="AD616" s="1">
        <v>676377</v>
      </c>
      <c r="AE616" s="1">
        <v>1546639</v>
      </c>
      <c r="AF616" s="1">
        <v>2739711</v>
      </c>
      <c r="AG616" s="1">
        <v>3027882</v>
      </c>
      <c r="AH616" s="1">
        <v>3275816</v>
      </c>
    </row>
    <row r="617" spans="1:34" x14ac:dyDescent="0.2">
      <c r="A617">
        <v>616</v>
      </c>
      <c r="C617" s="4" t="s">
        <v>912</v>
      </c>
      <c r="D617" s="5" t="s">
        <v>2367</v>
      </c>
      <c r="E617" s="1">
        <v>627444</v>
      </c>
      <c r="F617" s="1">
        <v>540782</v>
      </c>
      <c r="G617" s="1">
        <v>876534</v>
      </c>
      <c r="H617" s="1">
        <v>1568217</v>
      </c>
      <c r="I617" s="1">
        <v>1612080</v>
      </c>
      <c r="J617" s="1">
        <v>0</v>
      </c>
      <c r="K617" s="1">
        <v>1598536</v>
      </c>
      <c r="L617" s="1">
        <v>2073046.6666666667</v>
      </c>
      <c r="M617" s="1">
        <v>2132909</v>
      </c>
      <c r="N617" s="1">
        <v>3071371</v>
      </c>
      <c r="O617" s="1">
        <v>1487567</v>
      </c>
      <c r="P617" s="1">
        <v>1745125</v>
      </c>
      <c r="Q617" s="1">
        <v>1769965</v>
      </c>
      <c r="R617" s="1">
        <v>2251764</v>
      </c>
      <c r="S617" s="1">
        <v>5139861</v>
      </c>
      <c r="T617" s="1">
        <v>5297037</v>
      </c>
      <c r="U617" s="1">
        <v>6222126</v>
      </c>
      <c r="V617" s="1">
        <v>7135790</v>
      </c>
      <c r="W617" s="1">
        <v>7110054</v>
      </c>
      <c r="X617" s="1">
        <v>6043301</v>
      </c>
      <c r="Y617" s="1">
        <v>6035402</v>
      </c>
      <c r="Z617" s="1">
        <v>6364375</v>
      </c>
      <c r="AA617" s="1">
        <v>7867066</v>
      </c>
      <c r="AB617" s="1">
        <v>9690627</v>
      </c>
      <c r="AC617" s="1">
        <v>17001435</v>
      </c>
      <c r="AD617" s="1">
        <v>16707321</v>
      </c>
      <c r="AE617" s="1">
        <v>17316523</v>
      </c>
      <c r="AF617" s="1">
        <v>16490802</v>
      </c>
      <c r="AG617" s="1">
        <v>15573091</v>
      </c>
      <c r="AH617" s="1">
        <v>13784370</v>
      </c>
    </row>
    <row r="618" spans="1:34" x14ac:dyDescent="0.2">
      <c r="A618">
        <v>617</v>
      </c>
      <c r="C618" s="4" t="s">
        <v>913</v>
      </c>
      <c r="D618" s="5" t="s">
        <v>2368</v>
      </c>
      <c r="E618" s="1">
        <v>3605419</v>
      </c>
      <c r="F618" s="1">
        <v>7705066</v>
      </c>
      <c r="G618" s="1">
        <v>7669850</v>
      </c>
      <c r="H618" s="1">
        <v>11643079</v>
      </c>
      <c r="I618" s="1">
        <v>14721129</v>
      </c>
      <c r="J618" s="1">
        <v>16324053</v>
      </c>
      <c r="K618" s="1">
        <v>17443417</v>
      </c>
      <c r="L618" s="1">
        <v>19531733</v>
      </c>
      <c r="M618" s="1">
        <v>20460569</v>
      </c>
      <c r="N618" s="1">
        <v>21725933</v>
      </c>
      <c r="O618" s="1">
        <v>24573314</v>
      </c>
      <c r="P618" s="1">
        <v>25980912</v>
      </c>
      <c r="Q618" s="1">
        <v>25371128</v>
      </c>
      <c r="R618" s="1">
        <v>25411013</v>
      </c>
      <c r="S618" s="1">
        <v>28606523</v>
      </c>
      <c r="T618" s="1">
        <v>29228546</v>
      </c>
      <c r="U618" s="1">
        <v>32371258</v>
      </c>
      <c r="V618" s="1">
        <v>34248891</v>
      </c>
      <c r="W618" s="1">
        <v>35386293</v>
      </c>
      <c r="X618" s="1">
        <v>35372499</v>
      </c>
      <c r="Y618" s="1">
        <v>38906404</v>
      </c>
      <c r="Z618" s="1">
        <v>40929407</v>
      </c>
      <c r="AA618" s="1">
        <v>44990535</v>
      </c>
      <c r="AB618" s="1">
        <v>25249191</v>
      </c>
      <c r="AC618" s="1">
        <v>25754470</v>
      </c>
      <c r="AD618" s="1">
        <v>32352443</v>
      </c>
      <c r="AE618" s="1">
        <v>38130799</v>
      </c>
      <c r="AF618" s="1">
        <v>43078258</v>
      </c>
      <c r="AG618" s="1">
        <v>51778297</v>
      </c>
      <c r="AH618" s="1">
        <v>54235824</v>
      </c>
    </row>
    <row r="619" spans="1:34" x14ac:dyDescent="0.2">
      <c r="A619">
        <v>618</v>
      </c>
      <c r="C619" s="4" t="s">
        <v>914</v>
      </c>
      <c r="D619" s="5" t="s">
        <v>915</v>
      </c>
      <c r="E619" s="1">
        <v>833495</v>
      </c>
      <c r="F619" s="1">
        <v>867363</v>
      </c>
      <c r="G619" s="1">
        <v>879335</v>
      </c>
      <c r="H619" s="1">
        <v>889269</v>
      </c>
      <c r="I619" s="1">
        <v>965601</v>
      </c>
      <c r="J619" s="1">
        <v>902780</v>
      </c>
      <c r="K619" s="1">
        <v>949391</v>
      </c>
      <c r="L619" s="1">
        <v>1026497</v>
      </c>
      <c r="M619" s="1">
        <v>1006271</v>
      </c>
      <c r="N619" s="1">
        <v>969587</v>
      </c>
      <c r="O619" s="1">
        <v>1129818</v>
      </c>
      <c r="P619" s="1">
        <v>1287740</v>
      </c>
      <c r="Q619" s="1">
        <v>1500515</v>
      </c>
      <c r="R619" s="1">
        <v>1459392</v>
      </c>
      <c r="S619" s="1">
        <v>1436927</v>
      </c>
      <c r="T619" s="1">
        <v>1539390</v>
      </c>
      <c r="U619" s="1">
        <v>1481867</v>
      </c>
      <c r="V619" s="1">
        <v>1619307</v>
      </c>
      <c r="W619" s="1">
        <v>1574000</v>
      </c>
      <c r="X619" s="1">
        <v>1142153</v>
      </c>
      <c r="Y619" s="1">
        <v>930514</v>
      </c>
      <c r="Z619" s="1">
        <v>838974</v>
      </c>
      <c r="AA619" s="1">
        <v>878872</v>
      </c>
      <c r="AB619" s="1">
        <v>1311828</v>
      </c>
      <c r="AC619" s="1">
        <v>1325237</v>
      </c>
      <c r="AD619" s="1">
        <v>1544989</v>
      </c>
      <c r="AE619" s="1">
        <v>1530681</v>
      </c>
      <c r="AF619" s="1">
        <v>1510118</v>
      </c>
      <c r="AG619" s="1">
        <v>1553444</v>
      </c>
      <c r="AH619" s="1">
        <v>1969843</v>
      </c>
    </row>
    <row r="620" spans="1:34" x14ac:dyDescent="0.2">
      <c r="A620">
        <v>619</v>
      </c>
      <c r="C620" s="4" t="s">
        <v>916</v>
      </c>
      <c r="D620" s="5" t="s">
        <v>2369</v>
      </c>
      <c r="E620" s="1">
        <v>525647</v>
      </c>
      <c r="F620" s="1">
        <v>494154</v>
      </c>
      <c r="G620" s="1">
        <v>483137</v>
      </c>
      <c r="H620" s="1">
        <v>483376</v>
      </c>
      <c r="I620" s="1">
        <v>510118</v>
      </c>
      <c r="J620" s="1">
        <v>478747</v>
      </c>
      <c r="K620" s="1">
        <v>403791</v>
      </c>
      <c r="L620" s="1">
        <v>525106</v>
      </c>
      <c r="M620" s="1">
        <v>529339</v>
      </c>
      <c r="N620" s="1">
        <v>551327</v>
      </c>
      <c r="O620" s="1">
        <v>609343</v>
      </c>
      <c r="P620" s="1">
        <v>807399</v>
      </c>
      <c r="Q620" s="1">
        <v>869974</v>
      </c>
      <c r="R620" s="1">
        <v>660982</v>
      </c>
      <c r="S620" s="1">
        <v>719307</v>
      </c>
      <c r="T620" s="1">
        <v>684119</v>
      </c>
      <c r="U620" s="1">
        <v>613793</v>
      </c>
      <c r="V620" s="1">
        <v>736321</v>
      </c>
      <c r="W620" s="1">
        <v>828421</v>
      </c>
      <c r="X620" s="1">
        <v>724672</v>
      </c>
      <c r="Y620" s="1">
        <v>697541</v>
      </c>
      <c r="Z620" s="1">
        <v>622854</v>
      </c>
      <c r="AA620" s="1">
        <v>695853</v>
      </c>
      <c r="AB620" s="1">
        <v>790572</v>
      </c>
      <c r="AC620" s="1">
        <v>854227</v>
      </c>
      <c r="AD620" s="1">
        <v>1002467</v>
      </c>
      <c r="AE620" s="1">
        <v>1006622</v>
      </c>
      <c r="AF620" s="1">
        <v>1003504</v>
      </c>
      <c r="AG620" s="1">
        <v>968764</v>
      </c>
      <c r="AH620" s="1">
        <v>942370</v>
      </c>
    </row>
    <row r="621" spans="1:34" x14ac:dyDescent="0.2">
      <c r="A621">
        <v>620</v>
      </c>
      <c r="C621" s="4" t="s">
        <v>917</v>
      </c>
      <c r="D621" s="5" t="s">
        <v>918</v>
      </c>
      <c r="E621" s="1">
        <v>209448</v>
      </c>
      <c r="F621" s="1">
        <v>272409</v>
      </c>
      <c r="G621" s="1">
        <v>292998</v>
      </c>
      <c r="H621" s="1">
        <v>300893</v>
      </c>
      <c r="I621" s="1">
        <v>378783</v>
      </c>
      <c r="J621" s="1">
        <v>424033</v>
      </c>
      <c r="K621" s="1">
        <v>545600</v>
      </c>
      <c r="L621" s="1">
        <v>501391</v>
      </c>
      <c r="M621" s="1">
        <v>476932</v>
      </c>
      <c r="N621" s="1">
        <v>417865</v>
      </c>
      <c r="O621" s="1">
        <v>461733</v>
      </c>
      <c r="P621" s="1">
        <v>346556</v>
      </c>
      <c r="Q621" s="1">
        <v>474545</v>
      </c>
      <c r="R621" s="1">
        <v>510823</v>
      </c>
      <c r="S621" s="1">
        <v>507918</v>
      </c>
      <c r="T621" s="1">
        <v>568665</v>
      </c>
      <c r="U621" s="1">
        <v>646048</v>
      </c>
      <c r="V621" s="1">
        <v>691663</v>
      </c>
      <c r="W621" s="1">
        <v>505572</v>
      </c>
      <c r="X621" s="1">
        <v>349560</v>
      </c>
      <c r="Y621" s="1">
        <v>0</v>
      </c>
      <c r="Z621" s="1">
        <v>0</v>
      </c>
      <c r="AA621" s="1">
        <v>0</v>
      </c>
      <c r="AB621" s="1">
        <v>262763</v>
      </c>
      <c r="AC621" s="1">
        <v>211631</v>
      </c>
      <c r="AD621" s="1">
        <v>170949</v>
      </c>
      <c r="AE621" s="1">
        <v>0</v>
      </c>
      <c r="AF621" s="1">
        <v>0</v>
      </c>
      <c r="AG621" s="1">
        <v>0</v>
      </c>
      <c r="AH621" s="1">
        <v>0</v>
      </c>
    </row>
    <row r="622" spans="1:34" x14ac:dyDescent="0.2">
      <c r="A622">
        <v>621</v>
      </c>
      <c r="C622" s="4" t="s">
        <v>919</v>
      </c>
      <c r="D622" s="5" t="s">
        <v>920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219416</v>
      </c>
      <c r="R622" s="1">
        <v>287587</v>
      </c>
      <c r="S622" s="1">
        <v>209702</v>
      </c>
      <c r="T622" s="1">
        <v>286606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</row>
    <row r="623" spans="1:34" x14ac:dyDescent="0.2">
      <c r="A623">
        <v>622</v>
      </c>
      <c r="C623" s="4" t="s">
        <v>921</v>
      </c>
      <c r="D623" s="5" t="s">
        <v>2370</v>
      </c>
      <c r="E623" s="1">
        <v>8474377</v>
      </c>
      <c r="F623" s="1">
        <v>7021090</v>
      </c>
      <c r="G623" s="1">
        <v>8557190</v>
      </c>
      <c r="H623" s="1">
        <v>7123862</v>
      </c>
      <c r="I623" s="1">
        <v>10126265</v>
      </c>
      <c r="J623" s="1">
        <v>12217644</v>
      </c>
      <c r="K623" s="1">
        <v>13971302</v>
      </c>
      <c r="L623" s="1">
        <v>17465897</v>
      </c>
      <c r="M623" s="1">
        <v>21050615</v>
      </c>
      <c r="N623" s="1">
        <v>22902208</v>
      </c>
      <c r="O623" s="1">
        <v>24332909</v>
      </c>
      <c r="P623" s="1">
        <v>22825512</v>
      </c>
      <c r="Q623" s="1">
        <v>21464938</v>
      </c>
      <c r="R623" s="1">
        <v>20576915</v>
      </c>
      <c r="S623" s="1">
        <v>19134245</v>
      </c>
      <c r="T623" s="1">
        <v>17426181</v>
      </c>
      <c r="U623" s="1">
        <v>18428684</v>
      </c>
      <c r="V623" s="1">
        <v>21120094</v>
      </c>
      <c r="W623" s="1">
        <v>22951662</v>
      </c>
      <c r="X623" s="1">
        <v>24671517</v>
      </c>
      <c r="Y623" s="1">
        <v>26207873</v>
      </c>
      <c r="Z623" s="1">
        <v>26799938</v>
      </c>
      <c r="AA623" s="1">
        <v>26904713</v>
      </c>
      <c r="AB623" s="1">
        <v>28397216</v>
      </c>
      <c r="AC623" s="1">
        <v>33224649</v>
      </c>
      <c r="AD623" s="1">
        <v>37788312</v>
      </c>
      <c r="AE623" s="1">
        <v>46107424</v>
      </c>
      <c r="AF623" s="1">
        <v>49059860</v>
      </c>
      <c r="AG623" s="1">
        <v>64961401</v>
      </c>
      <c r="AH623" s="1">
        <v>65092304</v>
      </c>
    </row>
    <row r="624" spans="1:34" x14ac:dyDescent="0.2">
      <c r="A624">
        <v>623</v>
      </c>
      <c r="C624" s="4" t="s">
        <v>922</v>
      </c>
      <c r="D624" s="5" t="s">
        <v>2371</v>
      </c>
      <c r="E624" s="1">
        <v>139840</v>
      </c>
      <c r="F624" s="1">
        <v>198888</v>
      </c>
      <c r="G624" s="1">
        <v>229658</v>
      </c>
      <c r="H624" s="1">
        <v>312355</v>
      </c>
      <c r="I624" s="1">
        <v>408079</v>
      </c>
      <c r="J624" s="1">
        <v>878834</v>
      </c>
      <c r="K624" s="1">
        <v>2039122</v>
      </c>
      <c r="L624" s="1">
        <v>2028616</v>
      </c>
      <c r="M624" s="1">
        <v>1187096</v>
      </c>
      <c r="N624" s="1">
        <v>1555397</v>
      </c>
      <c r="O624" s="1">
        <v>1952668</v>
      </c>
      <c r="P624" s="1">
        <v>2304198</v>
      </c>
      <c r="Q624" s="1">
        <v>2747828</v>
      </c>
      <c r="R624" s="1">
        <v>2922421</v>
      </c>
      <c r="S624" s="1">
        <v>2678819</v>
      </c>
      <c r="T624" s="1">
        <v>3147325</v>
      </c>
      <c r="U624" s="1">
        <v>3173570</v>
      </c>
      <c r="V624" s="1">
        <v>3210391</v>
      </c>
      <c r="W624" s="1">
        <v>3717702</v>
      </c>
      <c r="X624" s="1">
        <v>3474972</v>
      </c>
      <c r="Y624" s="1">
        <v>3247919</v>
      </c>
      <c r="Z624" s="1">
        <v>3390274</v>
      </c>
      <c r="AA624" s="1">
        <v>2691076</v>
      </c>
      <c r="AB624" s="1">
        <v>2385685</v>
      </c>
      <c r="AC624" s="1">
        <v>4714706</v>
      </c>
      <c r="AD624" s="1">
        <v>7483697</v>
      </c>
      <c r="AE624" s="1">
        <v>14830946</v>
      </c>
      <c r="AF624" s="1">
        <v>14905587</v>
      </c>
      <c r="AG624" s="1">
        <v>23003727</v>
      </c>
      <c r="AH624" s="1">
        <v>24748503</v>
      </c>
    </row>
    <row r="625" spans="1:34" x14ac:dyDescent="0.2">
      <c r="A625">
        <v>624</v>
      </c>
      <c r="C625" s="4" t="s">
        <v>923</v>
      </c>
      <c r="D625" s="5" t="s">
        <v>2372</v>
      </c>
      <c r="E625" s="1">
        <v>8354356</v>
      </c>
      <c r="F625" s="1">
        <v>6845014</v>
      </c>
      <c r="G625" s="1">
        <v>8327532</v>
      </c>
      <c r="H625" s="1">
        <v>6811507</v>
      </c>
      <c r="I625" s="1">
        <v>9718186</v>
      </c>
      <c r="J625" s="1">
        <v>11338810</v>
      </c>
      <c r="K625" s="1">
        <v>11932180</v>
      </c>
      <c r="L625" s="1">
        <v>15437281</v>
      </c>
      <c r="M625" s="1">
        <v>19863519</v>
      </c>
      <c r="N625" s="1">
        <v>21346811</v>
      </c>
      <c r="O625" s="1">
        <v>22380241</v>
      </c>
      <c r="P625" s="1">
        <v>20521314</v>
      </c>
      <c r="Q625" s="1">
        <v>18717110</v>
      </c>
      <c r="R625" s="1">
        <v>17654494</v>
      </c>
      <c r="S625" s="1">
        <v>16455426</v>
      </c>
      <c r="T625" s="1">
        <v>14278856</v>
      </c>
      <c r="U625" s="1">
        <v>15255114</v>
      </c>
      <c r="V625" s="1">
        <v>17909703</v>
      </c>
      <c r="W625" s="1">
        <v>19233960</v>
      </c>
      <c r="X625" s="1">
        <v>21196545</v>
      </c>
      <c r="Y625" s="1">
        <v>22959954</v>
      </c>
      <c r="Z625" s="1">
        <v>23409664</v>
      </c>
      <c r="AA625" s="1">
        <v>24213637</v>
      </c>
      <c r="AB625" s="1">
        <v>26011531</v>
      </c>
      <c r="AC625" s="1">
        <v>28509943</v>
      </c>
      <c r="AD625" s="1">
        <v>30304615</v>
      </c>
      <c r="AE625" s="1">
        <v>31276478</v>
      </c>
      <c r="AF625" s="1">
        <v>34154273</v>
      </c>
      <c r="AG625" s="1">
        <v>41957674</v>
      </c>
      <c r="AH625" s="1">
        <v>40343801</v>
      </c>
    </row>
    <row r="626" spans="1:34" x14ac:dyDescent="0.2">
      <c r="A626">
        <v>625</v>
      </c>
      <c r="C626" s="4" t="s">
        <v>924</v>
      </c>
      <c r="D626" s="5" t="s">
        <v>2373</v>
      </c>
      <c r="E626" s="1">
        <v>5840522</v>
      </c>
      <c r="F626" s="1">
        <v>6666633</v>
      </c>
      <c r="G626" s="1">
        <v>7189329</v>
      </c>
      <c r="H626" s="1">
        <v>7577267</v>
      </c>
      <c r="I626" s="1">
        <v>8529580</v>
      </c>
      <c r="J626" s="1">
        <v>7086768</v>
      </c>
      <c r="K626" s="1">
        <v>7306376</v>
      </c>
      <c r="L626" s="1">
        <v>7327213</v>
      </c>
      <c r="M626" s="1">
        <v>7887337</v>
      </c>
      <c r="N626" s="1">
        <v>8586855</v>
      </c>
      <c r="O626" s="1">
        <v>10731316</v>
      </c>
      <c r="P626" s="1">
        <v>11446423</v>
      </c>
      <c r="Q626" s="1">
        <v>11854697</v>
      </c>
      <c r="R626" s="1">
        <v>10819933</v>
      </c>
      <c r="S626" s="1">
        <v>11988326</v>
      </c>
      <c r="T626" s="1">
        <v>12912958</v>
      </c>
      <c r="U626" s="1">
        <v>12707462</v>
      </c>
      <c r="V626" s="1">
        <v>12976707</v>
      </c>
      <c r="W626" s="1">
        <v>12413623</v>
      </c>
      <c r="X626" s="1">
        <v>13213232</v>
      </c>
      <c r="Y626" s="1">
        <v>15110068</v>
      </c>
      <c r="Z626" s="1">
        <v>16743642</v>
      </c>
      <c r="AA626" s="1">
        <v>17904160</v>
      </c>
      <c r="AB626" s="1">
        <v>20682254</v>
      </c>
      <c r="AC626" s="1">
        <v>22852276</v>
      </c>
      <c r="AD626" s="1">
        <v>23957742</v>
      </c>
      <c r="AE626" s="1">
        <v>22863427</v>
      </c>
      <c r="AF626" s="1">
        <v>26899529</v>
      </c>
      <c r="AG626" s="1">
        <v>28996012</v>
      </c>
      <c r="AH626" s="1">
        <v>23276497</v>
      </c>
    </row>
    <row r="627" spans="1:34" x14ac:dyDescent="0.2">
      <c r="A627">
        <v>626</v>
      </c>
      <c r="C627" s="4" t="s">
        <v>925</v>
      </c>
      <c r="D627" s="5" t="s">
        <v>2374</v>
      </c>
      <c r="E627" s="1">
        <v>761303</v>
      </c>
      <c r="F627" s="1">
        <v>1454963</v>
      </c>
      <c r="G627" s="1">
        <v>1702730</v>
      </c>
      <c r="H627" s="1">
        <v>969306</v>
      </c>
      <c r="I627" s="1">
        <v>913129</v>
      </c>
      <c r="J627" s="1">
        <v>869543</v>
      </c>
      <c r="K627" s="1">
        <v>936765</v>
      </c>
      <c r="L627" s="1">
        <v>919195</v>
      </c>
      <c r="M627" s="1">
        <v>1036822</v>
      </c>
      <c r="N627" s="1">
        <v>1151587</v>
      </c>
      <c r="O627" s="1">
        <v>1240357</v>
      </c>
      <c r="P627" s="1">
        <v>1262711</v>
      </c>
      <c r="Q627" s="1">
        <v>1479774</v>
      </c>
      <c r="R627" s="1">
        <v>805404</v>
      </c>
      <c r="S627" s="1">
        <v>951876</v>
      </c>
      <c r="T627" s="1">
        <v>1370491</v>
      </c>
      <c r="U627" s="1">
        <v>671226</v>
      </c>
      <c r="V627" s="1">
        <v>956584</v>
      </c>
      <c r="W627" s="1">
        <v>788018</v>
      </c>
      <c r="X627" s="1">
        <v>884849</v>
      </c>
      <c r="Y627" s="1">
        <v>1156916</v>
      </c>
      <c r="Z627" s="1">
        <v>1445051</v>
      </c>
      <c r="AA627" s="1">
        <v>1509008</v>
      </c>
      <c r="AB627" s="1">
        <v>2150410</v>
      </c>
      <c r="AC627" s="1">
        <v>2814033</v>
      </c>
      <c r="AD627" s="1">
        <v>2126369</v>
      </c>
      <c r="AE627" s="1">
        <v>1910135</v>
      </c>
      <c r="AF627" s="1">
        <v>2712497</v>
      </c>
      <c r="AG627" s="1">
        <v>2809350</v>
      </c>
      <c r="AH627" s="1">
        <v>2569062</v>
      </c>
    </row>
    <row r="628" spans="1:34" x14ac:dyDescent="0.2">
      <c r="A628">
        <v>627</v>
      </c>
      <c r="C628" s="4" t="s">
        <v>926</v>
      </c>
      <c r="D628" s="5" t="s">
        <v>2375</v>
      </c>
      <c r="E628" s="1">
        <v>5079219</v>
      </c>
      <c r="F628" s="1">
        <v>5211670</v>
      </c>
      <c r="G628" s="1">
        <v>5486599</v>
      </c>
      <c r="H628" s="1">
        <v>6607961</v>
      </c>
      <c r="I628" s="1">
        <v>7616451</v>
      </c>
      <c r="J628" s="1">
        <v>6217225</v>
      </c>
      <c r="K628" s="1">
        <v>6369611</v>
      </c>
      <c r="L628" s="1">
        <v>6408018</v>
      </c>
      <c r="M628" s="1">
        <v>6850515</v>
      </c>
      <c r="N628" s="1">
        <v>7435268</v>
      </c>
      <c r="O628" s="1">
        <v>9490959</v>
      </c>
      <c r="P628" s="1">
        <v>10183712</v>
      </c>
      <c r="Q628" s="1">
        <v>10374923</v>
      </c>
      <c r="R628" s="1">
        <v>10014529</v>
      </c>
      <c r="S628" s="1">
        <v>11036450</v>
      </c>
      <c r="T628" s="1">
        <v>11542467</v>
      </c>
      <c r="U628" s="1">
        <v>12036236</v>
      </c>
      <c r="V628" s="1">
        <v>12020123</v>
      </c>
      <c r="W628" s="1">
        <v>11625605</v>
      </c>
      <c r="X628" s="1">
        <v>12328383</v>
      </c>
      <c r="Y628" s="1">
        <v>13953152</v>
      </c>
      <c r="Z628" s="1">
        <v>15298591</v>
      </c>
      <c r="AA628" s="1">
        <v>16395152</v>
      </c>
      <c r="AB628" s="1">
        <v>18531844</v>
      </c>
      <c r="AC628" s="1">
        <v>20038243</v>
      </c>
      <c r="AD628" s="1">
        <v>21831373</v>
      </c>
      <c r="AE628" s="1">
        <v>20953292</v>
      </c>
      <c r="AF628" s="1">
        <v>24187032</v>
      </c>
      <c r="AG628" s="1">
        <v>26186662</v>
      </c>
      <c r="AH628" s="1">
        <v>20707435</v>
      </c>
    </row>
    <row r="629" spans="1:34" x14ac:dyDescent="0.2">
      <c r="A629">
        <v>628</v>
      </c>
      <c r="C629" s="4" t="s">
        <v>927</v>
      </c>
      <c r="D629" s="5" t="s">
        <v>2376</v>
      </c>
      <c r="E629" s="1">
        <v>11003484</v>
      </c>
      <c r="F629" s="1">
        <v>16624125</v>
      </c>
      <c r="G629" s="1">
        <v>18391222</v>
      </c>
      <c r="H629" s="1">
        <v>19567295</v>
      </c>
      <c r="I629" s="1">
        <v>19396197</v>
      </c>
      <c r="J629" s="1">
        <v>20003778</v>
      </c>
      <c r="K629" s="1">
        <v>16865501</v>
      </c>
      <c r="L629" s="1">
        <v>18282546</v>
      </c>
      <c r="M629" s="1">
        <v>24516308</v>
      </c>
      <c r="N629" s="1">
        <v>29016696</v>
      </c>
      <c r="O629" s="1">
        <v>32679644</v>
      </c>
      <c r="P629" s="1">
        <v>32240011</v>
      </c>
      <c r="Q629" s="1">
        <v>34332334</v>
      </c>
      <c r="R629" s="1">
        <v>34250919</v>
      </c>
      <c r="S629" s="1">
        <v>36425291</v>
      </c>
      <c r="T629" s="1">
        <v>44798832</v>
      </c>
      <c r="U629" s="1">
        <v>47107844</v>
      </c>
      <c r="V629" s="1">
        <v>49612837</v>
      </c>
      <c r="W629" s="1">
        <v>60717931</v>
      </c>
      <c r="X629" s="1">
        <v>60670749</v>
      </c>
      <c r="Y629" s="1">
        <v>60387391</v>
      </c>
      <c r="Z629" s="1">
        <v>71892874</v>
      </c>
      <c r="AA629" s="1">
        <v>67905515</v>
      </c>
      <c r="AB629" s="1">
        <v>78290864</v>
      </c>
      <c r="AC629" s="1">
        <v>85682264</v>
      </c>
      <c r="AD629" s="1">
        <v>98695520</v>
      </c>
      <c r="AE629" s="1">
        <v>106386490</v>
      </c>
      <c r="AF629" s="1">
        <v>113938501</v>
      </c>
      <c r="AG629" s="1">
        <v>124616794</v>
      </c>
      <c r="AH629" s="1">
        <v>136070529</v>
      </c>
    </row>
    <row r="630" spans="1:34" x14ac:dyDescent="0.2">
      <c r="A630">
        <v>629</v>
      </c>
      <c r="C630" s="4" t="s">
        <v>928</v>
      </c>
      <c r="D630" s="5" t="s">
        <v>2377</v>
      </c>
      <c r="E630" s="1">
        <v>7928647</v>
      </c>
      <c r="F630" s="1">
        <v>13174693</v>
      </c>
      <c r="G630" s="1">
        <v>14496899</v>
      </c>
      <c r="H630" s="1">
        <v>15237189</v>
      </c>
      <c r="I630" s="1">
        <v>15481721</v>
      </c>
      <c r="J630" s="1">
        <v>16740455</v>
      </c>
      <c r="K630" s="1">
        <v>13577079</v>
      </c>
      <c r="L630" s="1">
        <v>14794286</v>
      </c>
      <c r="M630" s="1">
        <v>19955035</v>
      </c>
      <c r="N630" s="1">
        <v>23615584</v>
      </c>
      <c r="O630" s="1">
        <v>26650031</v>
      </c>
      <c r="P630" s="1">
        <v>27042274</v>
      </c>
      <c r="Q630" s="1">
        <v>28439967</v>
      </c>
      <c r="R630" s="1">
        <v>28293253</v>
      </c>
      <c r="S630" s="1">
        <v>29794244</v>
      </c>
      <c r="T630" s="1">
        <v>29917022</v>
      </c>
      <c r="U630" s="1">
        <v>30624422</v>
      </c>
      <c r="V630" s="1">
        <v>32305326</v>
      </c>
      <c r="W630" s="1">
        <v>41996651</v>
      </c>
      <c r="X630" s="1">
        <v>41533188</v>
      </c>
      <c r="Y630" s="1">
        <v>41063205</v>
      </c>
      <c r="Z630" s="1">
        <v>46241935</v>
      </c>
      <c r="AA630" s="1">
        <v>44162181</v>
      </c>
      <c r="AB630" s="1">
        <v>46184050</v>
      </c>
      <c r="AC630" s="1">
        <v>49260880</v>
      </c>
      <c r="AD630" s="1">
        <v>57068304</v>
      </c>
      <c r="AE630" s="1">
        <v>61198682</v>
      </c>
      <c r="AF630" s="1">
        <v>63373833</v>
      </c>
      <c r="AG630" s="1">
        <v>69967614</v>
      </c>
      <c r="AH630" s="1">
        <v>74056508</v>
      </c>
    </row>
    <row r="631" spans="1:34" x14ac:dyDescent="0.2">
      <c r="A631">
        <v>630</v>
      </c>
      <c r="C631" s="4" t="s">
        <v>929</v>
      </c>
      <c r="D631" s="5" t="s">
        <v>2378</v>
      </c>
      <c r="E631" s="1">
        <v>3074837</v>
      </c>
      <c r="F631" s="1">
        <v>3449432</v>
      </c>
      <c r="G631" s="1">
        <v>3894323</v>
      </c>
      <c r="H631" s="1">
        <v>4330106</v>
      </c>
      <c r="I631" s="1">
        <v>3914476</v>
      </c>
      <c r="J631" s="1">
        <v>3263323</v>
      </c>
      <c r="K631" s="1">
        <v>3288422</v>
      </c>
      <c r="L631" s="1">
        <v>3488260</v>
      </c>
      <c r="M631" s="1">
        <v>4561273</v>
      </c>
      <c r="N631" s="1">
        <v>5401112</v>
      </c>
      <c r="O631" s="1">
        <v>5879822</v>
      </c>
      <c r="P631" s="1">
        <v>5467985.333333333</v>
      </c>
      <c r="Q631" s="1">
        <v>5892367</v>
      </c>
      <c r="R631" s="1">
        <v>5957666</v>
      </c>
      <c r="S631" s="1">
        <v>6631047</v>
      </c>
      <c r="T631" s="1">
        <v>14881810</v>
      </c>
      <c r="U631" s="1">
        <v>16483422</v>
      </c>
      <c r="V631" s="1">
        <v>17307511</v>
      </c>
      <c r="W631" s="1">
        <v>18721280</v>
      </c>
      <c r="X631" s="1">
        <v>19137561</v>
      </c>
      <c r="Y631" s="1">
        <v>19324186</v>
      </c>
      <c r="Z631" s="1">
        <v>25650939</v>
      </c>
      <c r="AA631" s="1">
        <v>23743334</v>
      </c>
      <c r="AB631" s="1">
        <v>32106814</v>
      </c>
      <c r="AC631" s="1">
        <v>36421384</v>
      </c>
      <c r="AD631" s="1">
        <v>41627216</v>
      </c>
      <c r="AE631" s="1">
        <v>45187808</v>
      </c>
      <c r="AF631" s="1">
        <v>50564668</v>
      </c>
      <c r="AG631" s="1">
        <v>54649180</v>
      </c>
      <c r="AH631" s="1">
        <v>62014021</v>
      </c>
    </row>
    <row r="632" spans="1:34" x14ac:dyDescent="0.2">
      <c r="A632">
        <v>631</v>
      </c>
      <c r="C632" s="4" t="s">
        <v>930</v>
      </c>
      <c r="D632" s="5" t="s">
        <v>931</v>
      </c>
      <c r="E632" s="1">
        <v>5558131</v>
      </c>
      <c r="F632" s="1">
        <v>6113990</v>
      </c>
      <c r="G632" s="1">
        <v>7297814</v>
      </c>
      <c r="H632" s="1">
        <v>7709474</v>
      </c>
      <c r="I632" s="1">
        <v>9066716</v>
      </c>
      <c r="J632" s="1">
        <v>10592584</v>
      </c>
      <c r="K632" s="1">
        <v>12817793</v>
      </c>
      <c r="L632" s="1">
        <v>14423942</v>
      </c>
      <c r="M632" s="1">
        <v>14364288</v>
      </c>
      <c r="N632" s="1">
        <v>17074036</v>
      </c>
      <c r="O632" s="1">
        <v>18773251</v>
      </c>
      <c r="P632" s="1">
        <v>20292710</v>
      </c>
      <c r="Q632" s="1">
        <v>23443518</v>
      </c>
      <c r="R632" s="1">
        <v>19905499</v>
      </c>
      <c r="S632" s="1">
        <v>19903659</v>
      </c>
      <c r="T632" s="1">
        <v>22614783</v>
      </c>
      <c r="U632" s="1">
        <v>27037812</v>
      </c>
      <c r="V632" s="1">
        <v>30580872</v>
      </c>
      <c r="W632" s="1">
        <v>30983592</v>
      </c>
      <c r="X632" s="1">
        <v>29185835</v>
      </c>
      <c r="Y632" s="1">
        <v>31814750</v>
      </c>
      <c r="Z632" s="1">
        <v>30273473</v>
      </c>
      <c r="AA632" s="1">
        <v>32420845</v>
      </c>
      <c r="AB632" s="1">
        <v>34647512</v>
      </c>
      <c r="AC632" s="1">
        <v>36410676</v>
      </c>
      <c r="AD632" s="1">
        <v>37851747</v>
      </c>
      <c r="AE632" s="1">
        <v>37566821</v>
      </c>
      <c r="AF632" s="1">
        <v>43531767</v>
      </c>
      <c r="AG632" s="1">
        <v>51563172</v>
      </c>
      <c r="AH632" s="1">
        <v>49977966</v>
      </c>
    </row>
    <row r="633" spans="1:34" x14ac:dyDescent="0.2">
      <c r="A633">
        <v>632</v>
      </c>
      <c r="C633" s="4" t="s">
        <v>932</v>
      </c>
      <c r="D633" s="5" t="s">
        <v>933</v>
      </c>
      <c r="E633" s="1">
        <v>835164</v>
      </c>
      <c r="F633" s="1">
        <v>817615</v>
      </c>
      <c r="G633" s="1">
        <v>937289</v>
      </c>
      <c r="H633" s="1">
        <v>1012309</v>
      </c>
      <c r="I633" s="1">
        <v>1101134</v>
      </c>
      <c r="J633" s="1">
        <v>1315329</v>
      </c>
      <c r="K633" s="1">
        <v>1370854</v>
      </c>
      <c r="L633" s="1">
        <v>1467354</v>
      </c>
      <c r="M633" s="1">
        <v>1346837</v>
      </c>
      <c r="N633" s="1">
        <v>1727121</v>
      </c>
      <c r="O633" s="1">
        <v>2116031</v>
      </c>
      <c r="P633" s="1">
        <v>2482168</v>
      </c>
      <c r="Q633" s="1">
        <v>2771002</v>
      </c>
      <c r="R633" s="1">
        <v>2754746</v>
      </c>
      <c r="S633" s="1">
        <v>2860273</v>
      </c>
      <c r="T633" s="1">
        <v>3121624</v>
      </c>
      <c r="U633" s="1">
        <v>3087796</v>
      </c>
      <c r="V633" s="1">
        <v>3807663</v>
      </c>
      <c r="W633" s="1">
        <v>4039104</v>
      </c>
      <c r="X633" s="1">
        <v>3637572</v>
      </c>
      <c r="Y633" s="1">
        <v>2910325</v>
      </c>
      <c r="Z633" s="1">
        <v>2895279</v>
      </c>
      <c r="AA633" s="1">
        <v>3100118</v>
      </c>
      <c r="AB633" s="1">
        <v>4023574</v>
      </c>
      <c r="AC633" s="1">
        <v>3799927</v>
      </c>
      <c r="AD633" s="1">
        <v>5464657</v>
      </c>
      <c r="AE633" s="1">
        <v>4390007</v>
      </c>
      <c r="AF633" s="1">
        <v>4769970</v>
      </c>
      <c r="AG633" s="1">
        <v>4831559</v>
      </c>
      <c r="AH633" s="1">
        <v>5047564</v>
      </c>
    </row>
    <row r="634" spans="1:34" x14ac:dyDescent="0.2">
      <c r="A634">
        <v>633</v>
      </c>
      <c r="C634" s="4" t="s">
        <v>934</v>
      </c>
      <c r="D634" s="5" t="s">
        <v>2379</v>
      </c>
      <c r="E634" s="1">
        <v>439802</v>
      </c>
      <c r="F634" s="1">
        <v>584335</v>
      </c>
      <c r="G634" s="1">
        <v>612092</v>
      </c>
      <c r="H634" s="1">
        <v>947887</v>
      </c>
      <c r="I634" s="1">
        <v>1484374</v>
      </c>
      <c r="J634" s="1">
        <v>1600120</v>
      </c>
      <c r="K634" s="1">
        <v>2889380</v>
      </c>
      <c r="L634" s="1">
        <v>0</v>
      </c>
      <c r="M634" s="1">
        <v>0</v>
      </c>
      <c r="N634" s="1">
        <v>0</v>
      </c>
      <c r="O634" s="1">
        <v>4565360</v>
      </c>
      <c r="P634" s="1">
        <v>4430252</v>
      </c>
      <c r="Q634" s="1">
        <v>6108630</v>
      </c>
      <c r="R634" s="1">
        <v>5286153</v>
      </c>
      <c r="S634" s="1">
        <v>4963620</v>
      </c>
      <c r="T634" s="1">
        <v>4701156</v>
      </c>
      <c r="U634" s="1">
        <v>5891426</v>
      </c>
      <c r="V634" s="1">
        <v>5847953</v>
      </c>
      <c r="W634" s="1">
        <v>6038605</v>
      </c>
      <c r="X634" s="1">
        <v>5560603</v>
      </c>
      <c r="Y634" s="1">
        <v>5772114</v>
      </c>
      <c r="Z634" s="1">
        <v>5667120</v>
      </c>
      <c r="AA634" s="1">
        <v>6299983</v>
      </c>
      <c r="AB634" s="1">
        <v>6339632</v>
      </c>
      <c r="AC634" s="1">
        <v>6518714</v>
      </c>
      <c r="AD634" s="1">
        <v>6052026</v>
      </c>
      <c r="AE634" s="1">
        <v>5073563</v>
      </c>
      <c r="AF634" s="1">
        <v>5404571</v>
      </c>
      <c r="AG634" s="1">
        <v>6063832</v>
      </c>
      <c r="AH634" s="1">
        <v>4816847</v>
      </c>
    </row>
    <row r="635" spans="1:34" x14ac:dyDescent="0.2">
      <c r="A635">
        <v>634</v>
      </c>
      <c r="C635" s="4" t="s">
        <v>935</v>
      </c>
      <c r="D635" s="5" t="s">
        <v>2380</v>
      </c>
      <c r="E635" s="1">
        <v>2225989</v>
      </c>
      <c r="F635" s="1">
        <v>2291970</v>
      </c>
      <c r="G635" s="1">
        <v>2911584</v>
      </c>
      <c r="H635" s="1">
        <v>2455754</v>
      </c>
      <c r="I635" s="1">
        <v>2782373</v>
      </c>
      <c r="J635" s="1">
        <v>3397956</v>
      </c>
      <c r="K635" s="1">
        <v>3798936</v>
      </c>
      <c r="L635" s="1">
        <v>4035021</v>
      </c>
      <c r="M635" s="1">
        <v>4426104</v>
      </c>
      <c r="N635" s="1">
        <v>4801831</v>
      </c>
      <c r="O635" s="1">
        <v>4763652</v>
      </c>
      <c r="P635" s="1">
        <v>5060476</v>
      </c>
      <c r="Q635" s="1">
        <v>5626627</v>
      </c>
      <c r="R635" s="1">
        <v>5907242</v>
      </c>
      <c r="S635" s="1">
        <v>6622919</v>
      </c>
      <c r="T635" s="1">
        <v>7499646</v>
      </c>
      <c r="U635" s="1">
        <v>8424796</v>
      </c>
      <c r="V635" s="1">
        <v>9771098</v>
      </c>
      <c r="W635" s="1">
        <v>9603442</v>
      </c>
      <c r="X635" s="1">
        <v>7988093</v>
      </c>
      <c r="Y635" s="1">
        <v>9046842</v>
      </c>
      <c r="Z635" s="1">
        <v>8314281</v>
      </c>
      <c r="AA635" s="1">
        <v>8707885</v>
      </c>
      <c r="AB635" s="1">
        <v>10395760</v>
      </c>
      <c r="AC635" s="1">
        <v>11312137</v>
      </c>
      <c r="AD635" s="1">
        <v>12231842</v>
      </c>
      <c r="AE635" s="1">
        <v>12176146</v>
      </c>
      <c r="AF635" s="1">
        <v>11661611</v>
      </c>
      <c r="AG635" s="1">
        <v>12082930</v>
      </c>
      <c r="AH635" s="1">
        <v>13317721</v>
      </c>
    </row>
    <row r="636" spans="1:34" x14ac:dyDescent="0.2">
      <c r="A636">
        <v>635</v>
      </c>
      <c r="C636" s="4" t="s">
        <v>936</v>
      </c>
      <c r="D636" s="5" t="s">
        <v>2381</v>
      </c>
      <c r="E636" s="1">
        <v>1413191</v>
      </c>
      <c r="F636" s="1">
        <v>1531991</v>
      </c>
      <c r="G636" s="1">
        <v>1601310</v>
      </c>
      <c r="H636" s="1">
        <v>1372039</v>
      </c>
      <c r="I636" s="1">
        <v>1349301</v>
      </c>
      <c r="J636" s="1">
        <v>1525585</v>
      </c>
      <c r="K636" s="1">
        <v>1481615</v>
      </c>
      <c r="L636" s="1">
        <v>1653375</v>
      </c>
      <c r="M636" s="1">
        <v>1578613</v>
      </c>
      <c r="N636" s="1">
        <v>1931391</v>
      </c>
      <c r="O636" s="1">
        <v>2063031</v>
      </c>
      <c r="P636" s="1">
        <v>1929206</v>
      </c>
      <c r="Q636" s="1">
        <v>1730528</v>
      </c>
      <c r="R636" s="1">
        <v>1502792</v>
      </c>
      <c r="S636" s="1">
        <v>1336496</v>
      </c>
      <c r="T636" s="1">
        <v>1196014</v>
      </c>
      <c r="U636" s="1">
        <v>1329792</v>
      </c>
      <c r="V636" s="1">
        <v>1726729</v>
      </c>
      <c r="W636" s="1">
        <v>1721160</v>
      </c>
      <c r="X636" s="1">
        <v>2016895</v>
      </c>
      <c r="Y636" s="1">
        <v>0</v>
      </c>
      <c r="Z636" s="1">
        <v>0</v>
      </c>
      <c r="AA636" s="1">
        <v>2518336</v>
      </c>
      <c r="AB636" s="1">
        <v>2947142</v>
      </c>
      <c r="AC636" s="1">
        <v>2833668</v>
      </c>
      <c r="AD636" s="1">
        <v>3096306</v>
      </c>
      <c r="AE636" s="1">
        <v>3179732</v>
      </c>
      <c r="AF636" s="1">
        <v>3780951</v>
      </c>
      <c r="AG636" s="1">
        <v>4358769</v>
      </c>
      <c r="AH636" s="1">
        <v>5103191</v>
      </c>
    </row>
    <row r="637" spans="1:34" x14ac:dyDescent="0.2">
      <c r="A637">
        <v>636</v>
      </c>
      <c r="C637" s="4" t="s">
        <v>937</v>
      </c>
      <c r="D637" s="5" t="s">
        <v>2382</v>
      </c>
      <c r="E637" s="1">
        <v>0</v>
      </c>
      <c r="F637" s="1">
        <v>476384</v>
      </c>
      <c r="G637" s="1">
        <v>533020</v>
      </c>
      <c r="H637" s="1">
        <v>671804</v>
      </c>
      <c r="I637" s="1">
        <v>881357</v>
      </c>
      <c r="J637" s="1">
        <v>979372</v>
      </c>
      <c r="K637" s="1">
        <v>1183169</v>
      </c>
      <c r="L637" s="1">
        <v>1341552</v>
      </c>
      <c r="M637" s="1">
        <v>1273816</v>
      </c>
      <c r="N637" s="1">
        <v>1698386</v>
      </c>
      <c r="O637" s="1">
        <v>1682842</v>
      </c>
      <c r="P637" s="1">
        <v>2227273</v>
      </c>
      <c r="Q637" s="1">
        <v>2207045</v>
      </c>
      <c r="R637" s="1">
        <v>2025534</v>
      </c>
      <c r="S637" s="1">
        <v>1706191</v>
      </c>
      <c r="T637" s="1">
        <v>2477447</v>
      </c>
      <c r="U637" s="1">
        <v>2285532</v>
      </c>
      <c r="V637" s="1">
        <v>2033719</v>
      </c>
      <c r="W637" s="1">
        <v>1925383</v>
      </c>
      <c r="X637" s="1">
        <v>1908313</v>
      </c>
      <c r="Y637" s="1">
        <v>1818746</v>
      </c>
      <c r="Z637" s="1">
        <v>1999680</v>
      </c>
      <c r="AA637" s="1">
        <v>914889</v>
      </c>
      <c r="AB637" s="1">
        <v>1023738</v>
      </c>
      <c r="AC637" s="1">
        <v>1073491</v>
      </c>
      <c r="AD637" s="1">
        <v>1309113</v>
      </c>
      <c r="AE637" s="1">
        <v>1534657</v>
      </c>
      <c r="AF637" s="1">
        <v>2520168</v>
      </c>
      <c r="AG637" s="1">
        <v>3529840</v>
      </c>
      <c r="AH637" s="1">
        <v>3962908</v>
      </c>
    </row>
    <row r="638" spans="1:34" x14ac:dyDescent="0.2">
      <c r="A638">
        <v>637</v>
      </c>
      <c r="C638" s="4" t="s">
        <v>938</v>
      </c>
      <c r="D638" s="5" t="s">
        <v>939</v>
      </c>
      <c r="E638" s="1">
        <v>402016</v>
      </c>
      <c r="F638" s="1">
        <v>519768</v>
      </c>
      <c r="G638" s="1">
        <v>702519</v>
      </c>
      <c r="H638" s="1">
        <v>1249681</v>
      </c>
      <c r="I638" s="1">
        <v>1468177</v>
      </c>
      <c r="J638" s="1">
        <v>1774222</v>
      </c>
      <c r="K638" s="1">
        <v>2093839</v>
      </c>
      <c r="L638" s="1">
        <v>2377482</v>
      </c>
      <c r="M638" s="1">
        <v>2426990</v>
      </c>
      <c r="N638" s="1">
        <v>2680848</v>
      </c>
      <c r="O638" s="1">
        <v>3529718</v>
      </c>
      <c r="P638" s="1">
        <v>4163335</v>
      </c>
      <c r="Q638" s="1">
        <v>4999686</v>
      </c>
      <c r="R638" s="1">
        <v>2429032</v>
      </c>
      <c r="S638" s="1">
        <v>2379395</v>
      </c>
      <c r="T638" s="1">
        <v>3618896</v>
      </c>
      <c r="U638" s="1">
        <v>6018470</v>
      </c>
      <c r="V638" s="1">
        <v>7393710</v>
      </c>
      <c r="W638" s="1">
        <v>7655898</v>
      </c>
      <c r="X638" s="1">
        <v>8074359</v>
      </c>
      <c r="Y638" s="1">
        <v>9734946</v>
      </c>
      <c r="Z638" s="1">
        <v>8570045</v>
      </c>
      <c r="AA638" s="1">
        <v>10956755</v>
      </c>
      <c r="AB638" s="1">
        <v>10195133</v>
      </c>
      <c r="AC638" s="1">
        <v>10872739</v>
      </c>
      <c r="AD638" s="1">
        <v>9743381</v>
      </c>
      <c r="AE638" s="1">
        <v>11212716</v>
      </c>
      <c r="AF638" s="1">
        <v>15394496</v>
      </c>
      <c r="AG638" s="1">
        <v>20696242</v>
      </c>
      <c r="AH638" s="1">
        <v>17729735</v>
      </c>
    </row>
    <row r="639" spans="1:34" x14ac:dyDescent="0.2">
      <c r="A639">
        <v>638</v>
      </c>
      <c r="C639" s="4" t="s">
        <v>940</v>
      </c>
      <c r="D639" s="5" t="s">
        <v>2383</v>
      </c>
      <c r="E639" s="1">
        <v>38987646</v>
      </c>
      <c r="F639" s="1">
        <v>47537392</v>
      </c>
      <c r="G639" s="1">
        <v>45545597</v>
      </c>
      <c r="H639" s="1">
        <v>49747457</v>
      </c>
      <c r="I639" s="1">
        <v>55831050</v>
      </c>
      <c r="J639" s="1">
        <v>74206084</v>
      </c>
      <c r="K639" s="1">
        <v>89149254</v>
      </c>
      <c r="L639" s="1">
        <v>99464363</v>
      </c>
      <c r="M639" s="1">
        <v>121961083</v>
      </c>
      <c r="N639" s="1">
        <v>133346304</v>
      </c>
      <c r="O639" s="1">
        <v>184383247</v>
      </c>
      <c r="P639" s="1">
        <v>232186833</v>
      </c>
      <c r="Q639" s="1">
        <v>177860783</v>
      </c>
      <c r="R639" s="1">
        <v>166749518</v>
      </c>
      <c r="S639" s="1">
        <v>187558314</v>
      </c>
      <c r="T639" s="1">
        <v>185408891</v>
      </c>
      <c r="U639" s="1">
        <v>215048863</v>
      </c>
      <c r="V639" s="1">
        <v>263584492</v>
      </c>
      <c r="W639" s="1">
        <v>283502883</v>
      </c>
      <c r="X639" s="1">
        <v>277855862</v>
      </c>
      <c r="Y639" s="1">
        <v>283591974</v>
      </c>
      <c r="Z639" s="1">
        <v>385794857</v>
      </c>
      <c r="AA639" s="1">
        <v>418896630</v>
      </c>
      <c r="AB639" s="1">
        <v>466213070</v>
      </c>
      <c r="AC639" s="1">
        <v>586093360</v>
      </c>
      <c r="AD639" s="1">
        <v>629619411</v>
      </c>
      <c r="AE639" s="1">
        <v>664570476</v>
      </c>
      <c r="AF639" s="1">
        <v>763892782</v>
      </c>
      <c r="AG639" s="1">
        <v>323795171</v>
      </c>
      <c r="AH639" s="1">
        <v>344214344</v>
      </c>
    </row>
    <row r="640" spans="1:34" x14ac:dyDescent="0.2">
      <c r="A640">
        <v>639</v>
      </c>
      <c r="B640" s="2" t="s">
        <v>2686</v>
      </c>
      <c r="C640" s="4" t="s">
        <v>941</v>
      </c>
      <c r="D640" s="5" t="s">
        <v>942</v>
      </c>
      <c r="E640" s="1">
        <v>6188069</v>
      </c>
      <c r="F640" s="1">
        <v>5983248</v>
      </c>
      <c r="G640" s="1">
        <v>5408303</v>
      </c>
      <c r="H640" s="1">
        <v>9624662</v>
      </c>
      <c r="I640" s="1">
        <v>10554375</v>
      </c>
      <c r="J640" s="1">
        <v>19335038</v>
      </c>
      <c r="K640" s="1">
        <v>29060166</v>
      </c>
      <c r="L640" s="1">
        <v>36814562</v>
      </c>
      <c r="M640" s="1">
        <v>48737545</v>
      </c>
      <c r="N640" s="1">
        <v>50324492</v>
      </c>
      <c r="O640" s="1">
        <v>68953738</v>
      </c>
      <c r="P640" s="1">
        <v>83652630</v>
      </c>
      <c r="Q640" s="1">
        <v>61664478</v>
      </c>
      <c r="R640" s="1">
        <v>57382824</v>
      </c>
      <c r="S640" s="1">
        <v>62263610</v>
      </c>
      <c r="T640" s="1">
        <v>30864141</v>
      </c>
      <c r="U640" s="1">
        <v>35216263</v>
      </c>
      <c r="V640" s="1">
        <v>40535520</v>
      </c>
      <c r="W640" s="1">
        <v>38765294</v>
      </c>
      <c r="X640" s="1">
        <v>35226826</v>
      </c>
      <c r="Y640" s="1">
        <v>30225558</v>
      </c>
      <c r="Z640" s="1">
        <v>28022353</v>
      </c>
      <c r="AA640" s="1">
        <v>38175123</v>
      </c>
      <c r="AB640" s="1">
        <v>38723612</v>
      </c>
      <c r="AC640" s="1">
        <v>39569907</v>
      </c>
      <c r="AD640" s="1">
        <v>40173555</v>
      </c>
      <c r="AE640" s="1">
        <v>44118689</v>
      </c>
      <c r="AF640" s="1">
        <v>46690195</v>
      </c>
      <c r="AG640" s="1">
        <v>50292797</v>
      </c>
      <c r="AH640" s="1">
        <v>53856652</v>
      </c>
    </row>
    <row r="641" spans="1:34" x14ac:dyDescent="0.2">
      <c r="A641">
        <v>640</v>
      </c>
      <c r="C641" s="4" t="s">
        <v>943</v>
      </c>
      <c r="D641" s="5" t="s">
        <v>2384</v>
      </c>
      <c r="E641" s="1">
        <v>32799577</v>
      </c>
      <c r="F641" s="1">
        <v>41554144</v>
      </c>
      <c r="G641" s="1">
        <v>40137294</v>
      </c>
      <c r="H641" s="1">
        <v>40122795</v>
      </c>
      <c r="I641" s="1">
        <v>45276675</v>
      </c>
      <c r="J641" s="1">
        <v>54871046</v>
      </c>
      <c r="K641" s="1">
        <v>60089088</v>
      </c>
      <c r="L641" s="1">
        <v>62649801</v>
      </c>
      <c r="M641" s="1">
        <v>73223538</v>
      </c>
      <c r="N641" s="1">
        <v>83021812</v>
      </c>
      <c r="O641" s="1">
        <v>115429509</v>
      </c>
      <c r="P641" s="1">
        <v>148534203</v>
      </c>
      <c r="Q641" s="1">
        <v>116196305</v>
      </c>
      <c r="R641" s="1">
        <v>109366694</v>
      </c>
      <c r="S641" s="1">
        <v>125294704</v>
      </c>
      <c r="T641" s="1">
        <v>154544750</v>
      </c>
      <c r="U641" s="1">
        <v>179832600</v>
      </c>
      <c r="V641" s="1">
        <v>223048972</v>
      </c>
      <c r="W641" s="1">
        <v>244737589</v>
      </c>
      <c r="X641" s="1">
        <v>242629036</v>
      </c>
      <c r="Y641" s="1">
        <v>253366416</v>
      </c>
      <c r="Z641" s="1">
        <v>357772504</v>
      </c>
      <c r="AA641" s="1">
        <v>380721507</v>
      </c>
      <c r="AB641" s="1">
        <v>427489458</v>
      </c>
      <c r="AC641" s="1">
        <v>546523453</v>
      </c>
      <c r="AD641" s="1">
        <v>589445856</v>
      </c>
      <c r="AE641" s="1">
        <v>620451787</v>
      </c>
      <c r="AF641" s="1">
        <v>717202587</v>
      </c>
      <c r="AG641" s="1">
        <v>273502374</v>
      </c>
      <c r="AH641" s="1">
        <v>290357692</v>
      </c>
    </row>
    <row r="642" spans="1:34" ht="12.75" x14ac:dyDescent="0.2">
      <c r="A642">
        <v>641</v>
      </c>
      <c r="C642" s="4" t="s">
        <v>1005</v>
      </c>
      <c r="D642" s="10" t="s">
        <v>1006</v>
      </c>
      <c r="E642" s="1">
        <v>634033648</v>
      </c>
      <c r="F642" s="1">
        <v>659188388</v>
      </c>
      <c r="G642" s="1">
        <v>739075437</v>
      </c>
      <c r="H642" s="1">
        <v>833219395</v>
      </c>
      <c r="I642" s="1">
        <v>907539152</v>
      </c>
      <c r="J642" s="1">
        <v>1014829390</v>
      </c>
      <c r="K642" s="1">
        <v>1107461499</v>
      </c>
      <c r="L642" s="1">
        <v>1196386309</v>
      </c>
      <c r="M642" s="1">
        <v>1304341814</v>
      </c>
      <c r="N642" s="1">
        <v>1463332186</v>
      </c>
      <c r="O642" s="1">
        <v>1658582463</v>
      </c>
      <c r="P642" s="1">
        <v>1698369375</v>
      </c>
      <c r="Q642" s="1">
        <v>1667929609</v>
      </c>
      <c r="R642" s="1">
        <v>1695058923</v>
      </c>
      <c r="S642" s="1">
        <v>1786021515</v>
      </c>
      <c r="T642" s="1">
        <v>1948958069</v>
      </c>
      <c r="U642" s="1">
        <v>2099112765</v>
      </c>
      <c r="V642" s="1">
        <v>2272026674</v>
      </c>
      <c r="W642" s="1">
        <v>2342513585</v>
      </c>
      <c r="X642" s="1">
        <v>2277584905</v>
      </c>
      <c r="Y642" s="1">
        <v>2333157010</v>
      </c>
      <c r="Z642" s="1">
        <v>2500206982</v>
      </c>
      <c r="AA642" s="1">
        <v>2686144295</v>
      </c>
      <c r="AB642" s="1">
        <v>2840483752</v>
      </c>
      <c r="AC642" s="1">
        <v>3093054006</v>
      </c>
      <c r="AD642" s="1">
        <v>3306229677</v>
      </c>
      <c r="AE642" s="1">
        <v>3487459843</v>
      </c>
      <c r="AF642" s="1">
        <v>3652078075</v>
      </c>
      <c r="AG642" s="1">
        <v>3861896282</v>
      </c>
      <c r="AH642" s="1">
        <v>4125238688</v>
      </c>
    </row>
    <row r="643" spans="1:34" x14ac:dyDescent="0.2">
      <c r="A643">
        <v>642</v>
      </c>
      <c r="C643" s="4" t="s">
        <v>944</v>
      </c>
      <c r="D643" s="5" t="s">
        <v>2385</v>
      </c>
      <c r="E643" s="1">
        <v>123671943</v>
      </c>
      <c r="F643" s="1">
        <v>131854006</v>
      </c>
      <c r="G643" s="1">
        <v>156964733</v>
      </c>
      <c r="H643" s="1">
        <v>186333352</v>
      </c>
      <c r="I643" s="1">
        <v>202902730</v>
      </c>
      <c r="J643" s="1">
        <v>230302189</v>
      </c>
      <c r="K643" s="1">
        <v>253845266</v>
      </c>
      <c r="L643" s="1">
        <v>265851602</v>
      </c>
      <c r="M643" s="1">
        <v>286532957</v>
      </c>
      <c r="N643" s="1">
        <v>326060173</v>
      </c>
      <c r="O643" s="1">
        <v>375421512</v>
      </c>
      <c r="P643" s="1">
        <v>387412047</v>
      </c>
      <c r="Q643" s="1">
        <v>388241877</v>
      </c>
      <c r="R643" s="1">
        <v>374963007</v>
      </c>
      <c r="S643" s="1">
        <v>371075261</v>
      </c>
      <c r="T643" s="1">
        <v>403992687</v>
      </c>
      <c r="U643" s="1">
        <v>430353051</v>
      </c>
      <c r="V643" s="1">
        <v>482301131</v>
      </c>
      <c r="W643" s="1">
        <v>457660235</v>
      </c>
      <c r="X643" s="1">
        <v>416066342</v>
      </c>
      <c r="Y643" s="1">
        <v>437869379</v>
      </c>
      <c r="Z643" s="1">
        <v>479089170</v>
      </c>
      <c r="AA643" s="1">
        <v>525982544</v>
      </c>
      <c r="AB643" s="1">
        <v>576590551</v>
      </c>
      <c r="AC643" s="1">
        <v>631334329</v>
      </c>
      <c r="AD643" s="1">
        <v>675150715</v>
      </c>
      <c r="AE643" s="1">
        <v>715725977</v>
      </c>
      <c r="AF643" s="1">
        <v>732981628</v>
      </c>
      <c r="AG643" s="1">
        <v>769086986</v>
      </c>
      <c r="AH643" s="1">
        <v>811868834</v>
      </c>
    </row>
    <row r="644" spans="1:34" x14ac:dyDescent="0.2">
      <c r="A644">
        <v>643</v>
      </c>
      <c r="C644" s="4" t="s">
        <v>945</v>
      </c>
      <c r="D644" s="5" t="s">
        <v>946</v>
      </c>
      <c r="E644" s="1">
        <v>91263990</v>
      </c>
      <c r="F644" s="1">
        <v>96057494</v>
      </c>
      <c r="G644" s="1">
        <v>116983847</v>
      </c>
      <c r="H644" s="1">
        <v>145009221</v>
      </c>
      <c r="I644" s="1">
        <v>157277111</v>
      </c>
      <c r="J644" s="1">
        <v>178583076</v>
      </c>
      <c r="K644" s="1">
        <v>196455935</v>
      </c>
      <c r="L644" s="1">
        <v>204679182</v>
      </c>
      <c r="M644" s="1">
        <v>219048712</v>
      </c>
      <c r="N644" s="1">
        <v>247504254</v>
      </c>
      <c r="O644" s="1">
        <v>290551760</v>
      </c>
      <c r="P644" s="1">
        <v>298040349</v>
      </c>
      <c r="Q644" s="1">
        <v>296482706</v>
      </c>
      <c r="R644" s="1">
        <v>283308627</v>
      </c>
      <c r="S644" s="1">
        <v>272421687</v>
      </c>
      <c r="T644" s="1">
        <v>296376053</v>
      </c>
      <c r="U644" s="1">
        <v>313279220</v>
      </c>
      <c r="V644" s="1">
        <v>338878885</v>
      </c>
      <c r="W644" s="1">
        <v>330361148</v>
      </c>
      <c r="X644" s="1">
        <v>298971854</v>
      </c>
      <c r="Y644" s="1">
        <v>319716762</v>
      </c>
      <c r="Z644" s="1">
        <v>356704964</v>
      </c>
      <c r="AA644" s="1">
        <v>398965154</v>
      </c>
      <c r="AB644" s="1">
        <v>439102840</v>
      </c>
      <c r="AC644" s="1">
        <v>483692524</v>
      </c>
      <c r="AD644" s="1">
        <v>527840898</v>
      </c>
      <c r="AE644" s="1">
        <v>560171492</v>
      </c>
      <c r="AF644" s="1">
        <v>576409201</v>
      </c>
      <c r="AG644" s="1">
        <v>602753390</v>
      </c>
      <c r="AH644" s="1">
        <v>635719267</v>
      </c>
    </row>
    <row r="645" spans="1:34" x14ac:dyDescent="0.2">
      <c r="A645">
        <v>644</v>
      </c>
      <c r="C645" s="4" t="s">
        <v>947</v>
      </c>
      <c r="D645" s="5" t="s">
        <v>948</v>
      </c>
      <c r="E645" s="1">
        <v>85353654</v>
      </c>
      <c r="F645" s="1">
        <v>90199667</v>
      </c>
      <c r="G645" s="1">
        <v>109254348</v>
      </c>
      <c r="H645" s="1">
        <v>135944569</v>
      </c>
      <c r="I645" s="1">
        <v>145347379</v>
      </c>
      <c r="J645" s="1">
        <v>165583693</v>
      </c>
      <c r="K645" s="1">
        <v>183546977</v>
      </c>
      <c r="L645" s="1">
        <v>190149018</v>
      </c>
      <c r="M645" s="1">
        <v>206082985</v>
      </c>
      <c r="N645" s="1">
        <v>234610240</v>
      </c>
      <c r="O645" s="1">
        <v>278784249</v>
      </c>
      <c r="P645" s="1">
        <v>282321732</v>
      </c>
      <c r="Q645" s="1">
        <v>281405838</v>
      </c>
      <c r="R645" s="1">
        <v>269170925</v>
      </c>
      <c r="S645" s="1">
        <v>256231742</v>
      </c>
      <c r="T645" s="1">
        <v>270498154</v>
      </c>
      <c r="U645" s="1">
        <v>284509808</v>
      </c>
      <c r="V645" s="1">
        <v>304392643</v>
      </c>
      <c r="W645" s="1">
        <v>294220816</v>
      </c>
      <c r="X645" s="1">
        <v>264841449</v>
      </c>
      <c r="Y645" s="1">
        <v>281762820</v>
      </c>
      <c r="Z645" s="1">
        <v>312484845</v>
      </c>
      <c r="AA645" s="1">
        <v>351116768</v>
      </c>
      <c r="AB645" s="1">
        <v>387465579</v>
      </c>
      <c r="AC645" s="1">
        <v>430842780</v>
      </c>
      <c r="AD645" s="1">
        <v>470273739</v>
      </c>
      <c r="AE645" s="1">
        <v>499199501</v>
      </c>
      <c r="AF645" s="1">
        <v>517753165</v>
      </c>
      <c r="AG645" s="1">
        <v>545556007</v>
      </c>
      <c r="AH645" s="1">
        <v>573729030</v>
      </c>
    </row>
    <row r="646" spans="1:34" x14ac:dyDescent="0.2">
      <c r="A646">
        <v>645</v>
      </c>
      <c r="C646" s="4" t="s">
        <v>949</v>
      </c>
      <c r="D646" s="5" t="s">
        <v>950</v>
      </c>
      <c r="E646" s="1">
        <v>5910336</v>
      </c>
      <c r="F646" s="1">
        <v>5857827</v>
      </c>
      <c r="G646" s="1">
        <v>7729499</v>
      </c>
      <c r="H646" s="1">
        <v>9064652</v>
      </c>
      <c r="I646" s="1">
        <v>11929732</v>
      </c>
      <c r="J646" s="1">
        <v>12999383</v>
      </c>
      <c r="K646" s="1">
        <v>12908958</v>
      </c>
      <c r="L646" s="1">
        <v>14530164</v>
      </c>
      <c r="M646" s="1">
        <v>12965727</v>
      </c>
      <c r="N646" s="1">
        <v>12894014</v>
      </c>
      <c r="O646" s="1">
        <v>11767511</v>
      </c>
      <c r="P646" s="1">
        <v>15718617</v>
      </c>
      <c r="Q646" s="1">
        <v>15076868</v>
      </c>
      <c r="R646" s="1">
        <v>14137702</v>
      </c>
      <c r="S646" s="1">
        <v>16189945</v>
      </c>
      <c r="T646" s="1">
        <v>25877899</v>
      </c>
      <c r="U646" s="1">
        <v>28769412</v>
      </c>
      <c r="V646" s="1">
        <v>34486242</v>
      </c>
      <c r="W646" s="1">
        <v>36140332</v>
      </c>
      <c r="X646" s="1">
        <v>34130405</v>
      </c>
      <c r="Y646" s="1">
        <v>37953942</v>
      </c>
      <c r="Z646" s="1">
        <v>44220119</v>
      </c>
      <c r="AA646" s="1">
        <v>47848386</v>
      </c>
      <c r="AB646" s="1">
        <v>51637261</v>
      </c>
      <c r="AC646" s="1">
        <v>52849744</v>
      </c>
      <c r="AD646" s="1">
        <v>57567159</v>
      </c>
      <c r="AE646" s="1">
        <v>60971991</v>
      </c>
      <c r="AF646" s="1">
        <v>58656036</v>
      </c>
      <c r="AG646" s="1">
        <v>57197383</v>
      </c>
      <c r="AH646" s="1">
        <v>61990237</v>
      </c>
    </row>
    <row r="647" spans="1:34" x14ac:dyDescent="0.2">
      <c r="A647">
        <v>646</v>
      </c>
      <c r="C647" s="4" t="s">
        <v>951</v>
      </c>
      <c r="D647" s="5" t="s">
        <v>952</v>
      </c>
      <c r="E647" s="1">
        <v>7124664</v>
      </c>
      <c r="F647" s="1">
        <v>7696884</v>
      </c>
      <c r="G647" s="1">
        <v>10166910</v>
      </c>
      <c r="H647" s="1">
        <v>10853376</v>
      </c>
      <c r="I647" s="1">
        <v>13795608</v>
      </c>
      <c r="J647" s="1">
        <v>15926018</v>
      </c>
      <c r="K647" s="1">
        <v>17015924</v>
      </c>
      <c r="L647" s="1">
        <v>19601401</v>
      </c>
      <c r="M647" s="1">
        <v>21458033</v>
      </c>
      <c r="N647" s="1">
        <v>24887641</v>
      </c>
      <c r="O647" s="1">
        <v>27269395</v>
      </c>
      <c r="P647" s="1">
        <v>27921818</v>
      </c>
      <c r="Q647" s="1">
        <v>28802119</v>
      </c>
      <c r="R647" s="1">
        <v>28587855</v>
      </c>
      <c r="S647" s="1">
        <v>30871429</v>
      </c>
      <c r="T647" s="1">
        <v>35730452</v>
      </c>
      <c r="U647" s="1">
        <v>36355116</v>
      </c>
      <c r="V647" s="1">
        <v>39610487</v>
      </c>
      <c r="W647" s="1">
        <v>39415382</v>
      </c>
      <c r="X647" s="1">
        <v>31153894</v>
      </c>
      <c r="Y647" s="1">
        <v>28741211</v>
      </c>
      <c r="Z647" s="1">
        <v>31868651</v>
      </c>
      <c r="AA647" s="1">
        <v>34278663</v>
      </c>
      <c r="AB647" s="1">
        <v>39039988</v>
      </c>
      <c r="AC647" s="1">
        <v>43088241</v>
      </c>
      <c r="AD647" s="1">
        <v>41592471</v>
      </c>
      <c r="AE647" s="1">
        <v>46067576</v>
      </c>
      <c r="AF647" s="1">
        <v>49630552</v>
      </c>
      <c r="AG647" s="1">
        <v>56294247</v>
      </c>
      <c r="AH647" s="1">
        <v>62705053</v>
      </c>
    </row>
    <row r="648" spans="1:34" x14ac:dyDescent="0.2">
      <c r="A648">
        <v>647</v>
      </c>
      <c r="C648" s="4" t="s">
        <v>953</v>
      </c>
      <c r="D648" s="5" t="s">
        <v>954</v>
      </c>
      <c r="E648" s="1">
        <v>1034657</v>
      </c>
      <c r="F648" s="1">
        <v>1446123</v>
      </c>
      <c r="G648" s="1">
        <v>1822220</v>
      </c>
      <c r="H648" s="1">
        <v>2254952</v>
      </c>
      <c r="I648" s="1">
        <v>3295125</v>
      </c>
      <c r="J648" s="1">
        <v>3670934</v>
      </c>
      <c r="K648" s="1">
        <v>3692470</v>
      </c>
      <c r="L648" s="1">
        <v>3669363</v>
      </c>
      <c r="M648" s="1">
        <v>4208855</v>
      </c>
      <c r="N648" s="1">
        <v>5527466</v>
      </c>
      <c r="O648" s="1">
        <v>5342045</v>
      </c>
      <c r="P648" s="1">
        <v>5544887</v>
      </c>
      <c r="Q648" s="1">
        <v>5911611</v>
      </c>
      <c r="R648" s="1">
        <v>6399282</v>
      </c>
      <c r="S648" s="1">
        <v>7567117</v>
      </c>
      <c r="T648" s="1">
        <v>9283614</v>
      </c>
      <c r="U648" s="1">
        <v>10420494</v>
      </c>
      <c r="V648" s="1">
        <v>10557217</v>
      </c>
      <c r="W648" s="1">
        <v>9319669</v>
      </c>
      <c r="X648" s="1">
        <v>7171936</v>
      </c>
      <c r="Y648" s="1">
        <v>7524058</v>
      </c>
      <c r="Z648" s="1">
        <v>9902973</v>
      </c>
      <c r="AA648" s="1">
        <v>11137318</v>
      </c>
      <c r="AB648" s="1">
        <v>13474027</v>
      </c>
      <c r="AC648" s="1">
        <v>13786017</v>
      </c>
      <c r="AD648" s="1">
        <v>9827264</v>
      </c>
      <c r="AE648" s="1">
        <v>11600241</v>
      </c>
      <c r="AF648" s="1">
        <v>12478678</v>
      </c>
      <c r="AG648" s="1">
        <v>16440327</v>
      </c>
      <c r="AH648" s="1">
        <v>20547359</v>
      </c>
    </row>
    <row r="649" spans="1:34" x14ac:dyDescent="0.2">
      <c r="A649">
        <v>648</v>
      </c>
      <c r="C649" s="4" t="s">
        <v>955</v>
      </c>
      <c r="D649" s="5" t="s">
        <v>2386</v>
      </c>
      <c r="E649" s="1">
        <v>6090007</v>
      </c>
      <c r="F649" s="1">
        <v>6250761</v>
      </c>
      <c r="G649" s="1">
        <v>8344690</v>
      </c>
      <c r="H649" s="1">
        <v>8598424</v>
      </c>
      <c r="I649" s="1">
        <v>10500483</v>
      </c>
      <c r="J649" s="1">
        <v>12255084</v>
      </c>
      <c r="K649" s="1">
        <v>13323454</v>
      </c>
      <c r="L649" s="1">
        <v>15932038</v>
      </c>
      <c r="M649" s="1">
        <v>17249178</v>
      </c>
      <c r="N649" s="1">
        <v>19360175</v>
      </c>
      <c r="O649" s="1">
        <v>21927350</v>
      </c>
      <c r="P649" s="1">
        <v>22376931</v>
      </c>
      <c r="Q649" s="1">
        <v>22890508</v>
      </c>
      <c r="R649" s="1">
        <v>22188573</v>
      </c>
      <c r="S649" s="1">
        <v>23304312</v>
      </c>
      <c r="T649" s="1">
        <v>26446838</v>
      </c>
      <c r="U649" s="1">
        <v>25934622</v>
      </c>
      <c r="V649" s="1">
        <v>29053270</v>
      </c>
      <c r="W649" s="1">
        <v>30095713</v>
      </c>
      <c r="X649" s="1">
        <v>23981958</v>
      </c>
      <c r="Y649" s="1">
        <v>21217153</v>
      </c>
      <c r="Z649" s="1">
        <v>21965678</v>
      </c>
      <c r="AA649" s="1">
        <v>23141345</v>
      </c>
      <c r="AB649" s="1">
        <v>25565961</v>
      </c>
      <c r="AC649" s="1">
        <v>29302224</v>
      </c>
      <c r="AD649" s="1">
        <v>31765207</v>
      </c>
      <c r="AE649" s="1">
        <v>34467335</v>
      </c>
      <c r="AF649" s="1">
        <v>37151874</v>
      </c>
      <c r="AG649" s="1">
        <v>39853920</v>
      </c>
      <c r="AH649" s="1">
        <v>42157694</v>
      </c>
    </row>
    <row r="650" spans="1:34" x14ac:dyDescent="0.2">
      <c r="A650">
        <v>649</v>
      </c>
      <c r="C650" s="4" t="s">
        <v>956</v>
      </c>
      <c r="D650" s="5" t="s">
        <v>2387</v>
      </c>
      <c r="E650" s="1">
        <v>1296143</v>
      </c>
      <c r="F650" s="1">
        <v>1496577</v>
      </c>
      <c r="G650" s="1">
        <v>1827466</v>
      </c>
      <c r="H650" s="1">
        <v>2376365</v>
      </c>
      <c r="I650" s="1">
        <v>2636607</v>
      </c>
      <c r="J650" s="1">
        <v>3436499</v>
      </c>
      <c r="K650" s="1">
        <v>3771564</v>
      </c>
      <c r="L650" s="1">
        <v>4342183</v>
      </c>
      <c r="M650" s="1">
        <v>4517095</v>
      </c>
      <c r="N650" s="1">
        <v>4496898</v>
      </c>
      <c r="O650" s="1">
        <v>6052864</v>
      </c>
      <c r="P650" s="1">
        <v>6994537</v>
      </c>
      <c r="Q650" s="1">
        <v>7733184</v>
      </c>
      <c r="R650" s="1">
        <v>8268099</v>
      </c>
      <c r="S650" s="1">
        <v>9154463</v>
      </c>
      <c r="T650" s="1">
        <v>10810383</v>
      </c>
      <c r="U650" s="1">
        <v>12695076</v>
      </c>
      <c r="V650" s="1">
        <v>13922842</v>
      </c>
      <c r="W650" s="1">
        <v>16675031</v>
      </c>
      <c r="X650" s="1">
        <v>13150057</v>
      </c>
      <c r="Y650" s="1">
        <v>10582689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</row>
    <row r="651" spans="1:34" x14ac:dyDescent="0.2">
      <c r="A651">
        <v>650</v>
      </c>
      <c r="C651" s="4" t="s">
        <v>957</v>
      </c>
      <c r="D651" s="5" t="s">
        <v>958</v>
      </c>
      <c r="E651" s="1">
        <v>3789862</v>
      </c>
      <c r="F651" s="1">
        <v>3887961</v>
      </c>
      <c r="G651" s="1">
        <v>4416363</v>
      </c>
      <c r="H651" s="1">
        <v>4652081</v>
      </c>
      <c r="I651" s="1">
        <v>5690845</v>
      </c>
      <c r="J651" s="1">
        <v>6805797</v>
      </c>
      <c r="K651" s="1">
        <v>7522922</v>
      </c>
      <c r="L651" s="1">
        <v>8736774</v>
      </c>
      <c r="M651" s="1">
        <v>9944823</v>
      </c>
      <c r="N651" s="1">
        <v>12378950</v>
      </c>
      <c r="O651" s="1">
        <v>12911572</v>
      </c>
      <c r="P651" s="1">
        <v>12547484</v>
      </c>
      <c r="Q651" s="1">
        <v>12079333</v>
      </c>
      <c r="R651" s="1">
        <v>11289291</v>
      </c>
      <c r="S651" s="1">
        <v>10783445</v>
      </c>
      <c r="T651" s="1">
        <v>11631676</v>
      </c>
      <c r="U651" s="1">
        <v>9069267</v>
      </c>
      <c r="V651" s="1">
        <v>9951757</v>
      </c>
      <c r="W651" s="1">
        <v>10381215</v>
      </c>
      <c r="X651" s="1">
        <v>9065720</v>
      </c>
      <c r="Y651" s="1">
        <v>8952030</v>
      </c>
      <c r="Z651" s="1">
        <v>9301330</v>
      </c>
      <c r="AA651" s="1">
        <v>9612601</v>
      </c>
      <c r="AB651" s="1">
        <v>10070135</v>
      </c>
      <c r="AC651" s="1">
        <v>11424804</v>
      </c>
      <c r="AD651" s="1">
        <v>12898414</v>
      </c>
      <c r="AE651" s="1">
        <v>14569159</v>
      </c>
      <c r="AF651" s="1">
        <v>16052110</v>
      </c>
      <c r="AG651" s="1">
        <v>17293218</v>
      </c>
      <c r="AH651" s="1">
        <v>17523940</v>
      </c>
    </row>
    <row r="652" spans="1:34" x14ac:dyDescent="0.2">
      <c r="A652">
        <v>651</v>
      </c>
      <c r="C652" s="4" t="s">
        <v>959</v>
      </c>
      <c r="D652" s="5" t="s">
        <v>2388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12664348</v>
      </c>
      <c r="AA652" s="1">
        <v>13528744</v>
      </c>
      <c r="AB652" s="1">
        <v>15495826</v>
      </c>
      <c r="AC652" s="1">
        <v>17877420</v>
      </c>
      <c r="AD652" s="1">
        <v>18866793</v>
      </c>
      <c r="AE652" s="1">
        <v>19898176</v>
      </c>
      <c r="AF652" s="1">
        <v>21099764</v>
      </c>
      <c r="AG652" s="1">
        <v>22560702</v>
      </c>
      <c r="AH652" s="1">
        <v>24633754</v>
      </c>
    </row>
    <row r="653" spans="1:34" x14ac:dyDescent="0.2">
      <c r="A653">
        <v>652</v>
      </c>
      <c r="C653" s="4" t="s">
        <v>960</v>
      </c>
      <c r="D653" s="5" t="s">
        <v>961</v>
      </c>
      <c r="E653" s="1">
        <v>967382</v>
      </c>
      <c r="F653" s="1">
        <v>866223</v>
      </c>
      <c r="G653" s="1">
        <v>2100861</v>
      </c>
      <c r="H653" s="1">
        <v>1569978</v>
      </c>
      <c r="I653" s="1">
        <v>2173031</v>
      </c>
      <c r="J653" s="1">
        <v>2012788</v>
      </c>
      <c r="K653" s="1">
        <v>2028968</v>
      </c>
      <c r="L653" s="1">
        <v>2853081</v>
      </c>
      <c r="M653" s="1">
        <v>2787260</v>
      </c>
      <c r="N653" s="1">
        <v>2484327</v>
      </c>
      <c r="O653" s="1">
        <v>2962914</v>
      </c>
      <c r="P653" s="1">
        <v>2834910</v>
      </c>
      <c r="Q653" s="1">
        <v>3077991</v>
      </c>
      <c r="R653" s="1">
        <v>2631183</v>
      </c>
      <c r="S653" s="1">
        <v>3366404</v>
      </c>
      <c r="T653" s="1">
        <v>4004779</v>
      </c>
      <c r="U653" s="1">
        <v>4170279</v>
      </c>
      <c r="V653" s="1">
        <v>5178671</v>
      </c>
      <c r="W653" s="1">
        <v>3039467</v>
      </c>
      <c r="X653" s="1">
        <v>1766181</v>
      </c>
      <c r="Y653" s="1">
        <v>1682434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</row>
    <row r="654" spans="1:34" x14ac:dyDescent="0.2">
      <c r="A654">
        <v>653</v>
      </c>
      <c r="C654" s="4" t="s">
        <v>962</v>
      </c>
      <c r="D654" s="5" t="s">
        <v>2389</v>
      </c>
      <c r="E654" s="1">
        <v>25283289</v>
      </c>
      <c r="F654" s="1">
        <v>28099628</v>
      </c>
      <c r="G654" s="1">
        <v>29813976</v>
      </c>
      <c r="H654" s="1">
        <v>30470755</v>
      </c>
      <c r="I654" s="1">
        <v>31830011</v>
      </c>
      <c r="J654" s="1">
        <v>35793095</v>
      </c>
      <c r="K654" s="1">
        <v>40373407</v>
      </c>
      <c r="L654" s="1">
        <v>41571019</v>
      </c>
      <c r="M654" s="1">
        <v>46026212</v>
      </c>
      <c r="N654" s="1">
        <v>53668278</v>
      </c>
      <c r="O654" s="1">
        <v>57600357</v>
      </c>
      <c r="P654" s="1">
        <v>61449880</v>
      </c>
      <c r="Q654" s="1">
        <v>62957052</v>
      </c>
      <c r="R654" s="1">
        <v>63066525</v>
      </c>
      <c r="S654" s="1">
        <v>67782145</v>
      </c>
      <c r="T654" s="1">
        <v>71886182</v>
      </c>
      <c r="U654" s="1">
        <v>80718715</v>
      </c>
      <c r="V654" s="1">
        <v>103811759</v>
      </c>
      <c r="W654" s="1">
        <v>87883705</v>
      </c>
      <c r="X654" s="1">
        <v>85940594</v>
      </c>
      <c r="Y654" s="1">
        <v>89411406</v>
      </c>
      <c r="Z654" s="1">
        <v>90515555</v>
      </c>
      <c r="AA654" s="1">
        <v>92738727</v>
      </c>
      <c r="AB654" s="1">
        <v>98447723</v>
      </c>
      <c r="AC654" s="1">
        <v>104553564</v>
      </c>
      <c r="AD654" s="1">
        <v>105717346</v>
      </c>
      <c r="AE654" s="1">
        <v>109486909</v>
      </c>
      <c r="AF654" s="1">
        <v>106941875</v>
      </c>
      <c r="AG654" s="1">
        <v>110039349</v>
      </c>
      <c r="AH654" s="1">
        <v>113444514</v>
      </c>
    </row>
    <row r="655" spans="1:34" x14ac:dyDescent="0.2">
      <c r="A655">
        <v>654</v>
      </c>
      <c r="C655" s="4" t="s">
        <v>963</v>
      </c>
      <c r="D655" s="5" t="s">
        <v>2390</v>
      </c>
      <c r="E655" s="1">
        <v>16394941</v>
      </c>
      <c r="F655" s="1">
        <v>18047212</v>
      </c>
      <c r="G655" s="1">
        <v>18965722</v>
      </c>
      <c r="H655" s="1">
        <v>20888170</v>
      </c>
      <c r="I655" s="1">
        <v>20774820</v>
      </c>
      <c r="J655" s="1">
        <v>23976301</v>
      </c>
      <c r="K655" s="1">
        <v>27082179</v>
      </c>
      <c r="L655" s="1">
        <v>25485675</v>
      </c>
      <c r="M655" s="1">
        <v>26661071</v>
      </c>
      <c r="N655" s="1">
        <v>31459564</v>
      </c>
      <c r="O655" s="1">
        <v>32850075</v>
      </c>
      <c r="P655" s="1">
        <v>35641672</v>
      </c>
      <c r="Q655" s="1">
        <v>35321169</v>
      </c>
      <c r="R655" s="1">
        <v>34788412</v>
      </c>
      <c r="S655" s="1">
        <v>34386822</v>
      </c>
      <c r="T655" s="1">
        <v>36218433</v>
      </c>
      <c r="U655" s="1">
        <v>40176589</v>
      </c>
      <c r="V655" s="1">
        <v>45149429</v>
      </c>
      <c r="W655" s="1">
        <v>42953437</v>
      </c>
      <c r="X655" s="1">
        <v>41888521</v>
      </c>
      <c r="Y655" s="1">
        <v>43090233</v>
      </c>
      <c r="Z655" s="1">
        <v>43453644</v>
      </c>
      <c r="AA655" s="1">
        <v>46092228</v>
      </c>
      <c r="AB655" s="1">
        <v>49140224</v>
      </c>
      <c r="AC655" s="1">
        <v>50188881</v>
      </c>
      <c r="AD655" s="1">
        <v>48218930</v>
      </c>
      <c r="AE655" s="1">
        <v>51640850</v>
      </c>
      <c r="AF655" s="1">
        <v>51014092</v>
      </c>
      <c r="AG655" s="1">
        <v>52377347</v>
      </c>
      <c r="AH655" s="1">
        <v>54631606</v>
      </c>
    </row>
    <row r="656" spans="1:34" x14ac:dyDescent="0.2">
      <c r="A656">
        <v>655</v>
      </c>
      <c r="C656" s="4" t="s">
        <v>964</v>
      </c>
      <c r="D656" s="5" t="s">
        <v>965</v>
      </c>
      <c r="E656" s="1">
        <v>8888348</v>
      </c>
      <c r="F656" s="1">
        <v>10052416</v>
      </c>
      <c r="G656" s="1">
        <v>10848254</v>
      </c>
      <c r="H656" s="1">
        <v>9582585</v>
      </c>
      <c r="I656" s="1">
        <v>11055191</v>
      </c>
      <c r="J656" s="1">
        <v>11816794</v>
      </c>
      <c r="K656" s="1">
        <v>13291228</v>
      </c>
      <c r="L656" s="1">
        <v>16085344</v>
      </c>
      <c r="M656" s="1">
        <v>19365141</v>
      </c>
      <c r="N656" s="1">
        <v>22208714</v>
      </c>
      <c r="O656" s="1">
        <v>24750282</v>
      </c>
      <c r="P656" s="1">
        <v>25808208</v>
      </c>
      <c r="Q656" s="1">
        <v>27635883</v>
      </c>
      <c r="R656" s="1">
        <v>28278113</v>
      </c>
      <c r="S656" s="1">
        <v>33395323</v>
      </c>
      <c r="T656" s="1">
        <v>35667749</v>
      </c>
      <c r="U656" s="1">
        <v>40542126</v>
      </c>
      <c r="V656" s="1">
        <v>58662330</v>
      </c>
      <c r="W656" s="1">
        <v>44930268</v>
      </c>
      <c r="X656" s="1">
        <v>44052073</v>
      </c>
      <c r="Y656" s="1">
        <v>46321173</v>
      </c>
      <c r="Z656" s="1">
        <v>47061911</v>
      </c>
      <c r="AA656" s="1">
        <v>46646499</v>
      </c>
      <c r="AB656" s="1">
        <v>49307499</v>
      </c>
      <c r="AC656" s="1">
        <v>54364683</v>
      </c>
      <c r="AD656" s="1">
        <v>57498416</v>
      </c>
      <c r="AE656" s="1">
        <v>57846059</v>
      </c>
      <c r="AF656" s="1">
        <v>55927783</v>
      </c>
      <c r="AG656" s="1">
        <v>57662002</v>
      </c>
      <c r="AH656" s="1">
        <v>58812908</v>
      </c>
    </row>
    <row r="657" spans="1:34" x14ac:dyDescent="0.2">
      <c r="A657">
        <v>656</v>
      </c>
      <c r="C657" s="4" t="s">
        <v>966</v>
      </c>
      <c r="D657" s="5" t="s">
        <v>2391</v>
      </c>
      <c r="E657" s="1">
        <v>23085528</v>
      </c>
      <c r="F657" s="1">
        <v>24738436</v>
      </c>
      <c r="G657" s="1">
        <v>27807169</v>
      </c>
      <c r="H657" s="1">
        <v>32863260</v>
      </c>
      <c r="I657" s="1">
        <v>39035929</v>
      </c>
      <c r="J657" s="1">
        <v>45648821</v>
      </c>
      <c r="K657" s="1">
        <v>52533840</v>
      </c>
      <c r="L657" s="1">
        <v>58952031</v>
      </c>
      <c r="M657" s="1">
        <v>72225977</v>
      </c>
      <c r="N657" s="1">
        <v>85572275</v>
      </c>
      <c r="O657" s="1">
        <v>100898274</v>
      </c>
      <c r="P657" s="1">
        <v>103208438</v>
      </c>
      <c r="Q657" s="1">
        <v>94438298</v>
      </c>
      <c r="R657" s="1">
        <v>86854451</v>
      </c>
      <c r="S657" s="1">
        <v>94962339</v>
      </c>
      <c r="T657" s="1">
        <v>108410258</v>
      </c>
      <c r="U657" s="1">
        <v>114693278</v>
      </c>
      <c r="V657" s="1">
        <v>123975532</v>
      </c>
      <c r="W657" s="1">
        <v>115406383</v>
      </c>
      <c r="X657" s="1">
        <v>94056063</v>
      </c>
      <c r="Y657" s="1">
        <v>91853963</v>
      </c>
      <c r="Z657" s="1">
        <v>100594362</v>
      </c>
      <c r="AA657" s="1">
        <v>106688654</v>
      </c>
      <c r="AB657" s="1">
        <v>112733265</v>
      </c>
      <c r="AC657" s="1">
        <v>123308700</v>
      </c>
      <c r="AD657" s="1">
        <v>136843558</v>
      </c>
      <c r="AE657" s="1">
        <v>144400332</v>
      </c>
      <c r="AF657" s="1">
        <v>144546223</v>
      </c>
      <c r="AG657" s="1">
        <v>151638092</v>
      </c>
      <c r="AH657" s="1">
        <v>160879009</v>
      </c>
    </row>
    <row r="658" spans="1:34" x14ac:dyDescent="0.2">
      <c r="A658">
        <v>657</v>
      </c>
      <c r="C658" s="4" t="s">
        <v>967</v>
      </c>
      <c r="D658" s="5" t="s">
        <v>968</v>
      </c>
      <c r="E658" s="1">
        <v>15456586</v>
      </c>
      <c r="F658" s="1">
        <v>16384060</v>
      </c>
      <c r="G658" s="1">
        <v>18012253</v>
      </c>
      <c r="H658" s="1">
        <v>21356429</v>
      </c>
      <c r="I658" s="1">
        <v>24294075</v>
      </c>
      <c r="J658" s="1">
        <v>28486388</v>
      </c>
      <c r="K658" s="1">
        <v>33047962</v>
      </c>
      <c r="L658" s="1">
        <v>36666297</v>
      </c>
      <c r="M658" s="1">
        <v>45814338</v>
      </c>
      <c r="N658" s="1">
        <v>53857299</v>
      </c>
      <c r="O658" s="1">
        <v>64217312</v>
      </c>
      <c r="P658" s="1">
        <v>63012676</v>
      </c>
      <c r="Q658" s="1">
        <v>53743102</v>
      </c>
      <c r="R658" s="1">
        <v>52194557</v>
      </c>
      <c r="S658" s="1">
        <v>57532570</v>
      </c>
      <c r="T658" s="1">
        <v>64701224</v>
      </c>
      <c r="U658" s="1">
        <v>61045852</v>
      </c>
      <c r="V658" s="1">
        <v>63869904</v>
      </c>
      <c r="W658" s="1">
        <v>59146053</v>
      </c>
      <c r="X658" s="1">
        <v>52335206</v>
      </c>
      <c r="Y658" s="1">
        <v>52012699</v>
      </c>
      <c r="Z658" s="1">
        <v>50572685</v>
      </c>
      <c r="AA658" s="1">
        <v>54442750</v>
      </c>
      <c r="AB658" s="1">
        <v>55361491</v>
      </c>
      <c r="AC658" s="1">
        <v>59492599</v>
      </c>
      <c r="AD658" s="1">
        <v>65037103</v>
      </c>
      <c r="AE658" s="1">
        <v>72510364</v>
      </c>
      <c r="AF658" s="1">
        <v>70536145</v>
      </c>
      <c r="AG658" s="1">
        <v>74389623</v>
      </c>
      <c r="AH658" s="1">
        <v>82495403</v>
      </c>
    </row>
    <row r="659" spans="1:34" x14ac:dyDescent="0.2">
      <c r="A659">
        <v>658</v>
      </c>
      <c r="C659" s="4" t="s">
        <v>969</v>
      </c>
      <c r="D659" s="5" t="s">
        <v>970</v>
      </c>
      <c r="E659" s="1">
        <v>7628942</v>
      </c>
      <c r="F659" s="1">
        <v>8354376</v>
      </c>
      <c r="G659" s="1">
        <v>9794916</v>
      </c>
      <c r="H659" s="1">
        <v>11506831</v>
      </c>
      <c r="I659" s="1">
        <v>14741854</v>
      </c>
      <c r="J659" s="1">
        <v>17162433</v>
      </c>
      <c r="K659" s="1">
        <v>19485878</v>
      </c>
      <c r="L659" s="1">
        <v>22285734</v>
      </c>
      <c r="M659" s="1">
        <v>26411639</v>
      </c>
      <c r="N659" s="1">
        <v>31714976</v>
      </c>
      <c r="O659" s="1">
        <v>36680962</v>
      </c>
      <c r="P659" s="1">
        <v>40195762</v>
      </c>
      <c r="Q659" s="1">
        <v>40695196</v>
      </c>
      <c r="R659" s="1">
        <v>34659894</v>
      </c>
      <c r="S659" s="1">
        <v>37429769</v>
      </c>
      <c r="T659" s="1">
        <v>43709034</v>
      </c>
      <c r="U659" s="1">
        <v>53647426</v>
      </c>
      <c r="V659" s="1">
        <v>60105628</v>
      </c>
      <c r="W659" s="1">
        <v>56260330</v>
      </c>
      <c r="X659" s="1">
        <v>41720857</v>
      </c>
      <c r="Y659" s="1">
        <v>39841264</v>
      </c>
      <c r="Z659" s="1">
        <v>50021677</v>
      </c>
      <c r="AA659" s="1">
        <v>52245904</v>
      </c>
      <c r="AB659" s="1">
        <v>57371774</v>
      </c>
      <c r="AC659" s="1">
        <v>63816101</v>
      </c>
      <c r="AD659" s="1">
        <v>71806455</v>
      </c>
      <c r="AE659" s="1">
        <v>71889968</v>
      </c>
      <c r="AF659" s="1">
        <v>74010078</v>
      </c>
      <c r="AG659" s="1">
        <v>77248469</v>
      </c>
      <c r="AH659" s="1">
        <v>78383606</v>
      </c>
    </row>
    <row r="660" spans="1:34" x14ac:dyDescent="0.2">
      <c r="A660">
        <v>659</v>
      </c>
      <c r="C660" s="4" t="s">
        <v>971</v>
      </c>
      <c r="D660" s="5" t="s">
        <v>972</v>
      </c>
      <c r="E660" s="1">
        <v>4957013</v>
      </c>
      <c r="F660" s="1">
        <v>5574817</v>
      </c>
      <c r="G660" s="1">
        <v>6475780</v>
      </c>
      <c r="H660" s="1">
        <v>7392114</v>
      </c>
      <c r="I660" s="1">
        <v>7739610</v>
      </c>
      <c r="J660" s="1">
        <v>8586162</v>
      </c>
      <c r="K660" s="1">
        <v>9281967</v>
      </c>
      <c r="L660" s="1">
        <v>10210637</v>
      </c>
      <c r="M660" s="1">
        <v>12588270</v>
      </c>
      <c r="N660" s="1">
        <v>15342865</v>
      </c>
      <c r="O660" s="1">
        <v>16153057</v>
      </c>
      <c r="P660" s="1">
        <v>18683466</v>
      </c>
      <c r="Q660" s="1">
        <v>17021878</v>
      </c>
      <c r="R660" s="1">
        <v>12194850</v>
      </c>
      <c r="S660" s="1">
        <v>12541839</v>
      </c>
      <c r="T660" s="1">
        <v>14962275</v>
      </c>
      <c r="U660" s="1">
        <v>19282383</v>
      </c>
      <c r="V660" s="1">
        <v>22845843</v>
      </c>
      <c r="W660" s="1">
        <v>22437326</v>
      </c>
      <c r="X660" s="1">
        <v>15311692</v>
      </c>
      <c r="Y660" s="1">
        <v>14497815</v>
      </c>
      <c r="Z660" s="1">
        <v>18165437</v>
      </c>
      <c r="AA660" s="1">
        <v>20040663</v>
      </c>
      <c r="AB660" s="1">
        <v>22792294</v>
      </c>
      <c r="AC660" s="1">
        <v>24822227</v>
      </c>
      <c r="AD660" s="1">
        <v>26776568</v>
      </c>
      <c r="AE660" s="1">
        <v>28463770</v>
      </c>
      <c r="AF660" s="1">
        <v>30124713</v>
      </c>
      <c r="AG660" s="1">
        <v>29383489</v>
      </c>
      <c r="AH660" s="1">
        <v>29731720</v>
      </c>
    </row>
    <row r="661" spans="1:34" x14ac:dyDescent="0.2">
      <c r="A661">
        <v>660</v>
      </c>
      <c r="C661" s="4" t="s">
        <v>973</v>
      </c>
      <c r="D661" s="5" t="s">
        <v>974</v>
      </c>
      <c r="E661" s="1">
        <v>2671929</v>
      </c>
      <c r="F661" s="1">
        <v>2779559</v>
      </c>
      <c r="G661" s="1">
        <v>3319136</v>
      </c>
      <c r="H661" s="1">
        <v>4114717</v>
      </c>
      <c r="I661" s="1">
        <v>7002244</v>
      </c>
      <c r="J661" s="1">
        <v>8576271</v>
      </c>
      <c r="K661" s="1">
        <v>10203911</v>
      </c>
      <c r="L661" s="1">
        <v>12075097</v>
      </c>
      <c r="M661" s="1">
        <v>13823369</v>
      </c>
      <c r="N661" s="1">
        <v>16372111</v>
      </c>
      <c r="O661" s="1">
        <v>20527905</v>
      </c>
      <c r="P661" s="1">
        <v>21512296</v>
      </c>
      <c r="Q661" s="1">
        <v>23673318</v>
      </c>
      <c r="R661" s="1">
        <v>22465044</v>
      </c>
      <c r="S661" s="1">
        <v>24887930</v>
      </c>
      <c r="T661" s="1">
        <v>28746759</v>
      </c>
      <c r="U661" s="1">
        <v>34365043</v>
      </c>
      <c r="V661" s="1">
        <v>37259785</v>
      </c>
      <c r="W661" s="1">
        <v>33823004</v>
      </c>
      <c r="X661" s="1">
        <v>26409165</v>
      </c>
      <c r="Y661" s="1">
        <v>25343449</v>
      </c>
      <c r="Z661" s="1">
        <v>31856240</v>
      </c>
      <c r="AA661" s="1">
        <v>32205241</v>
      </c>
      <c r="AB661" s="1">
        <v>34579480</v>
      </c>
      <c r="AC661" s="1">
        <v>38993874</v>
      </c>
      <c r="AD661" s="1">
        <v>45029887</v>
      </c>
      <c r="AE661" s="1">
        <v>43426198</v>
      </c>
      <c r="AF661" s="1">
        <v>43885365</v>
      </c>
      <c r="AG661" s="1">
        <v>47864980</v>
      </c>
      <c r="AH661" s="1">
        <v>48651886</v>
      </c>
    </row>
    <row r="662" spans="1:34" x14ac:dyDescent="0.2">
      <c r="A662">
        <v>661</v>
      </c>
      <c r="C662" s="4" t="s">
        <v>975</v>
      </c>
      <c r="D662" s="5" t="s">
        <v>976</v>
      </c>
      <c r="E662" s="1">
        <v>402962</v>
      </c>
      <c r="F662" s="1">
        <v>405024</v>
      </c>
      <c r="G662" s="1">
        <v>381798</v>
      </c>
      <c r="H662" s="1">
        <v>472866</v>
      </c>
      <c r="I662" s="1">
        <v>520045</v>
      </c>
      <c r="J662" s="1">
        <v>598160</v>
      </c>
      <c r="K662" s="1">
        <v>1311102</v>
      </c>
      <c r="L662" s="1">
        <v>847341</v>
      </c>
      <c r="M662" s="1">
        <v>1072213</v>
      </c>
      <c r="N662" s="1">
        <v>1227954</v>
      </c>
      <c r="O662" s="1">
        <v>1430656</v>
      </c>
      <c r="P662" s="1">
        <v>1300710</v>
      </c>
      <c r="Q662" s="1">
        <v>1443245</v>
      </c>
      <c r="R662" s="1">
        <v>2137875</v>
      </c>
      <c r="S662" s="1">
        <v>2575878</v>
      </c>
      <c r="T662" s="1">
        <v>3142511</v>
      </c>
      <c r="U662" s="1">
        <v>3769730</v>
      </c>
      <c r="V662" s="1">
        <v>3902952</v>
      </c>
      <c r="W662" s="1">
        <v>2176305</v>
      </c>
      <c r="X662" s="1">
        <v>1867108</v>
      </c>
      <c r="Y662" s="1">
        <v>1881418</v>
      </c>
      <c r="Z662" s="1">
        <v>2012643</v>
      </c>
      <c r="AA662" s="1">
        <v>2314952</v>
      </c>
      <c r="AB662" s="1">
        <v>2580647</v>
      </c>
      <c r="AC662" s="1">
        <v>3411880</v>
      </c>
      <c r="AD662" s="1">
        <v>3740168</v>
      </c>
      <c r="AE662" s="1">
        <v>3871534</v>
      </c>
      <c r="AF662" s="1">
        <v>3982874</v>
      </c>
      <c r="AG662" s="1">
        <v>7226248</v>
      </c>
      <c r="AH662" s="1">
        <v>8104114</v>
      </c>
    </row>
    <row r="663" spans="1:34" x14ac:dyDescent="0.2">
      <c r="A663">
        <v>662</v>
      </c>
      <c r="C663" s="4" t="s">
        <v>977</v>
      </c>
      <c r="D663" s="5" t="s">
        <v>978</v>
      </c>
      <c r="E663" s="1">
        <v>2268967</v>
      </c>
      <c r="F663" s="1">
        <v>2374535</v>
      </c>
      <c r="G663" s="1">
        <v>2937338</v>
      </c>
      <c r="H663" s="1">
        <v>3641851</v>
      </c>
      <c r="I663" s="1">
        <v>6482199</v>
      </c>
      <c r="J663" s="1">
        <v>7978111</v>
      </c>
      <c r="K663" s="1">
        <v>8892809</v>
      </c>
      <c r="L663" s="1">
        <v>11227756</v>
      </c>
      <c r="M663" s="1">
        <v>12751156</v>
      </c>
      <c r="N663" s="1">
        <v>15144157</v>
      </c>
      <c r="O663" s="1">
        <v>19097249</v>
      </c>
      <c r="P663" s="1">
        <v>20211586</v>
      </c>
      <c r="Q663" s="1">
        <v>22230073</v>
      </c>
      <c r="R663" s="1">
        <v>20327169</v>
      </c>
      <c r="S663" s="1">
        <v>22312052</v>
      </c>
      <c r="T663" s="1">
        <v>25604248</v>
      </c>
      <c r="U663" s="1">
        <v>30595313</v>
      </c>
      <c r="V663" s="1">
        <v>33356833</v>
      </c>
      <c r="W663" s="1">
        <v>31646699</v>
      </c>
      <c r="X663" s="1">
        <v>24542057</v>
      </c>
      <c r="Y663" s="1">
        <v>23462031</v>
      </c>
      <c r="Z663" s="1">
        <v>29843597</v>
      </c>
      <c r="AA663" s="1">
        <v>29890289</v>
      </c>
      <c r="AB663" s="1">
        <v>31998833</v>
      </c>
      <c r="AC663" s="1">
        <v>35581994</v>
      </c>
      <c r="AD663" s="1">
        <v>41289719</v>
      </c>
      <c r="AE663" s="1">
        <v>39554664</v>
      </c>
      <c r="AF663" s="1">
        <v>39902491</v>
      </c>
      <c r="AG663" s="1">
        <v>40638732</v>
      </c>
      <c r="AH663" s="1">
        <v>40547772</v>
      </c>
    </row>
    <row r="664" spans="1:34" x14ac:dyDescent="0.2">
      <c r="A664">
        <v>663</v>
      </c>
      <c r="C664" s="4" t="s">
        <v>979</v>
      </c>
      <c r="D664" s="5" t="s">
        <v>2392</v>
      </c>
      <c r="E664" s="1">
        <v>37950436</v>
      </c>
      <c r="F664" s="1">
        <v>37487843</v>
      </c>
      <c r="G664" s="1">
        <v>37808727</v>
      </c>
      <c r="H664" s="1">
        <v>39820906</v>
      </c>
      <c r="I664" s="1">
        <v>43491596</v>
      </c>
      <c r="J664" s="1">
        <v>61064332</v>
      </c>
      <c r="K664" s="1">
        <v>70635460</v>
      </c>
      <c r="L664" s="1">
        <v>83344866</v>
      </c>
      <c r="M664" s="1">
        <v>91351925</v>
      </c>
      <c r="N664" s="1">
        <v>97879762</v>
      </c>
      <c r="O664" s="1">
        <v>108524791</v>
      </c>
      <c r="P664" s="1">
        <v>98740134</v>
      </c>
      <c r="Q664" s="1">
        <v>107217329</v>
      </c>
      <c r="R664" s="1">
        <v>107268690</v>
      </c>
      <c r="S664" s="1">
        <v>117702432</v>
      </c>
      <c r="T664" s="1">
        <v>135693257</v>
      </c>
      <c r="U664" s="1">
        <v>138683468</v>
      </c>
      <c r="V664" s="1">
        <v>146552403</v>
      </c>
      <c r="W664" s="1">
        <v>160110820</v>
      </c>
      <c r="X664" s="1">
        <v>150586423</v>
      </c>
      <c r="Y664" s="1">
        <v>170818837</v>
      </c>
      <c r="Z664" s="1">
        <v>204751802</v>
      </c>
      <c r="AA664" s="1">
        <v>224611084</v>
      </c>
      <c r="AB664" s="1">
        <v>194520873</v>
      </c>
      <c r="AC664" s="1">
        <v>220522780</v>
      </c>
      <c r="AD664" s="1">
        <v>264209159</v>
      </c>
      <c r="AE664" s="1">
        <v>280164128</v>
      </c>
      <c r="AF664" s="1">
        <v>295992861</v>
      </c>
      <c r="AG664" s="1">
        <v>338868134</v>
      </c>
      <c r="AH664" s="1">
        <v>413059232</v>
      </c>
    </row>
    <row r="665" spans="1:34" x14ac:dyDescent="0.2">
      <c r="A665">
        <v>664</v>
      </c>
      <c r="C665" s="4" t="s">
        <v>980</v>
      </c>
      <c r="D665" s="5" t="s">
        <v>2392</v>
      </c>
      <c r="E665" s="1">
        <v>37950436</v>
      </c>
      <c r="F665" s="1">
        <v>37487843</v>
      </c>
      <c r="G665" s="1">
        <v>37808727</v>
      </c>
      <c r="H665" s="1">
        <v>39820906</v>
      </c>
      <c r="I665" s="1">
        <v>43491596</v>
      </c>
      <c r="J665" s="1">
        <v>61064332</v>
      </c>
      <c r="K665" s="1">
        <v>70635460</v>
      </c>
      <c r="L665" s="1">
        <v>83344866</v>
      </c>
      <c r="M665" s="1">
        <v>91351925</v>
      </c>
      <c r="N665" s="1">
        <v>97879762</v>
      </c>
      <c r="O665" s="1">
        <v>108524791</v>
      </c>
      <c r="P665" s="1">
        <v>98740134</v>
      </c>
      <c r="Q665" s="1">
        <v>107217329</v>
      </c>
      <c r="R665" s="1">
        <v>107268690</v>
      </c>
      <c r="S665" s="1">
        <v>117702432</v>
      </c>
      <c r="T665" s="1">
        <v>135693257</v>
      </c>
      <c r="U665" s="1">
        <v>138683468</v>
      </c>
      <c r="V665" s="1">
        <v>146552403</v>
      </c>
      <c r="W665" s="1">
        <v>160110820</v>
      </c>
      <c r="X665" s="1">
        <v>150586423</v>
      </c>
      <c r="Y665" s="1">
        <v>170818837</v>
      </c>
      <c r="Z665" s="1">
        <v>204751802</v>
      </c>
      <c r="AA665" s="1">
        <v>224611084</v>
      </c>
      <c r="AB665" s="1">
        <v>194520873</v>
      </c>
      <c r="AC665" s="1">
        <v>220522780</v>
      </c>
      <c r="AD665" s="1">
        <v>264209159</v>
      </c>
      <c r="AE665" s="1">
        <v>280164128</v>
      </c>
      <c r="AF665" s="1">
        <v>295992861</v>
      </c>
      <c r="AG665" s="1">
        <v>338868134</v>
      </c>
      <c r="AH665" s="1">
        <v>413059232</v>
      </c>
    </row>
    <row r="666" spans="1:34" x14ac:dyDescent="0.2">
      <c r="A666">
        <v>665</v>
      </c>
      <c r="C666" s="4" t="s">
        <v>981</v>
      </c>
      <c r="D666" s="5" t="s">
        <v>2393</v>
      </c>
      <c r="E666" s="1">
        <v>15912011</v>
      </c>
      <c r="F666" s="1">
        <v>16834998</v>
      </c>
      <c r="G666" s="1">
        <v>17210504</v>
      </c>
      <c r="H666" s="1">
        <v>18117806</v>
      </c>
      <c r="I666" s="1">
        <v>20106971</v>
      </c>
      <c r="J666" s="1">
        <v>24784745</v>
      </c>
      <c r="K666" s="1">
        <v>26766048</v>
      </c>
      <c r="L666" s="1">
        <v>26594726</v>
      </c>
      <c r="M666" s="1">
        <v>28267399</v>
      </c>
      <c r="N666" s="1">
        <v>35515253</v>
      </c>
      <c r="O666" s="1">
        <v>39510009</v>
      </c>
      <c r="P666" s="1">
        <v>40522155</v>
      </c>
      <c r="Q666" s="1">
        <v>41142191</v>
      </c>
      <c r="R666" s="1">
        <v>42756603</v>
      </c>
      <c r="S666" s="1">
        <v>46052224</v>
      </c>
      <c r="T666" s="1">
        <v>53382999</v>
      </c>
      <c r="U666" s="1">
        <v>60904419</v>
      </c>
      <c r="V666" s="1">
        <v>62823081</v>
      </c>
      <c r="W666" s="1">
        <v>67289988</v>
      </c>
      <c r="X666" s="1">
        <v>65633932</v>
      </c>
      <c r="Y666" s="1">
        <v>71954752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</row>
    <row r="667" spans="1:34" x14ac:dyDescent="0.2">
      <c r="A667">
        <v>666</v>
      </c>
      <c r="C667" s="4" t="s">
        <v>982</v>
      </c>
      <c r="D667" s="5" t="s">
        <v>983</v>
      </c>
      <c r="E667" s="1">
        <v>7310936</v>
      </c>
      <c r="F667" s="1">
        <v>6955006</v>
      </c>
      <c r="G667" s="1">
        <v>6074800</v>
      </c>
      <c r="H667" s="1">
        <v>6293269</v>
      </c>
      <c r="I667" s="1">
        <v>7005937</v>
      </c>
      <c r="J667" s="1">
        <v>7453950</v>
      </c>
      <c r="K667" s="1">
        <v>8556685</v>
      </c>
      <c r="L667" s="1">
        <v>8428150</v>
      </c>
      <c r="M667" s="1">
        <v>8991627</v>
      </c>
      <c r="N667" s="1">
        <v>11352837</v>
      </c>
      <c r="O667" s="1">
        <v>10767830</v>
      </c>
      <c r="P667" s="1">
        <v>8450205</v>
      </c>
      <c r="Q667" s="1">
        <v>8145823</v>
      </c>
      <c r="R667" s="1">
        <v>8283376</v>
      </c>
      <c r="S667" s="1">
        <v>7021219</v>
      </c>
      <c r="T667" s="1">
        <v>7942354</v>
      </c>
      <c r="U667" s="1">
        <v>9584308</v>
      </c>
      <c r="V667" s="1">
        <v>11032837</v>
      </c>
      <c r="W667" s="1">
        <v>11544615</v>
      </c>
      <c r="X667" s="1">
        <v>11729689</v>
      </c>
      <c r="Y667" s="1">
        <v>10270951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</row>
    <row r="668" spans="1:34" x14ac:dyDescent="0.2">
      <c r="A668">
        <v>667</v>
      </c>
      <c r="C668" s="4" t="s">
        <v>984</v>
      </c>
      <c r="D668" s="5" t="s">
        <v>2394</v>
      </c>
      <c r="E668" s="1">
        <v>8601075</v>
      </c>
      <c r="F668" s="1">
        <v>9879992</v>
      </c>
      <c r="G668" s="1">
        <v>11135704</v>
      </c>
      <c r="H668" s="1">
        <v>11824537</v>
      </c>
      <c r="I668" s="1">
        <v>13101034</v>
      </c>
      <c r="J668" s="1">
        <v>17330795</v>
      </c>
      <c r="K668" s="1">
        <v>18209363</v>
      </c>
      <c r="L668" s="1">
        <v>18166576</v>
      </c>
      <c r="M668" s="1">
        <v>19275772</v>
      </c>
      <c r="N668" s="1">
        <v>24162416</v>
      </c>
      <c r="O668" s="1">
        <v>28742179</v>
      </c>
      <c r="P668" s="1">
        <v>32071950</v>
      </c>
      <c r="Q668" s="1">
        <v>32996368</v>
      </c>
      <c r="R668" s="1">
        <v>34473227</v>
      </c>
      <c r="S668" s="1">
        <v>39031005</v>
      </c>
      <c r="T668" s="1">
        <v>45440645</v>
      </c>
      <c r="U668" s="1">
        <v>51320111</v>
      </c>
      <c r="V668" s="1">
        <v>51790244</v>
      </c>
      <c r="W668" s="1">
        <v>55745373</v>
      </c>
      <c r="X668" s="1">
        <v>53904243</v>
      </c>
      <c r="Y668" s="1">
        <v>61683801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</row>
    <row r="669" spans="1:34" x14ac:dyDescent="0.2">
      <c r="A669">
        <v>668</v>
      </c>
      <c r="C669" s="4" t="s">
        <v>985</v>
      </c>
      <c r="D669" s="5" t="s">
        <v>2395</v>
      </c>
      <c r="E669" s="1">
        <v>20645422</v>
      </c>
      <c r="F669" s="1">
        <v>19221887</v>
      </c>
      <c r="G669" s="1">
        <v>18996495</v>
      </c>
      <c r="H669" s="1">
        <v>20015834</v>
      </c>
      <c r="I669" s="1">
        <v>21180696</v>
      </c>
      <c r="J669" s="1">
        <v>34071604</v>
      </c>
      <c r="K669" s="1">
        <v>41323693</v>
      </c>
      <c r="L669" s="1">
        <v>53940010</v>
      </c>
      <c r="M669" s="1">
        <v>60380475</v>
      </c>
      <c r="N669" s="1">
        <v>58837399</v>
      </c>
      <c r="O669" s="1">
        <v>66025422</v>
      </c>
      <c r="P669" s="1">
        <v>55133000</v>
      </c>
      <c r="Q669" s="1">
        <v>62677518</v>
      </c>
      <c r="R669" s="1">
        <v>61275500</v>
      </c>
      <c r="S669" s="1">
        <v>68362585</v>
      </c>
      <c r="T669" s="1">
        <v>78873921</v>
      </c>
      <c r="U669" s="1">
        <v>74564043</v>
      </c>
      <c r="V669" s="1">
        <v>80380685</v>
      </c>
      <c r="W669" s="1">
        <v>89497224</v>
      </c>
      <c r="X669" s="1">
        <v>82149494</v>
      </c>
      <c r="Y669" s="1">
        <v>96326484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</row>
    <row r="670" spans="1:34" x14ac:dyDescent="0.2">
      <c r="A670">
        <v>669</v>
      </c>
      <c r="C670" s="4" t="s">
        <v>986</v>
      </c>
      <c r="D670" s="5" t="s">
        <v>2396</v>
      </c>
      <c r="E670" s="1">
        <v>1393003</v>
      </c>
      <c r="F670" s="1">
        <v>1430958</v>
      </c>
      <c r="G670" s="1">
        <v>1601728</v>
      </c>
      <c r="H670" s="1">
        <v>1687266</v>
      </c>
      <c r="I670" s="1">
        <v>2203929</v>
      </c>
      <c r="J670" s="1">
        <v>2207983</v>
      </c>
      <c r="K670" s="1">
        <v>2545719</v>
      </c>
      <c r="L670" s="1">
        <v>2810130</v>
      </c>
      <c r="M670" s="1">
        <v>2704051</v>
      </c>
      <c r="N670" s="1">
        <v>3527110</v>
      </c>
      <c r="O670" s="1">
        <v>2989360</v>
      </c>
      <c r="P670" s="1">
        <v>3084979</v>
      </c>
      <c r="Q670" s="1">
        <v>3397620</v>
      </c>
      <c r="R670" s="1">
        <v>3236587</v>
      </c>
      <c r="S670" s="1">
        <v>3287623</v>
      </c>
      <c r="T670" s="1">
        <v>3436337</v>
      </c>
      <c r="U670" s="1">
        <v>3215006</v>
      </c>
      <c r="V670" s="1">
        <v>3348637</v>
      </c>
      <c r="W670" s="1">
        <v>3323608</v>
      </c>
      <c r="X670" s="1">
        <v>2802997</v>
      </c>
      <c r="Y670" s="1">
        <v>2537601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</row>
    <row r="671" spans="1:34" x14ac:dyDescent="0.2">
      <c r="A671">
        <v>670</v>
      </c>
      <c r="C671" s="4" t="s">
        <v>987</v>
      </c>
      <c r="D671" s="5" t="s">
        <v>2392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204751802</v>
      </c>
      <c r="AA671" s="1">
        <v>224611084</v>
      </c>
      <c r="AB671" s="1">
        <v>194520873</v>
      </c>
      <c r="AC671" s="1">
        <v>220522780</v>
      </c>
      <c r="AD671" s="1">
        <v>264209159</v>
      </c>
      <c r="AE671" s="1">
        <v>280164128</v>
      </c>
      <c r="AF671" s="1">
        <v>295992861</v>
      </c>
      <c r="AG671" s="1">
        <v>338868134</v>
      </c>
      <c r="AH671" s="1">
        <v>413059232</v>
      </c>
    </row>
    <row r="672" spans="1:34" x14ac:dyDescent="0.2">
      <c r="A672">
        <v>671</v>
      </c>
      <c r="C672" s="4" t="s">
        <v>988</v>
      </c>
      <c r="D672" s="5" t="s">
        <v>989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8963268</v>
      </c>
      <c r="AA672" s="1">
        <v>9688509</v>
      </c>
      <c r="AB672" s="1">
        <v>10732052</v>
      </c>
      <c r="AC672" s="1">
        <v>10524696</v>
      </c>
      <c r="AD672" s="1">
        <v>10964765</v>
      </c>
      <c r="AE672" s="1">
        <v>9390569</v>
      </c>
      <c r="AF672" s="1">
        <v>9046489</v>
      </c>
      <c r="AG672" s="1">
        <v>9541053</v>
      </c>
      <c r="AH672" s="1">
        <v>9667475</v>
      </c>
    </row>
    <row r="673" spans="1:34" x14ac:dyDescent="0.2">
      <c r="A673">
        <v>672</v>
      </c>
      <c r="C673" s="4" t="s">
        <v>990</v>
      </c>
      <c r="D673" s="5" t="s">
        <v>991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195788534</v>
      </c>
      <c r="AA673" s="1">
        <v>214922575</v>
      </c>
      <c r="AB673" s="1">
        <v>183788821</v>
      </c>
      <c r="AC673" s="1">
        <v>209998084</v>
      </c>
      <c r="AD673" s="1">
        <v>253244394</v>
      </c>
      <c r="AE673" s="1">
        <v>270773559</v>
      </c>
      <c r="AF673" s="1">
        <v>286946372</v>
      </c>
      <c r="AG673" s="1">
        <v>329327081</v>
      </c>
      <c r="AH673" s="1">
        <v>403391757</v>
      </c>
    </row>
    <row r="674" spans="1:34" x14ac:dyDescent="0.2">
      <c r="A674">
        <v>673</v>
      </c>
      <c r="C674" s="4" t="s">
        <v>992</v>
      </c>
      <c r="D674" s="5" t="s">
        <v>2397</v>
      </c>
      <c r="E674" s="1">
        <v>40292920</v>
      </c>
      <c r="F674" s="1">
        <v>44155173</v>
      </c>
      <c r="G674" s="1">
        <v>57593715</v>
      </c>
      <c r="H674" s="1">
        <v>68032327</v>
      </c>
      <c r="I674" s="1">
        <v>77731898</v>
      </c>
      <c r="J674" s="1">
        <v>85322862</v>
      </c>
      <c r="K674" s="1">
        <v>95343210</v>
      </c>
      <c r="L674" s="1">
        <v>107686553</v>
      </c>
      <c r="M674" s="1">
        <v>123845795</v>
      </c>
      <c r="N674" s="1">
        <v>138530039</v>
      </c>
      <c r="O674" s="1">
        <v>156626514</v>
      </c>
      <c r="P674" s="1">
        <v>160777180</v>
      </c>
      <c r="Q674" s="1">
        <v>157863719</v>
      </c>
      <c r="R674" s="1">
        <v>168954600</v>
      </c>
      <c r="S674" s="1">
        <v>171277270</v>
      </c>
      <c r="T674" s="1">
        <v>209932366</v>
      </c>
      <c r="U674" s="1">
        <v>256992765</v>
      </c>
      <c r="V674" s="1">
        <v>263592966</v>
      </c>
      <c r="W674" s="1">
        <v>273353884</v>
      </c>
      <c r="X674" s="1">
        <v>245942129</v>
      </c>
      <c r="Y674" s="1">
        <v>242081731</v>
      </c>
      <c r="Z674" s="1">
        <v>240387803</v>
      </c>
      <c r="AA674" s="1">
        <v>222378527</v>
      </c>
      <c r="AB674" s="1">
        <v>243862840</v>
      </c>
      <c r="AC674" s="1">
        <v>262090995</v>
      </c>
      <c r="AD674" s="1">
        <v>273335507</v>
      </c>
      <c r="AE674" s="1">
        <v>291885841</v>
      </c>
      <c r="AF674" s="1">
        <v>295409047</v>
      </c>
      <c r="AG674" s="1">
        <v>309420910</v>
      </c>
      <c r="AH674" s="1">
        <v>316720152</v>
      </c>
    </row>
    <row r="675" spans="1:34" x14ac:dyDescent="0.2">
      <c r="A675">
        <v>674</v>
      </c>
      <c r="C675" s="4" t="s">
        <v>993</v>
      </c>
      <c r="D675" s="5" t="s">
        <v>2398</v>
      </c>
      <c r="E675" s="1">
        <v>34309282</v>
      </c>
      <c r="F675" s="1">
        <v>37507025</v>
      </c>
      <c r="G675" s="1">
        <v>50445751</v>
      </c>
      <c r="H675" s="1">
        <v>60542396</v>
      </c>
      <c r="I675" s="1">
        <v>69899529</v>
      </c>
      <c r="J675" s="1">
        <v>76867339</v>
      </c>
      <c r="K675" s="1">
        <v>86562840</v>
      </c>
      <c r="L675" s="1">
        <v>97548228</v>
      </c>
      <c r="M675" s="1">
        <v>112695040</v>
      </c>
      <c r="N675" s="1">
        <v>126149870</v>
      </c>
      <c r="O675" s="1">
        <v>141851729</v>
      </c>
      <c r="P675" s="1">
        <v>144514547</v>
      </c>
      <c r="Q675" s="1">
        <v>142349017</v>
      </c>
      <c r="R675" s="1">
        <v>154290461</v>
      </c>
      <c r="S675" s="1">
        <v>155541509</v>
      </c>
      <c r="T675" s="1">
        <v>192839115</v>
      </c>
      <c r="U675" s="1">
        <v>239355231</v>
      </c>
      <c r="V675" s="1">
        <v>244044541</v>
      </c>
      <c r="W675" s="1">
        <v>252477839</v>
      </c>
      <c r="X675" s="1">
        <v>226436284</v>
      </c>
      <c r="Y675" s="1">
        <v>223758763</v>
      </c>
      <c r="Z675" s="1">
        <v>220938178</v>
      </c>
      <c r="AA675" s="1">
        <v>201358540</v>
      </c>
      <c r="AB675" s="1">
        <v>221182034</v>
      </c>
      <c r="AC675" s="1">
        <v>238457750</v>
      </c>
      <c r="AD675" s="1">
        <v>249071439</v>
      </c>
      <c r="AE675" s="1">
        <v>266472045</v>
      </c>
      <c r="AF675" s="1">
        <v>268373296</v>
      </c>
      <c r="AG675" s="1">
        <v>282697116</v>
      </c>
      <c r="AH675" s="1">
        <v>289958425</v>
      </c>
    </row>
    <row r="676" spans="1:34" x14ac:dyDescent="0.2">
      <c r="A676">
        <v>675</v>
      </c>
      <c r="C676" s="4" t="s">
        <v>994</v>
      </c>
      <c r="D676" s="5" t="s">
        <v>995</v>
      </c>
      <c r="E676" s="1">
        <v>9827516</v>
      </c>
      <c r="F676" s="1">
        <v>8111893</v>
      </c>
      <c r="G676" s="1">
        <v>14812957</v>
      </c>
      <c r="H676" s="1">
        <v>18110026</v>
      </c>
      <c r="I676" s="1">
        <v>22376868</v>
      </c>
      <c r="J676" s="1">
        <v>23945274</v>
      </c>
      <c r="K676" s="1">
        <v>27148247</v>
      </c>
      <c r="L676" s="1">
        <v>32016655</v>
      </c>
      <c r="M676" s="1">
        <v>33928026</v>
      </c>
      <c r="N676" s="1">
        <v>38716685</v>
      </c>
      <c r="O676" s="1">
        <v>42187374</v>
      </c>
      <c r="P676" s="1">
        <v>45582603</v>
      </c>
      <c r="Q676" s="1">
        <v>47042780</v>
      </c>
      <c r="R676" s="1">
        <v>64481637</v>
      </c>
      <c r="S676" s="1">
        <v>75337563</v>
      </c>
      <c r="T676" s="1">
        <v>99251480</v>
      </c>
      <c r="U676" s="1">
        <v>127857261</v>
      </c>
      <c r="V676" s="1">
        <v>129809364</v>
      </c>
      <c r="W676" s="1">
        <v>141537483</v>
      </c>
      <c r="X676" s="1">
        <v>135707907</v>
      </c>
      <c r="Y676" s="1">
        <v>139015980</v>
      </c>
      <c r="Z676" s="1">
        <v>137509083</v>
      </c>
      <c r="AA676" s="1">
        <v>108987752</v>
      </c>
      <c r="AB676" s="1">
        <v>118245949</v>
      </c>
      <c r="AC676" s="1">
        <v>122144640</v>
      </c>
      <c r="AD676" s="1">
        <v>125564175</v>
      </c>
      <c r="AE676" s="1">
        <v>128652258</v>
      </c>
      <c r="AF676" s="1">
        <v>122878700</v>
      </c>
      <c r="AG676" s="1">
        <v>127689512</v>
      </c>
      <c r="AH676" s="1">
        <v>130923515</v>
      </c>
    </row>
    <row r="677" spans="1:34" x14ac:dyDescent="0.2">
      <c r="A677">
        <v>676</v>
      </c>
      <c r="C677" s="4" t="s">
        <v>996</v>
      </c>
      <c r="D677" s="5" t="s">
        <v>2399</v>
      </c>
      <c r="E677" s="1">
        <v>3240228</v>
      </c>
      <c r="F677" s="1">
        <v>2301817</v>
      </c>
      <c r="G677" s="1">
        <v>2579607</v>
      </c>
      <c r="H677" s="1">
        <v>2551646</v>
      </c>
      <c r="I677" s="1">
        <v>2674713</v>
      </c>
      <c r="J677" s="1">
        <v>2909944</v>
      </c>
      <c r="K677" s="1">
        <v>2791593</v>
      </c>
      <c r="L677" s="1">
        <v>2886149</v>
      </c>
      <c r="M677" s="1">
        <v>2972158</v>
      </c>
      <c r="N677" s="1">
        <v>3339765</v>
      </c>
      <c r="O677" s="1">
        <v>3452041</v>
      </c>
      <c r="P677" s="1">
        <v>3444927</v>
      </c>
      <c r="Q677" s="1">
        <v>3425331</v>
      </c>
      <c r="R677" s="1">
        <v>3544956</v>
      </c>
      <c r="S677" s="1">
        <v>3729893</v>
      </c>
      <c r="T677" s="1">
        <v>4067631</v>
      </c>
      <c r="U677" s="1">
        <v>4511528</v>
      </c>
      <c r="V677" s="1">
        <v>4798459</v>
      </c>
      <c r="W677" s="1">
        <v>5112874</v>
      </c>
      <c r="X677" s="1">
        <v>4929144</v>
      </c>
      <c r="Y677" s="1">
        <v>5000855</v>
      </c>
      <c r="Z677" s="1">
        <v>5142999</v>
      </c>
      <c r="AA677" s="1">
        <v>5461359</v>
      </c>
      <c r="AB677" s="1">
        <v>6401557</v>
      </c>
      <c r="AC677" s="1">
        <v>5452948</v>
      </c>
      <c r="AD677" s="1">
        <v>6022310</v>
      </c>
      <c r="AE677" s="1">
        <v>6294224</v>
      </c>
      <c r="AF677" s="1">
        <v>7832744</v>
      </c>
      <c r="AG677" s="1">
        <v>9243296</v>
      </c>
      <c r="AH677" s="1">
        <v>8575945</v>
      </c>
    </row>
    <row r="678" spans="1:34" x14ac:dyDescent="0.2">
      <c r="A678">
        <v>677</v>
      </c>
      <c r="C678" s="4" t="s">
        <v>997</v>
      </c>
      <c r="D678" s="5" t="s">
        <v>998</v>
      </c>
      <c r="E678" s="1">
        <v>5063609</v>
      </c>
      <c r="F678" s="1">
        <v>4436085</v>
      </c>
      <c r="G678" s="1">
        <v>4445459</v>
      </c>
      <c r="H678" s="1">
        <v>6074730</v>
      </c>
      <c r="I678" s="1">
        <v>6788267</v>
      </c>
      <c r="J678" s="1">
        <v>7851430</v>
      </c>
      <c r="K678" s="1">
        <v>9034985</v>
      </c>
      <c r="L678" s="1">
        <v>9569541</v>
      </c>
      <c r="M678" s="1">
        <v>12956392</v>
      </c>
      <c r="N678" s="1">
        <v>12675714</v>
      </c>
      <c r="O678" s="1">
        <v>13424806</v>
      </c>
      <c r="P678" s="1">
        <v>13609753</v>
      </c>
      <c r="Q678" s="1">
        <v>10832688</v>
      </c>
      <c r="R678" s="1">
        <v>11572797</v>
      </c>
      <c r="S678" s="1">
        <v>11056680</v>
      </c>
      <c r="T678" s="1">
        <v>12262086</v>
      </c>
      <c r="U678" s="1">
        <v>13933598</v>
      </c>
      <c r="V678" s="1">
        <v>13776052</v>
      </c>
      <c r="W678" s="1">
        <v>12607347</v>
      </c>
      <c r="X678" s="1">
        <v>13165584</v>
      </c>
      <c r="Y678" s="1">
        <v>12416903</v>
      </c>
      <c r="Z678" s="1">
        <v>12443407</v>
      </c>
      <c r="AA678" s="1">
        <v>13701531</v>
      </c>
      <c r="AB678" s="1">
        <v>14621845</v>
      </c>
      <c r="AC678" s="1">
        <v>15235388</v>
      </c>
      <c r="AD678" s="1">
        <v>16256965</v>
      </c>
      <c r="AE678" s="1">
        <v>16915508</v>
      </c>
      <c r="AF678" s="1">
        <v>17676340</v>
      </c>
      <c r="AG678" s="1">
        <v>17613456</v>
      </c>
      <c r="AH678" s="1">
        <v>17844615</v>
      </c>
    </row>
    <row r="679" spans="1:34" x14ac:dyDescent="0.2">
      <c r="A679">
        <v>678</v>
      </c>
      <c r="C679" s="4" t="s">
        <v>999</v>
      </c>
      <c r="D679" s="5" t="s">
        <v>1000</v>
      </c>
      <c r="E679" s="1">
        <v>16177929</v>
      </c>
      <c r="F679" s="1">
        <v>22657230</v>
      </c>
      <c r="G679" s="1">
        <v>28607728</v>
      </c>
      <c r="H679" s="1">
        <v>33805994</v>
      </c>
      <c r="I679" s="1">
        <v>38059681</v>
      </c>
      <c r="J679" s="1">
        <v>42160691</v>
      </c>
      <c r="K679" s="1">
        <v>47588015</v>
      </c>
      <c r="L679" s="1">
        <v>53075883</v>
      </c>
      <c r="M679" s="1">
        <v>62838464</v>
      </c>
      <c r="N679" s="1">
        <v>71417706</v>
      </c>
      <c r="O679" s="1">
        <v>82787508</v>
      </c>
      <c r="P679" s="1">
        <v>81877264</v>
      </c>
      <c r="Q679" s="1">
        <v>81048218</v>
      </c>
      <c r="R679" s="1">
        <v>74691071</v>
      </c>
      <c r="S679" s="1">
        <v>65417373</v>
      </c>
      <c r="T679" s="1">
        <v>77257918</v>
      </c>
      <c r="U679" s="1">
        <v>93052844</v>
      </c>
      <c r="V679" s="1">
        <v>95660666</v>
      </c>
      <c r="W679" s="1">
        <v>93220135</v>
      </c>
      <c r="X679" s="1">
        <v>72633649</v>
      </c>
      <c r="Y679" s="1">
        <v>67325025</v>
      </c>
      <c r="Z679" s="1">
        <v>65842689</v>
      </c>
      <c r="AA679" s="1">
        <v>73207898</v>
      </c>
      <c r="AB679" s="1">
        <v>81912683</v>
      </c>
      <c r="AC679" s="1">
        <v>95624774</v>
      </c>
      <c r="AD679" s="1">
        <v>101227989</v>
      </c>
      <c r="AE679" s="1">
        <v>114610055</v>
      </c>
      <c r="AF679" s="1">
        <v>119985512</v>
      </c>
      <c r="AG679" s="1">
        <v>128150852</v>
      </c>
      <c r="AH679" s="1">
        <v>132614350</v>
      </c>
    </row>
    <row r="680" spans="1:34" x14ac:dyDescent="0.2">
      <c r="A680">
        <v>679</v>
      </c>
      <c r="C680" s="4" t="s">
        <v>1001</v>
      </c>
      <c r="D680" s="5" t="s">
        <v>2400</v>
      </c>
      <c r="E680" s="1">
        <v>5983638</v>
      </c>
      <c r="F680" s="1">
        <v>6648148</v>
      </c>
      <c r="G680" s="1">
        <v>7147964</v>
      </c>
      <c r="H680" s="1">
        <v>7489931</v>
      </c>
      <c r="I680" s="1">
        <v>7832369</v>
      </c>
      <c r="J680" s="1">
        <v>8455523</v>
      </c>
      <c r="K680" s="1">
        <v>8780370</v>
      </c>
      <c r="L680" s="1">
        <v>10138325</v>
      </c>
      <c r="M680" s="1">
        <v>11150755</v>
      </c>
      <c r="N680" s="1">
        <v>12380169</v>
      </c>
      <c r="O680" s="1">
        <v>14774785</v>
      </c>
      <c r="P680" s="1">
        <v>16262633</v>
      </c>
      <c r="Q680" s="1">
        <v>15514702</v>
      </c>
      <c r="R680" s="1">
        <v>14664139</v>
      </c>
      <c r="S680" s="1">
        <v>15735761</v>
      </c>
      <c r="T680" s="1">
        <v>17093251</v>
      </c>
      <c r="U680" s="1">
        <v>17637534</v>
      </c>
      <c r="V680" s="1">
        <v>19548425</v>
      </c>
      <c r="W680" s="1">
        <v>20876045</v>
      </c>
      <c r="X680" s="1">
        <v>19505845</v>
      </c>
      <c r="Y680" s="1">
        <v>18322968</v>
      </c>
      <c r="Z680" s="1">
        <v>19449625</v>
      </c>
      <c r="AA680" s="1">
        <v>21019987</v>
      </c>
      <c r="AB680" s="1">
        <v>22680806</v>
      </c>
      <c r="AC680" s="1">
        <v>23633245</v>
      </c>
      <c r="AD680" s="1">
        <v>24264068</v>
      </c>
      <c r="AE680" s="1">
        <v>25413796</v>
      </c>
      <c r="AF680" s="1">
        <v>27035751</v>
      </c>
      <c r="AG680" s="1">
        <v>26723794</v>
      </c>
      <c r="AH680" s="1">
        <v>26761727</v>
      </c>
    </row>
    <row r="681" spans="1:34" x14ac:dyDescent="0.2">
      <c r="A681">
        <v>680</v>
      </c>
      <c r="C681" s="4" t="s">
        <v>1002</v>
      </c>
      <c r="D681" s="5" t="s">
        <v>1003</v>
      </c>
      <c r="E681" s="1">
        <v>1931592</v>
      </c>
      <c r="F681" s="1">
        <v>2328257</v>
      </c>
      <c r="G681" s="1">
        <v>2200847</v>
      </c>
      <c r="H681" s="1">
        <v>1424616</v>
      </c>
      <c r="I681" s="1">
        <v>1717945</v>
      </c>
      <c r="J681" s="1">
        <v>1907078</v>
      </c>
      <c r="K681" s="1">
        <v>2146752</v>
      </c>
      <c r="L681" s="1">
        <v>2535035</v>
      </c>
      <c r="M681" s="1">
        <v>2827788</v>
      </c>
      <c r="N681" s="1">
        <v>3174127</v>
      </c>
      <c r="O681" s="1">
        <v>3257678</v>
      </c>
      <c r="P681" s="1">
        <v>3357311</v>
      </c>
      <c r="Q681" s="1">
        <v>3484198</v>
      </c>
      <c r="R681" s="1">
        <v>3945681</v>
      </c>
      <c r="S681" s="1">
        <v>4457421</v>
      </c>
      <c r="T681" s="1">
        <v>5078037</v>
      </c>
      <c r="U681" s="1">
        <v>4825404</v>
      </c>
      <c r="V681" s="1">
        <v>5442020</v>
      </c>
      <c r="W681" s="1">
        <v>5727270</v>
      </c>
      <c r="X681" s="1">
        <v>5836130</v>
      </c>
      <c r="Y681" s="1">
        <v>7006299</v>
      </c>
      <c r="Z681" s="1">
        <v>7723770</v>
      </c>
      <c r="AA681" s="1">
        <v>7972868</v>
      </c>
      <c r="AB681" s="1">
        <v>8776550</v>
      </c>
      <c r="AC681" s="1">
        <v>9073725</v>
      </c>
      <c r="AD681" s="1">
        <v>9087864</v>
      </c>
      <c r="AE681" s="1">
        <v>9269561</v>
      </c>
      <c r="AF681" s="1">
        <v>9512894</v>
      </c>
      <c r="AG681" s="1">
        <v>9104996</v>
      </c>
      <c r="AH681" s="1">
        <v>9360614</v>
      </c>
    </row>
    <row r="682" spans="1:34" x14ac:dyDescent="0.2">
      <c r="A682">
        <v>681</v>
      </c>
      <c r="C682" s="4" t="s">
        <v>1004</v>
      </c>
      <c r="D682" s="5" t="s">
        <v>2401</v>
      </c>
      <c r="E682" s="1">
        <v>4052046</v>
      </c>
      <c r="F682" s="1">
        <v>4319891</v>
      </c>
      <c r="G682" s="1">
        <v>4947117</v>
      </c>
      <c r="H682" s="1">
        <v>6065315</v>
      </c>
      <c r="I682" s="1">
        <v>6114424</v>
      </c>
      <c r="J682" s="1">
        <v>6548445</v>
      </c>
      <c r="K682" s="1">
        <v>6633618</v>
      </c>
      <c r="L682" s="1">
        <v>7603290</v>
      </c>
      <c r="M682" s="1">
        <v>8322967</v>
      </c>
      <c r="N682" s="1">
        <v>9206042</v>
      </c>
      <c r="O682" s="1">
        <v>11517107</v>
      </c>
      <c r="P682" s="1">
        <v>12905322</v>
      </c>
      <c r="Q682" s="1">
        <v>12030504</v>
      </c>
      <c r="R682" s="1">
        <v>10718458</v>
      </c>
      <c r="S682" s="1">
        <v>11278340</v>
      </c>
      <c r="T682" s="1">
        <v>12015214</v>
      </c>
      <c r="U682" s="1">
        <v>12812130</v>
      </c>
      <c r="V682" s="1">
        <v>14106405</v>
      </c>
      <c r="W682" s="1">
        <v>15148775</v>
      </c>
      <c r="X682" s="1">
        <v>13669715</v>
      </c>
      <c r="Y682" s="1">
        <v>11316669</v>
      </c>
      <c r="Z682" s="1">
        <v>11725855</v>
      </c>
      <c r="AA682" s="1">
        <v>13047119</v>
      </c>
      <c r="AB682" s="1">
        <v>13904256</v>
      </c>
      <c r="AC682" s="1">
        <v>14559520</v>
      </c>
      <c r="AD682" s="1">
        <v>15176204</v>
      </c>
      <c r="AE682" s="1">
        <v>16144235</v>
      </c>
      <c r="AF682" s="1">
        <v>17522857</v>
      </c>
      <c r="AG682" s="1">
        <v>17618798</v>
      </c>
      <c r="AH682" s="1">
        <v>17401113</v>
      </c>
    </row>
    <row r="683" spans="1:34" x14ac:dyDescent="0.2">
      <c r="A683">
        <v>682</v>
      </c>
      <c r="C683" s="4" t="s">
        <v>1007</v>
      </c>
      <c r="D683" s="5" t="s">
        <v>2402</v>
      </c>
      <c r="E683" s="1">
        <v>136264902</v>
      </c>
      <c r="F683" s="1">
        <v>127245415</v>
      </c>
      <c r="G683" s="1">
        <v>141997405</v>
      </c>
      <c r="H683" s="1">
        <v>168625281</v>
      </c>
      <c r="I683" s="1">
        <v>179730513</v>
      </c>
      <c r="J683" s="1">
        <v>198002605</v>
      </c>
      <c r="K683" s="1">
        <v>205510858</v>
      </c>
      <c r="L683" s="1">
        <v>216596915</v>
      </c>
      <c r="M683" s="1">
        <v>224001768</v>
      </c>
      <c r="N683" s="1">
        <v>261023555</v>
      </c>
      <c r="O683" s="1">
        <v>271698066</v>
      </c>
      <c r="P683" s="1">
        <v>296584318</v>
      </c>
      <c r="Q683" s="1">
        <v>286038932</v>
      </c>
      <c r="R683" s="1">
        <v>288773929</v>
      </c>
      <c r="S683" s="1">
        <v>306817156</v>
      </c>
      <c r="T683" s="1">
        <v>328545264</v>
      </c>
      <c r="U683" s="1">
        <v>333959331</v>
      </c>
      <c r="V683" s="1">
        <v>356598757</v>
      </c>
      <c r="W683" s="1">
        <v>378953726</v>
      </c>
      <c r="X683" s="1">
        <v>382306233</v>
      </c>
      <c r="Y683" s="1">
        <v>397699160</v>
      </c>
      <c r="Z683" s="1">
        <v>419814998</v>
      </c>
      <c r="AA683" s="1">
        <v>449041902</v>
      </c>
      <c r="AB683" s="1">
        <v>480937046</v>
      </c>
      <c r="AC683" s="1">
        <v>510976632</v>
      </c>
      <c r="AD683" s="1">
        <v>542969312</v>
      </c>
      <c r="AE683" s="1">
        <v>575625743</v>
      </c>
      <c r="AF683" s="1">
        <v>611408181</v>
      </c>
      <c r="AG683" s="1">
        <v>669671163</v>
      </c>
      <c r="AH683" s="1">
        <v>682336989</v>
      </c>
    </row>
    <row r="684" spans="1:34" x14ac:dyDescent="0.2">
      <c r="A684">
        <v>683</v>
      </c>
      <c r="C684" s="4" t="s">
        <v>1008</v>
      </c>
      <c r="D684" s="5" t="s">
        <v>1009</v>
      </c>
      <c r="E684" s="1">
        <v>116613983</v>
      </c>
      <c r="F684" s="1">
        <v>113576745</v>
      </c>
      <c r="G684" s="1">
        <v>126250210</v>
      </c>
      <c r="H684" s="1">
        <v>151834395</v>
      </c>
      <c r="I684" s="1">
        <v>161824412</v>
      </c>
      <c r="J684" s="1">
        <v>178766623</v>
      </c>
      <c r="K684" s="1">
        <v>185672434</v>
      </c>
      <c r="L684" s="1">
        <v>195113827</v>
      </c>
      <c r="M684" s="1">
        <v>200891813</v>
      </c>
      <c r="N684" s="1">
        <v>233966045</v>
      </c>
      <c r="O684" s="1">
        <v>242877669</v>
      </c>
      <c r="P684" s="1">
        <v>266408630</v>
      </c>
      <c r="Q684" s="1">
        <v>256188361</v>
      </c>
      <c r="R684" s="1">
        <v>260992952</v>
      </c>
      <c r="S684" s="1">
        <v>280656625</v>
      </c>
      <c r="T684" s="1">
        <v>300371661</v>
      </c>
      <c r="U684" s="1">
        <v>303340753</v>
      </c>
      <c r="V684" s="1">
        <v>323141059</v>
      </c>
      <c r="W684" s="1">
        <v>345118460</v>
      </c>
      <c r="X684" s="1">
        <v>346086652</v>
      </c>
      <c r="Y684" s="1">
        <v>362143261</v>
      </c>
      <c r="Z684" s="1">
        <v>381349385</v>
      </c>
      <c r="AA684" s="1">
        <v>408481144</v>
      </c>
      <c r="AB684" s="1">
        <v>437752458</v>
      </c>
      <c r="AC684" s="1">
        <v>470519536</v>
      </c>
      <c r="AD684" s="1">
        <v>493194344</v>
      </c>
      <c r="AE684" s="1">
        <v>518860742</v>
      </c>
      <c r="AF684" s="1">
        <v>548965516</v>
      </c>
      <c r="AG684" s="1">
        <v>580423689</v>
      </c>
      <c r="AH684" s="1">
        <v>608424308</v>
      </c>
    </row>
    <row r="685" spans="1:34" x14ac:dyDescent="0.2">
      <c r="A685">
        <v>684</v>
      </c>
      <c r="C685" s="4" t="s">
        <v>1010</v>
      </c>
      <c r="D685" s="5" t="s">
        <v>2403</v>
      </c>
      <c r="E685" s="1">
        <v>113503048</v>
      </c>
      <c r="F685" s="1">
        <v>110860318</v>
      </c>
      <c r="G685" s="1">
        <v>124061876</v>
      </c>
      <c r="H685" s="1">
        <v>148613776</v>
      </c>
      <c r="I685" s="1">
        <v>158978198</v>
      </c>
      <c r="J685" s="1">
        <v>175367925</v>
      </c>
      <c r="K685" s="1">
        <v>182195461</v>
      </c>
      <c r="L685" s="1">
        <v>191053294</v>
      </c>
      <c r="M685" s="1">
        <v>196600495</v>
      </c>
      <c r="N685" s="1">
        <v>228700836</v>
      </c>
      <c r="O685" s="1">
        <v>237452095</v>
      </c>
      <c r="P685" s="1">
        <v>259985223</v>
      </c>
      <c r="Q685" s="1">
        <v>248835938</v>
      </c>
      <c r="R685" s="1">
        <v>252605017</v>
      </c>
      <c r="S685" s="1">
        <v>271418248</v>
      </c>
      <c r="T685" s="1">
        <v>290230426</v>
      </c>
      <c r="U685" s="1">
        <v>292137291</v>
      </c>
      <c r="V685" s="1">
        <v>310275671</v>
      </c>
      <c r="W685" s="1">
        <v>331403279</v>
      </c>
      <c r="X685" s="1">
        <v>331604054</v>
      </c>
      <c r="Y685" s="1">
        <v>346511313</v>
      </c>
      <c r="Z685" s="1">
        <v>366101969</v>
      </c>
      <c r="AA685" s="1">
        <v>391932049</v>
      </c>
      <c r="AB685" s="1">
        <v>419351858</v>
      </c>
      <c r="AC685" s="1">
        <v>450917375</v>
      </c>
      <c r="AD685" s="1">
        <v>472704877</v>
      </c>
      <c r="AE685" s="1">
        <v>496418649</v>
      </c>
      <c r="AF685" s="1">
        <v>525757588</v>
      </c>
      <c r="AG685" s="1">
        <v>556389025</v>
      </c>
      <c r="AH685" s="1">
        <v>584106299</v>
      </c>
    </row>
    <row r="686" spans="1:34" x14ac:dyDescent="0.2">
      <c r="A686">
        <v>685</v>
      </c>
      <c r="C686" s="4" t="s">
        <v>1011</v>
      </c>
      <c r="D686" s="5" t="s">
        <v>1012</v>
      </c>
      <c r="E686" s="1">
        <v>3110935</v>
      </c>
      <c r="F686" s="1">
        <v>2716427</v>
      </c>
      <c r="G686" s="1">
        <v>2188334</v>
      </c>
      <c r="H686" s="1">
        <v>3220619</v>
      </c>
      <c r="I686" s="1">
        <v>2846214</v>
      </c>
      <c r="J686" s="1">
        <v>3398698</v>
      </c>
      <c r="K686" s="1">
        <v>3476973</v>
      </c>
      <c r="L686" s="1">
        <v>4060533</v>
      </c>
      <c r="M686" s="1">
        <v>4291318</v>
      </c>
      <c r="N686" s="1">
        <v>5265209</v>
      </c>
      <c r="O686" s="1">
        <v>5425574</v>
      </c>
      <c r="P686" s="1">
        <v>6423407</v>
      </c>
      <c r="Q686" s="1">
        <v>7352423</v>
      </c>
      <c r="R686" s="1">
        <v>8387935</v>
      </c>
      <c r="S686" s="1">
        <v>9238377</v>
      </c>
      <c r="T686" s="1">
        <v>10141235</v>
      </c>
      <c r="U686" s="1">
        <v>11203462</v>
      </c>
      <c r="V686" s="1">
        <v>12865388</v>
      </c>
      <c r="W686" s="1">
        <v>13715181</v>
      </c>
      <c r="X686" s="1">
        <v>14482598</v>
      </c>
      <c r="Y686" s="1">
        <v>15631948</v>
      </c>
      <c r="Z686" s="1">
        <v>15247416</v>
      </c>
      <c r="AA686" s="1">
        <v>16549095</v>
      </c>
      <c r="AB686" s="1">
        <v>18400600</v>
      </c>
      <c r="AC686" s="1">
        <v>19602161</v>
      </c>
      <c r="AD686" s="1">
        <v>20489467</v>
      </c>
      <c r="AE686" s="1">
        <v>22442093</v>
      </c>
      <c r="AF686" s="1">
        <v>23207928</v>
      </c>
      <c r="AG686" s="1">
        <v>24034664</v>
      </c>
      <c r="AH686" s="1">
        <v>24318009</v>
      </c>
    </row>
    <row r="687" spans="1:34" x14ac:dyDescent="0.2">
      <c r="A687">
        <v>686</v>
      </c>
      <c r="C687" s="4" t="s">
        <v>1013</v>
      </c>
      <c r="D687" s="5" t="s">
        <v>1014</v>
      </c>
      <c r="E687" s="1">
        <v>10021982</v>
      </c>
      <c r="F687" s="1">
        <v>7966797</v>
      </c>
      <c r="G687" s="1">
        <v>9817338</v>
      </c>
      <c r="H687" s="1">
        <v>10677844</v>
      </c>
      <c r="I687" s="1">
        <v>12435802</v>
      </c>
      <c r="J687" s="1">
        <v>13644747</v>
      </c>
      <c r="K687" s="1">
        <v>14005227</v>
      </c>
      <c r="L687" s="1">
        <v>15086398</v>
      </c>
      <c r="M687" s="1">
        <v>16472549</v>
      </c>
      <c r="N687" s="1">
        <v>19594712</v>
      </c>
      <c r="O687" s="1">
        <v>20199899</v>
      </c>
      <c r="P687" s="1">
        <v>21194475</v>
      </c>
      <c r="Q687" s="1">
        <v>21099306</v>
      </c>
      <c r="R687" s="1">
        <v>18145379</v>
      </c>
      <c r="S687" s="1">
        <v>16342556</v>
      </c>
      <c r="T687" s="1">
        <v>17851851</v>
      </c>
      <c r="U687" s="1">
        <v>19677658</v>
      </c>
      <c r="V687" s="1">
        <v>21275119</v>
      </c>
      <c r="W687" s="1">
        <v>21205540</v>
      </c>
      <c r="X687" s="1">
        <v>22702890</v>
      </c>
      <c r="Y687" s="1">
        <v>22792183</v>
      </c>
      <c r="Z687" s="1">
        <v>23820037</v>
      </c>
      <c r="AA687" s="1">
        <v>24847002</v>
      </c>
      <c r="AB687" s="1">
        <v>26352126</v>
      </c>
      <c r="AC687" s="1">
        <v>22838555</v>
      </c>
      <c r="AD687" s="1">
        <v>30756876</v>
      </c>
      <c r="AE687" s="1">
        <v>35634294</v>
      </c>
      <c r="AF687" s="1">
        <v>39403265</v>
      </c>
      <c r="AG687" s="1">
        <v>65865275</v>
      </c>
      <c r="AH687" s="1">
        <v>45070140</v>
      </c>
    </row>
    <row r="688" spans="1:34" x14ac:dyDescent="0.2">
      <c r="A688">
        <v>687</v>
      </c>
      <c r="C688" s="4" t="s">
        <v>1015</v>
      </c>
      <c r="D688" s="5" t="s">
        <v>1016</v>
      </c>
      <c r="E688" s="1">
        <v>2525549</v>
      </c>
      <c r="F688" s="1">
        <v>2610713</v>
      </c>
      <c r="G688" s="1">
        <v>2978426</v>
      </c>
      <c r="H688" s="1">
        <v>3293916</v>
      </c>
      <c r="I688" s="1">
        <v>3721673</v>
      </c>
      <c r="J688" s="1">
        <v>4077869</v>
      </c>
      <c r="K688" s="1">
        <v>4348377</v>
      </c>
      <c r="L688" s="1">
        <v>4610075</v>
      </c>
      <c r="M688" s="1">
        <v>5007620</v>
      </c>
      <c r="N688" s="1">
        <v>5679510</v>
      </c>
      <c r="O688" s="1">
        <v>5775812</v>
      </c>
      <c r="P688" s="1">
        <v>6019339</v>
      </c>
      <c r="Q688" s="1">
        <v>6533995</v>
      </c>
      <c r="R688" s="1">
        <v>4279500</v>
      </c>
      <c r="S688" s="1">
        <v>4144767</v>
      </c>
      <c r="T688" s="1">
        <v>5022208</v>
      </c>
      <c r="U688" s="1">
        <v>4980369</v>
      </c>
      <c r="V688" s="1">
        <v>5235360</v>
      </c>
      <c r="W688" s="1">
        <v>5535502</v>
      </c>
      <c r="X688" s="1">
        <v>7030809</v>
      </c>
      <c r="Y688" s="1">
        <v>7196081</v>
      </c>
      <c r="Z688" s="1">
        <v>6757567</v>
      </c>
      <c r="AA688" s="1">
        <v>6562702</v>
      </c>
      <c r="AB688" s="1">
        <v>6301997</v>
      </c>
      <c r="AC688" s="1">
        <v>6822066</v>
      </c>
      <c r="AD688" s="1">
        <v>9710596</v>
      </c>
      <c r="AE688" s="1">
        <v>11182285</v>
      </c>
      <c r="AF688" s="1">
        <v>12361747</v>
      </c>
      <c r="AG688" s="1">
        <v>14800958</v>
      </c>
      <c r="AH688" s="1">
        <v>15367405</v>
      </c>
    </row>
    <row r="689" spans="1:34" x14ac:dyDescent="0.2">
      <c r="A689">
        <v>688</v>
      </c>
      <c r="C689" s="4" t="s">
        <v>1017</v>
      </c>
      <c r="D689" s="5" t="s">
        <v>2404</v>
      </c>
      <c r="E689" s="1">
        <v>127559</v>
      </c>
      <c r="F689" s="1">
        <v>246258</v>
      </c>
      <c r="G689" s="1">
        <v>456869</v>
      </c>
      <c r="H689" s="1">
        <v>526509</v>
      </c>
      <c r="I689" s="1">
        <v>415858</v>
      </c>
      <c r="J689" s="1">
        <v>412109</v>
      </c>
      <c r="K689" s="1">
        <v>437312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</row>
    <row r="690" spans="1:34" x14ac:dyDescent="0.2">
      <c r="A690">
        <v>689</v>
      </c>
      <c r="C690" s="4" t="s">
        <v>1018</v>
      </c>
      <c r="D690" s="5" t="s">
        <v>2405</v>
      </c>
      <c r="E690" s="1">
        <v>2424789</v>
      </c>
      <c r="F690" s="1">
        <v>2250630</v>
      </c>
      <c r="G690" s="1">
        <v>2726038</v>
      </c>
      <c r="H690" s="1">
        <v>2519198</v>
      </c>
      <c r="I690" s="1">
        <v>3038037</v>
      </c>
      <c r="J690" s="1">
        <v>3459437</v>
      </c>
      <c r="K690" s="1">
        <v>3292663</v>
      </c>
      <c r="L690" s="1">
        <v>3278747</v>
      </c>
      <c r="M690" s="1">
        <v>3649919</v>
      </c>
      <c r="N690" s="1">
        <v>4304907</v>
      </c>
      <c r="O690" s="1">
        <v>5434827</v>
      </c>
      <c r="P690" s="1">
        <v>6007655</v>
      </c>
      <c r="Q690" s="1">
        <v>5636674</v>
      </c>
      <c r="R690" s="1">
        <v>5145149</v>
      </c>
      <c r="S690" s="1">
        <v>2693046</v>
      </c>
      <c r="T690" s="1">
        <v>3088117</v>
      </c>
      <c r="U690" s="1">
        <v>4660858</v>
      </c>
      <c r="V690" s="1">
        <v>6239457</v>
      </c>
      <c r="W690" s="1">
        <v>6426078</v>
      </c>
      <c r="X690" s="1">
        <v>5715538</v>
      </c>
      <c r="Y690" s="1">
        <v>5803860</v>
      </c>
      <c r="Z690" s="1">
        <v>6326033</v>
      </c>
      <c r="AA690" s="1">
        <v>7272735</v>
      </c>
      <c r="AB690" s="1">
        <v>8447266</v>
      </c>
      <c r="AC690" s="1">
        <v>0</v>
      </c>
      <c r="AD690" s="1">
        <v>0</v>
      </c>
      <c r="AE690" s="1">
        <v>0</v>
      </c>
      <c r="AF690" s="1">
        <v>0</v>
      </c>
      <c r="AG690" s="1">
        <v>5421620</v>
      </c>
      <c r="AH690" s="1">
        <v>4638655</v>
      </c>
    </row>
    <row r="691" spans="1:34" x14ac:dyDescent="0.2">
      <c r="A691">
        <v>690</v>
      </c>
      <c r="C691" s="4" t="s">
        <v>1019</v>
      </c>
      <c r="D691" s="5" t="s">
        <v>1020</v>
      </c>
      <c r="E691" s="1">
        <v>4944085</v>
      </c>
      <c r="F691" s="1">
        <v>2859196</v>
      </c>
      <c r="G691" s="1">
        <v>3656005</v>
      </c>
      <c r="H691" s="1">
        <v>4338221</v>
      </c>
      <c r="I691" s="1">
        <v>5260234</v>
      </c>
      <c r="J691" s="1">
        <v>5695332</v>
      </c>
      <c r="K691" s="1">
        <v>5912647</v>
      </c>
      <c r="L691" s="1">
        <v>6627554</v>
      </c>
      <c r="M691" s="1">
        <v>7208349</v>
      </c>
      <c r="N691" s="1">
        <v>9004253</v>
      </c>
      <c r="O691" s="1">
        <v>8326496</v>
      </c>
      <c r="P691" s="1">
        <v>8431422</v>
      </c>
      <c r="Q691" s="1">
        <v>8110318</v>
      </c>
      <c r="R691" s="1">
        <v>7952853</v>
      </c>
      <c r="S691" s="1">
        <v>8722607</v>
      </c>
      <c r="T691" s="1">
        <v>9343519</v>
      </c>
      <c r="U691" s="1">
        <v>9444351</v>
      </c>
      <c r="V691" s="1">
        <v>9086591</v>
      </c>
      <c r="W691" s="1">
        <v>8315849</v>
      </c>
      <c r="X691" s="1">
        <v>9007472</v>
      </c>
      <c r="Y691" s="1">
        <v>8752937</v>
      </c>
      <c r="Z691" s="1">
        <v>9570295</v>
      </c>
      <c r="AA691" s="1">
        <v>9842655</v>
      </c>
      <c r="AB691" s="1">
        <v>10193777</v>
      </c>
      <c r="AC691" s="1">
        <v>10208121</v>
      </c>
      <c r="AD691" s="1">
        <v>14802031</v>
      </c>
      <c r="AE691" s="1">
        <v>17831633</v>
      </c>
      <c r="AF691" s="1">
        <v>20654654</v>
      </c>
      <c r="AG691" s="1">
        <v>44247854</v>
      </c>
      <c r="AH691" s="1">
        <v>23324546</v>
      </c>
    </row>
    <row r="692" spans="1:34" x14ac:dyDescent="0.2">
      <c r="A692">
        <v>691</v>
      </c>
      <c r="C692" s="4" t="s">
        <v>1021</v>
      </c>
      <c r="D692" s="5" t="s">
        <v>1022</v>
      </c>
      <c r="E692" s="1">
        <v>1336225</v>
      </c>
      <c r="F692" s="1">
        <v>0</v>
      </c>
      <c r="G692" s="1">
        <v>0</v>
      </c>
      <c r="H692" s="1">
        <v>0</v>
      </c>
      <c r="I692" s="1">
        <v>389036</v>
      </c>
      <c r="J692" s="1">
        <v>344159</v>
      </c>
      <c r="K692" s="1">
        <v>394058</v>
      </c>
      <c r="L692" s="1">
        <v>194041.33333333334</v>
      </c>
      <c r="M692" s="1">
        <v>198686</v>
      </c>
      <c r="N692" s="1">
        <v>166112</v>
      </c>
      <c r="O692" s="1">
        <v>192978</v>
      </c>
      <c r="P692" s="1">
        <v>284860</v>
      </c>
      <c r="Q692" s="1">
        <v>253886</v>
      </c>
      <c r="R692" s="1">
        <v>238946</v>
      </c>
      <c r="S692" s="1">
        <v>198988</v>
      </c>
      <c r="T692" s="1">
        <v>358575</v>
      </c>
      <c r="U692" s="1">
        <v>323864</v>
      </c>
      <c r="V692" s="1">
        <v>562743</v>
      </c>
      <c r="W692" s="1">
        <v>674895</v>
      </c>
      <c r="X692" s="1">
        <v>1256365</v>
      </c>
      <c r="Y692" s="1">
        <v>1112730</v>
      </c>
      <c r="Z692" s="1">
        <v>1245675</v>
      </c>
      <c r="AA692" s="1">
        <v>1414020</v>
      </c>
      <c r="AB692" s="1">
        <v>1176359</v>
      </c>
      <c r="AC692" s="1">
        <v>1058345</v>
      </c>
      <c r="AD692" s="1">
        <v>1294679</v>
      </c>
      <c r="AE692" s="1">
        <v>1495184</v>
      </c>
      <c r="AF692" s="1">
        <v>1721856</v>
      </c>
      <c r="AG692" s="1">
        <v>2133915</v>
      </c>
      <c r="AH692" s="1">
        <v>2410285</v>
      </c>
    </row>
    <row r="693" spans="1:34" x14ac:dyDescent="0.2">
      <c r="A693">
        <v>692</v>
      </c>
      <c r="C693" s="4" t="s">
        <v>1023</v>
      </c>
      <c r="D693" s="5" t="s">
        <v>2406</v>
      </c>
      <c r="E693" s="1">
        <v>0</v>
      </c>
      <c r="F693" s="1">
        <v>0</v>
      </c>
      <c r="G693" s="1">
        <v>599698</v>
      </c>
      <c r="H693" s="1">
        <v>904181</v>
      </c>
      <c r="I693" s="1">
        <v>993833</v>
      </c>
      <c r="J693" s="1">
        <v>919116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1448376</v>
      </c>
      <c r="Q693" s="1">
        <v>1287574.6666666667</v>
      </c>
      <c r="R693" s="1">
        <v>1275832</v>
      </c>
      <c r="S693" s="1">
        <v>1478106.6666666667</v>
      </c>
      <c r="T693" s="1">
        <v>1754092</v>
      </c>
      <c r="U693" s="1">
        <v>1562260</v>
      </c>
      <c r="V693" s="1">
        <v>1530027</v>
      </c>
      <c r="W693" s="1">
        <v>1492577</v>
      </c>
      <c r="X693" s="1">
        <v>1402948</v>
      </c>
      <c r="Y693" s="1">
        <v>1341425</v>
      </c>
      <c r="Z693" s="1">
        <v>1376233</v>
      </c>
      <c r="AA693" s="1">
        <v>1482966</v>
      </c>
      <c r="AB693" s="1">
        <v>1716748</v>
      </c>
      <c r="AC693" s="1">
        <v>1870878</v>
      </c>
      <c r="AD693" s="1">
        <v>5596793</v>
      </c>
      <c r="AE693" s="1">
        <v>7881777</v>
      </c>
      <c r="AF693" s="1">
        <v>10798951</v>
      </c>
      <c r="AG693" s="1">
        <v>34643562</v>
      </c>
      <c r="AH693" s="1">
        <v>14302308</v>
      </c>
    </row>
    <row r="694" spans="1:34" x14ac:dyDescent="0.2">
      <c r="A694">
        <v>693</v>
      </c>
      <c r="C694" s="4" t="s">
        <v>1024</v>
      </c>
      <c r="D694" s="5" t="s">
        <v>1025</v>
      </c>
      <c r="E694" s="1">
        <v>3584303</v>
      </c>
      <c r="F694" s="1">
        <v>2559659</v>
      </c>
      <c r="G694" s="1">
        <v>2871730</v>
      </c>
      <c r="H694" s="1">
        <v>3183595</v>
      </c>
      <c r="I694" s="1">
        <v>3938771</v>
      </c>
      <c r="J694" s="1">
        <v>4342138</v>
      </c>
      <c r="K694" s="1">
        <v>4561128</v>
      </c>
      <c r="L694" s="1">
        <v>5290873</v>
      </c>
      <c r="M694" s="1">
        <v>5801380</v>
      </c>
      <c r="N694" s="1">
        <v>7586000</v>
      </c>
      <c r="O694" s="1">
        <v>6749322</v>
      </c>
      <c r="P694" s="1">
        <v>6636925</v>
      </c>
      <c r="Q694" s="1">
        <v>6549001</v>
      </c>
      <c r="R694" s="1">
        <v>6438075</v>
      </c>
      <c r="S694" s="1">
        <v>7007083</v>
      </c>
      <c r="T694" s="1">
        <v>7230852</v>
      </c>
      <c r="U694" s="1">
        <v>7558227</v>
      </c>
      <c r="V694" s="1">
        <v>6993821</v>
      </c>
      <c r="W694" s="1">
        <v>6148377</v>
      </c>
      <c r="X694" s="1">
        <v>6348159</v>
      </c>
      <c r="Y694" s="1">
        <v>6298782</v>
      </c>
      <c r="Z694" s="1">
        <v>6948387</v>
      </c>
      <c r="AA694" s="1">
        <v>6945669</v>
      </c>
      <c r="AB694" s="1">
        <v>7300670</v>
      </c>
      <c r="AC694" s="1">
        <v>7278898</v>
      </c>
      <c r="AD694" s="1">
        <v>7910559</v>
      </c>
      <c r="AE694" s="1">
        <v>8454672</v>
      </c>
      <c r="AF694" s="1">
        <v>8133847</v>
      </c>
      <c r="AG694" s="1">
        <v>7470377</v>
      </c>
      <c r="AH694" s="1">
        <v>6611953</v>
      </c>
    </row>
    <row r="695" spans="1:34" x14ac:dyDescent="0.2">
      <c r="A695">
        <v>694</v>
      </c>
      <c r="C695" s="4" t="s">
        <v>1026</v>
      </c>
      <c r="D695" s="5" t="s">
        <v>2407</v>
      </c>
      <c r="E695" s="1">
        <v>9628937</v>
      </c>
      <c r="F695" s="1">
        <v>5701873</v>
      </c>
      <c r="G695" s="1">
        <v>5929857</v>
      </c>
      <c r="H695" s="1">
        <v>6113042</v>
      </c>
      <c r="I695" s="1">
        <v>5470299</v>
      </c>
      <c r="J695" s="1">
        <v>5591235</v>
      </c>
      <c r="K695" s="1">
        <v>5833197</v>
      </c>
      <c r="L695" s="1">
        <v>6396690</v>
      </c>
      <c r="M695" s="1">
        <v>6637406</v>
      </c>
      <c r="N695" s="1">
        <v>7462798</v>
      </c>
      <c r="O695" s="1">
        <v>8620498</v>
      </c>
      <c r="P695" s="1">
        <v>8981213</v>
      </c>
      <c r="Q695" s="1">
        <v>8751265</v>
      </c>
      <c r="R695" s="1">
        <v>9635598</v>
      </c>
      <c r="S695" s="1">
        <v>9817975</v>
      </c>
      <c r="T695" s="1">
        <v>10321752</v>
      </c>
      <c r="U695" s="1">
        <v>10940920</v>
      </c>
      <c r="V695" s="1">
        <v>12182579</v>
      </c>
      <c r="W695" s="1">
        <v>12629726</v>
      </c>
      <c r="X695" s="1">
        <v>13516691</v>
      </c>
      <c r="Y695" s="1">
        <v>12763716</v>
      </c>
      <c r="Z695" s="1">
        <v>14645576</v>
      </c>
      <c r="AA695" s="1">
        <v>15713756</v>
      </c>
      <c r="AB695" s="1">
        <v>16832462</v>
      </c>
      <c r="AC695" s="1">
        <v>17618541</v>
      </c>
      <c r="AD695" s="1">
        <v>19018092</v>
      </c>
      <c r="AE695" s="1">
        <v>21130707</v>
      </c>
      <c r="AF695" s="1">
        <v>23039400</v>
      </c>
      <c r="AG695" s="1">
        <v>23382199</v>
      </c>
      <c r="AH695" s="1">
        <v>28842541</v>
      </c>
    </row>
    <row r="696" spans="1:34" x14ac:dyDescent="0.2">
      <c r="A696">
        <v>695</v>
      </c>
      <c r="C696" s="4" t="s">
        <v>1027</v>
      </c>
      <c r="D696" s="5" t="s">
        <v>2408</v>
      </c>
      <c r="E696" s="1">
        <v>32398117</v>
      </c>
      <c r="F696" s="1">
        <v>35873848</v>
      </c>
      <c r="G696" s="1">
        <v>40006559</v>
      </c>
      <c r="H696" s="1">
        <v>40660504</v>
      </c>
      <c r="I696" s="1">
        <v>46813349</v>
      </c>
      <c r="J696" s="1">
        <v>49121750</v>
      </c>
      <c r="K696" s="1">
        <v>49692843</v>
      </c>
      <c r="L696" s="1">
        <v>55991068</v>
      </c>
      <c r="M696" s="1">
        <v>58616595</v>
      </c>
      <c r="N696" s="1">
        <v>62476769</v>
      </c>
      <c r="O696" s="1">
        <v>71022577</v>
      </c>
      <c r="P696" s="1">
        <v>69669653</v>
      </c>
      <c r="Q696" s="1">
        <v>69350534</v>
      </c>
      <c r="R696" s="1">
        <v>74142604</v>
      </c>
      <c r="S696" s="1">
        <v>82666285</v>
      </c>
      <c r="T696" s="1">
        <v>86892951</v>
      </c>
      <c r="U696" s="1">
        <v>97066659</v>
      </c>
      <c r="V696" s="1">
        <v>111954293</v>
      </c>
      <c r="W696" s="1">
        <v>122509587</v>
      </c>
      <c r="X696" s="1">
        <v>127771959</v>
      </c>
      <c r="Y696" s="1">
        <v>132477211</v>
      </c>
      <c r="Z696" s="1">
        <v>144285963</v>
      </c>
      <c r="AA696" s="1">
        <v>157592779</v>
      </c>
      <c r="AB696" s="1">
        <v>182652051</v>
      </c>
      <c r="AC696" s="1">
        <v>199682135</v>
      </c>
      <c r="AD696" s="1">
        <v>196201453</v>
      </c>
      <c r="AE696" s="1">
        <v>218715313</v>
      </c>
      <c r="AF696" s="1">
        <v>233134941</v>
      </c>
      <c r="AG696" s="1">
        <v>241526940</v>
      </c>
      <c r="AH696" s="1">
        <v>252239997</v>
      </c>
    </row>
    <row r="697" spans="1:34" x14ac:dyDescent="0.2">
      <c r="A697">
        <v>696</v>
      </c>
      <c r="C697" s="4" t="s">
        <v>1028</v>
      </c>
      <c r="D697" s="5" t="s">
        <v>2409</v>
      </c>
      <c r="E697" s="1">
        <v>23941820</v>
      </c>
      <c r="F697" s="1">
        <v>25099989</v>
      </c>
      <c r="G697" s="1">
        <v>27794490</v>
      </c>
      <c r="H697" s="1">
        <v>27476104</v>
      </c>
      <c r="I697" s="1">
        <v>31451008</v>
      </c>
      <c r="J697" s="1">
        <v>31117347</v>
      </c>
      <c r="K697" s="1">
        <v>31631364</v>
      </c>
      <c r="L697" s="1">
        <v>33789904</v>
      </c>
      <c r="M697" s="1">
        <v>35787536</v>
      </c>
      <c r="N697" s="1">
        <v>39209989</v>
      </c>
      <c r="O697" s="1">
        <v>48882840</v>
      </c>
      <c r="P697" s="1">
        <v>50315302</v>
      </c>
      <c r="Q697" s="1">
        <v>50333932</v>
      </c>
      <c r="R697" s="1">
        <v>53191329</v>
      </c>
      <c r="S697" s="1">
        <v>60802116</v>
      </c>
      <c r="T697" s="1">
        <v>61210574</v>
      </c>
      <c r="U697" s="1">
        <v>69050506</v>
      </c>
      <c r="V697" s="1">
        <v>78510242</v>
      </c>
      <c r="W697" s="1">
        <v>84862240</v>
      </c>
      <c r="X697" s="1">
        <v>89343888</v>
      </c>
      <c r="Y697" s="1">
        <v>92417670</v>
      </c>
      <c r="Z697" s="1">
        <v>95545297</v>
      </c>
      <c r="AA697" s="1">
        <v>100893644</v>
      </c>
      <c r="AB697" s="1">
        <v>115352908</v>
      </c>
      <c r="AC697" s="1">
        <v>124226302</v>
      </c>
      <c r="AD697" s="1">
        <v>127667568</v>
      </c>
      <c r="AE697" s="1">
        <v>145134931</v>
      </c>
      <c r="AF697" s="1">
        <v>150066354</v>
      </c>
      <c r="AG697" s="1">
        <v>150572406</v>
      </c>
      <c r="AH697" s="1">
        <v>152672279</v>
      </c>
    </row>
    <row r="698" spans="1:34" x14ac:dyDescent="0.2">
      <c r="A698">
        <v>697</v>
      </c>
      <c r="C698" s="4" t="s">
        <v>1029</v>
      </c>
      <c r="D698" s="5" t="s">
        <v>2410</v>
      </c>
      <c r="E698" s="1">
        <v>2123920</v>
      </c>
      <c r="F698" s="1">
        <v>4216922</v>
      </c>
      <c r="G698" s="1">
        <v>4626467</v>
      </c>
      <c r="H698" s="1">
        <v>5233534</v>
      </c>
      <c r="I698" s="1">
        <v>6126707</v>
      </c>
      <c r="J698" s="1">
        <v>6586258</v>
      </c>
      <c r="K698" s="1">
        <v>6529959</v>
      </c>
      <c r="L698" s="1">
        <v>7761523</v>
      </c>
      <c r="M698" s="1">
        <v>7101581</v>
      </c>
      <c r="N698" s="1">
        <v>6869988</v>
      </c>
      <c r="O698" s="1">
        <v>6496950</v>
      </c>
      <c r="P698" s="1">
        <v>6267180</v>
      </c>
      <c r="Q698" s="1">
        <v>6986696</v>
      </c>
      <c r="R698" s="1">
        <v>7499340</v>
      </c>
      <c r="S698" s="1">
        <v>7072259</v>
      </c>
      <c r="T698" s="1">
        <v>8242431</v>
      </c>
      <c r="U698" s="1">
        <v>8384277</v>
      </c>
      <c r="V698" s="1">
        <v>8504643</v>
      </c>
      <c r="W698" s="1">
        <v>10531354</v>
      </c>
      <c r="X698" s="1">
        <v>11013026</v>
      </c>
      <c r="Y698" s="1">
        <v>11277555</v>
      </c>
      <c r="Z698" s="1">
        <v>11787505</v>
      </c>
      <c r="AA698" s="1">
        <v>12573692</v>
      </c>
      <c r="AB698" s="1">
        <v>13428875</v>
      </c>
      <c r="AC698" s="1">
        <v>14021866</v>
      </c>
      <c r="AD698" s="1">
        <v>15745305</v>
      </c>
      <c r="AE698" s="1">
        <v>17383091</v>
      </c>
      <c r="AF698" s="1">
        <v>21042568</v>
      </c>
      <c r="AG698" s="1">
        <v>19984549</v>
      </c>
      <c r="AH698" s="1">
        <v>22477620</v>
      </c>
    </row>
    <row r="699" spans="1:34" x14ac:dyDescent="0.2">
      <c r="A699">
        <v>698</v>
      </c>
      <c r="C699" s="4" t="s">
        <v>1030</v>
      </c>
      <c r="D699" s="5" t="s">
        <v>1031</v>
      </c>
      <c r="E699" s="1">
        <v>3738685</v>
      </c>
      <c r="F699" s="1">
        <v>3358697</v>
      </c>
      <c r="G699" s="1">
        <v>3694880</v>
      </c>
      <c r="H699" s="1">
        <v>3289590</v>
      </c>
      <c r="I699" s="1">
        <v>4221167</v>
      </c>
      <c r="J699" s="1">
        <v>4595747</v>
      </c>
      <c r="K699" s="1">
        <v>4803038</v>
      </c>
      <c r="L699" s="1">
        <v>5990237</v>
      </c>
      <c r="M699" s="1">
        <v>6099310</v>
      </c>
      <c r="N699" s="1">
        <v>6143301</v>
      </c>
      <c r="O699" s="1">
        <v>6270276</v>
      </c>
      <c r="P699" s="1">
        <v>6390163</v>
      </c>
      <c r="Q699" s="1">
        <v>6796092</v>
      </c>
      <c r="R699" s="1">
        <v>6650033</v>
      </c>
      <c r="S699" s="1">
        <v>8086171</v>
      </c>
      <c r="T699" s="1">
        <v>9155916</v>
      </c>
      <c r="U699" s="1">
        <v>8930800</v>
      </c>
      <c r="V699" s="1">
        <v>10120891</v>
      </c>
      <c r="W699" s="1">
        <v>10298586</v>
      </c>
      <c r="X699" s="1">
        <v>9223529</v>
      </c>
      <c r="Y699" s="1">
        <v>9668487</v>
      </c>
      <c r="Z699" s="1">
        <v>10503044</v>
      </c>
      <c r="AA699" s="1">
        <v>11688391</v>
      </c>
      <c r="AB699" s="1">
        <v>11986104</v>
      </c>
      <c r="AC699" s="1">
        <v>12588355</v>
      </c>
      <c r="AD699" s="1">
        <v>13077470</v>
      </c>
      <c r="AE699" s="1">
        <v>14449497</v>
      </c>
      <c r="AF699" s="1">
        <v>17632199</v>
      </c>
      <c r="AG699" s="1">
        <v>19316423</v>
      </c>
      <c r="AH699" s="1">
        <v>20288341</v>
      </c>
    </row>
    <row r="700" spans="1:34" x14ac:dyDescent="0.2">
      <c r="A700">
        <v>699</v>
      </c>
      <c r="C700" s="4" t="s">
        <v>1032</v>
      </c>
      <c r="D700" s="5" t="s">
        <v>2411</v>
      </c>
      <c r="E700" s="1">
        <v>2593692</v>
      </c>
      <c r="F700" s="1">
        <v>3198240</v>
      </c>
      <c r="G700" s="1">
        <v>3890722</v>
      </c>
      <c r="H700" s="1">
        <v>4661276</v>
      </c>
      <c r="I700" s="1">
        <v>5014467</v>
      </c>
      <c r="J700" s="1">
        <v>6822398</v>
      </c>
      <c r="K700" s="1">
        <v>6728482</v>
      </c>
      <c r="L700" s="1">
        <v>8449404</v>
      </c>
      <c r="M700" s="1">
        <v>9628168</v>
      </c>
      <c r="N700" s="1">
        <v>10253491</v>
      </c>
      <c r="O700" s="1">
        <v>9372511</v>
      </c>
      <c r="P700" s="1">
        <v>6697008</v>
      </c>
      <c r="Q700" s="1">
        <v>5233814</v>
      </c>
      <c r="R700" s="1">
        <v>6801902</v>
      </c>
      <c r="S700" s="1">
        <v>6705739</v>
      </c>
      <c r="T700" s="1">
        <v>8284030</v>
      </c>
      <c r="U700" s="1">
        <v>10701076</v>
      </c>
      <c r="V700" s="1">
        <v>14818517</v>
      </c>
      <c r="W700" s="1">
        <v>16817407</v>
      </c>
      <c r="X700" s="1">
        <v>18191516</v>
      </c>
      <c r="Y700" s="1">
        <v>19113499</v>
      </c>
      <c r="Z700" s="1">
        <v>26450117</v>
      </c>
      <c r="AA700" s="1">
        <v>32437052</v>
      </c>
      <c r="AB700" s="1">
        <v>41884164</v>
      </c>
      <c r="AC700" s="1">
        <v>48845612</v>
      </c>
      <c r="AD700" s="1">
        <v>39711110</v>
      </c>
      <c r="AE700" s="1">
        <v>41747794</v>
      </c>
      <c r="AF700" s="1">
        <v>44393820</v>
      </c>
      <c r="AG700" s="1">
        <v>51653562</v>
      </c>
      <c r="AH700" s="1">
        <v>56801757</v>
      </c>
    </row>
    <row r="701" spans="1:34" x14ac:dyDescent="0.2">
      <c r="A701">
        <v>700</v>
      </c>
      <c r="C701" s="4" t="s">
        <v>1033</v>
      </c>
      <c r="D701" s="5" t="s">
        <v>1034</v>
      </c>
      <c r="E701" s="1">
        <v>634286</v>
      </c>
      <c r="F701" s="1">
        <v>483498</v>
      </c>
      <c r="G701" s="1">
        <v>550761</v>
      </c>
      <c r="H701" s="1">
        <v>663862</v>
      </c>
      <c r="I701" s="1">
        <v>861906</v>
      </c>
      <c r="J701" s="1">
        <v>1259023</v>
      </c>
      <c r="K701" s="1">
        <v>1398626</v>
      </c>
      <c r="L701" s="1">
        <v>1673451</v>
      </c>
      <c r="M701" s="1">
        <v>1499127</v>
      </c>
      <c r="N701" s="1">
        <v>1604926</v>
      </c>
      <c r="O701" s="1">
        <v>1689701</v>
      </c>
      <c r="P701" s="1">
        <v>1402202</v>
      </c>
      <c r="Q701" s="1">
        <v>809553</v>
      </c>
      <c r="R701" s="1">
        <v>2069272</v>
      </c>
      <c r="S701" s="1">
        <v>1779527</v>
      </c>
      <c r="T701" s="1">
        <v>2368887</v>
      </c>
      <c r="U701" s="1">
        <v>3674859</v>
      </c>
      <c r="V701" s="1">
        <v>1814621</v>
      </c>
      <c r="W701" s="1">
        <v>2085394</v>
      </c>
      <c r="X701" s="1">
        <v>2007840</v>
      </c>
      <c r="Y701" s="1">
        <v>2239021</v>
      </c>
      <c r="Z701" s="1">
        <v>4882768</v>
      </c>
      <c r="AA701" s="1">
        <v>7777667</v>
      </c>
      <c r="AB701" s="1">
        <v>11455812</v>
      </c>
      <c r="AC701" s="1">
        <v>13656361</v>
      </c>
      <c r="AD701" s="1">
        <v>14878211</v>
      </c>
      <c r="AE701" s="1">
        <v>17150935</v>
      </c>
      <c r="AF701" s="1">
        <v>18029227</v>
      </c>
      <c r="AG701" s="1">
        <v>22571999</v>
      </c>
      <c r="AH701" s="1">
        <v>25880446</v>
      </c>
    </row>
    <row r="702" spans="1:34" x14ac:dyDescent="0.2">
      <c r="A702">
        <v>701</v>
      </c>
      <c r="C702" s="4" t="s">
        <v>1035</v>
      </c>
      <c r="D702" s="5" t="s">
        <v>2412</v>
      </c>
      <c r="E702" s="1">
        <v>1959406</v>
      </c>
      <c r="F702" s="1">
        <v>2714742</v>
      </c>
      <c r="G702" s="1">
        <v>3339961</v>
      </c>
      <c r="H702" s="1">
        <v>3997414</v>
      </c>
      <c r="I702" s="1">
        <v>4152561</v>
      </c>
      <c r="J702" s="1">
        <v>5563375</v>
      </c>
      <c r="K702" s="1">
        <v>5329856</v>
      </c>
      <c r="L702" s="1">
        <v>6775953</v>
      </c>
      <c r="M702" s="1">
        <v>8129041</v>
      </c>
      <c r="N702" s="1">
        <v>8648565</v>
      </c>
      <c r="O702" s="1">
        <v>7682810</v>
      </c>
      <c r="P702" s="1">
        <v>5294806</v>
      </c>
      <c r="Q702" s="1">
        <v>4424261</v>
      </c>
      <c r="R702" s="1">
        <v>4732630</v>
      </c>
      <c r="S702" s="1">
        <v>4926212</v>
      </c>
      <c r="T702" s="1">
        <v>5915143</v>
      </c>
      <c r="U702" s="1">
        <v>7026217</v>
      </c>
      <c r="V702" s="1">
        <v>13003896</v>
      </c>
      <c r="W702" s="1">
        <v>14732013</v>
      </c>
      <c r="X702" s="1">
        <v>16183676</v>
      </c>
      <c r="Y702" s="1">
        <v>16874478</v>
      </c>
      <c r="Z702" s="1">
        <v>21567349</v>
      </c>
      <c r="AA702" s="1">
        <v>24659385</v>
      </c>
      <c r="AB702" s="1">
        <v>30428352</v>
      </c>
      <c r="AC702" s="1">
        <v>35189251</v>
      </c>
      <c r="AD702" s="1">
        <v>24832899</v>
      </c>
      <c r="AE702" s="1">
        <v>24596859</v>
      </c>
      <c r="AF702" s="1">
        <v>26364593</v>
      </c>
      <c r="AG702" s="1">
        <v>29081563</v>
      </c>
      <c r="AH702" s="1">
        <v>30921311</v>
      </c>
    </row>
    <row r="703" spans="1:34" x14ac:dyDescent="0.2">
      <c r="A703">
        <v>702</v>
      </c>
      <c r="C703" s="4" t="s">
        <v>1036</v>
      </c>
      <c r="D703" s="5" t="s">
        <v>1037</v>
      </c>
      <c r="E703" s="1">
        <v>38322432</v>
      </c>
      <c r="F703" s="1">
        <v>44471763</v>
      </c>
      <c r="G703" s="1">
        <v>48582147</v>
      </c>
      <c r="H703" s="1">
        <v>52973423</v>
      </c>
      <c r="I703" s="1">
        <v>52308594</v>
      </c>
      <c r="J703" s="1">
        <v>56724524</v>
      </c>
      <c r="K703" s="1">
        <v>63098916</v>
      </c>
      <c r="L703" s="1">
        <v>64398121</v>
      </c>
      <c r="M703" s="1">
        <v>67819160</v>
      </c>
      <c r="N703" s="1">
        <v>72282541</v>
      </c>
      <c r="O703" s="1">
        <v>78140667</v>
      </c>
      <c r="P703" s="1">
        <v>86321997</v>
      </c>
      <c r="Q703" s="1">
        <v>79626183</v>
      </c>
      <c r="R703" s="1">
        <v>74392831</v>
      </c>
      <c r="S703" s="1">
        <v>74804016</v>
      </c>
      <c r="T703" s="1">
        <v>80785450</v>
      </c>
      <c r="U703" s="1">
        <v>81980307</v>
      </c>
      <c r="V703" s="1">
        <v>81913326</v>
      </c>
      <c r="W703" s="1">
        <v>83776191</v>
      </c>
      <c r="X703" s="1">
        <v>85083061</v>
      </c>
      <c r="Y703" s="1">
        <v>83185195</v>
      </c>
      <c r="Z703" s="1">
        <v>85889261</v>
      </c>
      <c r="AA703" s="1">
        <v>93656249</v>
      </c>
      <c r="AB703" s="1">
        <v>102152331</v>
      </c>
      <c r="AC703" s="1">
        <v>103536051</v>
      </c>
      <c r="AD703" s="1">
        <v>103394655</v>
      </c>
      <c r="AE703" s="1">
        <v>114667585</v>
      </c>
      <c r="AF703" s="1">
        <v>119027038</v>
      </c>
      <c r="AG703" s="1">
        <v>120272176</v>
      </c>
      <c r="AH703" s="1">
        <v>124906296</v>
      </c>
    </row>
    <row r="704" spans="1:34" x14ac:dyDescent="0.2">
      <c r="A704">
        <v>703</v>
      </c>
      <c r="C704" s="4" t="s">
        <v>1038</v>
      </c>
      <c r="D704" s="5" t="s">
        <v>1039</v>
      </c>
      <c r="E704" s="1">
        <v>32278237</v>
      </c>
      <c r="F704" s="1">
        <v>37564701</v>
      </c>
      <c r="G704" s="1">
        <v>40654557</v>
      </c>
      <c r="H704" s="1">
        <v>45241933</v>
      </c>
      <c r="I704" s="1">
        <v>43944327</v>
      </c>
      <c r="J704" s="1">
        <v>47909495</v>
      </c>
      <c r="K704" s="1">
        <v>53652916</v>
      </c>
      <c r="L704" s="1">
        <v>53892284</v>
      </c>
      <c r="M704" s="1">
        <v>57103374</v>
      </c>
      <c r="N704" s="1">
        <v>60300761</v>
      </c>
      <c r="O704" s="1">
        <v>67667296</v>
      </c>
      <c r="P704" s="1">
        <v>72646363</v>
      </c>
      <c r="Q704" s="1">
        <v>66817686</v>
      </c>
      <c r="R704" s="1">
        <v>69847143</v>
      </c>
      <c r="S704" s="1">
        <v>70371023</v>
      </c>
      <c r="T704" s="1">
        <v>75858979</v>
      </c>
      <c r="U704" s="1">
        <v>77563057</v>
      </c>
      <c r="V704" s="1">
        <v>77112507</v>
      </c>
      <c r="W704" s="1">
        <v>78268471</v>
      </c>
      <c r="X704" s="1">
        <v>79742433</v>
      </c>
      <c r="Y704" s="1">
        <v>77984782</v>
      </c>
      <c r="Z704" s="1">
        <v>78183073</v>
      </c>
      <c r="AA704" s="1">
        <v>85525792</v>
      </c>
      <c r="AB704" s="1">
        <v>93281520</v>
      </c>
      <c r="AC704" s="1">
        <v>94008084</v>
      </c>
      <c r="AD704" s="1">
        <v>93059609</v>
      </c>
      <c r="AE704" s="1">
        <v>104246036</v>
      </c>
      <c r="AF704" s="1">
        <v>111944034</v>
      </c>
      <c r="AG704" s="1">
        <v>112556156</v>
      </c>
      <c r="AH704" s="1">
        <v>116736302</v>
      </c>
    </row>
    <row r="705" spans="1:34" x14ac:dyDescent="0.2">
      <c r="A705">
        <v>704</v>
      </c>
      <c r="C705" s="4" t="s">
        <v>1040</v>
      </c>
      <c r="D705" s="5" t="s">
        <v>1041</v>
      </c>
      <c r="E705" s="1">
        <v>6044195</v>
      </c>
      <c r="F705" s="1">
        <v>6907062</v>
      </c>
      <c r="G705" s="1">
        <v>7927590</v>
      </c>
      <c r="H705" s="1">
        <v>7731490</v>
      </c>
      <c r="I705" s="1">
        <v>8364267</v>
      </c>
      <c r="J705" s="1">
        <v>8815029</v>
      </c>
      <c r="K705" s="1">
        <v>9446000</v>
      </c>
      <c r="L705" s="1">
        <v>10505837</v>
      </c>
      <c r="M705" s="1">
        <v>10715786</v>
      </c>
      <c r="N705" s="1">
        <v>11981780</v>
      </c>
      <c r="O705" s="1">
        <v>10473371</v>
      </c>
      <c r="P705" s="1">
        <v>13675634</v>
      </c>
      <c r="Q705" s="1">
        <v>12808497</v>
      </c>
      <c r="R705" s="1">
        <v>4545688</v>
      </c>
      <c r="S705" s="1">
        <v>4432993</v>
      </c>
      <c r="T705" s="1">
        <v>4926471</v>
      </c>
      <c r="U705" s="1">
        <v>4417250</v>
      </c>
      <c r="V705" s="1">
        <v>4800819</v>
      </c>
      <c r="W705" s="1">
        <v>5507720</v>
      </c>
      <c r="X705" s="1">
        <v>5340628</v>
      </c>
      <c r="Y705" s="1">
        <v>5200413</v>
      </c>
      <c r="Z705" s="1">
        <v>7706188</v>
      </c>
      <c r="AA705" s="1">
        <v>8130457</v>
      </c>
      <c r="AB705" s="1">
        <v>8870811</v>
      </c>
      <c r="AC705" s="1">
        <v>9527967</v>
      </c>
      <c r="AD705" s="1">
        <v>10335046</v>
      </c>
      <c r="AE705" s="1">
        <v>10421549</v>
      </c>
      <c r="AF705" s="1">
        <v>7083004</v>
      </c>
      <c r="AG705" s="1">
        <v>7716020</v>
      </c>
      <c r="AH705" s="1">
        <v>8169994</v>
      </c>
    </row>
    <row r="706" spans="1:34" x14ac:dyDescent="0.2">
      <c r="A706">
        <v>705</v>
      </c>
      <c r="C706" s="4" t="s">
        <v>1042</v>
      </c>
      <c r="D706" s="5" t="s">
        <v>2413</v>
      </c>
      <c r="E706" s="1">
        <v>44830307</v>
      </c>
      <c r="F706" s="1">
        <v>45675278</v>
      </c>
      <c r="G706" s="1">
        <v>48818311</v>
      </c>
      <c r="H706" s="1">
        <v>50129233</v>
      </c>
      <c r="I706" s="1">
        <v>54505521</v>
      </c>
      <c r="J706" s="1">
        <v>58829014</v>
      </c>
      <c r="K706" s="1">
        <v>65061064</v>
      </c>
      <c r="L706" s="1">
        <v>71693361</v>
      </c>
      <c r="M706" s="1">
        <v>84648556</v>
      </c>
      <c r="N706" s="1">
        <v>93553689</v>
      </c>
      <c r="O706" s="1">
        <v>102416390</v>
      </c>
      <c r="P706" s="1">
        <v>109266900</v>
      </c>
      <c r="Q706" s="1">
        <v>109374265</v>
      </c>
      <c r="R706" s="1">
        <v>108293435</v>
      </c>
      <c r="S706" s="1">
        <v>119057685</v>
      </c>
      <c r="T706" s="1">
        <v>131615332</v>
      </c>
      <c r="U706" s="1">
        <v>140015140</v>
      </c>
      <c r="V706" s="1">
        <v>155978946</v>
      </c>
      <c r="W706" s="1">
        <v>164280155</v>
      </c>
      <c r="X706" s="1">
        <v>156484212</v>
      </c>
      <c r="Y706" s="1">
        <v>165231970</v>
      </c>
      <c r="Z706" s="1">
        <v>167423135</v>
      </c>
      <c r="AA706" s="1">
        <v>187108782</v>
      </c>
      <c r="AB706" s="1">
        <v>195993616</v>
      </c>
      <c r="AC706" s="1">
        <v>207152511</v>
      </c>
      <c r="AD706" s="1">
        <v>233063648</v>
      </c>
      <c r="AE706" s="1">
        <v>218290063</v>
      </c>
      <c r="AF706" s="1">
        <v>237078015</v>
      </c>
      <c r="AG706" s="1">
        <v>249667534</v>
      </c>
      <c r="AH706" s="1">
        <v>261150995</v>
      </c>
    </row>
    <row r="707" spans="1:34" x14ac:dyDescent="0.2">
      <c r="A707">
        <v>706</v>
      </c>
      <c r="C707" s="4" t="s">
        <v>1043</v>
      </c>
      <c r="D707" s="5" t="s">
        <v>1044</v>
      </c>
      <c r="E707" s="1">
        <v>29584991</v>
      </c>
      <c r="F707" s="1">
        <v>30562016</v>
      </c>
      <c r="G707" s="1">
        <v>32878577</v>
      </c>
      <c r="H707" s="1">
        <v>35170294</v>
      </c>
      <c r="I707" s="1">
        <v>37359634</v>
      </c>
      <c r="J707" s="1">
        <v>40365678</v>
      </c>
      <c r="K707" s="1">
        <v>44640116</v>
      </c>
      <c r="L707" s="1">
        <v>48483949</v>
      </c>
      <c r="M707" s="1">
        <v>58108783</v>
      </c>
      <c r="N707" s="1">
        <v>65433934</v>
      </c>
      <c r="O707" s="1">
        <v>71999116</v>
      </c>
      <c r="P707" s="1">
        <v>76621222</v>
      </c>
      <c r="Q707" s="1">
        <v>75451191</v>
      </c>
      <c r="R707" s="1">
        <v>74703770</v>
      </c>
      <c r="S707" s="1">
        <v>83833346</v>
      </c>
      <c r="T707" s="1">
        <v>95162478</v>
      </c>
      <c r="U707" s="1">
        <v>99811164</v>
      </c>
      <c r="V707" s="1">
        <v>115564710</v>
      </c>
      <c r="W707" s="1">
        <v>118216535</v>
      </c>
      <c r="X707" s="1">
        <v>111227626</v>
      </c>
      <c r="Y707" s="1">
        <v>119171658</v>
      </c>
      <c r="Z707" s="1">
        <v>118227668</v>
      </c>
      <c r="AA707" s="1">
        <v>129233135</v>
      </c>
      <c r="AB707" s="1">
        <v>136027072</v>
      </c>
      <c r="AC707" s="1">
        <v>142935026</v>
      </c>
      <c r="AD707" s="1">
        <v>147414692</v>
      </c>
      <c r="AE707" s="1">
        <v>144263769</v>
      </c>
      <c r="AF707" s="1">
        <v>157509161</v>
      </c>
      <c r="AG707" s="1">
        <v>163558440</v>
      </c>
      <c r="AH707" s="1">
        <v>167765288</v>
      </c>
    </row>
    <row r="708" spans="1:34" x14ac:dyDescent="0.2">
      <c r="A708">
        <v>707</v>
      </c>
      <c r="C708" s="4" t="s">
        <v>1045</v>
      </c>
      <c r="D708" s="5" t="s">
        <v>1046</v>
      </c>
      <c r="E708" s="1">
        <v>1762700</v>
      </c>
      <c r="F708" s="1">
        <v>2140424</v>
      </c>
      <c r="G708" s="1">
        <v>2250749</v>
      </c>
      <c r="H708" s="1">
        <v>2668614</v>
      </c>
      <c r="I708" s="1">
        <v>3076433</v>
      </c>
      <c r="J708" s="1">
        <v>3558000</v>
      </c>
      <c r="K708" s="1">
        <v>5057471</v>
      </c>
      <c r="L708" s="1">
        <v>4674721</v>
      </c>
      <c r="M708" s="1">
        <v>5932117</v>
      </c>
      <c r="N708" s="1">
        <v>7709322</v>
      </c>
      <c r="O708" s="1">
        <v>8913584</v>
      </c>
      <c r="P708" s="1">
        <v>7909845</v>
      </c>
      <c r="Q708" s="1">
        <v>7915404</v>
      </c>
      <c r="R708" s="1">
        <v>8450823</v>
      </c>
      <c r="S708" s="1">
        <v>8651355</v>
      </c>
      <c r="T708" s="1">
        <v>9388515</v>
      </c>
      <c r="U708" s="1">
        <v>9595651</v>
      </c>
      <c r="V708" s="1">
        <v>10835364</v>
      </c>
      <c r="W708" s="1">
        <v>12410986</v>
      </c>
      <c r="X708" s="1">
        <v>9818375</v>
      </c>
      <c r="Y708" s="1">
        <v>10105141</v>
      </c>
      <c r="Z708" s="1">
        <v>11426953</v>
      </c>
      <c r="AA708" s="1">
        <v>11679125</v>
      </c>
      <c r="AB708" s="1">
        <v>12335012</v>
      </c>
      <c r="AC708" s="1">
        <v>14559821</v>
      </c>
      <c r="AD708" s="1">
        <v>15945783</v>
      </c>
      <c r="AE708" s="1">
        <v>17095699</v>
      </c>
      <c r="AF708" s="1">
        <v>17073698</v>
      </c>
      <c r="AG708" s="1">
        <v>17168703</v>
      </c>
      <c r="AH708" s="1">
        <v>16854152</v>
      </c>
    </row>
    <row r="709" spans="1:34" x14ac:dyDescent="0.2">
      <c r="A709">
        <v>708</v>
      </c>
      <c r="C709" s="4" t="s">
        <v>1047</v>
      </c>
      <c r="D709" s="5" t="s">
        <v>1048</v>
      </c>
      <c r="E709" s="1">
        <v>10890433</v>
      </c>
      <c r="F709" s="1">
        <v>10717232</v>
      </c>
      <c r="G709" s="1">
        <v>10564539</v>
      </c>
      <c r="H709" s="1">
        <v>11412422</v>
      </c>
      <c r="I709" s="1">
        <v>11866086</v>
      </c>
      <c r="J709" s="1">
        <v>11642351</v>
      </c>
      <c r="K709" s="1">
        <v>11335729</v>
      </c>
      <c r="L709" s="1">
        <v>11421443</v>
      </c>
      <c r="M709" s="1">
        <v>12501172</v>
      </c>
      <c r="N709" s="1">
        <v>13792686</v>
      </c>
      <c r="O709" s="1">
        <v>14845400</v>
      </c>
      <c r="P709" s="1">
        <v>15770595</v>
      </c>
      <c r="Q709" s="1">
        <v>15763688</v>
      </c>
      <c r="R709" s="1">
        <v>15393695</v>
      </c>
      <c r="S709" s="1">
        <v>15167398</v>
      </c>
      <c r="T709" s="1">
        <v>22066496</v>
      </c>
      <c r="U709" s="1">
        <v>18207229</v>
      </c>
      <c r="V709" s="1">
        <v>20552183</v>
      </c>
      <c r="W709" s="1">
        <v>20795569</v>
      </c>
      <c r="X709" s="1">
        <v>19891220</v>
      </c>
      <c r="Y709" s="1">
        <v>21534090</v>
      </c>
      <c r="Z709" s="1">
        <v>22508556</v>
      </c>
      <c r="AA709" s="1">
        <v>25477195</v>
      </c>
      <c r="AB709" s="1">
        <v>25886122</v>
      </c>
      <c r="AC709" s="1">
        <v>27382146</v>
      </c>
      <c r="AD709" s="1">
        <v>29110925</v>
      </c>
      <c r="AE709" s="1">
        <v>31982305</v>
      </c>
      <c r="AF709" s="1">
        <v>31676376</v>
      </c>
      <c r="AG709" s="1">
        <v>34643071</v>
      </c>
      <c r="AH709" s="1">
        <v>36110945</v>
      </c>
    </row>
    <row r="710" spans="1:34" x14ac:dyDescent="0.2">
      <c r="A710">
        <v>709</v>
      </c>
      <c r="C710" s="4" t="s">
        <v>1049</v>
      </c>
      <c r="D710" s="5" t="s">
        <v>2414</v>
      </c>
      <c r="E710" s="1">
        <v>607344</v>
      </c>
      <c r="F710" s="1">
        <v>719836</v>
      </c>
      <c r="G710" s="1">
        <v>754563</v>
      </c>
      <c r="H710" s="1">
        <v>893060</v>
      </c>
      <c r="I710" s="1">
        <v>1109792</v>
      </c>
      <c r="J710" s="1">
        <v>1503844</v>
      </c>
      <c r="K710" s="1">
        <v>1762906</v>
      </c>
      <c r="L710" s="1">
        <v>2336762</v>
      </c>
      <c r="M710" s="1">
        <v>2203194</v>
      </c>
      <c r="N710" s="1">
        <v>2560690</v>
      </c>
      <c r="O710" s="1">
        <v>2924083</v>
      </c>
      <c r="P710" s="1">
        <v>3270740</v>
      </c>
      <c r="Q710" s="1">
        <v>3700259</v>
      </c>
      <c r="R710" s="1">
        <v>3552984</v>
      </c>
      <c r="S710" s="1">
        <v>3700892</v>
      </c>
      <c r="T710" s="1">
        <v>3719277</v>
      </c>
      <c r="U710" s="1">
        <v>4005075</v>
      </c>
      <c r="V710" s="1">
        <v>5463727</v>
      </c>
      <c r="W710" s="1">
        <v>5851908</v>
      </c>
      <c r="X710" s="1">
        <v>5554917</v>
      </c>
      <c r="Y710" s="1">
        <v>8039019</v>
      </c>
      <c r="Z710" s="1">
        <v>9073810</v>
      </c>
      <c r="AA710" s="1">
        <v>11187884</v>
      </c>
      <c r="AB710" s="1">
        <v>12242019</v>
      </c>
      <c r="AC710" s="1">
        <v>12979267</v>
      </c>
      <c r="AD710" s="1">
        <v>13347714</v>
      </c>
      <c r="AE710" s="1">
        <v>13462555</v>
      </c>
      <c r="AF710" s="1">
        <v>13000678</v>
      </c>
      <c r="AG710" s="1">
        <v>13775669</v>
      </c>
      <c r="AH710" s="1">
        <v>13233696</v>
      </c>
    </row>
    <row r="711" spans="1:34" x14ac:dyDescent="0.2">
      <c r="A711">
        <v>710</v>
      </c>
      <c r="C711" s="4" t="s">
        <v>1050</v>
      </c>
      <c r="D711" s="5" t="s">
        <v>1051</v>
      </c>
      <c r="E711" s="1">
        <v>11014688</v>
      </c>
      <c r="F711" s="1">
        <v>12453375</v>
      </c>
      <c r="G711" s="1">
        <v>13227280</v>
      </c>
      <c r="H711" s="1">
        <v>13347236</v>
      </c>
      <c r="I711" s="1">
        <v>14104515</v>
      </c>
      <c r="J711" s="1">
        <v>16094030</v>
      </c>
      <c r="K711" s="1">
        <v>17849961</v>
      </c>
      <c r="L711" s="1">
        <v>21350880</v>
      </c>
      <c r="M711" s="1">
        <v>27846423</v>
      </c>
      <c r="N711" s="1">
        <v>30675104</v>
      </c>
      <c r="O711" s="1">
        <v>33675801</v>
      </c>
      <c r="P711" s="1">
        <v>37649335</v>
      </c>
      <c r="Q711" s="1">
        <v>36958531</v>
      </c>
      <c r="R711" s="1">
        <v>36596906</v>
      </c>
      <c r="S711" s="1">
        <v>45521226</v>
      </c>
      <c r="T711" s="1">
        <v>48604185</v>
      </c>
      <c r="U711" s="1">
        <v>55237470</v>
      </c>
      <c r="V711" s="1">
        <v>64480252</v>
      </c>
      <c r="W711" s="1">
        <v>63857110</v>
      </c>
      <c r="X711" s="1">
        <v>59834357</v>
      </c>
      <c r="Y711" s="1">
        <v>63339690</v>
      </c>
      <c r="Z711" s="1">
        <v>58232540</v>
      </c>
      <c r="AA711" s="1">
        <v>61864244</v>
      </c>
      <c r="AB711" s="1">
        <v>64272386</v>
      </c>
      <c r="AC711" s="1">
        <v>66742560</v>
      </c>
      <c r="AD711" s="1">
        <v>66519580</v>
      </c>
      <c r="AE711" s="1">
        <v>49374734</v>
      </c>
      <c r="AF711" s="1">
        <v>61856649</v>
      </c>
      <c r="AG711" s="1">
        <v>63407346</v>
      </c>
      <c r="AH711" s="1">
        <v>66763807</v>
      </c>
    </row>
    <row r="712" spans="1:34" x14ac:dyDescent="0.2">
      <c r="A712">
        <v>711</v>
      </c>
      <c r="C712" s="4" t="s">
        <v>1052</v>
      </c>
      <c r="D712" s="5" t="s">
        <v>1053</v>
      </c>
      <c r="E712" s="1">
        <v>784990</v>
      </c>
      <c r="F712" s="1">
        <v>913994</v>
      </c>
      <c r="G712" s="1">
        <v>977872</v>
      </c>
      <c r="H712" s="1">
        <v>1729558</v>
      </c>
      <c r="I712" s="1">
        <v>2202664</v>
      </c>
      <c r="J712" s="1">
        <v>2237912</v>
      </c>
      <c r="K712" s="1">
        <v>2423786</v>
      </c>
      <c r="L712" s="1">
        <v>2424252</v>
      </c>
      <c r="M712" s="1">
        <v>2547999</v>
      </c>
      <c r="N712" s="1">
        <v>2505727</v>
      </c>
      <c r="O712" s="1">
        <v>2597627</v>
      </c>
      <c r="P712" s="1">
        <v>2815956</v>
      </c>
      <c r="Q712" s="1">
        <v>2520388</v>
      </c>
      <c r="R712" s="1">
        <v>2741849</v>
      </c>
      <c r="S712" s="1">
        <v>3332044</v>
      </c>
      <c r="T712" s="1">
        <v>4065225</v>
      </c>
      <c r="U712" s="1">
        <v>4797428</v>
      </c>
      <c r="V712" s="1">
        <v>5249097</v>
      </c>
      <c r="W712" s="1">
        <v>5445802</v>
      </c>
      <c r="X712" s="1">
        <v>5545374</v>
      </c>
      <c r="Y712" s="1">
        <v>5956297</v>
      </c>
      <c r="Z712" s="1">
        <v>6910627</v>
      </c>
      <c r="AA712" s="1">
        <v>7877324</v>
      </c>
      <c r="AB712" s="1">
        <v>8716315</v>
      </c>
      <c r="AC712" s="1">
        <v>8393384</v>
      </c>
      <c r="AD712" s="1">
        <v>7891472</v>
      </c>
      <c r="AE712" s="1">
        <v>14000469</v>
      </c>
      <c r="AF712" s="1">
        <v>14867884</v>
      </c>
      <c r="AG712" s="1">
        <v>16435512</v>
      </c>
      <c r="AH712" s="1">
        <v>16245396</v>
      </c>
    </row>
    <row r="713" spans="1:34" x14ac:dyDescent="0.2">
      <c r="A713">
        <v>712</v>
      </c>
      <c r="C713" s="4" t="s">
        <v>1054</v>
      </c>
      <c r="D713" s="5" t="s">
        <v>1055</v>
      </c>
      <c r="E713" s="1">
        <v>4524836</v>
      </c>
      <c r="F713" s="1">
        <v>3617155</v>
      </c>
      <c r="G713" s="1">
        <v>5103574</v>
      </c>
      <c r="H713" s="1">
        <v>5119404</v>
      </c>
      <c r="I713" s="1">
        <v>5000144</v>
      </c>
      <c r="J713" s="1">
        <v>5329541</v>
      </c>
      <c r="K713" s="1">
        <v>6210263</v>
      </c>
      <c r="L713" s="1">
        <v>6275891</v>
      </c>
      <c r="M713" s="1">
        <v>7077878</v>
      </c>
      <c r="N713" s="1">
        <v>8190405</v>
      </c>
      <c r="O713" s="1">
        <v>9042621</v>
      </c>
      <c r="P713" s="1">
        <v>9204751</v>
      </c>
      <c r="Q713" s="1">
        <v>8592921</v>
      </c>
      <c r="R713" s="1">
        <v>7967513</v>
      </c>
      <c r="S713" s="1">
        <v>7460431</v>
      </c>
      <c r="T713" s="1">
        <v>7318780</v>
      </c>
      <c r="U713" s="1">
        <v>7968311</v>
      </c>
      <c r="V713" s="1">
        <v>8984087</v>
      </c>
      <c r="W713" s="1">
        <v>9855160</v>
      </c>
      <c r="X713" s="1">
        <v>10583383</v>
      </c>
      <c r="Y713" s="1">
        <v>10197421</v>
      </c>
      <c r="Z713" s="1">
        <v>10075182</v>
      </c>
      <c r="AA713" s="1">
        <v>11147363</v>
      </c>
      <c r="AB713" s="1">
        <v>12575218</v>
      </c>
      <c r="AC713" s="1">
        <v>12877848</v>
      </c>
      <c r="AD713" s="1">
        <v>14599218</v>
      </c>
      <c r="AE713" s="1">
        <v>18348007</v>
      </c>
      <c r="AF713" s="1">
        <v>19033876</v>
      </c>
      <c r="AG713" s="1">
        <v>18128139</v>
      </c>
      <c r="AH713" s="1">
        <v>18557292</v>
      </c>
    </row>
    <row r="714" spans="1:34" x14ac:dyDescent="0.2">
      <c r="A714">
        <v>713</v>
      </c>
      <c r="C714" s="4" t="s">
        <v>1056</v>
      </c>
      <c r="D714" s="5" t="s">
        <v>1057</v>
      </c>
      <c r="E714" s="1">
        <v>6563718</v>
      </c>
      <c r="F714" s="1">
        <v>6319088</v>
      </c>
      <c r="G714" s="1">
        <v>7387218</v>
      </c>
      <c r="H714" s="1">
        <v>7916236</v>
      </c>
      <c r="I714" s="1">
        <v>9405704</v>
      </c>
      <c r="J714" s="1">
        <v>9920992</v>
      </c>
      <c r="K714" s="1">
        <v>10585153</v>
      </c>
      <c r="L714" s="1">
        <v>12031594</v>
      </c>
      <c r="M714" s="1">
        <v>14378393</v>
      </c>
      <c r="N714" s="1">
        <v>14599373</v>
      </c>
      <c r="O714" s="1">
        <v>14788287</v>
      </c>
      <c r="P714" s="1">
        <v>15834929</v>
      </c>
      <c r="Q714" s="1">
        <v>17225928</v>
      </c>
      <c r="R714" s="1">
        <v>17475266</v>
      </c>
      <c r="S714" s="1">
        <v>17903648</v>
      </c>
      <c r="T714" s="1">
        <v>19628484</v>
      </c>
      <c r="U714" s="1">
        <v>21891306</v>
      </c>
      <c r="V714" s="1">
        <v>21453274</v>
      </c>
      <c r="W714" s="1">
        <v>25048943</v>
      </c>
      <c r="X714" s="1">
        <v>24272126</v>
      </c>
      <c r="Y714" s="1">
        <v>25597616</v>
      </c>
      <c r="Z714" s="1">
        <v>27502308</v>
      </c>
      <c r="AA714" s="1">
        <v>30812818</v>
      </c>
      <c r="AB714" s="1">
        <v>30957559</v>
      </c>
      <c r="AC714" s="1">
        <v>32327157</v>
      </c>
      <c r="AD714" s="1">
        <v>35843344</v>
      </c>
      <c r="AE714" s="1">
        <v>36624225</v>
      </c>
      <c r="AF714" s="1">
        <v>35497909</v>
      </c>
      <c r="AG714" s="1">
        <v>35711873</v>
      </c>
      <c r="AH714" s="1">
        <v>38159993</v>
      </c>
    </row>
    <row r="715" spans="1:34" x14ac:dyDescent="0.2">
      <c r="A715">
        <v>714</v>
      </c>
      <c r="C715" s="4" t="s">
        <v>1058</v>
      </c>
      <c r="D715" s="5" t="s">
        <v>2415</v>
      </c>
      <c r="E715" s="1">
        <v>8681598</v>
      </c>
      <c r="F715" s="1">
        <v>8794174</v>
      </c>
      <c r="G715" s="1">
        <v>8552516</v>
      </c>
      <c r="H715" s="1">
        <v>7042703</v>
      </c>
      <c r="I715" s="1">
        <v>7740183</v>
      </c>
      <c r="J715" s="1">
        <v>8542344</v>
      </c>
      <c r="K715" s="1">
        <v>9835795</v>
      </c>
      <c r="L715" s="1">
        <v>11177818</v>
      </c>
      <c r="M715" s="1">
        <v>12161380</v>
      </c>
      <c r="N715" s="1">
        <v>13520382</v>
      </c>
      <c r="O715" s="1">
        <v>15628987</v>
      </c>
      <c r="P715" s="1">
        <v>16810749</v>
      </c>
      <c r="Q715" s="1">
        <v>16697146</v>
      </c>
      <c r="R715" s="1">
        <v>16114399</v>
      </c>
      <c r="S715" s="1">
        <v>17320691</v>
      </c>
      <c r="T715" s="1">
        <v>16824370</v>
      </c>
      <c r="U715" s="1">
        <v>18312670</v>
      </c>
      <c r="V715" s="1">
        <v>18960962</v>
      </c>
      <c r="W715" s="1">
        <v>21014677</v>
      </c>
      <c r="X715" s="1">
        <v>20984460</v>
      </c>
      <c r="Y715" s="1">
        <v>20462696</v>
      </c>
      <c r="Z715" s="1">
        <v>21693159</v>
      </c>
      <c r="AA715" s="1">
        <v>27062829</v>
      </c>
      <c r="AB715" s="1">
        <v>29008985</v>
      </c>
      <c r="AC715" s="1">
        <v>31890328</v>
      </c>
      <c r="AD715" s="1">
        <v>49805612</v>
      </c>
      <c r="AE715" s="1">
        <v>37402069</v>
      </c>
      <c r="AF715" s="1">
        <v>44070945</v>
      </c>
      <c r="AG715" s="1">
        <v>50397221</v>
      </c>
      <c r="AH715" s="1">
        <v>55225714</v>
      </c>
    </row>
    <row r="716" spans="1:34" x14ac:dyDescent="0.2">
      <c r="A716">
        <v>715</v>
      </c>
      <c r="C716" s="4" t="s">
        <v>1059</v>
      </c>
      <c r="D716" s="5" t="s">
        <v>1060</v>
      </c>
      <c r="E716" s="1">
        <v>8304321</v>
      </c>
      <c r="F716" s="1">
        <v>8328882</v>
      </c>
      <c r="G716" s="1">
        <v>8044601</v>
      </c>
      <c r="H716" s="1">
        <v>6465107</v>
      </c>
      <c r="I716" s="1">
        <v>6893138</v>
      </c>
      <c r="J716" s="1">
        <v>7672843</v>
      </c>
      <c r="K716" s="1">
        <v>8993141</v>
      </c>
      <c r="L716" s="1">
        <v>10308395</v>
      </c>
      <c r="M716" s="1">
        <v>11321090</v>
      </c>
      <c r="N716" s="1">
        <v>12757944</v>
      </c>
      <c r="O716" s="1">
        <v>14783517</v>
      </c>
      <c r="P716" s="1">
        <v>15809820</v>
      </c>
      <c r="Q716" s="1">
        <v>15938380</v>
      </c>
      <c r="R716" s="1">
        <v>15396260</v>
      </c>
      <c r="S716" s="1">
        <v>16660296</v>
      </c>
      <c r="T716" s="1">
        <v>16093430</v>
      </c>
      <c r="U716" s="1">
        <v>17469475</v>
      </c>
      <c r="V716" s="1">
        <v>18127065</v>
      </c>
      <c r="W716" s="1">
        <v>20133351</v>
      </c>
      <c r="X716" s="1">
        <v>20276421</v>
      </c>
      <c r="Y716" s="1">
        <v>19863800</v>
      </c>
      <c r="Z716" s="1">
        <v>20890931</v>
      </c>
      <c r="AA716" s="1">
        <v>20644456</v>
      </c>
      <c r="AB716" s="1">
        <v>22123554</v>
      </c>
      <c r="AC716" s="1">
        <v>25037850</v>
      </c>
      <c r="AD716" s="1">
        <v>41939712</v>
      </c>
      <c r="AE716" s="1">
        <v>28438600</v>
      </c>
      <c r="AF716" s="1">
        <v>28636641</v>
      </c>
      <c r="AG716" s="1">
        <v>31377020</v>
      </c>
      <c r="AH716" s="1">
        <v>31857435</v>
      </c>
    </row>
    <row r="717" spans="1:34" x14ac:dyDescent="0.2">
      <c r="A717">
        <v>716</v>
      </c>
      <c r="C717" s="4" t="s">
        <v>1061</v>
      </c>
      <c r="D717" s="5" t="s">
        <v>2416</v>
      </c>
      <c r="E717" s="1">
        <v>410372</v>
      </c>
      <c r="F717" s="1">
        <v>465292</v>
      </c>
      <c r="G717" s="1">
        <v>507915</v>
      </c>
      <c r="H717" s="1">
        <v>577596</v>
      </c>
      <c r="I717" s="1">
        <v>847045</v>
      </c>
      <c r="J717" s="1">
        <v>869501</v>
      </c>
      <c r="K717" s="1">
        <v>842654</v>
      </c>
      <c r="L717" s="1">
        <v>869423</v>
      </c>
      <c r="M717" s="1">
        <v>840290</v>
      </c>
      <c r="N717" s="1">
        <v>762438</v>
      </c>
      <c r="O717" s="1">
        <v>845470</v>
      </c>
      <c r="P717" s="1">
        <v>1000929</v>
      </c>
      <c r="Q717" s="1">
        <v>758766</v>
      </c>
      <c r="R717" s="1">
        <v>718139</v>
      </c>
      <c r="S717" s="1">
        <v>660395</v>
      </c>
      <c r="T717" s="1">
        <v>730940</v>
      </c>
      <c r="U717" s="1">
        <v>843195</v>
      </c>
      <c r="V717" s="1">
        <v>833897</v>
      </c>
      <c r="W717" s="1">
        <v>881326</v>
      </c>
      <c r="X717" s="1">
        <v>708039</v>
      </c>
      <c r="Y717" s="1">
        <v>598896</v>
      </c>
      <c r="Z717" s="1">
        <v>802228</v>
      </c>
      <c r="AA717" s="1">
        <v>6418373</v>
      </c>
      <c r="AB717" s="1">
        <v>6885431</v>
      </c>
      <c r="AC717" s="1">
        <v>6972286.666666667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</row>
    <row r="718" spans="1:34" x14ac:dyDescent="0.2">
      <c r="A718">
        <v>717</v>
      </c>
      <c r="C718" s="4" t="s">
        <v>1062</v>
      </c>
      <c r="D718" s="5" t="s">
        <v>2417</v>
      </c>
      <c r="E718" s="1">
        <v>29814536</v>
      </c>
      <c r="F718" s="1">
        <v>33043296</v>
      </c>
      <c r="G718" s="1">
        <v>32191697</v>
      </c>
      <c r="H718" s="1">
        <v>35872767</v>
      </c>
      <c r="I718" s="1">
        <v>35986178</v>
      </c>
      <c r="J718" s="1">
        <v>35600183</v>
      </c>
      <c r="K718" s="1">
        <v>37365823</v>
      </c>
      <c r="L718" s="1">
        <v>41963452</v>
      </c>
      <c r="M718" s="1">
        <v>43041175</v>
      </c>
      <c r="N718" s="1">
        <v>46436745</v>
      </c>
      <c r="O718" s="1">
        <v>51913567</v>
      </c>
      <c r="P718" s="1">
        <v>53841442</v>
      </c>
      <c r="Q718" s="1">
        <v>53194520</v>
      </c>
      <c r="R718" s="1">
        <v>54151860</v>
      </c>
      <c r="S718" s="1">
        <v>58705968</v>
      </c>
      <c r="T718" s="1">
        <v>63793368</v>
      </c>
      <c r="U718" s="1">
        <v>70076669</v>
      </c>
      <c r="V718" s="1">
        <v>68462133</v>
      </c>
      <c r="W718" s="1">
        <v>70156588</v>
      </c>
      <c r="X718" s="1">
        <v>72037604</v>
      </c>
      <c r="Y718" s="1">
        <v>75187633</v>
      </c>
      <c r="Z718" s="1">
        <v>75233422</v>
      </c>
      <c r="AA718" s="1">
        <v>84943021</v>
      </c>
      <c r="AB718" s="1">
        <v>88438621</v>
      </c>
      <c r="AC718" s="1">
        <v>91979230</v>
      </c>
      <c r="AD718" s="1">
        <v>107457702</v>
      </c>
      <c r="AE718" s="1">
        <v>105477810</v>
      </c>
      <c r="AF718" s="1">
        <v>104622865</v>
      </c>
      <c r="AG718" s="1">
        <v>102393537</v>
      </c>
      <c r="AH718" s="1">
        <v>103668321</v>
      </c>
    </row>
    <row r="719" spans="1:34" x14ac:dyDescent="0.2">
      <c r="A719">
        <v>718</v>
      </c>
      <c r="C719" s="4" t="s">
        <v>1063</v>
      </c>
      <c r="D719" s="5" t="s">
        <v>2418</v>
      </c>
      <c r="E719" s="1">
        <v>14268961</v>
      </c>
      <c r="F719" s="1">
        <v>14745717</v>
      </c>
      <c r="G719" s="1">
        <v>15929491</v>
      </c>
      <c r="H719" s="1">
        <v>17979913</v>
      </c>
      <c r="I719" s="1">
        <v>20047553</v>
      </c>
      <c r="J719" s="1">
        <v>20628556</v>
      </c>
      <c r="K719" s="1">
        <v>21847574</v>
      </c>
      <c r="L719" s="1">
        <v>24204740</v>
      </c>
      <c r="M719" s="1">
        <v>24453439</v>
      </c>
      <c r="N719" s="1">
        <v>27545037</v>
      </c>
      <c r="O719" s="1">
        <v>31736136</v>
      </c>
      <c r="P719" s="1">
        <v>31755826</v>
      </c>
      <c r="Q719" s="1">
        <v>29367699</v>
      </c>
      <c r="R719" s="1">
        <v>30212768</v>
      </c>
      <c r="S719" s="1">
        <v>35010456</v>
      </c>
      <c r="T719" s="1">
        <v>39436034</v>
      </c>
      <c r="U719" s="1">
        <v>44794987</v>
      </c>
      <c r="V719" s="1">
        <v>44904925</v>
      </c>
      <c r="W719" s="1">
        <v>46682125</v>
      </c>
      <c r="X719" s="1">
        <v>49523487</v>
      </c>
      <c r="Y719" s="1">
        <v>53073924</v>
      </c>
      <c r="Z719" s="1">
        <v>57778786</v>
      </c>
      <c r="AA719" s="1">
        <v>67512759</v>
      </c>
      <c r="AB719" s="1">
        <v>71770809</v>
      </c>
      <c r="AC719" s="1">
        <v>75603211</v>
      </c>
      <c r="AD719" s="1">
        <v>90055158</v>
      </c>
      <c r="AE719" s="1">
        <v>90767964</v>
      </c>
      <c r="AF719" s="1">
        <v>91155323</v>
      </c>
      <c r="AG719" s="1">
        <v>90178823</v>
      </c>
      <c r="AH719" s="1">
        <v>90985670</v>
      </c>
    </row>
    <row r="720" spans="1:34" x14ac:dyDescent="0.2">
      <c r="A720">
        <v>719</v>
      </c>
      <c r="C720" s="4" t="s">
        <v>1064</v>
      </c>
      <c r="D720" s="5" t="s">
        <v>1065</v>
      </c>
      <c r="E720" s="1">
        <v>6114112</v>
      </c>
      <c r="F720" s="1">
        <v>5878067</v>
      </c>
      <c r="G720" s="1">
        <v>7276510</v>
      </c>
      <c r="H720" s="1">
        <v>7731313</v>
      </c>
      <c r="I720" s="1">
        <v>8577332</v>
      </c>
      <c r="J720" s="1">
        <v>8754176</v>
      </c>
      <c r="K720" s="1">
        <v>9826407</v>
      </c>
      <c r="L720" s="1">
        <v>10427293</v>
      </c>
      <c r="M720" s="1">
        <v>8992153</v>
      </c>
      <c r="N720" s="1">
        <v>10318421</v>
      </c>
      <c r="O720" s="1">
        <v>12564330</v>
      </c>
      <c r="P720" s="1">
        <v>10832492</v>
      </c>
      <c r="Q720" s="1">
        <v>10069783</v>
      </c>
      <c r="R720" s="1">
        <v>10417205</v>
      </c>
      <c r="S720" s="1">
        <v>12211507</v>
      </c>
      <c r="T720" s="1">
        <v>16325717</v>
      </c>
      <c r="U720" s="1">
        <v>19130585</v>
      </c>
      <c r="V720" s="1">
        <v>21012179</v>
      </c>
      <c r="W720" s="1">
        <v>23061648</v>
      </c>
      <c r="X720" s="1">
        <v>24267749</v>
      </c>
      <c r="Y720" s="1">
        <v>26248275</v>
      </c>
      <c r="Z720" s="1">
        <v>29173931</v>
      </c>
      <c r="AA720" s="1">
        <v>35089718</v>
      </c>
      <c r="AB720" s="1">
        <v>36004257</v>
      </c>
      <c r="AC720" s="1">
        <v>39737083</v>
      </c>
      <c r="AD720" s="1">
        <v>51333901</v>
      </c>
      <c r="AE720" s="1">
        <v>52092456</v>
      </c>
      <c r="AF720" s="1">
        <v>49764122</v>
      </c>
      <c r="AG720" s="1">
        <v>47480759</v>
      </c>
      <c r="AH720" s="1">
        <v>45849058</v>
      </c>
    </row>
    <row r="721" spans="1:34" x14ac:dyDescent="0.2">
      <c r="A721">
        <v>720</v>
      </c>
      <c r="C721" s="4" t="s">
        <v>1066</v>
      </c>
      <c r="D721" s="5" t="s">
        <v>2419</v>
      </c>
      <c r="E721" s="1">
        <v>3671694</v>
      </c>
      <c r="F721" s="1">
        <v>4052678</v>
      </c>
      <c r="G721" s="1">
        <v>3878636</v>
      </c>
      <c r="H721" s="1">
        <v>5118254</v>
      </c>
      <c r="I721" s="1">
        <v>6008605</v>
      </c>
      <c r="J721" s="1">
        <v>6227592</v>
      </c>
      <c r="K721" s="1">
        <v>6210025</v>
      </c>
      <c r="L721" s="1">
        <v>7106807</v>
      </c>
      <c r="M721" s="1">
        <v>8337016</v>
      </c>
      <c r="N721" s="1">
        <v>9932766</v>
      </c>
      <c r="O721" s="1">
        <v>10881084</v>
      </c>
      <c r="P721" s="1">
        <v>11465562</v>
      </c>
      <c r="Q721" s="1">
        <v>10432778</v>
      </c>
      <c r="R721" s="1">
        <v>11137814</v>
      </c>
      <c r="S721" s="1">
        <v>13713124</v>
      </c>
      <c r="T721" s="1">
        <v>13717564</v>
      </c>
      <c r="U721" s="1">
        <v>15928082</v>
      </c>
      <c r="V721" s="1">
        <v>14122306</v>
      </c>
      <c r="W721" s="1">
        <v>14172142</v>
      </c>
      <c r="X721" s="1">
        <v>16136121</v>
      </c>
      <c r="Y721" s="1">
        <v>17528998</v>
      </c>
      <c r="Z721" s="1">
        <v>18633090</v>
      </c>
      <c r="AA721" s="1">
        <v>20341392</v>
      </c>
      <c r="AB721" s="1">
        <v>22626553</v>
      </c>
      <c r="AC721" s="1">
        <v>22437116</v>
      </c>
      <c r="AD721" s="1">
        <v>25321613</v>
      </c>
      <c r="AE721" s="1">
        <v>25218569</v>
      </c>
      <c r="AF721" s="1">
        <v>27104984</v>
      </c>
      <c r="AG721" s="1">
        <v>27510047</v>
      </c>
      <c r="AH721" s="1">
        <v>27389678</v>
      </c>
    </row>
    <row r="722" spans="1:34" x14ac:dyDescent="0.2">
      <c r="A722">
        <v>721</v>
      </c>
      <c r="C722" s="4" t="s">
        <v>1067</v>
      </c>
      <c r="D722" s="5" t="s">
        <v>2420</v>
      </c>
      <c r="E722" s="1">
        <v>1958751</v>
      </c>
      <c r="F722" s="1">
        <v>2011700</v>
      </c>
      <c r="G722" s="1">
        <v>1802028</v>
      </c>
      <c r="H722" s="1">
        <v>2044659</v>
      </c>
      <c r="I722" s="1">
        <v>2021590</v>
      </c>
      <c r="J722" s="1">
        <v>2105837</v>
      </c>
      <c r="K722" s="1">
        <v>1979721</v>
      </c>
      <c r="L722" s="1">
        <v>2120631</v>
      </c>
      <c r="M722" s="1">
        <v>2115388</v>
      </c>
      <c r="N722" s="1">
        <v>2208734</v>
      </c>
      <c r="O722" s="1">
        <v>2390395</v>
      </c>
      <c r="P722" s="1">
        <v>2489729</v>
      </c>
      <c r="Q722" s="1">
        <v>2412358</v>
      </c>
      <c r="R722" s="1">
        <v>2610140</v>
      </c>
      <c r="S722" s="1">
        <v>2506536</v>
      </c>
      <c r="T722" s="1">
        <v>2901863</v>
      </c>
      <c r="U722" s="1">
        <v>3142604</v>
      </c>
      <c r="V722" s="1">
        <v>3302240</v>
      </c>
      <c r="W722" s="1">
        <v>3460986</v>
      </c>
      <c r="X722" s="1">
        <v>3316736</v>
      </c>
      <c r="Y722" s="1">
        <v>3622234</v>
      </c>
      <c r="Z722" s="1">
        <v>4237121</v>
      </c>
      <c r="AA722" s="1">
        <v>4870202</v>
      </c>
      <c r="AB722" s="1">
        <v>5523743</v>
      </c>
      <c r="AC722" s="1">
        <v>5900775</v>
      </c>
      <c r="AD722" s="1">
        <v>6139282</v>
      </c>
      <c r="AE722" s="1">
        <v>6797410</v>
      </c>
      <c r="AF722" s="1">
        <v>7313280</v>
      </c>
      <c r="AG722" s="1">
        <v>7970336</v>
      </c>
      <c r="AH722" s="1">
        <v>9217161</v>
      </c>
    </row>
    <row r="723" spans="1:34" x14ac:dyDescent="0.2">
      <c r="A723">
        <v>722</v>
      </c>
      <c r="C723" s="4" t="s">
        <v>1068</v>
      </c>
      <c r="D723" s="5" t="s">
        <v>2421</v>
      </c>
      <c r="E723" s="1">
        <v>2524404</v>
      </c>
      <c r="F723" s="1">
        <v>2803272</v>
      </c>
      <c r="G723" s="1">
        <v>2972317</v>
      </c>
      <c r="H723" s="1">
        <v>3085687</v>
      </c>
      <c r="I723" s="1">
        <v>3440026</v>
      </c>
      <c r="J723" s="1">
        <v>3540951</v>
      </c>
      <c r="K723" s="1">
        <v>3831421</v>
      </c>
      <c r="L723" s="1">
        <v>4550009</v>
      </c>
      <c r="M723" s="1">
        <v>5008882</v>
      </c>
      <c r="N723" s="1">
        <v>5085116</v>
      </c>
      <c r="O723" s="1">
        <v>5900327</v>
      </c>
      <c r="P723" s="1">
        <v>6968043</v>
      </c>
      <c r="Q723" s="1">
        <v>6452780</v>
      </c>
      <c r="R723" s="1">
        <v>6047609</v>
      </c>
      <c r="S723" s="1">
        <v>6579289</v>
      </c>
      <c r="T723" s="1">
        <v>6490890</v>
      </c>
      <c r="U723" s="1">
        <v>6593716</v>
      </c>
      <c r="V723" s="1">
        <v>6468200</v>
      </c>
      <c r="W723" s="1">
        <v>5987349</v>
      </c>
      <c r="X723" s="1">
        <v>5802881</v>
      </c>
      <c r="Y723" s="1">
        <v>5674417</v>
      </c>
      <c r="Z723" s="1">
        <v>5734644</v>
      </c>
      <c r="AA723" s="1">
        <v>7211447</v>
      </c>
      <c r="AB723" s="1">
        <v>7616256</v>
      </c>
      <c r="AC723" s="1">
        <v>7528237</v>
      </c>
      <c r="AD723" s="1">
        <v>7260362</v>
      </c>
      <c r="AE723" s="1">
        <v>6659529</v>
      </c>
      <c r="AF723" s="1">
        <v>6972937</v>
      </c>
      <c r="AG723" s="1">
        <v>7217681</v>
      </c>
      <c r="AH723" s="1">
        <v>8529773</v>
      </c>
    </row>
    <row r="724" spans="1:34" x14ac:dyDescent="0.2">
      <c r="A724">
        <v>723</v>
      </c>
      <c r="C724" s="4" t="s">
        <v>1069</v>
      </c>
      <c r="D724" s="5" t="s">
        <v>2422</v>
      </c>
      <c r="E724" s="1">
        <v>15545575</v>
      </c>
      <c r="F724" s="1">
        <v>18297579</v>
      </c>
      <c r="G724" s="1">
        <v>16262206</v>
      </c>
      <c r="H724" s="1">
        <v>17892854</v>
      </c>
      <c r="I724" s="1">
        <v>15938625</v>
      </c>
      <c r="J724" s="1">
        <v>14971627</v>
      </c>
      <c r="K724" s="1">
        <v>15518249</v>
      </c>
      <c r="L724" s="1">
        <v>17758712</v>
      </c>
      <c r="M724" s="1">
        <v>18587736</v>
      </c>
      <c r="N724" s="1">
        <v>18891708</v>
      </c>
      <c r="O724" s="1">
        <v>20177431</v>
      </c>
      <c r="P724" s="1">
        <v>22085616</v>
      </c>
      <c r="Q724" s="1">
        <v>23826821</v>
      </c>
      <c r="R724" s="1">
        <v>23939092</v>
      </c>
      <c r="S724" s="1">
        <v>23695512</v>
      </c>
      <c r="T724" s="1">
        <v>24357334</v>
      </c>
      <c r="U724" s="1">
        <v>25281682</v>
      </c>
      <c r="V724" s="1">
        <v>23557208</v>
      </c>
      <c r="W724" s="1">
        <v>23474463</v>
      </c>
      <c r="X724" s="1">
        <v>22514117</v>
      </c>
      <c r="Y724" s="1">
        <v>22113709</v>
      </c>
      <c r="Z724" s="1">
        <v>17454636</v>
      </c>
      <c r="AA724" s="1">
        <v>17430262</v>
      </c>
      <c r="AB724" s="1">
        <v>16667812</v>
      </c>
      <c r="AC724" s="1">
        <v>16376019</v>
      </c>
      <c r="AD724" s="1">
        <v>17402544</v>
      </c>
      <c r="AE724" s="1">
        <v>14709846</v>
      </c>
      <c r="AF724" s="1">
        <v>13467542</v>
      </c>
      <c r="AG724" s="1">
        <v>12214714</v>
      </c>
      <c r="AH724" s="1">
        <v>12682651</v>
      </c>
    </row>
    <row r="725" spans="1:34" x14ac:dyDescent="0.2">
      <c r="A725">
        <v>724</v>
      </c>
      <c r="C725" s="4" t="s">
        <v>1070</v>
      </c>
      <c r="D725" s="5" t="s">
        <v>2422</v>
      </c>
      <c r="E725" s="1">
        <v>13081632</v>
      </c>
      <c r="F725" s="1">
        <v>15235117</v>
      </c>
      <c r="G725" s="1">
        <v>12977626</v>
      </c>
      <c r="H725" s="1">
        <v>14241356</v>
      </c>
      <c r="I725" s="1">
        <v>11744997</v>
      </c>
      <c r="J725" s="1">
        <v>10481343</v>
      </c>
      <c r="K725" s="1">
        <v>10707140</v>
      </c>
      <c r="L725" s="1">
        <v>12359866</v>
      </c>
      <c r="M725" s="1">
        <v>13495194</v>
      </c>
      <c r="N725" s="1">
        <v>13223335</v>
      </c>
      <c r="O725" s="1">
        <v>14113469</v>
      </c>
      <c r="P725" s="1">
        <v>15908324</v>
      </c>
      <c r="Q725" s="1">
        <v>18043012</v>
      </c>
      <c r="R725" s="1">
        <v>19228514</v>
      </c>
      <c r="S725" s="1">
        <v>19208355</v>
      </c>
      <c r="T725" s="1">
        <v>20204507</v>
      </c>
      <c r="U725" s="1">
        <v>21213463</v>
      </c>
      <c r="V725" s="1">
        <v>19771616</v>
      </c>
      <c r="W725" s="1">
        <v>20078216</v>
      </c>
      <c r="X725" s="1">
        <v>19528213</v>
      </c>
      <c r="Y725" s="1">
        <v>19319634</v>
      </c>
      <c r="Z725" s="1">
        <v>17454636</v>
      </c>
      <c r="AA725" s="1">
        <v>17430262</v>
      </c>
      <c r="AB725" s="1">
        <v>16667812</v>
      </c>
      <c r="AC725" s="1">
        <v>16376019</v>
      </c>
      <c r="AD725" s="1">
        <v>17402544</v>
      </c>
      <c r="AE725" s="1">
        <v>14709846</v>
      </c>
      <c r="AF725" s="1">
        <v>13467542</v>
      </c>
      <c r="AG725" s="1">
        <v>12214714</v>
      </c>
      <c r="AH725" s="1">
        <v>12682651</v>
      </c>
    </row>
    <row r="726" spans="1:34" x14ac:dyDescent="0.2">
      <c r="A726">
        <v>725</v>
      </c>
      <c r="C726" s="4" t="s">
        <v>1071</v>
      </c>
      <c r="D726" s="5" t="s">
        <v>1072</v>
      </c>
      <c r="E726" s="1">
        <v>13081632</v>
      </c>
      <c r="F726" s="1">
        <v>15210174</v>
      </c>
      <c r="G726" s="1">
        <v>12906814</v>
      </c>
      <c r="H726" s="1">
        <v>14083528</v>
      </c>
      <c r="I726" s="1">
        <v>11548632</v>
      </c>
      <c r="J726" s="1">
        <v>10229500</v>
      </c>
      <c r="K726" s="1">
        <v>10273119</v>
      </c>
      <c r="L726" s="1">
        <v>11904077</v>
      </c>
      <c r="M726" s="1">
        <v>12936037</v>
      </c>
      <c r="N726" s="1">
        <v>12593352</v>
      </c>
      <c r="O726" s="1">
        <v>13284719</v>
      </c>
      <c r="P726" s="1">
        <v>14927027</v>
      </c>
      <c r="Q726" s="1">
        <v>17089685</v>
      </c>
      <c r="R726" s="1">
        <v>18114532</v>
      </c>
      <c r="S726" s="1">
        <v>18032625</v>
      </c>
      <c r="T726" s="1">
        <v>18911673</v>
      </c>
      <c r="U726" s="1">
        <v>18202087</v>
      </c>
      <c r="V726" s="1">
        <v>18064934</v>
      </c>
      <c r="W726" s="1">
        <v>18430403</v>
      </c>
      <c r="X726" s="1">
        <v>17560062</v>
      </c>
      <c r="Y726" s="1">
        <v>16815713</v>
      </c>
      <c r="Z726" s="1">
        <v>14672322</v>
      </c>
      <c r="AA726" s="1">
        <v>14360436</v>
      </c>
      <c r="AB726" s="1">
        <v>13801547</v>
      </c>
      <c r="AC726" s="1">
        <v>13882098</v>
      </c>
      <c r="AD726" s="1">
        <v>14975171</v>
      </c>
      <c r="AE726" s="1">
        <v>14601074</v>
      </c>
      <c r="AF726" s="1">
        <v>13465874</v>
      </c>
      <c r="AG726" s="1">
        <v>12204255</v>
      </c>
      <c r="AH726" s="1">
        <v>12664101</v>
      </c>
    </row>
    <row r="727" spans="1:34" x14ac:dyDescent="0.2">
      <c r="A727">
        <v>726</v>
      </c>
      <c r="C727" s="4" t="s">
        <v>1073</v>
      </c>
      <c r="D727" s="5" t="s">
        <v>2423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679616</v>
      </c>
      <c r="O727" s="1">
        <v>828750</v>
      </c>
      <c r="P727" s="1">
        <v>981297</v>
      </c>
      <c r="Q727" s="1">
        <v>953327</v>
      </c>
      <c r="R727" s="1">
        <v>1113982</v>
      </c>
      <c r="S727" s="1">
        <v>1175730</v>
      </c>
      <c r="T727" s="1">
        <v>1292834</v>
      </c>
      <c r="U727" s="1">
        <v>3011376</v>
      </c>
      <c r="V727" s="1">
        <v>1706682</v>
      </c>
      <c r="W727" s="1">
        <v>1647813</v>
      </c>
      <c r="X727" s="1">
        <v>1968151</v>
      </c>
      <c r="Y727" s="1">
        <v>2503921</v>
      </c>
      <c r="Z727" s="1">
        <v>2782314</v>
      </c>
      <c r="AA727" s="1">
        <v>3069826</v>
      </c>
      <c r="AB727" s="1">
        <v>2866265</v>
      </c>
      <c r="AC727" s="1">
        <v>2493921</v>
      </c>
      <c r="AD727" s="1">
        <v>2427373</v>
      </c>
      <c r="AE727" s="1">
        <v>0</v>
      </c>
      <c r="AF727" s="1">
        <v>0</v>
      </c>
      <c r="AG727" s="1">
        <v>0</v>
      </c>
      <c r="AH727" s="1">
        <v>0</v>
      </c>
    </row>
    <row r="728" spans="1:34" x14ac:dyDescent="0.2">
      <c r="A728">
        <v>727</v>
      </c>
      <c r="C728" s="4" t="s">
        <v>1074</v>
      </c>
      <c r="D728" s="5" t="s">
        <v>2424</v>
      </c>
      <c r="E728" s="1">
        <v>2463943</v>
      </c>
      <c r="F728" s="1">
        <v>3062462</v>
      </c>
      <c r="G728" s="1">
        <v>3284580</v>
      </c>
      <c r="H728" s="1">
        <v>3651498</v>
      </c>
      <c r="I728" s="1">
        <v>4193628</v>
      </c>
      <c r="J728" s="1">
        <v>4490284</v>
      </c>
      <c r="K728" s="1">
        <v>4811109</v>
      </c>
      <c r="L728" s="1">
        <v>5398846</v>
      </c>
      <c r="M728" s="1">
        <v>5092542</v>
      </c>
      <c r="N728" s="1">
        <v>5668373</v>
      </c>
      <c r="O728" s="1">
        <v>6063962</v>
      </c>
      <c r="P728" s="1">
        <v>6177292</v>
      </c>
      <c r="Q728" s="1">
        <v>5783809</v>
      </c>
      <c r="R728" s="1">
        <v>4710578</v>
      </c>
      <c r="S728" s="1">
        <v>4487157</v>
      </c>
      <c r="T728" s="1">
        <v>4152827</v>
      </c>
      <c r="U728" s="1">
        <v>4068219</v>
      </c>
      <c r="V728" s="1">
        <v>3785592</v>
      </c>
      <c r="W728" s="1">
        <v>3396247</v>
      </c>
      <c r="X728" s="1">
        <v>2985904</v>
      </c>
      <c r="Y728" s="1">
        <v>2794075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</row>
    <row r="729" spans="1:34" x14ac:dyDescent="0.2">
      <c r="A729">
        <v>728</v>
      </c>
      <c r="C729" s="4" t="s">
        <v>1075</v>
      </c>
      <c r="D729" s="5" t="s">
        <v>1076</v>
      </c>
      <c r="E729" s="1">
        <v>86910245</v>
      </c>
      <c r="F729" s="1">
        <v>87692772</v>
      </c>
      <c r="G729" s="1">
        <v>92991782</v>
      </c>
      <c r="H729" s="1">
        <v>95923083</v>
      </c>
      <c r="I729" s="1">
        <v>103472322</v>
      </c>
      <c r="J729" s="1">
        <v>118921419</v>
      </c>
      <c r="K729" s="1">
        <v>127258830</v>
      </c>
      <c r="L729" s="1">
        <v>136285937</v>
      </c>
      <c r="M729" s="1">
        <v>149924869</v>
      </c>
      <c r="N729" s="1">
        <v>156942393</v>
      </c>
      <c r="O729" s="1">
        <v>171903357</v>
      </c>
      <c r="P729" s="1">
        <v>179562993</v>
      </c>
      <c r="Q729" s="1">
        <v>187116345</v>
      </c>
      <c r="R729" s="1">
        <v>207387583</v>
      </c>
      <c r="S729" s="1">
        <v>216050672</v>
      </c>
      <c r="T729" s="1">
        <v>239557451</v>
      </c>
      <c r="U729" s="1">
        <v>253839698</v>
      </c>
      <c r="V729" s="1">
        <v>297340654</v>
      </c>
      <c r="W729" s="1">
        <v>314112978</v>
      </c>
      <c r="X729" s="1">
        <v>339712787</v>
      </c>
      <c r="Y729" s="1">
        <v>335615925</v>
      </c>
      <c r="Z729" s="1">
        <v>347705103</v>
      </c>
      <c r="AA729" s="1">
        <v>355714678</v>
      </c>
      <c r="AB729" s="1">
        <v>367499001</v>
      </c>
      <c r="AC729" s="1">
        <v>393456182</v>
      </c>
      <c r="AD729" s="1">
        <v>383308831</v>
      </c>
      <c r="AE729" s="1">
        <v>397110102</v>
      </c>
      <c r="AF729" s="1">
        <v>408274213</v>
      </c>
      <c r="AG729" s="1">
        <v>427436618</v>
      </c>
      <c r="AH729" s="1">
        <v>433398572</v>
      </c>
    </row>
    <row r="730" spans="1:34" x14ac:dyDescent="0.2">
      <c r="A730">
        <v>729</v>
      </c>
      <c r="C730" s="4" t="s">
        <v>1077</v>
      </c>
      <c r="D730" s="5" t="s">
        <v>1078</v>
      </c>
      <c r="E730" s="1">
        <v>55576835</v>
      </c>
      <c r="F730" s="1">
        <v>54847088</v>
      </c>
      <c r="G730" s="1">
        <v>55546117</v>
      </c>
      <c r="H730" s="1">
        <v>56337250</v>
      </c>
      <c r="I730" s="1">
        <v>57785880</v>
      </c>
      <c r="J730" s="1">
        <v>65218040</v>
      </c>
      <c r="K730" s="1">
        <v>68042221</v>
      </c>
      <c r="L730" s="1">
        <v>70555393</v>
      </c>
      <c r="M730" s="1">
        <v>76342231</v>
      </c>
      <c r="N730" s="1">
        <v>76989575</v>
      </c>
      <c r="O730" s="1">
        <v>82848980</v>
      </c>
      <c r="P730" s="1">
        <v>80003885</v>
      </c>
      <c r="Q730" s="1">
        <v>84048378</v>
      </c>
      <c r="R730" s="1">
        <v>89788368</v>
      </c>
      <c r="S730" s="1">
        <v>101026687</v>
      </c>
      <c r="T730" s="1">
        <v>105698956</v>
      </c>
      <c r="U730" s="1">
        <v>109794942</v>
      </c>
      <c r="V730" s="1">
        <v>123644710</v>
      </c>
      <c r="W730" s="1">
        <v>125631995</v>
      </c>
      <c r="X730" s="1">
        <v>147096457</v>
      </c>
      <c r="Y730" s="1">
        <v>146186369</v>
      </c>
      <c r="Z730" s="1">
        <v>151937855</v>
      </c>
      <c r="AA730" s="1">
        <v>156181131</v>
      </c>
      <c r="AB730" s="1">
        <v>133038246</v>
      </c>
      <c r="AC730" s="1">
        <v>139553048</v>
      </c>
      <c r="AD730" s="1">
        <v>148198538</v>
      </c>
      <c r="AE730" s="1">
        <v>153960560</v>
      </c>
      <c r="AF730" s="1">
        <v>0</v>
      </c>
      <c r="AG730" s="1">
        <v>0</v>
      </c>
      <c r="AH730" s="1">
        <v>0</v>
      </c>
    </row>
    <row r="731" spans="1:34" x14ac:dyDescent="0.2">
      <c r="A731">
        <v>730</v>
      </c>
      <c r="C731" s="4" t="s">
        <v>1079</v>
      </c>
      <c r="D731" s="5" t="s">
        <v>1080</v>
      </c>
      <c r="E731" s="1">
        <v>45459943</v>
      </c>
      <c r="F731" s="1">
        <v>41027689</v>
      </c>
      <c r="G731" s="1">
        <v>42910696</v>
      </c>
      <c r="H731" s="1">
        <v>44401905</v>
      </c>
      <c r="I731" s="1">
        <v>45399645</v>
      </c>
      <c r="J731" s="1">
        <v>51927313</v>
      </c>
      <c r="K731" s="1">
        <v>55807194</v>
      </c>
      <c r="L731" s="1">
        <v>55966582</v>
      </c>
      <c r="M731" s="1">
        <v>60299550</v>
      </c>
      <c r="N731" s="1">
        <v>59438768</v>
      </c>
      <c r="O731" s="1">
        <v>63320391</v>
      </c>
      <c r="P731" s="1">
        <v>56845577</v>
      </c>
      <c r="Q731" s="1">
        <v>53612770</v>
      </c>
      <c r="R731" s="1">
        <v>47365281</v>
      </c>
      <c r="S731" s="1">
        <v>46046662</v>
      </c>
      <c r="T731" s="1">
        <v>44786071</v>
      </c>
      <c r="U731" s="1">
        <v>39621466</v>
      </c>
      <c r="V731" s="1">
        <v>40923180</v>
      </c>
      <c r="W731" s="1">
        <v>39506430</v>
      </c>
      <c r="X731" s="1">
        <v>57884197</v>
      </c>
      <c r="Y731" s="1">
        <v>58781787</v>
      </c>
      <c r="Z731" s="1">
        <v>62258697</v>
      </c>
      <c r="AA731" s="1">
        <v>64705895</v>
      </c>
      <c r="AB731" s="1">
        <v>62121896</v>
      </c>
      <c r="AC731" s="1">
        <v>62705835</v>
      </c>
      <c r="AD731" s="1">
        <v>66137997</v>
      </c>
      <c r="AE731" s="1">
        <v>68093676</v>
      </c>
      <c r="AF731" s="1">
        <v>0</v>
      </c>
      <c r="AG731" s="1">
        <v>0</v>
      </c>
      <c r="AH731" s="1">
        <v>0</v>
      </c>
    </row>
    <row r="732" spans="1:34" x14ac:dyDescent="0.2">
      <c r="A732">
        <v>731</v>
      </c>
      <c r="C732" s="4" t="s">
        <v>1081</v>
      </c>
      <c r="D732" s="5" t="s">
        <v>1082</v>
      </c>
      <c r="E732" s="1">
        <v>0</v>
      </c>
      <c r="F732" s="1">
        <v>13819399</v>
      </c>
      <c r="G732" s="1">
        <v>12586453.333333334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24133776</v>
      </c>
      <c r="Q732" s="1">
        <v>30435608</v>
      </c>
      <c r="R732" s="1">
        <v>42423087</v>
      </c>
      <c r="S732" s="1">
        <v>54980025</v>
      </c>
      <c r="T732" s="1">
        <v>60912885</v>
      </c>
      <c r="U732" s="1">
        <v>70173476</v>
      </c>
      <c r="V732" s="1">
        <v>82721530</v>
      </c>
      <c r="W732" s="1">
        <v>86125565</v>
      </c>
      <c r="X732" s="1">
        <v>89212260</v>
      </c>
      <c r="Y732" s="1">
        <v>87404582</v>
      </c>
      <c r="Z732" s="1">
        <v>89679158</v>
      </c>
      <c r="AA732" s="1">
        <v>91475236</v>
      </c>
      <c r="AB732" s="1">
        <v>70916350</v>
      </c>
      <c r="AC732" s="1">
        <v>76847213</v>
      </c>
      <c r="AD732" s="1">
        <v>82060541</v>
      </c>
      <c r="AE732" s="1">
        <v>85866884</v>
      </c>
      <c r="AF732" s="1">
        <v>0</v>
      </c>
      <c r="AG732" s="1">
        <v>0</v>
      </c>
      <c r="AH732" s="1">
        <v>0</v>
      </c>
    </row>
    <row r="733" spans="1:34" x14ac:dyDescent="0.2">
      <c r="A733">
        <v>732</v>
      </c>
      <c r="C733" s="4" t="s">
        <v>1083</v>
      </c>
      <c r="D733" s="5" t="s">
        <v>1084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149730114</v>
      </c>
      <c r="AG733" s="1">
        <v>151205297</v>
      </c>
      <c r="AH733" s="1">
        <v>150940824</v>
      </c>
    </row>
    <row r="734" spans="1:34" x14ac:dyDescent="0.2">
      <c r="A734">
        <v>733</v>
      </c>
      <c r="C734" s="4" t="s">
        <v>1085</v>
      </c>
      <c r="D734" s="5" t="s">
        <v>2425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258544099</v>
      </c>
      <c r="AG734" s="1">
        <v>276231321</v>
      </c>
      <c r="AH734" s="1">
        <v>282457748</v>
      </c>
    </row>
    <row r="735" spans="1:34" x14ac:dyDescent="0.2">
      <c r="A735">
        <v>734</v>
      </c>
      <c r="C735" s="4" t="s">
        <v>1086</v>
      </c>
      <c r="D735" s="5" t="s">
        <v>2426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227323497</v>
      </c>
      <c r="AG735" s="1">
        <v>240311881</v>
      </c>
      <c r="AH735" s="1">
        <v>246087758</v>
      </c>
    </row>
    <row r="736" spans="1:34" x14ac:dyDescent="0.2">
      <c r="A736">
        <v>735</v>
      </c>
      <c r="C736" s="4" t="s">
        <v>1087</v>
      </c>
      <c r="D736" s="5" t="s">
        <v>1088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31220602</v>
      </c>
      <c r="AG736" s="1">
        <v>35919440</v>
      </c>
      <c r="AH736" s="1">
        <v>36369990</v>
      </c>
    </row>
    <row r="737" spans="1:34" x14ac:dyDescent="0.2">
      <c r="A737">
        <v>736</v>
      </c>
      <c r="C737" s="4" t="s">
        <v>1089</v>
      </c>
      <c r="D737" s="5" t="s">
        <v>1090</v>
      </c>
      <c r="E737" s="1">
        <v>31333410</v>
      </c>
      <c r="F737" s="1">
        <v>32845684</v>
      </c>
      <c r="G737" s="1">
        <v>37445665</v>
      </c>
      <c r="H737" s="1">
        <v>39585833</v>
      </c>
      <c r="I737" s="1">
        <v>45686442</v>
      </c>
      <c r="J737" s="1">
        <v>53703379</v>
      </c>
      <c r="K737" s="1">
        <v>59216609</v>
      </c>
      <c r="L737" s="1">
        <v>65730544</v>
      </c>
      <c r="M737" s="1">
        <v>73582638</v>
      </c>
      <c r="N737" s="1">
        <v>79952818</v>
      </c>
      <c r="O737" s="1">
        <v>89054377</v>
      </c>
      <c r="P737" s="1">
        <v>99559108</v>
      </c>
      <c r="Q737" s="1">
        <v>103067967</v>
      </c>
      <c r="R737" s="1">
        <v>117599215</v>
      </c>
      <c r="S737" s="1">
        <v>115023985</v>
      </c>
      <c r="T737" s="1">
        <v>133858495</v>
      </c>
      <c r="U737" s="1">
        <v>144044756</v>
      </c>
      <c r="V737" s="1">
        <v>173695944</v>
      </c>
      <c r="W737" s="1">
        <v>188480983</v>
      </c>
      <c r="X737" s="1">
        <v>192616330</v>
      </c>
      <c r="Y737" s="1">
        <v>189429556</v>
      </c>
      <c r="Z737" s="1">
        <v>195767248</v>
      </c>
      <c r="AA737" s="1">
        <v>199533547</v>
      </c>
      <c r="AB737" s="1">
        <v>234460755</v>
      </c>
      <c r="AC737" s="1">
        <v>253903134</v>
      </c>
      <c r="AD737" s="1">
        <v>235110293</v>
      </c>
      <c r="AE737" s="1">
        <v>243149542</v>
      </c>
      <c r="AF737" s="1">
        <v>0</v>
      </c>
      <c r="AG737" s="1">
        <v>0</v>
      </c>
      <c r="AH737" s="1">
        <v>0</v>
      </c>
    </row>
    <row r="738" spans="1:34" x14ac:dyDescent="0.2">
      <c r="A738">
        <v>737</v>
      </c>
      <c r="C738" s="4" t="s">
        <v>1091</v>
      </c>
      <c r="D738" s="5" t="s">
        <v>2427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191643994</v>
      </c>
      <c r="AC738" s="1">
        <v>207426824</v>
      </c>
      <c r="AD738" s="1">
        <v>211530874</v>
      </c>
      <c r="AE738" s="1">
        <v>217179015</v>
      </c>
      <c r="AF738" s="1">
        <v>0</v>
      </c>
      <c r="AG738" s="1">
        <v>0</v>
      </c>
      <c r="AH738" s="1">
        <v>0</v>
      </c>
    </row>
    <row r="739" spans="1:34" x14ac:dyDescent="0.2">
      <c r="A739">
        <v>738</v>
      </c>
      <c r="C739" s="4" t="s">
        <v>1092</v>
      </c>
      <c r="D739" s="5" t="s">
        <v>1093</v>
      </c>
      <c r="E739" s="1">
        <v>9219298</v>
      </c>
      <c r="F739" s="1">
        <v>10374820</v>
      </c>
      <c r="G739" s="1">
        <v>12344165</v>
      </c>
      <c r="H739" s="1">
        <v>12581263</v>
      </c>
      <c r="I739" s="1">
        <v>13011008</v>
      </c>
      <c r="J739" s="1">
        <v>14046847</v>
      </c>
      <c r="K739" s="1">
        <v>14754259</v>
      </c>
      <c r="L739" s="1">
        <v>16669386</v>
      </c>
      <c r="M739" s="1">
        <v>17788904</v>
      </c>
      <c r="N739" s="1">
        <v>18947851</v>
      </c>
      <c r="O739" s="1">
        <v>20506030</v>
      </c>
      <c r="P739" s="1">
        <v>21339767</v>
      </c>
      <c r="Q739" s="1">
        <v>21747339</v>
      </c>
      <c r="R739" s="1">
        <v>21535652</v>
      </c>
      <c r="S739" s="1">
        <v>21080217</v>
      </c>
      <c r="T739" s="1">
        <v>23491847</v>
      </c>
      <c r="U739" s="1">
        <v>25232512</v>
      </c>
      <c r="V739" s="1">
        <v>29885928</v>
      </c>
      <c r="W739" s="1">
        <v>31432225</v>
      </c>
      <c r="X739" s="1">
        <v>31789036</v>
      </c>
      <c r="Y739" s="1">
        <v>34462332</v>
      </c>
      <c r="Z739" s="1">
        <v>40354072</v>
      </c>
      <c r="AA739" s="1">
        <v>40614230</v>
      </c>
      <c r="AB739" s="1">
        <v>42816761</v>
      </c>
      <c r="AC739" s="1">
        <v>46476310</v>
      </c>
      <c r="AD739" s="1">
        <v>23579419</v>
      </c>
      <c r="AE739" s="1">
        <v>25970527</v>
      </c>
      <c r="AF739" s="1">
        <v>0</v>
      </c>
      <c r="AG739" s="1">
        <v>0</v>
      </c>
      <c r="AH739" s="1">
        <v>0</v>
      </c>
    </row>
    <row r="740" spans="1:34" x14ac:dyDescent="0.2">
      <c r="A740">
        <v>739</v>
      </c>
      <c r="C740" s="4" t="s">
        <v>1094</v>
      </c>
      <c r="D740" s="5" t="s">
        <v>1095</v>
      </c>
      <c r="E740" s="1">
        <v>27085730</v>
      </c>
      <c r="F740" s="1">
        <v>31331301</v>
      </c>
      <c r="G740" s="1">
        <v>36795669</v>
      </c>
      <c r="H740" s="1">
        <v>44150217</v>
      </c>
      <c r="I740" s="1">
        <v>53580224</v>
      </c>
      <c r="J740" s="1">
        <v>57129568</v>
      </c>
      <c r="K740" s="1">
        <v>67888370</v>
      </c>
      <c r="L740" s="1">
        <v>71834506</v>
      </c>
      <c r="M740" s="1">
        <v>76644901</v>
      </c>
      <c r="N740" s="1">
        <v>86186995</v>
      </c>
      <c r="O740" s="1">
        <v>95078769</v>
      </c>
      <c r="P740" s="1">
        <v>96894439</v>
      </c>
      <c r="Q740" s="1">
        <v>98507762</v>
      </c>
      <c r="R740" s="1">
        <v>107160732</v>
      </c>
      <c r="S740" s="1">
        <v>120816222</v>
      </c>
      <c r="T740" s="1">
        <v>113570016</v>
      </c>
      <c r="U740" s="1">
        <v>123426838</v>
      </c>
      <c r="V740" s="1">
        <v>119405472</v>
      </c>
      <c r="W740" s="1">
        <v>137138869</v>
      </c>
      <c r="X740" s="1">
        <v>140657324</v>
      </c>
      <c r="Y740" s="1">
        <v>141476286</v>
      </c>
      <c r="Z740" s="1">
        <v>157289547</v>
      </c>
      <c r="AA740" s="1">
        <v>169402926</v>
      </c>
      <c r="AB740" s="1">
        <v>162484546</v>
      </c>
      <c r="AC740" s="1">
        <v>191146039</v>
      </c>
      <c r="AD740" s="1">
        <v>202564201</v>
      </c>
      <c r="AE740" s="1">
        <v>205552193</v>
      </c>
      <c r="AF740" s="1">
        <v>209890449</v>
      </c>
      <c r="AG740" s="1">
        <v>215743394</v>
      </c>
      <c r="AH740" s="1">
        <v>232953282</v>
      </c>
    </row>
    <row r="741" spans="1:34" x14ac:dyDescent="0.2">
      <c r="A741">
        <v>740</v>
      </c>
      <c r="C741" s="4" t="s">
        <v>1096</v>
      </c>
      <c r="D741" s="5" t="s">
        <v>1097</v>
      </c>
      <c r="E741" s="1">
        <v>3442294</v>
      </c>
      <c r="F741" s="1">
        <v>3458428</v>
      </c>
      <c r="G741" s="1">
        <v>3529912</v>
      </c>
      <c r="H741" s="1">
        <v>3974752</v>
      </c>
      <c r="I741" s="1">
        <v>4391058</v>
      </c>
      <c r="J741" s="1">
        <v>4658647</v>
      </c>
      <c r="K741" s="1">
        <v>4718654</v>
      </c>
      <c r="L741" s="1">
        <v>5116587</v>
      </c>
      <c r="M741" s="1">
        <v>5452136</v>
      </c>
      <c r="N741" s="1">
        <v>5866973</v>
      </c>
      <c r="O741" s="1">
        <v>6496939</v>
      </c>
      <c r="P741" s="1">
        <v>6586215</v>
      </c>
      <c r="Q741" s="1">
        <v>5751464</v>
      </c>
      <c r="R741" s="1">
        <v>5332649</v>
      </c>
      <c r="S741" s="1">
        <v>4963469</v>
      </c>
      <c r="T741" s="1">
        <v>5073341</v>
      </c>
      <c r="U741" s="1">
        <v>5038925</v>
      </c>
      <c r="V741" s="1">
        <v>5440856</v>
      </c>
      <c r="W741" s="1">
        <v>5594350</v>
      </c>
      <c r="X741" s="1">
        <v>4665737</v>
      </c>
      <c r="Y741" s="1">
        <v>4849509</v>
      </c>
      <c r="Z741" s="1">
        <v>5428312</v>
      </c>
      <c r="AA741" s="1">
        <v>5527174</v>
      </c>
      <c r="AB741" s="1">
        <v>5695140</v>
      </c>
      <c r="AC741" s="1">
        <v>6080042</v>
      </c>
      <c r="AD741" s="1">
        <v>6387258</v>
      </c>
      <c r="AE741" s="1">
        <v>7345983</v>
      </c>
      <c r="AF741" s="1">
        <v>7482822</v>
      </c>
      <c r="AG741" s="1">
        <v>8214116</v>
      </c>
      <c r="AH741" s="1">
        <v>10003329</v>
      </c>
    </row>
    <row r="742" spans="1:34" x14ac:dyDescent="0.2">
      <c r="A742">
        <v>741</v>
      </c>
      <c r="C742" s="4" t="s">
        <v>1098</v>
      </c>
      <c r="D742" s="5" t="s">
        <v>2428</v>
      </c>
      <c r="E742" s="1">
        <v>13050264</v>
      </c>
      <c r="F742" s="1">
        <v>14795282</v>
      </c>
      <c r="G742" s="1">
        <v>16827924</v>
      </c>
      <c r="H742" s="1">
        <v>19360119</v>
      </c>
      <c r="I742" s="1">
        <v>23771622</v>
      </c>
      <c r="J742" s="1">
        <v>24775667</v>
      </c>
      <c r="K742" s="1">
        <v>27281414</v>
      </c>
      <c r="L742" s="1">
        <v>27544101</v>
      </c>
      <c r="M742" s="1">
        <v>27997765</v>
      </c>
      <c r="N742" s="1">
        <v>31965613</v>
      </c>
      <c r="O742" s="1">
        <v>36423806</v>
      </c>
      <c r="P742" s="1">
        <v>37382115</v>
      </c>
      <c r="Q742" s="1">
        <v>38588219</v>
      </c>
      <c r="R742" s="1">
        <v>38299004</v>
      </c>
      <c r="S742" s="1">
        <v>39581537</v>
      </c>
      <c r="T742" s="1">
        <v>38649899</v>
      </c>
      <c r="U742" s="1">
        <v>39596728</v>
      </c>
      <c r="V742" s="1">
        <v>39320443</v>
      </c>
      <c r="W742" s="1">
        <v>47240166</v>
      </c>
      <c r="X742" s="1">
        <v>51940155</v>
      </c>
      <c r="Y742" s="1">
        <v>49440387</v>
      </c>
      <c r="Z742" s="1">
        <v>52399607</v>
      </c>
      <c r="AA742" s="1">
        <v>61976107</v>
      </c>
      <c r="AB742" s="1">
        <v>45845101</v>
      </c>
      <c r="AC742" s="1">
        <v>56449621</v>
      </c>
      <c r="AD742" s="1">
        <v>60535742</v>
      </c>
      <c r="AE742" s="1">
        <v>53748129</v>
      </c>
      <c r="AF742" s="1">
        <v>53541328</v>
      </c>
      <c r="AG742" s="1">
        <v>55844111</v>
      </c>
      <c r="AH742" s="1">
        <v>57474059</v>
      </c>
    </row>
    <row r="743" spans="1:34" x14ac:dyDescent="0.2">
      <c r="A743">
        <v>742</v>
      </c>
      <c r="C743" s="4" t="s">
        <v>1099</v>
      </c>
      <c r="D743" s="5" t="s">
        <v>2429</v>
      </c>
      <c r="E743" s="1">
        <v>7246510</v>
      </c>
      <c r="F743" s="1">
        <v>8249075</v>
      </c>
      <c r="G743" s="1">
        <v>9062565</v>
      </c>
      <c r="H743" s="1">
        <v>10635052</v>
      </c>
      <c r="I743" s="1">
        <v>13876232</v>
      </c>
      <c r="J743" s="1">
        <v>15349096</v>
      </c>
      <c r="K743" s="1">
        <v>17336331</v>
      </c>
      <c r="L743" s="1">
        <v>16470356</v>
      </c>
      <c r="M743" s="1">
        <v>16216859</v>
      </c>
      <c r="N743" s="1">
        <v>19073216</v>
      </c>
      <c r="O743" s="1">
        <v>22212285</v>
      </c>
      <c r="P743" s="1">
        <v>20452541</v>
      </c>
      <c r="Q743" s="1">
        <v>21472791</v>
      </c>
      <c r="R743" s="1">
        <v>22153287</v>
      </c>
      <c r="S743" s="1">
        <v>23968220</v>
      </c>
      <c r="T743" s="1">
        <v>22248110</v>
      </c>
      <c r="U743" s="1">
        <v>22817536</v>
      </c>
      <c r="V743" s="1">
        <v>25363976</v>
      </c>
      <c r="W743" s="1">
        <v>25900253</v>
      </c>
      <c r="X743" s="1">
        <v>23538605</v>
      </c>
      <c r="Y743" s="1">
        <v>21472773</v>
      </c>
      <c r="Z743" s="1">
        <v>21500141</v>
      </c>
      <c r="AA743" s="1">
        <v>29597695</v>
      </c>
      <c r="AB743" s="1">
        <v>33447554</v>
      </c>
      <c r="AC743" s="1">
        <v>42060237</v>
      </c>
      <c r="AD743" s="1">
        <v>45879586</v>
      </c>
      <c r="AE743" s="1">
        <v>38023057</v>
      </c>
      <c r="AF743" s="1">
        <v>37331456</v>
      </c>
      <c r="AG743" s="1">
        <v>38202917</v>
      </c>
      <c r="AH743" s="1">
        <v>39962831</v>
      </c>
    </row>
    <row r="744" spans="1:34" x14ac:dyDescent="0.2">
      <c r="A744">
        <v>743</v>
      </c>
      <c r="C744" s="4" t="s">
        <v>1100</v>
      </c>
      <c r="D744" s="5" t="s">
        <v>2430</v>
      </c>
      <c r="E744" s="1">
        <v>5803754</v>
      </c>
      <c r="F744" s="1">
        <v>6546207</v>
      </c>
      <c r="G744" s="1">
        <v>7765359</v>
      </c>
      <c r="H744" s="1">
        <v>8725067</v>
      </c>
      <c r="I744" s="1">
        <v>9895390</v>
      </c>
      <c r="J744" s="1">
        <v>9426571</v>
      </c>
      <c r="K744" s="1">
        <v>9945083</v>
      </c>
      <c r="L744" s="1">
        <v>11073745</v>
      </c>
      <c r="M744" s="1">
        <v>11780906</v>
      </c>
      <c r="N744" s="1">
        <v>12892397</v>
      </c>
      <c r="O744" s="1">
        <v>14211521</v>
      </c>
      <c r="P744" s="1">
        <v>16929574</v>
      </c>
      <c r="Q744" s="1">
        <v>17115428</v>
      </c>
      <c r="R744" s="1">
        <v>16145717</v>
      </c>
      <c r="S744" s="1">
        <v>15613317</v>
      </c>
      <c r="T744" s="1">
        <v>16401789</v>
      </c>
      <c r="U744" s="1">
        <v>16779192</v>
      </c>
      <c r="V744" s="1">
        <v>13956467</v>
      </c>
      <c r="W744" s="1">
        <v>21339913</v>
      </c>
      <c r="X744" s="1">
        <v>28401550</v>
      </c>
      <c r="Y744" s="1">
        <v>27967614</v>
      </c>
      <c r="Z744" s="1">
        <v>30899466</v>
      </c>
      <c r="AA744" s="1">
        <v>32378412</v>
      </c>
      <c r="AB744" s="1">
        <v>12397547</v>
      </c>
      <c r="AC744" s="1">
        <v>14389384</v>
      </c>
      <c r="AD744" s="1">
        <v>14656156</v>
      </c>
      <c r="AE744" s="1">
        <v>15725072</v>
      </c>
      <c r="AF744" s="1">
        <v>16209872</v>
      </c>
      <c r="AG744" s="1">
        <v>17641194</v>
      </c>
      <c r="AH744" s="1">
        <v>17511228</v>
      </c>
    </row>
    <row r="745" spans="1:34" x14ac:dyDescent="0.2">
      <c r="A745">
        <v>744</v>
      </c>
      <c r="C745" s="4" t="s">
        <v>1101</v>
      </c>
      <c r="D745" s="5" t="s">
        <v>1102</v>
      </c>
      <c r="E745" s="1">
        <v>3825044</v>
      </c>
      <c r="F745" s="1">
        <v>4972475</v>
      </c>
      <c r="G745" s="1">
        <v>5093172</v>
      </c>
      <c r="H745" s="1">
        <v>6048284</v>
      </c>
      <c r="I745" s="1">
        <v>7088716</v>
      </c>
      <c r="J745" s="1">
        <v>7116409</v>
      </c>
      <c r="K745" s="1">
        <v>7738100</v>
      </c>
      <c r="L745" s="1">
        <v>8381442</v>
      </c>
      <c r="M745" s="1">
        <v>6966080</v>
      </c>
      <c r="N745" s="1">
        <v>7643176</v>
      </c>
      <c r="O745" s="1">
        <v>9632003</v>
      </c>
      <c r="P745" s="1">
        <v>9939623</v>
      </c>
      <c r="Q745" s="1">
        <v>10351613</v>
      </c>
      <c r="R745" s="1">
        <v>11802189</v>
      </c>
      <c r="S745" s="1">
        <v>13585466</v>
      </c>
      <c r="T745" s="1">
        <v>14571627</v>
      </c>
      <c r="U745" s="1">
        <v>16316063</v>
      </c>
      <c r="V745" s="1">
        <v>18654780</v>
      </c>
      <c r="W745" s="1">
        <v>19896458</v>
      </c>
      <c r="X745" s="1">
        <v>19632063</v>
      </c>
      <c r="Y745" s="1">
        <v>19779829</v>
      </c>
      <c r="Z745" s="1">
        <v>24875499</v>
      </c>
      <c r="AA745" s="1">
        <v>26699702</v>
      </c>
      <c r="AB745" s="1">
        <v>27828787</v>
      </c>
      <c r="AC745" s="1">
        <v>30613421</v>
      </c>
      <c r="AD745" s="1">
        <v>33035888</v>
      </c>
      <c r="AE745" s="1">
        <v>32718959</v>
      </c>
      <c r="AF745" s="1">
        <v>31682849</v>
      </c>
      <c r="AG745" s="1">
        <v>32570922</v>
      </c>
      <c r="AH745" s="1">
        <v>34197375</v>
      </c>
    </row>
    <row r="746" spans="1:34" x14ac:dyDescent="0.2">
      <c r="A746">
        <v>745</v>
      </c>
      <c r="C746" s="4" t="s">
        <v>1103</v>
      </c>
      <c r="D746" s="5" t="s">
        <v>1104</v>
      </c>
      <c r="E746" s="1">
        <v>6768128</v>
      </c>
      <c r="F746" s="1">
        <v>8105116</v>
      </c>
      <c r="G746" s="1">
        <v>11344661</v>
      </c>
      <c r="H746" s="1">
        <v>14767062</v>
      </c>
      <c r="I746" s="1">
        <v>18328828</v>
      </c>
      <c r="J746" s="1">
        <v>20578845</v>
      </c>
      <c r="K746" s="1">
        <v>28150202</v>
      </c>
      <c r="L746" s="1">
        <v>30792376</v>
      </c>
      <c r="M746" s="1">
        <v>36228920</v>
      </c>
      <c r="N746" s="1">
        <v>40711233</v>
      </c>
      <c r="O746" s="1">
        <v>42526021</v>
      </c>
      <c r="P746" s="1">
        <v>42986486</v>
      </c>
      <c r="Q746" s="1">
        <v>43816466</v>
      </c>
      <c r="R746" s="1">
        <v>51726890</v>
      </c>
      <c r="S746" s="1">
        <v>62685750</v>
      </c>
      <c r="T746" s="1">
        <v>55275149</v>
      </c>
      <c r="U746" s="1">
        <v>62475122</v>
      </c>
      <c r="V746" s="1">
        <v>55989393</v>
      </c>
      <c r="W746" s="1">
        <v>64407895</v>
      </c>
      <c r="X746" s="1">
        <v>64419369</v>
      </c>
      <c r="Y746" s="1">
        <v>67406561</v>
      </c>
      <c r="Z746" s="1">
        <v>74586129</v>
      </c>
      <c r="AA746" s="1">
        <v>75199943</v>
      </c>
      <c r="AB746" s="1">
        <v>83115518</v>
      </c>
      <c r="AC746" s="1">
        <v>98002955</v>
      </c>
      <c r="AD746" s="1">
        <v>102605313</v>
      </c>
      <c r="AE746" s="1">
        <v>111739122</v>
      </c>
      <c r="AF746" s="1">
        <v>117183450</v>
      </c>
      <c r="AG746" s="1">
        <v>119114245</v>
      </c>
      <c r="AH746" s="1">
        <v>131278519</v>
      </c>
    </row>
    <row r="747" spans="1:34" x14ac:dyDescent="0.2">
      <c r="A747">
        <v>746</v>
      </c>
      <c r="C747" s="4" t="s">
        <v>1105</v>
      </c>
      <c r="D747" s="5" t="s">
        <v>2431</v>
      </c>
      <c r="E747" s="1">
        <v>1298554</v>
      </c>
      <c r="F747" s="1">
        <v>1828019</v>
      </c>
      <c r="G747" s="1">
        <v>2384275</v>
      </c>
      <c r="H747" s="1">
        <v>2915141</v>
      </c>
      <c r="I747" s="1">
        <v>3826283</v>
      </c>
      <c r="J747" s="1">
        <v>3867987</v>
      </c>
      <c r="K747" s="1">
        <v>3551218</v>
      </c>
      <c r="L747" s="1">
        <v>4079281</v>
      </c>
      <c r="M747" s="1">
        <v>5149751</v>
      </c>
      <c r="N747" s="1">
        <v>5825813</v>
      </c>
      <c r="O747" s="1">
        <v>6452116</v>
      </c>
      <c r="P747" s="1">
        <v>7583135</v>
      </c>
      <c r="Q747" s="1">
        <v>7650080</v>
      </c>
      <c r="R747" s="1">
        <v>7620834</v>
      </c>
      <c r="S747" s="1">
        <v>7848946</v>
      </c>
      <c r="T747" s="1">
        <v>8412308</v>
      </c>
      <c r="U747" s="1">
        <v>10245858</v>
      </c>
      <c r="V747" s="1">
        <v>11503602</v>
      </c>
      <c r="W747" s="1">
        <v>13377141</v>
      </c>
      <c r="X747" s="1">
        <v>14750772</v>
      </c>
      <c r="Y747" s="1">
        <v>16176558</v>
      </c>
      <c r="Z747" s="1">
        <v>16954081</v>
      </c>
      <c r="AA747" s="1">
        <v>18223438</v>
      </c>
      <c r="AB747" s="1">
        <v>20373043</v>
      </c>
      <c r="AC747" s="1">
        <v>21284386</v>
      </c>
      <c r="AD747" s="1">
        <v>23299579</v>
      </c>
      <c r="AE747" s="1">
        <v>22456786</v>
      </c>
      <c r="AF747" s="1">
        <v>23558049</v>
      </c>
      <c r="AG747" s="1">
        <v>25933597</v>
      </c>
      <c r="AH747" s="1">
        <v>28244806</v>
      </c>
    </row>
    <row r="748" spans="1:34" x14ac:dyDescent="0.2">
      <c r="A748">
        <v>747</v>
      </c>
      <c r="C748" s="4" t="s">
        <v>1106</v>
      </c>
      <c r="D748" s="5" t="s">
        <v>1107</v>
      </c>
      <c r="E748" s="1">
        <v>1017741</v>
      </c>
      <c r="F748" s="1">
        <v>867491</v>
      </c>
      <c r="G748" s="1">
        <v>936653</v>
      </c>
      <c r="H748" s="1">
        <v>945456</v>
      </c>
      <c r="I748" s="1">
        <v>1031362</v>
      </c>
      <c r="J748" s="1">
        <v>1099109</v>
      </c>
      <c r="K748" s="1">
        <v>1420024</v>
      </c>
      <c r="L748" s="1">
        <v>1530293</v>
      </c>
      <c r="M748" s="1">
        <v>1936940</v>
      </c>
      <c r="N748" s="1">
        <v>2309824</v>
      </c>
      <c r="O748" s="1">
        <v>2988928</v>
      </c>
      <c r="P748" s="1">
        <v>2749921</v>
      </c>
      <c r="Q748" s="1">
        <v>3022854</v>
      </c>
      <c r="R748" s="1">
        <v>2771272</v>
      </c>
      <c r="S748" s="1">
        <v>2861549</v>
      </c>
      <c r="T748" s="1">
        <v>2375165</v>
      </c>
      <c r="U748" s="1">
        <v>3202868</v>
      </c>
      <c r="V748" s="1">
        <v>3107345</v>
      </c>
      <c r="W748" s="1">
        <v>3508184</v>
      </c>
      <c r="X748" s="1">
        <v>2895656</v>
      </c>
      <c r="Y748" s="1">
        <v>2959190</v>
      </c>
      <c r="Z748" s="1">
        <v>2920981</v>
      </c>
      <c r="AA748" s="1">
        <v>3250456</v>
      </c>
      <c r="AB748" s="1">
        <v>4021614</v>
      </c>
      <c r="AC748" s="1">
        <v>3965353</v>
      </c>
      <c r="AD748" s="1">
        <v>4220662</v>
      </c>
      <c r="AE748" s="1">
        <v>4723849</v>
      </c>
      <c r="AF748" s="1">
        <v>5453173</v>
      </c>
      <c r="AG748" s="1">
        <v>6828869</v>
      </c>
      <c r="AH748" s="1">
        <v>6084296</v>
      </c>
    </row>
    <row r="749" spans="1:34" x14ac:dyDescent="0.2">
      <c r="A749">
        <v>748</v>
      </c>
      <c r="C749" s="4" t="s">
        <v>1108</v>
      </c>
      <c r="D749" s="5" t="s">
        <v>1109</v>
      </c>
      <c r="E749" s="1">
        <v>656074</v>
      </c>
      <c r="F749" s="1">
        <v>1395832</v>
      </c>
      <c r="G749" s="1">
        <v>2457774</v>
      </c>
      <c r="H749" s="1">
        <v>4500497</v>
      </c>
      <c r="I749" s="1">
        <v>4673148</v>
      </c>
      <c r="J749" s="1">
        <v>5596138</v>
      </c>
      <c r="K749" s="1">
        <v>11239061</v>
      </c>
      <c r="L749" s="1">
        <v>9836682</v>
      </c>
      <c r="M749" s="1">
        <v>11005482</v>
      </c>
      <c r="N749" s="1">
        <v>13155220</v>
      </c>
      <c r="O749" s="1">
        <v>13318548</v>
      </c>
      <c r="P749" s="1">
        <v>11603954</v>
      </c>
      <c r="Q749" s="1">
        <v>9474371</v>
      </c>
      <c r="R749" s="1">
        <v>12680143</v>
      </c>
      <c r="S749" s="1">
        <v>13777876</v>
      </c>
      <c r="T749" s="1">
        <v>9555906</v>
      </c>
      <c r="U749" s="1">
        <v>5783357</v>
      </c>
      <c r="V749" s="1">
        <v>5508943</v>
      </c>
      <c r="W749" s="1">
        <v>6499232</v>
      </c>
      <c r="X749" s="1">
        <v>4127628</v>
      </c>
      <c r="Y749" s="1">
        <v>4021018</v>
      </c>
      <c r="Z749" s="1">
        <v>4780310</v>
      </c>
      <c r="AA749" s="1">
        <v>5449725</v>
      </c>
      <c r="AB749" s="1">
        <v>6058059</v>
      </c>
      <c r="AC749" s="1">
        <v>7057293</v>
      </c>
      <c r="AD749" s="1">
        <v>8190600</v>
      </c>
      <c r="AE749" s="1">
        <v>8597132</v>
      </c>
      <c r="AF749" s="1">
        <v>10051382</v>
      </c>
      <c r="AG749" s="1">
        <v>10749340</v>
      </c>
      <c r="AH749" s="1">
        <v>12076673</v>
      </c>
    </row>
    <row r="750" spans="1:34" x14ac:dyDescent="0.2">
      <c r="A750">
        <v>749</v>
      </c>
      <c r="C750" s="4" t="s">
        <v>1110</v>
      </c>
      <c r="D750" s="5" t="s">
        <v>1111</v>
      </c>
      <c r="E750" s="1">
        <v>3795759</v>
      </c>
      <c r="F750" s="1">
        <v>4013774</v>
      </c>
      <c r="G750" s="1">
        <v>5565959</v>
      </c>
      <c r="H750" s="1">
        <v>6405968</v>
      </c>
      <c r="I750" s="1">
        <v>8798035</v>
      </c>
      <c r="J750" s="1">
        <v>10015611</v>
      </c>
      <c r="K750" s="1">
        <v>11939899</v>
      </c>
      <c r="L750" s="1">
        <v>15346120</v>
      </c>
      <c r="M750" s="1">
        <v>18136747</v>
      </c>
      <c r="N750" s="1">
        <v>19420376</v>
      </c>
      <c r="O750" s="1">
        <v>19766429</v>
      </c>
      <c r="P750" s="1">
        <v>21049476</v>
      </c>
      <c r="Q750" s="1">
        <v>23669161</v>
      </c>
      <c r="R750" s="1">
        <v>28654641</v>
      </c>
      <c r="S750" s="1">
        <v>38197379</v>
      </c>
      <c r="T750" s="1">
        <v>34931770</v>
      </c>
      <c r="U750" s="1">
        <v>43243039</v>
      </c>
      <c r="V750" s="1">
        <v>35869503</v>
      </c>
      <c r="W750" s="1">
        <v>41023338</v>
      </c>
      <c r="X750" s="1">
        <v>42645313</v>
      </c>
      <c r="Y750" s="1">
        <v>44249795</v>
      </c>
      <c r="Z750" s="1">
        <v>49930757</v>
      </c>
      <c r="AA750" s="1">
        <v>48276324</v>
      </c>
      <c r="AB750" s="1">
        <v>52662802</v>
      </c>
      <c r="AC750" s="1">
        <v>65695923</v>
      </c>
      <c r="AD750" s="1">
        <v>66894472</v>
      </c>
      <c r="AE750" s="1">
        <v>75961355</v>
      </c>
      <c r="AF750" s="1">
        <v>78120846</v>
      </c>
      <c r="AG750" s="1">
        <v>75602439</v>
      </c>
      <c r="AH750" s="1">
        <v>84872744</v>
      </c>
    </row>
    <row r="751" spans="1:34" x14ac:dyDescent="0.2">
      <c r="A751">
        <v>750</v>
      </c>
      <c r="C751" s="4" t="s">
        <v>1112</v>
      </c>
      <c r="D751" s="5" t="s">
        <v>1113</v>
      </c>
      <c r="E751" s="1">
        <v>143931</v>
      </c>
      <c r="F751" s="1">
        <v>152990.66666666666</v>
      </c>
      <c r="G751" s="1">
        <v>174968</v>
      </c>
      <c r="H751" s="1">
        <v>202336</v>
      </c>
      <c r="I751" s="1">
        <v>234753</v>
      </c>
      <c r="J751" s="1">
        <v>328666</v>
      </c>
      <c r="K751" s="1">
        <v>524514</v>
      </c>
      <c r="L751" s="1">
        <v>957478</v>
      </c>
      <c r="M751" s="1">
        <v>795447</v>
      </c>
      <c r="N751" s="1">
        <v>683321</v>
      </c>
      <c r="O751" s="1">
        <v>630603</v>
      </c>
      <c r="P751" s="1">
        <v>506857</v>
      </c>
      <c r="Q751" s="1">
        <v>508965</v>
      </c>
      <c r="R751" s="1">
        <v>311427</v>
      </c>
      <c r="S751" s="1">
        <v>410755</v>
      </c>
      <c r="T751" s="1">
        <v>837365</v>
      </c>
      <c r="U751" s="1">
        <v>865368</v>
      </c>
      <c r="V751" s="1">
        <v>837376</v>
      </c>
      <c r="W751" s="1">
        <v>752434</v>
      </c>
      <c r="X751" s="1">
        <v>691633</v>
      </c>
      <c r="Y751" s="1">
        <v>782770</v>
      </c>
      <c r="Z751" s="1">
        <v>1046580</v>
      </c>
      <c r="AA751" s="1">
        <v>1432842</v>
      </c>
      <c r="AB751" s="1">
        <v>2845344</v>
      </c>
      <c r="AC751" s="1">
        <v>3690614</v>
      </c>
      <c r="AD751" s="1">
        <v>3542626</v>
      </c>
      <c r="AE751" s="1">
        <v>4040555</v>
      </c>
      <c r="AF751" s="1">
        <v>4546180</v>
      </c>
      <c r="AG751" s="1">
        <v>5429347</v>
      </c>
      <c r="AH751" s="1">
        <v>6108324</v>
      </c>
    </row>
    <row r="752" spans="1:34" x14ac:dyDescent="0.2">
      <c r="A752">
        <v>751</v>
      </c>
      <c r="C752" s="4" t="s">
        <v>1114</v>
      </c>
      <c r="D752" s="5" t="s">
        <v>1115</v>
      </c>
      <c r="E752" s="1">
        <v>3651828</v>
      </c>
      <c r="F752" s="1">
        <v>3861666</v>
      </c>
      <c r="G752" s="1">
        <v>5390991</v>
      </c>
      <c r="H752" s="1">
        <v>6203632</v>
      </c>
      <c r="I752" s="1">
        <v>8563282</v>
      </c>
      <c r="J752" s="1">
        <v>9686945</v>
      </c>
      <c r="K752" s="1">
        <v>11415385</v>
      </c>
      <c r="L752" s="1">
        <v>14388642</v>
      </c>
      <c r="M752" s="1">
        <v>17341300</v>
      </c>
      <c r="N752" s="1">
        <v>18737055</v>
      </c>
      <c r="O752" s="1">
        <v>19135826</v>
      </c>
      <c r="P752" s="1">
        <v>20542619</v>
      </c>
      <c r="Q752" s="1">
        <v>23160196</v>
      </c>
      <c r="R752" s="1">
        <v>28343214</v>
      </c>
      <c r="S752" s="1">
        <v>37786624</v>
      </c>
      <c r="T752" s="1">
        <v>34094405</v>
      </c>
      <c r="U752" s="1">
        <v>42377671</v>
      </c>
      <c r="V752" s="1">
        <v>35032127</v>
      </c>
      <c r="W752" s="1">
        <v>40270904</v>
      </c>
      <c r="X752" s="1">
        <v>41953680</v>
      </c>
      <c r="Y752" s="1">
        <v>43467025</v>
      </c>
      <c r="Z752" s="1">
        <v>48884177</v>
      </c>
      <c r="AA752" s="1">
        <v>46843482</v>
      </c>
      <c r="AB752" s="1">
        <v>49817458</v>
      </c>
      <c r="AC752" s="1">
        <v>62005309</v>
      </c>
      <c r="AD752" s="1">
        <v>63351846</v>
      </c>
      <c r="AE752" s="1">
        <v>71920800</v>
      </c>
      <c r="AF752" s="1">
        <v>73574666</v>
      </c>
      <c r="AG752" s="1">
        <v>70173092</v>
      </c>
      <c r="AH752" s="1">
        <v>78764420</v>
      </c>
    </row>
    <row r="753" spans="1:34" x14ac:dyDescent="0.2">
      <c r="A753">
        <v>752</v>
      </c>
      <c r="C753" s="4" t="s">
        <v>1116</v>
      </c>
      <c r="D753" s="5" t="s">
        <v>1117</v>
      </c>
      <c r="E753" s="1">
        <v>13406552</v>
      </c>
      <c r="F753" s="1">
        <v>15619257</v>
      </c>
      <c r="G753" s="1">
        <v>17517523</v>
      </c>
      <c r="H753" s="1">
        <v>17835042</v>
      </c>
      <c r="I753" s="1">
        <v>17980298</v>
      </c>
      <c r="J753" s="1">
        <v>18162123</v>
      </c>
      <c r="K753" s="1">
        <v>19227019</v>
      </c>
      <c r="L753" s="1">
        <v>21787897</v>
      </c>
      <c r="M753" s="1">
        <v>25688136</v>
      </c>
      <c r="N753" s="1">
        <v>36387250</v>
      </c>
      <c r="O753" s="1">
        <v>74937979</v>
      </c>
      <c r="P753" s="1">
        <v>56089834</v>
      </c>
      <c r="Q753" s="1">
        <v>36959845</v>
      </c>
      <c r="R753" s="1">
        <v>42715201</v>
      </c>
      <c r="S753" s="1">
        <v>52086209</v>
      </c>
      <c r="T753" s="1">
        <v>46169669</v>
      </c>
      <c r="U753" s="1">
        <v>58025561</v>
      </c>
      <c r="V753" s="1">
        <v>63951061</v>
      </c>
      <c r="W753" s="1">
        <v>65054169</v>
      </c>
      <c r="X753" s="1">
        <v>66880768</v>
      </c>
      <c r="Y753" s="1">
        <v>59659720</v>
      </c>
      <c r="Z753" s="1">
        <v>77742416</v>
      </c>
      <c r="AA753" s="1">
        <v>109023149</v>
      </c>
      <c r="AB753" s="1">
        <v>132619011</v>
      </c>
      <c r="AC753" s="1">
        <v>157868422</v>
      </c>
      <c r="AD753" s="1">
        <v>187730936</v>
      </c>
      <c r="AE753" s="1">
        <v>219844756</v>
      </c>
      <c r="AF753" s="1">
        <v>259712614</v>
      </c>
      <c r="AG753" s="1">
        <v>266170798</v>
      </c>
      <c r="AH753" s="1">
        <v>332057009</v>
      </c>
    </row>
    <row r="754" spans="1:34" x14ac:dyDescent="0.2">
      <c r="A754">
        <v>753</v>
      </c>
      <c r="B754" s="2" t="s">
        <v>2686</v>
      </c>
      <c r="C754" s="4" t="s">
        <v>1118</v>
      </c>
      <c r="D754" s="5" t="s">
        <v>2432</v>
      </c>
      <c r="E754" s="1">
        <v>0</v>
      </c>
      <c r="F754" s="1">
        <v>7262120</v>
      </c>
      <c r="G754" s="1">
        <v>8533902</v>
      </c>
      <c r="H754" s="1">
        <v>7952422</v>
      </c>
      <c r="I754" s="1">
        <v>0</v>
      </c>
      <c r="J754" s="1">
        <v>0</v>
      </c>
      <c r="K754" s="1">
        <v>11469376</v>
      </c>
      <c r="L754" s="1">
        <v>11456329</v>
      </c>
      <c r="M754" s="1">
        <v>14713623</v>
      </c>
      <c r="N754" s="1">
        <v>24748489</v>
      </c>
      <c r="O754" s="1">
        <v>62953610</v>
      </c>
      <c r="P754" s="1">
        <v>42992232</v>
      </c>
      <c r="Q754" s="1">
        <v>25514685</v>
      </c>
      <c r="R754" s="1">
        <v>29772663</v>
      </c>
      <c r="S754" s="1">
        <v>33695429</v>
      </c>
      <c r="T754" s="1">
        <v>27165401</v>
      </c>
      <c r="U754" s="1">
        <v>36349617</v>
      </c>
      <c r="V754" s="1">
        <v>45403501</v>
      </c>
      <c r="W754" s="1">
        <v>45832821</v>
      </c>
      <c r="X754" s="1">
        <v>46329485</v>
      </c>
      <c r="Y754" s="1">
        <v>42873467</v>
      </c>
      <c r="Z754" s="1">
        <v>60269992</v>
      </c>
      <c r="AA754" s="1">
        <v>89748520</v>
      </c>
      <c r="AB754" s="1">
        <v>110972277</v>
      </c>
      <c r="AC754" s="1">
        <v>133712972</v>
      </c>
      <c r="AD754" s="1">
        <v>160106730</v>
      </c>
      <c r="AE754" s="1">
        <v>190512009</v>
      </c>
      <c r="AF754" s="1">
        <v>229212522</v>
      </c>
      <c r="AG754" s="1">
        <v>237068183</v>
      </c>
      <c r="AH754" s="1">
        <v>298690775</v>
      </c>
    </row>
    <row r="755" spans="1:34" x14ac:dyDescent="0.2">
      <c r="A755">
        <v>754</v>
      </c>
      <c r="B755" t="s">
        <v>2687</v>
      </c>
      <c r="C755" s="4" t="s">
        <v>1119</v>
      </c>
      <c r="D755" s="5" t="s">
        <v>1120</v>
      </c>
      <c r="E755" s="1">
        <v>458153.33333333331</v>
      </c>
      <c r="F755" s="1">
        <v>199684</v>
      </c>
      <c r="G755" s="1">
        <v>203148</v>
      </c>
      <c r="H755" s="1">
        <v>327322</v>
      </c>
      <c r="I755" s="1">
        <v>66938</v>
      </c>
      <c r="J755" s="1">
        <v>0</v>
      </c>
      <c r="K755" s="1">
        <v>0</v>
      </c>
      <c r="L755" s="1">
        <v>0</v>
      </c>
      <c r="M755" s="1">
        <v>143486.66666666666</v>
      </c>
      <c r="N755" s="1">
        <v>4420817</v>
      </c>
      <c r="O755" s="1">
        <v>42608025</v>
      </c>
      <c r="P755" s="1">
        <v>28272672</v>
      </c>
      <c r="Q755" s="1">
        <v>11785995</v>
      </c>
      <c r="R755" s="1">
        <v>15754936</v>
      </c>
      <c r="S755" s="1">
        <v>20854672</v>
      </c>
      <c r="T755" s="1">
        <v>17433544</v>
      </c>
      <c r="U755" s="1">
        <v>25322847</v>
      </c>
      <c r="V755" s="1">
        <v>33225359</v>
      </c>
      <c r="W755" s="1">
        <v>32424603</v>
      </c>
      <c r="X755" s="1">
        <v>29292123</v>
      </c>
      <c r="Y755" s="1">
        <v>26250581</v>
      </c>
      <c r="Z755" s="1">
        <v>43879639</v>
      </c>
      <c r="AA755" s="1">
        <v>58269207</v>
      </c>
      <c r="AB755" s="1">
        <v>69628418</v>
      </c>
      <c r="AC755" s="1">
        <v>84283969</v>
      </c>
      <c r="AD755" s="1">
        <v>103675111</v>
      </c>
      <c r="AE755" s="1">
        <v>133058297</v>
      </c>
      <c r="AF755" s="1">
        <v>0</v>
      </c>
      <c r="AG755" s="1">
        <v>0</v>
      </c>
      <c r="AH755" s="1">
        <v>0</v>
      </c>
    </row>
    <row r="756" spans="1:34" x14ac:dyDescent="0.2">
      <c r="A756">
        <v>755</v>
      </c>
      <c r="B756" t="s">
        <v>2687</v>
      </c>
      <c r="C756" s="4" t="s">
        <v>1121</v>
      </c>
      <c r="D756" s="5" t="s">
        <v>1122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813365.33333333337</v>
      </c>
      <c r="Q756" s="1">
        <v>30460</v>
      </c>
      <c r="R756" s="1">
        <v>215884</v>
      </c>
      <c r="S756" s="1">
        <v>212938</v>
      </c>
      <c r="T756" s="1">
        <v>649444</v>
      </c>
      <c r="U756" s="1">
        <v>704164</v>
      </c>
      <c r="V756" s="1">
        <v>1130886.6666666667</v>
      </c>
      <c r="W756" s="1">
        <v>1479817</v>
      </c>
      <c r="X756" s="1">
        <v>1277294</v>
      </c>
      <c r="Y756" s="1">
        <v>989676</v>
      </c>
      <c r="Z756" s="1">
        <v>1110972</v>
      </c>
      <c r="AA756" s="1">
        <v>14929115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</row>
    <row r="757" spans="1:34" x14ac:dyDescent="0.2">
      <c r="A757">
        <v>756</v>
      </c>
      <c r="B757" t="s">
        <v>2687</v>
      </c>
      <c r="C757" s="4" t="s">
        <v>1123</v>
      </c>
      <c r="D757" s="5" t="s">
        <v>1124</v>
      </c>
      <c r="E757" s="1">
        <v>0</v>
      </c>
      <c r="F757" s="1">
        <v>0</v>
      </c>
      <c r="G757" s="1">
        <v>8325931</v>
      </c>
      <c r="H757" s="1">
        <v>7685174</v>
      </c>
      <c r="I757" s="1">
        <v>0</v>
      </c>
      <c r="J757" s="1">
        <v>0</v>
      </c>
      <c r="K757" s="1">
        <v>0</v>
      </c>
      <c r="L757" s="1">
        <v>11338513</v>
      </c>
      <c r="M757" s="1">
        <v>14464346</v>
      </c>
      <c r="N757" s="1">
        <v>18961897</v>
      </c>
      <c r="O757" s="1">
        <v>14527419</v>
      </c>
      <c r="P757" s="1">
        <v>12390207</v>
      </c>
      <c r="Q757" s="1">
        <v>13702637</v>
      </c>
      <c r="R757" s="1">
        <v>11987493.333333334</v>
      </c>
      <c r="S757" s="1">
        <v>12627819</v>
      </c>
      <c r="T757" s="1">
        <v>9082413</v>
      </c>
      <c r="U757" s="1">
        <v>10337554</v>
      </c>
      <c r="V757" s="1">
        <v>11123671</v>
      </c>
      <c r="W757" s="1">
        <v>11928401</v>
      </c>
      <c r="X757" s="1">
        <v>15760068</v>
      </c>
      <c r="Y757" s="1">
        <v>15644344</v>
      </c>
      <c r="Z757" s="1">
        <v>15279381</v>
      </c>
      <c r="AA757" s="1">
        <v>16550198</v>
      </c>
      <c r="AB757" s="1">
        <v>18064872</v>
      </c>
      <c r="AC757" s="1">
        <v>18180658</v>
      </c>
      <c r="AD757" s="1">
        <v>20010865</v>
      </c>
      <c r="AE757" s="1">
        <v>16076945</v>
      </c>
      <c r="AF757" s="1">
        <v>0</v>
      </c>
      <c r="AG757" s="1">
        <v>0</v>
      </c>
      <c r="AH757" s="1">
        <v>0</v>
      </c>
    </row>
    <row r="758" spans="1:34" x14ac:dyDescent="0.2">
      <c r="A758">
        <v>757</v>
      </c>
      <c r="C758" s="4" t="s">
        <v>1125</v>
      </c>
      <c r="D758" s="5" t="s">
        <v>1126</v>
      </c>
      <c r="E758" s="1">
        <v>3170850</v>
      </c>
      <c r="F758" s="1">
        <v>3484501</v>
      </c>
      <c r="G758" s="1">
        <v>3378483</v>
      </c>
      <c r="H758" s="1">
        <v>3678899</v>
      </c>
      <c r="I758" s="1">
        <v>3522814</v>
      </c>
      <c r="J758" s="1">
        <v>3769975</v>
      </c>
      <c r="K758" s="1">
        <v>4130976</v>
      </c>
      <c r="L758" s="1">
        <v>4127231</v>
      </c>
      <c r="M758" s="1">
        <v>4673023</v>
      </c>
      <c r="N758" s="1">
        <v>4890172</v>
      </c>
      <c r="O758" s="1">
        <v>4955868</v>
      </c>
      <c r="P758" s="1">
        <v>5308387</v>
      </c>
      <c r="Q758" s="1">
        <v>3712035</v>
      </c>
      <c r="R758" s="1">
        <v>3652833</v>
      </c>
      <c r="S758" s="1">
        <v>7700336</v>
      </c>
      <c r="T758" s="1">
        <v>8064785</v>
      </c>
      <c r="U758" s="1">
        <v>8999971</v>
      </c>
      <c r="V758" s="1">
        <v>8121032</v>
      </c>
      <c r="W758" s="1">
        <v>6955073</v>
      </c>
      <c r="X758" s="1">
        <v>7778311</v>
      </c>
      <c r="Y758" s="1">
        <v>2925186</v>
      </c>
      <c r="Z758" s="1">
        <v>3532251</v>
      </c>
      <c r="AA758" s="1">
        <v>5047537</v>
      </c>
      <c r="AB758" s="1">
        <v>8349680</v>
      </c>
      <c r="AC758" s="1">
        <v>8728370</v>
      </c>
      <c r="AD758" s="1">
        <v>6008991</v>
      </c>
      <c r="AE758" s="1">
        <v>6066824</v>
      </c>
      <c r="AF758" s="1">
        <v>6429301</v>
      </c>
      <c r="AG758" s="1">
        <v>6725607</v>
      </c>
      <c r="AH758" s="1">
        <v>8277828</v>
      </c>
    </row>
    <row r="759" spans="1:34" x14ac:dyDescent="0.2">
      <c r="A759">
        <v>758</v>
      </c>
      <c r="C759" s="4" t="s">
        <v>1127</v>
      </c>
      <c r="D759" s="5" t="s">
        <v>1128</v>
      </c>
      <c r="E759" s="1">
        <v>4352422</v>
      </c>
      <c r="F759" s="1">
        <v>6441590</v>
      </c>
      <c r="G759" s="1">
        <v>5605138</v>
      </c>
      <c r="H759" s="1">
        <v>5303848</v>
      </c>
      <c r="I759" s="1">
        <v>6190868</v>
      </c>
      <c r="J759" s="1">
        <v>6249507</v>
      </c>
      <c r="K759" s="1">
        <v>6403662</v>
      </c>
      <c r="L759" s="1">
        <v>6204337</v>
      </c>
      <c r="M759" s="1">
        <v>6301490</v>
      </c>
      <c r="N759" s="1">
        <v>6748589</v>
      </c>
      <c r="O759" s="1">
        <v>7028501</v>
      </c>
      <c r="P759" s="1">
        <v>7789215</v>
      </c>
      <c r="Q759" s="1">
        <v>7733125</v>
      </c>
      <c r="R759" s="1">
        <v>9289705</v>
      </c>
      <c r="S759" s="1">
        <v>10690444</v>
      </c>
      <c r="T759" s="1">
        <v>10939483</v>
      </c>
      <c r="U759" s="1">
        <v>12675973</v>
      </c>
      <c r="V759" s="1">
        <v>10426528</v>
      </c>
      <c r="W759" s="1">
        <v>12266275</v>
      </c>
      <c r="X759" s="1">
        <v>12772972</v>
      </c>
      <c r="Y759" s="1">
        <v>13861067</v>
      </c>
      <c r="Z759" s="1">
        <v>13940173</v>
      </c>
      <c r="AA759" s="1">
        <v>14227092</v>
      </c>
      <c r="AB759" s="1">
        <v>13297054</v>
      </c>
      <c r="AC759" s="1">
        <v>15427080</v>
      </c>
      <c r="AD759" s="1">
        <v>21615215</v>
      </c>
      <c r="AE759" s="1">
        <v>23265923</v>
      </c>
      <c r="AF759" s="1">
        <v>24070791</v>
      </c>
      <c r="AG759" s="1">
        <v>22377008</v>
      </c>
      <c r="AH759" s="1">
        <v>25088406</v>
      </c>
    </row>
    <row r="760" spans="1:34" x14ac:dyDescent="0.2">
      <c r="A760">
        <v>759</v>
      </c>
      <c r="C760" s="4" t="s">
        <v>1129</v>
      </c>
      <c r="D760" s="5" t="s">
        <v>1130</v>
      </c>
      <c r="E760" s="1">
        <v>3273037</v>
      </c>
      <c r="F760" s="1">
        <v>4430557</v>
      </c>
      <c r="G760" s="1">
        <v>4118859</v>
      </c>
      <c r="H760" s="1">
        <v>4288685</v>
      </c>
      <c r="I760" s="1">
        <v>4678873</v>
      </c>
      <c r="J760" s="1">
        <v>4514374</v>
      </c>
      <c r="K760" s="1">
        <v>4838875</v>
      </c>
      <c r="L760" s="1">
        <v>5552421</v>
      </c>
      <c r="M760" s="1">
        <v>5583360</v>
      </c>
      <c r="N760" s="1">
        <v>5518359</v>
      </c>
      <c r="O760" s="1">
        <v>5754375</v>
      </c>
      <c r="P760" s="1">
        <v>6613734</v>
      </c>
      <c r="Q760" s="1">
        <v>6380952</v>
      </c>
      <c r="R760" s="1">
        <v>7078557</v>
      </c>
      <c r="S760" s="1">
        <v>7382950</v>
      </c>
      <c r="T760" s="1">
        <v>7075524</v>
      </c>
      <c r="U760" s="1">
        <v>7400367</v>
      </c>
      <c r="V760" s="1">
        <v>6999227</v>
      </c>
      <c r="W760" s="1">
        <v>7185698</v>
      </c>
      <c r="X760" s="1">
        <v>8261857</v>
      </c>
      <c r="Y760" s="1">
        <v>8995043</v>
      </c>
      <c r="Z760" s="1">
        <v>8948569</v>
      </c>
      <c r="AA760" s="1">
        <v>8623196</v>
      </c>
      <c r="AB760" s="1">
        <v>8365232</v>
      </c>
      <c r="AC760" s="1">
        <v>9511101</v>
      </c>
      <c r="AD760" s="1">
        <v>10416251</v>
      </c>
      <c r="AE760" s="1">
        <v>9715276</v>
      </c>
      <c r="AF760" s="1">
        <v>9501815</v>
      </c>
      <c r="AG760" s="1">
        <v>10458472</v>
      </c>
      <c r="AH760" s="1">
        <v>11924599</v>
      </c>
    </row>
    <row r="761" spans="1:34" x14ac:dyDescent="0.2">
      <c r="A761">
        <v>760</v>
      </c>
      <c r="C761" s="4" t="s">
        <v>1131</v>
      </c>
      <c r="D761" s="5" t="s">
        <v>1132</v>
      </c>
      <c r="E761" s="1">
        <v>3256918</v>
      </c>
      <c r="F761" s="1">
        <v>4402044</v>
      </c>
      <c r="G761" s="1">
        <v>4107683</v>
      </c>
      <c r="H761" s="1">
        <v>4277617</v>
      </c>
      <c r="I761" s="1">
        <v>4667784</v>
      </c>
      <c r="J761" s="1">
        <v>4506256</v>
      </c>
      <c r="K761" s="1">
        <v>4832739</v>
      </c>
      <c r="L761" s="1">
        <v>5542959</v>
      </c>
      <c r="M761" s="1">
        <v>5577254</v>
      </c>
      <c r="N761" s="1">
        <v>5513249</v>
      </c>
      <c r="O761" s="1">
        <v>5749406</v>
      </c>
      <c r="P761" s="1">
        <v>6582640</v>
      </c>
      <c r="Q761" s="1">
        <v>6352071</v>
      </c>
      <c r="R761" s="1">
        <v>7078557</v>
      </c>
      <c r="S761" s="1">
        <v>7382950</v>
      </c>
      <c r="T761" s="1">
        <v>7075524</v>
      </c>
      <c r="U761" s="1">
        <v>6916486</v>
      </c>
      <c r="V761" s="1">
        <v>6965223</v>
      </c>
      <c r="W761" s="1">
        <v>7185698</v>
      </c>
      <c r="X761" s="1">
        <v>8261857</v>
      </c>
      <c r="Y761" s="1">
        <v>8965877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</row>
    <row r="762" spans="1:34" x14ac:dyDescent="0.2">
      <c r="A762">
        <v>761</v>
      </c>
      <c r="C762" s="4" t="s">
        <v>1133</v>
      </c>
      <c r="D762" s="5" t="s">
        <v>1134</v>
      </c>
      <c r="E762" s="1">
        <v>1079385</v>
      </c>
      <c r="F762" s="1">
        <v>2011033</v>
      </c>
      <c r="G762" s="1">
        <v>1486279</v>
      </c>
      <c r="H762" s="1">
        <v>1015163</v>
      </c>
      <c r="I762" s="1">
        <v>1511995</v>
      </c>
      <c r="J762" s="1">
        <v>1735133</v>
      </c>
      <c r="K762" s="1">
        <v>1564787</v>
      </c>
      <c r="L762" s="1">
        <v>651916</v>
      </c>
      <c r="M762" s="1">
        <v>718130</v>
      </c>
      <c r="N762" s="1">
        <v>1230230</v>
      </c>
      <c r="O762" s="1">
        <v>1274126</v>
      </c>
      <c r="P762" s="1">
        <v>1175481</v>
      </c>
      <c r="Q762" s="1">
        <v>1352173</v>
      </c>
      <c r="R762" s="1">
        <v>2211148</v>
      </c>
      <c r="S762" s="1">
        <v>3307494</v>
      </c>
      <c r="T762" s="1">
        <v>3863959</v>
      </c>
      <c r="U762" s="1">
        <v>5275606</v>
      </c>
      <c r="V762" s="1">
        <v>3427301</v>
      </c>
      <c r="W762" s="1">
        <v>5080577</v>
      </c>
      <c r="X762" s="1">
        <v>4511115</v>
      </c>
      <c r="Y762" s="1">
        <v>4866024</v>
      </c>
      <c r="Z762" s="1">
        <v>4991604</v>
      </c>
      <c r="AA762" s="1">
        <v>5603896</v>
      </c>
      <c r="AB762" s="1">
        <v>4931822</v>
      </c>
      <c r="AC762" s="1">
        <v>5915979</v>
      </c>
      <c r="AD762" s="1">
        <v>11198964</v>
      </c>
      <c r="AE762" s="1">
        <v>13550647</v>
      </c>
      <c r="AF762" s="1">
        <v>14568976</v>
      </c>
      <c r="AG762" s="1">
        <v>11918536</v>
      </c>
      <c r="AH762" s="1">
        <v>13163807</v>
      </c>
    </row>
    <row r="763" spans="1:34" ht="12.75" x14ac:dyDescent="0.2">
      <c r="A763">
        <v>762</v>
      </c>
      <c r="C763" s="4" t="s">
        <v>1170</v>
      </c>
      <c r="D763" s="10" t="s">
        <v>2434</v>
      </c>
      <c r="E763" s="1">
        <v>200122842</v>
      </c>
      <c r="F763" s="1">
        <v>208753396</v>
      </c>
      <c r="G763" s="1">
        <v>234854552</v>
      </c>
      <c r="H763" s="1">
        <v>251435745</v>
      </c>
      <c r="I763" s="1">
        <v>267551787</v>
      </c>
      <c r="J763" s="1">
        <v>289254649</v>
      </c>
      <c r="K763" s="1">
        <v>325074018</v>
      </c>
      <c r="L763" s="1">
        <v>350316931</v>
      </c>
      <c r="M763" s="1">
        <v>395090899</v>
      </c>
      <c r="N763" s="1">
        <v>421806808</v>
      </c>
      <c r="O763" s="1">
        <v>456321001</v>
      </c>
      <c r="P763" s="1">
        <v>464226787</v>
      </c>
      <c r="Q763" s="1">
        <v>471458826</v>
      </c>
      <c r="R763" s="1">
        <v>456951140</v>
      </c>
      <c r="S763" s="1">
        <v>487911318</v>
      </c>
      <c r="T763" s="1">
        <v>520280545</v>
      </c>
      <c r="U763" s="1">
        <v>591058857</v>
      </c>
      <c r="V763" s="1">
        <v>621940861</v>
      </c>
      <c r="W763" s="1">
        <v>629762843</v>
      </c>
      <c r="X763" s="1">
        <v>608716759</v>
      </c>
      <c r="Y763" s="1">
        <v>601635835</v>
      </c>
      <c r="Z763" s="1">
        <v>648755751</v>
      </c>
      <c r="AA763" s="1">
        <v>683120783</v>
      </c>
      <c r="AB763" s="1">
        <v>723722727</v>
      </c>
      <c r="AC763" s="1">
        <v>781483740</v>
      </c>
      <c r="AD763" s="1">
        <v>839959026</v>
      </c>
      <c r="AE763" s="1">
        <v>926627277</v>
      </c>
      <c r="AF763" s="1">
        <v>1013758162</v>
      </c>
      <c r="AG763" s="1">
        <v>1127224916</v>
      </c>
      <c r="AH763" s="1">
        <v>1216383046</v>
      </c>
    </row>
    <row r="764" spans="1:34" x14ac:dyDescent="0.2">
      <c r="A764">
        <v>763</v>
      </c>
      <c r="C764" s="4" t="s">
        <v>1135</v>
      </c>
      <c r="D764" s="5" t="s">
        <v>1136</v>
      </c>
      <c r="E764" s="1">
        <v>24861047</v>
      </c>
      <c r="F764" s="1">
        <v>22117245</v>
      </c>
      <c r="G764" s="1">
        <v>23727523</v>
      </c>
      <c r="H764" s="1">
        <v>26726932</v>
      </c>
      <c r="I764" s="1">
        <v>24515130</v>
      </c>
      <c r="J764" s="1">
        <v>26881272</v>
      </c>
      <c r="K764" s="1">
        <v>28915883</v>
      </c>
      <c r="L764" s="1">
        <v>30516238</v>
      </c>
      <c r="M764" s="1">
        <v>37144209</v>
      </c>
      <c r="N764" s="1">
        <v>39381009</v>
      </c>
      <c r="O764" s="1">
        <v>42751634</v>
      </c>
      <c r="P764" s="1">
        <v>43604508</v>
      </c>
      <c r="Q764" s="1">
        <v>40973949</v>
      </c>
      <c r="R764" s="1">
        <v>38256140</v>
      </c>
      <c r="S764" s="1">
        <v>36919031</v>
      </c>
      <c r="T764" s="1">
        <v>35889581</v>
      </c>
      <c r="U764" s="1">
        <v>38136108</v>
      </c>
      <c r="V764" s="1">
        <v>39885739</v>
      </c>
      <c r="W764" s="1">
        <v>41771440</v>
      </c>
      <c r="X764" s="1">
        <v>40523672</v>
      </c>
      <c r="Y764" s="1">
        <v>42745859</v>
      </c>
      <c r="Z764" s="1">
        <v>50976490</v>
      </c>
      <c r="AA764" s="1">
        <v>57658347</v>
      </c>
      <c r="AB764" s="1">
        <v>63110064</v>
      </c>
      <c r="AC764" s="1">
        <v>67642960</v>
      </c>
      <c r="AD764" s="1">
        <v>75755914</v>
      </c>
      <c r="AE764" s="1">
        <v>88021806</v>
      </c>
      <c r="AF764" s="1">
        <v>95689848</v>
      </c>
      <c r="AG764" s="1">
        <v>103980348</v>
      </c>
      <c r="AH764" s="1">
        <v>98871946</v>
      </c>
    </row>
    <row r="765" spans="1:34" x14ac:dyDescent="0.2">
      <c r="A765">
        <v>764</v>
      </c>
      <c r="C765" s="4" t="s">
        <v>1137</v>
      </c>
      <c r="D765" s="5" t="s">
        <v>1138</v>
      </c>
      <c r="E765" s="1">
        <v>22959027</v>
      </c>
      <c r="F765" s="1">
        <v>20282320</v>
      </c>
      <c r="G765" s="1">
        <v>21635728</v>
      </c>
      <c r="H765" s="1">
        <v>24467461</v>
      </c>
      <c r="I765" s="1">
        <v>22055341</v>
      </c>
      <c r="J765" s="1">
        <v>22889033</v>
      </c>
      <c r="K765" s="1">
        <v>24263734</v>
      </c>
      <c r="L765" s="1">
        <v>24774015</v>
      </c>
      <c r="M765" s="1">
        <v>29917992</v>
      </c>
      <c r="N765" s="1">
        <v>30614914</v>
      </c>
      <c r="O765" s="1">
        <v>32360614</v>
      </c>
      <c r="P765" s="1">
        <v>32598506</v>
      </c>
      <c r="Q765" s="1">
        <v>30301051</v>
      </c>
      <c r="R765" s="1">
        <v>28035365</v>
      </c>
      <c r="S765" s="1">
        <v>28187822</v>
      </c>
      <c r="T765" s="1">
        <v>27299594</v>
      </c>
      <c r="U765" s="1">
        <v>29105597</v>
      </c>
      <c r="V765" s="1">
        <v>29340305</v>
      </c>
      <c r="W765" s="1">
        <v>31040983</v>
      </c>
      <c r="X765" s="1">
        <v>28553541</v>
      </c>
      <c r="Y765" s="1">
        <v>29051307</v>
      </c>
      <c r="Z765" s="1">
        <v>29563070</v>
      </c>
      <c r="AA765" s="1">
        <v>33165102</v>
      </c>
      <c r="AB765" s="1">
        <v>35707263</v>
      </c>
      <c r="AC765" s="1">
        <v>37454472</v>
      </c>
      <c r="AD765" s="1">
        <v>45699133</v>
      </c>
      <c r="AE765" s="1">
        <v>52543178</v>
      </c>
      <c r="AF765" s="1">
        <v>56658421</v>
      </c>
      <c r="AG765" s="1">
        <v>59175401</v>
      </c>
      <c r="AH765" s="1">
        <v>63157366</v>
      </c>
    </row>
    <row r="766" spans="1:34" x14ac:dyDescent="0.2">
      <c r="A766">
        <v>765</v>
      </c>
      <c r="C766" s="4" t="s">
        <v>1139</v>
      </c>
      <c r="D766" s="5" t="s">
        <v>1140</v>
      </c>
      <c r="E766" s="1">
        <v>20246367</v>
      </c>
      <c r="F766" s="1">
        <v>18193748</v>
      </c>
      <c r="G766" s="1">
        <v>19486961</v>
      </c>
      <c r="H766" s="1">
        <v>21895976</v>
      </c>
      <c r="I766" s="1">
        <v>19047453</v>
      </c>
      <c r="J766" s="1">
        <v>20739109</v>
      </c>
      <c r="K766" s="1">
        <v>22020401</v>
      </c>
      <c r="L766" s="1">
        <v>23508419</v>
      </c>
      <c r="M766" s="1">
        <v>29705940</v>
      </c>
      <c r="N766" s="1">
        <v>30343149</v>
      </c>
      <c r="O766" s="1">
        <v>32126202</v>
      </c>
      <c r="P766" s="1">
        <v>32376619</v>
      </c>
      <c r="Q766" s="1">
        <v>30114571</v>
      </c>
      <c r="R766" s="1">
        <v>27720647</v>
      </c>
      <c r="S766" s="1">
        <v>27827088</v>
      </c>
      <c r="T766" s="1">
        <v>27178318</v>
      </c>
      <c r="U766" s="1">
        <v>29062456</v>
      </c>
      <c r="V766" s="1">
        <v>29295159</v>
      </c>
      <c r="W766" s="1">
        <v>30994431</v>
      </c>
      <c r="X766" s="1">
        <v>28544389</v>
      </c>
      <c r="Y766" s="1">
        <v>29051307</v>
      </c>
      <c r="Z766" s="1">
        <v>29563070</v>
      </c>
      <c r="AA766" s="1">
        <v>33165102</v>
      </c>
      <c r="AB766" s="1">
        <v>35707263</v>
      </c>
      <c r="AC766" s="1">
        <v>37454472</v>
      </c>
      <c r="AD766" s="1">
        <v>45699133</v>
      </c>
      <c r="AE766" s="1">
        <v>52543178</v>
      </c>
      <c r="AF766" s="1">
        <v>56658421</v>
      </c>
      <c r="AG766" s="1">
        <v>59175401</v>
      </c>
      <c r="AH766" s="1">
        <v>63157366</v>
      </c>
    </row>
    <row r="767" spans="1:34" x14ac:dyDescent="0.2">
      <c r="A767">
        <v>766</v>
      </c>
      <c r="C767" s="4" t="s">
        <v>1141</v>
      </c>
      <c r="D767" s="5" t="s">
        <v>1142</v>
      </c>
      <c r="E767" s="1">
        <v>1902020</v>
      </c>
      <c r="F767" s="1">
        <v>1834925</v>
      </c>
      <c r="G767" s="1">
        <v>2091795</v>
      </c>
      <c r="H767" s="1">
        <v>2259471</v>
      </c>
      <c r="I767" s="1">
        <v>2459789</v>
      </c>
      <c r="J767" s="1">
        <v>3992239</v>
      </c>
      <c r="K767" s="1">
        <v>4652149</v>
      </c>
      <c r="L767" s="1">
        <v>5742223</v>
      </c>
      <c r="M767" s="1">
        <v>7226217</v>
      </c>
      <c r="N767" s="1">
        <v>8766095</v>
      </c>
      <c r="O767" s="1">
        <v>10391020</v>
      </c>
      <c r="P767" s="1">
        <v>11006002</v>
      </c>
      <c r="Q767" s="1">
        <v>10672898</v>
      </c>
      <c r="R767" s="1">
        <v>10220775</v>
      </c>
      <c r="S767" s="1">
        <v>8731209</v>
      </c>
      <c r="T767" s="1">
        <v>8589987</v>
      </c>
      <c r="U767" s="1">
        <v>9030511</v>
      </c>
      <c r="V767" s="1">
        <v>10545434</v>
      </c>
      <c r="W767" s="1">
        <v>10730457</v>
      </c>
      <c r="X767" s="1">
        <v>11970131</v>
      </c>
      <c r="Y767" s="1">
        <v>13694552</v>
      </c>
      <c r="Z767" s="1">
        <v>21413420</v>
      </c>
      <c r="AA767" s="1">
        <v>24493245</v>
      </c>
      <c r="AB767" s="1">
        <v>27402801</v>
      </c>
      <c r="AC767" s="1">
        <v>30188488</v>
      </c>
      <c r="AD767" s="1">
        <v>30056781</v>
      </c>
      <c r="AE767" s="1">
        <v>35478628</v>
      </c>
      <c r="AF767" s="1">
        <v>39031427</v>
      </c>
      <c r="AG767" s="1">
        <v>44804947</v>
      </c>
      <c r="AH767" s="1">
        <v>35714580</v>
      </c>
    </row>
    <row r="768" spans="1:34" x14ac:dyDescent="0.2">
      <c r="A768">
        <v>767</v>
      </c>
      <c r="C768" s="4" t="s">
        <v>1143</v>
      </c>
      <c r="D768" s="5" t="s">
        <v>1144</v>
      </c>
      <c r="E768" s="1">
        <v>1871972</v>
      </c>
      <c r="F768" s="1">
        <v>1917344</v>
      </c>
      <c r="G768" s="1">
        <v>2016898</v>
      </c>
      <c r="H768" s="1">
        <v>2142942</v>
      </c>
      <c r="I768" s="1">
        <v>2320264</v>
      </c>
      <c r="J768" s="1">
        <v>2436557</v>
      </c>
      <c r="K768" s="1">
        <v>2942563</v>
      </c>
      <c r="L768" s="1">
        <v>3764938</v>
      </c>
      <c r="M768" s="1">
        <v>4682844</v>
      </c>
      <c r="N768" s="1">
        <v>5836215</v>
      </c>
      <c r="O768" s="1">
        <v>6295658</v>
      </c>
      <c r="P768" s="1">
        <v>6172347</v>
      </c>
      <c r="Q768" s="1">
        <v>5491479</v>
      </c>
      <c r="R768" s="1">
        <v>5295750</v>
      </c>
      <c r="S768" s="1">
        <v>4538170</v>
      </c>
      <c r="T768" s="1">
        <v>4320796</v>
      </c>
      <c r="U768" s="1">
        <v>0</v>
      </c>
      <c r="V768" s="1">
        <v>6338540</v>
      </c>
      <c r="W768" s="1">
        <v>5166228</v>
      </c>
      <c r="X768" s="1">
        <v>6224800</v>
      </c>
      <c r="Y768" s="1">
        <v>6881716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24975356</v>
      </c>
      <c r="AF768" s="1">
        <v>28887067</v>
      </c>
      <c r="AG768" s="1">
        <v>38823244</v>
      </c>
      <c r="AH768" s="1">
        <v>32771284</v>
      </c>
    </row>
    <row r="769" spans="1:34" x14ac:dyDescent="0.2">
      <c r="A769">
        <v>768</v>
      </c>
      <c r="C769" s="4" t="s">
        <v>1145</v>
      </c>
      <c r="D769" s="5" t="s">
        <v>1146</v>
      </c>
      <c r="E769" s="1">
        <v>0</v>
      </c>
      <c r="F769" s="1">
        <v>104196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4938596</v>
      </c>
      <c r="P769" s="1">
        <v>4823188</v>
      </c>
      <c r="Q769" s="1">
        <v>5166414</v>
      </c>
      <c r="R769" s="1">
        <v>4891556</v>
      </c>
      <c r="S769" s="1">
        <v>4193039</v>
      </c>
      <c r="T769" s="1">
        <v>4435122</v>
      </c>
      <c r="U769" s="1">
        <v>4869060</v>
      </c>
      <c r="V769" s="1">
        <v>5195966</v>
      </c>
      <c r="W769" s="1">
        <v>5185586</v>
      </c>
      <c r="X769" s="1">
        <v>5363937</v>
      </c>
      <c r="Y769" s="1">
        <v>5363926</v>
      </c>
      <c r="Z769" s="1">
        <v>5618973</v>
      </c>
      <c r="AA769" s="1">
        <v>6969233</v>
      </c>
      <c r="AB769" s="1">
        <v>7086220</v>
      </c>
      <c r="AC769" s="1">
        <v>8822474</v>
      </c>
      <c r="AD769" s="1">
        <v>9227269</v>
      </c>
      <c r="AE769" s="1">
        <v>10279162</v>
      </c>
      <c r="AF769" s="1">
        <v>9891862</v>
      </c>
      <c r="AG769" s="1">
        <v>4009536</v>
      </c>
      <c r="AH769" s="1">
        <v>2636473</v>
      </c>
    </row>
    <row r="770" spans="1:34" x14ac:dyDescent="0.2">
      <c r="A770">
        <v>769</v>
      </c>
      <c r="C770" s="4" t="s">
        <v>1147</v>
      </c>
      <c r="D770" s="5" t="s">
        <v>1148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183662.66666666666</v>
      </c>
      <c r="W770" s="1">
        <v>0</v>
      </c>
      <c r="X770" s="1">
        <v>0</v>
      </c>
      <c r="Y770" s="1">
        <v>1142388</v>
      </c>
      <c r="Z770" s="1">
        <v>0</v>
      </c>
      <c r="AA770" s="1">
        <v>1605220</v>
      </c>
      <c r="AB770" s="1">
        <v>1170032</v>
      </c>
      <c r="AC770" s="1">
        <v>1050322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</row>
    <row r="771" spans="1:34" x14ac:dyDescent="0.2">
      <c r="A771">
        <v>770</v>
      </c>
      <c r="C771" s="4" t="s">
        <v>1149</v>
      </c>
      <c r="D771" s="5" t="s">
        <v>1150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606664</v>
      </c>
      <c r="X771" s="1">
        <v>331794</v>
      </c>
      <c r="Y771" s="1">
        <v>376754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</row>
    <row r="772" spans="1:34" x14ac:dyDescent="0.2">
      <c r="A772">
        <v>771</v>
      </c>
      <c r="C772" s="4" t="s">
        <v>1151</v>
      </c>
      <c r="D772" s="5" t="s">
        <v>1152</v>
      </c>
      <c r="E772" s="1">
        <v>33740054</v>
      </c>
      <c r="F772" s="1">
        <v>38703079</v>
      </c>
      <c r="G772" s="1">
        <v>42440818</v>
      </c>
      <c r="H772" s="1">
        <v>48436953</v>
      </c>
      <c r="I772" s="1">
        <v>52473049</v>
      </c>
      <c r="J772" s="1">
        <v>62802429</v>
      </c>
      <c r="K772" s="1">
        <v>71287140</v>
      </c>
      <c r="L772" s="1">
        <v>78800865</v>
      </c>
      <c r="M772" s="1">
        <v>85474126</v>
      </c>
      <c r="N772" s="1">
        <v>91059033</v>
      </c>
      <c r="O772" s="1">
        <v>91707653</v>
      </c>
      <c r="P772" s="1">
        <v>91958166</v>
      </c>
      <c r="Q772" s="1">
        <v>87714618</v>
      </c>
      <c r="R772" s="1">
        <v>76134665</v>
      </c>
      <c r="S772" s="1">
        <v>81064735</v>
      </c>
      <c r="T772" s="1">
        <v>100284788</v>
      </c>
      <c r="U772" s="1">
        <v>121255032</v>
      </c>
      <c r="V772" s="1">
        <v>126330001</v>
      </c>
      <c r="W772" s="1">
        <v>125290084</v>
      </c>
      <c r="X772" s="1">
        <v>106958731</v>
      </c>
      <c r="Y772" s="1">
        <v>110630379</v>
      </c>
      <c r="Z772" s="1">
        <v>129717288</v>
      </c>
      <c r="AA772" s="1">
        <v>141750812</v>
      </c>
      <c r="AB772" s="1">
        <v>160897085</v>
      </c>
      <c r="AC772" s="1">
        <v>169969027</v>
      </c>
      <c r="AD772" s="1">
        <v>187929411</v>
      </c>
      <c r="AE772" s="1">
        <v>187050402</v>
      </c>
      <c r="AF772" s="1">
        <v>201007712</v>
      </c>
      <c r="AG772" s="1">
        <v>187141081</v>
      </c>
      <c r="AH772" s="1">
        <v>226547313</v>
      </c>
    </row>
    <row r="773" spans="1:34" x14ac:dyDescent="0.2">
      <c r="A773">
        <v>772</v>
      </c>
      <c r="C773" s="4" t="s">
        <v>1153</v>
      </c>
      <c r="D773" s="5" t="s">
        <v>1154</v>
      </c>
      <c r="E773" s="1">
        <v>22617603</v>
      </c>
      <c r="F773" s="1">
        <v>25527652</v>
      </c>
      <c r="G773" s="1">
        <v>27476156</v>
      </c>
      <c r="H773" s="1">
        <v>30811132</v>
      </c>
      <c r="I773" s="1">
        <v>33014525</v>
      </c>
      <c r="J773" s="1">
        <v>41581137</v>
      </c>
      <c r="K773" s="1">
        <v>48450701</v>
      </c>
      <c r="L773" s="1">
        <v>53685495</v>
      </c>
      <c r="M773" s="1">
        <v>60623213</v>
      </c>
      <c r="N773" s="1">
        <v>61936381</v>
      </c>
      <c r="O773" s="1">
        <v>63850858</v>
      </c>
      <c r="P773" s="1">
        <v>62379490</v>
      </c>
      <c r="Q773" s="1">
        <v>55549701</v>
      </c>
      <c r="R773" s="1">
        <v>46432047</v>
      </c>
      <c r="S773" s="1">
        <v>48248574</v>
      </c>
      <c r="T773" s="1">
        <v>55060675</v>
      </c>
      <c r="U773" s="1">
        <v>65199666</v>
      </c>
      <c r="V773" s="1">
        <v>67171239</v>
      </c>
      <c r="W773" s="1">
        <v>68271601</v>
      </c>
      <c r="X773" s="1">
        <v>56872567</v>
      </c>
      <c r="Y773" s="1">
        <v>59937614</v>
      </c>
      <c r="Z773" s="1">
        <v>68469350</v>
      </c>
      <c r="AA773" s="1">
        <v>76820724</v>
      </c>
      <c r="AB773" s="1">
        <v>93358174</v>
      </c>
      <c r="AC773" s="1">
        <v>91232089</v>
      </c>
      <c r="AD773" s="1">
        <v>89107372</v>
      </c>
      <c r="AE773" s="1">
        <v>83088982</v>
      </c>
      <c r="AF773" s="1">
        <v>95766821</v>
      </c>
      <c r="AG773" s="1">
        <v>84976531</v>
      </c>
      <c r="AH773" s="1">
        <v>99595933</v>
      </c>
    </row>
    <row r="774" spans="1:34" x14ac:dyDescent="0.2">
      <c r="A774">
        <v>773</v>
      </c>
      <c r="C774" s="4" t="s">
        <v>1155</v>
      </c>
      <c r="D774" s="5" t="s">
        <v>1156</v>
      </c>
      <c r="E774" s="1">
        <v>3736057</v>
      </c>
      <c r="F774" s="1">
        <v>3836808</v>
      </c>
      <c r="G774" s="1">
        <v>6115525</v>
      </c>
      <c r="H774" s="1">
        <v>7216674</v>
      </c>
      <c r="I774" s="1">
        <v>8742214</v>
      </c>
      <c r="J774" s="1">
        <v>11728929</v>
      </c>
      <c r="K774" s="1">
        <v>14110222</v>
      </c>
      <c r="L774" s="1">
        <v>16017962</v>
      </c>
      <c r="M774" s="1">
        <v>20103741</v>
      </c>
      <c r="N774" s="1">
        <v>20276091</v>
      </c>
      <c r="O774" s="1">
        <v>16493070</v>
      </c>
      <c r="P774" s="1">
        <v>15524691</v>
      </c>
      <c r="Q774" s="1">
        <v>15062589</v>
      </c>
      <c r="R774" s="1">
        <v>10967340</v>
      </c>
      <c r="S774" s="1">
        <v>10869872</v>
      </c>
      <c r="T774" s="1">
        <v>11879663</v>
      </c>
      <c r="U774" s="1">
        <v>17576872</v>
      </c>
      <c r="V774" s="1">
        <v>20663996</v>
      </c>
      <c r="W774" s="1">
        <v>22521840</v>
      </c>
      <c r="X774" s="1">
        <v>19622311</v>
      </c>
      <c r="Y774" s="1">
        <v>21270730</v>
      </c>
      <c r="Z774" s="1">
        <v>22466204</v>
      </c>
      <c r="AA774" s="1">
        <v>24273489</v>
      </c>
      <c r="AB774" s="1">
        <v>25459758</v>
      </c>
      <c r="AC774" s="1">
        <v>22047948</v>
      </c>
      <c r="AD774" s="1">
        <v>23634158</v>
      </c>
      <c r="AE774" s="1">
        <v>24212345</v>
      </c>
      <c r="AF774" s="1">
        <v>26019481</v>
      </c>
      <c r="AG774" s="1">
        <v>28593784</v>
      </c>
      <c r="AH774" s="1">
        <v>31808555</v>
      </c>
    </row>
    <row r="775" spans="1:34" x14ac:dyDescent="0.2">
      <c r="A775">
        <v>774</v>
      </c>
      <c r="C775" s="4" t="s">
        <v>1157</v>
      </c>
      <c r="D775" s="5" t="s">
        <v>1158</v>
      </c>
      <c r="E775" s="1">
        <v>18881546</v>
      </c>
      <c r="F775" s="1">
        <v>21690844</v>
      </c>
      <c r="G775" s="1">
        <v>21360631</v>
      </c>
      <c r="H775" s="1">
        <v>23594458</v>
      </c>
      <c r="I775" s="1">
        <v>24272311</v>
      </c>
      <c r="J775" s="1">
        <v>29852208</v>
      </c>
      <c r="K775" s="1">
        <v>34340479</v>
      </c>
      <c r="L775" s="1">
        <v>37667533</v>
      </c>
      <c r="M775" s="1">
        <v>40519472</v>
      </c>
      <c r="N775" s="1">
        <v>41660290</v>
      </c>
      <c r="O775" s="1">
        <v>47357788</v>
      </c>
      <c r="P775" s="1">
        <v>46854799</v>
      </c>
      <c r="Q775" s="1">
        <v>40487112</v>
      </c>
      <c r="R775" s="1">
        <v>35464707</v>
      </c>
      <c r="S775" s="1">
        <v>37378702</v>
      </c>
      <c r="T775" s="1">
        <v>43181012</v>
      </c>
      <c r="U775" s="1">
        <v>47622794</v>
      </c>
      <c r="V775" s="1">
        <v>46507243</v>
      </c>
      <c r="W775" s="1">
        <v>45749761</v>
      </c>
      <c r="X775" s="1">
        <v>37250256</v>
      </c>
      <c r="Y775" s="1">
        <v>38666884</v>
      </c>
      <c r="Z775" s="1">
        <v>46003146</v>
      </c>
      <c r="AA775" s="1">
        <v>52547235</v>
      </c>
      <c r="AB775" s="1">
        <v>67898416</v>
      </c>
      <c r="AC775" s="1">
        <v>69184141</v>
      </c>
      <c r="AD775" s="1">
        <v>65473214</v>
      </c>
      <c r="AE775" s="1">
        <v>58876637</v>
      </c>
      <c r="AF775" s="1">
        <v>69747340</v>
      </c>
      <c r="AG775" s="1">
        <v>56382747</v>
      </c>
      <c r="AH775" s="1">
        <v>67787378</v>
      </c>
    </row>
    <row r="776" spans="1:34" x14ac:dyDescent="0.2">
      <c r="A776">
        <v>775</v>
      </c>
      <c r="C776" s="4" t="s">
        <v>1159</v>
      </c>
      <c r="D776" s="5" t="s">
        <v>1160</v>
      </c>
      <c r="E776" s="1">
        <v>11869990</v>
      </c>
      <c r="F776" s="1">
        <v>14650019</v>
      </c>
      <c r="G776" s="1">
        <v>14367833</v>
      </c>
      <c r="H776" s="1">
        <v>16645251</v>
      </c>
      <c r="I776" s="1">
        <v>16734346</v>
      </c>
      <c r="J776" s="1">
        <v>22067722</v>
      </c>
      <c r="K776" s="1">
        <v>25693987</v>
      </c>
      <c r="L776" s="1">
        <v>28573833</v>
      </c>
      <c r="M776" s="1">
        <v>30795175</v>
      </c>
      <c r="N776" s="1">
        <v>31438520</v>
      </c>
      <c r="O776" s="1">
        <v>35720976</v>
      </c>
      <c r="P776" s="1">
        <v>32755397</v>
      </c>
      <c r="Q776" s="1">
        <v>27724933</v>
      </c>
      <c r="R776" s="1">
        <v>24393713</v>
      </c>
      <c r="S776" s="1">
        <v>24258768</v>
      </c>
      <c r="T776" s="1">
        <v>29958886</v>
      </c>
      <c r="U776" s="1">
        <v>34236333</v>
      </c>
      <c r="V776" s="1">
        <v>33910630</v>
      </c>
      <c r="W776" s="1">
        <v>35165076</v>
      </c>
      <c r="X776" s="1">
        <v>28975312</v>
      </c>
      <c r="Y776" s="1">
        <v>27543544</v>
      </c>
      <c r="Z776" s="1">
        <v>33731100</v>
      </c>
      <c r="AA776" s="1">
        <v>35197368</v>
      </c>
      <c r="AB776" s="1">
        <v>49602279</v>
      </c>
      <c r="AC776" s="1">
        <v>47980313</v>
      </c>
      <c r="AD776" s="1">
        <v>41435117</v>
      </c>
      <c r="AE776" s="1">
        <v>36081134</v>
      </c>
      <c r="AF776" s="1">
        <v>45627848</v>
      </c>
      <c r="AG776" s="1">
        <v>32876552</v>
      </c>
      <c r="AH776" s="1">
        <v>41512141</v>
      </c>
    </row>
    <row r="777" spans="1:34" x14ac:dyDescent="0.2">
      <c r="A777">
        <v>776</v>
      </c>
      <c r="C777" s="4" t="s">
        <v>1161</v>
      </c>
      <c r="D777" s="5" t="s">
        <v>1162</v>
      </c>
      <c r="E777" s="1">
        <v>7011556</v>
      </c>
      <c r="F777" s="1">
        <v>7040825</v>
      </c>
      <c r="G777" s="1">
        <v>6992798</v>
      </c>
      <c r="H777" s="1">
        <v>6949207</v>
      </c>
      <c r="I777" s="1">
        <v>7537965</v>
      </c>
      <c r="J777" s="1">
        <v>7784486</v>
      </c>
      <c r="K777" s="1">
        <v>8646492</v>
      </c>
      <c r="L777" s="1">
        <v>9093700</v>
      </c>
      <c r="M777" s="1">
        <v>9724297</v>
      </c>
      <c r="N777" s="1">
        <v>10221770</v>
      </c>
      <c r="O777" s="1">
        <v>11636812</v>
      </c>
      <c r="P777" s="1">
        <v>14099402</v>
      </c>
      <c r="Q777" s="1">
        <v>12762179</v>
      </c>
      <c r="R777" s="1">
        <v>11070994</v>
      </c>
      <c r="S777" s="1">
        <v>13119934</v>
      </c>
      <c r="T777" s="1">
        <v>13222126</v>
      </c>
      <c r="U777" s="1">
        <v>13386461</v>
      </c>
      <c r="V777" s="1">
        <v>12596613</v>
      </c>
      <c r="W777" s="1">
        <v>10584685</v>
      </c>
      <c r="X777" s="1">
        <v>8274944</v>
      </c>
      <c r="Y777" s="1">
        <v>11123340</v>
      </c>
      <c r="Z777" s="1">
        <v>12272046</v>
      </c>
      <c r="AA777" s="1">
        <v>17349867</v>
      </c>
      <c r="AB777" s="1">
        <v>18296137</v>
      </c>
      <c r="AC777" s="1">
        <v>21203828</v>
      </c>
      <c r="AD777" s="1">
        <v>24038097</v>
      </c>
      <c r="AE777" s="1">
        <v>22795503</v>
      </c>
      <c r="AF777" s="1">
        <v>24119492</v>
      </c>
      <c r="AG777" s="1">
        <v>23506195</v>
      </c>
      <c r="AH777" s="1">
        <v>26275237</v>
      </c>
    </row>
    <row r="778" spans="1:34" x14ac:dyDescent="0.2">
      <c r="A778">
        <v>777</v>
      </c>
      <c r="C778" s="4" t="s">
        <v>1163</v>
      </c>
      <c r="D778" s="5" t="s">
        <v>1164</v>
      </c>
      <c r="E778" s="1">
        <v>11122451</v>
      </c>
      <c r="F778" s="1">
        <v>13175427</v>
      </c>
      <c r="G778" s="1">
        <v>14964662</v>
      </c>
      <c r="H778" s="1">
        <v>17625821</v>
      </c>
      <c r="I778" s="1">
        <v>19458524</v>
      </c>
      <c r="J778" s="1">
        <v>21221292</v>
      </c>
      <c r="K778" s="1">
        <v>22836439</v>
      </c>
      <c r="L778" s="1">
        <v>25115370</v>
      </c>
      <c r="M778" s="1">
        <v>24850913</v>
      </c>
      <c r="N778" s="1">
        <v>29122652</v>
      </c>
      <c r="O778" s="1">
        <v>27856795</v>
      </c>
      <c r="P778" s="1">
        <v>29578676</v>
      </c>
      <c r="Q778" s="1">
        <v>32164917</v>
      </c>
      <c r="R778" s="1">
        <v>29702618</v>
      </c>
      <c r="S778" s="1">
        <v>32816161</v>
      </c>
      <c r="T778" s="1">
        <v>45224113</v>
      </c>
      <c r="U778" s="1">
        <v>56055366</v>
      </c>
      <c r="V778" s="1">
        <v>59158762</v>
      </c>
      <c r="W778" s="1">
        <v>57018483</v>
      </c>
      <c r="X778" s="1">
        <v>50086164</v>
      </c>
      <c r="Y778" s="1">
        <v>50692765</v>
      </c>
      <c r="Z778" s="1">
        <v>61247938</v>
      </c>
      <c r="AA778" s="1">
        <v>64930088</v>
      </c>
      <c r="AB778" s="1">
        <v>67538911</v>
      </c>
      <c r="AC778" s="1">
        <v>78736938</v>
      </c>
      <c r="AD778" s="1">
        <v>98822039</v>
      </c>
      <c r="AE778" s="1">
        <v>103961420</v>
      </c>
      <c r="AF778" s="1">
        <v>105240891</v>
      </c>
      <c r="AG778" s="1">
        <v>102164550</v>
      </c>
      <c r="AH778" s="1">
        <v>126951380</v>
      </c>
    </row>
    <row r="779" spans="1:34" x14ac:dyDescent="0.2">
      <c r="A779">
        <v>778</v>
      </c>
      <c r="C779" s="4" t="s">
        <v>1165</v>
      </c>
      <c r="D779" s="5" t="s">
        <v>2433</v>
      </c>
      <c r="E779" s="1">
        <v>3700325</v>
      </c>
      <c r="F779" s="1">
        <v>3873790</v>
      </c>
      <c r="G779" s="1">
        <v>5312902</v>
      </c>
      <c r="H779" s="1">
        <v>5970278</v>
      </c>
      <c r="I779" s="1">
        <v>6314539</v>
      </c>
      <c r="J779" s="1">
        <v>7277755</v>
      </c>
      <c r="K779" s="1">
        <v>7843076</v>
      </c>
      <c r="L779" s="1">
        <v>9819985</v>
      </c>
      <c r="M779" s="1">
        <v>9783613</v>
      </c>
      <c r="N779" s="1">
        <v>12770251</v>
      </c>
      <c r="O779" s="1">
        <v>11543838</v>
      </c>
      <c r="P779" s="1">
        <v>11198083</v>
      </c>
      <c r="Q779" s="1">
        <v>16451296</v>
      </c>
      <c r="R779" s="1">
        <v>14494518</v>
      </c>
      <c r="S779" s="1">
        <v>16624304</v>
      </c>
      <c r="T779" s="1">
        <v>18619932</v>
      </c>
      <c r="U779" s="1">
        <v>24052507</v>
      </c>
      <c r="V779" s="1">
        <v>25202739</v>
      </c>
      <c r="W779" s="1">
        <v>23494264</v>
      </c>
      <c r="X779" s="1">
        <v>19334688</v>
      </c>
      <c r="Y779" s="1">
        <v>19994379</v>
      </c>
      <c r="Z779" s="1">
        <v>22333375</v>
      </c>
      <c r="AA779" s="1">
        <v>24182809</v>
      </c>
      <c r="AB779" s="1">
        <v>24855810</v>
      </c>
      <c r="AC779" s="1">
        <v>26307567</v>
      </c>
      <c r="AD779" s="1">
        <v>30517513</v>
      </c>
      <c r="AE779" s="1">
        <v>30365595</v>
      </c>
      <c r="AF779" s="1">
        <v>35227574</v>
      </c>
      <c r="AG779" s="1">
        <v>44168299</v>
      </c>
      <c r="AH779" s="1">
        <v>50358282</v>
      </c>
    </row>
    <row r="780" spans="1:34" x14ac:dyDescent="0.2">
      <c r="A780">
        <v>779</v>
      </c>
      <c r="C780" s="4" t="s">
        <v>1166</v>
      </c>
      <c r="D780" s="5" t="s">
        <v>1167</v>
      </c>
      <c r="E780" s="1">
        <v>4654928</v>
      </c>
      <c r="F780" s="1">
        <v>4760566</v>
      </c>
      <c r="G780" s="1">
        <v>4275432</v>
      </c>
      <c r="H780" s="1">
        <v>5551347</v>
      </c>
      <c r="I780" s="1">
        <v>6383049</v>
      </c>
      <c r="J780" s="1">
        <v>8081100</v>
      </c>
      <c r="K780" s="1">
        <v>9245667</v>
      </c>
      <c r="L780" s="1">
        <v>10226997</v>
      </c>
      <c r="M780" s="1">
        <v>10353983</v>
      </c>
      <c r="N780" s="1">
        <v>11475212</v>
      </c>
      <c r="O780" s="1">
        <v>11226245</v>
      </c>
      <c r="P780" s="1">
        <v>13270180</v>
      </c>
      <c r="Q780" s="1">
        <v>12232884</v>
      </c>
      <c r="R780" s="1">
        <v>11704927</v>
      </c>
      <c r="S780" s="1">
        <v>13015587</v>
      </c>
      <c r="T780" s="1">
        <v>18429705</v>
      </c>
      <c r="U780" s="1">
        <v>22918797</v>
      </c>
      <c r="V780" s="1">
        <v>24230183</v>
      </c>
      <c r="W780" s="1">
        <v>22603581</v>
      </c>
      <c r="X780" s="1">
        <v>17523067</v>
      </c>
      <c r="Y780" s="1">
        <v>16379868</v>
      </c>
      <c r="Z780" s="1">
        <v>16373248</v>
      </c>
      <c r="AA780" s="1">
        <v>15886289</v>
      </c>
      <c r="AB780" s="1">
        <v>16303192</v>
      </c>
      <c r="AC780" s="1">
        <v>18315119</v>
      </c>
      <c r="AD780" s="1">
        <v>25610390</v>
      </c>
      <c r="AE780" s="1">
        <v>27334991</v>
      </c>
      <c r="AF780" s="1">
        <v>28539002</v>
      </c>
      <c r="AG780" s="1">
        <v>33732532</v>
      </c>
      <c r="AH780" s="1">
        <v>49384318</v>
      </c>
    </row>
    <row r="781" spans="1:34" x14ac:dyDescent="0.2">
      <c r="A781">
        <v>780</v>
      </c>
      <c r="C781" s="4" t="s">
        <v>1168</v>
      </c>
      <c r="D781" s="5" t="s">
        <v>1169</v>
      </c>
      <c r="E781" s="1">
        <v>2767198</v>
      </c>
      <c r="F781" s="1">
        <v>4541071</v>
      </c>
      <c r="G781" s="1">
        <v>5376328</v>
      </c>
      <c r="H781" s="1">
        <v>6104196</v>
      </c>
      <c r="I781" s="1">
        <v>6760936</v>
      </c>
      <c r="J781" s="1">
        <v>5862437</v>
      </c>
      <c r="K781" s="1">
        <v>5747696</v>
      </c>
      <c r="L781" s="1">
        <v>5068388</v>
      </c>
      <c r="M781" s="1">
        <v>4713317</v>
      </c>
      <c r="N781" s="1">
        <v>4877189</v>
      </c>
      <c r="O781" s="1">
        <v>5086712</v>
      </c>
      <c r="P781" s="1">
        <v>5110413</v>
      </c>
      <c r="Q781" s="1">
        <v>3480737</v>
      </c>
      <c r="R781" s="1">
        <v>3503173</v>
      </c>
      <c r="S781" s="1">
        <v>3176270</v>
      </c>
      <c r="T781" s="1">
        <v>8174476</v>
      </c>
      <c r="U781" s="1">
        <v>9084062</v>
      </c>
      <c r="V781" s="1">
        <v>9725840</v>
      </c>
      <c r="W781" s="1">
        <v>10920638</v>
      </c>
      <c r="X781" s="1">
        <v>13228409</v>
      </c>
      <c r="Y781" s="1">
        <v>14318518</v>
      </c>
      <c r="Z781" s="1">
        <v>22541315</v>
      </c>
      <c r="AA781" s="1">
        <v>24860990</v>
      </c>
      <c r="AB781" s="1">
        <v>26379909</v>
      </c>
      <c r="AC781" s="1">
        <v>34114252</v>
      </c>
      <c r="AD781" s="1">
        <v>42694136</v>
      </c>
      <c r="AE781" s="1">
        <v>46260834</v>
      </c>
      <c r="AF781" s="1">
        <v>41474315</v>
      </c>
      <c r="AG781" s="1">
        <v>24263719</v>
      </c>
      <c r="AH781" s="1">
        <v>27208780</v>
      </c>
    </row>
    <row r="782" spans="1:34" x14ac:dyDescent="0.2">
      <c r="A782">
        <v>781</v>
      </c>
      <c r="C782" s="4" t="s">
        <v>1171</v>
      </c>
      <c r="D782" s="5" t="s">
        <v>2435</v>
      </c>
      <c r="E782" s="1">
        <v>19598887</v>
      </c>
      <c r="F782" s="1">
        <v>21047827</v>
      </c>
      <c r="G782" s="1">
        <v>27492104</v>
      </c>
      <c r="H782" s="1">
        <v>29236198</v>
      </c>
      <c r="I782" s="1">
        <v>31203206</v>
      </c>
      <c r="J782" s="1">
        <v>35129001</v>
      </c>
      <c r="K782" s="1">
        <v>40426858</v>
      </c>
      <c r="L782" s="1">
        <v>43366387</v>
      </c>
      <c r="M782" s="1">
        <v>50375421</v>
      </c>
      <c r="N782" s="1">
        <v>55740629</v>
      </c>
      <c r="O782" s="1">
        <v>58069248</v>
      </c>
      <c r="P782" s="1">
        <v>64418669</v>
      </c>
      <c r="Q782" s="1">
        <v>68578976</v>
      </c>
      <c r="R782" s="1">
        <v>71951203</v>
      </c>
      <c r="S782" s="1">
        <v>79618965</v>
      </c>
      <c r="T782" s="1">
        <v>76184302</v>
      </c>
      <c r="U782" s="1">
        <v>75351375</v>
      </c>
      <c r="V782" s="1">
        <v>81237949</v>
      </c>
      <c r="W782" s="1">
        <v>81030352</v>
      </c>
      <c r="X782" s="1">
        <v>83537732</v>
      </c>
      <c r="Y782" s="1">
        <v>80179070</v>
      </c>
      <c r="Z782" s="1">
        <v>84664955</v>
      </c>
      <c r="AA782" s="1">
        <v>82640757</v>
      </c>
      <c r="AB782" s="1">
        <v>73895831</v>
      </c>
      <c r="AC782" s="1">
        <v>78275507</v>
      </c>
      <c r="AD782" s="1">
        <v>83678076</v>
      </c>
      <c r="AE782" s="1">
        <v>106979165</v>
      </c>
      <c r="AF782" s="1">
        <v>111844269</v>
      </c>
      <c r="AG782" s="1">
        <v>132168873</v>
      </c>
      <c r="AH782" s="1">
        <v>143720164</v>
      </c>
    </row>
    <row r="783" spans="1:34" x14ac:dyDescent="0.2">
      <c r="A783">
        <v>782</v>
      </c>
      <c r="C783" s="4" t="s">
        <v>1172</v>
      </c>
      <c r="D783" s="5" t="s">
        <v>1173</v>
      </c>
      <c r="E783" s="1">
        <v>0</v>
      </c>
      <c r="F783" s="1">
        <v>0</v>
      </c>
      <c r="G783" s="1">
        <v>0</v>
      </c>
      <c r="H783" s="1">
        <v>21813792</v>
      </c>
      <c r="I783" s="1">
        <v>22103240</v>
      </c>
      <c r="J783" s="1">
        <v>26749912</v>
      </c>
      <c r="K783" s="1">
        <v>26504744</v>
      </c>
      <c r="L783" s="1">
        <v>29309732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</row>
    <row r="784" spans="1:34" x14ac:dyDescent="0.2">
      <c r="A784">
        <v>783</v>
      </c>
      <c r="C784" s="4" t="s">
        <v>1174</v>
      </c>
      <c r="D784" s="5" t="s">
        <v>2436</v>
      </c>
      <c r="E784" s="1">
        <v>0</v>
      </c>
      <c r="F784" s="1">
        <v>0</v>
      </c>
      <c r="G784" s="1">
        <v>1330872</v>
      </c>
      <c r="H784" s="1">
        <v>1444154</v>
      </c>
      <c r="I784" s="1">
        <v>1108004</v>
      </c>
      <c r="J784" s="1">
        <v>834900</v>
      </c>
      <c r="K784" s="1">
        <v>0</v>
      </c>
      <c r="L784" s="1">
        <v>2229848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3170956</v>
      </c>
      <c r="V784" s="1">
        <v>3304874</v>
      </c>
      <c r="W784" s="1">
        <v>3557313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34441204</v>
      </c>
      <c r="AH784" s="1">
        <v>37706044</v>
      </c>
    </row>
    <row r="785" spans="1:34" x14ac:dyDescent="0.2">
      <c r="A785">
        <v>784</v>
      </c>
      <c r="C785" s="4" t="s">
        <v>1175</v>
      </c>
      <c r="D785" s="5" t="s">
        <v>2437</v>
      </c>
      <c r="E785" s="1">
        <v>1344469</v>
      </c>
      <c r="F785" s="1">
        <v>665337</v>
      </c>
      <c r="G785" s="1">
        <v>1288892</v>
      </c>
      <c r="H785" s="1">
        <v>1323154</v>
      </c>
      <c r="I785" s="1">
        <v>1496328</v>
      </c>
      <c r="J785" s="1">
        <v>1715747</v>
      </c>
      <c r="K785" s="1">
        <v>1773921</v>
      </c>
      <c r="L785" s="1">
        <v>2343578</v>
      </c>
      <c r="M785" s="1">
        <v>2962439</v>
      </c>
      <c r="N785" s="1">
        <v>3347836</v>
      </c>
      <c r="O785" s="1">
        <v>3828953</v>
      </c>
      <c r="P785" s="1">
        <v>4056469</v>
      </c>
      <c r="Q785" s="1">
        <v>4462958</v>
      </c>
      <c r="R785" s="1">
        <v>5501066</v>
      </c>
      <c r="S785" s="1">
        <v>8174187</v>
      </c>
      <c r="T785" s="1">
        <v>6922553</v>
      </c>
      <c r="U785" s="1">
        <v>7610740</v>
      </c>
      <c r="V785" s="1">
        <v>8565755</v>
      </c>
      <c r="W785" s="1">
        <v>9229629</v>
      </c>
      <c r="X785" s="1">
        <v>9478320</v>
      </c>
      <c r="Y785" s="1">
        <v>10306683</v>
      </c>
      <c r="Z785" s="1">
        <v>10732481</v>
      </c>
      <c r="AA785" s="1">
        <v>10655260</v>
      </c>
      <c r="AB785" s="1">
        <v>11584989</v>
      </c>
      <c r="AC785" s="1">
        <v>9810188</v>
      </c>
      <c r="AD785" s="1">
        <v>9484610</v>
      </c>
      <c r="AE785" s="1">
        <v>8012583</v>
      </c>
      <c r="AF785" s="1">
        <v>7400058</v>
      </c>
      <c r="AG785" s="1">
        <v>7672851</v>
      </c>
      <c r="AH785" s="1">
        <v>7867487</v>
      </c>
    </row>
    <row r="786" spans="1:34" x14ac:dyDescent="0.2">
      <c r="A786">
        <v>785</v>
      </c>
      <c r="C786" s="4" t="s">
        <v>1176</v>
      </c>
      <c r="D786" s="5" t="s">
        <v>1177</v>
      </c>
      <c r="E786" s="1">
        <v>768692</v>
      </c>
      <c r="F786" s="1">
        <v>475323</v>
      </c>
      <c r="G786" s="1">
        <v>1074493</v>
      </c>
      <c r="H786" s="1">
        <v>1067364</v>
      </c>
      <c r="I786" s="1">
        <v>1033238</v>
      </c>
      <c r="J786" s="1">
        <v>1036788</v>
      </c>
      <c r="K786" s="1">
        <v>1524226</v>
      </c>
      <c r="L786" s="1">
        <v>1909731</v>
      </c>
      <c r="M786" s="1">
        <v>2399245</v>
      </c>
      <c r="N786" s="1">
        <v>2561697</v>
      </c>
      <c r="O786" s="1">
        <v>2680712</v>
      </c>
      <c r="P786" s="1">
        <v>2670038</v>
      </c>
      <c r="Q786" s="1">
        <v>2716245</v>
      </c>
      <c r="R786" s="1">
        <v>3226984</v>
      </c>
      <c r="S786" s="1">
        <v>6592058</v>
      </c>
      <c r="T786" s="1">
        <v>5276534</v>
      </c>
      <c r="U786" s="1">
        <v>5532919</v>
      </c>
      <c r="V786" s="1">
        <v>6497214</v>
      </c>
      <c r="W786" s="1">
        <v>7313101</v>
      </c>
      <c r="X786" s="1">
        <v>8377353</v>
      </c>
      <c r="Y786" s="1">
        <v>8540463</v>
      </c>
      <c r="Z786" s="1">
        <v>8194223</v>
      </c>
      <c r="AA786" s="1">
        <v>7295023</v>
      </c>
      <c r="AB786" s="1">
        <v>7784859</v>
      </c>
      <c r="AC786" s="1">
        <v>5781635</v>
      </c>
      <c r="AD786" s="1">
        <v>5516985</v>
      </c>
      <c r="AE786" s="1">
        <v>5028764</v>
      </c>
      <c r="AF786" s="1">
        <v>4007497</v>
      </c>
      <c r="AG786" s="1">
        <v>4419327</v>
      </c>
      <c r="AH786" s="1">
        <v>3990309</v>
      </c>
    </row>
    <row r="787" spans="1:34" x14ac:dyDescent="0.2">
      <c r="A787">
        <v>786</v>
      </c>
      <c r="C787" s="4" t="s">
        <v>1178</v>
      </c>
      <c r="D787" s="5" t="s">
        <v>1179</v>
      </c>
      <c r="E787" s="1">
        <v>568401.33333333337</v>
      </c>
      <c r="F787" s="1">
        <v>190014</v>
      </c>
      <c r="G787" s="1">
        <v>214399</v>
      </c>
      <c r="H787" s="1">
        <v>255790</v>
      </c>
      <c r="I787" s="1">
        <v>463090</v>
      </c>
      <c r="J787" s="1">
        <v>678959</v>
      </c>
      <c r="K787" s="1">
        <v>249695</v>
      </c>
      <c r="L787" s="1">
        <v>433847</v>
      </c>
      <c r="M787" s="1">
        <v>563194</v>
      </c>
      <c r="N787" s="1">
        <v>786139</v>
      </c>
      <c r="O787" s="1">
        <v>1148241</v>
      </c>
      <c r="P787" s="1">
        <v>1386431</v>
      </c>
      <c r="Q787" s="1">
        <v>1746713</v>
      </c>
      <c r="R787" s="1">
        <v>2274082</v>
      </c>
      <c r="S787" s="1">
        <v>1582129</v>
      </c>
      <c r="T787" s="1">
        <v>1646019</v>
      </c>
      <c r="U787" s="1">
        <v>2077821</v>
      </c>
      <c r="V787" s="1">
        <v>2068541</v>
      </c>
      <c r="W787" s="1">
        <v>1916528</v>
      </c>
      <c r="X787" s="1">
        <v>1100967</v>
      </c>
      <c r="Y787" s="1">
        <v>1766220</v>
      </c>
      <c r="Z787" s="1">
        <v>2538258</v>
      </c>
      <c r="AA787" s="1">
        <v>3360237</v>
      </c>
      <c r="AB787" s="1">
        <v>3800130</v>
      </c>
      <c r="AC787" s="1">
        <v>4028553</v>
      </c>
      <c r="AD787" s="1">
        <v>3967625</v>
      </c>
      <c r="AE787" s="1">
        <v>2983819</v>
      </c>
      <c r="AF787" s="1">
        <v>3392561</v>
      </c>
      <c r="AG787" s="1">
        <v>3253524</v>
      </c>
      <c r="AH787" s="1">
        <v>3877178</v>
      </c>
    </row>
    <row r="788" spans="1:34" x14ac:dyDescent="0.2">
      <c r="A788">
        <v>787</v>
      </c>
      <c r="C788" s="4" t="s">
        <v>1180</v>
      </c>
      <c r="D788" s="5" t="s">
        <v>2438</v>
      </c>
      <c r="E788" s="1">
        <v>4016692</v>
      </c>
      <c r="F788" s="1">
        <v>4132619</v>
      </c>
      <c r="G788" s="1">
        <v>5099858</v>
      </c>
      <c r="H788" s="1">
        <v>5584154</v>
      </c>
      <c r="I788" s="1">
        <v>6201553</v>
      </c>
      <c r="J788" s="1">
        <v>6012291</v>
      </c>
      <c r="K788" s="1">
        <v>9623071</v>
      </c>
      <c r="L788" s="1">
        <v>6298022</v>
      </c>
      <c r="M788" s="1">
        <v>7033615</v>
      </c>
      <c r="N788" s="1">
        <v>7926451</v>
      </c>
      <c r="O788" s="1">
        <v>7411505</v>
      </c>
      <c r="P788" s="1">
        <v>9038860</v>
      </c>
      <c r="Q788" s="1">
        <v>10064189</v>
      </c>
      <c r="R788" s="1">
        <v>9413321.333333334</v>
      </c>
      <c r="S788" s="1">
        <v>14051071</v>
      </c>
      <c r="T788" s="1">
        <v>14025504</v>
      </c>
      <c r="U788" s="1">
        <v>12772211</v>
      </c>
      <c r="V788" s="1">
        <v>14171298</v>
      </c>
      <c r="W788" s="1">
        <v>17679912</v>
      </c>
      <c r="X788" s="1">
        <v>18423973</v>
      </c>
      <c r="Y788" s="1">
        <v>19242687</v>
      </c>
      <c r="Z788" s="1">
        <v>20022771</v>
      </c>
      <c r="AA788" s="1">
        <v>18301466</v>
      </c>
      <c r="AB788" s="1">
        <v>15292527</v>
      </c>
      <c r="AC788" s="1">
        <v>17386112</v>
      </c>
      <c r="AD788" s="1">
        <v>16295273</v>
      </c>
      <c r="AE788" s="1">
        <v>18523970</v>
      </c>
      <c r="AF788" s="1">
        <v>20725413</v>
      </c>
      <c r="AG788" s="1">
        <v>23647856</v>
      </c>
      <c r="AH788" s="1">
        <v>24682120</v>
      </c>
    </row>
    <row r="789" spans="1:34" x14ac:dyDescent="0.2">
      <c r="A789">
        <v>788</v>
      </c>
      <c r="C789" s="4" t="s">
        <v>1181</v>
      </c>
      <c r="D789" s="5" t="s">
        <v>1182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565258</v>
      </c>
      <c r="L789" s="1">
        <v>1544393</v>
      </c>
      <c r="M789" s="1">
        <v>1998200</v>
      </c>
      <c r="N789" s="1">
        <v>2612165</v>
      </c>
      <c r="O789" s="1">
        <v>2917640</v>
      </c>
      <c r="P789" s="1">
        <v>2583878</v>
      </c>
      <c r="Q789" s="1">
        <v>2250168</v>
      </c>
      <c r="R789" s="1">
        <v>2150715</v>
      </c>
      <c r="S789" s="1">
        <v>1685319</v>
      </c>
      <c r="T789" s="1">
        <v>1616967</v>
      </c>
      <c r="U789" s="1">
        <v>1186390</v>
      </c>
      <c r="V789" s="1">
        <v>932798</v>
      </c>
      <c r="W789" s="1">
        <v>0</v>
      </c>
      <c r="X789" s="1">
        <v>0</v>
      </c>
      <c r="Y789" s="1">
        <v>0</v>
      </c>
      <c r="Z789" s="1">
        <v>509760</v>
      </c>
      <c r="AA789" s="1">
        <v>919984</v>
      </c>
      <c r="AB789" s="1">
        <v>958974</v>
      </c>
      <c r="AC789" s="1">
        <v>1053300</v>
      </c>
      <c r="AD789" s="1">
        <v>1086234</v>
      </c>
      <c r="AE789" s="1">
        <v>460388</v>
      </c>
      <c r="AF789" s="1">
        <v>162912</v>
      </c>
      <c r="AG789" s="1">
        <v>0</v>
      </c>
      <c r="AH789" s="1">
        <v>2093508</v>
      </c>
    </row>
    <row r="790" spans="1:34" x14ac:dyDescent="0.2">
      <c r="A790">
        <v>789</v>
      </c>
      <c r="C790" s="4" t="s">
        <v>1183</v>
      </c>
      <c r="D790" s="5" t="s">
        <v>2439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667879</v>
      </c>
      <c r="M790" s="1">
        <v>0</v>
      </c>
      <c r="N790" s="1">
        <v>1569754</v>
      </c>
      <c r="O790" s="1">
        <v>1819097</v>
      </c>
      <c r="P790" s="1">
        <v>1773733</v>
      </c>
      <c r="Q790" s="1">
        <v>2650144</v>
      </c>
      <c r="R790" s="1">
        <v>2734228</v>
      </c>
      <c r="S790" s="1">
        <v>2307404</v>
      </c>
      <c r="T790" s="1">
        <v>2098737</v>
      </c>
      <c r="U790" s="1">
        <v>2446228</v>
      </c>
      <c r="V790" s="1">
        <v>2699904</v>
      </c>
      <c r="W790" s="1">
        <v>2053138</v>
      </c>
      <c r="X790" s="1">
        <v>1769057</v>
      </c>
      <c r="Y790" s="1">
        <v>1886059</v>
      </c>
      <c r="Z790" s="1">
        <v>2661666</v>
      </c>
      <c r="AA790" s="1">
        <v>4015001</v>
      </c>
      <c r="AB790" s="1">
        <v>4584035</v>
      </c>
      <c r="AC790" s="1">
        <v>6443335</v>
      </c>
      <c r="AD790" s="1">
        <v>10599194</v>
      </c>
      <c r="AE790" s="1">
        <v>9422799</v>
      </c>
      <c r="AF790" s="1">
        <v>10047520</v>
      </c>
      <c r="AG790" s="1">
        <v>22038310</v>
      </c>
      <c r="AH790" s="1">
        <v>23740905</v>
      </c>
    </row>
    <row r="791" spans="1:34" x14ac:dyDescent="0.2">
      <c r="A791">
        <v>790</v>
      </c>
      <c r="C791" s="4" t="s">
        <v>1184</v>
      </c>
      <c r="D791" s="5" t="s">
        <v>1185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1795145</v>
      </c>
      <c r="AB791" s="1">
        <v>2071054</v>
      </c>
      <c r="AC791" s="1">
        <v>3839838</v>
      </c>
      <c r="AD791" s="1">
        <v>7860857</v>
      </c>
      <c r="AE791" s="1">
        <v>5605178</v>
      </c>
      <c r="AF791" s="1">
        <v>5857381</v>
      </c>
      <c r="AG791" s="1">
        <v>17747851</v>
      </c>
      <c r="AH791" s="1">
        <v>20468686</v>
      </c>
    </row>
    <row r="792" spans="1:34" x14ac:dyDescent="0.2">
      <c r="A792">
        <v>791</v>
      </c>
      <c r="C792" s="4" t="s">
        <v>1186</v>
      </c>
      <c r="D792" s="5" t="s">
        <v>2440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1081652</v>
      </c>
      <c r="O792" s="1">
        <v>1217299</v>
      </c>
      <c r="P792" s="1">
        <v>1085068</v>
      </c>
      <c r="Q792" s="1">
        <v>1775989</v>
      </c>
      <c r="R792" s="1">
        <v>1657132</v>
      </c>
      <c r="S792" s="1">
        <v>1329376</v>
      </c>
      <c r="T792" s="1">
        <v>1300889</v>
      </c>
      <c r="U792" s="1">
        <v>1508102</v>
      </c>
      <c r="V792" s="1">
        <v>1714245</v>
      </c>
      <c r="W792" s="1">
        <v>1394928</v>
      </c>
      <c r="X792" s="1">
        <v>1136230</v>
      </c>
      <c r="Y792" s="1">
        <v>1062042</v>
      </c>
      <c r="Z792" s="1">
        <v>1660843</v>
      </c>
      <c r="AA792" s="1">
        <v>2219856</v>
      </c>
      <c r="AB792" s="1">
        <v>2512981</v>
      </c>
      <c r="AC792" s="1">
        <v>2603497</v>
      </c>
      <c r="AD792" s="1">
        <v>2738337</v>
      </c>
      <c r="AE792" s="1">
        <v>3817621</v>
      </c>
      <c r="AF792" s="1">
        <v>4190139</v>
      </c>
      <c r="AG792" s="1">
        <v>4290459</v>
      </c>
      <c r="AH792" s="1">
        <v>3272219</v>
      </c>
    </row>
    <row r="793" spans="1:34" x14ac:dyDescent="0.2">
      <c r="A793">
        <v>792</v>
      </c>
      <c r="C793" s="4" t="s">
        <v>1187</v>
      </c>
      <c r="D793" s="5" t="s">
        <v>1188</v>
      </c>
      <c r="E793" s="1">
        <v>4537163</v>
      </c>
      <c r="F793" s="1">
        <v>4462058</v>
      </c>
      <c r="G793" s="1">
        <v>4851106</v>
      </c>
      <c r="H793" s="1">
        <v>4283943</v>
      </c>
      <c r="I793" s="1">
        <v>4035879</v>
      </c>
      <c r="J793" s="1">
        <v>3715294</v>
      </c>
      <c r="K793" s="1">
        <v>3136891</v>
      </c>
      <c r="L793" s="1">
        <v>2912225</v>
      </c>
      <c r="M793" s="1">
        <v>2799718</v>
      </c>
      <c r="N793" s="1">
        <v>2936232</v>
      </c>
      <c r="O793" s="1">
        <v>3005876</v>
      </c>
      <c r="P793" s="1">
        <v>3102089</v>
      </c>
      <c r="Q793" s="1">
        <v>3323301</v>
      </c>
      <c r="R793" s="1">
        <v>3305415</v>
      </c>
      <c r="S793" s="1">
        <v>3426522</v>
      </c>
      <c r="T793" s="1">
        <v>3624399</v>
      </c>
      <c r="U793" s="1">
        <v>5772261</v>
      </c>
      <c r="V793" s="1">
        <v>6644871</v>
      </c>
      <c r="W793" s="1">
        <v>6685683</v>
      </c>
      <c r="X793" s="1">
        <v>7657930</v>
      </c>
      <c r="Y793" s="1">
        <v>7237809</v>
      </c>
      <c r="Z793" s="1">
        <v>9823862</v>
      </c>
      <c r="AA793" s="1">
        <v>11534951</v>
      </c>
      <c r="AB793" s="1">
        <v>14545420</v>
      </c>
      <c r="AC793" s="1">
        <v>16268273</v>
      </c>
      <c r="AD793" s="1">
        <v>14856314</v>
      </c>
      <c r="AE793" s="1">
        <v>15074427</v>
      </c>
      <c r="AF793" s="1">
        <v>18459132</v>
      </c>
      <c r="AG793" s="1">
        <v>18123323</v>
      </c>
      <c r="AH793" s="1">
        <v>30319005</v>
      </c>
    </row>
    <row r="794" spans="1:34" x14ac:dyDescent="0.2">
      <c r="A794">
        <v>793</v>
      </c>
      <c r="C794" s="4" t="s">
        <v>1189</v>
      </c>
      <c r="D794" s="5" t="s">
        <v>1190</v>
      </c>
      <c r="E794" s="1">
        <v>2629488</v>
      </c>
      <c r="F794" s="1">
        <v>2637128</v>
      </c>
      <c r="G794" s="1">
        <v>2947444</v>
      </c>
      <c r="H794" s="1">
        <v>2754716</v>
      </c>
      <c r="I794" s="1">
        <v>2712350</v>
      </c>
      <c r="J794" s="1">
        <v>2248829</v>
      </c>
      <c r="K794" s="1">
        <v>1719451</v>
      </c>
      <c r="L794" s="1">
        <v>1525262</v>
      </c>
      <c r="M794" s="1">
        <v>1429613</v>
      </c>
      <c r="N794" s="1">
        <v>1446021</v>
      </c>
      <c r="O794" s="1">
        <v>1349397</v>
      </c>
      <c r="P794" s="1">
        <v>1402440</v>
      </c>
      <c r="Q794" s="1">
        <v>1660610</v>
      </c>
      <c r="R794" s="1">
        <v>1561269</v>
      </c>
      <c r="S794" s="1">
        <v>1564974</v>
      </c>
      <c r="T794" s="1">
        <v>1009930</v>
      </c>
      <c r="U794" s="1">
        <v>1079659</v>
      </c>
      <c r="V794" s="1">
        <v>1407090</v>
      </c>
      <c r="W794" s="1">
        <v>0</v>
      </c>
      <c r="X794" s="1">
        <v>0</v>
      </c>
      <c r="Y794" s="1">
        <v>1383628</v>
      </c>
      <c r="Z794" s="1">
        <v>1911530</v>
      </c>
      <c r="AA794" s="1">
        <v>2363645</v>
      </c>
      <c r="AB794" s="1">
        <v>2708081</v>
      </c>
      <c r="AC794" s="1">
        <v>2933654</v>
      </c>
      <c r="AD794" s="1">
        <v>2862240</v>
      </c>
      <c r="AE794" s="1">
        <v>3044930</v>
      </c>
      <c r="AF794" s="1">
        <v>2794090</v>
      </c>
      <c r="AG794" s="1">
        <v>2329859</v>
      </c>
      <c r="AH794" s="1">
        <v>2773610</v>
      </c>
    </row>
    <row r="795" spans="1:34" x14ac:dyDescent="0.2">
      <c r="A795">
        <v>794</v>
      </c>
      <c r="C795" s="4" t="s">
        <v>1191</v>
      </c>
      <c r="D795" s="5" t="s">
        <v>1192</v>
      </c>
      <c r="E795" s="1">
        <v>1907675</v>
      </c>
      <c r="F795" s="1">
        <v>1824930</v>
      </c>
      <c r="G795" s="1">
        <v>1903662</v>
      </c>
      <c r="H795" s="1">
        <v>1529227</v>
      </c>
      <c r="I795" s="1">
        <v>1215975</v>
      </c>
      <c r="J795" s="1">
        <v>1288354</v>
      </c>
      <c r="K795" s="1">
        <v>1332244</v>
      </c>
      <c r="L795" s="1">
        <v>1386963</v>
      </c>
      <c r="M795" s="1">
        <v>1370105</v>
      </c>
      <c r="N795" s="1">
        <v>1490211</v>
      </c>
      <c r="O795" s="1">
        <v>1656479</v>
      </c>
      <c r="P795" s="1">
        <v>1699649</v>
      </c>
      <c r="Q795" s="1">
        <v>1662691</v>
      </c>
      <c r="R795" s="1">
        <v>1744146</v>
      </c>
      <c r="S795" s="1">
        <v>1861548</v>
      </c>
      <c r="T795" s="1">
        <v>2614469</v>
      </c>
      <c r="U795" s="1">
        <v>4692602</v>
      </c>
      <c r="V795" s="1">
        <v>5237781</v>
      </c>
      <c r="W795" s="1">
        <v>5597506</v>
      </c>
      <c r="X795" s="1">
        <v>5492336</v>
      </c>
      <c r="Y795" s="1">
        <v>5375147</v>
      </c>
      <c r="Z795" s="1">
        <v>7134370</v>
      </c>
      <c r="AA795" s="1">
        <v>8418200</v>
      </c>
      <c r="AB795" s="1">
        <v>10910582</v>
      </c>
      <c r="AC795" s="1">
        <v>12368368</v>
      </c>
      <c r="AD795" s="1">
        <v>10164412</v>
      </c>
      <c r="AE795" s="1">
        <v>10121863</v>
      </c>
      <c r="AF795" s="1">
        <v>13705618</v>
      </c>
      <c r="AG795" s="1">
        <v>13893197</v>
      </c>
      <c r="AH795" s="1">
        <v>25906157</v>
      </c>
    </row>
    <row r="796" spans="1:34" x14ac:dyDescent="0.2">
      <c r="A796">
        <v>795</v>
      </c>
      <c r="C796" s="4" t="s">
        <v>1193</v>
      </c>
      <c r="D796" s="5" t="s">
        <v>2441</v>
      </c>
      <c r="E796" s="1">
        <v>0</v>
      </c>
      <c r="F796" s="1">
        <v>0</v>
      </c>
      <c r="G796" s="1">
        <v>684064</v>
      </c>
      <c r="H796" s="1">
        <v>860991</v>
      </c>
      <c r="I796" s="1">
        <v>577570</v>
      </c>
      <c r="J796" s="1">
        <v>449825</v>
      </c>
      <c r="K796" s="1">
        <v>330771</v>
      </c>
      <c r="L796" s="1">
        <v>373947</v>
      </c>
      <c r="M796" s="1">
        <v>380756</v>
      </c>
      <c r="N796" s="1">
        <v>413085</v>
      </c>
      <c r="O796" s="1">
        <v>485077</v>
      </c>
      <c r="P796" s="1">
        <v>456657</v>
      </c>
      <c r="Q796" s="1">
        <v>360468</v>
      </c>
      <c r="R796" s="1">
        <v>325593</v>
      </c>
      <c r="S796" s="1">
        <v>428636</v>
      </c>
      <c r="T796" s="1">
        <v>582104</v>
      </c>
      <c r="U796" s="1">
        <v>886075</v>
      </c>
      <c r="V796" s="1">
        <v>1023592</v>
      </c>
      <c r="W796" s="1">
        <v>1362363</v>
      </c>
      <c r="X796" s="1">
        <v>1119556</v>
      </c>
      <c r="Y796" s="1">
        <v>1013973</v>
      </c>
      <c r="Z796" s="1">
        <v>1181250</v>
      </c>
      <c r="AA796" s="1">
        <v>1460661</v>
      </c>
      <c r="AB796" s="1">
        <v>1193886</v>
      </c>
      <c r="AC796" s="1">
        <v>1346124</v>
      </c>
      <c r="AD796" s="1">
        <v>1423485</v>
      </c>
      <c r="AE796" s="1">
        <v>1598590</v>
      </c>
      <c r="AF796" s="1">
        <v>1862298</v>
      </c>
      <c r="AG796" s="1">
        <v>2048573</v>
      </c>
      <c r="AH796" s="1">
        <v>2295786</v>
      </c>
    </row>
    <row r="797" spans="1:34" x14ac:dyDescent="0.2">
      <c r="A797">
        <v>796</v>
      </c>
      <c r="C797" s="4" t="s">
        <v>1194</v>
      </c>
      <c r="D797" s="5" t="s">
        <v>2442</v>
      </c>
      <c r="E797" s="1">
        <v>0</v>
      </c>
      <c r="F797" s="1">
        <v>0</v>
      </c>
      <c r="G797" s="1">
        <v>619901</v>
      </c>
      <c r="H797" s="1">
        <v>795202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198366</v>
      </c>
      <c r="S797" s="1">
        <v>216963</v>
      </c>
      <c r="T797" s="1">
        <v>303392</v>
      </c>
      <c r="U797" s="1">
        <v>590320</v>
      </c>
      <c r="V797" s="1">
        <v>918159</v>
      </c>
      <c r="W797" s="1">
        <v>1152456</v>
      </c>
      <c r="X797" s="1">
        <v>980342</v>
      </c>
      <c r="Y797" s="1">
        <v>867432</v>
      </c>
      <c r="Z797" s="1">
        <v>986000</v>
      </c>
      <c r="AA797" s="1">
        <v>1154160</v>
      </c>
      <c r="AB797" s="1">
        <v>777280</v>
      </c>
      <c r="AC797" s="1">
        <v>933485</v>
      </c>
      <c r="AD797" s="1">
        <v>811477</v>
      </c>
      <c r="AE797" s="1">
        <v>883945</v>
      </c>
      <c r="AF797" s="1">
        <v>1049412</v>
      </c>
      <c r="AG797" s="1">
        <v>1154142</v>
      </c>
      <c r="AH797" s="1">
        <v>1681984</v>
      </c>
    </row>
    <row r="798" spans="1:34" x14ac:dyDescent="0.2">
      <c r="A798">
        <v>797</v>
      </c>
      <c r="C798" s="4" t="s">
        <v>1195</v>
      </c>
      <c r="D798" s="5" t="s">
        <v>2443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104804</v>
      </c>
      <c r="M798" s="1">
        <v>0</v>
      </c>
      <c r="N798" s="1">
        <v>0</v>
      </c>
      <c r="O798" s="1">
        <v>271512</v>
      </c>
      <c r="P798" s="1">
        <v>213252</v>
      </c>
      <c r="Q798" s="1">
        <v>189510</v>
      </c>
      <c r="R798" s="1">
        <v>0</v>
      </c>
      <c r="S798" s="1">
        <v>0</v>
      </c>
      <c r="T798" s="1">
        <v>331393.33333333331</v>
      </c>
      <c r="U798" s="1">
        <v>295755</v>
      </c>
      <c r="V798" s="1">
        <v>152520</v>
      </c>
      <c r="W798" s="1">
        <v>167350</v>
      </c>
      <c r="X798" s="1">
        <v>0</v>
      </c>
      <c r="Y798" s="1">
        <v>0</v>
      </c>
      <c r="Z798" s="1">
        <v>0</v>
      </c>
      <c r="AA798" s="1">
        <v>0</v>
      </c>
      <c r="AB798" s="1">
        <v>426844</v>
      </c>
      <c r="AC798" s="1">
        <v>441140</v>
      </c>
      <c r="AD798" s="1">
        <v>484755</v>
      </c>
      <c r="AE798" s="1">
        <v>527459</v>
      </c>
      <c r="AF798" s="1">
        <v>604356</v>
      </c>
      <c r="AG798" s="1">
        <v>693261</v>
      </c>
      <c r="AH798" s="1">
        <v>637125.33333333337</v>
      </c>
    </row>
    <row r="799" spans="1:34" x14ac:dyDescent="0.2">
      <c r="A799">
        <v>798</v>
      </c>
      <c r="C799" s="4" t="s">
        <v>1196</v>
      </c>
      <c r="D799" s="5" t="s">
        <v>2444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185000</v>
      </c>
      <c r="AE799" s="1">
        <v>182500</v>
      </c>
      <c r="AF799" s="1">
        <v>0</v>
      </c>
      <c r="AG799" s="1">
        <v>0</v>
      </c>
      <c r="AH799" s="1">
        <v>0</v>
      </c>
    </row>
    <row r="800" spans="1:34" x14ac:dyDescent="0.2">
      <c r="A800">
        <v>799</v>
      </c>
      <c r="C800" s="4" t="s">
        <v>1197</v>
      </c>
      <c r="D800" s="5" t="s">
        <v>1198</v>
      </c>
      <c r="E800" s="1">
        <v>8441566</v>
      </c>
      <c r="F800" s="1">
        <v>8673765</v>
      </c>
      <c r="G800" s="1">
        <v>11255815</v>
      </c>
      <c r="H800" s="1">
        <v>13701675</v>
      </c>
      <c r="I800" s="1">
        <v>15211616</v>
      </c>
      <c r="J800" s="1">
        <v>17208752</v>
      </c>
      <c r="K800" s="1">
        <v>26770390</v>
      </c>
      <c r="L800" s="1">
        <v>31893476</v>
      </c>
      <c r="M800" s="1">
        <v>39178089</v>
      </c>
      <c r="N800" s="1">
        <v>43379525</v>
      </c>
      <c r="O800" s="1">
        <v>40604453</v>
      </c>
      <c r="P800" s="1">
        <v>44732244</v>
      </c>
      <c r="Q800" s="1">
        <v>52013526</v>
      </c>
      <c r="R800" s="1">
        <v>49410686</v>
      </c>
      <c r="S800" s="1">
        <v>56089676</v>
      </c>
      <c r="T800" s="1">
        <v>60518646</v>
      </c>
      <c r="U800" s="1">
        <v>65923477</v>
      </c>
      <c r="V800" s="1">
        <v>75242104</v>
      </c>
      <c r="W800" s="1">
        <v>78741556</v>
      </c>
      <c r="X800" s="1">
        <v>82181835</v>
      </c>
      <c r="Y800" s="1">
        <v>80339618</v>
      </c>
      <c r="Z800" s="1">
        <v>89766514</v>
      </c>
      <c r="AA800" s="1">
        <v>99169218</v>
      </c>
      <c r="AB800" s="1">
        <v>102130143</v>
      </c>
      <c r="AC800" s="1">
        <v>109159466</v>
      </c>
      <c r="AD800" s="1">
        <v>118825441</v>
      </c>
      <c r="AE800" s="1">
        <v>134917851</v>
      </c>
      <c r="AF800" s="1">
        <v>142570980</v>
      </c>
      <c r="AG800" s="1">
        <v>182045474</v>
      </c>
      <c r="AH800" s="1">
        <v>183619811</v>
      </c>
    </row>
    <row r="801" spans="1:34" x14ac:dyDescent="0.2">
      <c r="A801">
        <v>800</v>
      </c>
      <c r="C801" s="4" t="s">
        <v>1199</v>
      </c>
      <c r="D801" s="5" t="s">
        <v>1200</v>
      </c>
      <c r="E801" s="1">
        <v>6043311</v>
      </c>
      <c r="F801" s="1">
        <v>6152185</v>
      </c>
      <c r="G801" s="1">
        <v>7764822</v>
      </c>
      <c r="H801" s="1">
        <v>8478032</v>
      </c>
      <c r="I801" s="1">
        <v>8489116</v>
      </c>
      <c r="J801" s="1">
        <v>8983689</v>
      </c>
      <c r="K801" s="1">
        <v>9590245</v>
      </c>
      <c r="L801" s="1">
        <v>10983949</v>
      </c>
      <c r="M801" s="1">
        <v>13784410</v>
      </c>
      <c r="N801" s="1">
        <v>15387403</v>
      </c>
      <c r="O801" s="1">
        <v>16946408</v>
      </c>
      <c r="P801" s="1">
        <v>23752994</v>
      </c>
      <c r="Q801" s="1">
        <v>34697565</v>
      </c>
      <c r="R801" s="1">
        <v>31336091</v>
      </c>
      <c r="S801" s="1">
        <v>34913135</v>
      </c>
      <c r="T801" s="1">
        <v>36881740</v>
      </c>
      <c r="U801" s="1">
        <v>37118185</v>
      </c>
      <c r="V801" s="1">
        <v>41533401</v>
      </c>
      <c r="W801" s="1">
        <v>41287585</v>
      </c>
      <c r="X801" s="1">
        <v>45223055</v>
      </c>
      <c r="Y801" s="1">
        <v>42551297</v>
      </c>
      <c r="Z801" s="1">
        <v>43843426</v>
      </c>
      <c r="AA801" s="1">
        <v>47640646</v>
      </c>
      <c r="AB801" s="1">
        <v>42928090</v>
      </c>
      <c r="AC801" s="1">
        <v>43484248</v>
      </c>
      <c r="AD801" s="1">
        <v>48075963</v>
      </c>
      <c r="AE801" s="1">
        <v>52871331</v>
      </c>
      <c r="AF801" s="1">
        <v>55474848</v>
      </c>
      <c r="AG801" s="1">
        <v>60747388</v>
      </c>
      <c r="AH801" s="1">
        <v>67366426</v>
      </c>
    </row>
    <row r="802" spans="1:34" x14ac:dyDescent="0.2">
      <c r="A802">
        <v>801</v>
      </c>
      <c r="C802" s="4" t="s">
        <v>1201</v>
      </c>
      <c r="D802" s="5" t="s">
        <v>1202</v>
      </c>
      <c r="E802" s="1">
        <v>4948812</v>
      </c>
      <c r="F802" s="1">
        <v>4544153</v>
      </c>
      <c r="G802" s="1">
        <v>4810501</v>
      </c>
      <c r="H802" s="1">
        <v>5472632</v>
      </c>
      <c r="I802" s="1">
        <v>6100064</v>
      </c>
      <c r="J802" s="1">
        <v>6799242</v>
      </c>
      <c r="K802" s="1">
        <v>7094806</v>
      </c>
      <c r="L802" s="1">
        <v>7460522</v>
      </c>
      <c r="M802" s="1">
        <v>8526759</v>
      </c>
      <c r="N802" s="1">
        <v>10982494</v>
      </c>
      <c r="O802" s="1">
        <v>12791971</v>
      </c>
      <c r="P802" s="1">
        <v>19510450</v>
      </c>
      <c r="Q802" s="1">
        <v>31333938</v>
      </c>
      <c r="R802" s="1">
        <v>26484068</v>
      </c>
      <c r="S802" s="1">
        <v>29631346</v>
      </c>
      <c r="T802" s="1">
        <v>31422008</v>
      </c>
      <c r="U802" s="1">
        <v>31855847</v>
      </c>
      <c r="V802" s="1">
        <v>34499954</v>
      </c>
      <c r="W802" s="1">
        <v>35446229</v>
      </c>
      <c r="X802" s="1">
        <v>34135870</v>
      </c>
      <c r="Y802" s="1">
        <v>32858435</v>
      </c>
      <c r="Z802" s="1">
        <v>33272564</v>
      </c>
      <c r="AA802" s="1">
        <v>35055930</v>
      </c>
      <c r="AB802" s="1">
        <v>29570688</v>
      </c>
      <c r="AC802" s="1">
        <v>32187097</v>
      </c>
      <c r="AD802" s="1">
        <v>37062329</v>
      </c>
      <c r="AE802" s="1">
        <v>39722589</v>
      </c>
      <c r="AF802" s="1">
        <v>42600512</v>
      </c>
      <c r="AG802" s="1">
        <v>44720657</v>
      </c>
      <c r="AH802" s="1">
        <v>52034546</v>
      </c>
    </row>
    <row r="803" spans="1:34" x14ac:dyDescent="0.2">
      <c r="A803">
        <v>802</v>
      </c>
      <c r="C803" s="4" t="s">
        <v>1203</v>
      </c>
      <c r="D803" s="5" t="s">
        <v>1204</v>
      </c>
      <c r="E803" s="1">
        <v>4527801</v>
      </c>
      <c r="F803" s="1">
        <v>4255117</v>
      </c>
      <c r="G803" s="1">
        <v>4768562</v>
      </c>
      <c r="H803" s="1">
        <v>5427232</v>
      </c>
      <c r="I803" s="1">
        <v>6051817</v>
      </c>
      <c r="J803" s="1">
        <v>7164756</v>
      </c>
      <c r="K803" s="1">
        <v>7041631</v>
      </c>
      <c r="L803" s="1">
        <v>7405359</v>
      </c>
      <c r="M803" s="1">
        <v>8465831</v>
      </c>
      <c r="N803" s="1">
        <v>10926172</v>
      </c>
      <c r="O803" s="1">
        <v>12722975</v>
      </c>
      <c r="P803" s="1">
        <v>14616492</v>
      </c>
      <c r="Q803" s="1">
        <v>26038612</v>
      </c>
      <c r="R803" s="1">
        <v>21062963</v>
      </c>
      <c r="S803" s="1">
        <v>24075237</v>
      </c>
      <c r="T803" s="1">
        <v>25648939</v>
      </c>
      <c r="U803" s="1">
        <v>25872935</v>
      </c>
      <c r="V803" s="1">
        <v>28003756</v>
      </c>
      <c r="W803" s="1">
        <v>29411708</v>
      </c>
      <c r="X803" s="1">
        <v>27206780</v>
      </c>
      <c r="Y803" s="1">
        <v>26600981</v>
      </c>
      <c r="Z803" s="1">
        <v>27526588</v>
      </c>
      <c r="AA803" s="1">
        <v>29515387</v>
      </c>
      <c r="AB803" s="1">
        <v>23898869</v>
      </c>
      <c r="AC803" s="1">
        <v>25869621</v>
      </c>
      <c r="AD803" s="1">
        <v>30488654</v>
      </c>
      <c r="AE803" s="1">
        <v>32456309</v>
      </c>
      <c r="AF803" s="1">
        <v>35504640</v>
      </c>
      <c r="AG803" s="1">
        <v>37271143</v>
      </c>
      <c r="AH803" s="1">
        <v>44627064</v>
      </c>
    </row>
    <row r="804" spans="1:34" x14ac:dyDescent="0.2">
      <c r="A804">
        <v>803</v>
      </c>
      <c r="C804" s="4" t="s">
        <v>1205</v>
      </c>
      <c r="D804" s="5" t="s">
        <v>1206</v>
      </c>
      <c r="E804" s="1">
        <v>1094499</v>
      </c>
      <c r="F804" s="1">
        <v>1608032</v>
      </c>
      <c r="G804" s="1">
        <v>2954321</v>
      </c>
      <c r="H804" s="1">
        <v>3005400</v>
      </c>
      <c r="I804" s="1">
        <v>2389052</v>
      </c>
      <c r="J804" s="1">
        <v>2184447</v>
      </c>
      <c r="K804" s="1">
        <v>2495439</v>
      </c>
      <c r="L804" s="1">
        <v>3523427</v>
      </c>
      <c r="M804" s="1">
        <v>5257651</v>
      </c>
      <c r="N804" s="1">
        <v>3890181</v>
      </c>
      <c r="O804" s="1">
        <v>4154437</v>
      </c>
      <c r="P804" s="1">
        <v>4242544</v>
      </c>
      <c r="Q804" s="1">
        <v>3363627</v>
      </c>
      <c r="R804" s="1">
        <v>4852023</v>
      </c>
      <c r="S804" s="1">
        <v>5281789</v>
      </c>
      <c r="T804" s="1">
        <v>5459732</v>
      </c>
      <c r="U804" s="1">
        <v>5262338</v>
      </c>
      <c r="V804" s="1">
        <v>7033447</v>
      </c>
      <c r="W804" s="1">
        <v>5841356</v>
      </c>
      <c r="X804" s="1">
        <v>11087185</v>
      </c>
      <c r="Y804" s="1">
        <v>9692862</v>
      </c>
      <c r="Z804" s="1">
        <v>10570862</v>
      </c>
      <c r="AA804" s="1">
        <v>12584716</v>
      </c>
      <c r="AB804" s="1">
        <v>13357402</v>
      </c>
      <c r="AC804" s="1">
        <v>11297151</v>
      </c>
      <c r="AD804" s="1">
        <v>11013634</v>
      </c>
      <c r="AE804" s="1">
        <v>13148742</v>
      </c>
      <c r="AF804" s="1">
        <v>12874336</v>
      </c>
      <c r="AG804" s="1">
        <v>16026731</v>
      </c>
      <c r="AH804" s="1">
        <v>15331880</v>
      </c>
    </row>
    <row r="805" spans="1:34" x14ac:dyDescent="0.2">
      <c r="A805">
        <v>804</v>
      </c>
      <c r="C805" s="4" t="s">
        <v>1207</v>
      </c>
      <c r="D805" s="5" t="s">
        <v>1208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1487370</v>
      </c>
      <c r="AB805" s="1">
        <v>1386128</v>
      </c>
      <c r="AC805" s="1">
        <v>2184189.3333333335</v>
      </c>
      <c r="AD805" s="1">
        <v>1704352</v>
      </c>
      <c r="AE805" s="1">
        <v>834753.33333333337</v>
      </c>
      <c r="AF805" s="1">
        <v>0</v>
      </c>
      <c r="AG805" s="1">
        <v>2228108</v>
      </c>
      <c r="AH805" s="1">
        <v>1054384</v>
      </c>
    </row>
    <row r="806" spans="1:34" x14ac:dyDescent="0.2">
      <c r="A806">
        <v>805</v>
      </c>
      <c r="C806" s="4" t="s">
        <v>1209</v>
      </c>
      <c r="D806" s="5" t="s">
        <v>1210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1868918</v>
      </c>
      <c r="AC806" s="1">
        <v>2142997</v>
      </c>
      <c r="AD806" s="1">
        <v>2358104</v>
      </c>
      <c r="AE806" s="1">
        <v>2638857</v>
      </c>
      <c r="AF806" s="1">
        <v>3379573</v>
      </c>
      <c r="AG806" s="1">
        <v>3459153.3333333335</v>
      </c>
      <c r="AH806" s="1">
        <v>0</v>
      </c>
    </row>
    <row r="807" spans="1:34" x14ac:dyDescent="0.2">
      <c r="A807">
        <v>806</v>
      </c>
      <c r="C807" s="4" t="s">
        <v>1211</v>
      </c>
      <c r="D807" s="5" t="s">
        <v>1212</v>
      </c>
      <c r="E807" s="1">
        <v>1530381</v>
      </c>
      <c r="F807" s="1">
        <v>1824307</v>
      </c>
      <c r="G807" s="1">
        <v>2078331</v>
      </c>
      <c r="H807" s="1">
        <v>2829467</v>
      </c>
      <c r="I807" s="1">
        <v>3405282</v>
      </c>
      <c r="J807" s="1">
        <v>3815815</v>
      </c>
      <c r="K807" s="1">
        <v>4634498</v>
      </c>
      <c r="L807" s="1">
        <v>5639198</v>
      </c>
      <c r="M807" s="1">
        <v>6577629</v>
      </c>
      <c r="N807" s="1">
        <v>6931526</v>
      </c>
      <c r="O807" s="1">
        <v>7839308</v>
      </c>
      <c r="P807" s="1">
        <v>9343177</v>
      </c>
      <c r="Q807" s="1">
        <v>8404836</v>
      </c>
      <c r="R807" s="1">
        <v>9388430</v>
      </c>
      <c r="S807" s="1">
        <v>11260589</v>
      </c>
      <c r="T807" s="1">
        <v>9714083</v>
      </c>
      <c r="U807" s="1">
        <v>11025476</v>
      </c>
      <c r="V807" s="1">
        <v>11683402</v>
      </c>
      <c r="W807" s="1">
        <v>12670518</v>
      </c>
      <c r="X807" s="1">
        <v>14063380</v>
      </c>
      <c r="Y807" s="1">
        <v>14768855</v>
      </c>
      <c r="Z807" s="1">
        <v>23645281</v>
      </c>
      <c r="AA807" s="1">
        <v>26043130</v>
      </c>
      <c r="AB807" s="1">
        <v>30021045</v>
      </c>
      <c r="AC807" s="1">
        <v>32634987</v>
      </c>
      <c r="AD807" s="1">
        <v>32612329</v>
      </c>
      <c r="AE807" s="1">
        <v>34020399</v>
      </c>
      <c r="AF807" s="1">
        <v>37989038</v>
      </c>
      <c r="AG807" s="1">
        <v>44101145</v>
      </c>
      <c r="AH807" s="1">
        <v>49003065</v>
      </c>
    </row>
    <row r="808" spans="1:34" x14ac:dyDescent="0.2">
      <c r="A808">
        <v>807</v>
      </c>
      <c r="C808" s="4" t="s">
        <v>1213</v>
      </c>
      <c r="D808" s="5" t="s">
        <v>1214</v>
      </c>
      <c r="E808" s="1">
        <v>1530381</v>
      </c>
      <c r="F808" s="1">
        <v>1824307</v>
      </c>
      <c r="G808" s="1">
        <v>2078331</v>
      </c>
      <c r="H808" s="1">
        <v>2829467</v>
      </c>
      <c r="I808" s="1">
        <v>3405282</v>
      </c>
      <c r="J808" s="1">
        <v>3815815</v>
      </c>
      <c r="K808" s="1">
        <v>4634498</v>
      </c>
      <c r="L808" s="1">
        <v>5639198</v>
      </c>
      <c r="M808" s="1">
        <v>6577629</v>
      </c>
      <c r="N808" s="1">
        <v>6931526</v>
      </c>
      <c r="O808" s="1">
        <v>7830944</v>
      </c>
      <c r="P808" s="1">
        <v>9273649</v>
      </c>
      <c r="Q808" s="1">
        <v>8351024</v>
      </c>
      <c r="R808" s="1">
        <v>7855113</v>
      </c>
      <c r="S808" s="1">
        <v>8892109</v>
      </c>
      <c r="T808" s="1">
        <v>9040241</v>
      </c>
      <c r="U808" s="1">
        <v>10966016</v>
      </c>
      <c r="V808" s="1">
        <v>11683402</v>
      </c>
      <c r="W808" s="1">
        <v>12500694</v>
      </c>
      <c r="X808" s="1">
        <v>13834302</v>
      </c>
      <c r="Y808" s="1">
        <v>14430831</v>
      </c>
      <c r="Z808" s="1">
        <v>16470329</v>
      </c>
      <c r="AA808" s="1">
        <v>17732362</v>
      </c>
      <c r="AB808" s="1">
        <v>21959970</v>
      </c>
      <c r="AC808" s="1">
        <v>23293963</v>
      </c>
      <c r="AD808" s="1">
        <v>21728692</v>
      </c>
      <c r="AE808" s="1">
        <v>22137753</v>
      </c>
      <c r="AF808" s="1">
        <v>22682638</v>
      </c>
      <c r="AG808" s="1">
        <v>25033627</v>
      </c>
      <c r="AH808" s="1">
        <v>28205266</v>
      </c>
    </row>
    <row r="809" spans="1:34" x14ac:dyDescent="0.2">
      <c r="A809">
        <v>808</v>
      </c>
      <c r="C809" s="4" t="s">
        <v>1215</v>
      </c>
      <c r="D809" s="5" t="s">
        <v>1216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63928</v>
      </c>
      <c r="Q809" s="1">
        <v>57700</v>
      </c>
      <c r="R809" s="1">
        <v>1847028</v>
      </c>
      <c r="S809" s="1">
        <v>2699480</v>
      </c>
      <c r="T809" s="1">
        <v>848540</v>
      </c>
      <c r="U809" s="1">
        <v>0</v>
      </c>
      <c r="V809" s="1">
        <v>0</v>
      </c>
      <c r="W809" s="1">
        <v>205636</v>
      </c>
      <c r="X809" s="1">
        <v>229078</v>
      </c>
      <c r="Y809" s="1">
        <v>427704</v>
      </c>
      <c r="Z809" s="1">
        <v>7927270</v>
      </c>
      <c r="AA809" s="1">
        <v>8310768</v>
      </c>
      <c r="AB809" s="1">
        <v>0</v>
      </c>
      <c r="AC809" s="1">
        <v>0</v>
      </c>
      <c r="AD809" s="1">
        <v>14871004</v>
      </c>
      <c r="AE809" s="1">
        <v>11882646</v>
      </c>
      <c r="AF809" s="1">
        <v>15306400</v>
      </c>
      <c r="AG809" s="1">
        <v>19067518</v>
      </c>
      <c r="AH809" s="1">
        <v>20797799</v>
      </c>
    </row>
    <row r="810" spans="1:34" x14ac:dyDescent="0.2">
      <c r="A810">
        <v>809</v>
      </c>
      <c r="C810" s="4" t="s">
        <v>1217</v>
      </c>
      <c r="D810" s="5" t="s">
        <v>1218</v>
      </c>
      <c r="E810" s="1">
        <v>659402</v>
      </c>
      <c r="F810" s="1">
        <v>697273</v>
      </c>
      <c r="G810" s="1">
        <v>1394444</v>
      </c>
      <c r="H810" s="1">
        <v>2345429</v>
      </c>
      <c r="I810" s="1">
        <v>3222393</v>
      </c>
      <c r="J810" s="1">
        <v>4304526</v>
      </c>
      <c r="K810" s="1">
        <v>12365635</v>
      </c>
      <c r="L810" s="1">
        <v>14963546</v>
      </c>
      <c r="M810" s="1">
        <v>18577181</v>
      </c>
      <c r="N810" s="1">
        <v>20679565</v>
      </c>
      <c r="O810" s="1">
        <v>15088471</v>
      </c>
      <c r="P810" s="1">
        <v>10546397</v>
      </c>
      <c r="Q810" s="1">
        <v>7929434</v>
      </c>
      <c r="R810" s="1">
        <v>8276560</v>
      </c>
      <c r="S810" s="1">
        <v>9481062</v>
      </c>
      <c r="T810" s="1">
        <v>13360730</v>
      </c>
      <c r="U810" s="1">
        <v>16846541</v>
      </c>
      <c r="V810" s="1">
        <v>20499562</v>
      </c>
      <c r="W810" s="1">
        <v>21648198</v>
      </c>
      <c r="X810" s="1">
        <v>20022413</v>
      </c>
      <c r="Y810" s="1">
        <v>20366410</v>
      </c>
      <c r="Z810" s="1">
        <v>18981447</v>
      </c>
      <c r="AA810" s="1">
        <v>21689188</v>
      </c>
      <c r="AB810" s="1">
        <v>24843705</v>
      </c>
      <c r="AC810" s="1">
        <v>27858186</v>
      </c>
      <c r="AD810" s="1">
        <v>32978744</v>
      </c>
      <c r="AE810" s="1">
        <v>43522296</v>
      </c>
      <c r="AF810" s="1">
        <v>41634354</v>
      </c>
      <c r="AG810" s="1">
        <v>62452992</v>
      </c>
      <c r="AH810" s="1">
        <v>54132850</v>
      </c>
    </row>
    <row r="811" spans="1:34" x14ac:dyDescent="0.2">
      <c r="A811">
        <v>810</v>
      </c>
      <c r="C811" s="4" t="s">
        <v>1219</v>
      </c>
      <c r="D811" s="5" t="s">
        <v>1220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205286</v>
      </c>
      <c r="L811" s="1">
        <v>236348</v>
      </c>
      <c r="M811" s="1">
        <v>218536</v>
      </c>
      <c r="N811" s="1">
        <v>368560</v>
      </c>
      <c r="O811" s="1">
        <v>308434</v>
      </c>
      <c r="P811" s="1">
        <v>490061</v>
      </c>
      <c r="Q811" s="1">
        <v>417058</v>
      </c>
      <c r="R811" s="1">
        <v>409605</v>
      </c>
      <c r="S811" s="1">
        <v>380273</v>
      </c>
      <c r="T811" s="1">
        <v>354261</v>
      </c>
      <c r="U811" s="1">
        <v>561452</v>
      </c>
      <c r="V811" s="1">
        <v>1037562</v>
      </c>
      <c r="W811" s="1">
        <v>1081541</v>
      </c>
      <c r="X811" s="1">
        <v>808777</v>
      </c>
      <c r="Y811" s="1">
        <v>808652</v>
      </c>
      <c r="Z811" s="1">
        <v>658847</v>
      </c>
      <c r="AA811" s="1">
        <v>660451</v>
      </c>
      <c r="AB811" s="1">
        <v>663217</v>
      </c>
      <c r="AC811" s="1">
        <v>725852</v>
      </c>
      <c r="AD811" s="1">
        <v>1095949</v>
      </c>
      <c r="AE811" s="1">
        <v>1112369</v>
      </c>
      <c r="AF811" s="1">
        <v>1455471</v>
      </c>
      <c r="AG811" s="1">
        <v>9073526</v>
      </c>
      <c r="AH811" s="1">
        <v>7711231</v>
      </c>
    </row>
    <row r="812" spans="1:34" x14ac:dyDescent="0.2">
      <c r="A812">
        <v>811</v>
      </c>
      <c r="C812" s="4" t="s">
        <v>1221</v>
      </c>
      <c r="D812" s="5" t="s">
        <v>2445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205286</v>
      </c>
      <c r="L812" s="1">
        <v>236348</v>
      </c>
      <c r="M812" s="1">
        <v>218536</v>
      </c>
      <c r="N812" s="1">
        <v>368560</v>
      </c>
      <c r="O812" s="1">
        <v>308434</v>
      </c>
      <c r="P812" s="1">
        <v>490061</v>
      </c>
      <c r="Q812" s="1">
        <v>417058</v>
      </c>
      <c r="R812" s="1">
        <v>409605</v>
      </c>
      <c r="S812" s="1">
        <v>380273</v>
      </c>
      <c r="T812" s="1">
        <v>354261</v>
      </c>
      <c r="U812" s="1">
        <v>388593</v>
      </c>
      <c r="V812" s="1">
        <v>837345</v>
      </c>
      <c r="W812" s="1">
        <v>869230</v>
      </c>
      <c r="X812" s="1">
        <v>607136</v>
      </c>
      <c r="Y812" s="1">
        <v>663983</v>
      </c>
      <c r="Z812" s="1">
        <v>658847</v>
      </c>
      <c r="AA812" s="1">
        <v>660451</v>
      </c>
      <c r="AB812" s="1">
        <v>663217</v>
      </c>
      <c r="AC812" s="1">
        <v>683545</v>
      </c>
      <c r="AD812" s="1">
        <v>1044025</v>
      </c>
      <c r="AE812" s="1">
        <v>1100831</v>
      </c>
      <c r="AF812" s="1">
        <v>1455471</v>
      </c>
      <c r="AG812" s="1">
        <v>9073526</v>
      </c>
      <c r="AH812" s="1">
        <v>1683852</v>
      </c>
    </row>
    <row r="813" spans="1:34" x14ac:dyDescent="0.2">
      <c r="A813">
        <v>812</v>
      </c>
      <c r="C813" s="4" t="s">
        <v>1222</v>
      </c>
      <c r="D813" s="5" t="s">
        <v>2446</v>
      </c>
      <c r="E813" s="1">
        <v>20249815</v>
      </c>
      <c r="F813" s="1">
        <v>21711381</v>
      </c>
      <c r="G813" s="1">
        <v>23333216</v>
      </c>
      <c r="H813" s="1">
        <v>27031472</v>
      </c>
      <c r="I813" s="1">
        <v>32233372</v>
      </c>
      <c r="J813" s="1">
        <v>33046795</v>
      </c>
      <c r="K813" s="1">
        <v>35249764</v>
      </c>
      <c r="L813" s="1">
        <v>38626150</v>
      </c>
      <c r="M813" s="1">
        <v>47267328</v>
      </c>
      <c r="N813" s="1">
        <v>50697546</v>
      </c>
      <c r="O813" s="1">
        <v>58191003</v>
      </c>
      <c r="P813" s="1">
        <v>56607167</v>
      </c>
      <c r="Q813" s="1">
        <v>55530173</v>
      </c>
      <c r="R813" s="1">
        <v>56964749</v>
      </c>
      <c r="S813" s="1">
        <v>60857869</v>
      </c>
      <c r="T813" s="1">
        <v>70450209</v>
      </c>
      <c r="U813" s="1">
        <v>72104496</v>
      </c>
      <c r="V813" s="1">
        <v>73670896</v>
      </c>
      <c r="W813" s="1">
        <v>74762148</v>
      </c>
      <c r="X813" s="1">
        <v>76276699</v>
      </c>
      <c r="Y813" s="1">
        <v>80016838</v>
      </c>
      <c r="Z813" s="1">
        <v>83450873</v>
      </c>
      <c r="AA813" s="1">
        <v>89029268</v>
      </c>
      <c r="AB813" s="1">
        <v>98973400</v>
      </c>
      <c r="AC813" s="1">
        <v>100302216</v>
      </c>
      <c r="AD813" s="1">
        <v>115571641</v>
      </c>
      <c r="AE813" s="1">
        <v>135823513</v>
      </c>
      <c r="AF813" s="1">
        <v>151845146</v>
      </c>
      <c r="AG813" s="1">
        <v>173996716</v>
      </c>
      <c r="AH813" s="1">
        <v>197575686</v>
      </c>
    </row>
    <row r="814" spans="1:34" x14ac:dyDescent="0.2">
      <c r="A814">
        <v>813</v>
      </c>
      <c r="C814" s="4" t="s">
        <v>1223</v>
      </c>
      <c r="D814" s="5" t="s">
        <v>2447</v>
      </c>
      <c r="E814" s="1">
        <v>19614141</v>
      </c>
      <c r="F814" s="1">
        <v>20072519</v>
      </c>
      <c r="G814" s="1">
        <v>21723245</v>
      </c>
      <c r="H814" s="1">
        <v>25125665</v>
      </c>
      <c r="I814" s="1">
        <v>30043900</v>
      </c>
      <c r="J814" s="1">
        <v>31452065</v>
      </c>
      <c r="K814" s="1">
        <v>33588688</v>
      </c>
      <c r="L814" s="1">
        <v>36423768</v>
      </c>
      <c r="M814" s="1">
        <v>43913419</v>
      </c>
      <c r="N814" s="1">
        <v>45810205</v>
      </c>
      <c r="O814" s="1">
        <v>48810924</v>
      </c>
      <c r="P814" s="1">
        <v>47793296</v>
      </c>
      <c r="Q814" s="1">
        <v>48705612</v>
      </c>
      <c r="R814" s="1">
        <v>50637765</v>
      </c>
      <c r="S814" s="1">
        <v>54266582</v>
      </c>
      <c r="T814" s="1">
        <v>63792225</v>
      </c>
      <c r="U814" s="1">
        <v>66360442</v>
      </c>
      <c r="V814" s="1">
        <v>68077284</v>
      </c>
      <c r="W814" s="1">
        <v>69080599</v>
      </c>
      <c r="X814" s="1">
        <v>69785717</v>
      </c>
      <c r="Y814" s="1">
        <v>71931996</v>
      </c>
      <c r="Z814" s="1">
        <v>76106685</v>
      </c>
      <c r="AA814" s="1">
        <v>81789731</v>
      </c>
      <c r="AB814" s="1">
        <v>87837222</v>
      </c>
      <c r="AC814" s="1">
        <v>87998291</v>
      </c>
      <c r="AD814" s="1">
        <v>98488712</v>
      </c>
      <c r="AE814" s="1">
        <v>118795300</v>
      </c>
      <c r="AF814" s="1">
        <v>127266683</v>
      </c>
      <c r="AG814" s="1">
        <v>142427536</v>
      </c>
      <c r="AH814" s="1">
        <v>160693276</v>
      </c>
    </row>
    <row r="815" spans="1:34" x14ac:dyDescent="0.2">
      <c r="A815">
        <v>814</v>
      </c>
      <c r="C815" s="4" t="s">
        <v>1224</v>
      </c>
      <c r="D815" s="5" t="s">
        <v>2448</v>
      </c>
      <c r="E815" s="1">
        <v>635674</v>
      </c>
      <c r="F815" s="1">
        <v>1638862</v>
      </c>
      <c r="G815" s="1">
        <v>1609971</v>
      </c>
      <c r="H815" s="1">
        <v>1905807</v>
      </c>
      <c r="I815" s="1">
        <v>2189472</v>
      </c>
      <c r="J815" s="1">
        <v>1594730</v>
      </c>
      <c r="K815" s="1">
        <v>1661076</v>
      </c>
      <c r="L815" s="1">
        <v>2202382</v>
      </c>
      <c r="M815" s="1">
        <v>3353909</v>
      </c>
      <c r="N815" s="1">
        <v>4887341</v>
      </c>
      <c r="O815" s="1">
        <v>9380079</v>
      </c>
      <c r="P815" s="1">
        <v>8813871</v>
      </c>
      <c r="Q815" s="1">
        <v>6824561</v>
      </c>
      <c r="R815" s="1">
        <v>6326984</v>
      </c>
      <c r="S815" s="1">
        <v>6591287</v>
      </c>
      <c r="T815" s="1">
        <v>6657984</v>
      </c>
      <c r="U815" s="1">
        <v>5744054</v>
      </c>
      <c r="V815" s="1">
        <v>5593612</v>
      </c>
      <c r="W815" s="1">
        <v>5681549</v>
      </c>
      <c r="X815" s="1">
        <v>6490982</v>
      </c>
      <c r="Y815" s="1">
        <v>8084842</v>
      </c>
      <c r="Z815" s="1">
        <v>7344188</v>
      </c>
      <c r="AA815" s="1">
        <v>7239537</v>
      </c>
      <c r="AB815" s="1">
        <v>11136178</v>
      </c>
      <c r="AC815" s="1">
        <v>12303925</v>
      </c>
      <c r="AD815" s="1">
        <v>17082929</v>
      </c>
      <c r="AE815" s="1">
        <v>17028213</v>
      </c>
      <c r="AF815" s="1">
        <v>24578463</v>
      </c>
      <c r="AG815" s="1">
        <v>31569180</v>
      </c>
      <c r="AH815" s="1">
        <v>36882410</v>
      </c>
    </row>
    <row r="816" spans="1:34" x14ac:dyDescent="0.2">
      <c r="A816">
        <v>815</v>
      </c>
      <c r="C816" s="4" t="s">
        <v>1225</v>
      </c>
      <c r="D816" s="5" t="s">
        <v>2449</v>
      </c>
      <c r="E816" s="1">
        <v>1845407</v>
      </c>
      <c r="F816" s="1">
        <v>1925001</v>
      </c>
      <c r="G816" s="1">
        <v>1874133</v>
      </c>
      <c r="H816" s="1">
        <v>1936306</v>
      </c>
      <c r="I816" s="1">
        <v>2392918</v>
      </c>
      <c r="J816" s="1">
        <v>3187228</v>
      </c>
      <c r="K816" s="1">
        <v>2794351</v>
      </c>
      <c r="L816" s="1">
        <v>3901248</v>
      </c>
      <c r="M816" s="1">
        <v>5052803</v>
      </c>
      <c r="N816" s="1">
        <v>4186295</v>
      </c>
      <c r="O816" s="1">
        <v>10816273</v>
      </c>
      <c r="P816" s="1">
        <v>13788190</v>
      </c>
      <c r="Q816" s="1">
        <v>15885038</v>
      </c>
      <c r="R816" s="1">
        <v>19515607</v>
      </c>
      <c r="S816" s="1">
        <v>17098625</v>
      </c>
      <c r="T816" s="1">
        <v>23795420</v>
      </c>
      <c r="U816" s="1">
        <v>46183972</v>
      </c>
      <c r="V816" s="1">
        <v>50623125</v>
      </c>
      <c r="W816" s="1">
        <v>57301572</v>
      </c>
      <c r="X816" s="1">
        <v>53976533</v>
      </c>
      <c r="Y816" s="1">
        <v>43378165</v>
      </c>
      <c r="Z816" s="1">
        <v>44788112</v>
      </c>
      <c r="AA816" s="1">
        <v>45689344</v>
      </c>
      <c r="AB816" s="1">
        <v>50873964</v>
      </c>
      <c r="AC816" s="1">
        <v>74815959</v>
      </c>
      <c r="AD816" s="1">
        <v>62658606</v>
      </c>
      <c r="AE816" s="1">
        <v>83908642</v>
      </c>
      <c r="AF816" s="1">
        <v>116022338</v>
      </c>
      <c r="AG816" s="1">
        <v>145697506</v>
      </c>
      <c r="AH816" s="1">
        <v>152181597</v>
      </c>
    </row>
    <row r="817" spans="1:34" x14ac:dyDescent="0.2">
      <c r="A817">
        <v>816</v>
      </c>
      <c r="C817" s="4" t="s">
        <v>1226</v>
      </c>
      <c r="D817" s="5" t="s">
        <v>2450</v>
      </c>
      <c r="E817" s="1">
        <v>538754</v>
      </c>
      <c r="F817" s="1">
        <v>588832</v>
      </c>
      <c r="G817" s="1">
        <v>684764</v>
      </c>
      <c r="H817" s="1">
        <v>876436</v>
      </c>
      <c r="I817" s="1">
        <v>1334203</v>
      </c>
      <c r="J817" s="1">
        <v>2260689</v>
      </c>
      <c r="K817" s="1">
        <v>2066308</v>
      </c>
      <c r="L817" s="1">
        <v>2724438</v>
      </c>
      <c r="M817" s="1">
        <v>3004750</v>
      </c>
      <c r="N817" s="1">
        <v>2422336</v>
      </c>
      <c r="O817" s="1">
        <v>9252187</v>
      </c>
      <c r="P817" s="1">
        <v>12299360</v>
      </c>
      <c r="Q817" s="1">
        <v>13303932</v>
      </c>
      <c r="R817" s="1">
        <v>15712002</v>
      </c>
      <c r="S817" s="1">
        <v>13622071</v>
      </c>
      <c r="T817" s="1">
        <v>20105280</v>
      </c>
      <c r="U817" s="1">
        <v>42116602</v>
      </c>
      <c r="V817" s="1">
        <v>46194552</v>
      </c>
      <c r="W817" s="1">
        <v>53053317</v>
      </c>
      <c r="X817" s="1">
        <v>49693941</v>
      </c>
      <c r="Y817" s="1">
        <v>39161450</v>
      </c>
      <c r="Z817" s="1">
        <v>40602792</v>
      </c>
      <c r="AA817" s="1">
        <v>40135771</v>
      </c>
      <c r="AB817" s="1">
        <v>46490228</v>
      </c>
      <c r="AC817" s="1">
        <v>70532599</v>
      </c>
      <c r="AD817" s="1">
        <v>58299917</v>
      </c>
      <c r="AE817" s="1">
        <v>79980865</v>
      </c>
      <c r="AF817" s="1">
        <v>111321086</v>
      </c>
      <c r="AG817" s="1">
        <v>140934497</v>
      </c>
      <c r="AH817" s="1">
        <v>147111712</v>
      </c>
    </row>
    <row r="818" spans="1:34" x14ac:dyDescent="0.2">
      <c r="A818">
        <v>817</v>
      </c>
      <c r="C818" s="4" t="s">
        <v>1227</v>
      </c>
      <c r="D818" s="5" t="s">
        <v>2451</v>
      </c>
      <c r="E818" s="1">
        <v>1032295</v>
      </c>
      <c r="F818" s="1">
        <v>1049496</v>
      </c>
      <c r="G818" s="1">
        <v>960241</v>
      </c>
      <c r="H818" s="1">
        <v>840696</v>
      </c>
      <c r="I818" s="1">
        <v>776149</v>
      </c>
      <c r="J818" s="1">
        <v>692030</v>
      </c>
      <c r="K818" s="1">
        <v>554756</v>
      </c>
      <c r="L818" s="1">
        <v>385199</v>
      </c>
      <c r="M818" s="1">
        <v>376287</v>
      </c>
      <c r="N818" s="1">
        <v>392597</v>
      </c>
      <c r="O818" s="1">
        <v>498172</v>
      </c>
      <c r="P818" s="1">
        <v>473565</v>
      </c>
      <c r="Q818" s="1">
        <v>526211</v>
      </c>
      <c r="R818" s="1">
        <v>586466</v>
      </c>
      <c r="S818" s="1">
        <v>574176</v>
      </c>
      <c r="T818" s="1">
        <v>635320</v>
      </c>
      <c r="U818" s="1">
        <v>706987</v>
      </c>
      <c r="V818" s="1">
        <v>713014</v>
      </c>
      <c r="W818" s="1">
        <v>459523</v>
      </c>
      <c r="X818" s="1">
        <v>596487</v>
      </c>
      <c r="Y818" s="1">
        <v>645233</v>
      </c>
      <c r="Z818" s="1">
        <v>722273</v>
      </c>
      <c r="AA818" s="1">
        <v>795382</v>
      </c>
      <c r="AB818" s="1">
        <v>814759</v>
      </c>
      <c r="AC818" s="1">
        <v>878171</v>
      </c>
      <c r="AD818" s="1">
        <v>881382</v>
      </c>
      <c r="AE818" s="1">
        <v>480068</v>
      </c>
      <c r="AF818" s="1">
        <v>522162</v>
      </c>
      <c r="AG818" s="1">
        <v>584983</v>
      </c>
      <c r="AH818" s="1">
        <v>580042</v>
      </c>
    </row>
    <row r="819" spans="1:34" x14ac:dyDescent="0.2">
      <c r="A819">
        <v>818</v>
      </c>
      <c r="C819" s="4" t="s">
        <v>1228</v>
      </c>
      <c r="D819" s="5" t="s">
        <v>2452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172736</v>
      </c>
      <c r="L819" s="1">
        <v>776011</v>
      </c>
      <c r="M819" s="1">
        <v>1650966</v>
      </c>
      <c r="N819" s="1">
        <v>1350962</v>
      </c>
      <c r="O819" s="1">
        <v>1087554.6666666667</v>
      </c>
      <c r="P819" s="1">
        <v>1011365</v>
      </c>
      <c r="Q819" s="1">
        <v>1068264</v>
      </c>
      <c r="R819" s="1">
        <v>0</v>
      </c>
      <c r="S819" s="1">
        <v>3137928</v>
      </c>
      <c r="T819" s="1">
        <v>0</v>
      </c>
      <c r="U819" s="1">
        <v>3418986</v>
      </c>
      <c r="V819" s="1">
        <v>0</v>
      </c>
      <c r="W819" s="1">
        <v>3760890.6666666665</v>
      </c>
      <c r="X819" s="1">
        <v>3686105</v>
      </c>
      <c r="Y819" s="1">
        <v>3571482</v>
      </c>
      <c r="Z819" s="1">
        <v>3440547</v>
      </c>
      <c r="AA819" s="1">
        <v>4704191</v>
      </c>
      <c r="AB819" s="1">
        <v>3537477</v>
      </c>
      <c r="AC819" s="1">
        <v>3394689</v>
      </c>
      <c r="AD819" s="1">
        <v>3477307</v>
      </c>
      <c r="AE819" s="1">
        <v>3447709</v>
      </c>
      <c r="AF819" s="1">
        <v>4179090</v>
      </c>
      <c r="AG819" s="1">
        <v>4178026</v>
      </c>
      <c r="AH819" s="1">
        <v>4489843</v>
      </c>
    </row>
    <row r="820" spans="1:34" ht="12.75" x14ac:dyDescent="0.2">
      <c r="A820">
        <v>819</v>
      </c>
      <c r="C820" s="4" t="s">
        <v>1229</v>
      </c>
      <c r="D820" s="10" t="s">
        <v>9</v>
      </c>
      <c r="E820" s="1">
        <v>343668035</v>
      </c>
      <c r="F820" s="1">
        <v>408590403</v>
      </c>
      <c r="G820" s="1">
        <v>445002264</v>
      </c>
      <c r="H820" s="1">
        <v>489213462</v>
      </c>
      <c r="I820" s="1">
        <v>499836968</v>
      </c>
      <c r="J820" s="1">
        <v>593217637</v>
      </c>
      <c r="K820" s="1">
        <v>668949673</v>
      </c>
      <c r="L820" s="1">
        <v>824233596</v>
      </c>
      <c r="M820" s="1">
        <v>1002697564</v>
      </c>
      <c r="N820" s="1">
        <v>1235063342</v>
      </c>
      <c r="O820" s="1">
        <v>1627435652</v>
      </c>
      <c r="P820" s="1">
        <v>1448379430</v>
      </c>
      <c r="Q820" s="1">
        <v>1414627346</v>
      </c>
      <c r="R820" s="1">
        <v>1342606961</v>
      </c>
      <c r="S820" s="1">
        <v>1345851891</v>
      </c>
      <c r="T820" s="1">
        <v>1383870801</v>
      </c>
      <c r="U820" s="1">
        <v>1440735445</v>
      </c>
      <c r="V820" s="1">
        <v>1553109056</v>
      </c>
      <c r="W820" s="1">
        <v>1520450436</v>
      </c>
      <c r="X820" s="1">
        <v>1412577234</v>
      </c>
      <c r="Y820" s="1">
        <v>1439403663</v>
      </c>
      <c r="Z820" s="1">
        <v>1527493413</v>
      </c>
      <c r="AA820" s="1">
        <v>1720619876</v>
      </c>
      <c r="AB820" s="1">
        <v>1873416655</v>
      </c>
      <c r="AC820" s="1">
        <v>2037439942</v>
      </c>
      <c r="AD820" s="1">
        <v>2302900221</v>
      </c>
      <c r="AE820" s="1">
        <v>2385214123</v>
      </c>
      <c r="AF820" s="1">
        <v>2723271816</v>
      </c>
      <c r="AG820" s="1">
        <v>3067183420</v>
      </c>
      <c r="AH820" s="1">
        <v>3819992519</v>
      </c>
    </row>
    <row r="821" spans="1:34" x14ac:dyDescent="0.2">
      <c r="A821">
        <v>820</v>
      </c>
      <c r="C821" s="4" t="s">
        <v>1230</v>
      </c>
      <c r="D821" s="5" t="s">
        <v>1231</v>
      </c>
      <c r="E821" s="1">
        <v>124310782</v>
      </c>
      <c r="F821" s="1">
        <v>159466085</v>
      </c>
      <c r="G821" s="1">
        <v>181293198</v>
      </c>
      <c r="H821" s="1">
        <v>199163121</v>
      </c>
      <c r="I821" s="1">
        <v>214988952</v>
      </c>
      <c r="J821" s="1">
        <v>250244430</v>
      </c>
      <c r="K821" s="1">
        <v>290135956</v>
      </c>
      <c r="L821" s="1">
        <v>365273445</v>
      </c>
      <c r="M821" s="1">
        <v>425036068</v>
      </c>
      <c r="N821" s="1">
        <v>524218711</v>
      </c>
      <c r="O821" s="1">
        <v>679358397</v>
      </c>
      <c r="P821" s="1">
        <v>617687566</v>
      </c>
      <c r="Q821" s="1">
        <v>635366680</v>
      </c>
      <c r="R821" s="1">
        <v>602955478</v>
      </c>
      <c r="S821" s="1">
        <v>629359607</v>
      </c>
      <c r="T821" s="1">
        <v>629403043</v>
      </c>
      <c r="U821" s="1">
        <v>639221311</v>
      </c>
      <c r="V821" s="1">
        <v>692468617</v>
      </c>
      <c r="W821" s="1">
        <v>697563513</v>
      </c>
      <c r="X821" s="1">
        <v>678056434</v>
      </c>
      <c r="Y821" s="1">
        <v>652245870</v>
      </c>
      <c r="Z821" s="1">
        <v>648929220</v>
      </c>
      <c r="AA821" s="1">
        <v>754806827</v>
      </c>
      <c r="AB821" s="1">
        <v>771700982</v>
      </c>
      <c r="AC821" s="1">
        <v>799398879</v>
      </c>
      <c r="AD821" s="1">
        <v>742058822</v>
      </c>
      <c r="AE821" s="1">
        <v>744782554</v>
      </c>
      <c r="AF821" s="1">
        <v>878298221</v>
      </c>
      <c r="AG821" s="1">
        <v>924648542</v>
      </c>
      <c r="AH821" s="1">
        <v>955175382</v>
      </c>
    </row>
    <row r="822" spans="1:34" x14ac:dyDescent="0.2">
      <c r="A822">
        <v>821</v>
      </c>
      <c r="C822" s="4" t="s">
        <v>1232</v>
      </c>
      <c r="D822" s="5" t="s">
        <v>2453</v>
      </c>
      <c r="E822" s="1">
        <v>62974965</v>
      </c>
      <c r="F822" s="1">
        <v>54334129</v>
      </c>
      <c r="G822" s="1">
        <v>58765828</v>
      </c>
      <c r="H822" s="1">
        <v>63792314</v>
      </c>
      <c r="I822" s="1">
        <v>68440373</v>
      </c>
      <c r="J822" s="1">
        <v>77399178</v>
      </c>
      <c r="K822" s="1">
        <v>84835990</v>
      </c>
      <c r="L822" s="1">
        <v>97198297</v>
      </c>
      <c r="M822" s="1">
        <v>105417439</v>
      </c>
      <c r="N822" s="1">
        <v>109535692</v>
      </c>
      <c r="O822" s="1">
        <v>125211072</v>
      </c>
      <c r="P822" s="1">
        <v>134224499</v>
      </c>
      <c r="Q822" s="1">
        <v>129939803</v>
      </c>
      <c r="R822" s="1">
        <v>137521457</v>
      </c>
      <c r="S822" s="1">
        <v>138701833</v>
      </c>
      <c r="T822" s="1">
        <v>152745500</v>
      </c>
      <c r="U822" s="1">
        <v>163075457</v>
      </c>
      <c r="V822" s="1">
        <v>168165238</v>
      </c>
      <c r="W822" s="1">
        <v>151218903</v>
      </c>
      <c r="X822" s="1">
        <v>143537480</v>
      </c>
      <c r="Y822" s="1">
        <v>137132916</v>
      </c>
      <c r="Z822" s="1">
        <v>140969283</v>
      </c>
      <c r="AA822" s="1">
        <v>142809207</v>
      </c>
      <c r="AB822" s="1">
        <v>134933245</v>
      </c>
      <c r="AC822" s="1">
        <v>139882567</v>
      </c>
      <c r="AD822" s="1">
        <v>170368002</v>
      </c>
      <c r="AE822" s="1">
        <v>150619821</v>
      </c>
      <c r="AF822" s="1">
        <v>139544646</v>
      </c>
      <c r="AG822" s="1">
        <v>138541489</v>
      </c>
      <c r="AH822" s="1">
        <v>139644900</v>
      </c>
    </row>
    <row r="823" spans="1:34" x14ac:dyDescent="0.2">
      <c r="A823">
        <v>822</v>
      </c>
      <c r="C823" s="4" t="s">
        <v>1233</v>
      </c>
      <c r="D823" s="5" t="s">
        <v>1234</v>
      </c>
      <c r="E823" s="1">
        <v>30662460</v>
      </c>
      <c r="F823" s="1">
        <v>30817855</v>
      </c>
      <c r="G823" s="1">
        <v>32530393</v>
      </c>
      <c r="H823" s="1">
        <v>35455252</v>
      </c>
      <c r="I823" s="1">
        <v>36991467</v>
      </c>
      <c r="J823" s="1">
        <v>38415455</v>
      </c>
      <c r="K823" s="1">
        <v>42908058</v>
      </c>
      <c r="L823" s="1">
        <v>45571184</v>
      </c>
      <c r="M823" s="1">
        <v>48180179</v>
      </c>
      <c r="N823" s="1">
        <v>52920710</v>
      </c>
      <c r="O823" s="1">
        <v>57810570</v>
      </c>
      <c r="P823" s="1">
        <v>65013426</v>
      </c>
      <c r="Q823" s="1">
        <v>62047641</v>
      </c>
      <c r="R823" s="1">
        <v>66726089</v>
      </c>
      <c r="S823" s="1">
        <v>63874640</v>
      </c>
      <c r="T823" s="1">
        <v>68598023</v>
      </c>
      <c r="U823" s="1">
        <v>67326139</v>
      </c>
      <c r="V823" s="1">
        <v>73723394</v>
      </c>
      <c r="W823" s="1">
        <v>69474502</v>
      </c>
      <c r="X823" s="1">
        <v>67691884</v>
      </c>
      <c r="Y823" s="1">
        <v>62269804</v>
      </c>
      <c r="Z823" s="1">
        <v>58230346</v>
      </c>
      <c r="AA823" s="1">
        <v>51796564</v>
      </c>
      <c r="AB823" s="1">
        <v>44910767</v>
      </c>
      <c r="AC823" s="1">
        <v>45149251</v>
      </c>
      <c r="AD823" s="1">
        <v>44130839</v>
      </c>
      <c r="AE823" s="1">
        <v>38979196</v>
      </c>
      <c r="AF823" s="1">
        <v>33828274</v>
      </c>
      <c r="AG823" s="1">
        <v>32132183</v>
      </c>
      <c r="AH823" s="1">
        <v>28721207</v>
      </c>
    </row>
    <row r="824" spans="1:34" x14ac:dyDescent="0.2">
      <c r="A824">
        <v>823</v>
      </c>
      <c r="C824" s="4" t="s">
        <v>1235</v>
      </c>
      <c r="D824" s="5" t="s">
        <v>1236</v>
      </c>
      <c r="E824" s="1">
        <v>14205860</v>
      </c>
      <c r="F824" s="1">
        <v>14162061</v>
      </c>
      <c r="G824" s="1">
        <v>14851227</v>
      </c>
      <c r="H824" s="1">
        <v>14571035</v>
      </c>
      <c r="I824" s="1">
        <v>15630285</v>
      </c>
      <c r="J824" s="1">
        <v>21054772</v>
      </c>
      <c r="K824" s="1">
        <v>20105736</v>
      </c>
      <c r="L824" s="1">
        <v>22817406</v>
      </c>
      <c r="M824" s="1">
        <v>26360947</v>
      </c>
      <c r="N824" s="1">
        <v>25967047</v>
      </c>
      <c r="O824" s="1">
        <v>28220247</v>
      </c>
      <c r="P824" s="1">
        <v>24851634</v>
      </c>
      <c r="Q824" s="1">
        <v>23539590</v>
      </c>
      <c r="R824" s="1">
        <v>22809208</v>
      </c>
      <c r="S824" s="1">
        <v>22523917</v>
      </c>
      <c r="T824" s="1">
        <v>23747492</v>
      </c>
      <c r="U824" s="1">
        <v>30212416</v>
      </c>
      <c r="V824" s="1">
        <v>29294096</v>
      </c>
      <c r="W824" s="1">
        <v>25254393</v>
      </c>
      <c r="X824" s="1">
        <v>22756229</v>
      </c>
      <c r="Y824" s="1">
        <v>21187010</v>
      </c>
      <c r="Z824" s="1">
        <v>22853806</v>
      </c>
      <c r="AA824" s="1">
        <v>24842354</v>
      </c>
      <c r="AB824" s="1">
        <v>23080274</v>
      </c>
      <c r="AC824" s="1">
        <v>25332200</v>
      </c>
      <c r="AD824" s="1">
        <v>21409431</v>
      </c>
      <c r="AE824" s="1">
        <v>21094355</v>
      </c>
      <c r="AF824" s="1">
        <v>18399146</v>
      </c>
      <c r="AG824" s="1">
        <v>17227907</v>
      </c>
      <c r="AH824" s="1">
        <v>21059232</v>
      </c>
    </row>
    <row r="825" spans="1:34" x14ac:dyDescent="0.2">
      <c r="A825">
        <v>824</v>
      </c>
      <c r="C825" s="4" t="s">
        <v>1237</v>
      </c>
      <c r="D825" s="5" t="s">
        <v>1238</v>
      </c>
      <c r="E825" s="1">
        <v>16670817</v>
      </c>
      <c r="F825" s="1">
        <v>8386689</v>
      </c>
      <c r="G825" s="1">
        <v>10233628</v>
      </c>
      <c r="H825" s="1">
        <v>12915445</v>
      </c>
      <c r="I825" s="1">
        <v>14732786</v>
      </c>
      <c r="J825" s="1">
        <v>16445101</v>
      </c>
      <c r="K825" s="1">
        <v>20180544</v>
      </c>
      <c r="L825" s="1">
        <v>27288593</v>
      </c>
      <c r="M825" s="1">
        <v>28883344</v>
      </c>
      <c r="N825" s="1">
        <v>27944968</v>
      </c>
      <c r="O825" s="1">
        <v>34393622</v>
      </c>
      <c r="P825" s="1">
        <v>37962259</v>
      </c>
      <c r="Q825" s="1">
        <v>40417832</v>
      </c>
      <c r="R825" s="1">
        <v>43974033</v>
      </c>
      <c r="S825" s="1">
        <v>47463880</v>
      </c>
      <c r="T825" s="1">
        <v>55518357</v>
      </c>
      <c r="U825" s="1">
        <v>59554198</v>
      </c>
      <c r="V825" s="1">
        <v>58733477</v>
      </c>
      <c r="W825" s="1">
        <v>47036950</v>
      </c>
      <c r="X825" s="1">
        <v>45526445</v>
      </c>
      <c r="Y825" s="1">
        <v>44645460</v>
      </c>
      <c r="Z825" s="1">
        <v>46779815</v>
      </c>
      <c r="AA825" s="1">
        <v>51355946</v>
      </c>
      <c r="AB825" s="1">
        <v>50798298</v>
      </c>
      <c r="AC825" s="1">
        <v>47912600</v>
      </c>
      <c r="AD825" s="1">
        <v>65432114</v>
      </c>
      <c r="AE825" s="1">
        <v>68342664</v>
      </c>
      <c r="AF825" s="1">
        <v>70645995</v>
      </c>
      <c r="AG825" s="1">
        <v>75221369</v>
      </c>
      <c r="AH825" s="1">
        <v>73059695</v>
      </c>
    </row>
    <row r="826" spans="1:34" x14ac:dyDescent="0.2">
      <c r="A826">
        <v>825</v>
      </c>
      <c r="C826" s="4" t="s">
        <v>1239</v>
      </c>
      <c r="D826" s="5" t="s">
        <v>2454</v>
      </c>
      <c r="E826" s="1">
        <v>262396</v>
      </c>
      <c r="F826" s="1">
        <v>331685</v>
      </c>
      <c r="G826" s="1">
        <v>494373</v>
      </c>
      <c r="H826" s="1">
        <v>516382</v>
      </c>
      <c r="I826" s="1">
        <v>543777</v>
      </c>
      <c r="J826" s="1">
        <v>698566</v>
      </c>
      <c r="K826" s="1">
        <v>590631</v>
      </c>
      <c r="L826" s="1">
        <v>531594</v>
      </c>
      <c r="M826" s="1">
        <v>577765</v>
      </c>
      <c r="N826" s="1">
        <v>1088328</v>
      </c>
      <c r="O826" s="1">
        <v>3057319</v>
      </c>
      <c r="P826" s="1">
        <v>3726224</v>
      </c>
      <c r="Q826" s="1">
        <v>873458</v>
      </c>
      <c r="R826" s="1">
        <v>885374</v>
      </c>
      <c r="S826" s="1">
        <v>1541010</v>
      </c>
      <c r="T826" s="1">
        <v>1822853</v>
      </c>
      <c r="U826" s="1">
        <v>2859580</v>
      </c>
      <c r="V826" s="1">
        <v>2963687</v>
      </c>
      <c r="W826" s="1">
        <v>3392871</v>
      </c>
      <c r="X826" s="1">
        <v>3925885</v>
      </c>
      <c r="Y826" s="1">
        <v>4549431</v>
      </c>
      <c r="Z826" s="1">
        <v>7087349</v>
      </c>
      <c r="AA826" s="1">
        <v>7823167</v>
      </c>
      <c r="AB826" s="1">
        <v>9010024</v>
      </c>
      <c r="AC826" s="1">
        <v>14252336</v>
      </c>
      <c r="AD826" s="1">
        <v>24970761</v>
      </c>
      <c r="AE826" s="1">
        <v>8536021</v>
      </c>
      <c r="AF826" s="1">
        <v>8023922</v>
      </c>
      <c r="AG826" s="1">
        <v>8805087</v>
      </c>
      <c r="AH826" s="1">
        <v>10915593</v>
      </c>
    </row>
    <row r="827" spans="1:34" x14ac:dyDescent="0.2">
      <c r="A827">
        <v>826</v>
      </c>
      <c r="C827" s="4" t="s">
        <v>1240</v>
      </c>
      <c r="D827" s="5" t="s">
        <v>1241</v>
      </c>
      <c r="E827" s="1">
        <v>1301345.3333333333</v>
      </c>
      <c r="F827" s="1">
        <v>0</v>
      </c>
      <c r="G827" s="1">
        <v>590548</v>
      </c>
      <c r="H827" s="1">
        <v>334200</v>
      </c>
      <c r="I827" s="1">
        <v>542058</v>
      </c>
      <c r="J827" s="1">
        <v>785284</v>
      </c>
      <c r="K827" s="1">
        <v>1051021</v>
      </c>
      <c r="L827" s="1">
        <v>989520</v>
      </c>
      <c r="M827" s="1">
        <v>1415204</v>
      </c>
      <c r="N827" s="1">
        <v>1614639</v>
      </c>
      <c r="O827" s="1">
        <v>1729314</v>
      </c>
      <c r="P827" s="1">
        <v>2670956</v>
      </c>
      <c r="Q827" s="1">
        <v>3061282</v>
      </c>
      <c r="R827" s="1">
        <v>3126753</v>
      </c>
      <c r="S827" s="1">
        <v>3298386</v>
      </c>
      <c r="T827" s="1">
        <v>3058775</v>
      </c>
      <c r="U827" s="1">
        <v>3123124</v>
      </c>
      <c r="V827" s="1">
        <v>2784097.3333333335</v>
      </c>
      <c r="W827" s="1">
        <v>6060187</v>
      </c>
      <c r="X827" s="1">
        <v>3637037</v>
      </c>
      <c r="Y827" s="1">
        <v>4481211</v>
      </c>
      <c r="Z827" s="1">
        <v>6017967</v>
      </c>
      <c r="AA827" s="1">
        <v>6991176</v>
      </c>
      <c r="AB827" s="1">
        <v>7133882</v>
      </c>
      <c r="AC827" s="1">
        <v>7236180</v>
      </c>
      <c r="AD827" s="1">
        <v>14424857</v>
      </c>
      <c r="AE827" s="1">
        <v>13667585</v>
      </c>
      <c r="AF827" s="1">
        <v>8647309</v>
      </c>
      <c r="AG827" s="1">
        <v>5154943</v>
      </c>
      <c r="AH827" s="1">
        <v>6152990.666666667</v>
      </c>
    </row>
    <row r="828" spans="1:34" x14ac:dyDescent="0.2">
      <c r="A828">
        <v>827</v>
      </c>
      <c r="C828" s="4" t="s">
        <v>1242</v>
      </c>
      <c r="D828" s="5" t="s">
        <v>1243</v>
      </c>
      <c r="E828" s="1">
        <v>1301345.3333333333</v>
      </c>
      <c r="F828" s="1">
        <v>0</v>
      </c>
      <c r="G828" s="1">
        <v>590548</v>
      </c>
      <c r="H828" s="1">
        <v>334200</v>
      </c>
      <c r="I828" s="1">
        <v>542058</v>
      </c>
      <c r="J828" s="1">
        <v>785284</v>
      </c>
      <c r="K828" s="1">
        <v>1051021</v>
      </c>
      <c r="L828" s="1">
        <v>989520</v>
      </c>
      <c r="M828" s="1">
        <v>1415204</v>
      </c>
      <c r="N828" s="1">
        <v>1614639</v>
      </c>
      <c r="O828" s="1">
        <v>1729314</v>
      </c>
      <c r="P828" s="1">
        <v>2670956</v>
      </c>
      <c r="Q828" s="1">
        <v>3061282</v>
      </c>
      <c r="R828" s="1">
        <v>3126753</v>
      </c>
      <c r="S828" s="1">
        <v>3298386</v>
      </c>
      <c r="T828" s="1">
        <v>3058775</v>
      </c>
      <c r="U828" s="1">
        <v>3123124</v>
      </c>
      <c r="V828" s="1">
        <v>2784097.3333333335</v>
      </c>
      <c r="W828" s="1">
        <v>6058698</v>
      </c>
      <c r="X828" s="1">
        <v>3637037</v>
      </c>
      <c r="Y828" s="1">
        <v>4481211</v>
      </c>
      <c r="Z828" s="1">
        <v>5335691</v>
      </c>
      <c r="AA828" s="1">
        <v>6424386</v>
      </c>
      <c r="AB828" s="1">
        <v>6923815</v>
      </c>
      <c r="AC828" s="1">
        <v>7064229</v>
      </c>
      <c r="AD828" s="1">
        <v>14373790</v>
      </c>
      <c r="AE828" s="1">
        <v>13484462</v>
      </c>
      <c r="AF828" s="1">
        <v>8476724</v>
      </c>
      <c r="AG828" s="1">
        <v>5035650</v>
      </c>
      <c r="AH828" s="1">
        <v>9405280</v>
      </c>
    </row>
    <row r="829" spans="1:34" x14ac:dyDescent="0.2">
      <c r="A829">
        <v>828</v>
      </c>
      <c r="B829" s="2" t="s">
        <v>2686</v>
      </c>
      <c r="C829" s="4" t="s">
        <v>1244</v>
      </c>
      <c r="D829" s="5" t="s">
        <v>1245</v>
      </c>
      <c r="E829" s="1">
        <v>61335817</v>
      </c>
      <c r="F829" s="1">
        <v>105131956</v>
      </c>
      <c r="G829" s="1">
        <v>122527370</v>
      </c>
      <c r="H829" s="1">
        <v>135370807</v>
      </c>
      <c r="I829" s="1">
        <v>146548579</v>
      </c>
      <c r="J829" s="1">
        <v>172845252</v>
      </c>
      <c r="K829" s="1">
        <v>205299966</v>
      </c>
      <c r="L829" s="1">
        <v>268075148</v>
      </c>
      <c r="M829" s="1">
        <v>319618629</v>
      </c>
      <c r="N829" s="1">
        <v>414683019</v>
      </c>
      <c r="O829" s="1">
        <v>554147325</v>
      </c>
      <c r="P829" s="1">
        <v>483463067</v>
      </c>
      <c r="Q829" s="1">
        <v>505426877</v>
      </c>
      <c r="R829" s="1">
        <v>465434021</v>
      </c>
      <c r="S829" s="1">
        <v>490657774</v>
      </c>
      <c r="T829" s="1">
        <v>476657543</v>
      </c>
      <c r="U829" s="1">
        <v>476145854</v>
      </c>
      <c r="V829" s="1">
        <v>524303379</v>
      </c>
      <c r="W829" s="1">
        <v>546344610</v>
      </c>
      <c r="X829" s="1">
        <v>534518954</v>
      </c>
      <c r="Y829" s="1">
        <v>515112954</v>
      </c>
      <c r="Z829" s="1">
        <v>507959937</v>
      </c>
      <c r="AA829" s="1">
        <v>611997620</v>
      </c>
      <c r="AB829" s="1">
        <v>636767737</v>
      </c>
      <c r="AC829" s="1">
        <v>659516312</v>
      </c>
      <c r="AD829" s="1">
        <v>571690820</v>
      </c>
      <c r="AE829" s="1">
        <v>594162733</v>
      </c>
      <c r="AF829" s="1">
        <v>738753575</v>
      </c>
      <c r="AG829" s="1">
        <v>786107053</v>
      </c>
      <c r="AH829" s="1">
        <v>815530482</v>
      </c>
    </row>
    <row r="830" spans="1:34" x14ac:dyDescent="0.2">
      <c r="A830">
        <v>829</v>
      </c>
      <c r="B830" s="2" t="s">
        <v>2686</v>
      </c>
      <c r="C830" s="4" t="s">
        <v>1246</v>
      </c>
      <c r="D830" s="5" t="s">
        <v>2455</v>
      </c>
      <c r="E830" s="1">
        <v>7463336</v>
      </c>
      <c r="F830" s="1">
        <v>13914049</v>
      </c>
      <c r="G830" s="1">
        <v>17605825</v>
      </c>
      <c r="H830" s="1">
        <v>20450996</v>
      </c>
      <c r="I830" s="1">
        <v>24747528</v>
      </c>
      <c r="J830" s="1">
        <v>28330848</v>
      </c>
      <c r="K830" s="1">
        <v>30782432</v>
      </c>
      <c r="L830" s="1">
        <v>35045347</v>
      </c>
      <c r="M830" s="1">
        <v>37209172</v>
      </c>
      <c r="N830" s="1">
        <v>39433271</v>
      </c>
      <c r="O830" s="1">
        <v>45843381</v>
      </c>
      <c r="P830" s="1">
        <v>51089031</v>
      </c>
      <c r="Q830" s="1">
        <v>41984389</v>
      </c>
      <c r="R830" s="1">
        <v>41660053</v>
      </c>
      <c r="S830" s="1">
        <v>46739703</v>
      </c>
      <c r="T830" s="1">
        <v>56217981</v>
      </c>
      <c r="U830" s="1">
        <v>69470646</v>
      </c>
      <c r="V830" s="1">
        <v>90464096</v>
      </c>
      <c r="W830" s="1">
        <v>105522723</v>
      </c>
      <c r="X830" s="1">
        <v>91288424</v>
      </c>
      <c r="Y830" s="1">
        <v>99635216</v>
      </c>
      <c r="Z830" s="1">
        <v>119476083</v>
      </c>
      <c r="AA830" s="1">
        <v>127220934</v>
      </c>
      <c r="AB830" s="1">
        <v>131613843</v>
      </c>
      <c r="AC830" s="1">
        <v>160313466</v>
      </c>
      <c r="AD830" s="1">
        <v>179643655</v>
      </c>
      <c r="AE830" s="1">
        <v>217455969</v>
      </c>
      <c r="AF830" s="1">
        <v>210499298</v>
      </c>
      <c r="AG830" s="1">
        <v>224266132</v>
      </c>
      <c r="AH830" s="1">
        <v>256399550</v>
      </c>
    </row>
    <row r="831" spans="1:34" x14ac:dyDescent="0.2">
      <c r="A831">
        <v>830</v>
      </c>
      <c r="B831" t="s">
        <v>2687</v>
      </c>
      <c r="C831" s="4" t="s">
        <v>1247</v>
      </c>
      <c r="D831" s="5" t="s">
        <v>2456</v>
      </c>
      <c r="E831" s="1">
        <v>6160902</v>
      </c>
      <c r="F831" s="1">
        <v>7033330</v>
      </c>
      <c r="G831" s="1">
        <v>7445926</v>
      </c>
      <c r="H831" s="1">
        <v>8674925</v>
      </c>
      <c r="I831" s="1">
        <v>11403366</v>
      </c>
      <c r="J831" s="1">
        <v>14012448</v>
      </c>
      <c r="K831" s="1">
        <v>16648751</v>
      </c>
      <c r="L831" s="1">
        <v>19786055</v>
      </c>
      <c r="M831" s="1">
        <v>20196402</v>
      </c>
      <c r="N831" s="1">
        <v>20488419</v>
      </c>
      <c r="O831" s="1">
        <v>24721670</v>
      </c>
      <c r="P831" s="1">
        <v>27712294</v>
      </c>
      <c r="Q831" s="1">
        <v>16860925</v>
      </c>
      <c r="R831" s="1">
        <v>17088286</v>
      </c>
      <c r="S831" s="1">
        <v>19264571</v>
      </c>
      <c r="T831" s="1">
        <v>26734502</v>
      </c>
      <c r="U831" s="1">
        <v>37762679</v>
      </c>
      <c r="V831" s="1">
        <v>49705905</v>
      </c>
      <c r="W831" s="1">
        <v>59215437</v>
      </c>
      <c r="X831" s="1">
        <v>62757238</v>
      </c>
      <c r="Y831" s="1">
        <v>74081151</v>
      </c>
      <c r="Z831" s="1">
        <v>91738906</v>
      </c>
      <c r="AA831" s="1">
        <v>112353755</v>
      </c>
      <c r="AB831" s="1">
        <v>118083694</v>
      </c>
      <c r="AC831" s="1">
        <v>146637067</v>
      </c>
      <c r="AD831" s="1">
        <v>169949197</v>
      </c>
      <c r="AE831" s="1">
        <v>207568350</v>
      </c>
      <c r="AF831" s="1">
        <v>199709228</v>
      </c>
      <c r="AG831" s="1">
        <v>212802667</v>
      </c>
      <c r="AH831" s="1">
        <v>244478607</v>
      </c>
    </row>
    <row r="832" spans="1:34" x14ac:dyDescent="0.2">
      <c r="A832">
        <v>831</v>
      </c>
      <c r="B832" t="s">
        <v>2687</v>
      </c>
      <c r="C832" s="4" t="s">
        <v>1248</v>
      </c>
      <c r="D832" s="5" t="s">
        <v>2457</v>
      </c>
      <c r="E832" s="1">
        <v>4228715</v>
      </c>
      <c r="F832" s="1">
        <v>3876197</v>
      </c>
      <c r="G832" s="1">
        <v>4156907</v>
      </c>
      <c r="H832" s="1">
        <v>4836130</v>
      </c>
      <c r="I832" s="1">
        <v>6809733</v>
      </c>
      <c r="J832" s="1">
        <v>9896532</v>
      </c>
      <c r="K832" s="1">
        <v>11990380</v>
      </c>
      <c r="L832" s="1">
        <v>13762505</v>
      </c>
      <c r="M832" s="1">
        <v>13347237</v>
      </c>
      <c r="N832" s="1">
        <v>12559205</v>
      </c>
      <c r="O832" s="1">
        <v>17371983</v>
      </c>
      <c r="P832" s="1">
        <v>20792025</v>
      </c>
      <c r="Q832" s="1">
        <v>9608964</v>
      </c>
      <c r="R832" s="1">
        <v>8564622</v>
      </c>
      <c r="S832" s="1">
        <v>7374703</v>
      </c>
      <c r="T832" s="1">
        <v>9521270</v>
      </c>
      <c r="U832" s="1">
        <v>14994842</v>
      </c>
      <c r="V832" s="1">
        <v>22709077</v>
      </c>
      <c r="W832" s="1">
        <v>31455700</v>
      </c>
      <c r="X832" s="1">
        <v>34113050</v>
      </c>
      <c r="Y832" s="1">
        <v>45624602</v>
      </c>
      <c r="Z832" s="1">
        <v>63124492</v>
      </c>
      <c r="AA832" s="1">
        <v>73909245</v>
      </c>
      <c r="AB832" s="1">
        <v>81892014</v>
      </c>
      <c r="AC832" s="1">
        <v>97114325</v>
      </c>
      <c r="AD832" s="1">
        <v>113856712</v>
      </c>
      <c r="AE832" s="1">
        <v>113102971</v>
      </c>
      <c r="AF832" s="1">
        <v>122845193</v>
      </c>
      <c r="AG832" s="1">
        <v>137217020</v>
      </c>
      <c r="AH832" s="1">
        <v>153221045</v>
      </c>
    </row>
    <row r="833" spans="1:34" x14ac:dyDescent="0.2">
      <c r="A833">
        <v>832</v>
      </c>
      <c r="B833" t="s">
        <v>2687</v>
      </c>
      <c r="C833" s="4" t="s">
        <v>1249</v>
      </c>
      <c r="D833" s="5" t="s">
        <v>2458</v>
      </c>
      <c r="E833" s="1">
        <v>122374</v>
      </c>
      <c r="F833" s="1">
        <v>0</v>
      </c>
      <c r="G833" s="1">
        <v>0</v>
      </c>
      <c r="H833" s="1">
        <v>436794</v>
      </c>
      <c r="I833" s="1">
        <v>1232684</v>
      </c>
      <c r="J833" s="1">
        <v>261988</v>
      </c>
      <c r="K833" s="1">
        <v>0</v>
      </c>
      <c r="L833" s="1">
        <v>271456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1607656</v>
      </c>
      <c r="W833" s="1">
        <v>1428665.3333333333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1246064</v>
      </c>
      <c r="AH833" s="1">
        <v>3069617</v>
      </c>
    </row>
    <row r="834" spans="1:34" x14ac:dyDescent="0.2">
      <c r="A834">
        <v>833</v>
      </c>
      <c r="B834" t="s">
        <v>2687</v>
      </c>
      <c r="C834" s="4" t="s">
        <v>1250</v>
      </c>
      <c r="D834" s="5" t="s">
        <v>2459</v>
      </c>
      <c r="E834" s="1">
        <v>1760111</v>
      </c>
      <c r="F834" s="1">
        <v>2995957</v>
      </c>
      <c r="G834" s="1">
        <v>3190269</v>
      </c>
      <c r="H834" s="1">
        <v>3228096</v>
      </c>
      <c r="I834" s="1">
        <v>3293297</v>
      </c>
      <c r="J834" s="1">
        <v>3483041</v>
      </c>
      <c r="K834" s="1">
        <v>4076440</v>
      </c>
      <c r="L834" s="1">
        <v>5378112</v>
      </c>
      <c r="M834" s="1">
        <v>6316680</v>
      </c>
      <c r="N834" s="1">
        <v>7287583</v>
      </c>
      <c r="O834" s="1">
        <v>6662208</v>
      </c>
      <c r="P834" s="1">
        <v>6410733</v>
      </c>
      <c r="Q834" s="1">
        <v>6629767</v>
      </c>
      <c r="R834" s="1">
        <v>6441379</v>
      </c>
      <c r="S834" s="1">
        <v>9178842</v>
      </c>
      <c r="T834" s="1">
        <v>12748289</v>
      </c>
      <c r="U834" s="1">
        <v>14617525</v>
      </c>
      <c r="V834" s="1">
        <v>17096208</v>
      </c>
      <c r="W834" s="1">
        <v>18327026</v>
      </c>
      <c r="X834" s="1">
        <v>20811126</v>
      </c>
      <c r="Y834" s="1">
        <v>20345000</v>
      </c>
      <c r="Z834" s="1">
        <v>20283200</v>
      </c>
      <c r="AA834" s="1">
        <v>24803479</v>
      </c>
      <c r="AB834" s="1">
        <v>26018180</v>
      </c>
      <c r="AC834" s="1">
        <v>36696390</v>
      </c>
      <c r="AD834" s="1">
        <v>41267255</v>
      </c>
      <c r="AE834" s="1">
        <v>51219070</v>
      </c>
      <c r="AF834" s="1">
        <v>58588615</v>
      </c>
      <c r="AG834" s="1">
        <v>69621468</v>
      </c>
      <c r="AH834" s="1">
        <v>82335170</v>
      </c>
    </row>
    <row r="835" spans="1:34" x14ac:dyDescent="0.2">
      <c r="A835">
        <v>834</v>
      </c>
      <c r="B835" t="s">
        <v>2687</v>
      </c>
      <c r="C835" s="4" t="s">
        <v>1251</v>
      </c>
      <c r="D835" s="5" t="s">
        <v>1252</v>
      </c>
      <c r="E835" s="1">
        <v>1760111</v>
      </c>
      <c r="F835" s="1">
        <v>2995957</v>
      </c>
      <c r="G835" s="1">
        <v>3190269</v>
      </c>
      <c r="H835" s="1">
        <v>3228096</v>
      </c>
      <c r="I835" s="1">
        <v>3293297</v>
      </c>
      <c r="J835" s="1">
        <v>3483041</v>
      </c>
      <c r="K835" s="1">
        <v>4076440</v>
      </c>
      <c r="L835" s="1">
        <v>5378112</v>
      </c>
      <c r="M835" s="1">
        <v>6316680</v>
      </c>
      <c r="N835" s="1">
        <v>7287583</v>
      </c>
      <c r="O835" s="1">
        <v>6662208</v>
      </c>
      <c r="P835" s="1">
        <v>6410733</v>
      </c>
      <c r="Q835" s="1">
        <v>6629767</v>
      </c>
      <c r="R835" s="1">
        <v>6441379</v>
      </c>
      <c r="S835" s="1">
        <v>9178842</v>
      </c>
      <c r="T835" s="1">
        <v>12748289</v>
      </c>
      <c r="U835" s="1">
        <v>14617525</v>
      </c>
      <c r="V835" s="1">
        <v>17096208</v>
      </c>
      <c r="W835" s="1">
        <v>18327026</v>
      </c>
      <c r="X835" s="1">
        <v>20811126</v>
      </c>
      <c r="Y835" s="1">
        <v>20345000</v>
      </c>
      <c r="Z835" s="1">
        <v>20177712</v>
      </c>
      <c r="AA835" s="1">
        <v>24667308</v>
      </c>
      <c r="AB835" s="1">
        <v>25775146</v>
      </c>
      <c r="AC835" s="1">
        <v>36472608</v>
      </c>
      <c r="AD835" s="1">
        <v>40936015</v>
      </c>
      <c r="AE835" s="1">
        <v>50890608</v>
      </c>
      <c r="AF835" s="1">
        <v>58223952</v>
      </c>
      <c r="AG835" s="1">
        <v>69340076</v>
      </c>
      <c r="AH835" s="1">
        <v>82031136</v>
      </c>
    </row>
    <row r="836" spans="1:34" x14ac:dyDescent="0.2">
      <c r="A836">
        <v>835</v>
      </c>
      <c r="B836" t="s">
        <v>2687</v>
      </c>
      <c r="C836" s="4" t="s">
        <v>1253</v>
      </c>
      <c r="D836" s="5" t="s">
        <v>2460</v>
      </c>
      <c r="E836" s="1">
        <v>0</v>
      </c>
      <c r="F836" s="1">
        <v>0</v>
      </c>
      <c r="G836" s="1">
        <v>0</v>
      </c>
      <c r="H836" s="1">
        <v>0</v>
      </c>
      <c r="I836" s="1">
        <v>329188</v>
      </c>
      <c r="J836" s="1">
        <v>0</v>
      </c>
      <c r="K836" s="1">
        <v>0</v>
      </c>
      <c r="L836" s="1">
        <v>471692</v>
      </c>
      <c r="M836" s="1">
        <v>504213.33333333331</v>
      </c>
      <c r="N836" s="1">
        <v>634793</v>
      </c>
      <c r="O836" s="1">
        <v>687479</v>
      </c>
      <c r="P836" s="1">
        <v>509536</v>
      </c>
      <c r="Q836" s="1">
        <v>622194</v>
      </c>
      <c r="R836" s="1">
        <v>2082285</v>
      </c>
      <c r="S836" s="1">
        <v>2711026</v>
      </c>
      <c r="T836" s="1">
        <v>4464943</v>
      </c>
      <c r="U836" s="1">
        <v>7680967</v>
      </c>
      <c r="V836" s="1">
        <v>8621872</v>
      </c>
      <c r="W836" s="1">
        <v>7940711</v>
      </c>
      <c r="X836" s="1">
        <v>6837421</v>
      </c>
      <c r="Y836" s="1">
        <v>7859549</v>
      </c>
      <c r="Z836" s="1">
        <v>8262888</v>
      </c>
      <c r="AA836" s="1">
        <v>13641031</v>
      </c>
      <c r="AB836" s="1">
        <v>10173500</v>
      </c>
      <c r="AC836" s="1">
        <v>12684626</v>
      </c>
      <c r="AD836" s="1">
        <v>14330867</v>
      </c>
      <c r="AE836" s="1">
        <v>43076765</v>
      </c>
      <c r="AF836" s="1">
        <v>18173092</v>
      </c>
      <c r="AG836" s="1">
        <v>5567389</v>
      </c>
      <c r="AH836" s="1">
        <v>5852775</v>
      </c>
    </row>
    <row r="837" spans="1:34" x14ac:dyDescent="0.2">
      <c r="A837">
        <v>836</v>
      </c>
      <c r="B837" t="s">
        <v>2687</v>
      </c>
      <c r="C837" s="4" t="s">
        <v>1254</v>
      </c>
      <c r="D837" s="5" t="s">
        <v>2461</v>
      </c>
      <c r="E837" s="1">
        <v>0</v>
      </c>
      <c r="F837" s="1">
        <v>0</v>
      </c>
      <c r="G837" s="1">
        <v>0</v>
      </c>
      <c r="H837" s="1">
        <v>0</v>
      </c>
      <c r="I837" s="1">
        <v>329188</v>
      </c>
      <c r="J837" s="1">
        <v>0</v>
      </c>
      <c r="K837" s="1">
        <v>0</v>
      </c>
      <c r="L837" s="1">
        <v>0</v>
      </c>
      <c r="M837" s="1">
        <v>484213.33333333331</v>
      </c>
      <c r="N837" s="1">
        <v>622793</v>
      </c>
      <c r="O837" s="1">
        <v>667479</v>
      </c>
      <c r="P837" s="1">
        <v>509536</v>
      </c>
      <c r="Q837" s="1">
        <v>612194</v>
      </c>
      <c r="R837" s="1">
        <v>2017392</v>
      </c>
      <c r="S837" s="1">
        <v>2443349</v>
      </c>
      <c r="T837" s="1">
        <v>3981124</v>
      </c>
      <c r="U837" s="1">
        <v>6253214</v>
      </c>
      <c r="V837" s="1">
        <v>6923917</v>
      </c>
      <c r="W837" s="1">
        <v>6867168</v>
      </c>
      <c r="X837" s="1">
        <v>6607743</v>
      </c>
      <c r="Y837" s="1">
        <v>7606677</v>
      </c>
      <c r="Z837" s="1">
        <v>7928015</v>
      </c>
      <c r="AA837" s="1">
        <v>12713629</v>
      </c>
      <c r="AB837" s="1">
        <v>8810186</v>
      </c>
      <c r="AC837" s="1">
        <v>11358930</v>
      </c>
      <c r="AD837" s="1">
        <v>13723317</v>
      </c>
      <c r="AE837" s="1">
        <v>42553517</v>
      </c>
      <c r="AF837" s="1">
        <v>17796786</v>
      </c>
      <c r="AG837" s="1">
        <v>5304774</v>
      </c>
      <c r="AH837" s="1">
        <v>5561430</v>
      </c>
    </row>
    <row r="838" spans="1:34" x14ac:dyDescent="0.2">
      <c r="A838">
        <v>837</v>
      </c>
      <c r="B838" t="s">
        <v>2687</v>
      </c>
      <c r="C838" s="4" t="s">
        <v>1255</v>
      </c>
      <c r="D838" s="5" t="s">
        <v>2462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645092</v>
      </c>
      <c r="U838" s="1">
        <v>1204248</v>
      </c>
      <c r="V838" s="1">
        <v>0</v>
      </c>
      <c r="W838" s="1">
        <v>540160</v>
      </c>
      <c r="X838" s="1">
        <v>229678</v>
      </c>
      <c r="Y838" s="1">
        <v>238546.66666666666</v>
      </c>
      <c r="Z838" s="1">
        <v>334873</v>
      </c>
      <c r="AA838" s="1">
        <v>944596</v>
      </c>
      <c r="AB838" s="1">
        <v>1363314</v>
      </c>
      <c r="AC838" s="1">
        <v>0</v>
      </c>
      <c r="AD838" s="1">
        <v>942208</v>
      </c>
      <c r="AE838" s="1">
        <v>722496</v>
      </c>
      <c r="AF838" s="1">
        <v>376306</v>
      </c>
      <c r="AG838" s="1">
        <v>0</v>
      </c>
      <c r="AH838" s="1">
        <v>291345</v>
      </c>
    </row>
    <row r="839" spans="1:34" x14ac:dyDescent="0.2">
      <c r="A839">
        <v>838</v>
      </c>
      <c r="B839" t="s">
        <v>2687</v>
      </c>
      <c r="C839" s="4" t="s">
        <v>1256</v>
      </c>
      <c r="D839" s="5" t="s">
        <v>1257</v>
      </c>
      <c r="E839" s="1">
        <v>1302434</v>
      </c>
      <c r="F839" s="1">
        <v>6880719</v>
      </c>
      <c r="G839" s="1">
        <v>10159899</v>
      </c>
      <c r="H839" s="1">
        <v>11776071</v>
      </c>
      <c r="I839" s="1">
        <v>13344162</v>
      </c>
      <c r="J839" s="1">
        <v>14318400</v>
      </c>
      <c r="K839" s="1">
        <v>13874821.333333334</v>
      </c>
      <c r="L839" s="1">
        <v>15259292</v>
      </c>
      <c r="M839" s="1">
        <v>17012770</v>
      </c>
      <c r="N839" s="1">
        <v>18944852</v>
      </c>
      <c r="O839" s="1">
        <v>21121711</v>
      </c>
      <c r="P839" s="1">
        <v>0</v>
      </c>
      <c r="Q839" s="1">
        <v>0</v>
      </c>
      <c r="R839" s="1">
        <v>24571767</v>
      </c>
      <c r="S839" s="1">
        <v>25477633.333333332</v>
      </c>
      <c r="T839" s="1">
        <v>29483479</v>
      </c>
      <c r="U839" s="1">
        <v>31707967</v>
      </c>
      <c r="V839" s="1">
        <v>40758191</v>
      </c>
      <c r="W839" s="1">
        <v>46307286</v>
      </c>
      <c r="X839" s="1">
        <v>28531186</v>
      </c>
      <c r="Y839" s="1">
        <v>25554065</v>
      </c>
      <c r="Z839" s="1">
        <v>27737177</v>
      </c>
      <c r="AA839" s="1">
        <v>14867179</v>
      </c>
      <c r="AB839" s="1">
        <v>13530149</v>
      </c>
      <c r="AC839" s="1">
        <v>13676399</v>
      </c>
      <c r="AD839" s="1">
        <v>9694458</v>
      </c>
      <c r="AE839" s="1">
        <v>9887619</v>
      </c>
      <c r="AF839" s="1">
        <v>10790070</v>
      </c>
      <c r="AG839" s="1">
        <v>11463465</v>
      </c>
      <c r="AH839" s="1">
        <v>11920943</v>
      </c>
    </row>
    <row r="840" spans="1:34" x14ac:dyDescent="0.2">
      <c r="A840">
        <v>839</v>
      </c>
      <c r="B840" t="s">
        <v>2687</v>
      </c>
      <c r="C840" s="4" t="s">
        <v>1258</v>
      </c>
      <c r="D840" s="5" t="s">
        <v>1259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215036</v>
      </c>
      <c r="L840" s="1">
        <v>228326.66666666666</v>
      </c>
      <c r="M840" s="1">
        <v>432748</v>
      </c>
      <c r="N840" s="1">
        <v>618709</v>
      </c>
      <c r="O840" s="1">
        <v>475124</v>
      </c>
      <c r="P840" s="1">
        <v>402476</v>
      </c>
      <c r="Q840" s="1">
        <v>470892</v>
      </c>
      <c r="R840" s="1">
        <v>366037</v>
      </c>
      <c r="S840" s="1">
        <v>287941</v>
      </c>
      <c r="T840" s="1">
        <v>262990.66666666669</v>
      </c>
      <c r="U840" s="1">
        <v>397834</v>
      </c>
      <c r="V840" s="1">
        <v>437989</v>
      </c>
      <c r="W840" s="1">
        <v>444676</v>
      </c>
      <c r="X840" s="1">
        <v>229160</v>
      </c>
      <c r="Y840" s="1">
        <v>193733</v>
      </c>
      <c r="Z840" s="1">
        <v>254719</v>
      </c>
      <c r="AA840" s="1">
        <v>159356</v>
      </c>
      <c r="AB840" s="1">
        <v>193968</v>
      </c>
      <c r="AC840" s="1">
        <v>270000</v>
      </c>
      <c r="AD840" s="1">
        <v>43900</v>
      </c>
      <c r="AE840" s="1">
        <v>0</v>
      </c>
      <c r="AF840" s="1">
        <v>0</v>
      </c>
      <c r="AG840" s="1">
        <v>0</v>
      </c>
      <c r="AH840" s="1">
        <v>0</v>
      </c>
    </row>
    <row r="841" spans="1:34" x14ac:dyDescent="0.2">
      <c r="A841">
        <v>840</v>
      </c>
      <c r="B841" t="s">
        <v>2687</v>
      </c>
      <c r="C841" s="4" t="s">
        <v>1260</v>
      </c>
      <c r="D841" s="5" t="s">
        <v>1259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215036</v>
      </c>
      <c r="L841" s="1">
        <v>228326.66666666666</v>
      </c>
      <c r="M841" s="1">
        <v>432748</v>
      </c>
      <c r="N841" s="1">
        <v>618709</v>
      </c>
      <c r="O841" s="1">
        <v>475124</v>
      </c>
      <c r="P841" s="1">
        <v>402476</v>
      </c>
      <c r="Q841" s="1">
        <v>470892</v>
      </c>
      <c r="R841" s="1">
        <v>366037</v>
      </c>
      <c r="S841" s="1">
        <v>287941</v>
      </c>
      <c r="T841" s="1">
        <v>262990.66666666669</v>
      </c>
      <c r="U841" s="1">
        <v>397834</v>
      </c>
      <c r="V841" s="1">
        <v>437989</v>
      </c>
      <c r="W841" s="1">
        <v>444676</v>
      </c>
      <c r="X841" s="1">
        <v>229160</v>
      </c>
      <c r="Y841" s="1">
        <v>193733</v>
      </c>
      <c r="Z841" s="1">
        <v>254719</v>
      </c>
      <c r="AA841" s="1">
        <v>159356</v>
      </c>
      <c r="AB841" s="1">
        <v>193968</v>
      </c>
      <c r="AC841" s="1">
        <v>270000</v>
      </c>
      <c r="AD841" s="1">
        <v>43900</v>
      </c>
      <c r="AE841" s="1">
        <v>0</v>
      </c>
      <c r="AF841" s="1">
        <v>0</v>
      </c>
      <c r="AG841" s="1">
        <v>0</v>
      </c>
      <c r="AH841" s="1">
        <v>0</v>
      </c>
    </row>
    <row r="842" spans="1:34" x14ac:dyDescent="0.2">
      <c r="A842">
        <v>841</v>
      </c>
      <c r="B842" t="s">
        <v>2687</v>
      </c>
      <c r="C842" s="4" t="s">
        <v>1261</v>
      </c>
      <c r="D842" s="5" t="s">
        <v>1262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43040</v>
      </c>
      <c r="U842" s="1">
        <v>0</v>
      </c>
      <c r="V842" s="1">
        <v>49400</v>
      </c>
      <c r="W842" s="1">
        <v>53000</v>
      </c>
      <c r="X842" s="1">
        <v>0</v>
      </c>
      <c r="Y842" s="1">
        <v>0</v>
      </c>
      <c r="Z842" s="1">
        <v>370354</v>
      </c>
      <c r="AA842" s="1">
        <v>341666.66666666669</v>
      </c>
      <c r="AB842" s="1">
        <v>440498</v>
      </c>
      <c r="AC842" s="1">
        <v>708791</v>
      </c>
      <c r="AD842" s="1">
        <v>1416356</v>
      </c>
      <c r="AE842" s="1">
        <v>1757281</v>
      </c>
      <c r="AF842" s="1">
        <v>0</v>
      </c>
      <c r="AG842" s="1">
        <v>0</v>
      </c>
      <c r="AH842" s="1">
        <v>0</v>
      </c>
    </row>
    <row r="843" spans="1:34" x14ac:dyDescent="0.2">
      <c r="A843">
        <v>842</v>
      </c>
      <c r="B843" t="s">
        <v>2687</v>
      </c>
      <c r="C843" s="4" t="s">
        <v>1263</v>
      </c>
      <c r="D843" s="5" t="s">
        <v>1262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43040</v>
      </c>
      <c r="U843" s="1">
        <v>0</v>
      </c>
      <c r="V843" s="1">
        <v>49400</v>
      </c>
      <c r="W843" s="1">
        <v>53000</v>
      </c>
      <c r="X843" s="1">
        <v>0</v>
      </c>
      <c r="Y843" s="1">
        <v>0</v>
      </c>
      <c r="Z843" s="1">
        <v>370354</v>
      </c>
      <c r="AA843" s="1">
        <v>341666.66666666669</v>
      </c>
      <c r="AB843" s="1">
        <v>440498</v>
      </c>
      <c r="AC843" s="1">
        <v>708791</v>
      </c>
      <c r="AD843" s="1">
        <v>1416356</v>
      </c>
      <c r="AE843" s="1">
        <v>1757281</v>
      </c>
      <c r="AF843" s="1">
        <v>0</v>
      </c>
      <c r="AG843" s="1">
        <v>0</v>
      </c>
      <c r="AH843" s="1">
        <v>0</v>
      </c>
    </row>
    <row r="844" spans="1:34" x14ac:dyDescent="0.2">
      <c r="A844">
        <v>843</v>
      </c>
      <c r="B844" t="s">
        <v>2687</v>
      </c>
      <c r="C844" s="4" t="s">
        <v>1264</v>
      </c>
      <c r="D844" s="5" t="s">
        <v>1265</v>
      </c>
      <c r="E844" s="1">
        <v>0</v>
      </c>
      <c r="F844" s="1">
        <v>0</v>
      </c>
      <c r="G844" s="1">
        <v>8343455</v>
      </c>
      <c r="H844" s="1">
        <v>10259087</v>
      </c>
      <c r="I844" s="1">
        <v>11382522</v>
      </c>
      <c r="J844" s="1">
        <v>12152207</v>
      </c>
      <c r="K844" s="1">
        <v>11933578.666666666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4435702</v>
      </c>
      <c r="AE844" s="1">
        <v>4125652</v>
      </c>
      <c r="AF844" s="1">
        <v>4087024</v>
      </c>
      <c r="AG844" s="1">
        <v>3999020</v>
      </c>
      <c r="AH844" s="1">
        <v>4342865</v>
      </c>
    </row>
    <row r="845" spans="1:34" x14ac:dyDescent="0.2">
      <c r="A845">
        <v>844</v>
      </c>
      <c r="B845" t="s">
        <v>2687</v>
      </c>
      <c r="C845" s="4" t="s">
        <v>1266</v>
      </c>
      <c r="D845" s="5" t="s">
        <v>1267</v>
      </c>
      <c r="E845" s="1">
        <v>439752</v>
      </c>
      <c r="F845" s="1">
        <v>501939</v>
      </c>
      <c r="G845" s="1">
        <v>520715</v>
      </c>
      <c r="H845" s="1">
        <v>563845</v>
      </c>
      <c r="I845" s="1">
        <v>605744</v>
      </c>
      <c r="J845" s="1">
        <v>711476</v>
      </c>
      <c r="K845" s="1">
        <v>699868</v>
      </c>
      <c r="L845" s="1">
        <v>1162318</v>
      </c>
      <c r="M845" s="1">
        <v>1669086</v>
      </c>
      <c r="N845" s="1">
        <v>1922982</v>
      </c>
      <c r="O845" s="1">
        <v>2239692</v>
      </c>
      <c r="P845" s="1">
        <v>2107098</v>
      </c>
      <c r="Q845" s="1">
        <v>2276402</v>
      </c>
      <c r="R845" s="1">
        <v>2413639</v>
      </c>
      <c r="S845" s="1">
        <v>2266180</v>
      </c>
      <c r="T845" s="1">
        <v>2678211</v>
      </c>
      <c r="U845" s="1">
        <v>3203628</v>
      </c>
      <c r="V845" s="1">
        <v>4990627</v>
      </c>
      <c r="W845" s="1">
        <v>7027322</v>
      </c>
      <c r="X845" s="1">
        <v>3227654</v>
      </c>
      <c r="Y845" s="1">
        <v>3195303</v>
      </c>
      <c r="Z845" s="1">
        <v>3595925</v>
      </c>
      <c r="AA845" s="1">
        <v>4368572</v>
      </c>
      <c r="AB845" s="1">
        <v>3546847</v>
      </c>
      <c r="AC845" s="1">
        <v>2831789</v>
      </c>
      <c r="AD845" s="1">
        <v>3054925</v>
      </c>
      <c r="AE845" s="1">
        <v>3011376</v>
      </c>
      <c r="AF845" s="1">
        <v>2820378</v>
      </c>
      <c r="AG845" s="1">
        <v>3340640</v>
      </c>
      <c r="AH845" s="1">
        <v>2827159</v>
      </c>
    </row>
    <row r="846" spans="1:34" x14ac:dyDescent="0.2">
      <c r="A846">
        <v>845</v>
      </c>
      <c r="B846" t="s">
        <v>2687</v>
      </c>
      <c r="C846" s="4" t="s">
        <v>1268</v>
      </c>
      <c r="D846" s="5" t="s">
        <v>2463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2163662</v>
      </c>
      <c r="AG846" s="1">
        <v>2187624</v>
      </c>
      <c r="AH846" s="1">
        <v>2516602</v>
      </c>
    </row>
    <row r="847" spans="1:34" x14ac:dyDescent="0.2">
      <c r="A847">
        <v>846</v>
      </c>
      <c r="B847" t="s">
        <v>2687</v>
      </c>
      <c r="C847" s="4" t="s">
        <v>1269</v>
      </c>
      <c r="D847" s="5" t="s">
        <v>1270</v>
      </c>
      <c r="E847" s="1">
        <v>469329.33333333331</v>
      </c>
      <c r="F847" s="1">
        <v>540475</v>
      </c>
      <c r="G847" s="1">
        <v>1472996</v>
      </c>
      <c r="H847" s="1">
        <v>867446</v>
      </c>
      <c r="I847" s="1">
        <v>1039001</v>
      </c>
      <c r="J847" s="1">
        <v>1050363</v>
      </c>
      <c r="K847" s="1">
        <v>1095103</v>
      </c>
      <c r="L847" s="1">
        <v>1548079</v>
      </c>
      <c r="M847" s="1">
        <v>1027130</v>
      </c>
      <c r="N847" s="1">
        <v>812254</v>
      </c>
      <c r="O847" s="1">
        <v>295896</v>
      </c>
      <c r="P847" s="1">
        <v>113021.33333333333</v>
      </c>
      <c r="Q847" s="1">
        <v>0</v>
      </c>
      <c r="R847" s="1">
        <v>0</v>
      </c>
      <c r="S847" s="1">
        <v>0</v>
      </c>
      <c r="T847" s="1">
        <v>0</v>
      </c>
      <c r="U847" s="1">
        <v>447556</v>
      </c>
      <c r="V847" s="1">
        <v>1035514.6666666666</v>
      </c>
      <c r="W847" s="1">
        <v>554108</v>
      </c>
      <c r="X847" s="1">
        <v>1540895</v>
      </c>
      <c r="Y847" s="1">
        <v>1080757</v>
      </c>
      <c r="Z847" s="1">
        <v>723703</v>
      </c>
      <c r="AA847" s="1">
        <v>699850</v>
      </c>
      <c r="AB847" s="1">
        <v>0</v>
      </c>
      <c r="AC847" s="1">
        <v>934294</v>
      </c>
      <c r="AD847" s="1">
        <v>795877.33333333337</v>
      </c>
      <c r="AE847" s="1">
        <v>1247638</v>
      </c>
      <c r="AF847" s="1">
        <v>1719006</v>
      </c>
      <c r="AG847" s="1">
        <v>1936181</v>
      </c>
      <c r="AH847" s="1">
        <v>2234317</v>
      </c>
    </row>
    <row r="848" spans="1:34" x14ac:dyDescent="0.2">
      <c r="A848">
        <v>847</v>
      </c>
      <c r="C848" s="4" t="s">
        <v>1271</v>
      </c>
      <c r="D848" s="5" t="s">
        <v>1272</v>
      </c>
      <c r="E848" s="1">
        <v>33577498</v>
      </c>
      <c r="F848" s="1">
        <v>32927954</v>
      </c>
      <c r="G848" s="1">
        <v>34757646</v>
      </c>
      <c r="H848" s="1">
        <v>39828432</v>
      </c>
      <c r="I848" s="1">
        <v>41364428</v>
      </c>
      <c r="J848" s="1">
        <v>52807791</v>
      </c>
      <c r="K848" s="1">
        <v>56099431</v>
      </c>
      <c r="L848" s="1">
        <v>66828771</v>
      </c>
      <c r="M848" s="1">
        <v>83515219</v>
      </c>
      <c r="N848" s="1">
        <v>97918691</v>
      </c>
      <c r="O848" s="1">
        <v>130085833</v>
      </c>
      <c r="P848" s="1">
        <v>102121131</v>
      </c>
      <c r="Q848" s="1">
        <v>105408024</v>
      </c>
      <c r="R848" s="1">
        <v>106214241</v>
      </c>
      <c r="S848" s="1">
        <v>115055481</v>
      </c>
      <c r="T848" s="1">
        <v>119349928</v>
      </c>
      <c r="U848" s="1">
        <v>126740601</v>
      </c>
      <c r="V848" s="1">
        <v>142216508</v>
      </c>
      <c r="W848" s="1">
        <v>139435022</v>
      </c>
      <c r="X848" s="1">
        <v>117063834</v>
      </c>
      <c r="Y848" s="1">
        <v>119778249</v>
      </c>
      <c r="Z848" s="1">
        <v>65209025</v>
      </c>
      <c r="AA848" s="1">
        <v>71162198</v>
      </c>
      <c r="AB848" s="1">
        <v>73806120</v>
      </c>
      <c r="AC848" s="1">
        <v>74675083</v>
      </c>
      <c r="AD848" s="1">
        <v>74042519</v>
      </c>
      <c r="AE848" s="1">
        <v>74756523</v>
      </c>
      <c r="AF848" s="1">
        <v>72518645</v>
      </c>
      <c r="AG848" s="1">
        <v>71276167</v>
      </c>
      <c r="AH848" s="1">
        <v>70235653</v>
      </c>
    </row>
    <row r="849" spans="1:34" x14ac:dyDescent="0.2">
      <c r="A849">
        <v>848</v>
      </c>
      <c r="C849" s="4" t="s">
        <v>1273</v>
      </c>
      <c r="D849" s="5" t="s">
        <v>2464</v>
      </c>
      <c r="E849" s="1">
        <v>22578681</v>
      </c>
      <c r="F849" s="1">
        <v>21384634</v>
      </c>
      <c r="G849" s="1">
        <v>24655982</v>
      </c>
      <c r="H849" s="1">
        <v>27114288</v>
      </c>
      <c r="I849" s="1">
        <v>29497875</v>
      </c>
      <c r="J849" s="1">
        <v>37318607</v>
      </c>
      <c r="K849" s="1">
        <v>39066031</v>
      </c>
      <c r="L849" s="1">
        <v>47467899</v>
      </c>
      <c r="M849" s="1">
        <v>62479227</v>
      </c>
      <c r="N849" s="1">
        <v>73129841</v>
      </c>
      <c r="O849" s="1">
        <v>97822281</v>
      </c>
      <c r="P849" s="1">
        <v>67223119</v>
      </c>
      <c r="Q849" s="1">
        <v>65387104</v>
      </c>
      <c r="R849" s="1">
        <v>63944528</v>
      </c>
      <c r="S849" s="1">
        <v>68702734</v>
      </c>
      <c r="T849" s="1">
        <v>68347530</v>
      </c>
      <c r="U849" s="1">
        <v>62668021</v>
      </c>
      <c r="V849" s="1">
        <v>68680985</v>
      </c>
      <c r="W849" s="1">
        <v>67127942</v>
      </c>
      <c r="X849" s="1">
        <v>56960150</v>
      </c>
      <c r="Y849" s="1">
        <v>54814930</v>
      </c>
      <c r="Z849" s="1">
        <v>63788599</v>
      </c>
      <c r="AA849" s="1">
        <v>69587949</v>
      </c>
      <c r="AB849" s="1">
        <v>72682596</v>
      </c>
      <c r="AC849" s="1">
        <v>73431637</v>
      </c>
      <c r="AD849" s="1">
        <v>73351052</v>
      </c>
      <c r="AE849" s="1">
        <v>74118131</v>
      </c>
      <c r="AF849" s="1">
        <v>71275768</v>
      </c>
      <c r="AG849" s="1">
        <v>69975472</v>
      </c>
      <c r="AH849" s="1">
        <v>69152943</v>
      </c>
    </row>
    <row r="850" spans="1:34" x14ac:dyDescent="0.2">
      <c r="A850">
        <v>849</v>
      </c>
      <c r="C850" s="4" t="s">
        <v>1274</v>
      </c>
      <c r="D850" s="5" t="s">
        <v>1275</v>
      </c>
      <c r="E850" s="1">
        <v>8481299</v>
      </c>
      <c r="F850" s="1">
        <v>8665983</v>
      </c>
      <c r="G850" s="1">
        <v>11022337</v>
      </c>
      <c r="H850" s="1">
        <v>12325946</v>
      </c>
      <c r="I850" s="1">
        <v>13373753</v>
      </c>
      <c r="J850" s="1">
        <v>18502109</v>
      </c>
      <c r="K850" s="1">
        <v>20129473</v>
      </c>
      <c r="L850" s="1">
        <v>24045566</v>
      </c>
      <c r="M850" s="1">
        <v>36287202</v>
      </c>
      <c r="N850" s="1">
        <v>32650885</v>
      </c>
      <c r="O850" s="1">
        <v>33466289</v>
      </c>
      <c r="P850" s="1">
        <v>34554071</v>
      </c>
      <c r="Q850" s="1">
        <v>33588610</v>
      </c>
      <c r="R850" s="1">
        <v>30902677</v>
      </c>
      <c r="S850" s="1">
        <v>29289013</v>
      </c>
      <c r="T850" s="1">
        <v>29169086</v>
      </c>
      <c r="U850" s="1">
        <v>26392331</v>
      </c>
      <c r="V850" s="1">
        <v>31195677</v>
      </c>
      <c r="W850" s="1">
        <v>31366531</v>
      </c>
      <c r="X850" s="1">
        <v>27852833</v>
      </c>
      <c r="Y850" s="1">
        <v>28168267</v>
      </c>
      <c r="Z850" s="1">
        <v>29528502</v>
      </c>
      <c r="AA850" s="1">
        <v>28163238</v>
      </c>
      <c r="AB850" s="1">
        <v>27949840</v>
      </c>
      <c r="AC850" s="1">
        <v>28866790</v>
      </c>
      <c r="AD850" s="1">
        <v>28556046</v>
      </c>
      <c r="AE850" s="1">
        <v>29020143</v>
      </c>
      <c r="AF850" s="1">
        <v>30259877</v>
      </c>
      <c r="AG850" s="1">
        <v>30655135</v>
      </c>
      <c r="AH850" s="1">
        <v>28881438</v>
      </c>
    </row>
    <row r="851" spans="1:34" x14ac:dyDescent="0.2">
      <c r="A851">
        <v>850</v>
      </c>
      <c r="C851" s="4" t="s">
        <v>1276</v>
      </c>
      <c r="D851" s="5" t="s">
        <v>1277</v>
      </c>
      <c r="E851" s="1">
        <v>4100405</v>
      </c>
      <c r="F851" s="1">
        <v>2885781</v>
      </c>
      <c r="G851" s="1">
        <v>3950426</v>
      </c>
      <c r="H851" s="1">
        <v>4288764</v>
      </c>
      <c r="I851" s="1">
        <v>5112425</v>
      </c>
      <c r="J851" s="1">
        <v>4626661</v>
      </c>
      <c r="K851" s="1">
        <v>4960655</v>
      </c>
      <c r="L851" s="1">
        <v>0</v>
      </c>
      <c r="M851" s="1">
        <v>37758740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1947736</v>
      </c>
      <c r="T851" s="1">
        <v>1900340</v>
      </c>
      <c r="U851" s="1">
        <v>2032567</v>
      </c>
      <c r="V851" s="1">
        <v>2669662</v>
      </c>
      <c r="W851" s="1">
        <v>2517993</v>
      </c>
      <c r="X851" s="1">
        <v>2459141</v>
      </c>
      <c r="Y851" s="1">
        <v>3182422</v>
      </c>
      <c r="Z851" s="1">
        <v>2892338</v>
      </c>
      <c r="AA851" s="1">
        <v>2753317</v>
      </c>
      <c r="AB851" s="1">
        <v>2691090</v>
      </c>
      <c r="AC851" s="1">
        <v>2517192</v>
      </c>
      <c r="AD851" s="1">
        <v>2213797</v>
      </c>
      <c r="AE851" s="1">
        <v>2243589</v>
      </c>
      <c r="AF851" s="1">
        <v>2232237</v>
      </c>
      <c r="AG851" s="1">
        <v>2100484</v>
      </c>
      <c r="AH851" s="1">
        <v>1970943</v>
      </c>
    </row>
    <row r="852" spans="1:34" x14ac:dyDescent="0.2">
      <c r="A852">
        <v>851</v>
      </c>
      <c r="C852" s="4" t="s">
        <v>1278</v>
      </c>
      <c r="D852" s="5" t="s">
        <v>1279</v>
      </c>
      <c r="E852" s="1">
        <v>4380894</v>
      </c>
      <c r="F852" s="1">
        <v>5780202</v>
      </c>
      <c r="G852" s="1">
        <v>7071911</v>
      </c>
      <c r="H852" s="1">
        <v>8037182</v>
      </c>
      <c r="I852" s="1">
        <v>8261328</v>
      </c>
      <c r="J852" s="1">
        <v>13875448</v>
      </c>
      <c r="K852" s="1">
        <v>15168818</v>
      </c>
      <c r="L852" s="1">
        <v>19364494</v>
      </c>
      <c r="M852" s="1">
        <v>24167934</v>
      </c>
      <c r="N852" s="1">
        <v>32404392</v>
      </c>
      <c r="O852" s="1">
        <v>33382163</v>
      </c>
      <c r="P852" s="1">
        <v>34393286</v>
      </c>
      <c r="Q852" s="1">
        <v>33231586</v>
      </c>
      <c r="R852" s="1">
        <v>29812540</v>
      </c>
      <c r="S852" s="1">
        <v>27420659</v>
      </c>
      <c r="T852" s="1">
        <v>27268746</v>
      </c>
      <c r="U852" s="1">
        <v>24359764</v>
      </c>
      <c r="V852" s="1">
        <v>28526015</v>
      </c>
      <c r="W852" s="1">
        <v>28848538</v>
      </c>
      <c r="X852" s="1">
        <v>25393692</v>
      </c>
      <c r="Y852" s="1">
        <v>24985845</v>
      </c>
      <c r="Z852" s="1">
        <v>26742052</v>
      </c>
      <c r="AA852" s="1">
        <v>25409921</v>
      </c>
      <c r="AB852" s="1">
        <v>25258750</v>
      </c>
      <c r="AC852" s="1">
        <v>26349598</v>
      </c>
      <c r="AD852" s="1">
        <v>26342249</v>
      </c>
      <c r="AE852" s="1">
        <v>26776554</v>
      </c>
      <c r="AF852" s="1">
        <v>28027640</v>
      </c>
      <c r="AG852" s="1">
        <v>28554651</v>
      </c>
      <c r="AH852" s="1">
        <v>26910495</v>
      </c>
    </row>
    <row r="853" spans="1:34" x14ac:dyDescent="0.2">
      <c r="A853">
        <v>852</v>
      </c>
      <c r="C853" s="4" t="s">
        <v>1280</v>
      </c>
      <c r="D853" s="5" t="s">
        <v>1281</v>
      </c>
      <c r="E853" s="1">
        <v>14097382</v>
      </c>
      <c r="F853" s="1">
        <v>12718651</v>
      </c>
      <c r="G853" s="1">
        <v>13633645</v>
      </c>
      <c r="H853" s="1">
        <v>14788342</v>
      </c>
      <c r="I853" s="1">
        <v>16124122</v>
      </c>
      <c r="J853" s="1">
        <v>18816498</v>
      </c>
      <c r="K853" s="1">
        <v>18936558</v>
      </c>
      <c r="L853" s="1">
        <v>23422333</v>
      </c>
      <c r="M853" s="1">
        <v>26192025</v>
      </c>
      <c r="N853" s="1">
        <v>40478956</v>
      </c>
      <c r="O853" s="1">
        <v>64355992</v>
      </c>
      <c r="P853" s="1">
        <v>32669048</v>
      </c>
      <c r="Q853" s="1">
        <v>31798494</v>
      </c>
      <c r="R853" s="1">
        <v>33041851</v>
      </c>
      <c r="S853" s="1">
        <v>39413721</v>
      </c>
      <c r="T853" s="1">
        <v>39178444</v>
      </c>
      <c r="U853" s="1">
        <v>36275690</v>
      </c>
      <c r="V853" s="1">
        <v>37485308</v>
      </c>
      <c r="W853" s="1">
        <v>35761411</v>
      </c>
      <c r="X853" s="1">
        <v>29107317</v>
      </c>
      <c r="Y853" s="1">
        <v>26646663</v>
      </c>
      <c r="Z853" s="1">
        <v>34260097</v>
      </c>
      <c r="AA853" s="1">
        <v>41424711</v>
      </c>
      <c r="AB853" s="1">
        <v>44732756</v>
      </c>
      <c r="AC853" s="1">
        <v>44564847</v>
      </c>
      <c r="AD853" s="1">
        <v>44795006</v>
      </c>
      <c r="AE853" s="1">
        <v>45097988</v>
      </c>
      <c r="AF853" s="1">
        <v>41015891</v>
      </c>
      <c r="AG853" s="1">
        <v>39320337</v>
      </c>
      <c r="AH853" s="1">
        <v>40271505</v>
      </c>
    </row>
    <row r="854" spans="1:34" x14ac:dyDescent="0.2">
      <c r="A854">
        <v>853</v>
      </c>
      <c r="C854" s="4" t="s">
        <v>1282</v>
      </c>
      <c r="D854" s="5" t="s">
        <v>2465</v>
      </c>
      <c r="E854" s="1">
        <v>10998817</v>
      </c>
      <c r="F854" s="1">
        <v>11543320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1420426</v>
      </c>
      <c r="AA854" s="1">
        <v>3690116</v>
      </c>
      <c r="AB854" s="1">
        <v>1123524</v>
      </c>
      <c r="AC854" s="1">
        <v>1243446</v>
      </c>
      <c r="AD854" s="1">
        <v>792620</v>
      </c>
      <c r="AE854" s="1">
        <v>638392</v>
      </c>
      <c r="AF854" s="1">
        <v>1551212</v>
      </c>
      <c r="AG854" s="1">
        <v>1300695</v>
      </c>
      <c r="AH854" s="1">
        <v>1393772</v>
      </c>
    </row>
    <row r="855" spans="1:34" x14ac:dyDescent="0.2">
      <c r="A855">
        <v>854</v>
      </c>
      <c r="B855" s="2" t="s">
        <v>2686</v>
      </c>
      <c r="C855" s="4" t="s">
        <v>1283</v>
      </c>
      <c r="D855" s="5" t="s">
        <v>2466</v>
      </c>
      <c r="E855" s="1">
        <v>0</v>
      </c>
      <c r="F855" s="1">
        <v>133556</v>
      </c>
      <c r="G855" s="1">
        <v>178954</v>
      </c>
      <c r="H855" s="1">
        <v>0</v>
      </c>
      <c r="I855" s="1">
        <v>0</v>
      </c>
      <c r="J855" s="1">
        <v>0</v>
      </c>
      <c r="K855" s="1">
        <v>1111369.3333333333</v>
      </c>
      <c r="L855" s="1">
        <v>929471</v>
      </c>
      <c r="M855" s="1">
        <v>1287377</v>
      </c>
      <c r="N855" s="1">
        <v>4642439</v>
      </c>
      <c r="O855" s="1">
        <v>20739939</v>
      </c>
      <c r="P855" s="1">
        <v>17291539</v>
      </c>
      <c r="Q855" s="1">
        <v>14203520</v>
      </c>
      <c r="R855" s="1">
        <v>12390450</v>
      </c>
      <c r="S855" s="1">
        <v>15800356</v>
      </c>
      <c r="T855" s="1">
        <v>14990927</v>
      </c>
      <c r="U855" s="1">
        <v>17311039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</row>
    <row r="856" spans="1:34" x14ac:dyDescent="0.2">
      <c r="A856">
        <v>855</v>
      </c>
      <c r="B856" s="2" t="s">
        <v>2686</v>
      </c>
      <c r="C856" s="4" t="s">
        <v>1284</v>
      </c>
      <c r="D856" s="5" t="s">
        <v>1285</v>
      </c>
      <c r="E856" s="1">
        <v>136028823</v>
      </c>
      <c r="F856" s="1">
        <v>149949422</v>
      </c>
      <c r="G856" s="1">
        <v>156568419</v>
      </c>
      <c r="H856" s="1">
        <v>175244129</v>
      </c>
      <c r="I856" s="1">
        <v>157151916</v>
      </c>
      <c r="J856" s="1">
        <v>179389182</v>
      </c>
      <c r="K856" s="1">
        <v>201186527</v>
      </c>
      <c r="L856" s="1">
        <v>250464858</v>
      </c>
      <c r="M856" s="1">
        <v>321228008</v>
      </c>
      <c r="N856" s="1">
        <v>393681225</v>
      </c>
      <c r="O856" s="1">
        <v>509904333</v>
      </c>
      <c r="P856" s="1">
        <v>420355850</v>
      </c>
      <c r="Q856" s="1">
        <v>382982542</v>
      </c>
      <c r="R856" s="1">
        <v>360848354</v>
      </c>
      <c r="S856" s="1">
        <v>314584795</v>
      </c>
      <c r="T856" s="1">
        <v>326652735</v>
      </c>
      <c r="U856" s="1">
        <v>338330235</v>
      </c>
      <c r="V856" s="1">
        <v>448732632</v>
      </c>
      <c r="W856" s="1">
        <v>412993662</v>
      </c>
      <c r="X856" s="1">
        <v>351154932</v>
      </c>
      <c r="Y856" s="1">
        <v>358693068</v>
      </c>
      <c r="Z856" s="1">
        <v>445606041</v>
      </c>
      <c r="AA856" s="1">
        <v>474865578</v>
      </c>
      <c r="AB856" s="1">
        <v>548111451</v>
      </c>
      <c r="AC856" s="1">
        <v>569660797</v>
      </c>
      <c r="AD856" s="1">
        <v>609217329</v>
      </c>
      <c r="AE856" s="1">
        <v>668776408</v>
      </c>
      <c r="AF856" s="1">
        <v>743759602</v>
      </c>
      <c r="AG856" s="1">
        <v>751216948</v>
      </c>
      <c r="AH856" s="1">
        <v>803175761</v>
      </c>
    </row>
    <row r="857" spans="1:34" x14ac:dyDescent="0.2">
      <c r="A857">
        <v>856</v>
      </c>
      <c r="B857" t="s">
        <v>2687</v>
      </c>
      <c r="C857" s="4" t="s">
        <v>1286</v>
      </c>
      <c r="D857" s="5" t="s">
        <v>1287</v>
      </c>
      <c r="E857" s="1">
        <v>98511654</v>
      </c>
      <c r="F857" s="1">
        <v>102320434</v>
      </c>
      <c r="G857" s="1">
        <v>107481695</v>
      </c>
      <c r="H857" s="1">
        <v>111612801</v>
      </c>
      <c r="I857" s="1">
        <v>120008513</v>
      </c>
      <c r="J857" s="1">
        <v>131088605</v>
      </c>
      <c r="K857" s="1">
        <v>145833450</v>
      </c>
      <c r="L857" s="1">
        <v>176786479</v>
      </c>
      <c r="M857" s="1">
        <v>191650389</v>
      </c>
      <c r="N857" s="1">
        <v>218813567</v>
      </c>
      <c r="O857" s="1">
        <v>325991903</v>
      </c>
      <c r="P857" s="1">
        <v>230923749</v>
      </c>
      <c r="Q857" s="1">
        <v>198346283</v>
      </c>
      <c r="R857" s="1">
        <v>200192848</v>
      </c>
      <c r="S857" s="1">
        <v>167610217</v>
      </c>
      <c r="T857" s="1">
        <v>172982045</v>
      </c>
      <c r="U857" s="1">
        <v>173370209</v>
      </c>
      <c r="V857" s="1">
        <v>268667558</v>
      </c>
      <c r="W857" s="1">
        <v>223135326</v>
      </c>
      <c r="X857" s="1">
        <v>187028277</v>
      </c>
      <c r="Y857" s="1">
        <v>203768148</v>
      </c>
      <c r="Z857" s="1">
        <v>283846884</v>
      </c>
      <c r="AA857" s="1">
        <v>296156345</v>
      </c>
      <c r="AB857" s="1">
        <v>358517279</v>
      </c>
      <c r="AC857" s="1">
        <v>383451169</v>
      </c>
      <c r="AD857" s="1">
        <v>441215256</v>
      </c>
      <c r="AE857" s="1">
        <v>498049982</v>
      </c>
      <c r="AF857" s="1">
        <v>0</v>
      </c>
      <c r="AG857" s="1">
        <v>0</v>
      </c>
      <c r="AH857" s="1">
        <v>0</v>
      </c>
    </row>
    <row r="858" spans="1:34" x14ac:dyDescent="0.2">
      <c r="A858">
        <v>857</v>
      </c>
      <c r="B858" t="s">
        <v>2687</v>
      </c>
      <c r="C858" s="4" t="s">
        <v>1288</v>
      </c>
      <c r="D858" s="5" t="s">
        <v>1289</v>
      </c>
      <c r="E858" s="1">
        <v>28132306</v>
      </c>
      <c r="F858" s="1">
        <v>31490972</v>
      </c>
      <c r="G858" s="1">
        <v>33792528</v>
      </c>
      <c r="H858" s="1">
        <v>40614761</v>
      </c>
      <c r="I858" s="1">
        <v>16826268</v>
      </c>
      <c r="J858" s="1">
        <v>23270274</v>
      </c>
      <c r="K858" s="1">
        <v>27073350</v>
      </c>
      <c r="L858" s="1">
        <v>33218722</v>
      </c>
      <c r="M858" s="1">
        <v>40264574</v>
      </c>
      <c r="N858" s="1">
        <v>50220215</v>
      </c>
      <c r="O858" s="1">
        <v>88308696</v>
      </c>
      <c r="P858" s="1">
        <v>113731909</v>
      </c>
      <c r="Q858" s="1">
        <v>103502183</v>
      </c>
      <c r="R858" s="1">
        <v>100079321</v>
      </c>
      <c r="S858" s="1">
        <v>90817630</v>
      </c>
      <c r="T858" s="1">
        <v>101109272</v>
      </c>
      <c r="U858" s="1">
        <v>106679173</v>
      </c>
      <c r="V858" s="1">
        <v>107255385</v>
      </c>
      <c r="W858" s="1">
        <v>129124128</v>
      </c>
      <c r="X858" s="1">
        <v>106182680</v>
      </c>
      <c r="Y858" s="1">
        <v>95699152</v>
      </c>
      <c r="Z858" s="1">
        <v>110953597</v>
      </c>
      <c r="AA858" s="1">
        <v>123876260</v>
      </c>
      <c r="AB858" s="1">
        <v>135245610</v>
      </c>
      <c r="AC858" s="1">
        <v>132528940</v>
      </c>
      <c r="AD858" s="1">
        <v>108640830</v>
      </c>
      <c r="AE858" s="1">
        <v>102730647</v>
      </c>
      <c r="AF858" s="1">
        <v>0</v>
      </c>
      <c r="AG858" s="1">
        <v>0</v>
      </c>
      <c r="AH858" s="1">
        <v>0</v>
      </c>
    </row>
    <row r="859" spans="1:34" x14ac:dyDescent="0.2">
      <c r="A859">
        <v>858</v>
      </c>
      <c r="B859" t="s">
        <v>2687</v>
      </c>
      <c r="C859" s="4" t="s">
        <v>1290</v>
      </c>
      <c r="D859" s="5" t="s">
        <v>1291</v>
      </c>
      <c r="E859" s="1">
        <v>0</v>
      </c>
      <c r="F859" s="1">
        <v>564536</v>
      </c>
      <c r="G859" s="1">
        <v>915467</v>
      </c>
      <c r="H859" s="1">
        <v>1751474</v>
      </c>
      <c r="I859" s="1">
        <v>2369603</v>
      </c>
      <c r="J859" s="1">
        <v>2744366</v>
      </c>
      <c r="K859" s="1">
        <v>2655575</v>
      </c>
      <c r="L859" s="1">
        <v>3554282</v>
      </c>
      <c r="M859" s="1">
        <v>4564409</v>
      </c>
      <c r="N859" s="1">
        <v>5090439</v>
      </c>
      <c r="O859" s="1">
        <v>4647833</v>
      </c>
      <c r="P859" s="1">
        <v>3189860</v>
      </c>
      <c r="Q859" s="1">
        <v>1728216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</row>
    <row r="860" spans="1:34" x14ac:dyDescent="0.2">
      <c r="A860">
        <v>859</v>
      </c>
      <c r="B860" t="s">
        <v>2687</v>
      </c>
      <c r="C860" s="4" t="s">
        <v>1292</v>
      </c>
      <c r="D860" s="5" t="s">
        <v>2467</v>
      </c>
      <c r="E860" s="1">
        <v>27612066</v>
      </c>
      <c r="F860" s="1">
        <v>31017580</v>
      </c>
      <c r="G860" s="1">
        <v>32877061</v>
      </c>
      <c r="H860" s="1">
        <v>38863287</v>
      </c>
      <c r="I860" s="1">
        <v>14456665</v>
      </c>
      <c r="J860" s="1">
        <v>20525908</v>
      </c>
      <c r="K860" s="1">
        <v>24417775</v>
      </c>
      <c r="L860" s="1">
        <v>29664440</v>
      </c>
      <c r="M860" s="1">
        <v>35700165</v>
      </c>
      <c r="N860" s="1">
        <v>45129776</v>
      </c>
      <c r="O860" s="1">
        <v>83660863</v>
      </c>
      <c r="P860" s="1">
        <v>110542049</v>
      </c>
      <c r="Q860" s="1">
        <v>102114061</v>
      </c>
      <c r="R860" s="1">
        <v>99989917</v>
      </c>
      <c r="S860" s="1">
        <v>90624411</v>
      </c>
      <c r="T860" s="1">
        <v>101031244</v>
      </c>
      <c r="U860" s="1">
        <v>106633829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</row>
    <row r="861" spans="1:34" x14ac:dyDescent="0.2">
      <c r="A861">
        <v>860</v>
      </c>
      <c r="B861" t="s">
        <v>2687</v>
      </c>
      <c r="C861" s="4" t="s">
        <v>1293</v>
      </c>
      <c r="D861" s="5" t="s">
        <v>2468</v>
      </c>
      <c r="E861" s="1">
        <v>5276068</v>
      </c>
      <c r="F861" s="1">
        <v>11447087</v>
      </c>
      <c r="G861" s="1">
        <v>11093466</v>
      </c>
      <c r="H861" s="1">
        <v>17320088</v>
      </c>
      <c r="I861" s="1">
        <v>11854111</v>
      </c>
      <c r="J861" s="1">
        <v>17209857</v>
      </c>
      <c r="K861" s="1">
        <v>19759260</v>
      </c>
      <c r="L861" s="1">
        <v>32371401</v>
      </c>
      <c r="M861" s="1">
        <v>77919384</v>
      </c>
      <c r="N861" s="1">
        <v>110480784</v>
      </c>
      <c r="O861" s="1">
        <v>75543848</v>
      </c>
      <c r="P861" s="1">
        <v>54328341</v>
      </c>
      <c r="Q861" s="1">
        <v>65328511</v>
      </c>
      <c r="R861" s="1">
        <v>56829602</v>
      </c>
      <c r="S861" s="1">
        <v>52386545</v>
      </c>
      <c r="T861" s="1">
        <v>49037739</v>
      </c>
      <c r="U861" s="1">
        <v>55233264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642885991</v>
      </c>
      <c r="AG861" s="1">
        <v>659368314</v>
      </c>
      <c r="AH861" s="1">
        <v>710739583</v>
      </c>
    </row>
    <row r="862" spans="1:34" x14ac:dyDescent="0.2">
      <c r="A862">
        <v>861</v>
      </c>
      <c r="B862" t="s">
        <v>2687</v>
      </c>
      <c r="C862" s="4" t="s">
        <v>1294</v>
      </c>
      <c r="D862" s="5" t="s">
        <v>1295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530323269</v>
      </c>
      <c r="AG862" s="1">
        <v>543950434</v>
      </c>
      <c r="AH862" s="1">
        <v>597316944</v>
      </c>
    </row>
    <row r="863" spans="1:34" x14ac:dyDescent="0.2">
      <c r="A863">
        <v>862</v>
      </c>
      <c r="B863" t="s">
        <v>2687</v>
      </c>
      <c r="C863" s="4" t="s">
        <v>1296</v>
      </c>
      <c r="D863" s="5" t="s">
        <v>1289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112562722</v>
      </c>
      <c r="AG863" s="1">
        <v>115417880</v>
      </c>
      <c r="AH863" s="1">
        <v>113422639</v>
      </c>
    </row>
    <row r="864" spans="1:34" x14ac:dyDescent="0.2">
      <c r="A864">
        <v>863</v>
      </c>
      <c r="B864" t="s">
        <v>2687</v>
      </c>
      <c r="C864" s="4" t="s">
        <v>1297</v>
      </c>
      <c r="D864" s="5" t="s">
        <v>1298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1488348</v>
      </c>
      <c r="O864" s="1">
        <v>0</v>
      </c>
      <c r="P864" s="1">
        <v>0</v>
      </c>
      <c r="Q864" s="1">
        <v>0</v>
      </c>
      <c r="R864" s="1">
        <v>426580</v>
      </c>
      <c r="S864" s="1">
        <v>427860</v>
      </c>
      <c r="T864" s="1">
        <v>480794.66666666669</v>
      </c>
      <c r="U864" s="1">
        <v>418139</v>
      </c>
      <c r="V864" s="1">
        <v>630671</v>
      </c>
      <c r="W864" s="1">
        <v>622372</v>
      </c>
      <c r="X864" s="1">
        <v>489400</v>
      </c>
      <c r="Y864" s="1">
        <v>511993.33333333331</v>
      </c>
      <c r="Z864" s="1">
        <v>771972</v>
      </c>
      <c r="AA864" s="1">
        <v>860196</v>
      </c>
      <c r="AB864" s="1">
        <v>688678.66666666663</v>
      </c>
      <c r="AC864" s="1">
        <v>0</v>
      </c>
      <c r="AD864" s="1">
        <v>0</v>
      </c>
      <c r="AE864" s="1">
        <v>762715</v>
      </c>
      <c r="AF864" s="1">
        <v>961453</v>
      </c>
      <c r="AG864" s="1">
        <v>1119679</v>
      </c>
      <c r="AH864" s="1">
        <v>0</v>
      </c>
    </row>
    <row r="865" spans="1:34" x14ac:dyDescent="0.2">
      <c r="A865">
        <v>864</v>
      </c>
      <c r="B865" t="s">
        <v>2687</v>
      </c>
      <c r="C865" s="4" t="s">
        <v>1299</v>
      </c>
      <c r="D865" s="5" t="s">
        <v>2469</v>
      </c>
      <c r="E865" s="1">
        <v>3930701</v>
      </c>
      <c r="F865" s="1">
        <v>4552373</v>
      </c>
      <c r="G865" s="1">
        <v>4020137</v>
      </c>
      <c r="H865" s="1">
        <v>5508225</v>
      </c>
      <c r="I865" s="1">
        <v>8340562</v>
      </c>
      <c r="J865" s="1">
        <v>7575072</v>
      </c>
      <c r="K865" s="1">
        <v>8065716</v>
      </c>
      <c r="L865" s="1">
        <v>7401937</v>
      </c>
      <c r="M865" s="1">
        <v>10566326</v>
      </c>
      <c r="N865" s="1">
        <v>12663328</v>
      </c>
      <c r="O865" s="1">
        <v>16066855</v>
      </c>
      <c r="P865" s="1">
        <v>15113933</v>
      </c>
      <c r="Q865" s="1">
        <v>10283709</v>
      </c>
      <c r="R865" s="1">
        <v>2272382</v>
      </c>
      <c r="S865" s="1">
        <v>3342543</v>
      </c>
      <c r="T865" s="1">
        <v>3177978.6666666665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</row>
    <row r="866" spans="1:34" x14ac:dyDescent="0.2">
      <c r="A866">
        <v>865</v>
      </c>
      <c r="B866" t="s">
        <v>2687</v>
      </c>
      <c r="C866" s="4" t="s">
        <v>1300</v>
      </c>
      <c r="D866" s="5" t="s">
        <v>1301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72179018</v>
      </c>
      <c r="W866" s="1">
        <v>60117746</v>
      </c>
      <c r="X866" s="1">
        <v>57451352</v>
      </c>
      <c r="Y866" s="1">
        <v>58714961</v>
      </c>
      <c r="Z866" s="1">
        <v>50066605</v>
      </c>
      <c r="AA866" s="1">
        <v>54100616</v>
      </c>
      <c r="AB866" s="1">
        <v>53673307</v>
      </c>
      <c r="AC866" s="1">
        <v>53084461</v>
      </c>
      <c r="AD866" s="1">
        <v>58773891</v>
      </c>
      <c r="AE866" s="1">
        <v>67233064</v>
      </c>
      <c r="AF866" s="1">
        <v>99912158</v>
      </c>
      <c r="AG866" s="1">
        <v>90728955</v>
      </c>
      <c r="AH866" s="1">
        <v>91809534</v>
      </c>
    </row>
    <row r="867" spans="1:34" x14ac:dyDescent="0.2">
      <c r="A867">
        <v>866</v>
      </c>
      <c r="B867" t="s">
        <v>2687</v>
      </c>
      <c r="C867" s="4" t="s">
        <v>1302</v>
      </c>
      <c r="D867" s="5" t="s">
        <v>1303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61383001</v>
      </c>
      <c r="W867" s="1">
        <v>50011833</v>
      </c>
      <c r="X867" s="1">
        <v>47863982</v>
      </c>
      <c r="Y867" s="1">
        <v>47915609</v>
      </c>
      <c r="Z867" s="1">
        <v>42305425</v>
      </c>
      <c r="AA867" s="1">
        <v>42659488</v>
      </c>
      <c r="AB867" s="1">
        <v>41530145</v>
      </c>
      <c r="AC867" s="1">
        <v>41046390</v>
      </c>
      <c r="AD867" s="1">
        <v>45755984</v>
      </c>
      <c r="AE867" s="1">
        <v>53859052</v>
      </c>
      <c r="AF867" s="1">
        <v>60622741</v>
      </c>
      <c r="AG867" s="1">
        <v>51526045</v>
      </c>
      <c r="AH867" s="1">
        <v>54255241</v>
      </c>
    </row>
    <row r="868" spans="1:34" x14ac:dyDescent="0.2">
      <c r="A868">
        <v>867</v>
      </c>
      <c r="B868" t="s">
        <v>2687</v>
      </c>
      <c r="C868" s="4" t="s">
        <v>1304</v>
      </c>
      <c r="D868" s="5" t="s">
        <v>1305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10796017</v>
      </c>
      <c r="W868" s="1">
        <v>10105913</v>
      </c>
      <c r="X868" s="1">
        <v>9587370</v>
      </c>
      <c r="Y868" s="1">
        <v>10799352</v>
      </c>
      <c r="Z868" s="1">
        <v>7761180</v>
      </c>
      <c r="AA868" s="1">
        <v>11441128</v>
      </c>
      <c r="AB868" s="1">
        <v>12143162</v>
      </c>
      <c r="AC868" s="1">
        <v>12038071</v>
      </c>
      <c r="AD868" s="1">
        <v>13017907</v>
      </c>
      <c r="AE868" s="1">
        <v>13374012</v>
      </c>
      <c r="AF868" s="1">
        <v>39289417</v>
      </c>
      <c r="AG868" s="1">
        <v>39202910</v>
      </c>
      <c r="AH868" s="1">
        <v>37554293</v>
      </c>
    </row>
    <row r="869" spans="1:34" x14ac:dyDescent="0.2">
      <c r="A869">
        <v>868</v>
      </c>
      <c r="B869" s="2" t="s">
        <v>2686</v>
      </c>
      <c r="C869" s="4" t="s">
        <v>1306</v>
      </c>
      <c r="D869" s="5" t="s">
        <v>2470</v>
      </c>
      <c r="E869" s="1">
        <v>31716530</v>
      </c>
      <c r="F869" s="1">
        <v>40732834</v>
      </c>
      <c r="G869" s="1">
        <v>42480791</v>
      </c>
      <c r="H869" s="1">
        <v>41852568</v>
      </c>
      <c r="I869" s="1">
        <v>47878372</v>
      </c>
      <c r="J869" s="1">
        <v>68036980</v>
      </c>
      <c r="K869" s="1">
        <v>75822066</v>
      </c>
      <c r="L869" s="1">
        <v>90958940</v>
      </c>
      <c r="M869" s="1">
        <v>118078175</v>
      </c>
      <c r="N869" s="1">
        <v>156906704</v>
      </c>
      <c r="O869" s="1">
        <v>222700923</v>
      </c>
      <c r="P869" s="1">
        <v>219280232</v>
      </c>
      <c r="Q869" s="1">
        <v>211103603</v>
      </c>
      <c r="R869" s="1">
        <v>192992448</v>
      </c>
      <c r="S869" s="1">
        <v>200364892</v>
      </c>
      <c r="T869" s="1">
        <v>211530948</v>
      </c>
      <c r="U869" s="1">
        <v>221450570</v>
      </c>
      <c r="V869" s="1">
        <v>117962335</v>
      </c>
      <c r="W869" s="1">
        <v>96977376</v>
      </c>
      <c r="X869" s="1">
        <v>99551553</v>
      </c>
      <c r="Y869" s="1">
        <v>121823788</v>
      </c>
      <c r="Z869" s="1">
        <v>150900205</v>
      </c>
      <c r="AA869" s="1">
        <v>176465972</v>
      </c>
      <c r="AB869" s="1">
        <v>214531300</v>
      </c>
      <c r="AC869" s="1">
        <v>272895294</v>
      </c>
      <c r="AD869" s="1">
        <v>513032008</v>
      </c>
      <c r="AE869" s="1">
        <v>483649810</v>
      </c>
      <c r="AF869" s="1">
        <v>600584267</v>
      </c>
      <c r="AG869" s="1">
        <v>727797900</v>
      </c>
      <c r="AH869" s="1">
        <v>1004542187</v>
      </c>
    </row>
    <row r="870" spans="1:34" x14ac:dyDescent="0.2">
      <c r="A870">
        <v>869</v>
      </c>
      <c r="B870" t="s">
        <v>2687</v>
      </c>
      <c r="C870" s="4" t="s">
        <v>1307</v>
      </c>
      <c r="D870" s="5" t="s">
        <v>2471</v>
      </c>
      <c r="E870" s="1">
        <v>3896593</v>
      </c>
      <c r="F870" s="1">
        <v>5306986</v>
      </c>
      <c r="G870" s="1">
        <v>1951146</v>
      </c>
      <c r="H870" s="1">
        <v>1405376</v>
      </c>
      <c r="I870" s="1">
        <v>2245273</v>
      </c>
      <c r="J870" s="1">
        <v>3025185</v>
      </c>
      <c r="K870" s="1">
        <v>5732105</v>
      </c>
      <c r="L870" s="1">
        <v>12105625</v>
      </c>
      <c r="M870" s="1">
        <v>20286014</v>
      </c>
      <c r="N870" s="1">
        <v>38375692</v>
      </c>
      <c r="O870" s="1">
        <v>89974362</v>
      </c>
      <c r="P870" s="1">
        <v>78644569</v>
      </c>
      <c r="Q870" s="1">
        <v>68778860</v>
      </c>
      <c r="R870" s="1">
        <v>61235188</v>
      </c>
      <c r="S870" s="1">
        <v>71320885</v>
      </c>
      <c r="T870" s="1">
        <v>82407270</v>
      </c>
      <c r="U870" s="1">
        <v>92762344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</row>
    <row r="871" spans="1:34" x14ac:dyDescent="0.2">
      <c r="A871">
        <v>870</v>
      </c>
      <c r="B871" t="s">
        <v>2687</v>
      </c>
      <c r="C871" s="4" t="s">
        <v>1308</v>
      </c>
      <c r="D871" s="5" t="s">
        <v>1309</v>
      </c>
      <c r="E871" s="1">
        <v>3896593</v>
      </c>
      <c r="F871" s="1">
        <v>5306986</v>
      </c>
      <c r="G871" s="1">
        <v>1951146</v>
      </c>
      <c r="H871" s="1">
        <v>1405376</v>
      </c>
      <c r="I871" s="1">
        <v>2245273</v>
      </c>
      <c r="J871" s="1">
        <v>3025185</v>
      </c>
      <c r="K871" s="1">
        <v>5397498</v>
      </c>
      <c r="L871" s="1">
        <v>10632876</v>
      </c>
      <c r="M871" s="1">
        <v>18690775</v>
      </c>
      <c r="N871" s="1">
        <v>35599227</v>
      </c>
      <c r="O871" s="1">
        <v>82355712</v>
      </c>
      <c r="P871" s="1">
        <v>72835312</v>
      </c>
      <c r="Q871" s="1">
        <v>66128264</v>
      </c>
      <c r="R871" s="1">
        <v>58528982</v>
      </c>
      <c r="S871" s="1">
        <v>67374852</v>
      </c>
      <c r="T871" s="1">
        <v>76730249</v>
      </c>
      <c r="U871" s="1">
        <v>86237717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</row>
    <row r="872" spans="1:34" x14ac:dyDescent="0.2">
      <c r="A872">
        <v>871</v>
      </c>
      <c r="B872" t="s">
        <v>2687</v>
      </c>
      <c r="C872" s="4" t="s">
        <v>1310</v>
      </c>
      <c r="D872" s="5" t="s">
        <v>1311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7618650</v>
      </c>
      <c r="P872" s="1">
        <v>5809257</v>
      </c>
      <c r="Q872" s="1">
        <v>2650596</v>
      </c>
      <c r="R872" s="1">
        <v>2706206</v>
      </c>
      <c r="S872" s="1">
        <v>3946033</v>
      </c>
      <c r="T872" s="1">
        <v>5677021</v>
      </c>
      <c r="U872" s="1">
        <v>6524627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</row>
    <row r="873" spans="1:34" x14ac:dyDescent="0.2">
      <c r="A873">
        <v>872</v>
      </c>
      <c r="B873" t="s">
        <v>2687</v>
      </c>
      <c r="C873" s="4" t="s">
        <v>1312</v>
      </c>
      <c r="D873" s="5" t="s">
        <v>2470</v>
      </c>
      <c r="E873" s="1">
        <v>27819937</v>
      </c>
      <c r="F873" s="1">
        <v>35425848</v>
      </c>
      <c r="G873" s="1">
        <v>40529645</v>
      </c>
      <c r="H873" s="1">
        <v>40447192</v>
      </c>
      <c r="I873" s="1">
        <v>45633099</v>
      </c>
      <c r="J873" s="1">
        <v>65011795</v>
      </c>
      <c r="K873" s="1">
        <v>70089961</v>
      </c>
      <c r="L873" s="1">
        <v>78853315</v>
      </c>
      <c r="M873" s="1">
        <v>97792161</v>
      </c>
      <c r="N873" s="1">
        <v>118531012</v>
      </c>
      <c r="O873" s="1">
        <v>132726561</v>
      </c>
      <c r="P873" s="1">
        <v>140635663</v>
      </c>
      <c r="Q873" s="1">
        <v>142324743</v>
      </c>
      <c r="R873" s="1">
        <v>131757260</v>
      </c>
      <c r="S873" s="1">
        <v>129044007</v>
      </c>
      <c r="T873" s="1">
        <v>129123678</v>
      </c>
      <c r="U873" s="1">
        <v>128688226</v>
      </c>
      <c r="V873" s="1">
        <v>117962335</v>
      </c>
      <c r="W873" s="1">
        <v>96977376</v>
      </c>
      <c r="X873" s="1">
        <v>99551553</v>
      </c>
      <c r="Y873" s="1">
        <v>121823788</v>
      </c>
      <c r="Z873" s="1">
        <v>150900205</v>
      </c>
      <c r="AA873" s="1">
        <v>176465972</v>
      </c>
      <c r="AB873" s="1">
        <v>214531300</v>
      </c>
      <c r="AC873" s="1">
        <v>272895294</v>
      </c>
      <c r="AD873" s="1">
        <v>513032008</v>
      </c>
      <c r="AE873" s="1">
        <v>483649810</v>
      </c>
      <c r="AF873" s="1">
        <v>600584267</v>
      </c>
      <c r="AG873" s="1">
        <v>727797900</v>
      </c>
      <c r="AH873" s="1">
        <v>1004542187</v>
      </c>
    </row>
    <row r="874" spans="1:34" x14ac:dyDescent="0.2">
      <c r="A874">
        <v>873</v>
      </c>
      <c r="C874" s="4" t="s">
        <v>1313</v>
      </c>
      <c r="D874" s="5" t="s">
        <v>1314</v>
      </c>
      <c r="E874" s="1">
        <v>10449701</v>
      </c>
      <c r="F874" s="1">
        <v>11494510</v>
      </c>
      <c r="G874" s="1">
        <v>12163729</v>
      </c>
      <c r="H874" s="1">
        <v>12620804</v>
      </c>
      <c r="I874" s="1">
        <v>13196686</v>
      </c>
      <c r="J874" s="1">
        <v>13808280</v>
      </c>
      <c r="K874" s="1">
        <v>13892499</v>
      </c>
      <c r="L874" s="1">
        <v>14732764</v>
      </c>
      <c r="M874" s="1">
        <v>16343545</v>
      </c>
      <c r="N874" s="1">
        <v>18262301</v>
      </c>
      <c r="O874" s="1">
        <v>18802846</v>
      </c>
      <c r="P874" s="1">
        <v>20554081</v>
      </c>
      <c r="Q874" s="1">
        <v>23578588</v>
      </c>
      <c r="R874" s="1">
        <v>25545937</v>
      </c>
      <c r="S874" s="1">
        <v>23947057</v>
      </c>
      <c r="T874" s="1">
        <v>25725239</v>
      </c>
      <c r="U874" s="1">
        <v>28211043</v>
      </c>
      <c r="V874" s="1">
        <v>61264868</v>
      </c>
      <c r="W874" s="1">
        <v>67958140</v>
      </c>
      <c r="X874" s="1">
        <v>75462057</v>
      </c>
      <c r="Y874" s="1">
        <v>87227472</v>
      </c>
      <c r="Z874" s="1">
        <v>97372839</v>
      </c>
      <c r="AA874" s="1">
        <v>116098367</v>
      </c>
      <c r="AB874" s="1">
        <v>133652959</v>
      </c>
      <c r="AC874" s="1">
        <v>160496423</v>
      </c>
      <c r="AD874" s="1">
        <v>184905888</v>
      </c>
      <c r="AE874" s="1">
        <v>195792859</v>
      </c>
      <c r="AF874" s="1">
        <v>217611783</v>
      </c>
      <c r="AG874" s="1">
        <v>367977731</v>
      </c>
      <c r="AH874" s="1">
        <v>730463986</v>
      </c>
    </row>
    <row r="875" spans="1:34" x14ac:dyDescent="0.2">
      <c r="A875">
        <v>874</v>
      </c>
      <c r="C875" s="4" t="s">
        <v>1315</v>
      </c>
      <c r="D875" s="5" t="s">
        <v>1316</v>
      </c>
      <c r="E875" s="1">
        <v>0</v>
      </c>
      <c r="F875" s="1">
        <v>204638</v>
      </c>
      <c r="G875" s="1">
        <v>160340</v>
      </c>
      <c r="H875" s="1">
        <v>99556</v>
      </c>
      <c r="I875" s="1">
        <v>51394.666666666664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264594</v>
      </c>
      <c r="U875" s="1">
        <v>386065</v>
      </c>
      <c r="V875" s="1">
        <v>524917</v>
      </c>
      <c r="W875" s="1">
        <v>825000</v>
      </c>
      <c r="X875" s="1">
        <v>0</v>
      </c>
      <c r="Y875" s="1">
        <v>1148082</v>
      </c>
      <c r="Z875" s="1">
        <v>1437699</v>
      </c>
      <c r="AA875" s="1">
        <v>3846959</v>
      </c>
      <c r="AB875" s="1">
        <v>4342705</v>
      </c>
      <c r="AC875" s="1">
        <v>4901492</v>
      </c>
      <c r="AD875" s="1">
        <v>0</v>
      </c>
      <c r="AE875" s="1">
        <v>5763034</v>
      </c>
      <c r="AF875" s="1">
        <v>9671785</v>
      </c>
      <c r="AG875" s="1">
        <v>10457123</v>
      </c>
      <c r="AH875" s="1">
        <v>11127918</v>
      </c>
    </row>
    <row r="876" spans="1:34" x14ac:dyDescent="0.2">
      <c r="A876">
        <v>875</v>
      </c>
      <c r="C876" s="4" t="s">
        <v>1317</v>
      </c>
      <c r="D876" s="5" t="s">
        <v>2472</v>
      </c>
      <c r="E876" s="1">
        <v>10192723</v>
      </c>
      <c r="F876" s="1">
        <v>11147759</v>
      </c>
      <c r="G876" s="1">
        <v>11831221</v>
      </c>
      <c r="H876" s="1">
        <v>12271840</v>
      </c>
      <c r="I876" s="1">
        <v>13036789</v>
      </c>
      <c r="J876" s="1">
        <v>13666820</v>
      </c>
      <c r="K876" s="1">
        <v>13657961</v>
      </c>
      <c r="L876" s="1">
        <v>14494174</v>
      </c>
      <c r="M876" s="1">
        <v>16015915</v>
      </c>
      <c r="N876" s="1">
        <v>17716658</v>
      </c>
      <c r="O876" s="1">
        <v>18217816</v>
      </c>
      <c r="P876" s="1">
        <v>19956146</v>
      </c>
      <c r="Q876" s="1">
        <v>23213670</v>
      </c>
      <c r="R876" s="1">
        <v>23669423</v>
      </c>
      <c r="S876" s="1">
        <v>23539811</v>
      </c>
      <c r="T876" s="1">
        <v>24510509</v>
      </c>
      <c r="U876" s="1">
        <v>26621964</v>
      </c>
      <c r="V876" s="1">
        <v>28575245</v>
      </c>
      <c r="W876" s="1">
        <v>29793593</v>
      </c>
      <c r="X876" s="1">
        <v>30070394</v>
      </c>
      <c r="Y876" s="1">
        <v>30383009</v>
      </c>
      <c r="Z876" s="1">
        <v>31114998</v>
      </c>
      <c r="AA876" s="1">
        <v>31472152</v>
      </c>
      <c r="AB876" s="1">
        <v>31738203</v>
      </c>
      <c r="AC876" s="1">
        <v>33171430</v>
      </c>
      <c r="AD876" s="1">
        <v>37197017</v>
      </c>
      <c r="AE876" s="1">
        <v>38010268</v>
      </c>
      <c r="AF876" s="1">
        <v>40541211</v>
      </c>
      <c r="AG876" s="1">
        <v>42749399</v>
      </c>
      <c r="AH876" s="1">
        <v>45483589</v>
      </c>
    </row>
    <row r="877" spans="1:34" x14ac:dyDescent="0.2">
      <c r="A877">
        <v>876</v>
      </c>
      <c r="B877" s="2" t="s">
        <v>2686</v>
      </c>
      <c r="C877" s="4" t="s">
        <v>1318</v>
      </c>
      <c r="D877" s="5" t="s">
        <v>2473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30913238</v>
      </c>
      <c r="W877" s="1">
        <v>36193666</v>
      </c>
      <c r="X877" s="1">
        <v>43227677</v>
      </c>
      <c r="Y877" s="1">
        <v>53809759</v>
      </c>
      <c r="Z877" s="1">
        <v>62695466</v>
      </c>
      <c r="AA877" s="1">
        <v>79016230</v>
      </c>
      <c r="AB877" s="1">
        <v>95313933</v>
      </c>
      <c r="AC877" s="1">
        <v>119744648</v>
      </c>
      <c r="AD877" s="1">
        <v>138378734</v>
      </c>
      <c r="AE877" s="1">
        <v>144706878</v>
      </c>
      <c r="AF877" s="1">
        <v>141736322</v>
      </c>
      <c r="AG877" s="1">
        <v>271791416</v>
      </c>
      <c r="AH877" s="1">
        <v>616044254</v>
      </c>
    </row>
    <row r="878" spans="1:34" x14ac:dyDescent="0.2">
      <c r="A878">
        <v>877</v>
      </c>
      <c r="C878" s="4" t="s">
        <v>1319</v>
      </c>
      <c r="D878" s="5" t="s">
        <v>1320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203165.33333333334</v>
      </c>
      <c r="L878" s="1">
        <v>192548</v>
      </c>
      <c r="M878" s="1">
        <v>281009.33333333331</v>
      </c>
      <c r="N878" s="1">
        <v>439378</v>
      </c>
      <c r="O878" s="1">
        <v>466296</v>
      </c>
      <c r="P878" s="1">
        <v>480753</v>
      </c>
      <c r="Q878" s="1">
        <v>293667</v>
      </c>
      <c r="R878" s="1">
        <v>296794</v>
      </c>
      <c r="S878" s="1">
        <v>351782</v>
      </c>
      <c r="T878" s="1">
        <v>950136</v>
      </c>
      <c r="U878" s="1">
        <v>1203014</v>
      </c>
      <c r="V878" s="1">
        <v>1251468</v>
      </c>
      <c r="W878" s="1">
        <v>1353672</v>
      </c>
      <c r="X878" s="1">
        <v>1612740</v>
      </c>
      <c r="Y878" s="1">
        <v>1886622</v>
      </c>
      <c r="Z878" s="1">
        <v>2124676</v>
      </c>
      <c r="AA878" s="1">
        <v>1763026</v>
      </c>
      <c r="AB878" s="1">
        <v>2258118</v>
      </c>
      <c r="AC878" s="1">
        <v>2706003</v>
      </c>
      <c r="AD878" s="1">
        <v>3945955</v>
      </c>
      <c r="AE878" s="1">
        <v>7312679</v>
      </c>
      <c r="AF878" s="1">
        <v>25662465</v>
      </c>
      <c r="AG878" s="1">
        <v>42979793</v>
      </c>
      <c r="AH878" s="1">
        <v>57808225</v>
      </c>
    </row>
    <row r="879" spans="1:34" ht="12.75" x14ac:dyDescent="0.2">
      <c r="A879">
        <v>878</v>
      </c>
      <c r="C879" s="4" t="s">
        <v>1321</v>
      </c>
      <c r="D879" s="10" t="s">
        <v>2474</v>
      </c>
      <c r="E879" s="1">
        <v>487478489</v>
      </c>
      <c r="F879" s="1">
        <v>493722034</v>
      </c>
      <c r="G879" s="1">
        <v>566209591</v>
      </c>
      <c r="H879" s="1">
        <v>661378058</v>
      </c>
      <c r="I879" s="1">
        <v>735947228</v>
      </c>
      <c r="J879" s="1">
        <v>831809075</v>
      </c>
      <c r="K879" s="1">
        <v>934593730</v>
      </c>
      <c r="L879" s="1">
        <v>1039008429</v>
      </c>
      <c r="M879" s="1">
        <v>1050379440</v>
      </c>
      <c r="N879" s="1">
        <v>1154495731</v>
      </c>
      <c r="O879" s="1">
        <v>1196727977</v>
      </c>
      <c r="P879" s="1">
        <v>1304078423</v>
      </c>
      <c r="Q879" s="1">
        <v>1409601361</v>
      </c>
      <c r="R879" s="1">
        <v>1558562827</v>
      </c>
      <c r="S879" s="1">
        <v>1545525333</v>
      </c>
      <c r="T879" s="1">
        <v>1691301718</v>
      </c>
      <c r="U879" s="1">
        <v>1917976144</v>
      </c>
      <c r="V879" s="1">
        <v>2081184952</v>
      </c>
      <c r="W879" s="1">
        <v>2121222104</v>
      </c>
      <c r="X879" s="1">
        <v>2049257403</v>
      </c>
      <c r="Y879" s="1">
        <v>2231025085</v>
      </c>
      <c r="Z879" s="1">
        <v>2381317588</v>
      </c>
      <c r="AA879" s="1">
        <v>2642024106</v>
      </c>
      <c r="AB879" s="1">
        <v>2867660677</v>
      </c>
      <c r="AC879" s="1">
        <v>3043189034</v>
      </c>
      <c r="AD879" s="1">
        <v>3375701665</v>
      </c>
      <c r="AE879" s="1">
        <v>3467910096</v>
      </c>
      <c r="AF879" s="1">
        <v>3779265978</v>
      </c>
      <c r="AG879" s="1">
        <v>4152651367</v>
      </c>
      <c r="AH879" s="1">
        <v>4561263678</v>
      </c>
    </row>
    <row r="880" spans="1:34" x14ac:dyDescent="0.2">
      <c r="A880">
        <v>879</v>
      </c>
      <c r="C880" s="4" t="s">
        <v>1322</v>
      </c>
      <c r="D880" s="5" t="s">
        <v>1323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2599588</v>
      </c>
      <c r="AG880" s="1">
        <v>2897281</v>
      </c>
      <c r="AH880" s="1">
        <v>0</v>
      </c>
    </row>
    <row r="881" spans="1:34" x14ac:dyDescent="0.2">
      <c r="A881">
        <v>880</v>
      </c>
      <c r="C881" s="4" t="s">
        <v>1324</v>
      </c>
      <c r="D881" s="5" t="s">
        <v>2475</v>
      </c>
      <c r="E881" s="1">
        <v>201367199</v>
      </c>
      <c r="F881" s="1">
        <v>181059326</v>
      </c>
      <c r="G881" s="1">
        <v>203165787</v>
      </c>
      <c r="H881" s="1">
        <v>235637598</v>
      </c>
      <c r="I881" s="1">
        <v>255307838</v>
      </c>
      <c r="J881" s="1">
        <v>291428284</v>
      </c>
      <c r="K881" s="1">
        <v>334522287</v>
      </c>
      <c r="L881" s="1">
        <v>411813426</v>
      </c>
      <c r="M881" s="1">
        <v>359597082</v>
      </c>
      <c r="N881" s="1">
        <v>396839466</v>
      </c>
      <c r="O881" s="1">
        <v>411356395</v>
      </c>
      <c r="P881" s="1">
        <v>462180259</v>
      </c>
      <c r="Q881" s="1">
        <v>508218897</v>
      </c>
      <c r="R881" s="1">
        <v>591631933</v>
      </c>
      <c r="S881" s="1">
        <v>582021423</v>
      </c>
      <c r="T881" s="1">
        <v>682726999</v>
      </c>
      <c r="U881" s="1">
        <v>788624143</v>
      </c>
      <c r="V881" s="1">
        <v>850906370</v>
      </c>
      <c r="W881" s="1">
        <v>783492265</v>
      </c>
      <c r="X881" s="1">
        <v>750939471</v>
      </c>
      <c r="Y881" s="1">
        <v>838077379</v>
      </c>
      <c r="Z881" s="1">
        <v>906449368</v>
      </c>
      <c r="AA881" s="1">
        <v>1014526247</v>
      </c>
      <c r="AB881" s="1">
        <v>1109261950</v>
      </c>
      <c r="AC881" s="1">
        <v>1135891514</v>
      </c>
      <c r="AD881" s="1">
        <v>1346224977</v>
      </c>
      <c r="AE881" s="1">
        <v>1348092635</v>
      </c>
      <c r="AF881" s="1">
        <v>1473343652</v>
      </c>
      <c r="AG881" s="1">
        <v>1595771061</v>
      </c>
      <c r="AH881" s="1">
        <v>1716667680</v>
      </c>
    </row>
    <row r="882" spans="1:34" x14ac:dyDescent="0.2">
      <c r="A882">
        <v>881</v>
      </c>
      <c r="C882" s="4" t="s">
        <v>1325</v>
      </c>
      <c r="D882" s="5" t="s">
        <v>1326</v>
      </c>
      <c r="E882" s="1">
        <v>137116993</v>
      </c>
      <c r="F882" s="1">
        <v>116065044</v>
      </c>
      <c r="G882" s="1">
        <v>116645765</v>
      </c>
      <c r="H882" s="1">
        <v>117239072</v>
      </c>
      <c r="I882" s="1">
        <v>129287564</v>
      </c>
      <c r="J882" s="1">
        <v>138058722</v>
      </c>
      <c r="K882" s="1">
        <v>142914350</v>
      </c>
      <c r="L882" s="1">
        <v>143955788</v>
      </c>
      <c r="M882" s="1">
        <v>153609001</v>
      </c>
      <c r="N882" s="1">
        <v>171831510</v>
      </c>
      <c r="O882" s="1">
        <v>182478663</v>
      </c>
      <c r="P882" s="1">
        <v>191568606</v>
      </c>
      <c r="Q882" s="1">
        <v>217074193</v>
      </c>
      <c r="R882" s="1">
        <v>241236961</v>
      </c>
      <c r="S882" s="1">
        <v>267175513</v>
      </c>
      <c r="T882" s="1">
        <v>307116040</v>
      </c>
      <c r="U882" s="1">
        <v>356583354</v>
      </c>
      <c r="V882" s="1">
        <v>401564294</v>
      </c>
      <c r="W882" s="1">
        <v>395439940</v>
      </c>
      <c r="X882" s="1">
        <v>387386155</v>
      </c>
      <c r="Y882" s="1">
        <v>391118153</v>
      </c>
      <c r="Z882" s="1">
        <v>407465234</v>
      </c>
      <c r="AA882" s="1">
        <v>440630217</v>
      </c>
      <c r="AB882" s="1">
        <v>469308751</v>
      </c>
      <c r="AC882" s="1">
        <v>491011318</v>
      </c>
      <c r="AD882" s="1">
        <v>518132073</v>
      </c>
      <c r="AE882" s="1">
        <v>524905044</v>
      </c>
      <c r="AF882" s="1">
        <v>564660897</v>
      </c>
      <c r="AG882" s="1">
        <v>594219132</v>
      </c>
      <c r="AH882" s="1">
        <v>653873186</v>
      </c>
    </row>
    <row r="883" spans="1:34" x14ac:dyDescent="0.2">
      <c r="A883">
        <v>882</v>
      </c>
      <c r="C883" s="4" t="s">
        <v>1327</v>
      </c>
      <c r="D883" s="5" t="s">
        <v>1328</v>
      </c>
      <c r="E883" s="1">
        <v>95021513</v>
      </c>
      <c r="F883" s="1">
        <v>79215308</v>
      </c>
      <c r="G883" s="1">
        <v>80440391</v>
      </c>
      <c r="H883" s="1">
        <v>80480236</v>
      </c>
      <c r="I883" s="1">
        <v>88913181</v>
      </c>
      <c r="J883" s="1">
        <v>96383232</v>
      </c>
      <c r="K883" s="1">
        <v>95813366</v>
      </c>
      <c r="L883" s="1">
        <v>102343828</v>
      </c>
      <c r="M883" s="1">
        <v>108976007</v>
      </c>
      <c r="N883" s="1">
        <v>122522885</v>
      </c>
      <c r="O883" s="1">
        <v>126748588</v>
      </c>
      <c r="P883" s="1">
        <v>128448164</v>
      </c>
      <c r="Q883" s="1">
        <v>146574133</v>
      </c>
      <c r="R883" s="1">
        <v>166358644</v>
      </c>
      <c r="S883" s="1">
        <v>187187396</v>
      </c>
      <c r="T883" s="1">
        <v>220434734</v>
      </c>
      <c r="U883" s="1">
        <v>265401728</v>
      </c>
      <c r="V883" s="1">
        <v>306051509</v>
      </c>
      <c r="W883" s="1">
        <v>294828999</v>
      </c>
      <c r="X883" s="1">
        <v>283948137</v>
      </c>
      <c r="Y883" s="1">
        <v>283691358</v>
      </c>
      <c r="Z883" s="1">
        <v>289872135</v>
      </c>
      <c r="AA883" s="1">
        <v>312435925</v>
      </c>
      <c r="AB883" s="1">
        <v>331454929</v>
      </c>
      <c r="AC883" s="1">
        <v>341668859</v>
      </c>
      <c r="AD883" s="1">
        <v>359679572</v>
      </c>
      <c r="AE883" s="1">
        <v>350434054</v>
      </c>
      <c r="AF883" s="1">
        <v>381237174</v>
      </c>
      <c r="AG883" s="1">
        <v>408574872</v>
      </c>
      <c r="AH883" s="1">
        <v>448887628</v>
      </c>
    </row>
    <row r="884" spans="1:34" x14ac:dyDescent="0.2">
      <c r="A884">
        <v>883</v>
      </c>
      <c r="C884" s="4" t="s">
        <v>1329</v>
      </c>
      <c r="D884" s="5" t="s">
        <v>1330</v>
      </c>
      <c r="E884" s="1">
        <v>29737323</v>
      </c>
      <c r="F884" s="1">
        <v>23292646</v>
      </c>
      <c r="G884" s="1">
        <v>20357968</v>
      </c>
      <c r="H884" s="1">
        <v>18642284</v>
      </c>
      <c r="I884" s="1">
        <v>20252500</v>
      </c>
      <c r="J884" s="1">
        <v>18803917</v>
      </c>
      <c r="K884" s="1">
        <v>21729491</v>
      </c>
      <c r="L884" s="1">
        <v>15313981</v>
      </c>
      <c r="M884" s="1">
        <v>15589112</v>
      </c>
      <c r="N884" s="1">
        <v>17312798</v>
      </c>
      <c r="O884" s="1">
        <v>20083091</v>
      </c>
      <c r="P884" s="1">
        <v>23064193</v>
      </c>
      <c r="Q884" s="1">
        <v>24130247</v>
      </c>
      <c r="R884" s="1">
        <v>24063576</v>
      </c>
      <c r="S884" s="1">
        <v>25441960</v>
      </c>
      <c r="T884" s="1">
        <v>26223852</v>
      </c>
      <c r="U884" s="1">
        <v>28277932</v>
      </c>
      <c r="V884" s="1">
        <v>24495438</v>
      </c>
      <c r="W884" s="1">
        <v>24878385</v>
      </c>
      <c r="X884" s="1">
        <v>22174735</v>
      </c>
      <c r="Y884" s="1">
        <v>20952903</v>
      </c>
      <c r="Z884" s="1">
        <v>22265726</v>
      </c>
      <c r="AA884" s="1">
        <v>22297777</v>
      </c>
      <c r="AB884" s="1">
        <v>22046014</v>
      </c>
      <c r="AC884" s="1">
        <v>21442284</v>
      </c>
      <c r="AD884" s="1">
        <v>20649458</v>
      </c>
      <c r="AE884" s="1">
        <v>15811184</v>
      </c>
      <c r="AF884" s="1">
        <v>13358881</v>
      </c>
      <c r="AG884" s="1">
        <v>3506377</v>
      </c>
      <c r="AH884" s="1">
        <v>2215988</v>
      </c>
    </row>
    <row r="885" spans="1:34" x14ac:dyDescent="0.2">
      <c r="A885">
        <v>884</v>
      </c>
      <c r="C885" s="4" t="s">
        <v>1331</v>
      </c>
      <c r="D885" s="5" t="s">
        <v>1332</v>
      </c>
      <c r="E885" s="1">
        <v>12358157</v>
      </c>
      <c r="F885" s="1">
        <v>13557090</v>
      </c>
      <c r="G885" s="1">
        <v>15847406</v>
      </c>
      <c r="H885" s="1">
        <v>18116552</v>
      </c>
      <c r="I885" s="1">
        <v>20121883</v>
      </c>
      <c r="J885" s="1">
        <v>22871573</v>
      </c>
      <c r="K885" s="1">
        <v>25371493</v>
      </c>
      <c r="L885" s="1">
        <v>26297979</v>
      </c>
      <c r="M885" s="1">
        <v>29043882</v>
      </c>
      <c r="N885" s="1">
        <v>31995827</v>
      </c>
      <c r="O885" s="1">
        <v>35267402</v>
      </c>
      <c r="P885" s="1">
        <v>39516741</v>
      </c>
      <c r="Q885" s="1">
        <v>43290957</v>
      </c>
      <c r="R885" s="1">
        <v>46586436</v>
      </c>
      <c r="S885" s="1">
        <v>49956467</v>
      </c>
      <c r="T885" s="1">
        <v>55147470</v>
      </c>
      <c r="U885" s="1">
        <v>58136898</v>
      </c>
      <c r="V885" s="1">
        <v>65003388</v>
      </c>
      <c r="W885" s="1">
        <v>68843736</v>
      </c>
      <c r="X885" s="1">
        <v>74874400</v>
      </c>
      <c r="Y885" s="1">
        <v>79854765</v>
      </c>
      <c r="Z885" s="1">
        <v>87925865</v>
      </c>
      <c r="AA885" s="1">
        <v>97940778</v>
      </c>
      <c r="AB885" s="1">
        <v>107141724</v>
      </c>
      <c r="AC885" s="1">
        <v>116814954</v>
      </c>
      <c r="AD885" s="1">
        <v>127503024</v>
      </c>
      <c r="AE885" s="1">
        <v>145928773</v>
      </c>
      <c r="AF885" s="1">
        <v>155834211</v>
      </c>
      <c r="AG885" s="1">
        <v>164509734</v>
      </c>
      <c r="AH885" s="1">
        <v>182383098</v>
      </c>
    </row>
    <row r="886" spans="1:34" x14ac:dyDescent="0.2">
      <c r="A886">
        <v>885</v>
      </c>
      <c r="C886" s="4" t="s">
        <v>1333</v>
      </c>
      <c r="D886" s="5" t="s">
        <v>1334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617376</v>
      </c>
      <c r="P886" s="1">
        <v>539508</v>
      </c>
      <c r="Q886" s="1">
        <v>3078856</v>
      </c>
      <c r="R886" s="1">
        <v>4228305</v>
      </c>
      <c r="S886" s="1">
        <v>4589690</v>
      </c>
      <c r="T886" s="1">
        <v>5309984</v>
      </c>
      <c r="U886" s="1">
        <v>4766796</v>
      </c>
      <c r="V886" s="1">
        <v>6013959</v>
      </c>
      <c r="W886" s="1">
        <v>6888820</v>
      </c>
      <c r="X886" s="1">
        <v>6388883</v>
      </c>
      <c r="Y886" s="1">
        <v>6781862.666666667</v>
      </c>
      <c r="Z886" s="1">
        <v>0</v>
      </c>
      <c r="AA886" s="1">
        <v>0</v>
      </c>
      <c r="AB886" s="1">
        <v>8666084</v>
      </c>
      <c r="AC886" s="1">
        <v>11085221</v>
      </c>
      <c r="AD886" s="1">
        <v>0</v>
      </c>
      <c r="AE886" s="1">
        <v>0</v>
      </c>
      <c r="AF886" s="1">
        <v>14230631</v>
      </c>
      <c r="AG886" s="1">
        <v>17628149</v>
      </c>
      <c r="AH886" s="1">
        <v>20386472</v>
      </c>
    </row>
    <row r="887" spans="1:34" x14ac:dyDescent="0.2">
      <c r="A887">
        <v>886</v>
      </c>
      <c r="C887" s="4" t="s">
        <v>1335</v>
      </c>
      <c r="D887" s="5" t="s">
        <v>1336</v>
      </c>
      <c r="E887" s="1">
        <v>53269665</v>
      </c>
      <c r="F887" s="1">
        <v>52496042</v>
      </c>
      <c r="G887" s="1">
        <v>76365439</v>
      </c>
      <c r="H887" s="1">
        <v>109864631</v>
      </c>
      <c r="I887" s="1">
        <v>118436817</v>
      </c>
      <c r="J887" s="1">
        <v>135440720</v>
      </c>
      <c r="K887" s="1">
        <v>165210369</v>
      </c>
      <c r="L887" s="1">
        <v>231493003</v>
      </c>
      <c r="M887" s="1">
        <v>164322876</v>
      </c>
      <c r="N887" s="1">
        <v>194946547</v>
      </c>
      <c r="O887" s="1">
        <v>201659632</v>
      </c>
      <c r="P887" s="1">
        <v>242257220</v>
      </c>
      <c r="Q887" s="1">
        <v>258313892</v>
      </c>
      <c r="R887" s="1">
        <v>306988765</v>
      </c>
      <c r="S887" s="1">
        <v>266071264</v>
      </c>
      <c r="T887" s="1">
        <v>319198212</v>
      </c>
      <c r="U887" s="1">
        <v>369295154</v>
      </c>
      <c r="V887" s="1">
        <v>384419161</v>
      </c>
      <c r="W887" s="1">
        <v>326227738</v>
      </c>
      <c r="X887" s="1">
        <v>296242329</v>
      </c>
      <c r="Y887" s="1">
        <v>384869594</v>
      </c>
      <c r="Z887" s="1">
        <v>437610331</v>
      </c>
      <c r="AA887" s="1">
        <v>499412315</v>
      </c>
      <c r="AB887" s="1">
        <v>549104631</v>
      </c>
      <c r="AC887" s="1">
        <v>556356389</v>
      </c>
      <c r="AD887" s="1">
        <v>668006753</v>
      </c>
      <c r="AE887" s="1">
        <v>656512028</v>
      </c>
      <c r="AF887" s="1">
        <v>684863741</v>
      </c>
      <c r="AG887" s="1">
        <v>724833112</v>
      </c>
      <c r="AH887" s="1">
        <v>781957496</v>
      </c>
    </row>
    <row r="888" spans="1:34" x14ac:dyDescent="0.2">
      <c r="A888">
        <v>887</v>
      </c>
      <c r="C888" s="4" t="s">
        <v>1337</v>
      </c>
      <c r="D888" s="5" t="s">
        <v>1338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1808664</v>
      </c>
      <c r="L888" s="1">
        <v>2308793</v>
      </c>
      <c r="M888" s="1">
        <v>2805556</v>
      </c>
      <c r="N888" s="1">
        <v>3543598</v>
      </c>
      <c r="O888" s="1">
        <v>5081548</v>
      </c>
      <c r="P888" s="1">
        <v>6257841</v>
      </c>
      <c r="Q888" s="1">
        <v>4632647</v>
      </c>
      <c r="R888" s="1">
        <v>9164088</v>
      </c>
      <c r="S888" s="1">
        <v>13988381</v>
      </c>
      <c r="T888" s="1">
        <v>17678931</v>
      </c>
      <c r="U888" s="1">
        <v>25871572</v>
      </c>
      <c r="V888" s="1">
        <v>34912652</v>
      </c>
      <c r="W888" s="1">
        <v>35907601</v>
      </c>
      <c r="X888" s="1">
        <v>43183665</v>
      </c>
      <c r="Y888" s="1">
        <v>45605668</v>
      </c>
      <c r="Z888" s="1">
        <v>54428492</v>
      </c>
      <c r="AA888" s="1">
        <v>60410693</v>
      </c>
      <c r="AB888" s="1">
        <v>107321756</v>
      </c>
      <c r="AC888" s="1">
        <v>100754268</v>
      </c>
      <c r="AD888" s="1">
        <v>109888731</v>
      </c>
      <c r="AE888" s="1">
        <v>117021057</v>
      </c>
      <c r="AF888" s="1">
        <v>108826327</v>
      </c>
      <c r="AG888" s="1">
        <v>117485828</v>
      </c>
      <c r="AH888" s="1">
        <v>135974931</v>
      </c>
    </row>
    <row r="889" spans="1:34" x14ac:dyDescent="0.2">
      <c r="A889">
        <v>888</v>
      </c>
      <c r="C889" s="4" t="s">
        <v>1339</v>
      </c>
      <c r="D889" s="5" t="s">
        <v>1340</v>
      </c>
      <c r="E889" s="1">
        <v>12220891</v>
      </c>
      <c r="F889" s="1">
        <v>10211041</v>
      </c>
      <c r="G889" s="1">
        <v>16834180</v>
      </c>
      <c r="H889" s="1">
        <v>25649857</v>
      </c>
      <c r="I889" s="1">
        <v>32883042</v>
      </c>
      <c r="J889" s="1">
        <v>45840510</v>
      </c>
      <c r="K889" s="1">
        <v>69562269</v>
      </c>
      <c r="L889" s="1">
        <v>124318113</v>
      </c>
      <c r="M889" s="1">
        <v>36876358</v>
      </c>
      <c r="N889" s="1">
        <v>52344131</v>
      </c>
      <c r="O889" s="1">
        <v>62523273</v>
      </c>
      <c r="P889" s="1">
        <v>85333768</v>
      </c>
      <c r="Q889" s="1">
        <v>65556617</v>
      </c>
      <c r="R889" s="1">
        <v>70993148</v>
      </c>
      <c r="S889" s="1">
        <v>70227619</v>
      </c>
      <c r="T889" s="1">
        <v>77616782</v>
      </c>
      <c r="U889" s="1">
        <v>102679163</v>
      </c>
      <c r="V889" s="1">
        <v>108333230</v>
      </c>
      <c r="W889" s="1">
        <v>100434256</v>
      </c>
      <c r="X889" s="1">
        <v>82158161</v>
      </c>
      <c r="Y889" s="1">
        <v>80768476</v>
      </c>
      <c r="Z889" s="1">
        <v>88813348</v>
      </c>
      <c r="AA889" s="1">
        <v>87438127</v>
      </c>
      <c r="AB889" s="1">
        <v>81908058</v>
      </c>
      <c r="AC889" s="1">
        <v>87642514</v>
      </c>
      <c r="AD889" s="1">
        <v>91147250</v>
      </c>
      <c r="AE889" s="1">
        <v>69211894</v>
      </c>
      <c r="AF889" s="1">
        <v>74884728</v>
      </c>
      <c r="AG889" s="1">
        <v>77425349</v>
      </c>
      <c r="AH889" s="1">
        <v>82925619</v>
      </c>
    </row>
    <row r="890" spans="1:34" x14ac:dyDescent="0.2">
      <c r="A890">
        <v>889</v>
      </c>
      <c r="C890" s="4" t="s">
        <v>1341</v>
      </c>
      <c r="D890" s="5" t="s">
        <v>1342</v>
      </c>
      <c r="E890" s="1">
        <v>40373443</v>
      </c>
      <c r="F890" s="1">
        <v>41554709</v>
      </c>
      <c r="G890" s="1">
        <v>58697628</v>
      </c>
      <c r="H890" s="1">
        <v>83291677</v>
      </c>
      <c r="I890" s="1">
        <v>84489879</v>
      </c>
      <c r="J890" s="1">
        <v>88412540</v>
      </c>
      <c r="K890" s="1">
        <v>94330206</v>
      </c>
      <c r="L890" s="1">
        <v>104866097</v>
      </c>
      <c r="M890" s="1">
        <v>124640962</v>
      </c>
      <c r="N890" s="1">
        <v>139058818</v>
      </c>
      <c r="O890" s="1">
        <v>134054811</v>
      </c>
      <c r="P890" s="1">
        <v>150665611</v>
      </c>
      <c r="Q890" s="1">
        <v>188124628</v>
      </c>
      <c r="R890" s="1">
        <v>226831529</v>
      </c>
      <c r="S890" s="1">
        <v>181855264</v>
      </c>
      <c r="T890" s="1">
        <v>223902499</v>
      </c>
      <c r="U890" s="1">
        <v>240744419</v>
      </c>
      <c r="V890" s="1">
        <v>241173279</v>
      </c>
      <c r="W890" s="1">
        <v>189885881</v>
      </c>
      <c r="X890" s="1">
        <v>170900503</v>
      </c>
      <c r="Y890" s="1">
        <v>258495450</v>
      </c>
      <c r="Z890" s="1">
        <v>294368491</v>
      </c>
      <c r="AA890" s="1">
        <v>351563495</v>
      </c>
      <c r="AB890" s="1">
        <v>359874817</v>
      </c>
      <c r="AC890" s="1">
        <v>367959607</v>
      </c>
      <c r="AD890" s="1">
        <v>466970772</v>
      </c>
      <c r="AE890" s="1">
        <v>470279077</v>
      </c>
      <c r="AF890" s="1">
        <v>501152686</v>
      </c>
      <c r="AG890" s="1">
        <v>529921935</v>
      </c>
      <c r="AH890" s="1">
        <v>563056946</v>
      </c>
    </row>
    <row r="891" spans="1:34" x14ac:dyDescent="0.2">
      <c r="A891">
        <v>890</v>
      </c>
      <c r="C891" s="4" t="s">
        <v>1343</v>
      </c>
      <c r="D891" s="5" t="s">
        <v>1344</v>
      </c>
      <c r="E891" s="1">
        <v>5648537</v>
      </c>
      <c r="F891" s="1">
        <v>5689009</v>
      </c>
      <c r="G891" s="1">
        <v>7065005</v>
      </c>
      <c r="H891" s="1">
        <v>10899618</v>
      </c>
      <c r="I891" s="1">
        <v>9354698</v>
      </c>
      <c r="J891" s="1">
        <v>10199203</v>
      </c>
      <c r="K891" s="1">
        <v>12791314</v>
      </c>
      <c r="L891" s="1">
        <v>14275444</v>
      </c>
      <c r="M891" s="1">
        <v>16793204</v>
      </c>
      <c r="N891" s="1">
        <v>14947032</v>
      </c>
      <c r="O891" s="1">
        <v>10959119</v>
      </c>
      <c r="P891" s="1">
        <v>11914655</v>
      </c>
      <c r="Q891" s="1">
        <v>13002924</v>
      </c>
      <c r="R891" s="1">
        <v>25284265</v>
      </c>
      <c r="S891" s="1">
        <v>24827309</v>
      </c>
      <c r="T891" s="1">
        <v>55002098</v>
      </c>
      <c r="U891" s="1">
        <v>59313523</v>
      </c>
      <c r="V891" s="1">
        <v>65561007</v>
      </c>
      <c r="W891" s="1">
        <v>64615098</v>
      </c>
      <c r="X891" s="1">
        <v>61066506</v>
      </c>
      <c r="Y891" s="1">
        <v>59783160</v>
      </c>
      <c r="Z891" s="1">
        <v>60465583</v>
      </c>
      <c r="AA891" s="1">
        <v>62597188</v>
      </c>
      <c r="AB891" s="1">
        <v>66779873</v>
      </c>
      <c r="AC891" s="1">
        <v>74233832</v>
      </c>
      <c r="AD891" s="1">
        <v>75449247</v>
      </c>
      <c r="AE891" s="1">
        <v>62542291</v>
      </c>
      <c r="AF891" s="1">
        <v>65961925</v>
      </c>
      <c r="AG891" s="1">
        <v>60739481</v>
      </c>
      <c r="AH891" s="1">
        <v>65286794</v>
      </c>
    </row>
    <row r="892" spans="1:34" x14ac:dyDescent="0.2">
      <c r="A892">
        <v>891</v>
      </c>
      <c r="C892" s="4" t="s">
        <v>1345</v>
      </c>
      <c r="D892" s="5" t="s">
        <v>1346</v>
      </c>
      <c r="E892" s="1">
        <v>17487268</v>
      </c>
      <c r="F892" s="1">
        <v>15232520</v>
      </c>
      <c r="G892" s="1">
        <v>23267583</v>
      </c>
      <c r="H892" s="1">
        <v>36383734</v>
      </c>
      <c r="I892" s="1">
        <v>32598144</v>
      </c>
      <c r="J892" s="1">
        <v>34099923</v>
      </c>
      <c r="K892" s="1">
        <v>40077869</v>
      </c>
      <c r="L892" s="1">
        <v>46184870</v>
      </c>
      <c r="M892" s="1">
        <v>60843156</v>
      </c>
      <c r="N892" s="1">
        <v>71047044</v>
      </c>
      <c r="O892" s="1">
        <v>65785103</v>
      </c>
      <c r="P892" s="1">
        <v>84697942</v>
      </c>
      <c r="Q892" s="1">
        <v>114580484</v>
      </c>
      <c r="R892" s="1">
        <v>137010029</v>
      </c>
      <c r="S892" s="1">
        <v>126044132</v>
      </c>
      <c r="T892" s="1">
        <v>135001423</v>
      </c>
      <c r="U892" s="1">
        <v>145655594</v>
      </c>
      <c r="V892" s="1">
        <v>125039130</v>
      </c>
      <c r="W892" s="1">
        <v>90004723</v>
      </c>
      <c r="X892" s="1">
        <v>70485722</v>
      </c>
      <c r="Y892" s="1">
        <v>73191956</v>
      </c>
      <c r="Z892" s="1">
        <v>106985456</v>
      </c>
      <c r="AA892" s="1">
        <v>147103532</v>
      </c>
      <c r="AB892" s="1">
        <v>155375300</v>
      </c>
      <c r="AC892" s="1">
        <v>154378395</v>
      </c>
      <c r="AD892" s="1">
        <v>248545720</v>
      </c>
      <c r="AE892" s="1">
        <v>256860904</v>
      </c>
      <c r="AF892" s="1">
        <v>288588341</v>
      </c>
      <c r="AG892" s="1">
        <v>299687390</v>
      </c>
      <c r="AH892" s="1">
        <v>331445230</v>
      </c>
    </row>
    <row r="893" spans="1:34" x14ac:dyDescent="0.2">
      <c r="A893">
        <v>892</v>
      </c>
      <c r="C893" s="4" t="s">
        <v>1347</v>
      </c>
      <c r="D893" s="5" t="s">
        <v>1348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25285026.666666668</v>
      </c>
      <c r="AC893" s="1">
        <v>26650248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</row>
    <row r="894" spans="1:34" x14ac:dyDescent="0.2">
      <c r="A894">
        <v>893</v>
      </c>
      <c r="C894" s="4" t="s">
        <v>1349</v>
      </c>
      <c r="D894" s="5" t="s">
        <v>1350</v>
      </c>
      <c r="E894" s="1">
        <v>6205267</v>
      </c>
      <c r="F894" s="1">
        <v>0</v>
      </c>
      <c r="G894" s="1">
        <v>0</v>
      </c>
      <c r="H894" s="1">
        <v>0</v>
      </c>
      <c r="I894" s="1">
        <v>0</v>
      </c>
      <c r="J894" s="1">
        <v>31880857.333333332</v>
      </c>
      <c r="K894" s="1">
        <v>29616560</v>
      </c>
      <c r="L894" s="1">
        <v>33696699</v>
      </c>
      <c r="M894" s="1">
        <v>36388922</v>
      </c>
      <c r="N894" s="1">
        <v>40832460</v>
      </c>
      <c r="O894" s="1">
        <v>42895984</v>
      </c>
      <c r="P894" s="1">
        <v>41130728</v>
      </c>
      <c r="Q894" s="1">
        <v>47122232</v>
      </c>
      <c r="R894" s="1">
        <v>50844849</v>
      </c>
      <c r="S894" s="1">
        <v>17143192</v>
      </c>
      <c r="T894" s="1">
        <v>19689342</v>
      </c>
      <c r="U894" s="1">
        <v>20942326</v>
      </c>
      <c r="V894" s="1">
        <v>34046843</v>
      </c>
      <c r="W894" s="1">
        <v>17240502</v>
      </c>
      <c r="X894" s="1">
        <v>16834133</v>
      </c>
      <c r="Y894" s="1">
        <v>0</v>
      </c>
      <c r="Z894" s="1">
        <v>90931792</v>
      </c>
      <c r="AA894" s="1">
        <v>98534544</v>
      </c>
      <c r="AB894" s="1">
        <v>108736157</v>
      </c>
      <c r="AC894" s="1">
        <v>108854716</v>
      </c>
      <c r="AD894" s="1">
        <v>112856738</v>
      </c>
      <c r="AE894" s="1">
        <v>118196018</v>
      </c>
      <c r="AF894" s="1">
        <v>110878562</v>
      </c>
      <c r="AG894" s="1">
        <v>129774198</v>
      </c>
      <c r="AH894" s="1">
        <v>124357571</v>
      </c>
    </row>
    <row r="895" spans="1:34" x14ac:dyDescent="0.2">
      <c r="A895">
        <v>894</v>
      </c>
      <c r="C895" s="4" t="s">
        <v>1351</v>
      </c>
      <c r="D895" s="5" t="s">
        <v>1352</v>
      </c>
      <c r="E895" s="1">
        <v>10980541</v>
      </c>
      <c r="F895" s="1">
        <v>12498240</v>
      </c>
      <c r="G895" s="1">
        <v>10154583</v>
      </c>
      <c r="H895" s="1">
        <v>8533895</v>
      </c>
      <c r="I895" s="1">
        <v>7583457</v>
      </c>
      <c r="J895" s="1">
        <v>17928842</v>
      </c>
      <c r="K895" s="1">
        <v>26397568</v>
      </c>
      <c r="L895" s="1">
        <v>36364635</v>
      </c>
      <c r="M895" s="1">
        <v>41665205</v>
      </c>
      <c r="N895" s="1">
        <v>30061409</v>
      </c>
      <c r="O895" s="1">
        <v>27218100</v>
      </c>
      <c r="P895" s="1">
        <v>28354433</v>
      </c>
      <c r="Q895" s="1">
        <v>32830812</v>
      </c>
      <c r="R895" s="1">
        <v>43406207</v>
      </c>
      <c r="S895" s="1">
        <v>48774646</v>
      </c>
      <c r="T895" s="1">
        <v>56412747</v>
      </c>
      <c r="U895" s="1">
        <v>62745635</v>
      </c>
      <c r="V895" s="1">
        <v>64922915</v>
      </c>
      <c r="W895" s="1">
        <v>61824587</v>
      </c>
      <c r="X895" s="1">
        <v>67310987</v>
      </c>
      <c r="Y895" s="1">
        <v>62089632</v>
      </c>
      <c r="Z895" s="1">
        <v>61373803</v>
      </c>
      <c r="AA895" s="1">
        <v>74483715</v>
      </c>
      <c r="AB895" s="1">
        <v>90848568</v>
      </c>
      <c r="AC895" s="1">
        <v>88523807</v>
      </c>
      <c r="AD895" s="1">
        <v>160086151</v>
      </c>
      <c r="AE895" s="1">
        <v>166675563</v>
      </c>
      <c r="AF895" s="1">
        <v>223819014</v>
      </c>
      <c r="AG895" s="1">
        <v>276718817</v>
      </c>
      <c r="AH895" s="1">
        <v>280836998</v>
      </c>
    </row>
    <row r="896" spans="1:34" x14ac:dyDescent="0.2">
      <c r="A896">
        <v>895</v>
      </c>
      <c r="C896" s="4" t="s">
        <v>1353</v>
      </c>
      <c r="D896" s="5" t="s">
        <v>2476</v>
      </c>
      <c r="E896" s="1">
        <v>672350</v>
      </c>
      <c r="F896" s="1">
        <v>1394255</v>
      </c>
      <c r="G896" s="1">
        <v>1767787</v>
      </c>
      <c r="H896" s="1">
        <v>2191302</v>
      </c>
      <c r="I896" s="1">
        <v>1353163</v>
      </c>
      <c r="J896" s="1">
        <v>1232194</v>
      </c>
      <c r="K896" s="1">
        <v>5582167</v>
      </c>
      <c r="L896" s="1">
        <v>5247282</v>
      </c>
      <c r="M896" s="1">
        <v>4252266</v>
      </c>
      <c r="N896" s="1">
        <v>3595003</v>
      </c>
      <c r="O896" s="1">
        <v>6310345</v>
      </c>
      <c r="P896" s="1">
        <v>11907131</v>
      </c>
      <c r="Q896" s="1">
        <v>19885955</v>
      </c>
      <c r="R896" s="1">
        <v>29676939</v>
      </c>
      <c r="S896" s="1">
        <v>29832896</v>
      </c>
      <c r="T896" s="1">
        <v>34191100</v>
      </c>
      <c r="U896" s="1">
        <v>42583891</v>
      </c>
      <c r="V896" s="1">
        <v>42908930</v>
      </c>
      <c r="W896" s="1">
        <v>39232366</v>
      </c>
      <c r="X896" s="1">
        <v>40168490</v>
      </c>
      <c r="Y896" s="1">
        <v>36180908</v>
      </c>
      <c r="Z896" s="1">
        <v>32968349</v>
      </c>
      <c r="AA896" s="1">
        <v>40363131</v>
      </c>
      <c r="AB896" s="1">
        <v>44291712</v>
      </c>
      <c r="AC896" s="1">
        <v>39706149</v>
      </c>
      <c r="AD896" s="1">
        <v>82727575</v>
      </c>
      <c r="AE896" s="1">
        <v>94953874</v>
      </c>
      <c r="AF896" s="1">
        <v>104286233</v>
      </c>
      <c r="AG896" s="1">
        <v>103105630</v>
      </c>
      <c r="AH896" s="1">
        <v>89107945</v>
      </c>
    </row>
    <row r="897" spans="1:34" x14ac:dyDescent="0.2">
      <c r="A897">
        <v>896</v>
      </c>
      <c r="C897" s="4" t="s">
        <v>1354</v>
      </c>
      <c r="D897" s="5" t="s">
        <v>2477</v>
      </c>
      <c r="E897" s="1">
        <v>719035</v>
      </c>
      <c r="F897" s="1">
        <v>1022116</v>
      </c>
      <c r="G897" s="1">
        <v>1335039</v>
      </c>
      <c r="H897" s="1">
        <v>1412739</v>
      </c>
      <c r="I897" s="1">
        <v>1707018</v>
      </c>
      <c r="J897" s="1">
        <v>8594280</v>
      </c>
      <c r="K897" s="1">
        <v>8440877</v>
      </c>
      <c r="L897" s="1">
        <v>9927061</v>
      </c>
      <c r="M897" s="1">
        <v>8513180</v>
      </c>
      <c r="N897" s="1">
        <v>5083277</v>
      </c>
      <c r="O897" s="1">
        <v>4313101</v>
      </c>
      <c r="P897" s="1">
        <v>4057073</v>
      </c>
      <c r="Q897" s="1">
        <v>3837362</v>
      </c>
      <c r="R897" s="1">
        <v>4102309</v>
      </c>
      <c r="S897" s="1">
        <v>9949515</v>
      </c>
      <c r="T897" s="1">
        <v>12310965</v>
      </c>
      <c r="U897" s="1">
        <v>10387058</v>
      </c>
      <c r="V897" s="1">
        <v>11324950</v>
      </c>
      <c r="W897" s="1">
        <v>12020799</v>
      </c>
      <c r="X897" s="1">
        <v>17254265</v>
      </c>
      <c r="Y897" s="1">
        <v>17433890</v>
      </c>
      <c r="Z897" s="1">
        <v>17895047</v>
      </c>
      <c r="AA897" s="1">
        <v>20944529</v>
      </c>
      <c r="AB897" s="1">
        <v>28223532</v>
      </c>
      <c r="AC897" s="1">
        <v>30234381</v>
      </c>
      <c r="AD897" s="1">
        <v>56701730</v>
      </c>
      <c r="AE897" s="1">
        <v>56723950</v>
      </c>
      <c r="AF897" s="1">
        <v>104016072</v>
      </c>
      <c r="AG897" s="1">
        <v>158114544</v>
      </c>
      <c r="AH897" s="1">
        <v>177966052</v>
      </c>
    </row>
    <row r="898" spans="1:34" x14ac:dyDescent="0.2">
      <c r="A898">
        <v>897</v>
      </c>
      <c r="C898" s="4" t="s">
        <v>1355</v>
      </c>
      <c r="D898" s="5" t="s">
        <v>1356</v>
      </c>
      <c r="E898" s="1">
        <v>9589156</v>
      </c>
      <c r="F898" s="1">
        <v>10081869</v>
      </c>
      <c r="G898" s="1">
        <v>7051757</v>
      </c>
      <c r="H898" s="1">
        <v>4929854</v>
      </c>
      <c r="I898" s="1">
        <v>4523276</v>
      </c>
      <c r="J898" s="1">
        <v>8102368</v>
      </c>
      <c r="K898" s="1">
        <v>12374524</v>
      </c>
      <c r="L898" s="1">
        <v>21190292</v>
      </c>
      <c r="M898" s="1">
        <v>28899759</v>
      </c>
      <c r="N898" s="1">
        <v>21383129</v>
      </c>
      <c r="O898" s="1">
        <v>16594654</v>
      </c>
      <c r="P898" s="1">
        <v>12390229</v>
      </c>
      <c r="Q898" s="1">
        <v>9107495</v>
      </c>
      <c r="R898" s="1">
        <v>9626959</v>
      </c>
      <c r="S898" s="1">
        <v>8992235</v>
      </c>
      <c r="T898" s="1">
        <v>9910682</v>
      </c>
      <c r="U898" s="1">
        <v>9774686</v>
      </c>
      <c r="V898" s="1">
        <v>10689035</v>
      </c>
      <c r="W898" s="1">
        <v>10571422</v>
      </c>
      <c r="X898" s="1">
        <v>9888232</v>
      </c>
      <c r="Y898" s="1">
        <v>8474834</v>
      </c>
      <c r="Z898" s="1">
        <v>10510407</v>
      </c>
      <c r="AA898" s="1">
        <v>13176055</v>
      </c>
      <c r="AB898" s="1">
        <v>18333324</v>
      </c>
      <c r="AC898" s="1">
        <v>18583277</v>
      </c>
      <c r="AD898" s="1">
        <v>20656846</v>
      </c>
      <c r="AE898" s="1">
        <v>14997739</v>
      </c>
      <c r="AF898" s="1">
        <v>15516709</v>
      </c>
      <c r="AG898" s="1">
        <v>15498643</v>
      </c>
      <c r="AH898" s="1">
        <v>13763001</v>
      </c>
    </row>
    <row r="899" spans="1:34" x14ac:dyDescent="0.2">
      <c r="A899">
        <v>898</v>
      </c>
      <c r="C899" s="4" t="s">
        <v>1357</v>
      </c>
      <c r="D899" s="5" t="s">
        <v>2478</v>
      </c>
      <c r="E899" s="1">
        <v>50065002</v>
      </c>
      <c r="F899" s="1">
        <v>54872882</v>
      </c>
      <c r="G899" s="1">
        <v>68426713</v>
      </c>
      <c r="H899" s="1">
        <v>76203092</v>
      </c>
      <c r="I899" s="1">
        <v>81712825</v>
      </c>
      <c r="J899" s="1">
        <v>93970969</v>
      </c>
      <c r="K899" s="1">
        <v>109122938</v>
      </c>
      <c r="L899" s="1">
        <v>111150119</v>
      </c>
      <c r="M899" s="1">
        <v>139816063</v>
      </c>
      <c r="N899" s="1">
        <v>182145394</v>
      </c>
      <c r="O899" s="1">
        <v>231853942</v>
      </c>
      <c r="P899" s="1">
        <v>241064700</v>
      </c>
      <c r="Q899" s="1">
        <v>238954629</v>
      </c>
      <c r="R899" s="1">
        <v>235257233</v>
      </c>
      <c r="S899" s="1">
        <v>231617242</v>
      </c>
      <c r="T899" s="1">
        <v>263949008</v>
      </c>
      <c r="U899" s="1">
        <v>320061977</v>
      </c>
      <c r="V899" s="1">
        <v>367445664</v>
      </c>
      <c r="W899" s="1">
        <v>438173772</v>
      </c>
      <c r="X899" s="1">
        <v>421121413</v>
      </c>
      <c r="Y899" s="1">
        <v>511760554</v>
      </c>
      <c r="Z899" s="1">
        <v>591113669</v>
      </c>
      <c r="AA899" s="1">
        <v>678283337</v>
      </c>
      <c r="AB899" s="1">
        <v>801439753</v>
      </c>
      <c r="AC899" s="1">
        <v>895781930</v>
      </c>
      <c r="AD899" s="1">
        <v>963870573</v>
      </c>
      <c r="AE899" s="1">
        <v>980121954</v>
      </c>
      <c r="AF899" s="1">
        <v>1108136748</v>
      </c>
      <c r="AG899" s="1">
        <v>1302757292</v>
      </c>
      <c r="AH899" s="1">
        <v>1494074409</v>
      </c>
    </row>
    <row r="900" spans="1:34" x14ac:dyDescent="0.2">
      <c r="A900">
        <v>899</v>
      </c>
      <c r="C900" s="4" t="s">
        <v>1358</v>
      </c>
      <c r="D900" s="5" t="s">
        <v>2479</v>
      </c>
      <c r="E900" s="1">
        <v>32146848</v>
      </c>
      <c r="F900" s="1">
        <v>34750294</v>
      </c>
      <c r="G900" s="1">
        <v>46519948</v>
      </c>
      <c r="H900" s="1">
        <v>51707678</v>
      </c>
      <c r="I900" s="1">
        <v>47692883</v>
      </c>
      <c r="J900" s="1">
        <v>55982619</v>
      </c>
      <c r="K900" s="1">
        <v>68988594</v>
      </c>
      <c r="L900" s="1">
        <v>82477121</v>
      </c>
      <c r="M900" s="1">
        <v>105413539</v>
      </c>
      <c r="N900" s="1">
        <v>137010550</v>
      </c>
      <c r="O900" s="1">
        <v>177444797</v>
      </c>
      <c r="P900" s="1">
        <v>172741120</v>
      </c>
      <c r="Q900" s="1">
        <v>166667295</v>
      </c>
      <c r="R900" s="1">
        <v>153926898</v>
      </c>
      <c r="S900" s="1">
        <v>149068652</v>
      </c>
      <c r="T900" s="1">
        <v>168121248</v>
      </c>
      <c r="U900" s="1">
        <v>195635866</v>
      </c>
      <c r="V900" s="1">
        <v>212218269</v>
      </c>
      <c r="W900" s="1">
        <v>227839327</v>
      </c>
      <c r="X900" s="1">
        <v>189853661</v>
      </c>
      <c r="Y900" s="1">
        <v>223963506</v>
      </c>
      <c r="Z900" s="1">
        <v>244056247</v>
      </c>
      <c r="AA900" s="1">
        <v>266403916</v>
      </c>
      <c r="AB900" s="1">
        <v>294629611</v>
      </c>
      <c r="AC900" s="1">
        <v>322155016</v>
      </c>
      <c r="AD900" s="1">
        <v>337354383</v>
      </c>
      <c r="AE900" s="1">
        <v>409190482</v>
      </c>
      <c r="AF900" s="1">
        <v>469958547</v>
      </c>
      <c r="AG900" s="1">
        <v>576170897</v>
      </c>
      <c r="AH900" s="1">
        <v>662779482</v>
      </c>
    </row>
    <row r="901" spans="1:34" x14ac:dyDescent="0.2">
      <c r="A901">
        <v>900</v>
      </c>
      <c r="C901" s="4" t="s">
        <v>1359</v>
      </c>
      <c r="D901" s="5" t="s">
        <v>2480</v>
      </c>
      <c r="E901" s="1">
        <v>15720170</v>
      </c>
      <c r="F901" s="1">
        <v>17826075</v>
      </c>
      <c r="G901" s="1">
        <v>22438884</v>
      </c>
      <c r="H901" s="1">
        <v>25762512</v>
      </c>
      <c r="I901" s="1">
        <v>19173654</v>
      </c>
      <c r="J901" s="1">
        <v>22677497</v>
      </c>
      <c r="K901" s="1">
        <v>30314764</v>
      </c>
      <c r="L901" s="1">
        <v>33224542</v>
      </c>
      <c r="M901" s="1">
        <v>44340427</v>
      </c>
      <c r="N901" s="1">
        <v>52481407</v>
      </c>
      <c r="O901" s="1">
        <v>84746780</v>
      </c>
      <c r="P901" s="1">
        <v>74547937</v>
      </c>
      <c r="Q901" s="1">
        <v>57658528</v>
      </c>
      <c r="R901" s="1">
        <v>62753907</v>
      </c>
      <c r="S901" s="1">
        <v>63176451</v>
      </c>
      <c r="T901" s="1">
        <v>68854722</v>
      </c>
      <c r="U901" s="1">
        <v>92402788</v>
      </c>
      <c r="V901" s="1">
        <v>86929553</v>
      </c>
      <c r="W901" s="1">
        <v>119109868</v>
      </c>
      <c r="X901" s="1">
        <v>94742794</v>
      </c>
      <c r="Y901" s="1">
        <v>82337809</v>
      </c>
      <c r="Z901" s="1">
        <v>88715337</v>
      </c>
      <c r="AA901" s="1">
        <v>91915078</v>
      </c>
      <c r="AB901" s="1">
        <v>96892285</v>
      </c>
      <c r="AC901" s="1">
        <v>107830119</v>
      </c>
      <c r="AD901" s="1">
        <v>94604100</v>
      </c>
      <c r="AE901" s="1">
        <v>124471870</v>
      </c>
      <c r="AF901" s="1">
        <v>130447235</v>
      </c>
      <c r="AG901" s="1">
        <v>155553983</v>
      </c>
      <c r="AH901" s="1">
        <v>157212245</v>
      </c>
    </row>
    <row r="902" spans="1:34" x14ac:dyDescent="0.2">
      <c r="A902">
        <v>901</v>
      </c>
      <c r="C902" s="4" t="s">
        <v>1360</v>
      </c>
      <c r="D902" s="5" t="s">
        <v>1361</v>
      </c>
      <c r="E902" s="1">
        <v>15846789</v>
      </c>
      <c r="F902" s="1">
        <v>16316253</v>
      </c>
      <c r="G902" s="1">
        <v>23320309</v>
      </c>
      <c r="H902" s="1">
        <v>25116110</v>
      </c>
      <c r="I902" s="1">
        <v>27450465</v>
      </c>
      <c r="J902" s="1">
        <v>29659401</v>
      </c>
      <c r="K902" s="1">
        <v>35220669</v>
      </c>
      <c r="L902" s="1">
        <v>45189215</v>
      </c>
      <c r="M902" s="1">
        <v>57000994</v>
      </c>
      <c r="N902" s="1">
        <v>80316166</v>
      </c>
      <c r="O902" s="1">
        <v>89261897</v>
      </c>
      <c r="P902" s="1">
        <v>95793671</v>
      </c>
      <c r="Q902" s="1">
        <v>106875176</v>
      </c>
      <c r="R902" s="1">
        <v>89485010</v>
      </c>
      <c r="S902" s="1">
        <v>84244519</v>
      </c>
      <c r="T902" s="1">
        <v>97466616</v>
      </c>
      <c r="U902" s="1">
        <v>101455369</v>
      </c>
      <c r="V902" s="1">
        <v>119933473</v>
      </c>
      <c r="W902" s="1">
        <v>99229252</v>
      </c>
      <c r="X902" s="1">
        <v>91794389</v>
      </c>
      <c r="Y902" s="1">
        <v>139309077</v>
      </c>
      <c r="Z902" s="1">
        <v>152794493</v>
      </c>
      <c r="AA902" s="1">
        <v>171778496</v>
      </c>
      <c r="AB902" s="1">
        <v>194693326</v>
      </c>
      <c r="AC902" s="1">
        <v>211095362</v>
      </c>
      <c r="AD902" s="1">
        <v>239522761</v>
      </c>
      <c r="AE902" s="1">
        <v>278321217</v>
      </c>
      <c r="AF902" s="1">
        <v>331128453</v>
      </c>
      <c r="AG902" s="1">
        <v>413733721</v>
      </c>
      <c r="AH902" s="1">
        <v>496291500</v>
      </c>
    </row>
    <row r="903" spans="1:34" x14ac:dyDescent="0.2">
      <c r="A903">
        <v>902</v>
      </c>
      <c r="C903" s="4" t="s">
        <v>1362</v>
      </c>
      <c r="D903" s="5" t="s">
        <v>1363</v>
      </c>
      <c r="E903" s="1">
        <v>0</v>
      </c>
      <c r="F903" s="1">
        <v>0</v>
      </c>
      <c r="G903" s="1">
        <v>0</v>
      </c>
      <c r="H903" s="1">
        <v>895956</v>
      </c>
      <c r="I903" s="1">
        <v>976414</v>
      </c>
      <c r="J903" s="1">
        <v>876670.66666666663</v>
      </c>
      <c r="K903" s="1">
        <v>416348</v>
      </c>
      <c r="L903" s="1">
        <v>63000</v>
      </c>
      <c r="M903" s="1">
        <v>72580</v>
      </c>
      <c r="N903" s="1">
        <v>0</v>
      </c>
      <c r="O903" s="1">
        <v>0</v>
      </c>
      <c r="P903" s="1">
        <v>269910</v>
      </c>
      <c r="Q903" s="1">
        <v>309904</v>
      </c>
      <c r="R903" s="1">
        <v>0</v>
      </c>
      <c r="S903" s="1">
        <v>0</v>
      </c>
      <c r="T903" s="1">
        <v>0</v>
      </c>
      <c r="U903" s="1">
        <v>0</v>
      </c>
      <c r="V903" s="1">
        <v>4458120</v>
      </c>
      <c r="W903" s="1">
        <v>7975935</v>
      </c>
      <c r="X903" s="1">
        <v>1454967</v>
      </c>
      <c r="Y903" s="1">
        <v>513496</v>
      </c>
      <c r="Z903" s="1">
        <v>563613</v>
      </c>
      <c r="AA903" s="1">
        <v>843128</v>
      </c>
      <c r="AB903" s="1">
        <v>1298692</v>
      </c>
      <c r="AC903" s="1">
        <v>1183653</v>
      </c>
      <c r="AD903" s="1">
        <v>1455105</v>
      </c>
      <c r="AE903" s="1">
        <v>5079005</v>
      </c>
      <c r="AF903" s="1">
        <v>8025853</v>
      </c>
      <c r="AG903" s="1">
        <v>6713593</v>
      </c>
      <c r="AH903" s="1">
        <v>9061937</v>
      </c>
    </row>
    <row r="904" spans="1:34" x14ac:dyDescent="0.2">
      <c r="A904">
        <v>903</v>
      </c>
      <c r="C904" s="4" t="s">
        <v>1364</v>
      </c>
      <c r="D904" s="5" t="s">
        <v>1365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2806091</v>
      </c>
      <c r="K904" s="1">
        <v>3054810</v>
      </c>
      <c r="L904" s="1">
        <v>3887782</v>
      </c>
      <c r="M904" s="1">
        <v>3996011</v>
      </c>
      <c r="N904" s="1">
        <v>4177477</v>
      </c>
      <c r="O904" s="1">
        <v>3351670</v>
      </c>
      <c r="P904" s="1">
        <v>2169441</v>
      </c>
      <c r="Q904" s="1">
        <v>2016615</v>
      </c>
      <c r="R904" s="1">
        <v>1683981</v>
      </c>
      <c r="S904" s="1">
        <v>1625342</v>
      </c>
      <c r="T904" s="1">
        <v>1797910</v>
      </c>
      <c r="U904" s="1">
        <v>1775709</v>
      </c>
      <c r="V904" s="1">
        <v>1916118</v>
      </c>
      <c r="W904" s="1">
        <v>1524272</v>
      </c>
      <c r="X904" s="1">
        <v>1861511</v>
      </c>
      <c r="Y904" s="1">
        <v>1613842</v>
      </c>
      <c r="Z904" s="1">
        <v>1982804</v>
      </c>
      <c r="AA904" s="1">
        <v>1867214</v>
      </c>
      <c r="AB904" s="1">
        <v>1745308</v>
      </c>
      <c r="AC904" s="1">
        <v>2045882</v>
      </c>
      <c r="AD904" s="1">
        <v>1772417</v>
      </c>
      <c r="AE904" s="1">
        <v>1318390</v>
      </c>
      <c r="AF904" s="1">
        <v>445212</v>
      </c>
      <c r="AG904" s="1">
        <v>32000</v>
      </c>
      <c r="AH904" s="1">
        <v>272133.33333333331</v>
      </c>
    </row>
    <row r="905" spans="1:34" x14ac:dyDescent="0.2">
      <c r="A905">
        <v>904</v>
      </c>
      <c r="C905" s="4" t="s">
        <v>1366</v>
      </c>
      <c r="D905" s="5" t="s">
        <v>2481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318922.66666666669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1317592</v>
      </c>
      <c r="AH905" s="1">
        <v>609745</v>
      </c>
    </row>
    <row r="906" spans="1:34" x14ac:dyDescent="0.2">
      <c r="A906">
        <v>905</v>
      </c>
      <c r="C906" s="4" t="s">
        <v>1367</v>
      </c>
      <c r="D906" s="5" t="s">
        <v>1368</v>
      </c>
      <c r="E906" s="1">
        <v>17918154</v>
      </c>
      <c r="F906" s="1">
        <v>20122588</v>
      </c>
      <c r="G906" s="1">
        <v>21906765</v>
      </c>
      <c r="H906" s="1">
        <v>24495414</v>
      </c>
      <c r="I906" s="1">
        <v>33944918</v>
      </c>
      <c r="J906" s="1">
        <v>37988350</v>
      </c>
      <c r="K906" s="1">
        <v>40109344</v>
      </c>
      <c r="L906" s="1">
        <v>28660871</v>
      </c>
      <c r="M906" s="1">
        <v>34367718</v>
      </c>
      <c r="N906" s="1">
        <v>44946800</v>
      </c>
      <c r="O906" s="1">
        <v>54342967</v>
      </c>
      <c r="P906" s="1">
        <v>68263629</v>
      </c>
      <c r="Q906" s="1">
        <v>72287334</v>
      </c>
      <c r="R906" s="1">
        <v>81330335</v>
      </c>
      <c r="S906" s="1">
        <v>82510590</v>
      </c>
      <c r="T906" s="1">
        <v>95751760</v>
      </c>
      <c r="U906" s="1">
        <v>124347111</v>
      </c>
      <c r="V906" s="1">
        <v>155101395</v>
      </c>
      <c r="W906" s="1">
        <v>210002754</v>
      </c>
      <c r="X906" s="1">
        <v>231227753</v>
      </c>
      <c r="Y906" s="1">
        <v>287797048</v>
      </c>
      <c r="Z906" s="1">
        <v>347057422</v>
      </c>
      <c r="AA906" s="1">
        <v>411879421</v>
      </c>
      <c r="AB906" s="1">
        <v>506684142</v>
      </c>
      <c r="AC906" s="1">
        <v>573517451</v>
      </c>
      <c r="AD906" s="1">
        <v>626514603</v>
      </c>
      <c r="AE906" s="1">
        <v>570849556</v>
      </c>
      <c r="AF906" s="1">
        <v>638178201</v>
      </c>
      <c r="AG906" s="1">
        <v>726002973</v>
      </c>
      <c r="AH906" s="1">
        <v>830685182</v>
      </c>
    </row>
    <row r="907" spans="1:34" x14ac:dyDescent="0.2">
      <c r="A907">
        <v>906</v>
      </c>
      <c r="C907" s="4" t="s">
        <v>1369</v>
      </c>
      <c r="D907" s="5" t="s">
        <v>1370</v>
      </c>
      <c r="E907" s="1">
        <v>1818796</v>
      </c>
      <c r="F907" s="1">
        <v>2786129</v>
      </c>
      <c r="G907" s="1">
        <v>3089634</v>
      </c>
      <c r="H907" s="1">
        <v>4945591</v>
      </c>
      <c r="I907" s="1">
        <v>7295764</v>
      </c>
      <c r="J907" s="1">
        <v>10080826</v>
      </c>
      <c r="K907" s="1">
        <v>13554487</v>
      </c>
      <c r="L907" s="1">
        <v>11864027</v>
      </c>
      <c r="M907" s="1">
        <v>13509810</v>
      </c>
      <c r="N907" s="1">
        <v>17907479</v>
      </c>
      <c r="O907" s="1">
        <v>23825435</v>
      </c>
      <c r="P907" s="1">
        <v>29925035</v>
      </c>
      <c r="Q907" s="1">
        <v>31462264</v>
      </c>
      <c r="R907" s="1">
        <v>27720552</v>
      </c>
      <c r="S907" s="1">
        <v>27065057</v>
      </c>
      <c r="T907" s="1">
        <v>30858392</v>
      </c>
      <c r="U907" s="1">
        <v>40618721</v>
      </c>
      <c r="V907" s="1">
        <v>37465532</v>
      </c>
      <c r="W907" s="1">
        <v>37006924</v>
      </c>
      <c r="X907" s="1">
        <v>40280410</v>
      </c>
      <c r="Y907" s="1">
        <v>48682946</v>
      </c>
      <c r="Z907" s="1">
        <v>58979499</v>
      </c>
      <c r="AA907" s="1">
        <v>68635081</v>
      </c>
      <c r="AB907" s="1">
        <v>68712649</v>
      </c>
      <c r="AC907" s="1">
        <v>80011717</v>
      </c>
      <c r="AD907" s="1">
        <v>78460164</v>
      </c>
      <c r="AE907" s="1">
        <v>109113173</v>
      </c>
      <c r="AF907" s="1">
        <v>135522646</v>
      </c>
      <c r="AG907" s="1">
        <v>140329732</v>
      </c>
      <c r="AH907" s="1">
        <v>190036669</v>
      </c>
    </row>
    <row r="908" spans="1:34" x14ac:dyDescent="0.2">
      <c r="A908">
        <v>907</v>
      </c>
      <c r="C908" s="4" t="s">
        <v>1371</v>
      </c>
      <c r="D908" s="5" t="s">
        <v>1372</v>
      </c>
      <c r="E908" s="1">
        <v>0</v>
      </c>
      <c r="F908" s="1">
        <v>16395588</v>
      </c>
      <c r="G908" s="1">
        <v>16764778</v>
      </c>
      <c r="H908" s="1">
        <v>17076399</v>
      </c>
      <c r="I908" s="1">
        <v>23135136</v>
      </c>
      <c r="J908" s="1">
        <v>24275416</v>
      </c>
      <c r="K908" s="1">
        <v>22803229</v>
      </c>
      <c r="L908" s="1">
        <v>13855498</v>
      </c>
      <c r="M908" s="1">
        <v>16508286</v>
      </c>
      <c r="N908" s="1">
        <v>21206658</v>
      </c>
      <c r="O908" s="1">
        <v>22477131</v>
      </c>
      <c r="P908" s="1">
        <v>24318932</v>
      </c>
      <c r="Q908" s="1">
        <v>24921980</v>
      </c>
      <c r="R908" s="1">
        <v>35006631</v>
      </c>
      <c r="S908" s="1">
        <v>34455507</v>
      </c>
      <c r="T908" s="1">
        <v>38895945</v>
      </c>
      <c r="U908" s="1">
        <v>47206309</v>
      </c>
      <c r="V908" s="1">
        <v>57907077</v>
      </c>
      <c r="W908" s="1">
        <v>63801873</v>
      </c>
      <c r="X908" s="1">
        <v>62499757</v>
      </c>
      <c r="Y908" s="1">
        <v>63691304</v>
      </c>
      <c r="Z908" s="1">
        <v>71302279</v>
      </c>
      <c r="AA908" s="1">
        <v>82920435</v>
      </c>
      <c r="AB908" s="1">
        <v>106929483</v>
      </c>
      <c r="AC908" s="1">
        <v>117788425</v>
      </c>
      <c r="AD908" s="1">
        <v>133387810</v>
      </c>
      <c r="AE908" s="1">
        <v>152733522</v>
      </c>
      <c r="AF908" s="1">
        <v>147174130</v>
      </c>
      <c r="AG908" s="1">
        <v>182430449</v>
      </c>
      <c r="AH908" s="1">
        <v>221300195</v>
      </c>
    </row>
    <row r="909" spans="1:34" x14ac:dyDescent="0.2">
      <c r="A909">
        <v>908</v>
      </c>
      <c r="C909" s="4" t="s">
        <v>1373</v>
      </c>
      <c r="D909" s="5" t="s">
        <v>1374</v>
      </c>
      <c r="E909" s="1">
        <v>1425355</v>
      </c>
      <c r="F909" s="1">
        <v>1664942</v>
      </c>
      <c r="G909" s="1">
        <v>1680981</v>
      </c>
      <c r="H909" s="1">
        <v>2185454</v>
      </c>
      <c r="I909" s="1">
        <v>3276880</v>
      </c>
      <c r="J909" s="1">
        <v>3131451</v>
      </c>
      <c r="K909" s="1">
        <v>2902792</v>
      </c>
      <c r="L909" s="1">
        <v>2365334</v>
      </c>
      <c r="M909" s="1">
        <v>4183782</v>
      </c>
      <c r="N909" s="1">
        <v>5558277</v>
      </c>
      <c r="O909" s="1">
        <v>7140162</v>
      </c>
      <c r="P909" s="1">
        <v>9417862</v>
      </c>
      <c r="Q909" s="1">
        <v>12390864</v>
      </c>
      <c r="R909" s="1">
        <v>16602472</v>
      </c>
      <c r="S909" s="1">
        <v>19032644</v>
      </c>
      <c r="T909" s="1">
        <v>23729083</v>
      </c>
      <c r="U909" s="1">
        <v>33743635</v>
      </c>
      <c r="V909" s="1">
        <v>57477213</v>
      </c>
      <c r="W909" s="1">
        <v>106326734</v>
      </c>
      <c r="X909" s="1">
        <v>125052715</v>
      </c>
      <c r="Y909" s="1">
        <v>171412214</v>
      </c>
      <c r="Z909" s="1">
        <v>212336987</v>
      </c>
      <c r="AA909" s="1">
        <v>255236121</v>
      </c>
      <c r="AB909" s="1">
        <v>323392281</v>
      </c>
      <c r="AC909" s="1">
        <v>366669116</v>
      </c>
      <c r="AD909" s="1">
        <v>403410120</v>
      </c>
      <c r="AE909" s="1">
        <v>295322624</v>
      </c>
      <c r="AF909" s="1">
        <v>336931703</v>
      </c>
      <c r="AG909" s="1">
        <v>381896039</v>
      </c>
      <c r="AH909" s="1">
        <v>407416063</v>
      </c>
    </row>
    <row r="910" spans="1:34" x14ac:dyDescent="0.2">
      <c r="A910">
        <v>909</v>
      </c>
      <c r="C910" s="4" t="s">
        <v>1375</v>
      </c>
      <c r="D910" s="5" t="s">
        <v>1376</v>
      </c>
      <c r="E910" s="1">
        <v>150758</v>
      </c>
      <c r="F910" s="1">
        <v>145297</v>
      </c>
      <c r="G910" s="1">
        <v>371372</v>
      </c>
      <c r="H910" s="1">
        <v>287970</v>
      </c>
      <c r="I910" s="1">
        <v>237138</v>
      </c>
      <c r="J910" s="1">
        <v>500657</v>
      </c>
      <c r="K910" s="1">
        <v>848836</v>
      </c>
      <c r="L910" s="1">
        <v>576012</v>
      </c>
      <c r="M910" s="1">
        <v>165840</v>
      </c>
      <c r="N910" s="1">
        <v>274386</v>
      </c>
      <c r="O910" s="1">
        <v>900239</v>
      </c>
      <c r="P910" s="1">
        <v>4601800</v>
      </c>
      <c r="Q910" s="1">
        <v>3512226</v>
      </c>
      <c r="R910" s="1">
        <v>2000680</v>
      </c>
      <c r="S910" s="1">
        <v>1957382</v>
      </c>
      <c r="T910" s="1">
        <v>2268340</v>
      </c>
      <c r="U910" s="1">
        <v>2778446</v>
      </c>
      <c r="V910" s="1">
        <v>2251573</v>
      </c>
      <c r="W910" s="1">
        <v>2867223</v>
      </c>
      <c r="X910" s="1">
        <v>3394871</v>
      </c>
      <c r="Y910" s="1">
        <v>4010584</v>
      </c>
      <c r="Z910" s="1">
        <v>4438657</v>
      </c>
      <c r="AA910" s="1">
        <v>5087784</v>
      </c>
      <c r="AB910" s="1">
        <v>7649729</v>
      </c>
      <c r="AC910" s="1">
        <v>9048193</v>
      </c>
      <c r="AD910" s="1">
        <v>11256509</v>
      </c>
      <c r="AE910" s="1">
        <v>13680237</v>
      </c>
      <c r="AF910" s="1">
        <v>18549722</v>
      </c>
      <c r="AG910" s="1">
        <v>21346753</v>
      </c>
      <c r="AH910" s="1">
        <v>11932255</v>
      </c>
    </row>
    <row r="911" spans="1:34" x14ac:dyDescent="0.2">
      <c r="A911">
        <v>910</v>
      </c>
      <c r="C911" s="4" t="s">
        <v>1377</v>
      </c>
      <c r="D911" s="5" t="s">
        <v>2482</v>
      </c>
      <c r="E911" s="1">
        <v>104328</v>
      </c>
      <c r="F911" s="1">
        <v>112567</v>
      </c>
      <c r="G911" s="1">
        <v>338215</v>
      </c>
      <c r="H911" s="1">
        <v>260551</v>
      </c>
      <c r="I911" s="1">
        <v>199615</v>
      </c>
      <c r="J911" s="1">
        <v>355723</v>
      </c>
      <c r="K911" s="1">
        <v>498016</v>
      </c>
      <c r="L911" s="1">
        <v>339763</v>
      </c>
      <c r="M911" s="1">
        <v>165840</v>
      </c>
      <c r="N911" s="1">
        <v>204386</v>
      </c>
      <c r="O911" s="1">
        <v>868705</v>
      </c>
      <c r="P911" s="1">
        <v>4601800</v>
      </c>
      <c r="Q911" s="1">
        <v>3512226</v>
      </c>
      <c r="R911" s="1">
        <v>2000680</v>
      </c>
      <c r="S911" s="1">
        <v>1766022</v>
      </c>
      <c r="T911" s="1">
        <v>1964106</v>
      </c>
      <c r="U911" s="1">
        <v>2197236</v>
      </c>
      <c r="V911" s="1">
        <v>1666057</v>
      </c>
      <c r="W911" s="1">
        <v>2235372</v>
      </c>
      <c r="X911" s="1">
        <v>2783279</v>
      </c>
      <c r="Y911" s="1">
        <v>3243499</v>
      </c>
      <c r="Z911" s="1">
        <v>3228828</v>
      </c>
      <c r="AA911" s="1">
        <v>3557635</v>
      </c>
      <c r="AB911" s="1">
        <v>5473549</v>
      </c>
      <c r="AC911" s="1">
        <v>5195409</v>
      </c>
      <c r="AD911" s="1">
        <v>4954428</v>
      </c>
      <c r="AE911" s="1">
        <v>6125532</v>
      </c>
      <c r="AF911" s="1">
        <v>6478642</v>
      </c>
      <c r="AG911" s="1">
        <v>7191319</v>
      </c>
      <c r="AH911" s="1">
        <v>5680257</v>
      </c>
    </row>
    <row r="912" spans="1:34" x14ac:dyDescent="0.2">
      <c r="A912">
        <v>911</v>
      </c>
      <c r="C912" s="4" t="s">
        <v>1378</v>
      </c>
      <c r="D912" s="5" t="s">
        <v>1379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226744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240000</v>
      </c>
      <c r="T912" s="1">
        <v>269076</v>
      </c>
      <c r="U912" s="1">
        <v>581210</v>
      </c>
      <c r="V912" s="1">
        <v>585516</v>
      </c>
      <c r="W912" s="1">
        <v>631851</v>
      </c>
      <c r="X912" s="1">
        <v>611592</v>
      </c>
      <c r="Y912" s="1">
        <v>767085</v>
      </c>
      <c r="Z912" s="1">
        <v>1209829</v>
      </c>
      <c r="AA912" s="1">
        <v>1530149</v>
      </c>
      <c r="AB912" s="1">
        <v>2176180</v>
      </c>
      <c r="AC912" s="1">
        <v>3852784</v>
      </c>
      <c r="AD912" s="1">
        <v>6302081</v>
      </c>
      <c r="AE912" s="1">
        <v>7554705</v>
      </c>
      <c r="AF912" s="1">
        <v>12071080</v>
      </c>
      <c r="AG912" s="1">
        <v>14155434</v>
      </c>
      <c r="AH912" s="1">
        <v>6251998</v>
      </c>
    </row>
    <row r="913" spans="1:34" x14ac:dyDescent="0.2">
      <c r="A913">
        <v>912</v>
      </c>
      <c r="C913" s="4" t="s">
        <v>1380</v>
      </c>
      <c r="D913" s="5" t="s">
        <v>2483</v>
      </c>
      <c r="E913" s="1">
        <v>229833237</v>
      </c>
      <c r="F913" s="1">
        <v>250883509</v>
      </c>
      <c r="G913" s="1">
        <v>286616295</v>
      </c>
      <c r="H913" s="1">
        <v>340137054</v>
      </c>
      <c r="I913" s="1">
        <v>388363102</v>
      </c>
      <c r="J913" s="1">
        <v>434409343</v>
      </c>
      <c r="K913" s="1">
        <v>478899500</v>
      </c>
      <c r="L913" s="1">
        <v>502006203</v>
      </c>
      <c r="M913" s="1">
        <v>535824477</v>
      </c>
      <c r="N913" s="1">
        <v>559286429</v>
      </c>
      <c r="O913" s="1">
        <v>535120673</v>
      </c>
      <c r="P913" s="1">
        <v>581217208</v>
      </c>
      <c r="Q913" s="1">
        <v>638941443</v>
      </c>
      <c r="R913" s="1">
        <v>706687913</v>
      </c>
      <c r="S913" s="1">
        <v>698514598</v>
      </c>
      <c r="T913" s="1">
        <v>699549652</v>
      </c>
      <c r="U913" s="1">
        <v>756947128</v>
      </c>
      <c r="V913" s="1">
        <v>809231714</v>
      </c>
      <c r="W913" s="1">
        <v>843515112</v>
      </c>
      <c r="X913" s="1">
        <v>821053281</v>
      </c>
      <c r="Y913" s="1">
        <v>821962437</v>
      </c>
      <c r="Z913" s="1">
        <v>827605919</v>
      </c>
      <c r="AA913" s="1">
        <v>894652482</v>
      </c>
      <c r="AB913" s="1">
        <v>956011731</v>
      </c>
      <c r="AC913" s="1">
        <v>1010597633</v>
      </c>
      <c r="AD913" s="1">
        <v>1059671972</v>
      </c>
      <c r="AE913" s="1">
        <v>1124198267</v>
      </c>
      <c r="AF913" s="1">
        <v>1155964633</v>
      </c>
      <c r="AG913" s="1">
        <v>1207968108</v>
      </c>
      <c r="AH913" s="1">
        <v>1293638035</v>
      </c>
    </row>
    <row r="914" spans="1:34" x14ac:dyDescent="0.2">
      <c r="A914">
        <v>913</v>
      </c>
      <c r="C914" s="4" t="s">
        <v>1381</v>
      </c>
      <c r="D914" s="5" t="s">
        <v>1382</v>
      </c>
      <c r="E914" s="1">
        <v>152521967</v>
      </c>
      <c r="F914" s="1">
        <v>163902517</v>
      </c>
      <c r="G914" s="1">
        <v>180146636</v>
      </c>
      <c r="H914" s="1">
        <v>197812841</v>
      </c>
      <c r="I914" s="1">
        <v>214740548</v>
      </c>
      <c r="J914" s="1">
        <v>229372299</v>
      </c>
      <c r="K914" s="1">
        <v>242453533</v>
      </c>
      <c r="L914" s="1">
        <v>266739905</v>
      </c>
      <c r="M914" s="1">
        <v>281539399</v>
      </c>
      <c r="N914" s="1">
        <v>295659886</v>
      </c>
      <c r="O914" s="1">
        <v>285177972</v>
      </c>
      <c r="P914" s="1">
        <v>301682642</v>
      </c>
      <c r="Q914" s="1">
        <v>367336595</v>
      </c>
      <c r="R914" s="1">
        <v>394822454</v>
      </c>
      <c r="S914" s="1">
        <v>406575743</v>
      </c>
      <c r="T914" s="1">
        <v>386610661</v>
      </c>
      <c r="U914" s="1">
        <v>425903650</v>
      </c>
      <c r="V914" s="1">
        <v>446507022</v>
      </c>
      <c r="W914" s="1">
        <v>459829422</v>
      </c>
      <c r="X914" s="1">
        <v>456466739</v>
      </c>
      <c r="Y914" s="1">
        <v>461473145</v>
      </c>
      <c r="Z914" s="1">
        <v>445284375</v>
      </c>
      <c r="AA914" s="1">
        <v>457504016</v>
      </c>
      <c r="AB914" s="1">
        <v>515609195</v>
      </c>
      <c r="AC914" s="1">
        <v>528074825</v>
      </c>
      <c r="AD914" s="1">
        <v>488816222</v>
      </c>
      <c r="AE914" s="1">
        <v>504278066</v>
      </c>
      <c r="AF914" s="1">
        <v>507384452</v>
      </c>
      <c r="AG914" s="1">
        <v>525093625</v>
      </c>
      <c r="AH914" s="1">
        <v>543945900</v>
      </c>
    </row>
    <row r="915" spans="1:34" x14ac:dyDescent="0.2">
      <c r="A915">
        <v>914</v>
      </c>
      <c r="C915" s="4" t="s">
        <v>1383</v>
      </c>
      <c r="D915" s="5" t="s">
        <v>2484</v>
      </c>
      <c r="E915" s="1">
        <v>45652408</v>
      </c>
      <c r="F915" s="1">
        <v>46130580</v>
      </c>
      <c r="G915" s="1">
        <v>50045130</v>
      </c>
      <c r="H915" s="1">
        <v>56302068</v>
      </c>
      <c r="I915" s="1">
        <v>63446936</v>
      </c>
      <c r="J915" s="1">
        <v>71310303</v>
      </c>
      <c r="K915" s="1">
        <v>67842143</v>
      </c>
      <c r="L915" s="1">
        <v>82756482</v>
      </c>
      <c r="M915" s="1">
        <v>82981651</v>
      </c>
      <c r="N915" s="1">
        <v>82891208</v>
      </c>
      <c r="O915" s="1">
        <v>84958514</v>
      </c>
      <c r="P915" s="1">
        <v>87607161</v>
      </c>
      <c r="Q915" s="1">
        <v>100492512</v>
      </c>
      <c r="R915" s="1">
        <v>100397385</v>
      </c>
      <c r="S915" s="1">
        <v>116043863</v>
      </c>
      <c r="T915" s="1">
        <v>119050414</v>
      </c>
      <c r="U915" s="1">
        <v>133492468</v>
      </c>
      <c r="V915" s="1">
        <v>137601552</v>
      </c>
      <c r="W915" s="1">
        <v>147883060</v>
      </c>
      <c r="X915" s="1">
        <v>145963615</v>
      </c>
      <c r="Y915" s="1">
        <v>148538723</v>
      </c>
      <c r="Z915" s="1">
        <v>150249873</v>
      </c>
      <c r="AA915" s="1">
        <v>157815049</v>
      </c>
      <c r="AB915" s="1">
        <v>171584198</v>
      </c>
      <c r="AC915" s="1">
        <v>163958102</v>
      </c>
      <c r="AD915" s="1">
        <v>134250083</v>
      </c>
      <c r="AE915" s="1">
        <v>135364427</v>
      </c>
      <c r="AF915" s="1">
        <v>140010737</v>
      </c>
      <c r="AG915" s="1">
        <v>149926857</v>
      </c>
      <c r="AH915" s="1">
        <v>163626834</v>
      </c>
    </row>
    <row r="916" spans="1:34" x14ac:dyDescent="0.2">
      <c r="A916">
        <v>915</v>
      </c>
      <c r="C916" s="4" t="s">
        <v>1384</v>
      </c>
      <c r="D916" s="5" t="s">
        <v>1385</v>
      </c>
      <c r="E916" s="1">
        <v>37687147</v>
      </c>
      <c r="F916" s="1">
        <v>38283067</v>
      </c>
      <c r="G916" s="1">
        <v>40191237</v>
      </c>
      <c r="H916" s="1">
        <v>41140210</v>
      </c>
      <c r="I916" s="1">
        <v>42830484</v>
      </c>
      <c r="J916" s="1">
        <v>41831705</v>
      </c>
      <c r="K916" s="1">
        <v>43346929</v>
      </c>
      <c r="L916" s="1">
        <v>50914306</v>
      </c>
      <c r="M916" s="1">
        <v>55945966</v>
      </c>
      <c r="N916" s="1">
        <v>59961401</v>
      </c>
      <c r="O916" s="1">
        <v>61170308</v>
      </c>
      <c r="P916" s="1">
        <v>60958190</v>
      </c>
      <c r="Q916" s="1">
        <v>58690455</v>
      </c>
      <c r="R916" s="1">
        <v>53454868</v>
      </c>
      <c r="S916" s="1">
        <v>65679813</v>
      </c>
      <c r="T916" s="1">
        <v>68154664</v>
      </c>
      <c r="U916" s="1">
        <v>75589018</v>
      </c>
      <c r="V916" s="1">
        <v>77268858</v>
      </c>
      <c r="W916" s="1">
        <v>81658301</v>
      </c>
      <c r="X916" s="1">
        <v>77147528</v>
      </c>
      <c r="Y916" s="1">
        <v>82379607</v>
      </c>
      <c r="Z916" s="1">
        <v>73178046</v>
      </c>
      <c r="AA916" s="1">
        <v>72176809</v>
      </c>
      <c r="AB916" s="1">
        <v>77201541</v>
      </c>
      <c r="AC916" s="1">
        <v>74257955</v>
      </c>
      <c r="AD916" s="1">
        <v>79009728</v>
      </c>
      <c r="AE916" s="1">
        <v>82514283</v>
      </c>
      <c r="AF916" s="1">
        <v>85796240</v>
      </c>
      <c r="AG916" s="1">
        <v>100688977</v>
      </c>
      <c r="AH916" s="1">
        <v>109346954</v>
      </c>
    </row>
    <row r="917" spans="1:34" x14ac:dyDescent="0.2">
      <c r="A917">
        <v>916</v>
      </c>
      <c r="C917" s="4" t="s">
        <v>1386</v>
      </c>
      <c r="D917" s="5" t="s">
        <v>2485</v>
      </c>
      <c r="E917" s="1">
        <v>7965261</v>
      </c>
      <c r="F917" s="1">
        <v>7847513</v>
      </c>
      <c r="G917" s="1">
        <v>9853893</v>
      </c>
      <c r="H917" s="1">
        <v>15161858</v>
      </c>
      <c r="I917" s="1">
        <v>20616452</v>
      </c>
      <c r="J917" s="1">
        <v>29478598</v>
      </c>
      <c r="K917" s="1">
        <v>24495214</v>
      </c>
      <c r="L917" s="1">
        <v>31842176</v>
      </c>
      <c r="M917" s="1">
        <v>27035685</v>
      </c>
      <c r="N917" s="1">
        <v>22929807</v>
      </c>
      <c r="O917" s="1">
        <v>23788206</v>
      </c>
      <c r="P917" s="1">
        <v>26648971</v>
      </c>
      <c r="Q917" s="1">
        <v>41802057</v>
      </c>
      <c r="R917" s="1">
        <v>46942517</v>
      </c>
      <c r="S917" s="1">
        <v>50364050</v>
      </c>
      <c r="T917" s="1">
        <v>50895750</v>
      </c>
      <c r="U917" s="1">
        <v>57903450</v>
      </c>
      <c r="V917" s="1">
        <v>60332694</v>
      </c>
      <c r="W917" s="1">
        <v>66224759</v>
      </c>
      <c r="X917" s="1">
        <v>68816087</v>
      </c>
      <c r="Y917" s="1">
        <v>66159116</v>
      </c>
      <c r="Z917" s="1">
        <v>77071827</v>
      </c>
      <c r="AA917" s="1">
        <v>85638240</v>
      </c>
      <c r="AB917" s="1">
        <v>94382657</v>
      </c>
      <c r="AC917" s="1">
        <v>89700147</v>
      </c>
      <c r="AD917" s="1">
        <v>55240355</v>
      </c>
      <c r="AE917" s="1">
        <v>52850144</v>
      </c>
      <c r="AF917" s="1">
        <v>54214497</v>
      </c>
      <c r="AG917" s="1">
        <v>49237880</v>
      </c>
      <c r="AH917" s="1">
        <v>54279880</v>
      </c>
    </row>
    <row r="918" spans="1:34" x14ac:dyDescent="0.2">
      <c r="A918">
        <v>917</v>
      </c>
      <c r="C918" s="4" t="s">
        <v>1387</v>
      </c>
      <c r="D918" s="5" t="s">
        <v>2486</v>
      </c>
      <c r="E918" s="1">
        <v>104165218</v>
      </c>
      <c r="F918" s="1">
        <v>105845918</v>
      </c>
      <c r="G918" s="1">
        <v>114929353</v>
      </c>
      <c r="H918" s="1">
        <v>125685707</v>
      </c>
      <c r="I918" s="1">
        <v>134679090</v>
      </c>
      <c r="J918" s="1">
        <v>139841942</v>
      </c>
      <c r="K918" s="1">
        <v>154893866</v>
      </c>
      <c r="L918" s="1">
        <v>163543203</v>
      </c>
      <c r="M918" s="1">
        <v>175302568</v>
      </c>
      <c r="N918" s="1">
        <v>188492889</v>
      </c>
      <c r="O918" s="1">
        <v>177055320</v>
      </c>
      <c r="P918" s="1">
        <v>188734299</v>
      </c>
      <c r="Q918" s="1">
        <v>239357938</v>
      </c>
      <c r="R918" s="1">
        <v>264288865</v>
      </c>
      <c r="S918" s="1">
        <v>261872131</v>
      </c>
      <c r="T918" s="1">
        <v>267527270</v>
      </c>
      <c r="U918" s="1">
        <v>288669568</v>
      </c>
      <c r="V918" s="1">
        <v>301812210</v>
      </c>
      <c r="W918" s="1">
        <v>296121908</v>
      </c>
      <c r="X918" s="1">
        <v>280217639</v>
      </c>
      <c r="Y918" s="1">
        <v>279472248</v>
      </c>
      <c r="Z918" s="1">
        <v>294859845</v>
      </c>
      <c r="AA918" s="1">
        <v>299443331</v>
      </c>
      <c r="AB918" s="1">
        <v>343986997</v>
      </c>
      <c r="AC918" s="1">
        <v>364019356</v>
      </c>
      <c r="AD918" s="1">
        <v>352007195</v>
      </c>
      <c r="AE918" s="1">
        <v>367767440</v>
      </c>
      <c r="AF918" s="1">
        <v>365326566</v>
      </c>
      <c r="AG918" s="1">
        <v>356227089</v>
      </c>
      <c r="AH918" s="1">
        <v>361988335</v>
      </c>
    </row>
    <row r="919" spans="1:34" x14ac:dyDescent="0.2">
      <c r="A919">
        <v>918</v>
      </c>
      <c r="C919" s="4" t="s">
        <v>1388</v>
      </c>
      <c r="D919" s="5" t="s">
        <v>2487</v>
      </c>
      <c r="E919" s="1">
        <v>94507803</v>
      </c>
      <c r="F919" s="1">
        <v>93375816</v>
      </c>
      <c r="G919" s="1">
        <v>100446182</v>
      </c>
      <c r="H919" s="1">
        <v>108198163</v>
      </c>
      <c r="I919" s="1">
        <v>116924155</v>
      </c>
      <c r="J919" s="1">
        <v>124463846</v>
      </c>
      <c r="K919" s="1">
        <v>137110680</v>
      </c>
      <c r="L919" s="1">
        <v>143717023</v>
      </c>
      <c r="M919" s="1">
        <v>150252174</v>
      </c>
      <c r="N919" s="1">
        <v>157844641</v>
      </c>
      <c r="O919" s="1">
        <v>147435776</v>
      </c>
      <c r="P919" s="1">
        <v>155016977</v>
      </c>
      <c r="Q919" s="1">
        <v>197538702</v>
      </c>
      <c r="R919" s="1">
        <v>205447775</v>
      </c>
      <c r="S919" s="1">
        <v>200683925</v>
      </c>
      <c r="T919" s="1">
        <v>211166961</v>
      </c>
      <c r="U919" s="1">
        <v>223941214</v>
      </c>
      <c r="V919" s="1">
        <v>230376586</v>
      </c>
      <c r="W919" s="1">
        <v>245639208</v>
      </c>
      <c r="X919" s="1">
        <v>239352163</v>
      </c>
      <c r="Y919" s="1">
        <v>241226957</v>
      </c>
      <c r="Z919" s="1">
        <v>252619551</v>
      </c>
      <c r="AA919" s="1">
        <v>248405183</v>
      </c>
      <c r="AB919" s="1">
        <v>287507606</v>
      </c>
      <c r="AC919" s="1">
        <v>303914773</v>
      </c>
      <c r="AD919" s="1">
        <v>300404444</v>
      </c>
      <c r="AE919" s="1">
        <v>305286419</v>
      </c>
      <c r="AF919" s="1">
        <v>302354626</v>
      </c>
      <c r="AG919" s="1">
        <v>289142886</v>
      </c>
      <c r="AH919" s="1">
        <v>286625476</v>
      </c>
    </row>
    <row r="920" spans="1:34" x14ac:dyDescent="0.2">
      <c r="A920">
        <v>919</v>
      </c>
      <c r="C920" s="4" t="s">
        <v>1389</v>
      </c>
      <c r="D920" s="5" t="s">
        <v>1390</v>
      </c>
      <c r="E920" s="1">
        <v>7063115</v>
      </c>
      <c r="F920" s="1">
        <v>7073989</v>
      </c>
      <c r="G920" s="1">
        <v>9994857</v>
      </c>
      <c r="H920" s="1">
        <v>14252386</v>
      </c>
      <c r="I920" s="1">
        <v>15359157</v>
      </c>
      <c r="J920" s="1">
        <v>13525413</v>
      </c>
      <c r="K920" s="1">
        <v>15930384</v>
      </c>
      <c r="L920" s="1">
        <v>17977212</v>
      </c>
      <c r="M920" s="1">
        <v>22103113</v>
      </c>
      <c r="N920" s="1">
        <v>26827993</v>
      </c>
      <c r="O920" s="1">
        <v>26263198</v>
      </c>
      <c r="P920" s="1">
        <v>29654901</v>
      </c>
      <c r="Q920" s="1">
        <v>36819069</v>
      </c>
      <c r="R920" s="1">
        <v>54104049</v>
      </c>
      <c r="S920" s="1">
        <v>53703870</v>
      </c>
      <c r="T920" s="1">
        <v>47198752</v>
      </c>
      <c r="U920" s="1">
        <v>53145756</v>
      </c>
      <c r="V920" s="1">
        <v>57925698</v>
      </c>
      <c r="W920" s="1">
        <v>38035438</v>
      </c>
      <c r="X920" s="1">
        <v>29624664</v>
      </c>
      <c r="Y920" s="1">
        <v>26724346</v>
      </c>
      <c r="Z920" s="1">
        <v>29534486</v>
      </c>
      <c r="AA920" s="1">
        <v>38500487</v>
      </c>
      <c r="AB920" s="1">
        <v>44521809</v>
      </c>
      <c r="AC920" s="1">
        <v>45196595</v>
      </c>
      <c r="AD920" s="1">
        <v>34568069</v>
      </c>
      <c r="AE920" s="1">
        <v>41460311</v>
      </c>
      <c r="AF920" s="1">
        <v>42231525</v>
      </c>
      <c r="AG920" s="1">
        <v>43021001</v>
      </c>
      <c r="AH920" s="1">
        <v>43403113</v>
      </c>
    </row>
    <row r="921" spans="1:34" x14ac:dyDescent="0.2">
      <c r="A921">
        <v>920</v>
      </c>
      <c r="C921" s="4" t="s">
        <v>1391</v>
      </c>
      <c r="D921" s="5" t="s">
        <v>2488</v>
      </c>
      <c r="E921" s="1">
        <v>2594300</v>
      </c>
      <c r="F921" s="1">
        <v>5396113</v>
      </c>
      <c r="G921" s="1">
        <v>4488314</v>
      </c>
      <c r="H921" s="1">
        <v>3235158</v>
      </c>
      <c r="I921" s="1">
        <v>2869574</v>
      </c>
      <c r="J921" s="1">
        <v>0</v>
      </c>
      <c r="K921" s="1">
        <v>0</v>
      </c>
      <c r="L921" s="1">
        <v>0</v>
      </c>
      <c r="M921" s="1">
        <v>2947281</v>
      </c>
      <c r="N921" s="1">
        <v>3820255</v>
      </c>
      <c r="O921" s="1">
        <v>3326230.6666666665</v>
      </c>
      <c r="P921" s="1">
        <v>0</v>
      </c>
      <c r="Q921" s="1">
        <v>0</v>
      </c>
      <c r="R921" s="1">
        <v>3900694</v>
      </c>
      <c r="S921" s="1">
        <v>7484336</v>
      </c>
      <c r="T921" s="1">
        <v>9161557</v>
      </c>
      <c r="U921" s="1">
        <v>11582598</v>
      </c>
      <c r="V921" s="1">
        <v>13509926</v>
      </c>
      <c r="W921" s="1">
        <v>12447262</v>
      </c>
      <c r="X921" s="1">
        <v>11240812</v>
      </c>
      <c r="Y921" s="1">
        <v>11520945</v>
      </c>
      <c r="Z921" s="1">
        <v>12705808</v>
      </c>
      <c r="AA921" s="1">
        <v>12537661</v>
      </c>
      <c r="AB921" s="1">
        <v>12186788</v>
      </c>
      <c r="AC921" s="1">
        <v>14907988</v>
      </c>
      <c r="AD921" s="1">
        <v>17034682</v>
      </c>
      <c r="AE921" s="1">
        <v>21020710</v>
      </c>
      <c r="AF921" s="1">
        <v>20740415</v>
      </c>
      <c r="AG921" s="1">
        <v>24063202</v>
      </c>
      <c r="AH921" s="1">
        <v>31959746</v>
      </c>
    </row>
    <row r="922" spans="1:34" x14ac:dyDescent="0.2">
      <c r="A922">
        <v>921</v>
      </c>
      <c r="C922" s="4" t="s">
        <v>1392</v>
      </c>
      <c r="D922" s="5" t="s">
        <v>1393</v>
      </c>
      <c r="E922" s="1">
        <v>0</v>
      </c>
      <c r="F922" s="1">
        <v>11926019</v>
      </c>
      <c r="G922" s="1">
        <v>15172153</v>
      </c>
      <c r="H922" s="1">
        <v>15825066</v>
      </c>
      <c r="I922" s="1">
        <v>16614522</v>
      </c>
      <c r="J922" s="1">
        <v>18220054</v>
      </c>
      <c r="K922" s="1">
        <v>19717524</v>
      </c>
      <c r="L922" s="1">
        <v>20663426.666666668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3091850.6666666665</v>
      </c>
      <c r="AE922" s="1">
        <v>0</v>
      </c>
      <c r="AF922" s="1">
        <v>2047149</v>
      </c>
      <c r="AG922" s="1">
        <v>0</v>
      </c>
      <c r="AH922" s="1">
        <v>0</v>
      </c>
    </row>
    <row r="923" spans="1:34" x14ac:dyDescent="0.2">
      <c r="A923">
        <v>922</v>
      </c>
      <c r="C923" s="4" t="s">
        <v>1394</v>
      </c>
      <c r="D923" s="5" t="s">
        <v>2489</v>
      </c>
      <c r="E923" s="1">
        <v>77311270</v>
      </c>
      <c r="F923" s="1">
        <v>86980992</v>
      </c>
      <c r="G923" s="1">
        <v>106469659</v>
      </c>
      <c r="H923" s="1">
        <v>142324213</v>
      </c>
      <c r="I923" s="1">
        <v>173622554</v>
      </c>
      <c r="J923" s="1">
        <v>205037044</v>
      </c>
      <c r="K923" s="1">
        <v>236445967</v>
      </c>
      <c r="L923" s="1">
        <v>235266298</v>
      </c>
      <c r="M923" s="1">
        <v>254285078</v>
      </c>
      <c r="N923" s="1">
        <v>263626543</v>
      </c>
      <c r="O923" s="1">
        <v>249942701</v>
      </c>
      <c r="P923" s="1">
        <v>279534566</v>
      </c>
      <c r="Q923" s="1">
        <v>271604848</v>
      </c>
      <c r="R923" s="1">
        <v>311865459</v>
      </c>
      <c r="S923" s="1">
        <v>291938855</v>
      </c>
      <c r="T923" s="1">
        <v>312938991</v>
      </c>
      <c r="U923" s="1">
        <v>331043478</v>
      </c>
      <c r="V923" s="1">
        <v>362724692</v>
      </c>
      <c r="W923" s="1">
        <v>383685690</v>
      </c>
      <c r="X923" s="1">
        <v>364586542</v>
      </c>
      <c r="Y923" s="1">
        <v>360489292</v>
      </c>
      <c r="Z923" s="1">
        <v>382321544</v>
      </c>
      <c r="AA923" s="1">
        <v>437148466</v>
      </c>
      <c r="AB923" s="1">
        <v>440402536</v>
      </c>
      <c r="AC923" s="1">
        <v>482522808</v>
      </c>
      <c r="AD923" s="1">
        <v>570855750</v>
      </c>
      <c r="AE923" s="1">
        <v>619920201</v>
      </c>
      <c r="AF923" s="1">
        <v>648580181</v>
      </c>
      <c r="AG923" s="1">
        <v>682874483</v>
      </c>
      <c r="AH923" s="1">
        <v>749692135</v>
      </c>
    </row>
    <row r="924" spans="1:34" x14ac:dyDescent="0.2">
      <c r="A924">
        <v>923</v>
      </c>
      <c r="C924" s="4" t="s">
        <v>1395</v>
      </c>
      <c r="D924" s="5" t="s">
        <v>2490</v>
      </c>
      <c r="E924" s="1">
        <v>58375663</v>
      </c>
      <c r="F924" s="1">
        <v>64743629</v>
      </c>
      <c r="G924" s="1">
        <v>79713921</v>
      </c>
      <c r="H924" s="1">
        <v>110579949</v>
      </c>
      <c r="I924" s="1">
        <v>144938336</v>
      </c>
      <c r="J924" s="1">
        <v>174164763</v>
      </c>
      <c r="K924" s="1">
        <v>200768935</v>
      </c>
      <c r="L924" s="1">
        <v>192387669</v>
      </c>
      <c r="M924" s="1">
        <v>204817606</v>
      </c>
      <c r="N924" s="1">
        <v>207429966</v>
      </c>
      <c r="O924" s="1">
        <v>194688209</v>
      </c>
      <c r="P924" s="1">
        <v>211235921</v>
      </c>
      <c r="Q924" s="1">
        <v>196633010</v>
      </c>
      <c r="R924" s="1">
        <v>226763130</v>
      </c>
      <c r="S924" s="1">
        <v>205250822</v>
      </c>
      <c r="T924" s="1">
        <v>216742700</v>
      </c>
      <c r="U924" s="1">
        <v>236898593</v>
      </c>
      <c r="V924" s="1">
        <v>254199038</v>
      </c>
      <c r="W924" s="1">
        <v>276784948</v>
      </c>
      <c r="X924" s="1">
        <v>264461864</v>
      </c>
      <c r="Y924" s="1">
        <v>267957329</v>
      </c>
      <c r="Z924" s="1">
        <v>281775455</v>
      </c>
      <c r="AA924" s="1">
        <v>331414338</v>
      </c>
      <c r="AB924" s="1">
        <v>337766692</v>
      </c>
      <c r="AC924" s="1">
        <v>368313146</v>
      </c>
      <c r="AD924" s="1">
        <v>453813820</v>
      </c>
      <c r="AE924" s="1">
        <v>507473856</v>
      </c>
      <c r="AF924" s="1">
        <v>518567340</v>
      </c>
      <c r="AG924" s="1">
        <v>541433896</v>
      </c>
      <c r="AH924" s="1">
        <v>585075859</v>
      </c>
    </row>
    <row r="925" spans="1:34" x14ac:dyDescent="0.2">
      <c r="A925">
        <v>924</v>
      </c>
      <c r="C925" s="4" t="s">
        <v>1396</v>
      </c>
      <c r="D925" s="5" t="s">
        <v>1397</v>
      </c>
      <c r="E925" s="1">
        <v>18935607</v>
      </c>
      <c r="F925" s="1">
        <v>22237363</v>
      </c>
      <c r="G925" s="1">
        <v>26755738</v>
      </c>
      <c r="H925" s="1">
        <v>31744264</v>
      </c>
      <c r="I925" s="1">
        <v>28684218</v>
      </c>
      <c r="J925" s="1">
        <v>30872281</v>
      </c>
      <c r="K925" s="1">
        <v>35677032</v>
      </c>
      <c r="L925" s="1">
        <v>42878629</v>
      </c>
      <c r="M925" s="1">
        <v>49467472</v>
      </c>
      <c r="N925" s="1">
        <v>56196577</v>
      </c>
      <c r="O925" s="1">
        <v>55254492</v>
      </c>
      <c r="P925" s="1">
        <v>68298645</v>
      </c>
      <c r="Q925" s="1">
        <v>74971838</v>
      </c>
      <c r="R925" s="1">
        <v>85102329</v>
      </c>
      <c r="S925" s="1">
        <v>86688033</v>
      </c>
      <c r="T925" s="1">
        <v>96196291</v>
      </c>
      <c r="U925" s="1">
        <v>94144885</v>
      </c>
      <c r="V925" s="1">
        <v>108525654</v>
      </c>
      <c r="W925" s="1">
        <v>106900742</v>
      </c>
      <c r="X925" s="1">
        <v>100124678</v>
      </c>
      <c r="Y925" s="1">
        <v>92531963</v>
      </c>
      <c r="Z925" s="1">
        <v>100546089</v>
      </c>
      <c r="AA925" s="1">
        <v>105734128</v>
      </c>
      <c r="AB925" s="1">
        <v>102635844</v>
      </c>
      <c r="AC925" s="1">
        <v>114209662</v>
      </c>
      <c r="AD925" s="1">
        <v>117041930</v>
      </c>
      <c r="AE925" s="1">
        <v>112446345</v>
      </c>
      <c r="AF925" s="1">
        <v>130012841</v>
      </c>
      <c r="AG925" s="1">
        <v>141440587</v>
      </c>
      <c r="AH925" s="1">
        <v>164616276</v>
      </c>
    </row>
    <row r="926" spans="1:34" x14ac:dyDescent="0.2">
      <c r="A926">
        <v>925</v>
      </c>
      <c r="C926" s="4" t="s">
        <v>1398</v>
      </c>
      <c r="D926" s="5" t="s">
        <v>1399</v>
      </c>
      <c r="E926" s="1">
        <v>2827679</v>
      </c>
      <c r="F926" s="1">
        <v>3108079</v>
      </c>
      <c r="G926" s="1">
        <v>3453221</v>
      </c>
      <c r="H926" s="1">
        <v>4334019</v>
      </c>
      <c r="I926" s="1">
        <v>4368708</v>
      </c>
      <c r="J926" s="1">
        <v>4064735</v>
      </c>
      <c r="K926" s="1">
        <v>4181905</v>
      </c>
      <c r="L926" s="1">
        <v>3733073</v>
      </c>
      <c r="M926" s="1">
        <v>4039597</v>
      </c>
      <c r="N926" s="1">
        <v>4900258</v>
      </c>
      <c r="O926" s="1">
        <v>5006446</v>
      </c>
      <c r="P926" s="1">
        <v>6744158</v>
      </c>
      <c r="Q926" s="1">
        <v>8337380</v>
      </c>
      <c r="R926" s="1">
        <v>13265282</v>
      </c>
      <c r="S926" s="1">
        <v>18230759</v>
      </c>
      <c r="T926" s="1">
        <v>21465674</v>
      </c>
      <c r="U926" s="1">
        <v>13037446</v>
      </c>
      <c r="V926" s="1">
        <v>11602031</v>
      </c>
      <c r="W926" s="1">
        <v>12463495</v>
      </c>
      <c r="X926" s="1">
        <v>9872042</v>
      </c>
      <c r="Y926" s="1">
        <v>10551216</v>
      </c>
      <c r="Z926" s="1">
        <v>13203812</v>
      </c>
      <c r="AA926" s="1">
        <v>14995394</v>
      </c>
      <c r="AB926" s="1">
        <v>14854283</v>
      </c>
      <c r="AC926" s="1">
        <v>14508306</v>
      </c>
      <c r="AD926" s="1">
        <v>15764618</v>
      </c>
      <c r="AE926" s="1">
        <v>18744890</v>
      </c>
      <c r="AF926" s="1">
        <v>22556067</v>
      </c>
      <c r="AG926" s="1">
        <v>28642702</v>
      </c>
      <c r="AH926" s="1">
        <v>36786426</v>
      </c>
    </row>
    <row r="927" spans="1:34" x14ac:dyDescent="0.2">
      <c r="A927">
        <v>926</v>
      </c>
      <c r="C927" s="4" t="s">
        <v>1400</v>
      </c>
      <c r="D927" s="5" t="s">
        <v>2491</v>
      </c>
      <c r="E927" s="1">
        <v>12223860</v>
      </c>
      <c r="F927" s="1">
        <v>14648321</v>
      </c>
      <c r="G927" s="1">
        <v>18477706</v>
      </c>
      <c r="H927" s="1">
        <v>22419544</v>
      </c>
      <c r="I927" s="1">
        <v>18186172</v>
      </c>
      <c r="J927" s="1">
        <v>19643724</v>
      </c>
      <c r="K927" s="1">
        <v>23864952</v>
      </c>
      <c r="L927" s="1">
        <v>26622326</v>
      </c>
      <c r="M927" s="1">
        <v>25504014</v>
      </c>
      <c r="N927" s="1">
        <v>30221306</v>
      </c>
      <c r="O927" s="1">
        <v>35900999</v>
      </c>
      <c r="P927" s="1">
        <v>42011722</v>
      </c>
      <c r="Q927" s="1">
        <v>45196308</v>
      </c>
      <c r="R927" s="1">
        <v>50082709</v>
      </c>
      <c r="S927" s="1">
        <v>49374484</v>
      </c>
      <c r="T927" s="1">
        <v>56621594</v>
      </c>
      <c r="U927" s="1">
        <v>64219370</v>
      </c>
      <c r="V927" s="1">
        <v>77769722</v>
      </c>
      <c r="W927" s="1">
        <v>76531327</v>
      </c>
      <c r="X927" s="1">
        <v>75380671</v>
      </c>
      <c r="Y927" s="1">
        <v>69018020</v>
      </c>
      <c r="Z927" s="1">
        <v>70537621</v>
      </c>
      <c r="AA927" s="1">
        <v>74040354</v>
      </c>
      <c r="AB927" s="1">
        <v>65229694</v>
      </c>
      <c r="AC927" s="1">
        <v>73065982</v>
      </c>
      <c r="AD927" s="1">
        <v>71673943</v>
      </c>
      <c r="AE927" s="1">
        <v>62288165</v>
      </c>
      <c r="AF927" s="1">
        <v>71595761</v>
      </c>
      <c r="AG927" s="1">
        <v>73804402</v>
      </c>
      <c r="AH927" s="1">
        <v>84524201</v>
      </c>
    </row>
    <row r="928" spans="1:34" x14ac:dyDescent="0.2">
      <c r="A928">
        <v>927</v>
      </c>
      <c r="C928" s="4" t="s">
        <v>1401</v>
      </c>
      <c r="D928" s="5" t="s">
        <v>1402</v>
      </c>
      <c r="E928" s="1">
        <v>3884068</v>
      </c>
      <c r="F928" s="1">
        <v>4480963</v>
      </c>
      <c r="G928" s="1">
        <v>4824811</v>
      </c>
      <c r="H928" s="1">
        <v>4990701</v>
      </c>
      <c r="I928" s="1">
        <v>6129338</v>
      </c>
      <c r="J928" s="1">
        <v>7163822</v>
      </c>
      <c r="K928" s="1">
        <v>7630175</v>
      </c>
      <c r="L928" s="1">
        <v>12523230</v>
      </c>
      <c r="M928" s="1">
        <v>19923861</v>
      </c>
      <c r="N928" s="1">
        <v>21075013</v>
      </c>
      <c r="O928" s="1">
        <v>14347047</v>
      </c>
      <c r="P928" s="1">
        <v>19542765</v>
      </c>
      <c r="Q928" s="1">
        <v>21438150</v>
      </c>
      <c r="R928" s="1">
        <v>21754338</v>
      </c>
      <c r="S928" s="1">
        <v>19082790</v>
      </c>
      <c r="T928" s="1">
        <v>18109023</v>
      </c>
      <c r="U928" s="1">
        <v>16888069</v>
      </c>
      <c r="V928" s="1">
        <v>19153901</v>
      </c>
      <c r="W928" s="1">
        <v>17905920</v>
      </c>
      <c r="X928" s="1">
        <v>14871965</v>
      </c>
      <c r="Y928" s="1">
        <v>12962727</v>
      </c>
      <c r="Z928" s="1">
        <v>16804656</v>
      </c>
      <c r="AA928" s="1">
        <v>16698380</v>
      </c>
      <c r="AB928" s="1">
        <v>22551867</v>
      </c>
      <c r="AC928" s="1">
        <v>26635374</v>
      </c>
      <c r="AD928" s="1">
        <v>29603369</v>
      </c>
      <c r="AE928" s="1">
        <v>31413290</v>
      </c>
      <c r="AF928" s="1">
        <v>35861013</v>
      </c>
      <c r="AG928" s="1">
        <v>38993483</v>
      </c>
      <c r="AH928" s="1">
        <v>43305649</v>
      </c>
    </row>
    <row r="929" spans="1:34" x14ac:dyDescent="0.2">
      <c r="A929">
        <v>928</v>
      </c>
      <c r="C929" s="4" t="s">
        <v>1403</v>
      </c>
      <c r="D929" s="5" t="s">
        <v>2492</v>
      </c>
      <c r="E929" s="1">
        <v>6213051</v>
      </c>
      <c r="F929" s="1">
        <v>6906317</v>
      </c>
      <c r="G929" s="1">
        <v>8000796</v>
      </c>
      <c r="H929" s="1">
        <v>9400314</v>
      </c>
      <c r="I929" s="1">
        <v>10563463</v>
      </c>
      <c r="J929" s="1">
        <v>12000479</v>
      </c>
      <c r="K929" s="1">
        <v>12049005</v>
      </c>
      <c r="L929" s="1">
        <v>14018439</v>
      </c>
      <c r="M929" s="1">
        <v>15066637</v>
      </c>
      <c r="N929" s="1">
        <v>15547363</v>
      </c>
      <c r="O929" s="1">
        <v>16830745</v>
      </c>
      <c r="P929" s="1">
        <v>18869652</v>
      </c>
      <c r="Q929" s="1">
        <v>23486392</v>
      </c>
      <c r="R929" s="1">
        <v>24985748</v>
      </c>
      <c r="S929" s="1">
        <v>33372070</v>
      </c>
      <c r="T929" s="1">
        <v>44233742</v>
      </c>
      <c r="U929" s="1">
        <v>50681253</v>
      </c>
      <c r="V929" s="1">
        <v>51814785</v>
      </c>
      <c r="W929" s="1">
        <v>54979103</v>
      </c>
      <c r="X929" s="1">
        <v>56021323</v>
      </c>
      <c r="Y929" s="1">
        <v>59055228</v>
      </c>
      <c r="Z929" s="1">
        <v>55924351</v>
      </c>
      <c r="AA929" s="1">
        <v>54428054</v>
      </c>
      <c r="AB929" s="1">
        <v>770206</v>
      </c>
      <c r="AC929" s="1">
        <v>726451</v>
      </c>
      <c r="AD929" s="1">
        <v>5510736</v>
      </c>
      <c r="AE929" s="1">
        <v>15679764</v>
      </c>
      <c r="AF929" s="1">
        <v>39981451</v>
      </c>
      <c r="AG929" s="1">
        <v>43257625</v>
      </c>
      <c r="AH929" s="1">
        <v>55793771</v>
      </c>
    </row>
    <row r="930" spans="1:34" x14ac:dyDescent="0.2">
      <c r="A930">
        <v>929</v>
      </c>
      <c r="C930" s="4" t="s">
        <v>1404</v>
      </c>
      <c r="D930" s="5" t="s">
        <v>2493</v>
      </c>
      <c r="E930" s="1">
        <v>4474662</v>
      </c>
      <c r="F930" s="1">
        <v>5354731</v>
      </c>
      <c r="G930" s="1">
        <v>6405208</v>
      </c>
      <c r="H930" s="1">
        <v>7110808</v>
      </c>
      <c r="I930" s="1">
        <v>7367274</v>
      </c>
      <c r="J930" s="1">
        <v>8626538</v>
      </c>
      <c r="K930" s="1">
        <v>9683840</v>
      </c>
      <c r="L930" s="1">
        <v>11575576</v>
      </c>
      <c r="M930" s="1">
        <v>11911049</v>
      </c>
      <c r="N930" s="1">
        <v>12697000</v>
      </c>
      <c r="O930" s="1">
        <v>14005973</v>
      </c>
      <c r="P930" s="1">
        <v>15829753</v>
      </c>
      <c r="Q930" s="1">
        <v>19359183</v>
      </c>
      <c r="R930" s="1">
        <v>20307656</v>
      </c>
      <c r="S930" s="1">
        <v>23939755</v>
      </c>
      <c r="T930" s="1">
        <v>23132558</v>
      </c>
      <c r="U930" s="1">
        <v>25316660</v>
      </c>
      <c r="V930" s="1">
        <v>25210848</v>
      </c>
      <c r="W930" s="1">
        <v>32229439</v>
      </c>
      <c r="X930" s="1">
        <v>33791418</v>
      </c>
      <c r="Y930" s="1">
        <v>33990400</v>
      </c>
      <c r="Z930" s="1">
        <v>34543510</v>
      </c>
      <c r="AA930" s="1">
        <v>35399829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18876547</v>
      </c>
    </row>
    <row r="931" spans="1:34" x14ac:dyDescent="0.2">
      <c r="A931">
        <v>930</v>
      </c>
      <c r="C931" s="4" t="s">
        <v>1405</v>
      </c>
      <c r="D931" s="5" t="s">
        <v>1406</v>
      </c>
      <c r="E931" s="1">
        <v>1952807</v>
      </c>
      <c r="F931" s="1">
        <v>2339843</v>
      </c>
      <c r="G931" s="1">
        <v>2874236</v>
      </c>
      <c r="H931" s="1">
        <v>3085483</v>
      </c>
      <c r="I931" s="1">
        <v>3550157</v>
      </c>
      <c r="J931" s="1">
        <v>4204152</v>
      </c>
      <c r="K931" s="1">
        <v>5026459</v>
      </c>
      <c r="L931" s="1">
        <v>5280719</v>
      </c>
      <c r="M931" s="1">
        <v>5784809</v>
      </c>
      <c r="N931" s="1">
        <v>6762177</v>
      </c>
      <c r="O931" s="1">
        <v>7719241</v>
      </c>
      <c r="P931" s="1">
        <v>8382700</v>
      </c>
      <c r="Q931" s="1">
        <v>8869489</v>
      </c>
      <c r="R931" s="1">
        <v>9411147</v>
      </c>
      <c r="S931" s="1">
        <v>9669074</v>
      </c>
      <c r="T931" s="1">
        <v>10632707</v>
      </c>
      <c r="U931" s="1">
        <v>13521438</v>
      </c>
      <c r="V931" s="1">
        <v>13663542</v>
      </c>
      <c r="W931" s="1">
        <v>19738711</v>
      </c>
      <c r="X931" s="1">
        <v>21188605</v>
      </c>
      <c r="Y931" s="1">
        <v>20407972</v>
      </c>
      <c r="Z931" s="1">
        <v>20809526</v>
      </c>
      <c r="AA931" s="1">
        <v>21589445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17492024</v>
      </c>
    </row>
    <row r="932" spans="1:34" x14ac:dyDescent="0.2">
      <c r="A932">
        <v>931</v>
      </c>
      <c r="C932" s="4" t="s">
        <v>1407</v>
      </c>
      <c r="D932" s="5" t="s">
        <v>1408</v>
      </c>
      <c r="E932" s="1">
        <v>1586564</v>
      </c>
      <c r="F932" s="1">
        <v>2047235</v>
      </c>
      <c r="G932" s="1">
        <v>2577994</v>
      </c>
      <c r="H932" s="1">
        <v>3087146</v>
      </c>
      <c r="I932" s="1">
        <v>0</v>
      </c>
      <c r="J932" s="1">
        <v>0</v>
      </c>
      <c r="K932" s="1">
        <v>0</v>
      </c>
      <c r="L932" s="1">
        <v>5265060</v>
      </c>
      <c r="M932" s="1">
        <v>4783908</v>
      </c>
      <c r="N932" s="1">
        <v>0</v>
      </c>
      <c r="O932" s="1">
        <v>0</v>
      </c>
      <c r="P932" s="1">
        <v>0</v>
      </c>
      <c r="Q932" s="1">
        <v>9226761</v>
      </c>
      <c r="R932" s="1">
        <v>9775063</v>
      </c>
      <c r="S932" s="1">
        <v>13184167</v>
      </c>
      <c r="T932" s="1">
        <v>11355672</v>
      </c>
      <c r="U932" s="1">
        <v>10618919</v>
      </c>
      <c r="V932" s="1">
        <v>10263956</v>
      </c>
      <c r="W932" s="1">
        <v>11135035</v>
      </c>
      <c r="X932" s="1">
        <v>11174282</v>
      </c>
      <c r="Y932" s="1">
        <v>12077237</v>
      </c>
      <c r="Z932" s="1">
        <v>12157064</v>
      </c>
      <c r="AA932" s="1">
        <v>12104269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</row>
    <row r="933" spans="1:34" x14ac:dyDescent="0.2">
      <c r="A933">
        <v>932</v>
      </c>
      <c r="C933" s="4" t="s">
        <v>1409</v>
      </c>
      <c r="D933" s="5" t="s">
        <v>2494</v>
      </c>
      <c r="E933" s="1">
        <v>1738389</v>
      </c>
      <c r="F933" s="1">
        <v>1551586</v>
      </c>
      <c r="G933" s="1">
        <v>1595588</v>
      </c>
      <c r="H933" s="1">
        <v>2289506</v>
      </c>
      <c r="I933" s="1">
        <v>3196189</v>
      </c>
      <c r="J933" s="1">
        <v>3373941</v>
      </c>
      <c r="K933" s="1">
        <v>2365165</v>
      </c>
      <c r="L933" s="1">
        <v>2442863</v>
      </c>
      <c r="M933" s="1">
        <v>3155588</v>
      </c>
      <c r="N933" s="1">
        <v>2850363</v>
      </c>
      <c r="O933" s="1">
        <v>2824772</v>
      </c>
      <c r="P933" s="1">
        <v>3039899</v>
      </c>
      <c r="Q933" s="1">
        <v>4127209</v>
      </c>
      <c r="R933" s="1">
        <v>4678092</v>
      </c>
      <c r="S933" s="1">
        <v>9432315</v>
      </c>
      <c r="T933" s="1">
        <v>21101184</v>
      </c>
      <c r="U933" s="1">
        <v>25364593</v>
      </c>
      <c r="V933" s="1">
        <v>26603937</v>
      </c>
      <c r="W933" s="1">
        <v>22749664</v>
      </c>
      <c r="X933" s="1">
        <v>22229905</v>
      </c>
      <c r="Y933" s="1">
        <v>25064828</v>
      </c>
      <c r="Z933" s="1">
        <v>21380841</v>
      </c>
      <c r="AA933" s="1">
        <v>19028225</v>
      </c>
      <c r="AB933" s="1">
        <v>770206</v>
      </c>
      <c r="AC933" s="1">
        <v>726451</v>
      </c>
      <c r="AD933" s="1">
        <v>5510736</v>
      </c>
      <c r="AE933" s="1">
        <v>3516172</v>
      </c>
      <c r="AF933" s="1">
        <v>27341444</v>
      </c>
      <c r="AG933" s="1">
        <v>30114183</v>
      </c>
      <c r="AH933" s="1">
        <v>36917224</v>
      </c>
    </row>
    <row r="934" spans="1:34" x14ac:dyDescent="0.2">
      <c r="A934">
        <v>933</v>
      </c>
      <c r="C934" s="4" t="s">
        <v>1410</v>
      </c>
      <c r="D934" s="5" t="s">
        <v>1411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237400</v>
      </c>
      <c r="N934" s="1">
        <v>317949</v>
      </c>
      <c r="O934" s="1">
        <v>262828</v>
      </c>
      <c r="P934" s="1">
        <v>580671</v>
      </c>
      <c r="Q934" s="1">
        <v>1354132</v>
      </c>
      <c r="R934" s="1">
        <v>1829717</v>
      </c>
      <c r="S934" s="1">
        <v>2855832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2679882.6666666665</v>
      </c>
      <c r="AH934" s="1">
        <v>2648381</v>
      </c>
    </row>
    <row r="935" spans="1:34" x14ac:dyDescent="0.2">
      <c r="A935">
        <v>934</v>
      </c>
      <c r="C935" s="4" t="s">
        <v>1412</v>
      </c>
      <c r="D935" s="5" t="s">
        <v>2495</v>
      </c>
      <c r="E935" s="1">
        <v>224940</v>
      </c>
      <c r="F935" s="1">
        <v>354006.66666666669</v>
      </c>
      <c r="G935" s="1">
        <v>0</v>
      </c>
      <c r="H935" s="1">
        <v>0</v>
      </c>
      <c r="I935" s="1">
        <v>1305247</v>
      </c>
      <c r="J935" s="1">
        <v>1431083</v>
      </c>
      <c r="K935" s="1">
        <v>1460753</v>
      </c>
      <c r="L935" s="1">
        <v>2063912</v>
      </c>
      <c r="M935" s="1">
        <v>2756214</v>
      </c>
      <c r="N935" s="1">
        <v>2315196</v>
      </c>
      <c r="O935" s="1">
        <v>2220814</v>
      </c>
      <c r="P935" s="1">
        <v>2103441</v>
      </c>
      <c r="Q935" s="1">
        <v>2226857</v>
      </c>
      <c r="R935" s="1">
        <v>2059975</v>
      </c>
      <c r="S935" s="1">
        <v>2431968</v>
      </c>
      <c r="T935" s="1">
        <v>3108996</v>
      </c>
      <c r="U935" s="1">
        <v>2458858</v>
      </c>
      <c r="V935" s="1">
        <v>2892333</v>
      </c>
      <c r="W935" s="1">
        <v>2330231</v>
      </c>
      <c r="X935" s="1">
        <v>1964797</v>
      </c>
      <c r="Y935" s="1">
        <v>1941415</v>
      </c>
      <c r="Z935" s="1">
        <v>2111442</v>
      </c>
      <c r="AA935" s="1">
        <v>3136127</v>
      </c>
      <c r="AB935" s="1">
        <v>1665112</v>
      </c>
      <c r="AC935" s="1">
        <v>217398</v>
      </c>
      <c r="AD935" s="1">
        <v>293296</v>
      </c>
      <c r="AE935" s="1">
        <v>718134</v>
      </c>
      <c r="AF935" s="1">
        <v>334712</v>
      </c>
      <c r="AG935" s="1">
        <v>772817</v>
      </c>
      <c r="AH935" s="1">
        <v>2630056</v>
      </c>
    </row>
    <row r="936" spans="1:34" x14ac:dyDescent="0.2">
      <c r="A936">
        <v>935</v>
      </c>
      <c r="C936" s="4" t="s">
        <v>1413</v>
      </c>
      <c r="D936" s="5" t="s">
        <v>1414</v>
      </c>
      <c r="E936" s="1">
        <v>0</v>
      </c>
      <c r="F936" s="1">
        <v>0</v>
      </c>
      <c r="G936" s="1">
        <v>0</v>
      </c>
      <c r="H936" s="1">
        <v>1786034</v>
      </c>
      <c r="I936" s="1">
        <v>0</v>
      </c>
      <c r="J936" s="1">
        <v>1872460</v>
      </c>
      <c r="K936" s="1">
        <v>34012</v>
      </c>
      <c r="L936" s="1">
        <v>139426</v>
      </c>
      <c r="M936" s="1">
        <v>151474</v>
      </c>
      <c r="N936" s="1">
        <v>188586</v>
      </c>
      <c r="O936" s="1">
        <v>244380</v>
      </c>
      <c r="P936" s="1">
        <v>252696</v>
      </c>
      <c r="Q936" s="1">
        <v>440994</v>
      </c>
      <c r="R936" s="1">
        <v>624424</v>
      </c>
      <c r="S936" s="1">
        <v>969948</v>
      </c>
      <c r="T936" s="1">
        <v>3520211</v>
      </c>
      <c r="U936" s="1">
        <v>2447479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</row>
    <row r="937" spans="1:34" x14ac:dyDescent="0.2">
      <c r="A937">
        <v>936</v>
      </c>
      <c r="C937" s="4" t="s">
        <v>1415</v>
      </c>
      <c r="D937" s="5" t="s">
        <v>1416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110789.33333333333</v>
      </c>
      <c r="P937" s="1">
        <v>105666.66666666667</v>
      </c>
      <c r="Q937" s="1">
        <v>0</v>
      </c>
      <c r="R937" s="1">
        <v>194888</v>
      </c>
      <c r="S937" s="1">
        <v>1426484</v>
      </c>
      <c r="T937" s="1">
        <v>2132656</v>
      </c>
      <c r="U937" s="1">
        <v>3561714.6666666665</v>
      </c>
      <c r="V937" s="1">
        <v>5353264</v>
      </c>
      <c r="W937" s="1">
        <v>5259359</v>
      </c>
      <c r="X937" s="1">
        <v>7851764</v>
      </c>
      <c r="Y937" s="1">
        <v>0</v>
      </c>
      <c r="Z937" s="1">
        <v>8117703</v>
      </c>
      <c r="AA937" s="1">
        <v>5441926</v>
      </c>
      <c r="AB937" s="1">
        <v>239586</v>
      </c>
      <c r="AC937" s="1">
        <v>386872</v>
      </c>
      <c r="AD937" s="1">
        <v>4059139</v>
      </c>
      <c r="AE937" s="1">
        <v>1530979</v>
      </c>
      <c r="AF937" s="1">
        <v>25176264</v>
      </c>
      <c r="AG937" s="1">
        <v>26792861</v>
      </c>
      <c r="AH937" s="1">
        <v>31638787</v>
      </c>
    </row>
    <row r="938" spans="1:34" ht="12.75" x14ac:dyDescent="0.2">
      <c r="A938">
        <v>937</v>
      </c>
      <c r="C938" s="4" t="s">
        <v>1417</v>
      </c>
      <c r="D938" s="10" t="s">
        <v>2496</v>
      </c>
      <c r="E938" s="1">
        <v>108811394</v>
      </c>
      <c r="F938" s="1">
        <v>126926056</v>
      </c>
      <c r="G938" s="1">
        <v>150781413</v>
      </c>
      <c r="H938" s="1">
        <v>162661209</v>
      </c>
      <c r="I938" s="1">
        <v>174279096</v>
      </c>
      <c r="J938" s="1">
        <v>190373576</v>
      </c>
      <c r="K938" s="1">
        <v>213777166</v>
      </c>
      <c r="L938" s="1">
        <v>227386363</v>
      </c>
      <c r="M938" s="1">
        <v>251545224</v>
      </c>
      <c r="N938" s="1">
        <v>277360108</v>
      </c>
      <c r="O938" s="1">
        <v>313918353</v>
      </c>
      <c r="P938" s="1">
        <v>334659666</v>
      </c>
      <c r="Q938" s="1">
        <v>343087344</v>
      </c>
      <c r="R938" s="1">
        <v>370161128</v>
      </c>
      <c r="S938" s="1">
        <v>398634405</v>
      </c>
      <c r="T938" s="1">
        <v>461195661</v>
      </c>
      <c r="U938" s="1">
        <v>526758848</v>
      </c>
      <c r="V938" s="1">
        <v>602731307</v>
      </c>
      <c r="W938" s="1">
        <v>641635200</v>
      </c>
      <c r="X938" s="1">
        <v>607874701</v>
      </c>
      <c r="Y938" s="1">
        <v>592409050</v>
      </c>
      <c r="Z938" s="1">
        <v>631072859</v>
      </c>
      <c r="AA938" s="1">
        <v>731446402</v>
      </c>
      <c r="AB938" s="1">
        <v>816129624</v>
      </c>
      <c r="AC938" s="1">
        <v>921477644</v>
      </c>
      <c r="AD938" s="1">
        <v>913631754</v>
      </c>
      <c r="AE938" s="1">
        <v>1031024928</v>
      </c>
      <c r="AF938" s="1">
        <v>1159221755</v>
      </c>
      <c r="AG938" s="1">
        <v>1279233259</v>
      </c>
      <c r="AH938" s="1">
        <v>1395191190</v>
      </c>
    </row>
    <row r="939" spans="1:34" x14ac:dyDescent="0.2">
      <c r="A939">
        <v>938</v>
      </c>
      <c r="C939" s="4" t="s">
        <v>1418</v>
      </c>
      <c r="D939" s="5" t="s">
        <v>1419</v>
      </c>
      <c r="E939" s="1">
        <v>86103656</v>
      </c>
      <c r="F939" s="1">
        <v>102154888</v>
      </c>
      <c r="G939" s="1">
        <v>121439857</v>
      </c>
      <c r="H939" s="1">
        <v>130470132</v>
      </c>
      <c r="I939" s="1">
        <v>138204034</v>
      </c>
      <c r="J939" s="1">
        <v>148885960</v>
      </c>
      <c r="K939" s="1">
        <v>168313980</v>
      </c>
      <c r="L939" s="1">
        <v>178526109</v>
      </c>
      <c r="M939" s="1">
        <v>198936108</v>
      </c>
      <c r="N939" s="1">
        <v>214689557</v>
      </c>
      <c r="O939" s="1">
        <v>236912490</v>
      </c>
      <c r="P939" s="1">
        <v>254207849</v>
      </c>
      <c r="Q939" s="1">
        <v>261660423</v>
      </c>
      <c r="R939" s="1">
        <v>288362697</v>
      </c>
      <c r="S939" s="1">
        <v>313151757</v>
      </c>
      <c r="T939" s="1">
        <v>358220249</v>
      </c>
      <c r="U939" s="1">
        <v>406396836</v>
      </c>
      <c r="V939" s="1">
        <v>455893750</v>
      </c>
      <c r="W939" s="1">
        <v>492781937</v>
      </c>
      <c r="X939" s="1">
        <v>475023879</v>
      </c>
      <c r="Y939" s="1">
        <v>475993910</v>
      </c>
      <c r="Z939" s="1">
        <v>524011321</v>
      </c>
      <c r="AA939" s="1">
        <v>603334632</v>
      </c>
      <c r="AB939" s="1">
        <v>667924922</v>
      </c>
      <c r="AC939" s="1">
        <v>768518201</v>
      </c>
      <c r="AD939" s="1">
        <v>737302449</v>
      </c>
      <c r="AE939" s="1">
        <v>843643571</v>
      </c>
      <c r="AF939" s="1">
        <v>928526602</v>
      </c>
      <c r="AG939" s="1">
        <v>1039922767</v>
      </c>
      <c r="AH939" s="1">
        <v>1123939832</v>
      </c>
    </row>
    <row r="940" spans="1:34" x14ac:dyDescent="0.2">
      <c r="A940">
        <v>939</v>
      </c>
      <c r="C940" s="4" t="s">
        <v>1420</v>
      </c>
      <c r="D940" s="5" t="s">
        <v>1421</v>
      </c>
      <c r="E940" s="1">
        <v>38776545</v>
      </c>
      <c r="F940" s="1">
        <v>45074555</v>
      </c>
      <c r="G940" s="1">
        <v>56366708</v>
      </c>
      <c r="H940" s="1">
        <v>55501742</v>
      </c>
      <c r="I940" s="1">
        <v>56805936</v>
      </c>
      <c r="J940" s="1">
        <v>65432015</v>
      </c>
      <c r="K940" s="1">
        <v>73644162</v>
      </c>
      <c r="L940" s="1">
        <v>77125864</v>
      </c>
      <c r="M940" s="1">
        <v>81409159</v>
      </c>
      <c r="N940" s="1">
        <v>85974609</v>
      </c>
      <c r="O940" s="1">
        <v>96000192</v>
      </c>
      <c r="P940" s="1">
        <v>106185198</v>
      </c>
      <c r="Q940" s="1">
        <v>113074069</v>
      </c>
      <c r="R940" s="1">
        <v>122818952</v>
      </c>
      <c r="S940" s="1">
        <v>127281684</v>
      </c>
      <c r="T940" s="1">
        <v>139408170</v>
      </c>
      <c r="U940" s="1">
        <v>152481520</v>
      </c>
      <c r="V940" s="1">
        <v>163379707</v>
      </c>
      <c r="W940" s="1">
        <v>173494815</v>
      </c>
      <c r="X940" s="1">
        <v>182952071</v>
      </c>
      <c r="Y940" s="1">
        <v>178501821</v>
      </c>
      <c r="Z940" s="1">
        <v>186429729</v>
      </c>
      <c r="AA940" s="1">
        <v>193906193</v>
      </c>
      <c r="AB940" s="1">
        <v>212136118</v>
      </c>
      <c r="AC940" s="1">
        <v>237094039</v>
      </c>
      <c r="AD940" s="1">
        <v>249568773</v>
      </c>
      <c r="AE940" s="1">
        <v>268873341</v>
      </c>
      <c r="AF940" s="1">
        <v>305250468</v>
      </c>
      <c r="AG940" s="1">
        <v>312433351</v>
      </c>
      <c r="AH940" s="1">
        <v>353179690</v>
      </c>
    </row>
    <row r="941" spans="1:34" x14ac:dyDescent="0.2">
      <c r="A941">
        <v>940</v>
      </c>
      <c r="C941" s="4" t="s">
        <v>1422</v>
      </c>
      <c r="D941" s="5" t="s">
        <v>2497</v>
      </c>
      <c r="E941" s="1">
        <v>21433203</v>
      </c>
      <c r="F941" s="1">
        <v>26535983</v>
      </c>
      <c r="G941" s="1">
        <v>31416800</v>
      </c>
      <c r="H941" s="1">
        <v>33245863</v>
      </c>
      <c r="I941" s="1">
        <v>35475752</v>
      </c>
      <c r="J941" s="1">
        <v>42714883</v>
      </c>
      <c r="K941" s="1">
        <v>47534255</v>
      </c>
      <c r="L941" s="1">
        <v>48155510</v>
      </c>
      <c r="M941" s="1">
        <v>50637214</v>
      </c>
      <c r="N941" s="1">
        <v>57043877</v>
      </c>
      <c r="O941" s="1">
        <v>63775398</v>
      </c>
      <c r="P941" s="1">
        <v>71142345</v>
      </c>
      <c r="Q941" s="1">
        <v>75413844</v>
      </c>
      <c r="R941" s="1">
        <v>79209881</v>
      </c>
      <c r="S941" s="1">
        <v>84292994</v>
      </c>
      <c r="T941" s="1">
        <v>88077719</v>
      </c>
      <c r="U941" s="1">
        <v>95686194</v>
      </c>
      <c r="V941" s="1">
        <v>106319089</v>
      </c>
      <c r="W941" s="1">
        <v>118790224</v>
      </c>
      <c r="X941" s="1">
        <v>129982956</v>
      </c>
      <c r="Y941" s="1">
        <v>127823605</v>
      </c>
      <c r="Z941" s="1">
        <v>132771943</v>
      </c>
      <c r="AA941" s="1">
        <v>138771005</v>
      </c>
      <c r="AB941" s="1">
        <v>151230662</v>
      </c>
      <c r="AC941" s="1">
        <v>167848247</v>
      </c>
      <c r="AD941" s="1">
        <v>175377400</v>
      </c>
      <c r="AE941" s="1">
        <v>174868456</v>
      </c>
      <c r="AF941" s="1">
        <v>210047789</v>
      </c>
      <c r="AG941" s="1">
        <v>212882844</v>
      </c>
      <c r="AH941" s="1">
        <v>240064852</v>
      </c>
    </row>
    <row r="942" spans="1:34" x14ac:dyDescent="0.2">
      <c r="A942">
        <v>941</v>
      </c>
      <c r="C942" s="4" t="s">
        <v>1423</v>
      </c>
      <c r="D942" s="5" t="s">
        <v>1424</v>
      </c>
      <c r="E942" s="1">
        <v>15214339</v>
      </c>
      <c r="F942" s="1">
        <v>16418014</v>
      </c>
      <c r="G942" s="1">
        <v>22838873</v>
      </c>
      <c r="H942" s="1">
        <v>19458987</v>
      </c>
      <c r="I942" s="1">
        <v>17601379</v>
      </c>
      <c r="J942" s="1">
        <v>18963409</v>
      </c>
      <c r="K942" s="1">
        <v>22253953</v>
      </c>
      <c r="L942" s="1">
        <v>24803554</v>
      </c>
      <c r="M942" s="1">
        <v>26986789</v>
      </c>
      <c r="N942" s="1">
        <v>24658785</v>
      </c>
      <c r="O942" s="1">
        <v>26800344</v>
      </c>
      <c r="P942" s="1">
        <v>28431815</v>
      </c>
      <c r="Q942" s="1">
        <v>28301875</v>
      </c>
      <c r="R942" s="1">
        <v>32502294</v>
      </c>
      <c r="S942" s="1">
        <v>32689934</v>
      </c>
      <c r="T942" s="1">
        <v>39421135</v>
      </c>
      <c r="U942" s="1">
        <v>44727443</v>
      </c>
      <c r="V942" s="1">
        <v>43538899</v>
      </c>
      <c r="W942" s="1">
        <v>42252922</v>
      </c>
      <c r="X942" s="1">
        <v>39951181</v>
      </c>
      <c r="Y942" s="1">
        <v>36716195</v>
      </c>
      <c r="Z942" s="1">
        <v>37536586</v>
      </c>
      <c r="AA942" s="1">
        <v>38478910</v>
      </c>
      <c r="AB942" s="1">
        <v>41719416</v>
      </c>
      <c r="AC942" s="1">
        <v>50469630</v>
      </c>
      <c r="AD942" s="1">
        <v>52055159</v>
      </c>
      <c r="AE942" s="1">
        <v>68396911</v>
      </c>
      <c r="AF942" s="1">
        <v>69563053</v>
      </c>
      <c r="AG942" s="1">
        <v>73830899</v>
      </c>
      <c r="AH942" s="1">
        <v>85104168</v>
      </c>
    </row>
    <row r="943" spans="1:34" x14ac:dyDescent="0.2">
      <c r="A943">
        <v>942</v>
      </c>
      <c r="C943" s="4" t="s">
        <v>1425</v>
      </c>
      <c r="D943" s="5" t="s">
        <v>2498</v>
      </c>
      <c r="E943" s="1">
        <v>243700</v>
      </c>
      <c r="F943" s="1">
        <v>322649</v>
      </c>
      <c r="G943" s="1">
        <v>386538</v>
      </c>
      <c r="H943" s="1">
        <v>588775</v>
      </c>
      <c r="I943" s="1">
        <v>731890</v>
      </c>
      <c r="J943" s="1">
        <v>1038697</v>
      </c>
      <c r="K943" s="1">
        <v>1215728</v>
      </c>
      <c r="L943" s="1">
        <v>1041664</v>
      </c>
      <c r="M943" s="1">
        <v>1087419</v>
      </c>
      <c r="N943" s="1">
        <v>1487725</v>
      </c>
      <c r="O943" s="1">
        <v>1885114</v>
      </c>
      <c r="P943" s="1">
        <v>2499783</v>
      </c>
      <c r="Q943" s="1">
        <v>4877179</v>
      </c>
      <c r="R943" s="1">
        <v>5977532</v>
      </c>
      <c r="S943" s="1">
        <v>5570595</v>
      </c>
      <c r="T943" s="1">
        <v>7558585</v>
      </c>
      <c r="U943" s="1">
        <v>7900253</v>
      </c>
      <c r="V943" s="1">
        <v>9319378</v>
      </c>
      <c r="W943" s="1">
        <v>8124180</v>
      </c>
      <c r="X943" s="1">
        <v>8439125</v>
      </c>
      <c r="Y943" s="1">
        <v>9265502</v>
      </c>
      <c r="Z943" s="1">
        <v>10910787</v>
      </c>
      <c r="AA943" s="1">
        <v>11217969</v>
      </c>
      <c r="AB943" s="1">
        <v>12911014</v>
      </c>
      <c r="AC943" s="1">
        <v>12327406</v>
      </c>
      <c r="AD943" s="1">
        <v>12807296</v>
      </c>
      <c r="AE943" s="1">
        <v>12397174</v>
      </c>
      <c r="AF943" s="1">
        <v>14081728</v>
      </c>
      <c r="AG943" s="1">
        <v>13719540</v>
      </c>
      <c r="AH943" s="1">
        <v>15121267</v>
      </c>
    </row>
    <row r="944" spans="1:34" x14ac:dyDescent="0.2">
      <c r="A944">
        <v>943</v>
      </c>
      <c r="C944" s="4" t="s">
        <v>1426</v>
      </c>
      <c r="D944" s="5" t="s">
        <v>1427</v>
      </c>
      <c r="E944" s="1">
        <v>1885303</v>
      </c>
      <c r="F944" s="1">
        <v>1797909</v>
      </c>
      <c r="G944" s="1">
        <v>1724497</v>
      </c>
      <c r="H944" s="1">
        <v>2208117</v>
      </c>
      <c r="I944" s="1">
        <v>2996915</v>
      </c>
      <c r="J944" s="1">
        <v>2715026</v>
      </c>
      <c r="K944" s="1">
        <v>2640226</v>
      </c>
      <c r="L944" s="1">
        <v>3125136</v>
      </c>
      <c r="M944" s="1">
        <v>2697737</v>
      </c>
      <c r="N944" s="1">
        <v>2784222</v>
      </c>
      <c r="O944" s="1">
        <v>3539336</v>
      </c>
      <c r="P944" s="1">
        <v>4111255</v>
      </c>
      <c r="Q944" s="1">
        <v>4481171</v>
      </c>
      <c r="R944" s="1">
        <v>5129245</v>
      </c>
      <c r="S944" s="1">
        <v>4728161</v>
      </c>
      <c r="T944" s="1">
        <v>4350731</v>
      </c>
      <c r="U944" s="1">
        <v>4167630</v>
      </c>
      <c r="V944" s="1">
        <v>4202341</v>
      </c>
      <c r="W944" s="1">
        <v>4327489</v>
      </c>
      <c r="X944" s="1">
        <v>4578809</v>
      </c>
      <c r="Y944" s="1">
        <v>4696519</v>
      </c>
      <c r="Z944" s="1">
        <v>5210413</v>
      </c>
      <c r="AA944" s="1">
        <v>5438309</v>
      </c>
      <c r="AB944" s="1">
        <v>6275026</v>
      </c>
      <c r="AC944" s="1">
        <v>6448756</v>
      </c>
      <c r="AD944" s="1">
        <v>9328918</v>
      </c>
      <c r="AE944" s="1">
        <v>13210800</v>
      </c>
      <c r="AF944" s="1">
        <v>11557898</v>
      </c>
      <c r="AG944" s="1">
        <v>12000068</v>
      </c>
      <c r="AH944" s="1">
        <v>12889403</v>
      </c>
    </row>
    <row r="945" spans="1:34" x14ac:dyDescent="0.2">
      <c r="A945">
        <v>944</v>
      </c>
      <c r="C945" s="4" t="s">
        <v>1428</v>
      </c>
      <c r="D945" s="5" t="s">
        <v>2499</v>
      </c>
      <c r="E945" s="1">
        <v>15369483</v>
      </c>
      <c r="F945" s="1">
        <v>21171729</v>
      </c>
      <c r="G945" s="1">
        <v>23240917</v>
      </c>
      <c r="H945" s="1">
        <v>25267284</v>
      </c>
      <c r="I945" s="1">
        <v>28178710</v>
      </c>
      <c r="J945" s="1">
        <v>29796992</v>
      </c>
      <c r="K945" s="1">
        <v>33465464</v>
      </c>
      <c r="L945" s="1">
        <v>34073512</v>
      </c>
      <c r="M945" s="1">
        <v>37760966</v>
      </c>
      <c r="N945" s="1">
        <v>43430456</v>
      </c>
      <c r="O945" s="1">
        <v>55456191</v>
      </c>
      <c r="P945" s="1">
        <v>57129148</v>
      </c>
      <c r="Q945" s="1">
        <v>53942253</v>
      </c>
      <c r="R945" s="1">
        <v>59132055</v>
      </c>
      <c r="S945" s="1">
        <v>74803302</v>
      </c>
      <c r="T945" s="1">
        <v>100013166</v>
      </c>
      <c r="U945" s="1">
        <v>125916466</v>
      </c>
      <c r="V945" s="1">
        <v>128535448</v>
      </c>
      <c r="W945" s="1">
        <v>142296699</v>
      </c>
      <c r="X945" s="1">
        <v>97760320</v>
      </c>
      <c r="Y945" s="1">
        <v>99737275</v>
      </c>
      <c r="Z945" s="1">
        <v>112334300</v>
      </c>
      <c r="AA945" s="1">
        <v>126831091</v>
      </c>
      <c r="AB945" s="1">
        <v>134038254</v>
      </c>
      <c r="AC945" s="1">
        <v>159937674</v>
      </c>
      <c r="AD945" s="1">
        <v>182078260</v>
      </c>
      <c r="AE945" s="1">
        <v>214655730</v>
      </c>
      <c r="AF945" s="1">
        <v>233614732</v>
      </c>
      <c r="AG945" s="1">
        <v>289321587</v>
      </c>
      <c r="AH945" s="1">
        <v>284233419</v>
      </c>
    </row>
    <row r="946" spans="1:34" x14ac:dyDescent="0.2">
      <c r="A946">
        <v>945</v>
      </c>
      <c r="C946" s="4" t="s">
        <v>1429</v>
      </c>
      <c r="D946" s="5" t="s">
        <v>1430</v>
      </c>
      <c r="E946" s="1">
        <v>31957628</v>
      </c>
      <c r="F946" s="1">
        <v>35908604</v>
      </c>
      <c r="G946" s="1">
        <v>41832232</v>
      </c>
      <c r="H946" s="1">
        <v>49701106</v>
      </c>
      <c r="I946" s="1">
        <v>53219388</v>
      </c>
      <c r="J946" s="1">
        <v>53656953</v>
      </c>
      <c r="K946" s="1">
        <v>61204354</v>
      </c>
      <c r="L946" s="1">
        <v>67326733</v>
      </c>
      <c r="M946" s="1">
        <v>79765983</v>
      </c>
      <c r="N946" s="1">
        <v>85284492</v>
      </c>
      <c r="O946" s="1">
        <v>85456107</v>
      </c>
      <c r="P946" s="1">
        <v>90893503</v>
      </c>
      <c r="Q946" s="1">
        <v>94644101</v>
      </c>
      <c r="R946" s="1">
        <v>106411690</v>
      </c>
      <c r="S946" s="1">
        <v>111066771</v>
      </c>
      <c r="T946" s="1">
        <v>118798913</v>
      </c>
      <c r="U946" s="1">
        <v>127998850</v>
      </c>
      <c r="V946" s="1">
        <v>163978595</v>
      </c>
      <c r="W946" s="1">
        <v>176990423</v>
      </c>
      <c r="X946" s="1">
        <v>194311488</v>
      </c>
      <c r="Y946" s="1">
        <v>197754814</v>
      </c>
      <c r="Z946" s="1">
        <v>225247292</v>
      </c>
      <c r="AA946" s="1">
        <v>282597348</v>
      </c>
      <c r="AB946" s="1">
        <v>321750550</v>
      </c>
      <c r="AC946" s="1">
        <v>371486488</v>
      </c>
      <c r="AD946" s="1">
        <v>305655416</v>
      </c>
      <c r="AE946" s="1">
        <v>360114500</v>
      </c>
      <c r="AF946" s="1">
        <v>389661402</v>
      </c>
      <c r="AG946" s="1">
        <v>438167829</v>
      </c>
      <c r="AH946" s="1">
        <v>486526723</v>
      </c>
    </row>
    <row r="947" spans="1:34" x14ac:dyDescent="0.2">
      <c r="A947">
        <v>946</v>
      </c>
      <c r="C947" s="4" t="s">
        <v>1431</v>
      </c>
      <c r="D947" s="5" t="s">
        <v>1432</v>
      </c>
      <c r="E947" s="1">
        <v>22661371</v>
      </c>
      <c r="F947" s="1">
        <v>25968834</v>
      </c>
      <c r="G947" s="1">
        <v>31734415</v>
      </c>
      <c r="H947" s="1">
        <v>40013009</v>
      </c>
      <c r="I947" s="1">
        <v>45216646</v>
      </c>
      <c r="J947" s="1">
        <v>45062848</v>
      </c>
      <c r="K947" s="1">
        <v>53916414</v>
      </c>
      <c r="L947" s="1">
        <v>59354245</v>
      </c>
      <c r="M947" s="1">
        <v>70248156</v>
      </c>
      <c r="N947" s="1">
        <v>76320675</v>
      </c>
      <c r="O947" s="1">
        <v>76883359</v>
      </c>
      <c r="P947" s="1">
        <v>81500095</v>
      </c>
      <c r="Q947" s="1">
        <v>83765307</v>
      </c>
      <c r="R947" s="1">
        <v>90830209</v>
      </c>
      <c r="S947" s="1">
        <v>92911563</v>
      </c>
      <c r="T947" s="1">
        <v>98675190</v>
      </c>
      <c r="U947" s="1">
        <v>103529459</v>
      </c>
      <c r="V947" s="1">
        <v>137758464</v>
      </c>
      <c r="W947" s="1">
        <v>144243021</v>
      </c>
      <c r="X947" s="1">
        <v>151511032</v>
      </c>
      <c r="Y947" s="1">
        <v>150127243</v>
      </c>
      <c r="Z947" s="1">
        <v>162466368</v>
      </c>
      <c r="AA947" s="1">
        <v>189935165</v>
      </c>
      <c r="AB947" s="1">
        <v>204398639</v>
      </c>
      <c r="AC947" s="1">
        <v>229384794</v>
      </c>
      <c r="AD947" s="1">
        <v>267490563</v>
      </c>
      <c r="AE947" s="1">
        <v>318599746</v>
      </c>
      <c r="AF947" s="1">
        <v>350931072</v>
      </c>
      <c r="AG947" s="1">
        <v>395951311</v>
      </c>
      <c r="AH947" s="1">
        <v>439671227</v>
      </c>
    </row>
    <row r="948" spans="1:34" x14ac:dyDescent="0.2">
      <c r="A948">
        <v>947</v>
      </c>
      <c r="C948" s="4" t="s">
        <v>1433</v>
      </c>
      <c r="D948" s="5" t="s">
        <v>1434</v>
      </c>
      <c r="E948" s="1">
        <v>13506203</v>
      </c>
      <c r="F948" s="1">
        <v>14990857</v>
      </c>
      <c r="G948" s="1">
        <v>20569882</v>
      </c>
      <c r="H948" s="1">
        <v>26149405</v>
      </c>
      <c r="I948" s="1">
        <v>30678736</v>
      </c>
      <c r="J948" s="1">
        <v>31495434</v>
      </c>
      <c r="K948" s="1">
        <v>38669788</v>
      </c>
      <c r="L948" s="1">
        <v>39767813</v>
      </c>
      <c r="M948" s="1">
        <v>46614100</v>
      </c>
      <c r="N948" s="1">
        <v>48807765</v>
      </c>
      <c r="O948" s="1">
        <v>45390901</v>
      </c>
      <c r="P948" s="1">
        <v>47008009</v>
      </c>
      <c r="Q948" s="1">
        <v>50410031</v>
      </c>
      <c r="R948" s="1">
        <v>54202766</v>
      </c>
      <c r="S948" s="1">
        <v>54060124</v>
      </c>
      <c r="T948" s="1">
        <v>59435652</v>
      </c>
      <c r="U948" s="1">
        <v>60761998</v>
      </c>
      <c r="V948" s="1">
        <v>84732247</v>
      </c>
      <c r="W948" s="1">
        <v>87941296</v>
      </c>
      <c r="X948" s="1">
        <v>90724368</v>
      </c>
      <c r="Y948" s="1">
        <v>84279438</v>
      </c>
      <c r="Z948" s="1">
        <v>89640090</v>
      </c>
      <c r="AA948" s="1">
        <v>108684348</v>
      </c>
      <c r="AB948" s="1">
        <v>113764163</v>
      </c>
      <c r="AC948" s="1">
        <v>124615085</v>
      </c>
      <c r="AD948" s="1">
        <v>150658471</v>
      </c>
      <c r="AE948" s="1">
        <v>188639506</v>
      </c>
      <c r="AF948" s="1">
        <v>215613510</v>
      </c>
      <c r="AG948" s="1">
        <v>245931674</v>
      </c>
      <c r="AH948" s="1">
        <v>269192916</v>
      </c>
    </row>
    <row r="949" spans="1:34" x14ac:dyDescent="0.2">
      <c r="A949">
        <v>948</v>
      </c>
      <c r="C949" s="4" t="s">
        <v>1435</v>
      </c>
      <c r="D949" s="5" t="s">
        <v>1436</v>
      </c>
      <c r="E949" s="1">
        <v>9155168</v>
      </c>
      <c r="F949" s="1">
        <v>10977977</v>
      </c>
      <c r="G949" s="1">
        <v>11164533</v>
      </c>
      <c r="H949" s="1">
        <v>13863604</v>
      </c>
      <c r="I949" s="1">
        <v>14537910</v>
      </c>
      <c r="J949" s="1">
        <v>13567414</v>
      </c>
      <c r="K949" s="1">
        <v>15246626</v>
      </c>
      <c r="L949" s="1">
        <v>19586432</v>
      </c>
      <c r="M949" s="1">
        <v>23634056</v>
      </c>
      <c r="N949" s="1">
        <v>27512910</v>
      </c>
      <c r="O949" s="1">
        <v>31492458</v>
      </c>
      <c r="P949" s="1">
        <v>34492086</v>
      </c>
      <c r="Q949" s="1">
        <v>33355276</v>
      </c>
      <c r="R949" s="1">
        <v>36627443</v>
      </c>
      <c r="S949" s="1">
        <v>38851439</v>
      </c>
      <c r="T949" s="1">
        <v>39239538</v>
      </c>
      <c r="U949" s="1">
        <v>42767461</v>
      </c>
      <c r="V949" s="1">
        <v>53026217</v>
      </c>
      <c r="W949" s="1">
        <v>56301725</v>
      </c>
      <c r="X949" s="1">
        <v>60786664</v>
      </c>
      <c r="Y949" s="1">
        <v>65847805</v>
      </c>
      <c r="Z949" s="1">
        <v>72826278</v>
      </c>
      <c r="AA949" s="1">
        <v>81250817</v>
      </c>
      <c r="AB949" s="1">
        <v>90634476</v>
      </c>
      <c r="AC949" s="1">
        <v>104769709</v>
      </c>
      <c r="AD949" s="1">
        <v>116832092</v>
      </c>
      <c r="AE949" s="1">
        <v>129960240</v>
      </c>
      <c r="AF949" s="1">
        <v>135317562</v>
      </c>
      <c r="AG949" s="1">
        <v>150019637</v>
      </c>
      <c r="AH949" s="1">
        <v>170478311</v>
      </c>
    </row>
    <row r="950" spans="1:34" x14ac:dyDescent="0.2">
      <c r="A950">
        <v>949</v>
      </c>
      <c r="C950" s="4" t="s">
        <v>1437</v>
      </c>
      <c r="D950" s="5" t="s">
        <v>1438</v>
      </c>
      <c r="E950" s="1">
        <v>6798810</v>
      </c>
      <c r="F950" s="1">
        <v>7847100</v>
      </c>
      <c r="G950" s="1">
        <v>7800042</v>
      </c>
      <c r="H950" s="1">
        <v>7503312</v>
      </c>
      <c r="I950" s="1">
        <v>5831428</v>
      </c>
      <c r="J950" s="1">
        <v>6895111</v>
      </c>
      <c r="K950" s="1">
        <v>5544646</v>
      </c>
      <c r="L950" s="1">
        <v>5886579</v>
      </c>
      <c r="M950" s="1">
        <v>7803140</v>
      </c>
      <c r="N950" s="1">
        <v>8058560</v>
      </c>
      <c r="O950" s="1">
        <v>7681318</v>
      </c>
      <c r="P950" s="1">
        <v>8441013</v>
      </c>
      <c r="Q950" s="1">
        <v>9253863</v>
      </c>
      <c r="R950" s="1">
        <v>11924931</v>
      </c>
      <c r="S950" s="1">
        <v>11016107</v>
      </c>
      <c r="T950" s="1">
        <v>11296608</v>
      </c>
      <c r="U950" s="1">
        <v>11321028</v>
      </c>
      <c r="V950" s="1">
        <v>11888746</v>
      </c>
      <c r="W950" s="1">
        <v>11678659</v>
      </c>
      <c r="X950" s="1">
        <v>11761124</v>
      </c>
      <c r="Y950" s="1">
        <v>12601356</v>
      </c>
      <c r="Z950" s="1">
        <v>13019162</v>
      </c>
      <c r="AA950" s="1">
        <v>15038018</v>
      </c>
      <c r="AB950" s="1">
        <v>16163952</v>
      </c>
      <c r="AC950" s="1">
        <v>16296728</v>
      </c>
      <c r="AD950" s="1">
        <v>18506335</v>
      </c>
      <c r="AE950" s="1">
        <v>17161417</v>
      </c>
      <c r="AF950" s="1">
        <v>16475966</v>
      </c>
      <c r="AG950" s="1">
        <v>17953306</v>
      </c>
      <c r="AH950" s="1">
        <v>18338118</v>
      </c>
    </row>
    <row r="951" spans="1:34" x14ac:dyDescent="0.2">
      <c r="A951">
        <v>950</v>
      </c>
      <c r="C951" s="4" t="s">
        <v>1439</v>
      </c>
      <c r="D951" s="5" t="s">
        <v>1440</v>
      </c>
      <c r="E951" s="1">
        <v>2497447</v>
      </c>
      <c r="F951" s="1">
        <v>2092670</v>
      </c>
      <c r="G951" s="1">
        <v>2297775</v>
      </c>
      <c r="H951" s="1">
        <v>2184785</v>
      </c>
      <c r="I951" s="1">
        <v>2171314</v>
      </c>
      <c r="J951" s="1">
        <v>1698994</v>
      </c>
      <c r="K951" s="1">
        <v>1743294</v>
      </c>
      <c r="L951" s="1">
        <v>2085909</v>
      </c>
      <c r="M951" s="1">
        <v>1714687</v>
      </c>
      <c r="N951" s="1">
        <v>905257</v>
      </c>
      <c r="O951" s="1">
        <v>891430</v>
      </c>
      <c r="P951" s="1">
        <v>952395</v>
      </c>
      <c r="Q951" s="1">
        <v>1624931</v>
      </c>
      <c r="R951" s="1">
        <v>3656550</v>
      </c>
      <c r="S951" s="1">
        <v>7139101</v>
      </c>
      <c r="T951" s="1">
        <v>8827115</v>
      </c>
      <c r="U951" s="1">
        <v>13148363</v>
      </c>
      <c r="V951" s="1">
        <v>14331385</v>
      </c>
      <c r="W951" s="1">
        <v>21068743</v>
      </c>
      <c r="X951" s="1">
        <v>31039332</v>
      </c>
      <c r="Y951" s="1">
        <v>35026215</v>
      </c>
      <c r="Z951" s="1">
        <v>49761762</v>
      </c>
      <c r="AA951" s="1">
        <v>77624165</v>
      </c>
      <c r="AB951" s="1">
        <v>101187959</v>
      </c>
      <c r="AC951" s="1">
        <v>0</v>
      </c>
      <c r="AD951" s="1">
        <v>19658518</v>
      </c>
      <c r="AE951" s="1">
        <v>24353337</v>
      </c>
      <c r="AF951" s="1">
        <v>22254364</v>
      </c>
      <c r="AG951" s="1">
        <v>24263212</v>
      </c>
      <c r="AH951" s="1">
        <v>28517378</v>
      </c>
    </row>
    <row r="952" spans="1:34" x14ac:dyDescent="0.2">
      <c r="A952">
        <v>951</v>
      </c>
      <c r="C952" s="4" t="s">
        <v>1441</v>
      </c>
      <c r="D952" s="5" t="s">
        <v>2500</v>
      </c>
      <c r="E952" s="1">
        <v>21165371</v>
      </c>
      <c r="F952" s="1">
        <v>23026592</v>
      </c>
      <c r="G952" s="1">
        <v>27020778</v>
      </c>
      <c r="H952" s="1">
        <v>29705627</v>
      </c>
      <c r="I952" s="1">
        <v>33185572</v>
      </c>
      <c r="J952" s="1">
        <v>39013402</v>
      </c>
      <c r="K952" s="1">
        <v>43983882</v>
      </c>
      <c r="L952" s="1">
        <v>47547749</v>
      </c>
      <c r="M952" s="1">
        <v>51156434</v>
      </c>
      <c r="N952" s="1">
        <v>59998504</v>
      </c>
      <c r="O952" s="1">
        <v>70757287</v>
      </c>
      <c r="P952" s="1">
        <v>74652212</v>
      </c>
      <c r="Q952" s="1">
        <v>75836035</v>
      </c>
      <c r="R952" s="1">
        <v>74370404</v>
      </c>
      <c r="S952" s="1">
        <v>76763287</v>
      </c>
      <c r="T952" s="1">
        <v>92141126</v>
      </c>
      <c r="U952" s="1">
        <v>104565037</v>
      </c>
      <c r="V952" s="1">
        <v>124101999</v>
      </c>
      <c r="W952" s="1">
        <v>127851968</v>
      </c>
      <c r="X952" s="1">
        <v>119419947</v>
      </c>
      <c r="Y952" s="1">
        <v>102227290</v>
      </c>
      <c r="Z952" s="1">
        <v>102367538</v>
      </c>
      <c r="AA952" s="1">
        <v>118620101</v>
      </c>
      <c r="AB952" s="1">
        <v>136454631</v>
      </c>
      <c r="AC952" s="1">
        <v>148014741</v>
      </c>
      <c r="AD952" s="1">
        <v>169503265</v>
      </c>
      <c r="AE952" s="1">
        <v>180583774</v>
      </c>
      <c r="AF952" s="1">
        <v>223648759</v>
      </c>
      <c r="AG952" s="1">
        <v>229219106</v>
      </c>
      <c r="AH952" s="1">
        <v>254113117</v>
      </c>
    </row>
    <row r="953" spans="1:34" x14ac:dyDescent="0.2">
      <c r="A953">
        <v>952</v>
      </c>
      <c r="C953" s="4" t="s">
        <v>1442</v>
      </c>
      <c r="D953" s="5" t="s">
        <v>2501</v>
      </c>
      <c r="E953" s="1">
        <v>6056221</v>
      </c>
      <c r="F953" s="1">
        <v>6734529</v>
      </c>
      <c r="G953" s="1">
        <v>7164187</v>
      </c>
      <c r="H953" s="1">
        <v>7561979</v>
      </c>
      <c r="I953" s="1">
        <v>8802793</v>
      </c>
      <c r="J953" s="1">
        <v>11707409</v>
      </c>
      <c r="K953" s="1">
        <v>11835324</v>
      </c>
      <c r="L953" s="1">
        <v>13934098</v>
      </c>
      <c r="M953" s="1">
        <v>13927589</v>
      </c>
      <c r="N953" s="1">
        <v>16693148</v>
      </c>
      <c r="O953" s="1">
        <v>18634572</v>
      </c>
      <c r="P953" s="1">
        <v>19710389</v>
      </c>
      <c r="Q953" s="1">
        <v>20162886</v>
      </c>
      <c r="R953" s="1">
        <v>20270776</v>
      </c>
      <c r="S953" s="1">
        <v>19849689</v>
      </c>
      <c r="T953" s="1">
        <v>21511620</v>
      </c>
      <c r="U953" s="1">
        <v>20477185</v>
      </c>
      <c r="V953" s="1">
        <v>23548234</v>
      </c>
      <c r="W953" s="1">
        <v>22924360</v>
      </c>
      <c r="X953" s="1">
        <v>18057029</v>
      </c>
      <c r="Y953" s="1">
        <v>17034416</v>
      </c>
      <c r="Z953" s="1">
        <v>17715359</v>
      </c>
      <c r="AA953" s="1">
        <v>25143765</v>
      </c>
      <c r="AB953" s="1">
        <v>30354333</v>
      </c>
      <c r="AC953" s="1">
        <v>33448779</v>
      </c>
      <c r="AD953" s="1">
        <v>38245423</v>
      </c>
      <c r="AE953" s="1">
        <v>42445807</v>
      </c>
      <c r="AF953" s="1">
        <v>54325286</v>
      </c>
      <c r="AG953" s="1">
        <v>62096890</v>
      </c>
      <c r="AH953" s="1">
        <v>71084744</v>
      </c>
    </row>
    <row r="954" spans="1:34" x14ac:dyDescent="0.2">
      <c r="A954">
        <v>953</v>
      </c>
      <c r="C954" s="4" t="s">
        <v>1443</v>
      </c>
      <c r="D954" s="5" t="s">
        <v>2502</v>
      </c>
      <c r="E954" s="1">
        <v>4075869</v>
      </c>
      <c r="F954" s="1">
        <v>4827506</v>
      </c>
      <c r="G954" s="1">
        <v>5101399</v>
      </c>
      <c r="H954" s="1">
        <v>5297238</v>
      </c>
      <c r="I954" s="1">
        <v>6092754</v>
      </c>
      <c r="J954" s="1">
        <v>8748191</v>
      </c>
      <c r="K954" s="1">
        <v>8830201</v>
      </c>
      <c r="L954" s="1">
        <v>9929353</v>
      </c>
      <c r="M954" s="1">
        <v>10402362</v>
      </c>
      <c r="N954" s="1">
        <v>13233723</v>
      </c>
      <c r="O954" s="1">
        <v>14954272</v>
      </c>
      <c r="P954" s="1">
        <v>15829498</v>
      </c>
      <c r="Q954" s="1">
        <v>15271589</v>
      </c>
      <c r="R954" s="1">
        <v>14625445</v>
      </c>
      <c r="S954" s="1">
        <v>14547367</v>
      </c>
      <c r="T954" s="1">
        <v>15737345</v>
      </c>
      <c r="U954" s="1">
        <v>14499106</v>
      </c>
      <c r="V954" s="1">
        <v>17401519</v>
      </c>
      <c r="W954" s="1">
        <v>16645707</v>
      </c>
      <c r="X954" s="1">
        <v>11944153</v>
      </c>
      <c r="Y954" s="1">
        <v>11355273</v>
      </c>
      <c r="Z954" s="1">
        <v>12432095</v>
      </c>
      <c r="AA954" s="1">
        <v>19269433</v>
      </c>
      <c r="AB954" s="1">
        <v>22698905</v>
      </c>
      <c r="AC954" s="1">
        <v>24133119</v>
      </c>
      <c r="AD954" s="1">
        <v>28538769</v>
      </c>
      <c r="AE954" s="1">
        <v>31338418</v>
      </c>
      <c r="AF954" s="1">
        <v>40586640</v>
      </c>
      <c r="AG954" s="1">
        <v>42034245</v>
      </c>
      <c r="AH954" s="1">
        <v>45879710</v>
      </c>
    </row>
    <row r="955" spans="1:34" x14ac:dyDescent="0.2">
      <c r="A955">
        <v>954</v>
      </c>
      <c r="C955" s="4" t="s">
        <v>1444</v>
      </c>
      <c r="D955" s="5" t="s">
        <v>1445</v>
      </c>
      <c r="E955" s="1">
        <v>3136538</v>
      </c>
      <c r="F955" s="1">
        <v>3846595</v>
      </c>
      <c r="G955" s="1">
        <v>4045015</v>
      </c>
      <c r="H955" s="1">
        <v>4308653</v>
      </c>
      <c r="I955" s="1">
        <v>4778432</v>
      </c>
      <c r="J955" s="1">
        <v>6971923</v>
      </c>
      <c r="K955" s="1">
        <v>6740423</v>
      </c>
      <c r="L955" s="1">
        <v>7299845</v>
      </c>
      <c r="M955" s="1">
        <v>7666073</v>
      </c>
      <c r="N955" s="1">
        <v>10010304</v>
      </c>
      <c r="O955" s="1">
        <v>11110495</v>
      </c>
      <c r="P955" s="1">
        <v>11818085</v>
      </c>
      <c r="Q955" s="1">
        <v>12046901</v>
      </c>
      <c r="R955" s="1">
        <v>11460030</v>
      </c>
      <c r="S955" s="1">
        <v>11623983</v>
      </c>
      <c r="T955" s="1">
        <v>12404066</v>
      </c>
      <c r="U955" s="1">
        <v>12405711</v>
      </c>
      <c r="V955" s="1">
        <v>14654152</v>
      </c>
      <c r="W955" s="1">
        <v>14515406</v>
      </c>
      <c r="X955" s="1">
        <v>10437685</v>
      </c>
      <c r="Y955" s="1">
        <v>9621437</v>
      </c>
      <c r="Z955" s="1">
        <v>10309737</v>
      </c>
      <c r="AA955" s="1">
        <v>16542680</v>
      </c>
      <c r="AB955" s="1">
        <v>19826445</v>
      </c>
      <c r="AC955" s="1">
        <v>21036022</v>
      </c>
      <c r="AD955" s="1">
        <v>25200490</v>
      </c>
      <c r="AE955" s="1">
        <v>28151044</v>
      </c>
      <c r="AF955" s="1">
        <v>37127278</v>
      </c>
      <c r="AG955" s="1">
        <v>37207699</v>
      </c>
      <c r="AH955" s="1">
        <v>42836914</v>
      </c>
    </row>
    <row r="956" spans="1:34" x14ac:dyDescent="0.2">
      <c r="A956">
        <v>955</v>
      </c>
      <c r="C956" s="4" t="s">
        <v>1446</v>
      </c>
      <c r="D956" s="5" t="s">
        <v>1447</v>
      </c>
      <c r="E956" s="1">
        <v>981568</v>
      </c>
      <c r="F956" s="1">
        <v>980911</v>
      </c>
      <c r="G956" s="1">
        <v>1056384</v>
      </c>
      <c r="H956" s="1">
        <v>0</v>
      </c>
      <c r="I956" s="1">
        <v>1442770</v>
      </c>
      <c r="J956" s="1">
        <v>1776268</v>
      </c>
      <c r="K956" s="1">
        <v>2089778</v>
      </c>
      <c r="L956" s="1">
        <v>2629508</v>
      </c>
      <c r="M956" s="1">
        <v>2736289</v>
      </c>
      <c r="N956" s="1">
        <v>3223419</v>
      </c>
      <c r="O956" s="1">
        <v>3843777</v>
      </c>
      <c r="P956" s="1">
        <v>4011413</v>
      </c>
      <c r="Q956" s="1">
        <v>3224688</v>
      </c>
      <c r="R956" s="1">
        <v>3165415</v>
      </c>
      <c r="S956" s="1">
        <v>2923384</v>
      </c>
      <c r="T956" s="1">
        <v>3333279</v>
      </c>
      <c r="U956" s="1">
        <v>2103382.6666666665</v>
      </c>
      <c r="V956" s="1">
        <v>2747367</v>
      </c>
      <c r="W956" s="1">
        <v>2130301</v>
      </c>
      <c r="X956" s="1">
        <v>1506468</v>
      </c>
      <c r="Y956" s="1">
        <v>1733836</v>
      </c>
      <c r="Z956" s="1">
        <v>2130962.6666666665</v>
      </c>
      <c r="AA956" s="1">
        <v>2726753</v>
      </c>
      <c r="AB956" s="1">
        <v>2872460</v>
      </c>
      <c r="AC956" s="1">
        <v>0</v>
      </c>
      <c r="AD956" s="1">
        <v>0</v>
      </c>
      <c r="AE956" s="1">
        <v>0</v>
      </c>
      <c r="AF956" s="1">
        <v>0</v>
      </c>
      <c r="AG956" s="1">
        <v>4826546</v>
      </c>
      <c r="AH956" s="1">
        <v>3042796</v>
      </c>
    </row>
    <row r="957" spans="1:34" x14ac:dyDescent="0.2">
      <c r="A957">
        <v>956</v>
      </c>
      <c r="C957" s="4" t="s">
        <v>1448</v>
      </c>
      <c r="D957" s="5" t="s">
        <v>2503</v>
      </c>
      <c r="E957" s="1">
        <v>1980352</v>
      </c>
      <c r="F957" s="1">
        <v>1907023</v>
      </c>
      <c r="G957" s="1">
        <v>2062788</v>
      </c>
      <c r="H957" s="1">
        <v>2264741</v>
      </c>
      <c r="I957" s="1">
        <v>2710039</v>
      </c>
      <c r="J957" s="1">
        <v>2959218</v>
      </c>
      <c r="K957" s="1">
        <v>3005123</v>
      </c>
      <c r="L957" s="1">
        <v>4004745</v>
      </c>
      <c r="M957" s="1">
        <v>3525227</v>
      </c>
      <c r="N957" s="1">
        <v>3459425</v>
      </c>
      <c r="O957" s="1">
        <v>3680300</v>
      </c>
      <c r="P957" s="1">
        <v>3880891</v>
      </c>
      <c r="Q957" s="1">
        <v>4891297</v>
      </c>
      <c r="R957" s="1">
        <v>5645331</v>
      </c>
      <c r="S957" s="1">
        <v>5302322</v>
      </c>
      <c r="T957" s="1">
        <v>5774275</v>
      </c>
      <c r="U957" s="1">
        <v>5978079</v>
      </c>
      <c r="V957" s="1">
        <v>6146715</v>
      </c>
      <c r="W957" s="1">
        <v>6278653</v>
      </c>
      <c r="X957" s="1">
        <v>6112876</v>
      </c>
      <c r="Y957" s="1">
        <v>5679143</v>
      </c>
      <c r="Z957" s="1">
        <v>5283264</v>
      </c>
      <c r="AA957" s="1">
        <v>5874332</v>
      </c>
      <c r="AB957" s="1">
        <v>7655428</v>
      </c>
      <c r="AC957" s="1">
        <v>9315660</v>
      </c>
      <c r="AD957" s="1">
        <v>9706654</v>
      </c>
      <c r="AE957" s="1">
        <v>11107389</v>
      </c>
      <c r="AF957" s="1">
        <v>13738646</v>
      </c>
      <c r="AG957" s="1">
        <v>20062645</v>
      </c>
      <c r="AH957" s="1">
        <v>25205034</v>
      </c>
    </row>
    <row r="958" spans="1:34" x14ac:dyDescent="0.2">
      <c r="A958">
        <v>957</v>
      </c>
      <c r="C958" s="4" t="s">
        <v>1449</v>
      </c>
      <c r="D958" s="5" t="s">
        <v>1450</v>
      </c>
      <c r="E958" s="1">
        <v>10000783</v>
      </c>
      <c r="F958" s="1">
        <v>9931233</v>
      </c>
      <c r="G958" s="1">
        <v>10342423</v>
      </c>
      <c r="H958" s="1">
        <v>10117645</v>
      </c>
      <c r="I958" s="1">
        <v>11498285</v>
      </c>
      <c r="J958" s="1">
        <v>12418695</v>
      </c>
      <c r="K958" s="1">
        <v>13607794</v>
      </c>
      <c r="L958" s="1">
        <v>15112953</v>
      </c>
      <c r="M958" s="1">
        <v>16878315</v>
      </c>
      <c r="N958" s="1">
        <v>22132357</v>
      </c>
      <c r="O958" s="1">
        <v>27057306</v>
      </c>
      <c r="P958" s="1">
        <v>28435540</v>
      </c>
      <c r="Q958" s="1">
        <v>26740722</v>
      </c>
      <c r="R958" s="1">
        <v>26496963</v>
      </c>
      <c r="S958" s="1">
        <v>30324003</v>
      </c>
      <c r="T958" s="1">
        <v>37449834</v>
      </c>
      <c r="U958" s="1">
        <v>45923493</v>
      </c>
      <c r="V958" s="1">
        <v>53176510</v>
      </c>
      <c r="W958" s="1">
        <v>53237095</v>
      </c>
      <c r="X958" s="1">
        <v>48516868</v>
      </c>
      <c r="Y958" s="1">
        <v>37503178</v>
      </c>
      <c r="Z958" s="1">
        <v>37012439</v>
      </c>
      <c r="AA958" s="1">
        <v>42478653</v>
      </c>
      <c r="AB958" s="1">
        <v>47283983</v>
      </c>
      <c r="AC958" s="1">
        <v>45908824</v>
      </c>
      <c r="AD958" s="1">
        <v>54024832</v>
      </c>
      <c r="AE958" s="1">
        <v>57770911</v>
      </c>
      <c r="AF958" s="1">
        <v>57081914</v>
      </c>
      <c r="AG958" s="1">
        <v>65852240</v>
      </c>
      <c r="AH958" s="1">
        <v>71614801</v>
      </c>
    </row>
    <row r="959" spans="1:34" x14ac:dyDescent="0.2">
      <c r="A959">
        <v>958</v>
      </c>
      <c r="C959" s="4" t="s">
        <v>1451</v>
      </c>
      <c r="D959" s="5" t="s">
        <v>2504</v>
      </c>
      <c r="E959" s="1">
        <v>1727594</v>
      </c>
      <c r="F959" s="1">
        <v>1723942</v>
      </c>
      <c r="G959" s="1">
        <v>1689073</v>
      </c>
      <c r="H959" s="1">
        <v>2144403</v>
      </c>
      <c r="I959" s="1">
        <v>2863302</v>
      </c>
      <c r="J959" s="1">
        <v>3225663</v>
      </c>
      <c r="K959" s="1">
        <v>4296045</v>
      </c>
      <c r="L959" s="1">
        <v>4741017</v>
      </c>
      <c r="M959" s="1">
        <v>5631344</v>
      </c>
      <c r="N959" s="1">
        <v>10401944</v>
      </c>
      <c r="O959" s="1">
        <v>12867011</v>
      </c>
      <c r="P959" s="1">
        <v>12520895</v>
      </c>
      <c r="Q959" s="1">
        <v>11047133</v>
      </c>
      <c r="R959" s="1">
        <v>9920547</v>
      </c>
      <c r="S959" s="1">
        <v>11159838</v>
      </c>
      <c r="T959" s="1">
        <v>16720793</v>
      </c>
      <c r="U959" s="1">
        <v>19578910</v>
      </c>
      <c r="V959" s="1">
        <v>22480049</v>
      </c>
      <c r="W959" s="1">
        <v>22602060</v>
      </c>
      <c r="X959" s="1">
        <v>18443013</v>
      </c>
      <c r="Y959" s="1">
        <v>11397345</v>
      </c>
      <c r="Z959" s="1">
        <v>11870106</v>
      </c>
      <c r="AA959" s="1">
        <v>17956690</v>
      </c>
      <c r="AB959" s="1">
        <v>20957021</v>
      </c>
      <c r="AC959" s="1">
        <v>19568962</v>
      </c>
      <c r="AD959" s="1">
        <v>23354711</v>
      </c>
      <c r="AE959" s="1">
        <v>24904369</v>
      </c>
      <c r="AF959" s="1">
        <v>22585688</v>
      </c>
      <c r="AG959" s="1">
        <v>23386738</v>
      </c>
      <c r="AH959" s="1">
        <v>22722793</v>
      </c>
    </row>
    <row r="960" spans="1:34" x14ac:dyDescent="0.2">
      <c r="A960">
        <v>959</v>
      </c>
      <c r="C960" s="4" t="s">
        <v>1452</v>
      </c>
      <c r="D960" s="5" t="s">
        <v>2505</v>
      </c>
      <c r="E960" s="1">
        <v>552258</v>
      </c>
      <c r="F960" s="1">
        <v>796053</v>
      </c>
      <c r="G960" s="1">
        <v>838145</v>
      </c>
      <c r="H960" s="1">
        <v>653618</v>
      </c>
      <c r="I960" s="1">
        <v>701358</v>
      </c>
      <c r="J960" s="1">
        <v>783680</v>
      </c>
      <c r="K960" s="1">
        <v>816007</v>
      </c>
      <c r="L960" s="1">
        <v>827938</v>
      </c>
      <c r="M960" s="1">
        <v>1015329</v>
      </c>
      <c r="N960" s="1">
        <v>1105605</v>
      </c>
      <c r="O960" s="1">
        <v>1512290</v>
      </c>
      <c r="P960" s="1">
        <v>1540568</v>
      </c>
      <c r="Q960" s="1">
        <v>1485265</v>
      </c>
      <c r="R960" s="1">
        <v>1288815</v>
      </c>
      <c r="S960" s="1">
        <v>1238028</v>
      </c>
      <c r="T960" s="1">
        <v>1337133</v>
      </c>
      <c r="U960" s="1">
        <v>1180520</v>
      </c>
      <c r="V960" s="1">
        <v>1030377</v>
      </c>
      <c r="W960" s="1">
        <v>916621</v>
      </c>
      <c r="X960" s="1">
        <v>717605</v>
      </c>
      <c r="Y960" s="1">
        <v>571897</v>
      </c>
      <c r="Z960" s="1">
        <v>482026</v>
      </c>
      <c r="AA960" s="1">
        <v>443828</v>
      </c>
      <c r="AB960" s="1">
        <v>452100</v>
      </c>
      <c r="AC960" s="1">
        <v>433644</v>
      </c>
      <c r="AD960" s="1">
        <v>695897.33333333337</v>
      </c>
      <c r="AE960" s="1">
        <v>612811</v>
      </c>
      <c r="AF960" s="1">
        <v>0</v>
      </c>
      <c r="AG960" s="1">
        <v>0</v>
      </c>
      <c r="AH960" s="1">
        <v>0</v>
      </c>
    </row>
    <row r="961" spans="1:34" x14ac:dyDescent="0.2">
      <c r="A961">
        <v>960</v>
      </c>
      <c r="C961" s="4" t="s">
        <v>1453</v>
      </c>
      <c r="D961" s="5" t="s">
        <v>2506</v>
      </c>
      <c r="E961" s="1">
        <v>4634952</v>
      </c>
      <c r="F961" s="1">
        <v>4818369</v>
      </c>
      <c r="G961" s="1">
        <v>5364555</v>
      </c>
      <c r="H961" s="1">
        <v>5326785</v>
      </c>
      <c r="I961" s="1">
        <v>5326457</v>
      </c>
      <c r="J961" s="1">
        <v>5010247</v>
      </c>
      <c r="K961" s="1">
        <v>4597227</v>
      </c>
      <c r="L961" s="1">
        <v>5187927</v>
      </c>
      <c r="M961" s="1">
        <v>5691469</v>
      </c>
      <c r="N961" s="1">
        <v>5778380</v>
      </c>
      <c r="O961" s="1">
        <v>6176721</v>
      </c>
      <c r="P961" s="1">
        <v>5818221</v>
      </c>
      <c r="Q961" s="1">
        <v>6819088</v>
      </c>
      <c r="R961" s="1">
        <v>7772180</v>
      </c>
      <c r="S961" s="1">
        <v>10392104</v>
      </c>
      <c r="T961" s="1">
        <v>10004008</v>
      </c>
      <c r="U961" s="1">
        <v>9785208</v>
      </c>
      <c r="V961" s="1">
        <v>12479162</v>
      </c>
      <c r="W961" s="1">
        <v>12196204</v>
      </c>
      <c r="X961" s="1">
        <v>11753923</v>
      </c>
      <c r="Y961" s="1">
        <v>8884465</v>
      </c>
      <c r="Z961" s="1">
        <v>6824965</v>
      </c>
      <c r="AA961" s="1">
        <v>6260803</v>
      </c>
      <c r="AB961" s="1">
        <v>5576372</v>
      </c>
      <c r="AC961" s="1">
        <v>2749194</v>
      </c>
      <c r="AD961" s="1">
        <v>2565498</v>
      </c>
      <c r="AE961" s="1">
        <v>2307875</v>
      </c>
      <c r="AF961" s="1">
        <v>0</v>
      </c>
      <c r="AG961" s="1">
        <v>0</v>
      </c>
      <c r="AH961" s="1">
        <v>0</v>
      </c>
    </row>
    <row r="962" spans="1:34" x14ac:dyDescent="0.2">
      <c r="A962">
        <v>961</v>
      </c>
      <c r="C962" s="4" t="s">
        <v>1454</v>
      </c>
      <c r="D962" s="5" t="s">
        <v>1455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34496226</v>
      </c>
      <c r="AG962" s="1">
        <v>42465502</v>
      </c>
      <c r="AH962" s="1">
        <v>48892008</v>
      </c>
    </row>
    <row r="963" spans="1:34" x14ac:dyDescent="0.2">
      <c r="A963">
        <v>962</v>
      </c>
      <c r="C963" s="4" t="s">
        <v>1456</v>
      </c>
      <c r="D963" s="5" t="s">
        <v>2505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566223</v>
      </c>
      <c r="AG963" s="1">
        <v>676557</v>
      </c>
      <c r="AH963" s="1">
        <v>661485</v>
      </c>
    </row>
    <row r="964" spans="1:34" x14ac:dyDescent="0.2">
      <c r="A964">
        <v>963</v>
      </c>
      <c r="C964" s="4" t="s">
        <v>1457</v>
      </c>
      <c r="D964" s="5" t="s">
        <v>2506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2363129</v>
      </c>
      <c r="AG964" s="1">
        <v>2066435</v>
      </c>
      <c r="AH964" s="1">
        <v>2238632</v>
      </c>
    </row>
    <row r="965" spans="1:34" x14ac:dyDescent="0.2">
      <c r="A965">
        <v>964</v>
      </c>
      <c r="C965" s="4" t="s">
        <v>1458</v>
      </c>
      <c r="D965" s="5" t="s">
        <v>1459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4404043</v>
      </c>
      <c r="AG965" s="1">
        <v>4585010</v>
      </c>
      <c r="AH965" s="1">
        <v>5705348</v>
      </c>
    </row>
    <row r="966" spans="1:34" x14ac:dyDescent="0.2">
      <c r="A966">
        <v>965</v>
      </c>
      <c r="C966" s="4" t="s">
        <v>1460</v>
      </c>
      <c r="D966" s="5" t="s">
        <v>1461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5301966</v>
      </c>
      <c r="AG966" s="1">
        <v>8011936</v>
      </c>
      <c r="AH966" s="1">
        <v>8224523</v>
      </c>
    </row>
    <row r="967" spans="1:34" x14ac:dyDescent="0.2">
      <c r="A967">
        <v>966</v>
      </c>
      <c r="C967" s="4" t="s">
        <v>1462</v>
      </c>
      <c r="D967" s="5" t="s">
        <v>1463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21860865</v>
      </c>
      <c r="AG967" s="1">
        <v>27125564</v>
      </c>
      <c r="AH967" s="1">
        <v>32062020</v>
      </c>
    </row>
    <row r="968" spans="1:34" x14ac:dyDescent="0.2">
      <c r="A968">
        <v>967</v>
      </c>
      <c r="C968" s="4" t="s">
        <v>1464</v>
      </c>
      <c r="D968" s="5" t="s">
        <v>1455</v>
      </c>
      <c r="E968" s="1">
        <v>3085979</v>
      </c>
      <c r="F968" s="1">
        <v>2592869</v>
      </c>
      <c r="G968" s="1">
        <v>2450650</v>
      </c>
      <c r="H968" s="1">
        <v>1992839</v>
      </c>
      <c r="I968" s="1">
        <v>2607168</v>
      </c>
      <c r="J968" s="1">
        <v>3399105</v>
      </c>
      <c r="K968" s="1">
        <v>3898515</v>
      </c>
      <c r="L968" s="1">
        <v>4356071</v>
      </c>
      <c r="M968" s="1">
        <v>4540173</v>
      </c>
      <c r="N968" s="1">
        <v>4846428</v>
      </c>
      <c r="O968" s="1">
        <v>6501284</v>
      </c>
      <c r="P968" s="1">
        <v>8555856</v>
      </c>
      <c r="Q968" s="1">
        <v>7389236</v>
      </c>
      <c r="R968" s="1">
        <v>7515421</v>
      </c>
      <c r="S968" s="1">
        <v>7534033</v>
      </c>
      <c r="T968" s="1">
        <v>9387900</v>
      </c>
      <c r="U968" s="1">
        <v>15378855</v>
      </c>
      <c r="V968" s="1">
        <v>17186922</v>
      </c>
      <c r="W968" s="1">
        <v>17522210</v>
      </c>
      <c r="X968" s="1">
        <v>17602327</v>
      </c>
      <c r="Y968" s="1">
        <v>16649471</v>
      </c>
      <c r="Z968" s="1">
        <v>17851249</v>
      </c>
      <c r="AA968" s="1">
        <v>17813087</v>
      </c>
      <c r="AB968" s="1">
        <v>20292918</v>
      </c>
      <c r="AC968" s="1">
        <v>23173938</v>
      </c>
      <c r="AD968" s="1">
        <v>27461874</v>
      </c>
      <c r="AE968" s="1">
        <v>29945856</v>
      </c>
      <c r="AF968" s="1">
        <v>0</v>
      </c>
      <c r="AG968" s="1">
        <v>0</v>
      </c>
      <c r="AH968" s="1">
        <v>0</v>
      </c>
    </row>
    <row r="969" spans="1:34" x14ac:dyDescent="0.2">
      <c r="A969">
        <v>968</v>
      </c>
      <c r="C969" s="4" t="s">
        <v>1465</v>
      </c>
      <c r="D969" s="5" t="s">
        <v>1466</v>
      </c>
      <c r="E969" s="1">
        <v>1597111</v>
      </c>
      <c r="F969" s="1">
        <v>1234392</v>
      </c>
      <c r="G969" s="1">
        <v>931645</v>
      </c>
      <c r="H969" s="1">
        <v>563061</v>
      </c>
      <c r="I969" s="1">
        <v>789115</v>
      </c>
      <c r="J969" s="1">
        <v>1145797</v>
      </c>
      <c r="K969" s="1">
        <v>1019616</v>
      </c>
      <c r="L969" s="1">
        <v>1397254</v>
      </c>
      <c r="M969" s="1">
        <v>992519</v>
      </c>
      <c r="N969" s="1">
        <v>928231</v>
      </c>
      <c r="O969" s="1">
        <v>1470366</v>
      </c>
      <c r="P969" s="1">
        <v>1666984</v>
      </c>
      <c r="Q969" s="1">
        <v>1973495</v>
      </c>
      <c r="R969" s="1">
        <v>2591186</v>
      </c>
      <c r="S969" s="1">
        <v>3186445</v>
      </c>
      <c r="T969" s="1">
        <v>3358847</v>
      </c>
      <c r="U969" s="1">
        <v>4130133</v>
      </c>
      <c r="V969" s="1">
        <v>4438010</v>
      </c>
      <c r="W969" s="1">
        <v>3599433</v>
      </c>
      <c r="X969" s="1">
        <v>3271606</v>
      </c>
      <c r="Y969" s="1">
        <v>3044944</v>
      </c>
      <c r="Z969" s="1">
        <v>3204221</v>
      </c>
      <c r="AA969" s="1">
        <v>3418171</v>
      </c>
      <c r="AB969" s="1">
        <v>3763944</v>
      </c>
      <c r="AC969" s="1">
        <v>4126854</v>
      </c>
      <c r="AD969" s="1">
        <v>4765231</v>
      </c>
      <c r="AE969" s="1">
        <v>4786193</v>
      </c>
      <c r="AF969" s="1">
        <v>0</v>
      </c>
      <c r="AG969" s="1">
        <v>0</v>
      </c>
      <c r="AH969" s="1">
        <v>0</v>
      </c>
    </row>
    <row r="970" spans="1:34" x14ac:dyDescent="0.2">
      <c r="A970">
        <v>969</v>
      </c>
      <c r="C970" s="4" t="s">
        <v>1467</v>
      </c>
      <c r="D970" s="5" t="s">
        <v>1468</v>
      </c>
      <c r="E970" s="1">
        <v>76965</v>
      </c>
      <c r="F970" s="1">
        <v>110600</v>
      </c>
      <c r="G970" s="1">
        <v>121355</v>
      </c>
      <c r="H970" s="1">
        <v>114637</v>
      </c>
      <c r="I970" s="1">
        <v>171387</v>
      </c>
      <c r="J970" s="1">
        <v>224566</v>
      </c>
      <c r="K970" s="1">
        <v>206785</v>
      </c>
      <c r="L970" s="1">
        <v>210000</v>
      </c>
      <c r="M970" s="1">
        <v>302323</v>
      </c>
      <c r="N970" s="1">
        <v>442183</v>
      </c>
      <c r="O970" s="1">
        <v>576556</v>
      </c>
      <c r="P970" s="1">
        <v>757074</v>
      </c>
      <c r="Q970" s="1">
        <v>875162</v>
      </c>
      <c r="R970" s="1">
        <v>849809</v>
      </c>
      <c r="S970" s="1">
        <v>1015585</v>
      </c>
      <c r="T970" s="1">
        <v>1412110</v>
      </c>
      <c r="U970" s="1">
        <v>1992903</v>
      </c>
      <c r="V970" s="1">
        <v>2277773</v>
      </c>
      <c r="W970" s="1">
        <v>2436266</v>
      </c>
      <c r="X970" s="1">
        <v>1896513</v>
      </c>
      <c r="Y970" s="1">
        <v>1954633</v>
      </c>
      <c r="Z970" s="1">
        <v>1901919</v>
      </c>
      <c r="AA970" s="1">
        <v>1988518</v>
      </c>
      <c r="AB970" s="1">
        <v>1882113</v>
      </c>
      <c r="AC970" s="1">
        <v>2778454</v>
      </c>
      <c r="AD970" s="1">
        <v>3464086</v>
      </c>
      <c r="AE970" s="1">
        <v>4239481</v>
      </c>
      <c r="AF970" s="1">
        <v>0</v>
      </c>
      <c r="AG970" s="1">
        <v>0</v>
      </c>
      <c r="AH970" s="1">
        <v>0</v>
      </c>
    </row>
    <row r="971" spans="1:34" x14ac:dyDescent="0.2">
      <c r="A971">
        <v>970</v>
      </c>
      <c r="C971" s="4" t="s">
        <v>1469</v>
      </c>
      <c r="D971" s="5" t="s">
        <v>1470</v>
      </c>
      <c r="E971" s="1">
        <v>1411903</v>
      </c>
      <c r="F971" s="1">
        <v>1247877</v>
      </c>
      <c r="G971" s="1">
        <v>1397650</v>
      </c>
      <c r="H971" s="1">
        <v>1315141</v>
      </c>
      <c r="I971" s="1">
        <v>1646666</v>
      </c>
      <c r="J971" s="1">
        <v>2028742</v>
      </c>
      <c r="K971" s="1">
        <v>2672114</v>
      </c>
      <c r="L971" s="1">
        <v>2748817</v>
      </c>
      <c r="M971" s="1">
        <v>3245331</v>
      </c>
      <c r="N971" s="1">
        <v>3476014</v>
      </c>
      <c r="O971" s="1">
        <v>4454362</v>
      </c>
      <c r="P971" s="1">
        <v>6131798</v>
      </c>
      <c r="Q971" s="1">
        <v>4540579</v>
      </c>
      <c r="R971" s="1">
        <v>4074426</v>
      </c>
      <c r="S971" s="1">
        <v>3332003</v>
      </c>
      <c r="T971" s="1">
        <v>4616943</v>
      </c>
      <c r="U971" s="1">
        <v>9255819</v>
      </c>
      <c r="V971" s="1">
        <v>10471139</v>
      </c>
      <c r="W971" s="1">
        <v>11486511</v>
      </c>
      <c r="X971" s="1">
        <v>12434208</v>
      </c>
      <c r="Y971" s="1">
        <v>11649894</v>
      </c>
      <c r="Z971" s="1">
        <v>12745109</v>
      </c>
      <c r="AA971" s="1">
        <v>12406398</v>
      </c>
      <c r="AB971" s="1">
        <v>14646861</v>
      </c>
      <c r="AC971" s="1">
        <v>16268630</v>
      </c>
      <c r="AD971" s="1">
        <v>19232557</v>
      </c>
      <c r="AE971" s="1">
        <v>20920182</v>
      </c>
      <c r="AF971" s="1">
        <v>0</v>
      </c>
      <c r="AG971" s="1">
        <v>0</v>
      </c>
      <c r="AH971" s="1">
        <v>0</v>
      </c>
    </row>
    <row r="972" spans="1:34" x14ac:dyDescent="0.2">
      <c r="A972">
        <v>971</v>
      </c>
      <c r="C972" s="4" t="s">
        <v>1471</v>
      </c>
      <c r="D972" s="5" t="s">
        <v>1472</v>
      </c>
      <c r="E972" s="1">
        <v>2164554</v>
      </c>
      <c r="F972" s="1">
        <v>3006485</v>
      </c>
      <c r="G972" s="1">
        <v>3788160</v>
      </c>
      <c r="H972" s="1">
        <v>3699531</v>
      </c>
      <c r="I972" s="1">
        <v>4274526</v>
      </c>
      <c r="J972" s="1">
        <v>4990598</v>
      </c>
      <c r="K972" s="1">
        <v>6261327</v>
      </c>
      <c r="L972" s="1">
        <v>6756799</v>
      </c>
      <c r="M972" s="1">
        <v>8328393</v>
      </c>
      <c r="N972" s="1">
        <v>9061800</v>
      </c>
      <c r="O972" s="1">
        <v>10103361</v>
      </c>
      <c r="P972" s="1">
        <v>11338553</v>
      </c>
      <c r="Q972" s="1">
        <v>13117332</v>
      </c>
      <c r="R972" s="1">
        <v>14997469</v>
      </c>
      <c r="S972" s="1">
        <v>15912765</v>
      </c>
      <c r="T972" s="1">
        <v>16478775</v>
      </c>
      <c r="U972" s="1">
        <v>15459580</v>
      </c>
      <c r="V972" s="1">
        <v>16528138</v>
      </c>
      <c r="W972" s="1">
        <v>17412599</v>
      </c>
      <c r="X972" s="1">
        <v>14820767</v>
      </c>
      <c r="Y972" s="1">
        <v>14501353</v>
      </c>
      <c r="Z972" s="1">
        <v>16360221</v>
      </c>
      <c r="AA972" s="1">
        <v>18329495</v>
      </c>
      <c r="AB972" s="1">
        <v>17642121</v>
      </c>
      <c r="AC972" s="1">
        <v>18945388</v>
      </c>
      <c r="AD972" s="1">
        <v>21760208</v>
      </c>
      <c r="AE972" s="1">
        <v>19596130</v>
      </c>
      <c r="AF972" s="1">
        <v>23027300</v>
      </c>
      <c r="AG972" s="1">
        <v>20427976</v>
      </c>
      <c r="AH972" s="1">
        <v>22858832</v>
      </c>
    </row>
    <row r="973" spans="1:34" x14ac:dyDescent="0.2">
      <c r="A973">
        <v>972</v>
      </c>
      <c r="C973" s="4" t="s">
        <v>1473</v>
      </c>
      <c r="D973" s="5" t="s">
        <v>2507</v>
      </c>
      <c r="E973" s="1">
        <v>2943813</v>
      </c>
      <c r="F973" s="1">
        <v>3354345</v>
      </c>
      <c r="G973" s="1">
        <v>5726008</v>
      </c>
      <c r="H973" s="1">
        <v>8326472</v>
      </c>
      <c r="I973" s="1">
        <v>8609968</v>
      </c>
      <c r="J973" s="1">
        <v>9896700</v>
      </c>
      <c r="K973" s="1">
        <v>12279437</v>
      </c>
      <c r="L973" s="1">
        <v>11743899</v>
      </c>
      <c r="M973" s="1">
        <v>12022137</v>
      </c>
      <c r="N973" s="1">
        <v>12111199</v>
      </c>
      <c r="O973" s="1">
        <v>14962048</v>
      </c>
      <c r="P973" s="1">
        <v>15167730</v>
      </c>
      <c r="Q973" s="1">
        <v>15815095</v>
      </c>
      <c r="R973" s="1">
        <v>12605196</v>
      </c>
      <c r="S973" s="1">
        <v>10676830</v>
      </c>
      <c r="T973" s="1">
        <v>16700897</v>
      </c>
      <c r="U973" s="1">
        <v>22704779</v>
      </c>
      <c r="V973" s="1">
        <v>30849117</v>
      </c>
      <c r="W973" s="1">
        <v>34277914</v>
      </c>
      <c r="X973" s="1">
        <v>38025283</v>
      </c>
      <c r="Y973" s="1">
        <v>33188343</v>
      </c>
      <c r="Z973" s="1">
        <v>31279519</v>
      </c>
      <c r="AA973" s="1">
        <v>32668188</v>
      </c>
      <c r="AB973" s="1">
        <v>41174194</v>
      </c>
      <c r="AC973" s="1">
        <v>49711750</v>
      </c>
      <c r="AD973" s="1">
        <v>55472802</v>
      </c>
      <c r="AE973" s="1">
        <v>60770926</v>
      </c>
      <c r="AF973" s="1">
        <v>89214259</v>
      </c>
      <c r="AG973" s="1">
        <v>80842000</v>
      </c>
      <c r="AH973" s="1">
        <v>88554740</v>
      </c>
    </row>
    <row r="974" spans="1:34" x14ac:dyDescent="0.2">
      <c r="A974">
        <v>973</v>
      </c>
      <c r="C974" s="4" t="s">
        <v>1474</v>
      </c>
      <c r="D974" s="5" t="s">
        <v>2508</v>
      </c>
      <c r="E974" s="1">
        <v>1538816</v>
      </c>
      <c r="F974" s="1">
        <v>1972188</v>
      </c>
      <c r="G974" s="1">
        <v>2731848</v>
      </c>
      <c r="H974" s="1">
        <v>3218535</v>
      </c>
      <c r="I974" s="1">
        <v>2965845</v>
      </c>
      <c r="J974" s="1">
        <v>3017295</v>
      </c>
      <c r="K974" s="1">
        <v>4114683</v>
      </c>
      <c r="L974" s="1">
        <v>5209522</v>
      </c>
      <c r="M974" s="1">
        <v>6760151</v>
      </c>
      <c r="N974" s="1">
        <v>6834216</v>
      </c>
      <c r="O974" s="1">
        <v>8936383</v>
      </c>
      <c r="P974" s="1">
        <v>8251165</v>
      </c>
      <c r="Q974" s="1">
        <v>9473355</v>
      </c>
      <c r="R974" s="1">
        <v>9284886</v>
      </c>
      <c r="S974" s="1">
        <v>7979043</v>
      </c>
      <c r="T974" s="1">
        <v>13548752</v>
      </c>
      <c r="U974" s="1">
        <v>18743215</v>
      </c>
      <c r="V974" s="1">
        <v>22821376</v>
      </c>
      <c r="W974" s="1">
        <v>24016707</v>
      </c>
      <c r="X974" s="1">
        <v>24193413</v>
      </c>
      <c r="Y974" s="1">
        <v>21742777</v>
      </c>
      <c r="Z974" s="1">
        <v>17107010</v>
      </c>
      <c r="AA974" s="1">
        <v>20022619</v>
      </c>
      <c r="AB974" s="1">
        <v>25176320</v>
      </c>
      <c r="AC974" s="1">
        <v>29769962</v>
      </c>
      <c r="AD974" s="1">
        <v>36360396</v>
      </c>
      <c r="AE974" s="1">
        <v>40402728</v>
      </c>
      <c r="AF974" s="1">
        <v>65891158</v>
      </c>
      <c r="AG974" s="1">
        <v>53705684</v>
      </c>
      <c r="AH974" s="1">
        <v>55129518</v>
      </c>
    </row>
    <row r="975" spans="1:34" x14ac:dyDescent="0.2">
      <c r="A975">
        <v>974</v>
      </c>
      <c r="C975" s="4" t="s">
        <v>1475</v>
      </c>
      <c r="D975" s="5" t="s">
        <v>2509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1602756</v>
      </c>
      <c r="L975" s="1">
        <v>1874576</v>
      </c>
      <c r="M975" s="1">
        <v>0</v>
      </c>
      <c r="N975" s="1">
        <v>0</v>
      </c>
      <c r="O975" s="1">
        <v>0</v>
      </c>
      <c r="P975" s="1">
        <v>2095952</v>
      </c>
      <c r="Q975" s="1">
        <v>1962584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623116</v>
      </c>
      <c r="AA975" s="1">
        <v>821475</v>
      </c>
      <c r="AB975" s="1">
        <v>624185</v>
      </c>
      <c r="AC975" s="1">
        <v>1002829</v>
      </c>
      <c r="AD975" s="1">
        <v>1192905</v>
      </c>
      <c r="AE975" s="1">
        <v>1055361</v>
      </c>
      <c r="AF975" s="1">
        <v>1946212</v>
      </c>
      <c r="AG975" s="1">
        <v>2167030</v>
      </c>
      <c r="AH975" s="1">
        <v>2258517.3333333335</v>
      </c>
    </row>
    <row r="976" spans="1:34" x14ac:dyDescent="0.2">
      <c r="A976">
        <v>975</v>
      </c>
      <c r="C976" s="4" t="s">
        <v>1476</v>
      </c>
      <c r="D976" s="5" t="s">
        <v>2510</v>
      </c>
      <c r="E976" s="1">
        <v>1508273</v>
      </c>
      <c r="F976" s="1">
        <v>1917653</v>
      </c>
      <c r="G976" s="1">
        <v>2722848</v>
      </c>
      <c r="H976" s="1">
        <v>3087195</v>
      </c>
      <c r="I976" s="1">
        <v>2600178</v>
      </c>
      <c r="J976" s="1">
        <v>2151496</v>
      </c>
      <c r="K976" s="1">
        <v>2511927</v>
      </c>
      <c r="L976" s="1">
        <v>3481596</v>
      </c>
      <c r="M976" s="1">
        <v>4880708</v>
      </c>
      <c r="N976" s="1">
        <v>4663191</v>
      </c>
      <c r="O976" s="1">
        <v>5940322</v>
      </c>
      <c r="P976" s="1">
        <v>6387110</v>
      </c>
      <c r="Q976" s="1">
        <v>6553776</v>
      </c>
      <c r="R976" s="1">
        <v>6313214</v>
      </c>
      <c r="S976" s="1">
        <v>5179648</v>
      </c>
      <c r="T976" s="1">
        <v>10217519</v>
      </c>
      <c r="U976" s="1">
        <v>14482981</v>
      </c>
      <c r="V976" s="1">
        <v>17258420</v>
      </c>
      <c r="W976" s="1">
        <v>17404137</v>
      </c>
      <c r="X976" s="1">
        <v>17165851</v>
      </c>
      <c r="Y976" s="1">
        <v>14916611</v>
      </c>
      <c r="Z976" s="1">
        <v>16483894</v>
      </c>
      <c r="AA976" s="1">
        <v>19201144</v>
      </c>
      <c r="AB976" s="1">
        <v>24552135</v>
      </c>
      <c r="AC976" s="1">
        <v>28767133</v>
      </c>
      <c r="AD976" s="1">
        <v>35167491</v>
      </c>
      <c r="AE976" s="1">
        <v>39347367</v>
      </c>
      <c r="AF976" s="1">
        <v>63944946</v>
      </c>
      <c r="AG976" s="1">
        <v>51538654</v>
      </c>
      <c r="AH976" s="1">
        <v>52727922</v>
      </c>
    </row>
    <row r="977" spans="1:34" x14ac:dyDescent="0.2">
      <c r="A977">
        <v>976</v>
      </c>
      <c r="C977" s="4" t="s">
        <v>1477</v>
      </c>
      <c r="D977" s="5" t="s">
        <v>2511</v>
      </c>
      <c r="E977" s="1">
        <v>592702</v>
      </c>
      <c r="F977" s="1">
        <v>870992</v>
      </c>
      <c r="G977" s="1">
        <v>2425304</v>
      </c>
      <c r="H977" s="1">
        <v>4276661</v>
      </c>
      <c r="I977" s="1">
        <v>1550314.6666666667</v>
      </c>
      <c r="J977" s="1">
        <v>1934458</v>
      </c>
      <c r="K977" s="1">
        <v>0</v>
      </c>
      <c r="L977" s="1">
        <v>0</v>
      </c>
      <c r="M977" s="1">
        <v>0</v>
      </c>
      <c r="N977" s="1">
        <v>3473095</v>
      </c>
      <c r="O977" s="1">
        <v>3831790</v>
      </c>
      <c r="P977" s="1">
        <v>4730574.666666667</v>
      </c>
      <c r="Q977" s="1">
        <v>3113598.6666666665</v>
      </c>
      <c r="R977" s="1">
        <v>239601</v>
      </c>
      <c r="S977" s="1">
        <v>397605</v>
      </c>
      <c r="T977" s="1">
        <v>694469</v>
      </c>
      <c r="U977" s="1">
        <v>1062647</v>
      </c>
      <c r="V977" s="1">
        <v>1191908</v>
      </c>
      <c r="W977" s="1">
        <v>1453683</v>
      </c>
      <c r="X977" s="1">
        <v>1590401.3333333333</v>
      </c>
      <c r="Y977" s="1">
        <v>1502351</v>
      </c>
      <c r="Z977" s="1">
        <v>1971988</v>
      </c>
      <c r="AA977" s="1">
        <v>2343486</v>
      </c>
      <c r="AB977" s="1">
        <v>2415007</v>
      </c>
      <c r="AC977" s="1">
        <v>2024519</v>
      </c>
      <c r="AD977" s="1">
        <v>1953018</v>
      </c>
      <c r="AE977" s="1">
        <v>1422209</v>
      </c>
      <c r="AF977" s="1">
        <v>1891822</v>
      </c>
      <c r="AG977" s="1">
        <v>2340133</v>
      </c>
      <c r="AH977" s="1">
        <v>2707212</v>
      </c>
    </row>
    <row r="978" spans="1:34" x14ac:dyDescent="0.2">
      <c r="A978">
        <v>977</v>
      </c>
      <c r="C978" s="4" t="s">
        <v>1478</v>
      </c>
      <c r="D978" s="5" t="s">
        <v>2512</v>
      </c>
      <c r="E978" s="1">
        <v>812295</v>
      </c>
      <c r="F978" s="1">
        <v>511165</v>
      </c>
      <c r="G978" s="1">
        <v>568856</v>
      </c>
      <c r="H978" s="1">
        <v>831276</v>
      </c>
      <c r="I978" s="1">
        <v>1012087</v>
      </c>
      <c r="J978" s="1">
        <v>1350317</v>
      </c>
      <c r="K978" s="1">
        <v>1628417</v>
      </c>
      <c r="L978" s="1">
        <v>1515469</v>
      </c>
      <c r="M978" s="1">
        <v>1592823</v>
      </c>
      <c r="N978" s="1">
        <v>1803888</v>
      </c>
      <c r="O978" s="1">
        <v>2193875</v>
      </c>
      <c r="P978" s="1">
        <v>2289586</v>
      </c>
      <c r="Q978" s="1">
        <v>3272810</v>
      </c>
      <c r="R978" s="1">
        <v>3080709</v>
      </c>
      <c r="S978" s="1">
        <v>2300182</v>
      </c>
      <c r="T978" s="1">
        <v>2457676</v>
      </c>
      <c r="U978" s="1">
        <v>2898917</v>
      </c>
      <c r="V978" s="1">
        <v>6835833</v>
      </c>
      <c r="W978" s="1">
        <v>8807524</v>
      </c>
      <c r="X978" s="1">
        <v>12351884</v>
      </c>
      <c r="Y978" s="1">
        <v>9943215</v>
      </c>
      <c r="Z978" s="1">
        <v>12200521</v>
      </c>
      <c r="AA978" s="1">
        <v>10302083</v>
      </c>
      <c r="AB978" s="1">
        <v>13582867</v>
      </c>
      <c r="AC978" s="1">
        <v>17917269</v>
      </c>
      <c r="AD978" s="1">
        <v>17159388</v>
      </c>
      <c r="AE978" s="1">
        <v>18945989</v>
      </c>
      <c r="AF978" s="1">
        <v>21431279</v>
      </c>
      <c r="AG978" s="1">
        <v>24796183</v>
      </c>
      <c r="AH978" s="1">
        <v>30718010</v>
      </c>
    </row>
    <row r="979" spans="1:34" x14ac:dyDescent="0.2">
      <c r="A979">
        <v>978</v>
      </c>
      <c r="C979" s="4" t="s">
        <v>1479</v>
      </c>
      <c r="D979" s="5" t="s">
        <v>1480</v>
      </c>
      <c r="E979" s="1">
        <v>1542367</v>
      </c>
      <c r="F979" s="1">
        <v>1744576</v>
      </c>
      <c r="G979" s="1">
        <v>2320778</v>
      </c>
      <c r="H979" s="1">
        <v>2485450</v>
      </c>
      <c r="I979" s="1">
        <v>2889490</v>
      </c>
      <c r="J979" s="1">
        <v>2474214</v>
      </c>
      <c r="K979" s="1">
        <v>1479304</v>
      </c>
      <c r="L979" s="1">
        <v>1312505</v>
      </c>
      <c r="M979" s="1">
        <v>1452682</v>
      </c>
      <c r="N979" s="1">
        <v>2672047</v>
      </c>
      <c r="O979" s="1">
        <v>6248576</v>
      </c>
      <c r="P979" s="1">
        <v>5799605</v>
      </c>
      <c r="Q979" s="1">
        <v>5590886</v>
      </c>
      <c r="R979" s="1">
        <v>7428027</v>
      </c>
      <c r="S979" s="1">
        <v>8719361</v>
      </c>
      <c r="T979" s="1">
        <v>10834286</v>
      </c>
      <c r="U979" s="1">
        <v>15796975</v>
      </c>
      <c r="V979" s="1">
        <v>22735558</v>
      </c>
      <c r="W979" s="1">
        <v>21001295</v>
      </c>
      <c r="X979" s="1">
        <v>13430875</v>
      </c>
      <c r="Y979" s="1">
        <v>14187850</v>
      </c>
      <c r="Z979" s="1">
        <v>4694000</v>
      </c>
      <c r="AA979" s="1">
        <v>9491669</v>
      </c>
      <c r="AB979" s="1">
        <v>11750071</v>
      </c>
      <c r="AC979" s="1">
        <v>4944702</v>
      </c>
      <c r="AD979" s="1">
        <v>6826040</v>
      </c>
      <c r="AE979" s="1">
        <v>6797583</v>
      </c>
      <c r="AF979" s="1">
        <v>7046394</v>
      </c>
      <c r="AG979" s="1">
        <v>10091386</v>
      </c>
      <c r="AH979" s="1">
        <v>17138241</v>
      </c>
    </row>
    <row r="980" spans="1:34" ht="12.75" x14ac:dyDescent="0.2">
      <c r="A980">
        <v>979</v>
      </c>
      <c r="C980" s="4" t="s">
        <v>1481</v>
      </c>
      <c r="D980" s="10" t="s">
        <v>2513</v>
      </c>
      <c r="E980" s="1">
        <v>684323502</v>
      </c>
      <c r="F980" s="1">
        <v>752829904</v>
      </c>
      <c r="G980" s="1">
        <v>844276437</v>
      </c>
      <c r="H980" s="1">
        <v>944551899</v>
      </c>
      <c r="I980" s="1">
        <v>1013076299</v>
      </c>
      <c r="J980" s="1">
        <v>1147986457</v>
      </c>
      <c r="K980" s="1">
        <v>1300537067</v>
      </c>
      <c r="L980" s="1">
        <v>1543516657</v>
      </c>
      <c r="M980" s="1">
        <v>1828554339</v>
      </c>
      <c r="N980" s="1">
        <v>2178547498</v>
      </c>
      <c r="O980" s="1">
        <v>2705145209</v>
      </c>
      <c r="P980" s="1">
        <v>3011464521</v>
      </c>
      <c r="Q980" s="1">
        <v>2751020342</v>
      </c>
      <c r="R980" s="1">
        <v>2744391256</v>
      </c>
      <c r="S980" s="1">
        <v>2912058837</v>
      </c>
      <c r="T980" s="1">
        <v>3212902971</v>
      </c>
      <c r="U980" s="1">
        <v>3686917867</v>
      </c>
      <c r="V980" s="1">
        <v>4042853176</v>
      </c>
      <c r="W980" s="1">
        <v>4354874491</v>
      </c>
      <c r="X980" s="1">
        <v>4429969032</v>
      </c>
      <c r="Y980" s="1">
        <v>4774590671</v>
      </c>
      <c r="Z980" s="1">
        <v>5169916316</v>
      </c>
      <c r="AA980" s="1">
        <v>5693200382</v>
      </c>
      <c r="AB980" s="1">
        <v>6326538700</v>
      </c>
      <c r="AC980" s="1">
        <v>7059671001</v>
      </c>
      <c r="AD980" s="1">
        <v>8031489952</v>
      </c>
      <c r="AE980" s="1">
        <v>8868552125</v>
      </c>
      <c r="AF980" s="1">
        <v>9526687706</v>
      </c>
      <c r="AG980" s="1">
        <v>11134933819</v>
      </c>
      <c r="AH980" s="1">
        <v>12146944595</v>
      </c>
    </row>
    <row r="981" spans="1:34" x14ac:dyDescent="0.2">
      <c r="A981">
        <v>980</v>
      </c>
      <c r="C981" s="4" t="s">
        <v>1482</v>
      </c>
      <c r="D981" s="5" t="s">
        <v>1483</v>
      </c>
      <c r="E981" s="1">
        <v>189303048</v>
      </c>
      <c r="F981" s="1">
        <v>213723098</v>
      </c>
      <c r="G981" s="1">
        <v>221859836</v>
      </c>
      <c r="H981" s="1">
        <v>251060267</v>
      </c>
      <c r="I981" s="1">
        <v>257802516</v>
      </c>
      <c r="J981" s="1">
        <v>275184735</v>
      </c>
      <c r="K981" s="1">
        <v>284872038</v>
      </c>
      <c r="L981" s="1">
        <v>304672927</v>
      </c>
      <c r="M981" s="1">
        <v>335281248</v>
      </c>
      <c r="N981" s="1">
        <v>370848919</v>
      </c>
      <c r="O981" s="1">
        <v>416895766</v>
      </c>
      <c r="P981" s="1">
        <v>477660603</v>
      </c>
      <c r="Q981" s="1">
        <v>459472486</v>
      </c>
      <c r="R981" s="1">
        <v>487118082</v>
      </c>
      <c r="S981" s="1">
        <v>523733101</v>
      </c>
      <c r="T981" s="1">
        <v>550749146</v>
      </c>
      <c r="U981" s="1">
        <v>551834237</v>
      </c>
      <c r="V981" s="1">
        <v>588012980</v>
      </c>
      <c r="W981" s="1">
        <v>615916602</v>
      </c>
      <c r="X981" s="1">
        <v>595502281</v>
      </c>
      <c r="Y981" s="1">
        <v>613651683</v>
      </c>
      <c r="Z981" s="1">
        <v>666105134</v>
      </c>
      <c r="AA981" s="1">
        <v>658568656</v>
      </c>
      <c r="AB981" s="1">
        <v>689606168</v>
      </c>
      <c r="AC981" s="1">
        <v>732383546</v>
      </c>
      <c r="AD981" s="1">
        <v>813939170</v>
      </c>
      <c r="AE981" s="1">
        <v>850267114</v>
      </c>
      <c r="AF981" s="1">
        <v>863962485</v>
      </c>
      <c r="AG981" s="1">
        <v>920926541</v>
      </c>
      <c r="AH981" s="1">
        <v>994961045</v>
      </c>
    </row>
    <row r="982" spans="1:34" x14ac:dyDescent="0.2">
      <c r="A982">
        <v>981</v>
      </c>
      <c r="C982" s="4" t="s">
        <v>1484</v>
      </c>
      <c r="D982" s="5" t="s">
        <v>1485</v>
      </c>
      <c r="E982" s="1">
        <v>186171403</v>
      </c>
      <c r="F982" s="1">
        <v>210363488</v>
      </c>
      <c r="G982" s="1">
        <v>218090532</v>
      </c>
      <c r="H982" s="1">
        <v>244046379</v>
      </c>
      <c r="I982" s="1">
        <v>249995500</v>
      </c>
      <c r="J982" s="1">
        <v>267919757</v>
      </c>
      <c r="K982" s="1">
        <v>276865162</v>
      </c>
      <c r="L982" s="1">
        <v>295850293</v>
      </c>
      <c r="M982" s="1">
        <v>324527899</v>
      </c>
      <c r="N982" s="1">
        <v>356730190</v>
      </c>
      <c r="O982" s="1">
        <v>401701662</v>
      </c>
      <c r="P982" s="1">
        <v>456353417</v>
      </c>
      <c r="Q982" s="1">
        <v>441432930</v>
      </c>
      <c r="R982" s="1">
        <v>467725945</v>
      </c>
      <c r="S982" s="1">
        <v>501584850</v>
      </c>
      <c r="T982" s="1">
        <v>525484158</v>
      </c>
      <c r="U982" s="1">
        <v>527627985</v>
      </c>
      <c r="V982" s="1">
        <v>569619545</v>
      </c>
      <c r="W982" s="1">
        <v>591931759</v>
      </c>
      <c r="X982" s="1">
        <v>572684987</v>
      </c>
      <c r="Y982" s="1">
        <v>588399713</v>
      </c>
      <c r="Z982" s="1">
        <v>637206212</v>
      </c>
      <c r="AA982" s="1">
        <v>623218553</v>
      </c>
      <c r="AB982" s="1">
        <v>646378609</v>
      </c>
      <c r="AC982" s="1">
        <v>685228250</v>
      </c>
      <c r="AD982" s="1">
        <v>744144755</v>
      </c>
      <c r="AE982" s="1">
        <v>775789531</v>
      </c>
      <c r="AF982" s="1">
        <v>780105030</v>
      </c>
      <c r="AG982" s="1">
        <v>829509785</v>
      </c>
      <c r="AH982" s="1">
        <v>905671141</v>
      </c>
    </row>
    <row r="983" spans="1:34" x14ac:dyDescent="0.2">
      <c r="A983">
        <v>982</v>
      </c>
      <c r="C983" s="4" t="s">
        <v>1486</v>
      </c>
      <c r="D983" s="5" t="s">
        <v>1487</v>
      </c>
      <c r="E983" s="1">
        <v>3131645</v>
      </c>
      <c r="F983" s="1">
        <v>3359610</v>
      </c>
      <c r="G983" s="1">
        <v>3769304</v>
      </c>
      <c r="H983" s="1">
        <v>7013888</v>
      </c>
      <c r="I983" s="1">
        <v>7807016</v>
      </c>
      <c r="J983" s="1">
        <v>7264978</v>
      </c>
      <c r="K983" s="1">
        <v>8006876</v>
      </c>
      <c r="L983" s="1">
        <v>8822634</v>
      </c>
      <c r="M983" s="1">
        <v>10753349</v>
      </c>
      <c r="N983" s="1">
        <v>14118729</v>
      </c>
      <c r="O983" s="1">
        <v>15194104</v>
      </c>
      <c r="P983" s="1">
        <v>21307186</v>
      </c>
      <c r="Q983" s="1">
        <v>18039556</v>
      </c>
      <c r="R983" s="1">
        <v>19392137</v>
      </c>
      <c r="S983" s="1">
        <v>22148251</v>
      </c>
      <c r="T983" s="1">
        <v>25264988</v>
      </c>
      <c r="U983" s="1">
        <v>24206252</v>
      </c>
      <c r="V983" s="1">
        <v>18393435</v>
      </c>
      <c r="W983" s="1">
        <v>23984843</v>
      </c>
      <c r="X983" s="1">
        <v>22817294</v>
      </c>
      <c r="Y983" s="1">
        <v>25251970</v>
      </c>
      <c r="Z983" s="1">
        <v>28898922</v>
      </c>
      <c r="AA983" s="1">
        <v>35350103</v>
      </c>
      <c r="AB983" s="1">
        <v>43227559</v>
      </c>
      <c r="AC983" s="1">
        <v>47155296</v>
      </c>
      <c r="AD983" s="1">
        <v>69794415</v>
      </c>
      <c r="AE983" s="1">
        <v>74477583</v>
      </c>
      <c r="AF983" s="1">
        <v>83857455</v>
      </c>
      <c r="AG983" s="1">
        <v>91416756</v>
      </c>
      <c r="AH983" s="1">
        <v>89289904</v>
      </c>
    </row>
    <row r="984" spans="1:34" x14ac:dyDescent="0.2">
      <c r="A984">
        <v>983</v>
      </c>
      <c r="C984" s="4" t="s">
        <v>1488</v>
      </c>
      <c r="D984" s="5" t="s">
        <v>2514</v>
      </c>
      <c r="E984" s="1">
        <v>1761182</v>
      </c>
      <c r="F984" s="1">
        <v>1744375</v>
      </c>
      <c r="G984" s="1">
        <v>2181657</v>
      </c>
      <c r="H984" s="1">
        <v>5467501</v>
      </c>
      <c r="I984" s="1">
        <v>6533671</v>
      </c>
      <c r="J984" s="1">
        <v>5445040</v>
      </c>
      <c r="K984" s="1">
        <v>5931319</v>
      </c>
      <c r="L984" s="1">
        <v>5829944</v>
      </c>
      <c r="M984" s="1">
        <v>7532927</v>
      </c>
      <c r="N984" s="1">
        <v>11025886</v>
      </c>
      <c r="O984" s="1">
        <v>12224477</v>
      </c>
      <c r="P984" s="1">
        <v>18442370</v>
      </c>
      <c r="Q984" s="1">
        <v>14934986</v>
      </c>
      <c r="R984" s="1">
        <v>15938291</v>
      </c>
      <c r="S984" s="1">
        <v>15830357</v>
      </c>
      <c r="T984" s="1">
        <v>16781327</v>
      </c>
      <c r="U984" s="1">
        <v>15604981</v>
      </c>
      <c r="V984" s="1">
        <v>12200642</v>
      </c>
      <c r="W984" s="1">
        <v>16981523</v>
      </c>
      <c r="X984" s="1">
        <v>15749176</v>
      </c>
      <c r="Y984" s="1">
        <v>17952993</v>
      </c>
      <c r="Z984" s="1">
        <v>21266073</v>
      </c>
      <c r="AA984" s="1">
        <v>26235400</v>
      </c>
      <c r="AB984" s="1">
        <v>30358225</v>
      </c>
      <c r="AC984" s="1">
        <v>33139160</v>
      </c>
      <c r="AD984" s="1">
        <v>54250170</v>
      </c>
      <c r="AE984" s="1">
        <v>57514373</v>
      </c>
      <c r="AF984" s="1">
        <v>62323394</v>
      </c>
      <c r="AG984" s="1">
        <v>68698812</v>
      </c>
      <c r="AH984" s="1">
        <v>64027732</v>
      </c>
    </row>
    <row r="985" spans="1:34" x14ac:dyDescent="0.2">
      <c r="A985">
        <v>984</v>
      </c>
      <c r="C985" s="4" t="s">
        <v>1489</v>
      </c>
      <c r="D985" s="5" t="s">
        <v>1490</v>
      </c>
      <c r="E985" s="1">
        <v>1370463</v>
      </c>
      <c r="F985" s="1">
        <v>1615235</v>
      </c>
      <c r="G985" s="1">
        <v>1587647</v>
      </c>
      <c r="H985" s="1">
        <v>1546387</v>
      </c>
      <c r="I985" s="1">
        <v>1273345</v>
      </c>
      <c r="J985" s="1">
        <v>1819938</v>
      </c>
      <c r="K985" s="1">
        <v>2075557</v>
      </c>
      <c r="L985" s="1">
        <v>2992690</v>
      </c>
      <c r="M985" s="1">
        <v>3220422</v>
      </c>
      <c r="N985" s="1">
        <v>3092843</v>
      </c>
      <c r="O985" s="1">
        <v>2969627</v>
      </c>
      <c r="P985" s="1">
        <v>2864816</v>
      </c>
      <c r="Q985" s="1">
        <v>3104570</v>
      </c>
      <c r="R985" s="1">
        <v>3453846</v>
      </c>
      <c r="S985" s="1">
        <v>6317894</v>
      </c>
      <c r="T985" s="1">
        <v>8483661</v>
      </c>
      <c r="U985" s="1">
        <v>8601271</v>
      </c>
      <c r="V985" s="1">
        <v>6192793</v>
      </c>
      <c r="W985" s="1">
        <v>7003320</v>
      </c>
      <c r="X985" s="1">
        <v>7068118</v>
      </c>
      <c r="Y985" s="1">
        <v>7298977</v>
      </c>
      <c r="Z985" s="1">
        <v>7632849</v>
      </c>
      <c r="AA985" s="1">
        <v>9114703</v>
      </c>
      <c r="AB985" s="1">
        <v>12869334</v>
      </c>
      <c r="AC985" s="1">
        <v>14016136</v>
      </c>
      <c r="AD985" s="1">
        <v>15544245</v>
      </c>
      <c r="AE985" s="1">
        <v>16963210</v>
      </c>
      <c r="AF985" s="1">
        <v>21534061</v>
      </c>
      <c r="AG985" s="1">
        <v>22717944</v>
      </c>
      <c r="AH985" s="1">
        <v>25262172</v>
      </c>
    </row>
    <row r="986" spans="1:34" x14ac:dyDescent="0.2">
      <c r="A986">
        <v>985</v>
      </c>
      <c r="C986" s="4" t="s">
        <v>1491</v>
      </c>
      <c r="D986" s="5" t="s">
        <v>2515</v>
      </c>
      <c r="E986" s="1">
        <v>33291076</v>
      </c>
      <c r="F986" s="1">
        <v>33255716</v>
      </c>
      <c r="G986" s="1">
        <v>35545176</v>
      </c>
      <c r="H986" s="1">
        <v>41078572</v>
      </c>
      <c r="I986" s="1">
        <v>46372812</v>
      </c>
      <c r="J986" s="1">
        <v>50547543</v>
      </c>
      <c r="K986" s="1">
        <v>60038153</v>
      </c>
      <c r="L986" s="1">
        <v>76579808</v>
      </c>
      <c r="M986" s="1">
        <v>102463646</v>
      </c>
      <c r="N986" s="1">
        <v>108145113</v>
      </c>
      <c r="O986" s="1">
        <v>123396160</v>
      </c>
      <c r="P986" s="1">
        <v>131110668</v>
      </c>
      <c r="Q986" s="1">
        <v>114809819</v>
      </c>
      <c r="R986" s="1">
        <v>116898960</v>
      </c>
      <c r="S986" s="1">
        <v>128284671</v>
      </c>
      <c r="T986" s="1">
        <v>141647862</v>
      </c>
      <c r="U986" s="1">
        <v>159283601</v>
      </c>
      <c r="V986" s="1">
        <v>195172066</v>
      </c>
      <c r="W986" s="1">
        <v>207878196</v>
      </c>
      <c r="X986" s="1">
        <v>201693589</v>
      </c>
      <c r="Y986" s="1">
        <v>232855630</v>
      </c>
      <c r="Z986" s="1">
        <v>215918225</v>
      </c>
      <c r="AA986" s="1">
        <v>260344770</v>
      </c>
      <c r="AB986" s="1">
        <v>273499229</v>
      </c>
      <c r="AC986" s="1">
        <v>315040970</v>
      </c>
      <c r="AD986" s="1">
        <v>364103535</v>
      </c>
      <c r="AE986" s="1">
        <v>394447661</v>
      </c>
      <c r="AF986" s="1">
        <v>385022000</v>
      </c>
      <c r="AG986" s="1">
        <v>385793002</v>
      </c>
      <c r="AH986" s="1">
        <v>437400058</v>
      </c>
    </row>
    <row r="987" spans="1:34" x14ac:dyDescent="0.2">
      <c r="A987">
        <v>986</v>
      </c>
      <c r="C987" s="4" t="s">
        <v>1492</v>
      </c>
      <c r="D987" s="5" t="s">
        <v>2515</v>
      </c>
      <c r="E987" s="1">
        <v>33291076</v>
      </c>
      <c r="F987" s="1">
        <v>33255716</v>
      </c>
      <c r="G987" s="1">
        <v>35545176</v>
      </c>
      <c r="H987" s="1">
        <v>41078572</v>
      </c>
      <c r="I987" s="1">
        <v>46372812</v>
      </c>
      <c r="J987" s="1">
        <v>50547543</v>
      </c>
      <c r="K987" s="1">
        <v>60038153</v>
      </c>
      <c r="L987" s="1">
        <v>76579808</v>
      </c>
      <c r="M987" s="1">
        <v>102463646</v>
      </c>
      <c r="N987" s="1">
        <v>108145113</v>
      </c>
      <c r="O987" s="1">
        <v>123396160</v>
      </c>
      <c r="P987" s="1">
        <v>131110668</v>
      </c>
      <c r="Q987" s="1">
        <v>114809819</v>
      </c>
      <c r="R987" s="1">
        <v>116898960</v>
      </c>
      <c r="S987" s="1">
        <v>128284671</v>
      </c>
      <c r="T987" s="1">
        <v>141647862</v>
      </c>
      <c r="U987" s="1">
        <v>159283601</v>
      </c>
      <c r="V987" s="1">
        <v>195172066</v>
      </c>
      <c r="W987" s="1">
        <v>207878196</v>
      </c>
      <c r="X987" s="1">
        <v>201693589</v>
      </c>
      <c r="Y987" s="1">
        <v>232855630</v>
      </c>
      <c r="Z987" s="1">
        <v>215918225</v>
      </c>
      <c r="AA987" s="1">
        <v>260344770</v>
      </c>
      <c r="AB987" s="1">
        <v>273499229</v>
      </c>
      <c r="AC987" s="1">
        <v>315040970</v>
      </c>
      <c r="AD987" s="1">
        <v>364103535</v>
      </c>
      <c r="AE987" s="1">
        <v>394447661</v>
      </c>
      <c r="AF987" s="1">
        <v>385022000</v>
      </c>
      <c r="AG987" s="1">
        <v>385793002</v>
      </c>
      <c r="AH987" s="1">
        <v>437400058</v>
      </c>
    </row>
    <row r="988" spans="1:34" x14ac:dyDescent="0.2">
      <c r="A988">
        <v>987</v>
      </c>
      <c r="C988" s="4" t="s">
        <v>1493</v>
      </c>
      <c r="D988" s="5" t="s">
        <v>1494</v>
      </c>
      <c r="E988" s="1">
        <v>24428800</v>
      </c>
      <c r="F988" s="1">
        <v>24435347</v>
      </c>
      <c r="G988" s="1">
        <v>25725846</v>
      </c>
      <c r="H988" s="1">
        <v>27538731</v>
      </c>
      <c r="I988" s="1">
        <v>29079779</v>
      </c>
      <c r="J988" s="1">
        <v>30591968</v>
      </c>
      <c r="K988" s="1">
        <v>33768214</v>
      </c>
      <c r="L988" s="1">
        <v>41087089</v>
      </c>
      <c r="M988" s="1">
        <v>48364501</v>
      </c>
      <c r="N988" s="1">
        <v>59211383</v>
      </c>
      <c r="O988" s="1">
        <v>66650298</v>
      </c>
      <c r="P988" s="1">
        <v>74826047</v>
      </c>
      <c r="Q988" s="1">
        <v>72192448</v>
      </c>
      <c r="R988" s="1">
        <v>73772397</v>
      </c>
      <c r="S988" s="1">
        <v>68991004</v>
      </c>
      <c r="T988" s="1">
        <v>77126813</v>
      </c>
      <c r="U988" s="1">
        <v>87951325</v>
      </c>
      <c r="V988" s="1">
        <v>96132804</v>
      </c>
      <c r="W988" s="1">
        <v>105528658</v>
      </c>
      <c r="X988" s="1">
        <v>104234477</v>
      </c>
      <c r="Y988" s="1">
        <v>108435915</v>
      </c>
      <c r="Z988" s="1">
        <v>107936277</v>
      </c>
      <c r="AA988" s="1">
        <v>126237844</v>
      </c>
      <c r="AB988" s="1">
        <v>132060987</v>
      </c>
      <c r="AC988" s="1">
        <v>154376291</v>
      </c>
      <c r="AD988" s="1">
        <v>178073203</v>
      </c>
      <c r="AE988" s="1">
        <v>179066906</v>
      </c>
      <c r="AF988" s="1">
        <v>184656343</v>
      </c>
      <c r="AG988" s="1">
        <v>201482961</v>
      </c>
      <c r="AH988" s="1">
        <v>230876372</v>
      </c>
    </row>
    <row r="989" spans="1:34" x14ac:dyDescent="0.2">
      <c r="A989">
        <v>988</v>
      </c>
      <c r="C989" s="4" t="s">
        <v>1495</v>
      </c>
      <c r="D989" s="5" t="s">
        <v>1496</v>
      </c>
      <c r="E989" s="1">
        <v>531194.66666666663</v>
      </c>
      <c r="F989" s="1">
        <v>984699</v>
      </c>
      <c r="G989" s="1">
        <v>1433724</v>
      </c>
      <c r="H989" s="1">
        <v>1074467</v>
      </c>
      <c r="I989" s="1">
        <v>972812</v>
      </c>
      <c r="J989" s="1">
        <v>1077716</v>
      </c>
      <c r="K989" s="1">
        <v>1218692</v>
      </c>
      <c r="L989" s="1">
        <v>1470647</v>
      </c>
      <c r="M989" s="1">
        <v>1938493</v>
      </c>
      <c r="N989" s="1">
        <v>2708029.3333333335</v>
      </c>
      <c r="O989" s="1">
        <v>3076080</v>
      </c>
      <c r="P989" s="1">
        <v>5833248</v>
      </c>
      <c r="Q989" s="1">
        <v>4664682.666666667</v>
      </c>
      <c r="R989" s="1">
        <v>4599437</v>
      </c>
      <c r="S989" s="1">
        <v>5414331</v>
      </c>
      <c r="T989" s="1">
        <v>7630961</v>
      </c>
      <c r="U989" s="1">
        <v>6965038</v>
      </c>
      <c r="V989" s="1">
        <v>7589118</v>
      </c>
      <c r="W989" s="1">
        <v>8452072</v>
      </c>
      <c r="X989" s="1">
        <v>9921607</v>
      </c>
      <c r="Y989" s="1">
        <v>11247376</v>
      </c>
      <c r="Z989" s="1">
        <v>14151914</v>
      </c>
      <c r="AA989" s="1">
        <v>11804609</v>
      </c>
      <c r="AB989" s="1">
        <v>14127322</v>
      </c>
      <c r="AC989" s="1">
        <v>16208620</v>
      </c>
      <c r="AD989" s="1">
        <v>18631413</v>
      </c>
      <c r="AE989" s="1">
        <v>20586847</v>
      </c>
      <c r="AF989" s="1">
        <v>18010445</v>
      </c>
      <c r="AG989" s="1">
        <v>21006305</v>
      </c>
      <c r="AH989" s="1">
        <v>18723733</v>
      </c>
    </row>
    <row r="990" spans="1:34" x14ac:dyDescent="0.2">
      <c r="A990">
        <v>989</v>
      </c>
      <c r="C990" s="4" t="s">
        <v>1497</v>
      </c>
      <c r="D990" s="5" t="s">
        <v>1498</v>
      </c>
      <c r="E990" s="1">
        <v>1954427</v>
      </c>
      <c r="F990" s="1">
        <v>2140866</v>
      </c>
      <c r="G990" s="1">
        <v>2107090.6666666665</v>
      </c>
      <c r="H990" s="1">
        <v>5048341</v>
      </c>
      <c r="I990" s="1">
        <v>3040668</v>
      </c>
      <c r="J990" s="1">
        <v>3004187</v>
      </c>
      <c r="K990" s="1">
        <v>3002161.3333333335</v>
      </c>
      <c r="L990" s="1">
        <v>6397596</v>
      </c>
      <c r="M990" s="1">
        <v>18897467</v>
      </c>
      <c r="N990" s="1">
        <v>12012483</v>
      </c>
      <c r="O990" s="1">
        <v>12020564</v>
      </c>
      <c r="P990" s="1">
        <v>7533545</v>
      </c>
      <c r="Q990" s="1">
        <v>1745158</v>
      </c>
      <c r="R990" s="1">
        <v>1107296</v>
      </c>
      <c r="S990" s="1">
        <v>17331741</v>
      </c>
      <c r="T990" s="1">
        <v>8294580</v>
      </c>
      <c r="U990" s="1">
        <v>11115829.333333334</v>
      </c>
      <c r="V990" s="1">
        <v>19801919</v>
      </c>
      <c r="W990" s="1">
        <v>31558758</v>
      </c>
      <c r="X990" s="1">
        <v>31752746</v>
      </c>
      <c r="Y990" s="1">
        <v>51140289</v>
      </c>
      <c r="Z990" s="1">
        <v>29038171</v>
      </c>
      <c r="AA990" s="1">
        <v>42000823</v>
      </c>
      <c r="AB990" s="1">
        <v>33765570</v>
      </c>
      <c r="AC990" s="1">
        <v>40693755</v>
      </c>
      <c r="AD990" s="1">
        <v>57032715</v>
      </c>
      <c r="AE990" s="1">
        <v>70742073</v>
      </c>
      <c r="AF990" s="1">
        <v>72820903</v>
      </c>
      <c r="AG990" s="1">
        <v>53208197</v>
      </c>
      <c r="AH990" s="1">
        <v>60923623</v>
      </c>
    </row>
    <row r="991" spans="1:34" x14ac:dyDescent="0.2">
      <c r="A991">
        <v>990</v>
      </c>
      <c r="C991" s="4" t="s">
        <v>1499</v>
      </c>
      <c r="D991" s="5" t="s">
        <v>1500</v>
      </c>
      <c r="E991" s="1">
        <v>6267701</v>
      </c>
      <c r="F991" s="1">
        <v>5694804</v>
      </c>
      <c r="G991" s="1">
        <v>6460534</v>
      </c>
      <c r="H991" s="1">
        <v>7417033</v>
      </c>
      <c r="I991" s="1">
        <v>13263178</v>
      </c>
      <c r="J991" s="1">
        <v>15873672</v>
      </c>
      <c r="K991" s="1">
        <v>21923120</v>
      </c>
      <c r="L991" s="1">
        <v>27624476</v>
      </c>
      <c r="M991" s="1">
        <v>33263185</v>
      </c>
      <c r="N991" s="1">
        <v>34571156</v>
      </c>
      <c r="O991" s="1">
        <v>42049935</v>
      </c>
      <c r="P991" s="1">
        <v>42917828</v>
      </c>
      <c r="Q991" s="1">
        <v>36747865</v>
      </c>
      <c r="R991" s="1">
        <v>33531629</v>
      </c>
      <c r="S991" s="1">
        <v>36547595</v>
      </c>
      <c r="T991" s="1">
        <v>49344220</v>
      </c>
      <c r="U991" s="1">
        <v>54298115</v>
      </c>
      <c r="V991" s="1">
        <v>71648225</v>
      </c>
      <c r="W991" s="1">
        <v>62338708</v>
      </c>
      <c r="X991" s="1">
        <v>55784759</v>
      </c>
      <c r="Y991" s="1">
        <v>62032050</v>
      </c>
      <c r="Z991" s="1">
        <v>64791863</v>
      </c>
      <c r="AA991" s="1">
        <v>80301494</v>
      </c>
      <c r="AB991" s="1">
        <v>93545350</v>
      </c>
      <c r="AC991" s="1">
        <v>103762304</v>
      </c>
      <c r="AD991" s="1">
        <v>110366204</v>
      </c>
      <c r="AE991" s="1">
        <v>124051835</v>
      </c>
      <c r="AF991" s="1">
        <v>109534309</v>
      </c>
      <c r="AG991" s="1">
        <v>110095539</v>
      </c>
      <c r="AH991" s="1">
        <v>126876330</v>
      </c>
    </row>
    <row r="992" spans="1:34" x14ac:dyDescent="0.2">
      <c r="A992">
        <v>991</v>
      </c>
      <c r="B992" s="2" t="s">
        <v>2686</v>
      </c>
      <c r="C992" s="4" t="s">
        <v>1501</v>
      </c>
      <c r="D992" s="5" t="s">
        <v>2516</v>
      </c>
      <c r="E992" s="1">
        <v>164867293</v>
      </c>
      <c r="F992" s="1">
        <v>218783713</v>
      </c>
      <c r="G992" s="1">
        <v>239589467</v>
      </c>
      <c r="H992" s="1">
        <v>247952567</v>
      </c>
      <c r="I992" s="1">
        <v>262759152</v>
      </c>
      <c r="J992" s="1">
        <v>287532318</v>
      </c>
      <c r="K992" s="1">
        <v>335136077</v>
      </c>
      <c r="L992" s="1">
        <v>387391479</v>
      </c>
      <c r="M992" s="1">
        <v>380748415</v>
      </c>
      <c r="N992" s="1">
        <v>440997869</v>
      </c>
      <c r="O992" s="1">
        <v>512189182</v>
      </c>
      <c r="P992" s="1">
        <v>589365266</v>
      </c>
      <c r="Q992" s="1">
        <v>551982203</v>
      </c>
      <c r="R992" s="1">
        <v>570310537</v>
      </c>
      <c r="S992" s="1">
        <v>587015445</v>
      </c>
      <c r="T992" s="1">
        <v>656800751</v>
      </c>
      <c r="U992" s="1">
        <v>759658597</v>
      </c>
      <c r="V992" s="1">
        <v>853164089</v>
      </c>
      <c r="W992" s="1">
        <v>877684672</v>
      </c>
      <c r="X992" s="1">
        <v>1114571439</v>
      </c>
      <c r="Y992" s="1">
        <v>1208862065</v>
      </c>
      <c r="Z992" s="1">
        <v>1302674116</v>
      </c>
      <c r="AA992" s="1">
        <v>1288948502</v>
      </c>
      <c r="AB992" s="1">
        <v>1212208025</v>
      </c>
      <c r="AC992" s="1">
        <v>1312601060</v>
      </c>
      <c r="AD992" s="1">
        <v>1352835676</v>
      </c>
      <c r="AE992" s="1">
        <v>1395885980</v>
      </c>
      <c r="AF992" s="1">
        <v>1557494154</v>
      </c>
      <c r="AG992" s="1">
        <v>1749403658</v>
      </c>
      <c r="AH992" s="1">
        <v>1967672123</v>
      </c>
    </row>
    <row r="993" spans="1:34" x14ac:dyDescent="0.2">
      <c r="A993">
        <v>992</v>
      </c>
      <c r="B993" t="s">
        <v>2687</v>
      </c>
      <c r="C993" s="4" t="s">
        <v>1502</v>
      </c>
      <c r="D993" s="5" t="s">
        <v>1503</v>
      </c>
      <c r="E993" s="1">
        <v>12623396</v>
      </c>
      <c r="F993" s="1">
        <v>14683153</v>
      </c>
      <c r="G993" s="1">
        <v>15909120</v>
      </c>
      <c r="H993" s="1">
        <v>19675088</v>
      </c>
      <c r="I993" s="1">
        <v>24215525</v>
      </c>
      <c r="J993" s="1">
        <v>28131118</v>
      </c>
      <c r="K993" s="1">
        <v>33906576</v>
      </c>
      <c r="L993" s="1">
        <v>38785822</v>
      </c>
      <c r="M993" s="1">
        <v>45478239</v>
      </c>
      <c r="N993" s="1">
        <v>51008665</v>
      </c>
      <c r="O993" s="1">
        <v>59053628</v>
      </c>
      <c r="P993" s="1">
        <v>60903816</v>
      </c>
      <c r="Q993" s="1">
        <v>53873102</v>
      </c>
      <c r="R993" s="1">
        <v>53489917</v>
      </c>
      <c r="S993" s="1">
        <v>58304894</v>
      </c>
      <c r="T993" s="1">
        <v>64129006</v>
      </c>
      <c r="U993" s="1">
        <v>76952998</v>
      </c>
      <c r="V993" s="1">
        <v>87406813</v>
      </c>
      <c r="W993" s="1">
        <v>91052835</v>
      </c>
      <c r="X993" s="1">
        <v>71631412</v>
      </c>
      <c r="Y993" s="1">
        <v>64997222</v>
      </c>
      <c r="Z993" s="1">
        <v>66815900</v>
      </c>
      <c r="AA993" s="1">
        <v>86664803</v>
      </c>
      <c r="AB993" s="1">
        <v>94209607</v>
      </c>
      <c r="AC993" s="1">
        <v>106456195</v>
      </c>
      <c r="AD993" s="1">
        <v>116294706</v>
      </c>
      <c r="AE993" s="1">
        <v>146754608</v>
      </c>
      <c r="AF993" s="1">
        <v>155503525</v>
      </c>
      <c r="AG993" s="1">
        <v>164257280</v>
      </c>
      <c r="AH993" s="1">
        <v>180999180</v>
      </c>
    </row>
    <row r="994" spans="1:34" x14ac:dyDescent="0.2">
      <c r="A994">
        <v>993</v>
      </c>
      <c r="B994" t="s">
        <v>2687</v>
      </c>
      <c r="C994" s="4" t="s">
        <v>1504</v>
      </c>
      <c r="D994" s="5" t="s">
        <v>1505</v>
      </c>
      <c r="E994" s="1">
        <v>2494505</v>
      </c>
      <c r="F994" s="1">
        <v>2248766</v>
      </c>
      <c r="G994" s="1">
        <v>1962928</v>
      </c>
      <c r="H994" s="1">
        <v>1754650</v>
      </c>
      <c r="I994" s="1">
        <v>1833275</v>
      </c>
      <c r="J994" s="1">
        <v>2689556</v>
      </c>
      <c r="K994" s="1">
        <v>3789682</v>
      </c>
      <c r="L994" s="1">
        <v>4871927</v>
      </c>
      <c r="M994" s="1">
        <v>9090717</v>
      </c>
      <c r="N994" s="1">
        <v>11560185</v>
      </c>
      <c r="O994" s="1">
        <v>15152396</v>
      </c>
      <c r="P994" s="1">
        <v>17096816</v>
      </c>
      <c r="Q994" s="1">
        <v>16939860</v>
      </c>
      <c r="R994" s="1">
        <v>14022277</v>
      </c>
      <c r="S994" s="1">
        <v>14263405</v>
      </c>
      <c r="T994" s="1">
        <v>17088445</v>
      </c>
      <c r="U994" s="1">
        <v>27199382</v>
      </c>
      <c r="V994" s="1">
        <v>32873579</v>
      </c>
      <c r="W994" s="1">
        <v>46233422</v>
      </c>
      <c r="X994" s="1">
        <v>33409887</v>
      </c>
      <c r="Y994" s="1">
        <v>30423805</v>
      </c>
      <c r="Z994" s="1">
        <v>30505199</v>
      </c>
      <c r="AA994" s="1">
        <v>31321331</v>
      </c>
      <c r="AB994" s="1">
        <v>38655696</v>
      </c>
      <c r="AC994" s="1">
        <v>40596550</v>
      </c>
      <c r="AD994" s="1">
        <v>47710947</v>
      </c>
      <c r="AE994" s="1">
        <v>40684750</v>
      </c>
      <c r="AF994" s="1">
        <v>38373066</v>
      </c>
      <c r="AG994" s="1">
        <v>44478379</v>
      </c>
      <c r="AH994" s="1">
        <v>49840480</v>
      </c>
    </row>
    <row r="995" spans="1:34" x14ac:dyDescent="0.2">
      <c r="A995">
        <v>994</v>
      </c>
      <c r="B995" t="s">
        <v>2687</v>
      </c>
      <c r="C995" s="4" t="s">
        <v>1506</v>
      </c>
      <c r="D995" s="5" t="s">
        <v>1507</v>
      </c>
      <c r="E995" s="1">
        <v>132647657</v>
      </c>
      <c r="F995" s="1">
        <v>180940686</v>
      </c>
      <c r="G995" s="1">
        <v>199107313</v>
      </c>
      <c r="H995" s="1">
        <v>201910367</v>
      </c>
      <c r="I995" s="1">
        <v>210514093</v>
      </c>
      <c r="J995" s="1">
        <v>224960575</v>
      </c>
      <c r="K995" s="1">
        <v>263534433</v>
      </c>
      <c r="L995" s="1">
        <v>304194312</v>
      </c>
      <c r="M995" s="1">
        <v>276572497</v>
      </c>
      <c r="N995" s="1">
        <v>324709636</v>
      </c>
      <c r="O995" s="1">
        <v>385387009</v>
      </c>
      <c r="P995" s="1">
        <v>448455424</v>
      </c>
      <c r="Q995" s="1">
        <v>415674233</v>
      </c>
      <c r="R995" s="1">
        <v>431775130</v>
      </c>
      <c r="S995" s="1">
        <v>440520955</v>
      </c>
      <c r="T995" s="1">
        <v>494927865</v>
      </c>
      <c r="U995" s="1">
        <v>562556633</v>
      </c>
      <c r="V995" s="1">
        <v>642221918</v>
      </c>
      <c r="W995" s="1">
        <v>653522153</v>
      </c>
      <c r="X995" s="1">
        <v>935101693</v>
      </c>
      <c r="Y995" s="1">
        <v>1038003507</v>
      </c>
      <c r="Z995" s="1">
        <v>1112118693</v>
      </c>
      <c r="AA995" s="1">
        <v>1068208664</v>
      </c>
      <c r="AB995" s="1">
        <v>967928635</v>
      </c>
      <c r="AC995" s="1">
        <v>1003921364</v>
      </c>
      <c r="AD995" s="1">
        <v>1007679952</v>
      </c>
      <c r="AE995" s="1">
        <v>1083234796</v>
      </c>
      <c r="AF995" s="1">
        <v>1231705926</v>
      </c>
      <c r="AG995" s="1">
        <v>1390123778</v>
      </c>
      <c r="AH995" s="1">
        <v>1571929006</v>
      </c>
    </row>
    <row r="996" spans="1:34" x14ac:dyDescent="0.2">
      <c r="A996">
        <v>995</v>
      </c>
      <c r="B996" t="s">
        <v>2687</v>
      </c>
      <c r="C996" s="4" t="s">
        <v>1508</v>
      </c>
      <c r="D996" s="5" t="s">
        <v>1509</v>
      </c>
      <c r="E996" s="1">
        <v>496090</v>
      </c>
      <c r="F996" s="1">
        <v>321117</v>
      </c>
      <c r="G996" s="1">
        <v>249445</v>
      </c>
      <c r="H996" s="1">
        <v>345472</v>
      </c>
      <c r="I996" s="1">
        <v>397254</v>
      </c>
      <c r="J996" s="1">
        <v>661992</v>
      </c>
      <c r="K996" s="1">
        <v>536020</v>
      </c>
      <c r="L996" s="1">
        <v>505078</v>
      </c>
      <c r="M996" s="1">
        <v>343361</v>
      </c>
      <c r="N996" s="1">
        <v>554922</v>
      </c>
      <c r="O996" s="1">
        <v>458201</v>
      </c>
      <c r="P996" s="1">
        <v>707851</v>
      </c>
      <c r="Q996" s="1">
        <v>3105885</v>
      </c>
      <c r="R996" s="1">
        <v>3284433</v>
      </c>
      <c r="S996" s="1">
        <v>3444774</v>
      </c>
      <c r="T996" s="1">
        <v>3690203</v>
      </c>
      <c r="U996" s="1">
        <v>3500930</v>
      </c>
      <c r="V996" s="1">
        <v>3798410</v>
      </c>
      <c r="W996" s="1">
        <v>3205630</v>
      </c>
      <c r="X996" s="1">
        <v>2475168</v>
      </c>
      <c r="Y996" s="1">
        <v>2484698.6666666665</v>
      </c>
      <c r="Z996" s="1">
        <v>3431833</v>
      </c>
      <c r="AA996" s="1">
        <v>3903185</v>
      </c>
      <c r="AB996" s="1">
        <v>6009941</v>
      </c>
      <c r="AC996" s="1">
        <v>7905407</v>
      </c>
      <c r="AD996" s="1">
        <v>10102517</v>
      </c>
      <c r="AE996" s="1">
        <v>8758633</v>
      </c>
      <c r="AF996" s="1">
        <v>7570138</v>
      </c>
      <c r="AG996" s="1">
        <v>8150993</v>
      </c>
      <c r="AH996" s="1">
        <v>6607646</v>
      </c>
    </row>
    <row r="997" spans="1:34" x14ac:dyDescent="0.2">
      <c r="A997">
        <v>996</v>
      </c>
      <c r="B997" t="s">
        <v>2687</v>
      </c>
      <c r="C997" s="4" t="s">
        <v>1510</v>
      </c>
      <c r="D997" s="5" t="s">
        <v>1511</v>
      </c>
      <c r="E997" s="1">
        <v>3992335</v>
      </c>
      <c r="F997" s="1">
        <v>3542571</v>
      </c>
      <c r="G997" s="1">
        <v>2766814</v>
      </c>
      <c r="H997" s="1">
        <v>1902394</v>
      </c>
      <c r="I997" s="1">
        <v>1979940</v>
      </c>
      <c r="J997" s="1">
        <v>1835018</v>
      </c>
      <c r="K997" s="1">
        <v>1755136</v>
      </c>
      <c r="L997" s="1">
        <v>3972730</v>
      </c>
      <c r="M997" s="1">
        <v>5664088</v>
      </c>
      <c r="N997" s="1">
        <v>5249694</v>
      </c>
      <c r="O997" s="1">
        <v>4015829</v>
      </c>
      <c r="P997" s="1">
        <v>4588130</v>
      </c>
      <c r="Q997" s="1">
        <v>4976477</v>
      </c>
      <c r="R997" s="1">
        <v>6040363</v>
      </c>
      <c r="S997" s="1">
        <v>3572902</v>
      </c>
      <c r="T997" s="1">
        <v>4605398</v>
      </c>
      <c r="U997" s="1">
        <v>6433761</v>
      </c>
      <c r="V997" s="1">
        <v>10637203</v>
      </c>
      <c r="W997" s="1">
        <v>14115309</v>
      </c>
      <c r="X997" s="1">
        <v>9954389</v>
      </c>
      <c r="Y997" s="1">
        <v>9444025</v>
      </c>
      <c r="Z997" s="1">
        <v>10787069</v>
      </c>
      <c r="AA997" s="1">
        <v>10404599</v>
      </c>
      <c r="AB997" s="1">
        <v>5130541</v>
      </c>
      <c r="AC997" s="1">
        <v>27425598</v>
      </c>
      <c r="AD997" s="1">
        <v>35972215</v>
      </c>
      <c r="AE997" s="1">
        <v>6855179</v>
      </c>
      <c r="AF997" s="1">
        <v>6716978</v>
      </c>
      <c r="AG997" s="1">
        <v>7789980</v>
      </c>
      <c r="AH997" s="1">
        <v>10074483</v>
      </c>
    </row>
    <row r="998" spans="1:34" x14ac:dyDescent="0.2">
      <c r="A998">
        <v>997</v>
      </c>
      <c r="B998" t="s">
        <v>2687</v>
      </c>
      <c r="C998" s="4" t="s">
        <v>1512</v>
      </c>
      <c r="D998" s="5" t="s">
        <v>2517</v>
      </c>
      <c r="E998" s="1">
        <v>249802</v>
      </c>
      <c r="F998" s="1">
        <v>488686</v>
      </c>
      <c r="G998" s="1">
        <v>752146</v>
      </c>
      <c r="H998" s="1">
        <v>908324</v>
      </c>
      <c r="I998" s="1">
        <v>822188</v>
      </c>
      <c r="J998" s="1">
        <v>761814</v>
      </c>
      <c r="K998" s="1">
        <v>1026110</v>
      </c>
      <c r="L998" s="1">
        <v>1126643</v>
      </c>
      <c r="M998" s="1">
        <v>1894208</v>
      </c>
      <c r="N998" s="1">
        <v>3094650</v>
      </c>
      <c r="O998" s="1">
        <v>3292713</v>
      </c>
      <c r="P998" s="1">
        <v>3404748</v>
      </c>
      <c r="Q998" s="1">
        <v>2890519</v>
      </c>
      <c r="R998" s="1">
        <v>2659134</v>
      </c>
      <c r="S998" s="1">
        <v>3076083</v>
      </c>
      <c r="T998" s="1">
        <v>3299948</v>
      </c>
      <c r="U998" s="1">
        <v>2716658</v>
      </c>
      <c r="V998" s="1">
        <v>3496673</v>
      </c>
      <c r="W998" s="1">
        <v>2725485</v>
      </c>
      <c r="X998" s="1">
        <v>1511198</v>
      </c>
      <c r="Y998" s="1">
        <v>1597563</v>
      </c>
      <c r="Z998" s="1">
        <v>2203715</v>
      </c>
      <c r="AA998" s="1">
        <v>3053740</v>
      </c>
      <c r="AB998" s="1">
        <v>5361931</v>
      </c>
      <c r="AC998" s="1">
        <v>13637105</v>
      </c>
      <c r="AD998" s="1">
        <v>16217866</v>
      </c>
      <c r="AE998" s="1">
        <v>13261251</v>
      </c>
      <c r="AF998" s="1">
        <v>12182105</v>
      </c>
      <c r="AG998" s="1">
        <v>15598235</v>
      </c>
      <c r="AH998" s="1">
        <v>17759439</v>
      </c>
    </row>
    <row r="999" spans="1:34" x14ac:dyDescent="0.2">
      <c r="A999">
        <v>998</v>
      </c>
      <c r="B999" t="s">
        <v>2687</v>
      </c>
      <c r="C999" s="4" t="s">
        <v>1513</v>
      </c>
      <c r="D999" s="5" t="s">
        <v>2518</v>
      </c>
      <c r="E999" s="1">
        <v>4973979</v>
      </c>
      <c r="F999" s="1">
        <v>5316812</v>
      </c>
      <c r="G999" s="1">
        <v>6996416</v>
      </c>
      <c r="H999" s="1">
        <v>7868957</v>
      </c>
      <c r="I999" s="1">
        <v>9209624</v>
      </c>
      <c r="J999" s="1">
        <v>10467061</v>
      </c>
      <c r="K999" s="1">
        <v>14221584</v>
      </c>
      <c r="L999" s="1">
        <v>15934287</v>
      </c>
      <c r="M999" s="1">
        <v>19199973</v>
      </c>
      <c r="N999" s="1">
        <v>21802895</v>
      </c>
      <c r="O999" s="1">
        <v>24021179</v>
      </c>
      <c r="P999" s="1">
        <v>27831727</v>
      </c>
      <c r="Q999" s="1">
        <v>28107795</v>
      </c>
      <c r="R999" s="1">
        <v>32316541</v>
      </c>
      <c r="S999" s="1">
        <v>34342526</v>
      </c>
      <c r="T999" s="1">
        <v>37671813</v>
      </c>
      <c r="U999" s="1">
        <v>45155987</v>
      </c>
      <c r="V999" s="1">
        <v>40292050</v>
      </c>
      <c r="W999" s="1">
        <v>33655409</v>
      </c>
      <c r="X999" s="1">
        <v>27403128</v>
      </c>
      <c r="Y999" s="1">
        <v>28391304</v>
      </c>
      <c r="Z999" s="1">
        <v>37724788</v>
      </c>
      <c r="AA999" s="1">
        <v>45900617</v>
      </c>
      <c r="AB999" s="1">
        <v>55672106</v>
      </c>
      <c r="AC999" s="1">
        <v>63900035</v>
      </c>
      <c r="AD999" s="1">
        <v>62421244</v>
      </c>
      <c r="AE999" s="1">
        <v>53109709</v>
      </c>
      <c r="AF999" s="1">
        <v>57592472</v>
      </c>
      <c r="AG999" s="1">
        <v>64571266</v>
      </c>
      <c r="AH999" s="1">
        <v>72609768</v>
      </c>
    </row>
    <row r="1000" spans="1:34" x14ac:dyDescent="0.2">
      <c r="A1000">
        <v>999</v>
      </c>
      <c r="B1000" t="s">
        <v>2687</v>
      </c>
      <c r="C1000" s="4" t="s">
        <v>1514</v>
      </c>
      <c r="D1000" s="5" t="s">
        <v>1515</v>
      </c>
      <c r="E1000" s="1">
        <v>7389529</v>
      </c>
      <c r="F1000" s="1">
        <v>11241922</v>
      </c>
      <c r="G1000" s="1">
        <v>11845285</v>
      </c>
      <c r="H1000" s="1">
        <v>13587315</v>
      </c>
      <c r="I1000" s="1">
        <v>13787253</v>
      </c>
      <c r="J1000" s="1">
        <v>18025184</v>
      </c>
      <c r="K1000" s="1">
        <v>16366536</v>
      </c>
      <c r="L1000" s="1">
        <v>18000680</v>
      </c>
      <c r="M1000" s="1">
        <v>20125851</v>
      </c>
      <c r="N1000" s="1">
        <v>23017222</v>
      </c>
      <c r="O1000" s="1">
        <v>20808227</v>
      </c>
      <c r="P1000" s="1">
        <v>26376754</v>
      </c>
      <c r="Q1000" s="1">
        <v>26414332</v>
      </c>
      <c r="R1000" s="1">
        <v>26722742</v>
      </c>
      <c r="S1000" s="1">
        <v>29489906</v>
      </c>
      <c r="T1000" s="1">
        <v>31388073</v>
      </c>
      <c r="U1000" s="1">
        <v>35142248</v>
      </c>
      <c r="V1000" s="1">
        <v>32437443</v>
      </c>
      <c r="W1000" s="1">
        <v>33174429</v>
      </c>
      <c r="X1000" s="1">
        <v>33084564</v>
      </c>
      <c r="Y1000" s="1">
        <v>33319790</v>
      </c>
      <c r="Z1000" s="1">
        <v>39086919</v>
      </c>
      <c r="AA1000" s="1">
        <v>39491563</v>
      </c>
      <c r="AB1000" s="1">
        <v>39239568</v>
      </c>
      <c r="AC1000" s="1">
        <v>48758806</v>
      </c>
      <c r="AD1000" s="1">
        <v>56436229</v>
      </c>
      <c r="AE1000" s="1">
        <v>43227054</v>
      </c>
      <c r="AF1000" s="1">
        <v>47849944</v>
      </c>
      <c r="AG1000" s="1">
        <v>54433747</v>
      </c>
      <c r="AH1000" s="1">
        <v>57852121</v>
      </c>
    </row>
    <row r="1001" spans="1:34" x14ac:dyDescent="0.2">
      <c r="A1001">
        <v>1000</v>
      </c>
      <c r="C1001" s="4" t="s">
        <v>1516</v>
      </c>
      <c r="D1001" s="5" t="s">
        <v>1517</v>
      </c>
      <c r="E1001" s="1">
        <v>7118346</v>
      </c>
      <c r="F1001" s="1">
        <v>8126702</v>
      </c>
      <c r="G1001" s="1">
        <v>16333676</v>
      </c>
      <c r="H1001" s="1">
        <v>17412125</v>
      </c>
      <c r="I1001" s="1">
        <v>13291291</v>
      </c>
      <c r="J1001" s="1">
        <v>12146982</v>
      </c>
      <c r="K1001" s="1">
        <v>12869069</v>
      </c>
      <c r="L1001" s="1">
        <v>15121626</v>
      </c>
      <c r="M1001" s="1">
        <v>17668913</v>
      </c>
      <c r="N1001" s="1">
        <v>21821199</v>
      </c>
      <c r="O1001" s="1">
        <v>29165562</v>
      </c>
      <c r="P1001" s="1">
        <v>25885465</v>
      </c>
      <c r="Q1001" s="1">
        <v>19208829</v>
      </c>
      <c r="R1001" s="1">
        <v>20192631</v>
      </c>
      <c r="S1001" s="1">
        <v>23817088</v>
      </c>
      <c r="T1001" s="1">
        <v>25427083</v>
      </c>
      <c r="U1001" s="1">
        <v>30961448</v>
      </c>
      <c r="V1001" s="1">
        <v>37502543</v>
      </c>
      <c r="W1001" s="1">
        <v>35838556</v>
      </c>
      <c r="X1001" s="1">
        <v>31791219</v>
      </c>
      <c r="Y1001" s="1">
        <v>29178712</v>
      </c>
      <c r="Z1001" s="1">
        <v>32310459</v>
      </c>
      <c r="AA1001" s="1">
        <v>41333513</v>
      </c>
      <c r="AB1001" s="1">
        <v>46581607</v>
      </c>
      <c r="AC1001" s="1">
        <v>55001628</v>
      </c>
      <c r="AD1001" s="1">
        <v>68601819</v>
      </c>
      <c r="AE1001" s="1">
        <v>87632921</v>
      </c>
      <c r="AF1001" s="1">
        <v>90158217</v>
      </c>
      <c r="AG1001" s="1">
        <v>103494946</v>
      </c>
      <c r="AH1001" s="1">
        <v>107918786</v>
      </c>
    </row>
    <row r="1002" spans="1:34" x14ac:dyDescent="0.2">
      <c r="A1002">
        <v>1001</v>
      </c>
      <c r="C1002" s="4" t="s">
        <v>1518</v>
      </c>
      <c r="D1002" s="5" t="s">
        <v>1519</v>
      </c>
      <c r="E1002" s="1">
        <v>2145340</v>
      </c>
      <c r="F1002" s="1">
        <v>3111393</v>
      </c>
      <c r="G1002" s="1">
        <v>2799003</v>
      </c>
      <c r="H1002" s="1">
        <v>3043364</v>
      </c>
      <c r="I1002" s="1">
        <v>3282016</v>
      </c>
      <c r="J1002" s="1">
        <v>3334427</v>
      </c>
      <c r="K1002" s="1">
        <v>3654040</v>
      </c>
      <c r="L1002" s="1">
        <v>3585941</v>
      </c>
      <c r="M1002" s="1">
        <v>4375877</v>
      </c>
      <c r="N1002" s="1">
        <v>4631196</v>
      </c>
      <c r="O1002" s="1">
        <v>4835014</v>
      </c>
      <c r="P1002" s="1">
        <v>4419530</v>
      </c>
      <c r="Q1002" s="1">
        <v>8239432</v>
      </c>
      <c r="R1002" s="1">
        <v>9238026</v>
      </c>
      <c r="S1002" s="1">
        <v>10997238</v>
      </c>
      <c r="T1002" s="1">
        <v>11499403</v>
      </c>
      <c r="U1002" s="1">
        <v>13997446</v>
      </c>
      <c r="V1002" s="1">
        <v>18517932</v>
      </c>
      <c r="W1002" s="1">
        <v>18253399</v>
      </c>
      <c r="X1002" s="1">
        <v>11126084</v>
      </c>
      <c r="Y1002" s="1">
        <v>10889959</v>
      </c>
      <c r="Z1002" s="1">
        <v>11782540</v>
      </c>
      <c r="AA1002" s="1">
        <v>14571121</v>
      </c>
      <c r="AB1002" s="1">
        <v>17617578</v>
      </c>
      <c r="AC1002" s="1">
        <v>20749350</v>
      </c>
      <c r="AD1002" s="1">
        <v>24923988</v>
      </c>
      <c r="AE1002" s="1">
        <v>26048654</v>
      </c>
      <c r="AF1002" s="1">
        <v>29324926</v>
      </c>
      <c r="AG1002" s="1">
        <v>31072610</v>
      </c>
      <c r="AH1002" s="1">
        <v>36541072</v>
      </c>
    </row>
    <row r="1003" spans="1:34" x14ac:dyDescent="0.2">
      <c r="A1003">
        <v>1002</v>
      </c>
      <c r="C1003" s="4" t="s">
        <v>1520</v>
      </c>
      <c r="D1003" s="5" t="s">
        <v>1521</v>
      </c>
      <c r="E1003" s="1">
        <v>164581</v>
      </c>
      <c r="F1003" s="1">
        <v>209060</v>
      </c>
      <c r="G1003" s="1">
        <v>189378.66666666666</v>
      </c>
      <c r="H1003" s="1">
        <v>361912</v>
      </c>
      <c r="I1003" s="1">
        <v>840757</v>
      </c>
      <c r="J1003" s="1">
        <v>905620</v>
      </c>
      <c r="K1003" s="1">
        <v>991749</v>
      </c>
      <c r="L1003" s="1">
        <v>1697673</v>
      </c>
      <c r="M1003" s="1">
        <v>1976642</v>
      </c>
      <c r="N1003" s="1">
        <v>2699207</v>
      </c>
      <c r="O1003" s="1">
        <v>3176424</v>
      </c>
      <c r="P1003" s="1">
        <v>2519037</v>
      </c>
      <c r="Q1003" s="1">
        <v>1425010</v>
      </c>
      <c r="R1003" s="1">
        <v>1389858</v>
      </c>
      <c r="S1003" s="1">
        <v>2511536</v>
      </c>
      <c r="T1003" s="1">
        <v>2209031</v>
      </c>
      <c r="U1003" s="1">
        <v>2633978</v>
      </c>
      <c r="V1003" s="1">
        <v>2841199</v>
      </c>
      <c r="W1003" s="1">
        <v>3822348</v>
      </c>
      <c r="X1003" s="1">
        <v>7553445</v>
      </c>
      <c r="Y1003" s="1">
        <v>5934887</v>
      </c>
      <c r="Z1003" s="1">
        <v>6556496</v>
      </c>
      <c r="AA1003" s="1">
        <v>12898840</v>
      </c>
      <c r="AB1003" s="1">
        <v>11935026</v>
      </c>
      <c r="AC1003" s="1">
        <v>12370539</v>
      </c>
      <c r="AD1003" s="1">
        <v>15589809</v>
      </c>
      <c r="AE1003" s="1">
        <v>17267461</v>
      </c>
      <c r="AF1003" s="1">
        <v>11940996</v>
      </c>
      <c r="AG1003" s="1">
        <v>12907487</v>
      </c>
      <c r="AH1003" s="1">
        <v>13790768</v>
      </c>
    </row>
    <row r="1004" spans="1:34" x14ac:dyDescent="0.2">
      <c r="A1004">
        <v>1003</v>
      </c>
      <c r="C1004" s="4" t="s">
        <v>1522</v>
      </c>
      <c r="D1004" s="5" t="s">
        <v>1523</v>
      </c>
      <c r="E1004" s="1">
        <v>4590218</v>
      </c>
      <c r="F1004" s="1">
        <v>4670430</v>
      </c>
      <c r="G1004" s="1">
        <v>13085841</v>
      </c>
      <c r="H1004" s="1">
        <v>13824835</v>
      </c>
      <c r="I1004" s="1">
        <v>8891269</v>
      </c>
      <c r="J1004" s="1">
        <v>7666267</v>
      </c>
      <c r="K1004" s="1">
        <v>8133812</v>
      </c>
      <c r="L1004" s="1">
        <v>9704054</v>
      </c>
      <c r="M1004" s="1">
        <v>10939320</v>
      </c>
      <c r="N1004" s="1">
        <v>13947616</v>
      </c>
      <c r="O1004" s="1">
        <v>20389478</v>
      </c>
      <c r="P1004" s="1">
        <v>18225846</v>
      </c>
      <c r="Q1004" s="1">
        <v>8731563</v>
      </c>
      <c r="R1004" s="1">
        <v>8680627</v>
      </c>
      <c r="S1004" s="1">
        <v>9400261</v>
      </c>
      <c r="T1004" s="1">
        <v>10730321</v>
      </c>
      <c r="U1004" s="1">
        <v>13287537</v>
      </c>
      <c r="V1004" s="1">
        <v>15160251</v>
      </c>
      <c r="W1004" s="1">
        <v>12420847</v>
      </c>
      <c r="X1004" s="1">
        <v>11844765</v>
      </c>
      <c r="Y1004" s="1">
        <v>10800327</v>
      </c>
      <c r="Z1004" s="1">
        <v>11526451</v>
      </c>
      <c r="AA1004" s="1">
        <v>12396809</v>
      </c>
      <c r="AB1004" s="1">
        <v>13714006</v>
      </c>
      <c r="AC1004" s="1">
        <v>17547609</v>
      </c>
      <c r="AD1004" s="1">
        <v>22258031</v>
      </c>
      <c r="AE1004" s="1">
        <v>37600179</v>
      </c>
      <c r="AF1004" s="1">
        <v>40676690</v>
      </c>
      <c r="AG1004" s="1">
        <v>51260631</v>
      </c>
      <c r="AH1004" s="1">
        <v>50366850</v>
      </c>
    </row>
    <row r="1005" spans="1:34" x14ac:dyDescent="0.2">
      <c r="A1005">
        <v>1004</v>
      </c>
      <c r="C1005" s="4" t="s">
        <v>1524</v>
      </c>
      <c r="D1005" s="5" t="s">
        <v>1525</v>
      </c>
      <c r="E1005" s="1">
        <v>0</v>
      </c>
      <c r="F1005" s="1">
        <v>148105.33333333334</v>
      </c>
      <c r="G1005" s="1">
        <v>171287</v>
      </c>
      <c r="H1005" s="1">
        <v>182014</v>
      </c>
      <c r="I1005" s="1">
        <v>325270</v>
      </c>
      <c r="J1005" s="1">
        <v>301505.33333333331</v>
      </c>
      <c r="K1005" s="1">
        <v>89636</v>
      </c>
      <c r="L1005" s="1">
        <v>0</v>
      </c>
      <c r="M1005" s="1">
        <v>0</v>
      </c>
      <c r="N1005" s="1">
        <v>803800</v>
      </c>
      <c r="O1005" s="1">
        <v>690032</v>
      </c>
      <c r="P1005" s="1">
        <v>0</v>
      </c>
      <c r="Q1005" s="1">
        <v>812824</v>
      </c>
      <c r="R1005" s="1">
        <v>884120</v>
      </c>
      <c r="S1005" s="1">
        <v>908053</v>
      </c>
      <c r="T1005" s="1">
        <v>988328</v>
      </c>
      <c r="U1005" s="1">
        <v>1084122</v>
      </c>
      <c r="V1005" s="1">
        <v>1039292</v>
      </c>
      <c r="W1005" s="1">
        <v>1341962</v>
      </c>
      <c r="X1005" s="1">
        <v>1266925</v>
      </c>
      <c r="Y1005" s="1">
        <v>1553539</v>
      </c>
      <c r="Z1005" s="1">
        <v>2444972</v>
      </c>
      <c r="AA1005" s="1">
        <v>1466743</v>
      </c>
      <c r="AB1005" s="1">
        <v>3314997</v>
      </c>
      <c r="AC1005" s="1">
        <v>4334130</v>
      </c>
      <c r="AD1005" s="1">
        <v>5829991</v>
      </c>
      <c r="AE1005" s="1">
        <v>6716627</v>
      </c>
      <c r="AF1005" s="1">
        <v>8215605</v>
      </c>
      <c r="AG1005" s="1">
        <v>8254218</v>
      </c>
      <c r="AH1005" s="1">
        <v>7220096</v>
      </c>
    </row>
    <row r="1006" spans="1:34" x14ac:dyDescent="0.2">
      <c r="A1006">
        <v>1005</v>
      </c>
      <c r="B1006" s="2" t="s">
        <v>2686</v>
      </c>
      <c r="C1006" s="4" t="s">
        <v>1526</v>
      </c>
      <c r="D1006" s="5" t="s">
        <v>2519</v>
      </c>
      <c r="E1006" s="1">
        <v>52238811</v>
      </c>
      <c r="F1006" s="1">
        <v>52258848</v>
      </c>
      <c r="G1006" s="1">
        <v>82155495</v>
      </c>
      <c r="H1006" s="1">
        <v>115633216</v>
      </c>
      <c r="I1006" s="1">
        <v>137133779</v>
      </c>
      <c r="J1006" s="1">
        <v>172119974</v>
      </c>
      <c r="K1006" s="1">
        <v>241249965</v>
      </c>
      <c r="L1006" s="1">
        <v>339332712</v>
      </c>
      <c r="M1006" s="1">
        <v>479930616</v>
      </c>
      <c r="N1006" s="1">
        <v>691424358</v>
      </c>
      <c r="O1006" s="1">
        <v>948796679</v>
      </c>
      <c r="P1006" s="1">
        <v>1012721211</v>
      </c>
      <c r="Q1006" s="1">
        <v>851571203</v>
      </c>
      <c r="R1006" s="1">
        <v>807384314</v>
      </c>
      <c r="S1006" s="1">
        <v>837975546</v>
      </c>
      <c r="T1006" s="1">
        <v>956437371</v>
      </c>
      <c r="U1006" s="1">
        <v>1145801722</v>
      </c>
      <c r="V1006" s="1">
        <v>1280980244</v>
      </c>
      <c r="W1006" s="1">
        <v>1362135127</v>
      </c>
      <c r="X1006" s="1">
        <v>1301851807</v>
      </c>
      <c r="Y1006" s="1">
        <v>1376924061</v>
      </c>
      <c r="Z1006" s="1">
        <v>1551445575</v>
      </c>
      <c r="AA1006" s="1">
        <v>1841534977</v>
      </c>
      <c r="AB1006" s="1">
        <v>2281477271</v>
      </c>
      <c r="AC1006" s="1">
        <v>2772791147</v>
      </c>
      <c r="AD1006" s="1">
        <v>3288421859</v>
      </c>
      <c r="AE1006" s="1">
        <v>3850621950</v>
      </c>
      <c r="AF1006" s="1">
        <v>4314473304</v>
      </c>
      <c r="AG1006" s="1">
        <v>5245934280</v>
      </c>
      <c r="AH1006" s="1">
        <v>5414953315</v>
      </c>
    </row>
    <row r="1007" spans="1:34" x14ac:dyDescent="0.2">
      <c r="A1007">
        <v>1006</v>
      </c>
      <c r="B1007" t="s">
        <v>2687</v>
      </c>
      <c r="C1007" s="4" t="s">
        <v>1527</v>
      </c>
      <c r="D1007" s="5" t="s">
        <v>1528</v>
      </c>
      <c r="E1007" s="1">
        <v>27751870</v>
      </c>
      <c r="F1007" s="1">
        <v>22404673</v>
      </c>
      <c r="G1007" s="1">
        <v>50845866</v>
      </c>
      <c r="H1007" s="1">
        <v>75361881</v>
      </c>
      <c r="I1007" s="1">
        <v>77017679</v>
      </c>
      <c r="J1007" s="1">
        <v>98629912</v>
      </c>
      <c r="K1007" s="1">
        <v>131460391</v>
      </c>
      <c r="L1007" s="1">
        <v>180459833</v>
      </c>
      <c r="M1007" s="1">
        <v>285463849</v>
      </c>
      <c r="N1007" s="1">
        <v>408521421</v>
      </c>
      <c r="O1007" s="1">
        <v>612202705</v>
      </c>
      <c r="P1007" s="1">
        <v>627311566</v>
      </c>
      <c r="Q1007" s="1">
        <v>514122466</v>
      </c>
      <c r="R1007" s="1">
        <v>472651751</v>
      </c>
      <c r="S1007" s="1">
        <v>477971545</v>
      </c>
      <c r="T1007" s="1">
        <v>557431089</v>
      </c>
      <c r="U1007" s="1">
        <v>660369159</v>
      </c>
      <c r="V1007" s="1">
        <v>682339846</v>
      </c>
      <c r="W1007" s="1">
        <v>702973074</v>
      </c>
      <c r="X1007" s="1">
        <v>702796881</v>
      </c>
      <c r="Y1007" s="1">
        <v>782388295</v>
      </c>
      <c r="Z1007" s="1">
        <v>891402080</v>
      </c>
      <c r="AA1007" s="1">
        <v>1147562451</v>
      </c>
      <c r="AB1007" s="1">
        <v>1452510022</v>
      </c>
      <c r="AC1007" s="1">
        <v>1640836370</v>
      </c>
      <c r="AD1007" s="1">
        <v>1909174090</v>
      </c>
      <c r="AE1007" s="1">
        <v>2307894382</v>
      </c>
      <c r="AF1007" s="1">
        <v>2538340245</v>
      </c>
      <c r="AG1007" s="1">
        <v>3203056194</v>
      </c>
      <c r="AH1007" s="1">
        <v>3372347250</v>
      </c>
    </row>
    <row r="1008" spans="1:34" x14ac:dyDescent="0.2">
      <c r="A1008">
        <v>1007</v>
      </c>
      <c r="B1008" t="s">
        <v>2687</v>
      </c>
      <c r="C1008" s="4" t="s">
        <v>1529</v>
      </c>
      <c r="D1008" s="5" t="s">
        <v>1530</v>
      </c>
      <c r="E1008" s="1">
        <v>20338780</v>
      </c>
      <c r="F1008" s="1">
        <v>25013083</v>
      </c>
      <c r="G1008" s="1">
        <v>26353326</v>
      </c>
      <c r="H1008" s="1">
        <v>35876757</v>
      </c>
      <c r="I1008" s="1">
        <v>55013681</v>
      </c>
      <c r="J1008" s="1">
        <v>67584066</v>
      </c>
      <c r="K1008" s="1">
        <v>91818881</v>
      </c>
      <c r="L1008" s="1">
        <v>128181178</v>
      </c>
      <c r="M1008" s="1">
        <v>155177416</v>
      </c>
      <c r="N1008" s="1">
        <v>236780071</v>
      </c>
      <c r="O1008" s="1">
        <v>278402447</v>
      </c>
      <c r="P1008" s="1">
        <v>318302369</v>
      </c>
      <c r="Q1008" s="1">
        <v>285691590</v>
      </c>
      <c r="R1008" s="1">
        <v>292758247</v>
      </c>
      <c r="S1008" s="1">
        <v>316313571</v>
      </c>
      <c r="T1008" s="1">
        <v>348771377</v>
      </c>
      <c r="U1008" s="1">
        <v>424272419</v>
      </c>
      <c r="V1008" s="1">
        <v>520934280</v>
      </c>
      <c r="W1008" s="1">
        <v>567832282</v>
      </c>
      <c r="X1008" s="1">
        <v>520803307</v>
      </c>
      <c r="Y1008" s="1">
        <v>529758218</v>
      </c>
      <c r="Z1008" s="1">
        <v>579355775</v>
      </c>
      <c r="AA1008" s="1">
        <v>599856575</v>
      </c>
      <c r="AB1008" s="1">
        <v>736473207</v>
      </c>
      <c r="AC1008" s="1">
        <v>1033449969</v>
      </c>
      <c r="AD1008" s="1">
        <v>1250061215</v>
      </c>
      <c r="AE1008" s="1">
        <v>1413989159</v>
      </c>
      <c r="AF1008" s="1">
        <v>1647600970</v>
      </c>
      <c r="AG1008" s="1">
        <v>1870190500</v>
      </c>
      <c r="AH1008" s="1">
        <v>1899344490</v>
      </c>
    </row>
    <row r="1009" spans="1:34" x14ac:dyDescent="0.2">
      <c r="A1009">
        <v>1008</v>
      </c>
      <c r="B1009" t="s">
        <v>2687</v>
      </c>
      <c r="C1009" s="4" t="s">
        <v>1531</v>
      </c>
      <c r="D1009" s="5" t="s">
        <v>1532</v>
      </c>
      <c r="E1009" s="1">
        <v>0</v>
      </c>
      <c r="F1009" s="1">
        <v>0</v>
      </c>
      <c r="G1009" s="1">
        <v>0</v>
      </c>
      <c r="H1009" s="1">
        <v>0</v>
      </c>
      <c r="I1009" s="1">
        <v>1747026</v>
      </c>
      <c r="J1009" s="1">
        <v>1936499</v>
      </c>
      <c r="K1009" s="1">
        <v>1861964</v>
      </c>
      <c r="L1009" s="1">
        <v>0</v>
      </c>
      <c r="M1009" s="1">
        <v>0</v>
      </c>
      <c r="N1009" s="1">
        <v>0</v>
      </c>
      <c r="O1009" s="1">
        <v>2415480</v>
      </c>
      <c r="P1009" s="1">
        <v>3133509.3333333335</v>
      </c>
      <c r="Q1009" s="1">
        <v>2686935</v>
      </c>
      <c r="R1009" s="1">
        <v>2443962</v>
      </c>
      <c r="S1009" s="1">
        <v>2513791</v>
      </c>
      <c r="T1009" s="1">
        <v>3583870</v>
      </c>
      <c r="U1009" s="1">
        <v>4693752</v>
      </c>
      <c r="V1009" s="1">
        <v>4491494</v>
      </c>
      <c r="W1009" s="1">
        <v>3851407</v>
      </c>
      <c r="X1009" s="1">
        <v>2681869</v>
      </c>
      <c r="Y1009" s="1">
        <v>2814504</v>
      </c>
      <c r="Z1009" s="1">
        <v>10320107</v>
      </c>
      <c r="AA1009" s="1">
        <v>13376513</v>
      </c>
      <c r="AB1009" s="1">
        <v>16480082</v>
      </c>
      <c r="AC1009" s="1">
        <v>12905720</v>
      </c>
      <c r="AD1009" s="1">
        <v>16855769</v>
      </c>
      <c r="AE1009" s="1">
        <v>22819973</v>
      </c>
      <c r="AF1009" s="1">
        <v>23697984</v>
      </c>
      <c r="AG1009" s="1">
        <v>30324295</v>
      </c>
      <c r="AH1009" s="1">
        <v>32629094</v>
      </c>
    </row>
    <row r="1010" spans="1:34" x14ac:dyDescent="0.2">
      <c r="A1010">
        <v>1009</v>
      </c>
      <c r="B1010" t="s">
        <v>2687</v>
      </c>
      <c r="C1010" s="4" t="s">
        <v>1533</v>
      </c>
      <c r="D1010" s="5" t="s">
        <v>1534</v>
      </c>
      <c r="E1010" s="1">
        <v>2950282</v>
      </c>
      <c r="F1010" s="1">
        <v>3170949</v>
      </c>
      <c r="G1010" s="1">
        <v>3105115</v>
      </c>
      <c r="H1010" s="1">
        <v>2428770</v>
      </c>
      <c r="I1010" s="1">
        <v>3355393</v>
      </c>
      <c r="J1010" s="1">
        <v>3969497</v>
      </c>
      <c r="K1010" s="1">
        <v>15429731</v>
      </c>
      <c r="L1010" s="1">
        <v>28769088</v>
      </c>
      <c r="M1010" s="1">
        <v>37171355</v>
      </c>
      <c r="N1010" s="1">
        <v>44115873</v>
      </c>
      <c r="O1010" s="1">
        <v>56256825</v>
      </c>
      <c r="P1010" s="1">
        <v>64162635</v>
      </c>
      <c r="Q1010" s="1">
        <v>49070212</v>
      </c>
      <c r="R1010" s="1">
        <v>39530354</v>
      </c>
      <c r="S1010" s="1">
        <v>41176639</v>
      </c>
      <c r="T1010" s="1">
        <v>46651035</v>
      </c>
      <c r="U1010" s="1">
        <v>56466392</v>
      </c>
      <c r="V1010" s="1">
        <v>73214624</v>
      </c>
      <c r="W1010" s="1">
        <v>87478364</v>
      </c>
      <c r="X1010" s="1">
        <v>75569750</v>
      </c>
      <c r="Y1010" s="1">
        <v>61963044</v>
      </c>
      <c r="Z1010" s="1">
        <v>70367613</v>
      </c>
      <c r="AA1010" s="1">
        <v>80739438</v>
      </c>
      <c r="AB1010" s="1">
        <v>76013960</v>
      </c>
      <c r="AC1010" s="1">
        <v>85599088</v>
      </c>
      <c r="AD1010" s="1">
        <v>112330785</v>
      </c>
      <c r="AE1010" s="1">
        <v>105918436</v>
      </c>
      <c r="AF1010" s="1">
        <v>104834105</v>
      </c>
      <c r="AG1010" s="1">
        <v>142363291</v>
      </c>
      <c r="AH1010" s="1">
        <v>110632481</v>
      </c>
    </row>
    <row r="1011" spans="1:34" x14ac:dyDescent="0.2">
      <c r="A1011">
        <v>1010</v>
      </c>
      <c r="C1011" s="4" t="s">
        <v>1535</v>
      </c>
      <c r="D1011" s="5" t="s">
        <v>2520</v>
      </c>
      <c r="E1011" s="1">
        <v>30645732</v>
      </c>
      <c r="F1011" s="1">
        <v>41943186</v>
      </c>
      <c r="G1011" s="1">
        <v>52695006</v>
      </c>
      <c r="H1011" s="1">
        <v>61286005</v>
      </c>
      <c r="I1011" s="1">
        <v>77842831</v>
      </c>
      <c r="J1011" s="1">
        <v>105846809</v>
      </c>
      <c r="K1011" s="1">
        <v>120211189</v>
      </c>
      <c r="L1011" s="1">
        <v>137359032</v>
      </c>
      <c r="M1011" s="1">
        <v>162003779</v>
      </c>
      <c r="N1011" s="1">
        <v>187813650</v>
      </c>
      <c r="O1011" s="1">
        <v>246007851</v>
      </c>
      <c r="P1011" s="1">
        <v>277795555</v>
      </c>
      <c r="Q1011" s="1">
        <v>285598413</v>
      </c>
      <c r="R1011" s="1">
        <v>314316137</v>
      </c>
      <c r="S1011" s="1">
        <v>357646063</v>
      </c>
      <c r="T1011" s="1">
        <v>379561279</v>
      </c>
      <c r="U1011" s="1">
        <v>469266242</v>
      </c>
      <c r="V1011" s="1">
        <v>467586644</v>
      </c>
      <c r="W1011" s="1">
        <v>582659741</v>
      </c>
      <c r="X1011" s="1">
        <v>592347459</v>
      </c>
      <c r="Y1011" s="1">
        <v>690677714</v>
      </c>
      <c r="Z1011" s="1">
        <v>766847471</v>
      </c>
      <c r="AA1011" s="1">
        <v>921052489</v>
      </c>
      <c r="AB1011" s="1">
        <v>1079025016</v>
      </c>
      <c r="AC1011" s="1">
        <v>1056675264</v>
      </c>
      <c r="AD1011" s="1">
        <v>1204078251</v>
      </c>
      <c r="AE1011" s="1">
        <v>1249411934</v>
      </c>
      <c r="AF1011" s="1">
        <v>1333715439</v>
      </c>
      <c r="AG1011" s="1">
        <v>1601299948</v>
      </c>
      <c r="AH1011" s="1">
        <v>1968518487</v>
      </c>
    </row>
    <row r="1012" spans="1:34" x14ac:dyDescent="0.2">
      <c r="A1012">
        <v>1011</v>
      </c>
      <c r="C1012" s="4" t="s">
        <v>1536</v>
      </c>
      <c r="D1012" s="5" t="s">
        <v>1537</v>
      </c>
      <c r="E1012" s="1">
        <v>24544039</v>
      </c>
      <c r="F1012" s="1">
        <v>32367300</v>
      </c>
      <c r="G1012" s="1">
        <v>38796141</v>
      </c>
      <c r="H1012" s="1">
        <v>44070842</v>
      </c>
      <c r="I1012" s="1">
        <v>58520703</v>
      </c>
      <c r="J1012" s="1">
        <v>80045481</v>
      </c>
      <c r="K1012" s="1">
        <v>89479614</v>
      </c>
      <c r="L1012" s="1">
        <v>101297673</v>
      </c>
      <c r="M1012" s="1">
        <v>122522552</v>
      </c>
      <c r="N1012" s="1">
        <v>142099659</v>
      </c>
      <c r="O1012" s="1">
        <v>194422263</v>
      </c>
      <c r="P1012" s="1">
        <v>219541459</v>
      </c>
      <c r="Q1012" s="1">
        <v>225879205</v>
      </c>
      <c r="R1012" s="1">
        <v>245851605</v>
      </c>
      <c r="S1012" s="1">
        <v>288577463</v>
      </c>
      <c r="T1012" s="1">
        <v>307041837</v>
      </c>
      <c r="U1012" s="1">
        <v>385724714</v>
      </c>
      <c r="V1012" s="1">
        <v>374860159</v>
      </c>
      <c r="W1012" s="1">
        <v>475030621</v>
      </c>
      <c r="X1012" s="1">
        <v>492020882</v>
      </c>
      <c r="Y1012" s="1">
        <v>575810689</v>
      </c>
      <c r="Z1012" s="1">
        <v>649765237</v>
      </c>
      <c r="AA1012" s="1">
        <v>796132437</v>
      </c>
      <c r="AB1012" s="1">
        <v>939704728</v>
      </c>
      <c r="AC1012" s="1">
        <v>911236155</v>
      </c>
      <c r="AD1012" s="1">
        <v>1043137966</v>
      </c>
      <c r="AE1012" s="1">
        <v>1097618410</v>
      </c>
      <c r="AF1012" s="1">
        <v>1161161555</v>
      </c>
      <c r="AG1012" s="1">
        <v>1380535872</v>
      </c>
      <c r="AH1012" s="1">
        <v>1700722832</v>
      </c>
    </row>
    <row r="1013" spans="1:34" x14ac:dyDescent="0.2">
      <c r="A1013">
        <v>1012</v>
      </c>
      <c r="C1013" s="4" t="s">
        <v>1538</v>
      </c>
      <c r="D1013" s="5" t="s">
        <v>2521</v>
      </c>
      <c r="E1013" s="1">
        <v>6648919</v>
      </c>
      <c r="F1013" s="1">
        <v>10773290</v>
      </c>
      <c r="G1013" s="1">
        <v>14143269</v>
      </c>
      <c r="H1013" s="1">
        <v>16526767</v>
      </c>
      <c r="I1013" s="1">
        <v>22883869</v>
      </c>
      <c r="J1013" s="1">
        <v>27735000</v>
      </c>
      <c r="K1013" s="1">
        <v>33927527</v>
      </c>
      <c r="L1013" s="1">
        <v>32898319</v>
      </c>
      <c r="M1013" s="1">
        <v>40703087</v>
      </c>
      <c r="N1013" s="1">
        <v>43302031</v>
      </c>
      <c r="O1013" s="1">
        <v>50183080</v>
      </c>
      <c r="P1013" s="1">
        <v>67867529</v>
      </c>
      <c r="Q1013" s="1">
        <v>76763016</v>
      </c>
      <c r="R1013" s="1">
        <v>82756592</v>
      </c>
      <c r="S1013" s="1">
        <v>104445408</v>
      </c>
      <c r="T1013" s="1">
        <v>99879708</v>
      </c>
      <c r="U1013" s="1">
        <v>127316774</v>
      </c>
      <c r="V1013" s="1">
        <v>152014528</v>
      </c>
      <c r="W1013" s="1">
        <v>193968137</v>
      </c>
      <c r="X1013" s="1">
        <v>209506958</v>
      </c>
      <c r="Y1013" s="1">
        <v>278974563</v>
      </c>
      <c r="Z1013" s="1">
        <v>333249731</v>
      </c>
      <c r="AA1013" s="1">
        <v>403235027</v>
      </c>
      <c r="AB1013" s="1">
        <v>475897497</v>
      </c>
      <c r="AC1013" s="1">
        <v>409033391</v>
      </c>
      <c r="AD1013" s="1">
        <v>475288310</v>
      </c>
      <c r="AE1013" s="1">
        <v>515644359</v>
      </c>
      <c r="AF1013" s="1">
        <v>544016725</v>
      </c>
      <c r="AG1013" s="1">
        <v>652596166</v>
      </c>
      <c r="AH1013" s="1">
        <v>931975993</v>
      </c>
    </row>
    <row r="1014" spans="1:34" x14ac:dyDescent="0.2">
      <c r="A1014">
        <v>1013</v>
      </c>
      <c r="C1014" s="4" t="s">
        <v>1539</v>
      </c>
      <c r="D1014" s="5" t="s">
        <v>1540</v>
      </c>
      <c r="E1014" s="1">
        <v>5667469</v>
      </c>
      <c r="F1014" s="1">
        <v>7486091</v>
      </c>
      <c r="G1014" s="1">
        <v>7185596</v>
      </c>
      <c r="H1014" s="1">
        <v>8443162</v>
      </c>
      <c r="I1014" s="1">
        <v>9974560</v>
      </c>
      <c r="J1014" s="1">
        <v>12094902</v>
      </c>
      <c r="K1014" s="1">
        <v>13348446</v>
      </c>
      <c r="L1014" s="1">
        <v>19957029</v>
      </c>
      <c r="M1014" s="1">
        <v>21198114</v>
      </c>
      <c r="N1014" s="1">
        <v>22663347</v>
      </c>
      <c r="O1014" s="1">
        <v>46703575</v>
      </c>
      <c r="P1014" s="1">
        <v>44891615</v>
      </c>
      <c r="Q1014" s="1">
        <v>43998043</v>
      </c>
      <c r="R1014" s="1">
        <v>42483142</v>
      </c>
      <c r="S1014" s="1">
        <v>56602024</v>
      </c>
      <c r="T1014" s="1">
        <v>60103684</v>
      </c>
      <c r="U1014" s="1">
        <v>88381865</v>
      </c>
      <c r="V1014" s="1">
        <v>43714175</v>
      </c>
      <c r="W1014" s="1">
        <v>70140283</v>
      </c>
      <c r="X1014" s="1">
        <v>82883412</v>
      </c>
      <c r="Y1014" s="1">
        <v>84973345</v>
      </c>
      <c r="Z1014" s="1">
        <v>84761022</v>
      </c>
      <c r="AA1014" s="1">
        <v>75093725</v>
      </c>
      <c r="AB1014" s="1">
        <v>47242546</v>
      </c>
      <c r="AC1014" s="1">
        <v>49050246</v>
      </c>
      <c r="AD1014" s="1">
        <v>50880972</v>
      </c>
      <c r="AE1014" s="1">
        <v>51612392</v>
      </c>
      <c r="AF1014" s="1">
        <v>57374958</v>
      </c>
      <c r="AG1014" s="1">
        <v>75371195</v>
      </c>
      <c r="AH1014" s="1">
        <v>115424397</v>
      </c>
    </row>
    <row r="1015" spans="1:34" x14ac:dyDescent="0.2">
      <c r="A1015">
        <v>1014</v>
      </c>
      <c r="C1015" s="4" t="s">
        <v>1541</v>
      </c>
      <c r="D1015" s="5" t="s">
        <v>1542</v>
      </c>
      <c r="E1015" s="1">
        <v>2665944</v>
      </c>
      <c r="F1015" s="1">
        <v>2873081</v>
      </c>
      <c r="G1015" s="1">
        <v>3273934</v>
      </c>
      <c r="H1015" s="1">
        <v>3526030</v>
      </c>
      <c r="I1015" s="1">
        <v>4364984</v>
      </c>
      <c r="J1015" s="1">
        <v>9405703</v>
      </c>
      <c r="K1015" s="1">
        <v>7555514</v>
      </c>
      <c r="L1015" s="1">
        <v>8123072</v>
      </c>
      <c r="M1015" s="1">
        <v>9614346</v>
      </c>
      <c r="N1015" s="1">
        <v>13161245</v>
      </c>
      <c r="O1015" s="1">
        <v>20897293</v>
      </c>
      <c r="P1015" s="1">
        <v>19033574</v>
      </c>
      <c r="Q1015" s="1">
        <v>15003338</v>
      </c>
      <c r="R1015" s="1">
        <v>25302115</v>
      </c>
      <c r="S1015" s="1">
        <v>36278922</v>
      </c>
      <c r="T1015" s="1">
        <v>50613846</v>
      </c>
      <c r="U1015" s="1">
        <v>58016758</v>
      </c>
      <c r="V1015" s="1">
        <v>72292056</v>
      </c>
      <c r="W1015" s="1">
        <v>82973590</v>
      </c>
      <c r="X1015" s="1">
        <v>96850824</v>
      </c>
      <c r="Y1015" s="1">
        <v>107394004</v>
      </c>
      <c r="Z1015" s="1">
        <v>133292683</v>
      </c>
      <c r="AA1015" s="1">
        <v>172943236</v>
      </c>
      <c r="AB1015" s="1">
        <v>190737051</v>
      </c>
      <c r="AC1015" s="1">
        <v>219387372</v>
      </c>
      <c r="AD1015" s="1">
        <v>273343809</v>
      </c>
      <c r="AE1015" s="1">
        <v>288496216</v>
      </c>
      <c r="AF1015" s="1">
        <v>303555949</v>
      </c>
      <c r="AG1015" s="1">
        <v>348534665</v>
      </c>
      <c r="AH1015" s="1">
        <v>357071424</v>
      </c>
    </row>
    <row r="1016" spans="1:34" x14ac:dyDescent="0.2">
      <c r="A1016">
        <v>1015</v>
      </c>
      <c r="C1016" s="4" t="s">
        <v>1543</v>
      </c>
      <c r="D1016" s="5" t="s">
        <v>2522</v>
      </c>
      <c r="E1016" s="1">
        <v>1062661</v>
      </c>
      <c r="F1016" s="1">
        <v>2281129</v>
      </c>
      <c r="G1016" s="1">
        <v>2592850</v>
      </c>
      <c r="H1016" s="1">
        <v>1938702</v>
      </c>
      <c r="I1016" s="1">
        <v>2253223</v>
      </c>
      <c r="J1016" s="1">
        <v>4029902</v>
      </c>
      <c r="K1016" s="1">
        <v>4979602</v>
      </c>
      <c r="L1016" s="1">
        <v>6164842</v>
      </c>
      <c r="M1016" s="1">
        <v>5761623</v>
      </c>
      <c r="N1016" s="1">
        <v>7345823</v>
      </c>
      <c r="O1016" s="1">
        <v>8368401</v>
      </c>
      <c r="P1016" s="1">
        <v>8712245</v>
      </c>
      <c r="Q1016" s="1">
        <v>7849249</v>
      </c>
      <c r="R1016" s="1">
        <v>14709878</v>
      </c>
      <c r="S1016" s="1">
        <v>11586306</v>
      </c>
      <c r="T1016" s="1">
        <v>12977455</v>
      </c>
      <c r="U1016" s="1">
        <v>8205904</v>
      </c>
      <c r="V1016" s="1">
        <v>11483944</v>
      </c>
      <c r="W1016" s="1">
        <v>14238317</v>
      </c>
      <c r="X1016" s="1">
        <v>10913121</v>
      </c>
      <c r="Y1016" s="1">
        <v>9964040</v>
      </c>
      <c r="Z1016" s="1">
        <v>8509710</v>
      </c>
      <c r="AA1016" s="1">
        <v>50284138</v>
      </c>
      <c r="AB1016" s="1">
        <v>62584898</v>
      </c>
      <c r="AC1016" s="1">
        <v>74151410</v>
      </c>
      <c r="AD1016" s="1">
        <v>82143599</v>
      </c>
      <c r="AE1016" s="1">
        <v>86215175</v>
      </c>
      <c r="AF1016" s="1">
        <v>94798139</v>
      </c>
      <c r="AG1016" s="1">
        <v>136898426</v>
      </c>
      <c r="AH1016" s="1">
        <v>103900365</v>
      </c>
    </row>
    <row r="1017" spans="1:34" x14ac:dyDescent="0.2">
      <c r="A1017">
        <v>1016</v>
      </c>
      <c r="C1017" s="4" t="s">
        <v>1544</v>
      </c>
      <c r="D1017" s="5" t="s">
        <v>1545</v>
      </c>
      <c r="E1017" s="1">
        <v>8499046</v>
      </c>
      <c r="F1017" s="1">
        <v>8953709</v>
      </c>
      <c r="G1017" s="1">
        <v>11600492</v>
      </c>
      <c r="H1017" s="1">
        <v>13636181</v>
      </c>
      <c r="I1017" s="1">
        <v>19044067</v>
      </c>
      <c r="J1017" s="1">
        <v>26779974</v>
      </c>
      <c r="K1017" s="1">
        <v>29668525</v>
      </c>
      <c r="L1017" s="1">
        <v>34154411</v>
      </c>
      <c r="M1017" s="1">
        <v>45245382</v>
      </c>
      <c r="N1017" s="1">
        <v>55627213</v>
      </c>
      <c r="O1017" s="1">
        <v>68269914</v>
      </c>
      <c r="P1017" s="1">
        <v>79036496</v>
      </c>
      <c r="Q1017" s="1">
        <v>82265559</v>
      </c>
      <c r="R1017" s="1">
        <v>80599878</v>
      </c>
      <c r="S1017" s="1">
        <v>79664803</v>
      </c>
      <c r="T1017" s="1">
        <v>83467144</v>
      </c>
      <c r="U1017" s="1">
        <v>103803413</v>
      </c>
      <c r="V1017" s="1">
        <v>95355456</v>
      </c>
      <c r="W1017" s="1">
        <v>113710294</v>
      </c>
      <c r="X1017" s="1">
        <v>91866567</v>
      </c>
      <c r="Y1017" s="1">
        <v>94504737</v>
      </c>
      <c r="Z1017" s="1">
        <v>89952091</v>
      </c>
      <c r="AA1017" s="1">
        <v>94576311</v>
      </c>
      <c r="AB1017" s="1">
        <v>163242736</v>
      </c>
      <c r="AC1017" s="1">
        <v>159613736</v>
      </c>
      <c r="AD1017" s="1">
        <v>161481276</v>
      </c>
      <c r="AE1017" s="1">
        <v>155650268</v>
      </c>
      <c r="AF1017" s="1">
        <v>161415784</v>
      </c>
      <c r="AG1017" s="1">
        <v>167135420</v>
      </c>
      <c r="AH1017" s="1">
        <v>192350653</v>
      </c>
    </row>
    <row r="1018" spans="1:34" x14ac:dyDescent="0.2">
      <c r="A1018">
        <v>1017</v>
      </c>
      <c r="B1018" s="2" t="s">
        <v>2686</v>
      </c>
      <c r="C1018" s="4" t="s">
        <v>1546</v>
      </c>
      <c r="D1018" s="5" t="s">
        <v>1547</v>
      </c>
      <c r="E1018" s="1">
        <v>4000498</v>
      </c>
      <c r="F1018" s="1">
        <v>5837258</v>
      </c>
      <c r="G1018" s="1">
        <v>9829540</v>
      </c>
      <c r="H1018" s="1">
        <v>11949497</v>
      </c>
      <c r="I1018" s="1">
        <v>14568221</v>
      </c>
      <c r="J1018" s="1">
        <v>20877395</v>
      </c>
      <c r="K1018" s="1">
        <v>24986099</v>
      </c>
      <c r="L1018" s="1">
        <v>29248647</v>
      </c>
      <c r="M1018" s="1">
        <v>34496495</v>
      </c>
      <c r="N1018" s="1">
        <v>41079870</v>
      </c>
      <c r="O1018" s="1">
        <v>45572764</v>
      </c>
      <c r="P1018" s="1">
        <v>50494032</v>
      </c>
      <c r="Q1018" s="1">
        <v>48736035</v>
      </c>
      <c r="R1018" s="1">
        <v>54300295</v>
      </c>
      <c r="S1018" s="1">
        <v>56965744</v>
      </c>
      <c r="T1018" s="1">
        <v>56760004</v>
      </c>
      <c r="U1018" s="1">
        <v>60404430</v>
      </c>
      <c r="V1018" s="1">
        <v>66467012</v>
      </c>
      <c r="W1018" s="1">
        <v>68058888</v>
      </c>
      <c r="X1018" s="1">
        <v>62854866</v>
      </c>
      <c r="Y1018" s="1">
        <v>64373780</v>
      </c>
      <c r="Z1018" s="1">
        <v>66153968</v>
      </c>
      <c r="AA1018" s="1">
        <v>60308139</v>
      </c>
      <c r="AB1018" s="1">
        <v>60390698</v>
      </c>
      <c r="AC1018" s="1">
        <v>59877129</v>
      </c>
      <c r="AD1018" s="1">
        <v>65952719</v>
      </c>
      <c r="AE1018" s="1">
        <v>64928150</v>
      </c>
      <c r="AF1018" s="1">
        <v>61242510</v>
      </c>
      <c r="AG1018" s="1">
        <v>75600215</v>
      </c>
      <c r="AH1018" s="1">
        <v>80731880</v>
      </c>
    </row>
    <row r="1019" spans="1:34" x14ac:dyDescent="0.2">
      <c r="A1019">
        <v>1018</v>
      </c>
      <c r="B1019" s="2" t="s">
        <v>2686</v>
      </c>
      <c r="C1019" s="4" t="s">
        <v>1548</v>
      </c>
      <c r="D1019" s="5" t="s">
        <v>2523</v>
      </c>
      <c r="E1019" s="1">
        <v>2101195</v>
      </c>
      <c r="F1019" s="1">
        <v>3738628</v>
      </c>
      <c r="G1019" s="1">
        <v>4069325</v>
      </c>
      <c r="H1019" s="1">
        <v>5265666</v>
      </c>
      <c r="I1019" s="1">
        <v>4753907</v>
      </c>
      <c r="J1019" s="1">
        <v>4923933</v>
      </c>
      <c r="K1019" s="1">
        <v>5745476</v>
      </c>
      <c r="L1019" s="1">
        <v>6812712</v>
      </c>
      <c r="M1019" s="1">
        <v>4984732</v>
      </c>
      <c r="N1019" s="1">
        <v>4634121</v>
      </c>
      <c r="O1019" s="1">
        <v>6012824</v>
      </c>
      <c r="P1019" s="1">
        <v>7760064</v>
      </c>
      <c r="Q1019" s="1">
        <v>10983173</v>
      </c>
      <c r="R1019" s="1">
        <v>14164237</v>
      </c>
      <c r="S1019" s="1">
        <v>12102856</v>
      </c>
      <c r="T1019" s="1">
        <v>15759438</v>
      </c>
      <c r="U1019" s="1">
        <v>23137098</v>
      </c>
      <c r="V1019" s="1">
        <v>26259473</v>
      </c>
      <c r="W1019" s="1">
        <v>39570232</v>
      </c>
      <c r="X1019" s="1">
        <v>37471711</v>
      </c>
      <c r="Y1019" s="1">
        <v>50493245</v>
      </c>
      <c r="Z1019" s="1">
        <v>50928266</v>
      </c>
      <c r="AA1019" s="1">
        <v>64611913</v>
      </c>
      <c r="AB1019" s="1">
        <v>78929590</v>
      </c>
      <c r="AC1019" s="1">
        <v>85561980</v>
      </c>
      <c r="AD1019" s="1">
        <v>94987566</v>
      </c>
      <c r="AE1019" s="1">
        <v>86865374</v>
      </c>
      <c r="AF1019" s="1">
        <v>111311374</v>
      </c>
      <c r="AG1019" s="1">
        <v>145163861</v>
      </c>
      <c r="AH1019" s="1">
        <v>187063775</v>
      </c>
    </row>
    <row r="1020" spans="1:34" x14ac:dyDescent="0.2">
      <c r="A1020">
        <v>1019</v>
      </c>
      <c r="B1020" s="2" t="s">
        <v>2686</v>
      </c>
      <c r="C1020" s="4" t="s">
        <v>1549</v>
      </c>
      <c r="D1020" s="5" t="s">
        <v>2524</v>
      </c>
      <c r="E1020" s="1">
        <v>149924570</v>
      </c>
      <c r="F1020" s="1">
        <v>126696194</v>
      </c>
      <c r="G1020" s="1">
        <v>135252606</v>
      </c>
      <c r="H1020" s="1">
        <v>140837098</v>
      </c>
      <c r="I1020" s="1">
        <v>140661397</v>
      </c>
      <c r="J1020" s="1">
        <v>147025088</v>
      </c>
      <c r="K1020" s="1">
        <v>137674238</v>
      </c>
      <c r="L1020" s="1">
        <v>154536805</v>
      </c>
      <c r="M1020" s="1">
        <v>203040239</v>
      </c>
      <c r="N1020" s="1">
        <v>191324602</v>
      </c>
      <c r="O1020" s="1">
        <v>218534693</v>
      </c>
      <c r="P1020" s="1">
        <v>246420418</v>
      </c>
      <c r="Q1020" s="1">
        <v>229721821</v>
      </c>
      <c r="R1020" s="1">
        <v>207703052</v>
      </c>
      <c r="S1020" s="1">
        <v>218503759</v>
      </c>
      <c r="T1020" s="1">
        <v>239851889</v>
      </c>
      <c r="U1020" s="1">
        <v>274818556</v>
      </c>
      <c r="V1020" s="1">
        <v>291422831</v>
      </c>
      <c r="W1020" s="1">
        <v>314508338</v>
      </c>
      <c r="X1020" s="1">
        <v>248974379</v>
      </c>
      <c r="Y1020" s="1">
        <v>263879301</v>
      </c>
      <c r="Z1020" s="1">
        <v>272915805</v>
      </c>
      <c r="AA1020" s="1">
        <v>292594426</v>
      </c>
      <c r="AB1020" s="1">
        <v>308271845</v>
      </c>
      <c r="AC1020" s="1">
        <v>341042223</v>
      </c>
      <c r="AD1020" s="1">
        <v>398617531</v>
      </c>
      <c r="AE1020" s="1">
        <v>432870349</v>
      </c>
      <c r="AF1020" s="1">
        <v>330213754</v>
      </c>
      <c r="AG1020" s="1">
        <v>367410262</v>
      </c>
      <c r="AH1020" s="1">
        <v>453810999</v>
      </c>
    </row>
    <row r="1021" spans="1:34" x14ac:dyDescent="0.2">
      <c r="A1021">
        <v>1020</v>
      </c>
      <c r="B1021" t="s">
        <v>2687</v>
      </c>
      <c r="C1021" s="4" t="s">
        <v>1550</v>
      </c>
      <c r="D1021" s="5" t="s">
        <v>2525</v>
      </c>
      <c r="E1021" s="1">
        <v>142214152</v>
      </c>
      <c r="F1021" s="1">
        <v>118005753</v>
      </c>
      <c r="G1021" s="1">
        <v>126019442</v>
      </c>
      <c r="H1021" s="1">
        <v>131066748</v>
      </c>
      <c r="I1021" s="1">
        <v>130124358</v>
      </c>
      <c r="J1021" s="1">
        <v>135159815</v>
      </c>
      <c r="K1021" s="1">
        <v>124501432</v>
      </c>
      <c r="L1021" s="1">
        <v>140052914</v>
      </c>
      <c r="M1021" s="1">
        <v>186788519</v>
      </c>
      <c r="N1021" s="1">
        <v>172297300</v>
      </c>
      <c r="O1021" s="1">
        <v>198660349</v>
      </c>
      <c r="P1021" s="1">
        <v>225733293</v>
      </c>
      <c r="Q1021" s="1">
        <v>207893372</v>
      </c>
      <c r="R1021" s="1">
        <v>190700775</v>
      </c>
      <c r="S1021" s="1">
        <v>199883631</v>
      </c>
      <c r="T1021" s="1">
        <v>218067326</v>
      </c>
      <c r="U1021" s="1">
        <v>255189052</v>
      </c>
      <c r="V1021" s="1">
        <v>269642493</v>
      </c>
      <c r="W1021" s="1">
        <v>297148857</v>
      </c>
      <c r="X1021" s="1">
        <v>231949575</v>
      </c>
      <c r="Y1021" s="1">
        <v>244865843</v>
      </c>
      <c r="Z1021" s="1">
        <v>252629304</v>
      </c>
      <c r="AA1021" s="1">
        <v>272472932</v>
      </c>
      <c r="AB1021" s="1">
        <v>287087751</v>
      </c>
      <c r="AC1021" s="1">
        <v>312053141</v>
      </c>
      <c r="AD1021" s="1">
        <v>361552459</v>
      </c>
      <c r="AE1021" s="1">
        <v>398325876</v>
      </c>
      <c r="AF1021" s="1">
        <v>292800031</v>
      </c>
      <c r="AG1021" s="1">
        <v>327919664</v>
      </c>
      <c r="AH1021" s="1">
        <v>413807559</v>
      </c>
    </row>
    <row r="1022" spans="1:34" x14ac:dyDescent="0.2">
      <c r="A1022">
        <v>1021</v>
      </c>
      <c r="B1022" t="s">
        <v>2687</v>
      </c>
      <c r="C1022" s="4" t="s">
        <v>1551</v>
      </c>
      <c r="D1022" s="5" t="s">
        <v>2526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82672104</v>
      </c>
      <c r="W1022" s="1">
        <v>96717068</v>
      </c>
      <c r="X1022" s="1">
        <v>92549361</v>
      </c>
      <c r="Y1022" s="1">
        <v>93161265</v>
      </c>
      <c r="Z1022" s="1">
        <v>94209587</v>
      </c>
      <c r="AA1022" s="1">
        <v>110252582</v>
      </c>
      <c r="AB1022" s="1">
        <v>107216712</v>
      </c>
      <c r="AC1022" s="1">
        <v>95538472</v>
      </c>
      <c r="AD1022" s="1">
        <v>98823740</v>
      </c>
      <c r="AE1022" s="1">
        <v>101987836</v>
      </c>
      <c r="AF1022" s="1">
        <v>0</v>
      </c>
      <c r="AG1022" s="1">
        <v>0</v>
      </c>
      <c r="AH1022" s="1">
        <v>0</v>
      </c>
    </row>
    <row r="1023" spans="1:34" x14ac:dyDescent="0.2">
      <c r="A1023">
        <v>1022</v>
      </c>
      <c r="B1023" t="s">
        <v>2687</v>
      </c>
      <c r="C1023" s="4" t="s">
        <v>1552</v>
      </c>
      <c r="D1023" s="5" t="s">
        <v>2527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186970389</v>
      </c>
      <c r="W1023" s="1">
        <v>200431789</v>
      </c>
      <c r="X1023" s="1">
        <v>139400214</v>
      </c>
      <c r="Y1023" s="1">
        <v>151704578</v>
      </c>
      <c r="Z1023" s="1">
        <v>158419717</v>
      </c>
      <c r="AA1023" s="1">
        <v>162220350</v>
      </c>
      <c r="AB1023" s="1">
        <v>179871039</v>
      </c>
      <c r="AC1023" s="1">
        <v>216514669</v>
      </c>
      <c r="AD1023" s="1">
        <v>262728719</v>
      </c>
      <c r="AE1023" s="1">
        <v>296338040</v>
      </c>
      <c r="AF1023" s="1">
        <v>0</v>
      </c>
      <c r="AG1023" s="1">
        <v>0</v>
      </c>
      <c r="AH1023" s="1">
        <v>0</v>
      </c>
    </row>
    <row r="1024" spans="1:34" x14ac:dyDescent="0.2">
      <c r="A1024">
        <v>1023</v>
      </c>
      <c r="B1024" t="s">
        <v>2687</v>
      </c>
      <c r="C1024" s="4" t="s">
        <v>1553</v>
      </c>
      <c r="D1024" s="5" t="s">
        <v>2528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21700941</v>
      </c>
      <c r="AG1024" s="1">
        <v>27762581</v>
      </c>
      <c r="AH1024" s="1">
        <v>40303738</v>
      </c>
    </row>
    <row r="1025" spans="1:34" x14ac:dyDescent="0.2">
      <c r="A1025">
        <v>1024</v>
      </c>
      <c r="B1025" t="s">
        <v>2687</v>
      </c>
      <c r="C1025" s="4" t="s">
        <v>1554</v>
      </c>
      <c r="D1025" s="5" t="s">
        <v>2529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116126781</v>
      </c>
      <c r="AG1025" s="1">
        <v>146399506</v>
      </c>
      <c r="AH1025" s="1">
        <v>161436033</v>
      </c>
    </row>
    <row r="1026" spans="1:34" x14ac:dyDescent="0.2">
      <c r="A1026">
        <v>1025</v>
      </c>
      <c r="B1026" t="s">
        <v>2687</v>
      </c>
      <c r="C1026" s="4" t="s">
        <v>1555</v>
      </c>
      <c r="D1026" s="5" t="s">
        <v>2530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154972309</v>
      </c>
      <c r="AG1026" s="1">
        <v>153757577</v>
      </c>
      <c r="AH1026" s="1">
        <v>212067788</v>
      </c>
    </row>
    <row r="1027" spans="1:34" x14ac:dyDescent="0.2">
      <c r="A1027">
        <v>1026</v>
      </c>
      <c r="B1027" t="s">
        <v>2687</v>
      </c>
      <c r="C1027" s="4" t="s">
        <v>1556</v>
      </c>
      <c r="D1027" s="5" t="s">
        <v>2531</v>
      </c>
      <c r="E1027" s="1">
        <v>7710418</v>
      </c>
      <c r="F1027" s="1">
        <v>8690441</v>
      </c>
      <c r="G1027" s="1">
        <v>9233164</v>
      </c>
      <c r="H1027" s="1">
        <v>9770350</v>
      </c>
      <c r="I1027" s="1">
        <v>10537039</v>
      </c>
      <c r="J1027" s="1">
        <v>11865273</v>
      </c>
      <c r="K1027" s="1">
        <v>13172806</v>
      </c>
      <c r="L1027" s="1">
        <v>14483891</v>
      </c>
      <c r="M1027" s="1">
        <v>16251720</v>
      </c>
      <c r="N1027" s="1">
        <v>19027302</v>
      </c>
      <c r="O1027" s="1">
        <v>19874344</v>
      </c>
      <c r="P1027" s="1">
        <v>20687125</v>
      </c>
      <c r="Q1027" s="1">
        <v>21828449</v>
      </c>
      <c r="R1027" s="1">
        <v>17002277</v>
      </c>
      <c r="S1027" s="1">
        <v>18620128</v>
      </c>
      <c r="T1027" s="1">
        <v>21784563</v>
      </c>
      <c r="U1027" s="1">
        <v>19629504</v>
      </c>
      <c r="V1027" s="1">
        <v>21780338</v>
      </c>
      <c r="W1027" s="1">
        <v>17359481</v>
      </c>
      <c r="X1027" s="1">
        <v>17024804</v>
      </c>
      <c r="Y1027" s="1">
        <v>19013458</v>
      </c>
      <c r="Z1027" s="1">
        <v>20286501</v>
      </c>
      <c r="AA1027" s="1">
        <v>20121494</v>
      </c>
      <c r="AB1027" s="1">
        <v>21184094</v>
      </c>
      <c r="AC1027" s="1">
        <v>28989082</v>
      </c>
      <c r="AD1027" s="1">
        <v>37065072</v>
      </c>
      <c r="AE1027" s="1">
        <v>34544473</v>
      </c>
      <c r="AF1027" s="1">
        <v>37413723</v>
      </c>
      <c r="AG1027" s="1">
        <v>39490598</v>
      </c>
      <c r="AH1027" s="1">
        <v>40003440</v>
      </c>
    </row>
    <row r="1028" spans="1:34" x14ac:dyDescent="0.2">
      <c r="A1028">
        <v>1027</v>
      </c>
      <c r="C1028" s="4" t="s">
        <v>1557</v>
      </c>
      <c r="D1028" s="5" t="s">
        <v>2532</v>
      </c>
      <c r="E1028" s="1">
        <v>34079514</v>
      </c>
      <c r="F1028" s="1">
        <v>32093692</v>
      </c>
      <c r="G1028" s="1">
        <v>32615614</v>
      </c>
      <c r="H1028" s="1">
        <v>37779748</v>
      </c>
      <c r="I1028" s="1">
        <v>44426559</v>
      </c>
      <c r="J1028" s="1">
        <v>53812911</v>
      </c>
      <c r="K1028" s="1">
        <v>54888711</v>
      </c>
      <c r="L1028" s="1">
        <v>69091880</v>
      </c>
      <c r="M1028" s="1">
        <v>86118031</v>
      </c>
      <c r="N1028" s="1">
        <v>97233247</v>
      </c>
      <c r="O1028" s="1">
        <v>131344671</v>
      </c>
      <c r="P1028" s="1">
        <v>170701457</v>
      </c>
      <c r="Q1028" s="1">
        <v>158229566</v>
      </c>
      <c r="R1028" s="1">
        <v>139038902</v>
      </c>
      <c r="S1028" s="1">
        <v>144769262</v>
      </c>
      <c r="T1028" s="1">
        <v>162490780</v>
      </c>
      <c r="U1028" s="1">
        <v>182751256</v>
      </c>
      <c r="V1028" s="1">
        <v>202546858</v>
      </c>
      <c r="W1028" s="1">
        <v>206827721</v>
      </c>
      <c r="X1028" s="1">
        <v>195228956</v>
      </c>
      <c r="Y1028" s="1">
        <v>202852649</v>
      </c>
      <c r="Z1028" s="1">
        <v>208666505</v>
      </c>
      <c r="AA1028" s="1">
        <v>228102226</v>
      </c>
      <c r="AB1028" s="1">
        <v>248722016</v>
      </c>
      <c r="AC1028" s="1">
        <v>270564263</v>
      </c>
      <c r="AD1028" s="1">
        <v>294244591</v>
      </c>
      <c r="AE1028" s="1">
        <v>314920301</v>
      </c>
      <c r="AF1028" s="1">
        <v>319609834</v>
      </c>
      <c r="AG1028" s="1">
        <v>328285251</v>
      </c>
      <c r="AH1028" s="1">
        <v>343679219</v>
      </c>
    </row>
    <row r="1029" spans="1:34" x14ac:dyDescent="0.2">
      <c r="A1029">
        <v>1028</v>
      </c>
      <c r="C1029" s="4" t="s">
        <v>1558</v>
      </c>
      <c r="D1029" s="5" t="s">
        <v>1559</v>
      </c>
      <c r="E1029" s="1">
        <v>23064290</v>
      </c>
      <c r="F1029" s="1">
        <v>18781919</v>
      </c>
      <c r="G1029" s="1">
        <v>19999351</v>
      </c>
      <c r="H1029" s="1">
        <v>24055725</v>
      </c>
      <c r="I1029" s="1">
        <v>27989887</v>
      </c>
      <c r="J1029" s="1">
        <v>35804486</v>
      </c>
      <c r="K1029" s="1">
        <v>34815065</v>
      </c>
      <c r="L1029" s="1">
        <v>42843600</v>
      </c>
      <c r="M1029" s="1">
        <v>54296695</v>
      </c>
      <c r="N1029" s="1">
        <v>60961352</v>
      </c>
      <c r="O1029" s="1">
        <v>81512919</v>
      </c>
      <c r="P1029" s="1">
        <v>86151507</v>
      </c>
      <c r="Q1029" s="1">
        <v>86033943</v>
      </c>
      <c r="R1029" s="1">
        <v>87552625</v>
      </c>
      <c r="S1029" s="1">
        <v>90988293</v>
      </c>
      <c r="T1029" s="1">
        <v>105814152</v>
      </c>
      <c r="U1029" s="1">
        <v>112748945</v>
      </c>
      <c r="V1029" s="1">
        <v>128053937</v>
      </c>
      <c r="W1029" s="1">
        <v>128221033</v>
      </c>
      <c r="X1029" s="1">
        <v>124640203</v>
      </c>
      <c r="Y1029" s="1">
        <v>131351732</v>
      </c>
      <c r="Z1029" s="1">
        <v>130404512</v>
      </c>
      <c r="AA1029" s="1">
        <v>145122012</v>
      </c>
      <c r="AB1029" s="1">
        <v>152158141</v>
      </c>
      <c r="AC1029" s="1">
        <v>165018665</v>
      </c>
      <c r="AD1029" s="1">
        <v>185326454</v>
      </c>
      <c r="AE1029" s="1">
        <v>200496194</v>
      </c>
      <c r="AF1029" s="1">
        <v>210059855</v>
      </c>
      <c r="AG1029" s="1">
        <v>207764758</v>
      </c>
      <c r="AH1029" s="1">
        <v>217883759</v>
      </c>
    </row>
    <row r="1030" spans="1:34" x14ac:dyDescent="0.2">
      <c r="A1030">
        <v>1029</v>
      </c>
      <c r="C1030" s="4" t="s">
        <v>1560</v>
      </c>
      <c r="D1030" s="5" t="s">
        <v>1561</v>
      </c>
      <c r="E1030" s="1">
        <v>3803740</v>
      </c>
      <c r="F1030" s="1">
        <v>4677820</v>
      </c>
      <c r="G1030" s="1">
        <v>4465917</v>
      </c>
      <c r="H1030" s="1">
        <v>5749486</v>
      </c>
      <c r="I1030" s="1">
        <v>6932727</v>
      </c>
      <c r="J1030" s="1">
        <v>6693667</v>
      </c>
      <c r="K1030" s="1">
        <v>7883787</v>
      </c>
      <c r="L1030" s="1">
        <v>10645986</v>
      </c>
      <c r="M1030" s="1">
        <v>11244426</v>
      </c>
      <c r="N1030" s="1">
        <v>15121115</v>
      </c>
      <c r="O1030" s="1">
        <v>22753852</v>
      </c>
      <c r="P1030" s="1">
        <v>26364484</v>
      </c>
      <c r="Q1030" s="1">
        <v>26687457</v>
      </c>
      <c r="R1030" s="1">
        <v>26713280</v>
      </c>
      <c r="S1030" s="1">
        <v>28485864</v>
      </c>
      <c r="T1030" s="1">
        <v>30275810</v>
      </c>
      <c r="U1030" s="1">
        <v>36380017</v>
      </c>
      <c r="V1030" s="1">
        <v>39739459</v>
      </c>
      <c r="W1030" s="1">
        <v>43883191</v>
      </c>
      <c r="X1030" s="1">
        <v>41241783</v>
      </c>
      <c r="Y1030" s="1">
        <v>42561823</v>
      </c>
      <c r="Z1030" s="1">
        <v>51224891</v>
      </c>
      <c r="AA1030" s="1">
        <v>53586082</v>
      </c>
      <c r="AB1030" s="1">
        <v>65134793</v>
      </c>
      <c r="AC1030" s="1">
        <v>71876866</v>
      </c>
      <c r="AD1030" s="1">
        <v>73748542</v>
      </c>
      <c r="AE1030" s="1">
        <v>78922159</v>
      </c>
      <c r="AF1030" s="1">
        <v>72420722</v>
      </c>
      <c r="AG1030" s="1">
        <v>76016251</v>
      </c>
      <c r="AH1030" s="1">
        <v>81532281</v>
      </c>
    </row>
    <row r="1031" spans="1:34" x14ac:dyDescent="0.2">
      <c r="A1031">
        <v>1030</v>
      </c>
      <c r="C1031" s="4" t="s">
        <v>1562</v>
      </c>
      <c r="D1031" s="5" t="s">
        <v>1563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1066374.6666666667</v>
      </c>
      <c r="P1031" s="1">
        <v>772894</v>
      </c>
      <c r="Q1031" s="1">
        <v>1556982</v>
      </c>
      <c r="R1031" s="1">
        <v>1504413</v>
      </c>
      <c r="S1031" s="1">
        <v>1690832</v>
      </c>
      <c r="T1031" s="1">
        <v>1732525</v>
      </c>
      <c r="U1031" s="1">
        <v>2096233</v>
      </c>
      <c r="V1031" s="1">
        <v>2076424</v>
      </c>
      <c r="W1031" s="1">
        <v>2343390</v>
      </c>
      <c r="X1031" s="1">
        <v>1885275</v>
      </c>
      <c r="Y1031" s="1">
        <v>1789998</v>
      </c>
      <c r="Z1031" s="1">
        <v>1967851</v>
      </c>
      <c r="AA1031" s="1">
        <v>2844141</v>
      </c>
      <c r="AB1031" s="1">
        <v>4983714</v>
      </c>
      <c r="AC1031" s="1">
        <v>6819952</v>
      </c>
      <c r="AD1031" s="1">
        <v>9147581</v>
      </c>
      <c r="AE1031" s="1">
        <v>6573377</v>
      </c>
      <c r="AF1031" s="1">
        <v>6104988</v>
      </c>
      <c r="AG1031" s="1">
        <v>7283017</v>
      </c>
      <c r="AH1031" s="1">
        <v>6940035</v>
      </c>
    </row>
    <row r="1032" spans="1:34" x14ac:dyDescent="0.2">
      <c r="A1032">
        <v>1031</v>
      </c>
      <c r="C1032" s="4" t="s">
        <v>1564</v>
      </c>
      <c r="D1032" s="5" t="s">
        <v>1565</v>
      </c>
      <c r="E1032" s="1">
        <v>1447785</v>
      </c>
      <c r="F1032" s="1">
        <v>2529916</v>
      </c>
      <c r="G1032" s="1">
        <v>1480114</v>
      </c>
      <c r="H1032" s="1">
        <v>1466103</v>
      </c>
      <c r="I1032" s="1">
        <v>1482448</v>
      </c>
      <c r="J1032" s="1">
        <v>2447110</v>
      </c>
      <c r="K1032" s="1">
        <v>2528116</v>
      </c>
      <c r="L1032" s="1">
        <v>3939596</v>
      </c>
      <c r="M1032" s="1">
        <v>5161302</v>
      </c>
      <c r="N1032" s="1">
        <v>6490411</v>
      </c>
      <c r="O1032" s="1">
        <v>8523576</v>
      </c>
      <c r="P1032" s="1">
        <v>12115657.333333334</v>
      </c>
      <c r="Q1032" s="1">
        <v>16375932</v>
      </c>
      <c r="R1032" s="1">
        <v>6751064</v>
      </c>
      <c r="S1032" s="1">
        <v>5583800</v>
      </c>
      <c r="T1032" s="1">
        <v>4398915</v>
      </c>
      <c r="U1032" s="1">
        <v>6867186</v>
      </c>
      <c r="V1032" s="1">
        <v>6633771</v>
      </c>
      <c r="W1032" s="1">
        <v>5293343</v>
      </c>
      <c r="X1032" s="1">
        <v>3974910</v>
      </c>
      <c r="Y1032" s="1">
        <v>3546634</v>
      </c>
      <c r="Z1032" s="1">
        <v>1596447</v>
      </c>
      <c r="AA1032" s="1">
        <v>1717266</v>
      </c>
      <c r="AB1032" s="1">
        <v>1811653</v>
      </c>
      <c r="AC1032" s="1">
        <v>3223635</v>
      </c>
      <c r="AD1032" s="1">
        <v>3042588</v>
      </c>
      <c r="AE1032" s="1">
        <v>3029997</v>
      </c>
      <c r="AF1032" s="1">
        <v>4230352</v>
      </c>
      <c r="AG1032" s="1">
        <v>6717987</v>
      </c>
      <c r="AH1032" s="1">
        <v>7560364</v>
      </c>
    </row>
    <row r="1033" spans="1:34" x14ac:dyDescent="0.2">
      <c r="A1033">
        <v>1032</v>
      </c>
      <c r="C1033" s="4" t="s">
        <v>1566</v>
      </c>
      <c r="D1033" s="5" t="s">
        <v>1567</v>
      </c>
      <c r="E1033" s="1">
        <v>1117255</v>
      </c>
      <c r="F1033" s="1">
        <v>1267102</v>
      </c>
      <c r="G1033" s="1">
        <v>1312006</v>
      </c>
      <c r="H1033" s="1">
        <v>1601141</v>
      </c>
      <c r="I1033" s="1">
        <v>1861552</v>
      </c>
      <c r="J1033" s="1">
        <v>2101598</v>
      </c>
      <c r="K1033" s="1">
        <v>2328621</v>
      </c>
      <c r="L1033" s="1">
        <v>3035445</v>
      </c>
      <c r="M1033" s="1">
        <v>3929664</v>
      </c>
      <c r="N1033" s="1">
        <v>2355812</v>
      </c>
      <c r="O1033" s="1">
        <v>2378522</v>
      </c>
      <c r="P1033" s="1">
        <v>2447512</v>
      </c>
      <c r="Q1033" s="1">
        <v>2568591</v>
      </c>
      <c r="R1033" s="1">
        <v>3503481</v>
      </c>
      <c r="S1033" s="1">
        <v>3693741</v>
      </c>
      <c r="T1033" s="1">
        <v>3746935</v>
      </c>
      <c r="U1033" s="1">
        <v>4106819</v>
      </c>
      <c r="V1033" s="1">
        <v>4638261</v>
      </c>
      <c r="W1033" s="1">
        <v>5145666</v>
      </c>
      <c r="X1033" s="1">
        <v>5283505</v>
      </c>
      <c r="Y1033" s="1">
        <v>5309525</v>
      </c>
      <c r="Z1033" s="1">
        <v>6146073</v>
      </c>
      <c r="AA1033" s="1">
        <v>8858161</v>
      </c>
      <c r="AB1033" s="1">
        <v>9446593</v>
      </c>
      <c r="AC1033" s="1">
        <v>9693055</v>
      </c>
      <c r="AD1033" s="1">
        <v>10098622</v>
      </c>
      <c r="AE1033" s="1">
        <v>11978625</v>
      </c>
      <c r="AF1033" s="1">
        <v>11831253</v>
      </c>
      <c r="AG1033" s="1">
        <v>11483261</v>
      </c>
      <c r="AH1033" s="1">
        <v>9644053</v>
      </c>
    </row>
    <row r="1034" spans="1:34" x14ac:dyDescent="0.2">
      <c r="A1034">
        <v>1033</v>
      </c>
      <c r="C1034" s="4" t="s">
        <v>1568</v>
      </c>
      <c r="D1034" s="5" t="s">
        <v>1569</v>
      </c>
      <c r="E1034" s="1">
        <v>1732582</v>
      </c>
      <c r="F1034" s="1">
        <v>1732271</v>
      </c>
      <c r="G1034" s="1">
        <v>1950125</v>
      </c>
      <c r="H1034" s="1">
        <v>1742092</v>
      </c>
      <c r="I1034" s="1">
        <v>2332754</v>
      </c>
      <c r="J1034" s="1">
        <v>2274963</v>
      </c>
      <c r="K1034" s="1">
        <v>2307868</v>
      </c>
      <c r="L1034" s="1">
        <v>2935606</v>
      </c>
      <c r="M1034" s="1">
        <v>4136780</v>
      </c>
      <c r="N1034" s="1">
        <v>3413782</v>
      </c>
      <c r="O1034" s="1">
        <v>4141415</v>
      </c>
      <c r="P1034" s="1">
        <v>4039476</v>
      </c>
      <c r="Q1034" s="1">
        <v>4372441</v>
      </c>
      <c r="R1034" s="1">
        <v>4861297</v>
      </c>
      <c r="S1034" s="1">
        <v>5744481</v>
      </c>
      <c r="T1034" s="1">
        <v>7573245</v>
      </c>
      <c r="U1034" s="1">
        <v>9536498</v>
      </c>
      <c r="V1034" s="1">
        <v>9143816</v>
      </c>
      <c r="W1034" s="1">
        <v>10616796</v>
      </c>
      <c r="X1034" s="1">
        <v>8695507</v>
      </c>
      <c r="Y1034" s="1">
        <v>9842989</v>
      </c>
      <c r="Z1034" s="1">
        <v>8651167</v>
      </c>
      <c r="AA1034" s="1">
        <v>9869904</v>
      </c>
      <c r="AB1034" s="1">
        <v>8648896</v>
      </c>
      <c r="AC1034" s="1">
        <v>7824052</v>
      </c>
      <c r="AD1034" s="1">
        <v>6282107</v>
      </c>
      <c r="AE1034" s="1">
        <v>7692232</v>
      </c>
      <c r="AF1034" s="1">
        <v>8054812</v>
      </c>
      <c r="AG1034" s="1">
        <v>7852094</v>
      </c>
      <c r="AH1034" s="1">
        <v>7451490</v>
      </c>
    </row>
    <row r="1035" spans="1:34" x14ac:dyDescent="0.2">
      <c r="A1035">
        <v>1034</v>
      </c>
      <c r="C1035" s="4" t="s">
        <v>1570</v>
      </c>
      <c r="D1035" s="5" t="s">
        <v>1571</v>
      </c>
      <c r="E1035" s="1">
        <v>978851</v>
      </c>
      <c r="F1035" s="1">
        <v>1163425</v>
      </c>
      <c r="G1035" s="1">
        <v>1156670</v>
      </c>
      <c r="H1035" s="1">
        <v>1161750</v>
      </c>
      <c r="I1035" s="1">
        <v>1480157</v>
      </c>
      <c r="J1035" s="1">
        <v>1637546</v>
      </c>
      <c r="K1035" s="1">
        <v>1778786</v>
      </c>
      <c r="L1035" s="1">
        <v>1931667</v>
      </c>
      <c r="M1035" s="1">
        <v>2799498</v>
      </c>
      <c r="N1035" s="1">
        <v>3375914</v>
      </c>
      <c r="O1035" s="1">
        <v>3373974</v>
      </c>
      <c r="P1035" s="1">
        <v>4431599</v>
      </c>
      <c r="Q1035" s="1">
        <v>2425000</v>
      </c>
      <c r="R1035" s="1">
        <v>2673683</v>
      </c>
      <c r="S1035" s="1">
        <v>2727511</v>
      </c>
      <c r="T1035" s="1">
        <v>2614048</v>
      </c>
      <c r="U1035" s="1">
        <v>3175475</v>
      </c>
      <c r="V1035" s="1">
        <v>3535440</v>
      </c>
      <c r="W1035" s="1">
        <v>3271052</v>
      </c>
      <c r="X1035" s="1">
        <v>0</v>
      </c>
      <c r="Y1035" s="1">
        <v>0</v>
      </c>
      <c r="Z1035" s="1">
        <v>0</v>
      </c>
      <c r="AA1035" s="1">
        <v>399681</v>
      </c>
      <c r="AB1035" s="1">
        <v>607254</v>
      </c>
      <c r="AC1035" s="1">
        <v>525484</v>
      </c>
      <c r="AD1035" s="1">
        <v>367057</v>
      </c>
      <c r="AE1035" s="1">
        <v>458344</v>
      </c>
      <c r="AF1035" s="1">
        <v>422624</v>
      </c>
      <c r="AG1035" s="1">
        <v>839859</v>
      </c>
      <c r="AH1035" s="1">
        <v>1378455</v>
      </c>
    </row>
    <row r="1036" spans="1:34" x14ac:dyDescent="0.2">
      <c r="A1036">
        <v>1035</v>
      </c>
      <c r="C1036" s="4" t="s">
        <v>1572</v>
      </c>
      <c r="D1036" s="5" t="s">
        <v>1573</v>
      </c>
      <c r="E1036" s="1">
        <v>1935011</v>
      </c>
      <c r="F1036" s="1">
        <v>1941239</v>
      </c>
      <c r="G1036" s="1">
        <v>2251431</v>
      </c>
      <c r="H1036" s="1">
        <v>2003451</v>
      </c>
      <c r="I1036" s="1">
        <v>2141747</v>
      </c>
      <c r="J1036" s="1">
        <v>2636630</v>
      </c>
      <c r="K1036" s="1">
        <v>2944473</v>
      </c>
      <c r="L1036" s="1">
        <v>3428523</v>
      </c>
      <c r="M1036" s="1">
        <v>4141264</v>
      </c>
      <c r="N1036" s="1">
        <v>5009706</v>
      </c>
      <c r="O1036" s="1">
        <v>7773620</v>
      </c>
      <c r="P1036" s="1">
        <v>34901595</v>
      </c>
      <c r="Q1036" s="1">
        <v>18498092</v>
      </c>
      <c r="R1036" s="1">
        <v>5479059</v>
      </c>
      <c r="S1036" s="1">
        <v>5854740</v>
      </c>
      <c r="T1036" s="1">
        <v>6334755</v>
      </c>
      <c r="U1036" s="1">
        <v>7840083</v>
      </c>
      <c r="V1036" s="1">
        <v>8725750</v>
      </c>
      <c r="W1036" s="1">
        <v>8053250</v>
      </c>
      <c r="X1036" s="1">
        <v>6793389</v>
      </c>
      <c r="Y1036" s="1">
        <v>5680055</v>
      </c>
      <c r="Z1036" s="1">
        <v>5867340</v>
      </c>
      <c r="AA1036" s="1">
        <v>5704979</v>
      </c>
      <c r="AB1036" s="1">
        <v>5930972</v>
      </c>
      <c r="AC1036" s="1">
        <v>5582554</v>
      </c>
      <c r="AD1036" s="1">
        <v>6231640</v>
      </c>
      <c r="AE1036" s="1">
        <v>5867760</v>
      </c>
      <c r="AF1036" s="1">
        <v>6473859</v>
      </c>
      <c r="AG1036" s="1">
        <v>10328024</v>
      </c>
      <c r="AH1036" s="1">
        <v>11288782</v>
      </c>
    </row>
    <row r="1037" spans="1:34" x14ac:dyDescent="0.2">
      <c r="A1037">
        <v>1036</v>
      </c>
      <c r="C1037" s="4" t="s">
        <v>1574</v>
      </c>
      <c r="D1037" s="5" t="s">
        <v>2533</v>
      </c>
      <c r="E1037" s="1">
        <v>22855112</v>
      </c>
      <c r="F1037" s="1">
        <v>25948755</v>
      </c>
      <c r="G1037" s="1">
        <v>28229561</v>
      </c>
      <c r="H1037" s="1">
        <v>31512301</v>
      </c>
      <c r="I1037" s="1">
        <v>32785962</v>
      </c>
      <c r="J1037" s="1">
        <v>43770097</v>
      </c>
      <c r="K1037" s="1">
        <v>53597627</v>
      </c>
      <c r="L1037" s="1">
        <v>59430388</v>
      </c>
      <c r="M1037" s="1">
        <v>61299452</v>
      </c>
      <c r="N1037" s="1">
        <v>68938541</v>
      </c>
      <c r="O1037" s="1">
        <v>78814645</v>
      </c>
      <c r="P1037" s="1">
        <v>79803878</v>
      </c>
      <c r="Q1037" s="1">
        <v>80426002</v>
      </c>
      <c r="R1037" s="1">
        <v>81428641</v>
      </c>
      <c r="S1037" s="1">
        <v>90313902</v>
      </c>
      <c r="T1037" s="1">
        <v>99936810</v>
      </c>
      <c r="U1037" s="1">
        <v>112542208</v>
      </c>
      <c r="V1037" s="1">
        <v>126464921</v>
      </c>
      <c r="W1037" s="1">
        <v>151425538</v>
      </c>
      <c r="X1037" s="1">
        <v>148007903</v>
      </c>
      <c r="Y1037" s="1">
        <v>155708856</v>
      </c>
      <c r="Z1037" s="1">
        <v>153033026</v>
      </c>
      <c r="AA1037" s="1">
        <v>160720823</v>
      </c>
      <c r="AB1037" s="1">
        <v>187147523</v>
      </c>
      <c r="AC1037" s="1">
        <v>203570900</v>
      </c>
      <c r="AD1037" s="1">
        <v>246647520</v>
      </c>
      <c r="AE1037" s="1">
        <v>292493915</v>
      </c>
      <c r="AF1037" s="1">
        <v>332038519</v>
      </c>
      <c r="AG1037" s="1">
        <v>432385931</v>
      </c>
      <c r="AH1037" s="1">
        <v>458030563</v>
      </c>
    </row>
    <row r="1038" spans="1:34" x14ac:dyDescent="0.2">
      <c r="A1038">
        <v>1037</v>
      </c>
      <c r="C1038" s="4" t="s">
        <v>1575</v>
      </c>
      <c r="D1038" s="5" t="s">
        <v>2534</v>
      </c>
      <c r="E1038" s="1">
        <v>5648172</v>
      </c>
      <c r="F1038" s="1">
        <v>6941970</v>
      </c>
      <c r="G1038" s="1">
        <v>8212316</v>
      </c>
      <c r="H1038" s="1">
        <v>10728695</v>
      </c>
      <c r="I1038" s="1">
        <v>10390171</v>
      </c>
      <c r="J1038" s="1">
        <v>12550611</v>
      </c>
      <c r="K1038" s="1">
        <v>15015249</v>
      </c>
      <c r="L1038" s="1">
        <v>19044275</v>
      </c>
      <c r="M1038" s="1">
        <v>21680271</v>
      </c>
      <c r="N1038" s="1">
        <v>26124034</v>
      </c>
      <c r="O1038" s="1">
        <v>31131554</v>
      </c>
      <c r="P1038" s="1">
        <v>26340256</v>
      </c>
      <c r="Q1038" s="1">
        <v>22044561</v>
      </c>
      <c r="R1038" s="1">
        <v>20320739</v>
      </c>
      <c r="S1038" s="1">
        <v>19421366</v>
      </c>
      <c r="T1038" s="1">
        <v>21178299</v>
      </c>
      <c r="U1038" s="1">
        <v>26149614</v>
      </c>
      <c r="V1038" s="1">
        <v>29676561</v>
      </c>
      <c r="W1038" s="1">
        <v>43599128</v>
      </c>
      <c r="X1038" s="1">
        <v>36356531</v>
      </c>
      <c r="Y1038" s="1">
        <v>36555709</v>
      </c>
      <c r="Z1038" s="1">
        <v>40518742</v>
      </c>
      <c r="AA1038" s="1">
        <v>38408367</v>
      </c>
      <c r="AB1038" s="1">
        <v>36850722</v>
      </c>
      <c r="AC1038" s="1">
        <v>49943135</v>
      </c>
      <c r="AD1038" s="1">
        <v>64681441</v>
      </c>
      <c r="AE1038" s="1">
        <v>69643096</v>
      </c>
      <c r="AF1038" s="1">
        <v>78738378</v>
      </c>
      <c r="AG1038" s="1">
        <v>101843812</v>
      </c>
      <c r="AH1038" s="1">
        <v>115088121</v>
      </c>
    </row>
    <row r="1039" spans="1:34" x14ac:dyDescent="0.2">
      <c r="A1039">
        <v>1038</v>
      </c>
      <c r="C1039" s="4" t="s">
        <v>1576</v>
      </c>
      <c r="D1039" s="5" t="s">
        <v>1577</v>
      </c>
      <c r="E1039" s="1">
        <v>4334149</v>
      </c>
      <c r="F1039" s="1">
        <v>5195913</v>
      </c>
      <c r="G1039" s="1">
        <v>2900588</v>
      </c>
      <c r="H1039" s="1">
        <v>2505676</v>
      </c>
      <c r="I1039" s="1">
        <v>2806989</v>
      </c>
      <c r="J1039" s="1">
        <v>2832512</v>
      </c>
      <c r="K1039" s="1">
        <v>3238246</v>
      </c>
      <c r="L1039" s="1">
        <v>3454849</v>
      </c>
      <c r="M1039" s="1">
        <v>4057300</v>
      </c>
      <c r="N1039" s="1">
        <v>4859052</v>
      </c>
      <c r="O1039" s="1">
        <v>5577382</v>
      </c>
      <c r="P1039" s="1">
        <v>5784961</v>
      </c>
      <c r="Q1039" s="1">
        <v>5503928</v>
      </c>
      <c r="R1039" s="1">
        <v>5368474</v>
      </c>
      <c r="S1039" s="1">
        <v>5910010</v>
      </c>
      <c r="T1039" s="1">
        <v>5729539</v>
      </c>
      <c r="U1039" s="1">
        <v>6600050</v>
      </c>
      <c r="V1039" s="1">
        <v>6788325</v>
      </c>
      <c r="W1039" s="1">
        <v>7711135</v>
      </c>
      <c r="X1039" s="1">
        <v>6713825</v>
      </c>
      <c r="Y1039" s="1">
        <v>7209228</v>
      </c>
      <c r="Z1039" s="1">
        <v>6979439</v>
      </c>
      <c r="AA1039" s="1">
        <v>7436603</v>
      </c>
      <c r="AB1039" s="1">
        <v>7617996</v>
      </c>
      <c r="AC1039" s="1">
        <v>8220821</v>
      </c>
      <c r="AD1039" s="1">
        <v>8963299</v>
      </c>
      <c r="AE1039" s="1">
        <v>11094823</v>
      </c>
      <c r="AF1039" s="1">
        <v>14704327</v>
      </c>
      <c r="AG1039" s="1">
        <v>15464987</v>
      </c>
      <c r="AH1039" s="1">
        <v>14719346</v>
      </c>
    </row>
    <row r="1040" spans="1:34" x14ac:dyDescent="0.2">
      <c r="A1040">
        <v>1039</v>
      </c>
      <c r="C1040" s="4" t="s">
        <v>1578</v>
      </c>
      <c r="D1040" s="5" t="s">
        <v>1579</v>
      </c>
      <c r="E1040" s="1">
        <v>3415525</v>
      </c>
      <c r="F1040" s="1">
        <v>4539995</v>
      </c>
      <c r="G1040" s="1">
        <v>2283864</v>
      </c>
      <c r="H1040" s="1">
        <v>1716727</v>
      </c>
      <c r="I1040" s="1">
        <v>1974883</v>
      </c>
      <c r="J1040" s="1">
        <v>2138879</v>
      </c>
      <c r="K1040" s="1">
        <v>2742883</v>
      </c>
      <c r="L1040" s="1">
        <v>2899323</v>
      </c>
      <c r="M1040" s="1">
        <v>3275234</v>
      </c>
      <c r="N1040" s="1">
        <v>3889648</v>
      </c>
      <c r="O1040" s="1">
        <v>4638953</v>
      </c>
      <c r="P1040" s="1">
        <v>4726494</v>
      </c>
      <c r="Q1040" s="1">
        <v>4329545</v>
      </c>
      <c r="R1040" s="1">
        <v>4188447</v>
      </c>
      <c r="S1040" s="1">
        <v>4357932</v>
      </c>
      <c r="T1040" s="1">
        <v>4577738</v>
      </c>
      <c r="U1040" s="1">
        <v>5143719</v>
      </c>
      <c r="V1040" s="1">
        <v>5405164</v>
      </c>
      <c r="W1040" s="1">
        <v>5938276</v>
      </c>
      <c r="X1040" s="1">
        <v>5636802</v>
      </c>
      <c r="Y1040" s="1">
        <v>6085392</v>
      </c>
      <c r="Z1040" s="1">
        <v>5709972</v>
      </c>
      <c r="AA1040" s="1">
        <v>6065873</v>
      </c>
      <c r="AB1040" s="1">
        <v>6485145</v>
      </c>
      <c r="AC1040" s="1">
        <v>6948434</v>
      </c>
      <c r="AD1040" s="1">
        <v>7629092</v>
      </c>
      <c r="AE1040" s="1">
        <v>8584998</v>
      </c>
      <c r="AF1040" s="1">
        <v>9580759</v>
      </c>
      <c r="AG1040" s="1">
        <v>10670017</v>
      </c>
      <c r="AH1040" s="1">
        <v>10395888</v>
      </c>
    </row>
    <row r="1041" spans="1:34" x14ac:dyDescent="0.2">
      <c r="A1041">
        <v>1040</v>
      </c>
      <c r="C1041" s="4" t="s">
        <v>1580</v>
      </c>
      <c r="D1041" s="5" t="s">
        <v>1581</v>
      </c>
      <c r="E1041" s="1">
        <v>918624</v>
      </c>
      <c r="F1041" s="1">
        <v>655918</v>
      </c>
      <c r="G1041" s="1">
        <v>616724</v>
      </c>
      <c r="H1041" s="1">
        <v>788949</v>
      </c>
      <c r="I1041" s="1">
        <v>832106</v>
      </c>
      <c r="J1041" s="1">
        <v>693633</v>
      </c>
      <c r="K1041" s="1">
        <v>495363</v>
      </c>
      <c r="L1041" s="1">
        <v>555526</v>
      </c>
      <c r="M1041" s="1">
        <v>782066</v>
      </c>
      <c r="N1041" s="1">
        <v>969404</v>
      </c>
      <c r="O1041" s="1">
        <v>938429</v>
      </c>
      <c r="P1041" s="1">
        <v>1058467</v>
      </c>
      <c r="Q1041" s="1">
        <v>1174383</v>
      </c>
      <c r="R1041" s="1">
        <v>1180027</v>
      </c>
      <c r="S1041" s="1">
        <v>1552078</v>
      </c>
      <c r="T1041" s="1">
        <v>1151801</v>
      </c>
      <c r="U1041" s="1">
        <v>1456331</v>
      </c>
      <c r="V1041" s="1">
        <v>1383161</v>
      </c>
      <c r="W1041" s="1">
        <v>1772859</v>
      </c>
      <c r="X1041" s="1">
        <v>1077023</v>
      </c>
      <c r="Y1041" s="1">
        <v>1123836</v>
      </c>
      <c r="Z1041" s="1">
        <v>1269467</v>
      </c>
      <c r="AA1041" s="1">
        <v>1370730</v>
      </c>
      <c r="AB1041" s="1">
        <v>1132851</v>
      </c>
      <c r="AC1041" s="1">
        <v>1272387</v>
      </c>
      <c r="AD1041" s="1">
        <v>1334207</v>
      </c>
      <c r="AE1041" s="1">
        <v>2509825</v>
      </c>
      <c r="AF1041" s="1">
        <v>5123568</v>
      </c>
      <c r="AG1041" s="1">
        <v>4794970</v>
      </c>
      <c r="AH1041" s="1">
        <v>4323458</v>
      </c>
    </row>
    <row r="1042" spans="1:34" x14ac:dyDescent="0.2">
      <c r="A1042">
        <v>1041</v>
      </c>
      <c r="C1042" s="4" t="s">
        <v>1582</v>
      </c>
      <c r="D1042" s="5" t="s">
        <v>2535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1750029</v>
      </c>
      <c r="K1042" s="1">
        <v>2635429.3333333335</v>
      </c>
      <c r="L1042" s="1">
        <v>1631729</v>
      </c>
      <c r="M1042" s="1">
        <v>1615061</v>
      </c>
      <c r="N1042" s="1">
        <v>3519561</v>
      </c>
      <c r="O1042" s="1">
        <v>4085086</v>
      </c>
      <c r="P1042" s="1">
        <v>3746806</v>
      </c>
      <c r="Q1042" s="1">
        <v>3560869</v>
      </c>
      <c r="R1042" s="1">
        <v>2056491</v>
      </c>
      <c r="S1042" s="1">
        <v>3707705</v>
      </c>
      <c r="T1042" s="1">
        <v>9158659</v>
      </c>
      <c r="U1042" s="1">
        <v>8917961</v>
      </c>
      <c r="V1042" s="1">
        <v>11107232</v>
      </c>
      <c r="W1042" s="1">
        <v>12933795</v>
      </c>
      <c r="X1042" s="1">
        <v>0</v>
      </c>
      <c r="Y1042" s="1">
        <v>0</v>
      </c>
      <c r="Z1042" s="1">
        <v>4328287</v>
      </c>
      <c r="AA1042" s="1">
        <v>8138125</v>
      </c>
      <c r="AB1042" s="1">
        <v>9643515</v>
      </c>
      <c r="AC1042" s="1">
        <v>10953557</v>
      </c>
      <c r="AD1042" s="1">
        <v>13746252</v>
      </c>
      <c r="AE1042" s="1">
        <v>10098193</v>
      </c>
      <c r="AF1042" s="1">
        <v>11669527</v>
      </c>
      <c r="AG1042" s="1">
        <v>12978594</v>
      </c>
      <c r="AH1042" s="1">
        <v>16928728</v>
      </c>
    </row>
    <row r="1043" spans="1:34" x14ac:dyDescent="0.2">
      <c r="A1043">
        <v>1042</v>
      </c>
      <c r="C1043" s="4" t="s">
        <v>1583</v>
      </c>
      <c r="D1043" s="5" t="s">
        <v>1584</v>
      </c>
      <c r="E1043" s="1">
        <v>8448564</v>
      </c>
      <c r="F1043" s="1">
        <v>9101737</v>
      </c>
      <c r="G1043" s="1">
        <v>10826906</v>
      </c>
      <c r="H1043" s="1">
        <v>12584663</v>
      </c>
      <c r="I1043" s="1">
        <v>13395728</v>
      </c>
      <c r="J1043" s="1">
        <v>15444366</v>
      </c>
      <c r="K1043" s="1">
        <v>18126545</v>
      </c>
      <c r="L1043" s="1">
        <v>20859425</v>
      </c>
      <c r="M1043" s="1">
        <v>24433403</v>
      </c>
      <c r="N1043" s="1">
        <v>27858752</v>
      </c>
      <c r="O1043" s="1">
        <v>31761315</v>
      </c>
      <c r="P1043" s="1">
        <v>37035238</v>
      </c>
      <c r="Q1043" s="1">
        <v>41513914</v>
      </c>
      <c r="R1043" s="1">
        <v>44943340</v>
      </c>
      <c r="S1043" s="1">
        <v>48487720</v>
      </c>
      <c r="T1043" s="1">
        <v>52793656</v>
      </c>
      <c r="U1043" s="1">
        <v>58910517</v>
      </c>
      <c r="V1043" s="1">
        <v>66414843</v>
      </c>
      <c r="W1043" s="1">
        <v>73615898</v>
      </c>
      <c r="X1043" s="1">
        <v>75493088</v>
      </c>
      <c r="Y1043" s="1">
        <v>78611197</v>
      </c>
      <c r="Z1043" s="1">
        <v>83038283</v>
      </c>
      <c r="AA1043" s="1">
        <v>89566989</v>
      </c>
      <c r="AB1043" s="1">
        <v>95217151</v>
      </c>
      <c r="AC1043" s="1">
        <v>102623945</v>
      </c>
      <c r="AD1043" s="1">
        <v>115852098</v>
      </c>
      <c r="AE1043" s="1">
        <v>126588576</v>
      </c>
      <c r="AF1043" s="1">
        <v>141639055</v>
      </c>
      <c r="AG1043" s="1">
        <v>172647500</v>
      </c>
      <c r="AH1043" s="1">
        <v>185515185</v>
      </c>
    </row>
    <row r="1044" spans="1:34" x14ac:dyDescent="0.2">
      <c r="A1044">
        <v>1043</v>
      </c>
      <c r="C1044" s="4" t="s">
        <v>1585</v>
      </c>
      <c r="D1044" s="5" t="s">
        <v>2536</v>
      </c>
      <c r="E1044" s="1">
        <v>4388727</v>
      </c>
      <c r="F1044" s="1">
        <v>4228064</v>
      </c>
      <c r="G1044" s="1">
        <v>4362267</v>
      </c>
      <c r="H1044" s="1">
        <v>4705307</v>
      </c>
      <c r="I1044" s="1">
        <v>5106064</v>
      </c>
      <c r="J1044" s="1">
        <v>11192579</v>
      </c>
      <c r="K1044" s="1">
        <v>14875048</v>
      </c>
      <c r="L1044" s="1">
        <v>14440110</v>
      </c>
      <c r="M1044" s="1">
        <v>9513417</v>
      </c>
      <c r="N1044" s="1">
        <v>6577142</v>
      </c>
      <c r="O1044" s="1">
        <v>6259308</v>
      </c>
      <c r="P1044" s="1">
        <v>6896617</v>
      </c>
      <c r="Q1044" s="1">
        <v>7802730</v>
      </c>
      <c r="R1044" s="1">
        <v>8739597</v>
      </c>
      <c r="S1044" s="1">
        <v>12787101</v>
      </c>
      <c r="T1044" s="1">
        <v>11076657</v>
      </c>
      <c r="U1044" s="1">
        <v>11964066</v>
      </c>
      <c r="V1044" s="1">
        <v>12477960</v>
      </c>
      <c r="W1044" s="1">
        <v>13565582</v>
      </c>
      <c r="X1044" s="1">
        <v>15677160</v>
      </c>
      <c r="Y1044" s="1">
        <v>20612350</v>
      </c>
      <c r="Z1044" s="1">
        <v>18168275</v>
      </c>
      <c r="AA1044" s="1">
        <v>17170739</v>
      </c>
      <c r="AB1044" s="1">
        <v>37818139</v>
      </c>
      <c r="AC1044" s="1">
        <v>31829442</v>
      </c>
      <c r="AD1044" s="1">
        <v>43404430</v>
      </c>
      <c r="AE1044" s="1">
        <v>75069227</v>
      </c>
      <c r="AF1044" s="1">
        <v>85287232</v>
      </c>
      <c r="AG1044" s="1">
        <v>129451038</v>
      </c>
      <c r="AH1044" s="1">
        <v>125779183</v>
      </c>
    </row>
    <row r="1045" spans="1:34" ht="12.75" x14ac:dyDescent="0.2">
      <c r="A1045">
        <v>1044</v>
      </c>
      <c r="C1045" s="4" t="s">
        <v>1586</v>
      </c>
      <c r="D1045" s="10" t="s">
        <v>2537</v>
      </c>
      <c r="E1045" s="1">
        <v>8169520</v>
      </c>
      <c r="F1045" s="1">
        <v>6418096</v>
      </c>
      <c r="G1045" s="1">
        <v>5124530</v>
      </c>
      <c r="H1045" s="1">
        <v>6575772</v>
      </c>
      <c r="I1045" s="1">
        <v>7924495</v>
      </c>
      <c r="J1045" s="1">
        <v>9327985</v>
      </c>
      <c r="K1045" s="1">
        <v>12394401</v>
      </c>
      <c r="L1045" s="1">
        <v>10706433</v>
      </c>
      <c r="M1045" s="1">
        <v>10909799</v>
      </c>
      <c r="N1045" s="1">
        <v>14090563</v>
      </c>
      <c r="O1045" s="1">
        <v>111244976</v>
      </c>
      <c r="P1045" s="1">
        <v>124358720</v>
      </c>
      <c r="Q1045" s="1">
        <v>151708360</v>
      </c>
      <c r="R1045" s="1">
        <v>155584082</v>
      </c>
      <c r="S1045" s="1">
        <v>171859580</v>
      </c>
      <c r="T1045" s="1">
        <v>202425515</v>
      </c>
      <c r="U1045" s="1">
        <v>210112517</v>
      </c>
      <c r="V1045" s="1">
        <v>201945702</v>
      </c>
      <c r="W1045" s="1">
        <v>210282888</v>
      </c>
      <c r="X1045" s="1">
        <v>219440187</v>
      </c>
      <c r="Y1045" s="1">
        <v>257180738</v>
      </c>
      <c r="Z1045" s="1">
        <v>277082710</v>
      </c>
      <c r="AA1045" s="1">
        <v>293313161</v>
      </c>
      <c r="AB1045" s="1">
        <v>328662376</v>
      </c>
      <c r="AC1045" s="1">
        <v>412753563</v>
      </c>
      <c r="AD1045" s="1">
        <v>465476974</v>
      </c>
      <c r="AE1045" s="1">
        <v>492348648</v>
      </c>
      <c r="AF1045" s="1">
        <v>537593179</v>
      </c>
      <c r="AG1045" s="1">
        <v>533594222</v>
      </c>
      <c r="AH1045" s="1">
        <v>679869314</v>
      </c>
    </row>
    <row r="1046" spans="1:34" x14ac:dyDescent="0.2">
      <c r="A1046">
        <v>1045</v>
      </c>
      <c r="C1046" s="4" t="s">
        <v>1587</v>
      </c>
      <c r="D1046" s="5" t="s">
        <v>1588</v>
      </c>
      <c r="E1046" s="1">
        <v>764447</v>
      </c>
      <c r="F1046" s="1">
        <v>666765</v>
      </c>
      <c r="G1046" s="1">
        <v>871386.66666666663</v>
      </c>
      <c r="H1046" s="1">
        <v>951815</v>
      </c>
      <c r="I1046" s="1">
        <v>857298</v>
      </c>
      <c r="J1046" s="1">
        <v>890004</v>
      </c>
      <c r="K1046" s="1">
        <v>917766</v>
      </c>
      <c r="L1046" s="1">
        <v>983843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2108966</v>
      </c>
      <c r="T1046" s="1">
        <v>1539024</v>
      </c>
      <c r="U1046" s="1">
        <v>0</v>
      </c>
      <c r="V1046" s="1">
        <v>1368068</v>
      </c>
      <c r="W1046" s="1">
        <v>1811039</v>
      </c>
      <c r="X1046" s="1">
        <v>1722401.3333333333</v>
      </c>
      <c r="Y1046" s="1">
        <v>3699808</v>
      </c>
      <c r="Z1046" s="1">
        <v>2007969</v>
      </c>
      <c r="AA1046" s="1">
        <v>2121299</v>
      </c>
      <c r="AB1046" s="1">
        <v>1711897.3333333333</v>
      </c>
      <c r="AC1046" s="1">
        <v>0</v>
      </c>
      <c r="AD1046" s="1">
        <v>0</v>
      </c>
      <c r="AE1046" s="1">
        <v>0</v>
      </c>
      <c r="AF1046" s="1">
        <v>3148354</v>
      </c>
      <c r="AG1046" s="1">
        <v>2897736</v>
      </c>
      <c r="AH1046" s="1">
        <v>0</v>
      </c>
    </row>
    <row r="1047" spans="1:34" x14ac:dyDescent="0.2">
      <c r="A1047">
        <v>1046</v>
      </c>
      <c r="C1047" s="4" t="s">
        <v>1589</v>
      </c>
      <c r="D1047" s="5" t="s">
        <v>1590</v>
      </c>
      <c r="E1047" s="1">
        <v>7405073</v>
      </c>
      <c r="F1047" s="1">
        <v>5751331</v>
      </c>
      <c r="G1047" s="1">
        <v>4359858</v>
      </c>
      <c r="H1047" s="1">
        <v>5623957</v>
      </c>
      <c r="I1047" s="1">
        <v>7067197</v>
      </c>
      <c r="J1047" s="1">
        <v>8437981</v>
      </c>
      <c r="K1047" s="1">
        <v>11476635</v>
      </c>
      <c r="L1047" s="1">
        <v>9722590</v>
      </c>
      <c r="M1047" s="1">
        <v>9864392</v>
      </c>
      <c r="N1047" s="1">
        <v>12942497</v>
      </c>
      <c r="O1047" s="1">
        <v>16951202</v>
      </c>
      <c r="P1047" s="1">
        <v>24521654</v>
      </c>
      <c r="Q1047" s="1">
        <v>22725378</v>
      </c>
      <c r="R1047" s="1">
        <v>26350076</v>
      </c>
      <c r="S1047" s="1">
        <v>19531745</v>
      </c>
      <c r="T1047" s="1">
        <v>14829034</v>
      </c>
      <c r="U1047" s="1">
        <v>9783591</v>
      </c>
      <c r="V1047" s="1">
        <v>8990745</v>
      </c>
      <c r="W1047" s="1">
        <v>8048742</v>
      </c>
      <c r="X1047" s="1">
        <v>11450322</v>
      </c>
      <c r="Y1047" s="1">
        <v>9584455</v>
      </c>
      <c r="Z1047" s="1">
        <v>14239272</v>
      </c>
      <c r="AA1047" s="1">
        <v>25847378</v>
      </c>
      <c r="AB1047" s="1">
        <v>18490275</v>
      </c>
      <c r="AC1047" s="1">
        <v>20648132</v>
      </c>
      <c r="AD1047" s="1">
        <v>27103112</v>
      </c>
      <c r="AE1047" s="1">
        <v>27251139</v>
      </c>
      <c r="AF1047" s="1">
        <v>28315104</v>
      </c>
      <c r="AG1047" s="1">
        <v>26502440</v>
      </c>
      <c r="AH1047" s="1">
        <v>27285516</v>
      </c>
    </row>
    <row r="1048" spans="1:34" x14ac:dyDescent="0.2">
      <c r="A1048">
        <v>1047</v>
      </c>
      <c r="C1048" s="4" t="s">
        <v>1591</v>
      </c>
      <c r="D1048" s="5" t="s">
        <v>2538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93232868</v>
      </c>
      <c r="P1048" s="1">
        <v>98825414</v>
      </c>
      <c r="Q1048" s="1">
        <v>127839414</v>
      </c>
      <c r="R1048" s="1">
        <v>127878279</v>
      </c>
      <c r="S1048" s="1">
        <v>150218869</v>
      </c>
      <c r="T1048" s="1">
        <v>186133127</v>
      </c>
      <c r="U1048" s="1">
        <v>198940793</v>
      </c>
      <c r="V1048" s="1">
        <v>191680460</v>
      </c>
      <c r="W1048" s="1">
        <v>200423107</v>
      </c>
      <c r="X1048" s="1">
        <v>206252295</v>
      </c>
      <c r="Y1048" s="1">
        <v>245572674</v>
      </c>
      <c r="Z1048" s="1">
        <v>260835469</v>
      </c>
      <c r="AA1048" s="1">
        <v>265344484</v>
      </c>
      <c r="AB1048" s="1">
        <v>308379282</v>
      </c>
      <c r="AC1048" s="1">
        <v>390350137</v>
      </c>
      <c r="AD1048" s="1">
        <v>436640762</v>
      </c>
      <c r="AE1048" s="1">
        <v>463293893</v>
      </c>
      <c r="AF1048" s="1">
        <v>506129721</v>
      </c>
      <c r="AG1048" s="1">
        <v>504194046</v>
      </c>
      <c r="AH1048" s="1">
        <v>651070484</v>
      </c>
    </row>
    <row r="1049" spans="1:34" ht="12.75" x14ac:dyDescent="0.2">
      <c r="A1049">
        <v>1048</v>
      </c>
      <c r="C1049" s="4" t="s">
        <v>1592</v>
      </c>
      <c r="D1049" s="10" t="s">
        <v>2539</v>
      </c>
      <c r="E1049" s="1">
        <v>218980478</v>
      </c>
      <c r="F1049" s="1">
        <v>257489348</v>
      </c>
      <c r="G1049" s="1">
        <v>310008680</v>
      </c>
      <c r="H1049" s="1">
        <v>364065781</v>
      </c>
      <c r="I1049" s="1">
        <v>469353899</v>
      </c>
      <c r="J1049" s="1">
        <v>578797943</v>
      </c>
      <c r="K1049" s="1">
        <v>633438132</v>
      </c>
      <c r="L1049" s="1">
        <v>771008908</v>
      </c>
      <c r="M1049" s="1">
        <v>896875456</v>
      </c>
      <c r="N1049" s="1">
        <v>1006103989</v>
      </c>
      <c r="O1049" s="1">
        <v>1167540590</v>
      </c>
      <c r="P1049" s="1">
        <v>1125274842</v>
      </c>
      <c r="Q1049" s="1">
        <v>1083841238</v>
      </c>
      <c r="R1049" s="1">
        <v>1068632560</v>
      </c>
      <c r="S1049" s="1">
        <v>1232792325</v>
      </c>
      <c r="T1049" s="1">
        <v>1320258845</v>
      </c>
      <c r="U1049" s="1">
        <v>1371422478</v>
      </c>
      <c r="V1049" s="1">
        <v>1604658351</v>
      </c>
      <c r="W1049" s="1">
        <v>1603848416</v>
      </c>
      <c r="X1049" s="1">
        <v>1456440246</v>
      </c>
      <c r="Y1049" s="1">
        <v>1580026937</v>
      </c>
      <c r="Z1049" s="1">
        <v>1806928644</v>
      </c>
      <c r="AA1049" s="1">
        <v>1933526521</v>
      </c>
      <c r="AB1049" s="1">
        <v>2084843240</v>
      </c>
      <c r="AC1049" s="1">
        <v>2265727267</v>
      </c>
      <c r="AD1049" s="1">
        <v>2472356336</v>
      </c>
      <c r="AE1049" s="1">
        <v>2693280138</v>
      </c>
      <c r="AF1049" s="1">
        <v>2887757643</v>
      </c>
      <c r="AG1049" s="1">
        <v>3040839350</v>
      </c>
      <c r="AH1049" s="1">
        <v>3353168312</v>
      </c>
    </row>
    <row r="1050" spans="1:34" x14ac:dyDescent="0.2">
      <c r="A1050">
        <v>1049</v>
      </c>
      <c r="C1050" s="4" t="s">
        <v>1593</v>
      </c>
      <c r="D1050" s="5" t="s">
        <v>2540</v>
      </c>
      <c r="E1050" s="1">
        <v>199833658</v>
      </c>
      <c r="F1050" s="1">
        <v>236125364</v>
      </c>
      <c r="G1050" s="1">
        <v>286792647</v>
      </c>
      <c r="H1050" s="1">
        <v>337893666</v>
      </c>
      <c r="I1050" s="1">
        <v>439092924</v>
      </c>
      <c r="J1050" s="1">
        <v>545263951</v>
      </c>
      <c r="K1050" s="1">
        <v>596157872</v>
      </c>
      <c r="L1050" s="1">
        <v>733046848</v>
      </c>
      <c r="M1050" s="1">
        <v>853769441</v>
      </c>
      <c r="N1050" s="1">
        <v>953478239</v>
      </c>
      <c r="O1050" s="1">
        <v>1118154135</v>
      </c>
      <c r="P1050" s="1">
        <v>1074253248</v>
      </c>
      <c r="Q1050" s="1">
        <v>1025759467</v>
      </c>
      <c r="R1050" s="1">
        <v>1017393501</v>
      </c>
      <c r="S1050" s="1">
        <v>1179477309</v>
      </c>
      <c r="T1050" s="1">
        <v>1262385633</v>
      </c>
      <c r="U1050" s="1">
        <v>1304990165</v>
      </c>
      <c r="V1050" s="1">
        <v>1534233330</v>
      </c>
      <c r="W1050" s="1">
        <v>1521537732</v>
      </c>
      <c r="X1050" s="1">
        <v>1379823500</v>
      </c>
      <c r="Y1050" s="1">
        <v>1501584150</v>
      </c>
      <c r="Z1050" s="1">
        <v>1716643797</v>
      </c>
      <c r="AA1050" s="1">
        <v>1830255027</v>
      </c>
      <c r="AB1050" s="1">
        <v>1975297815</v>
      </c>
      <c r="AC1050" s="1">
        <v>2147795466</v>
      </c>
      <c r="AD1050" s="1">
        <v>2339866298</v>
      </c>
      <c r="AE1050" s="1">
        <v>2551327299</v>
      </c>
      <c r="AF1050" s="1">
        <v>2727293873</v>
      </c>
      <c r="AG1050" s="1">
        <v>2845595874</v>
      </c>
      <c r="AH1050" s="1">
        <v>3143644565</v>
      </c>
    </row>
    <row r="1051" spans="1:34" x14ac:dyDescent="0.2">
      <c r="A1051">
        <v>1050</v>
      </c>
      <c r="C1051" s="4" t="s">
        <v>1594</v>
      </c>
      <c r="D1051" s="5" t="s">
        <v>1595</v>
      </c>
      <c r="E1051" s="1">
        <v>22553010</v>
      </c>
      <c r="F1051" s="1">
        <v>28163830</v>
      </c>
      <c r="G1051" s="1">
        <v>34658113</v>
      </c>
      <c r="H1051" s="1">
        <v>36833738</v>
      </c>
      <c r="I1051" s="1">
        <v>41393626</v>
      </c>
      <c r="J1051" s="1">
        <v>58599278</v>
      </c>
      <c r="K1051" s="1">
        <v>65687274</v>
      </c>
      <c r="L1051" s="1">
        <v>80034337</v>
      </c>
      <c r="M1051" s="1">
        <v>100154623</v>
      </c>
      <c r="N1051" s="1">
        <v>108560798</v>
      </c>
      <c r="O1051" s="1">
        <v>135535133</v>
      </c>
      <c r="P1051" s="1">
        <v>134764942</v>
      </c>
      <c r="Q1051" s="1">
        <v>148942055</v>
      </c>
      <c r="R1051" s="1">
        <v>144426094</v>
      </c>
      <c r="S1051" s="1">
        <v>190330413</v>
      </c>
      <c r="T1051" s="1">
        <v>199101759</v>
      </c>
      <c r="U1051" s="1">
        <v>176164173</v>
      </c>
      <c r="V1051" s="1">
        <v>214650512</v>
      </c>
      <c r="W1051" s="1">
        <v>257485567</v>
      </c>
      <c r="X1051" s="1">
        <v>272115049</v>
      </c>
      <c r="Y1051" s="1">
        <v>305363642</v>
      </c>
      <c r="Z1051" s="1">
        <v>352925675</v>
      </c>
      <c r="AA1051" s="1">
        <v>401587650</v>
      </c>
      <c r="AB1051" s="1">
        <v>460953945</v>
      </c>
      <c r="AC1051" s="1">
        <v>489910761</v>
      </c>
      <c r="AD1051" s="1">
        <v>561975879</v>
      </c>
      <c r="AE1051" s="1">
        <v>548875424</v>
      </c>
      <c r="AF1051" s="1">
        <v>701059755</v>
      </c>
      <c r="AG1051" s="1">
        <v>681403346</v>
      </c>
      <c r="AH1051" s="1">
        <v>804490762</v>
      </c>
    </row>
    <row r="1052" spans="1:34" x14ac:dyDescent="0.2">
      <c r="A1052">
        <v>1051</v>
      </c>
      <c r="C1052" s="4" t="s">
        <v>1596</v>
      </c>
      <c r="D1052" s="5" t="s">
        <v>1597</v>
      </c>
      <c r="E1052" s="1">
        <v>1780440</v>
      </c>
      <c r="F1052" s="1">
        <v>2663366</v>
      </c>
      <c r="G1052" s="1">
        <v>5713887</v>
      </c>
      <c r="H1052" s="1">
        <v>6524564</v>
      </c>
      <c r="I1052" s="1">
        <v>10328550</v>
      </c>
      <c r="J1052" s="1">
        <v>12411195</v>
      </c>
      <c r="K1052" s="1">
        <v>21480184</v>
      </c>
      <c r="L1052" s="1">
        <v>23140967</v>
      </c>
      <c r="M1052" s="1">
        <v>30942997</v>
      </c>
      <c r="N1052" s="1">
        <v>41790776</v>
      </c>
      <c r="O1052" s="1">
        <v>44751534</v>
      </c>
      <c r="P1052" s="1">
        <v>50867843</v>
      </c>
      <c r="Q1052" s="1">
        <v>50623329</v>
      </c>
      <c r="R1052" s="1">
        <v>48993711</v>
      </c>
      <c r="S1052" s="1">
        <v>29654186</v>
      </c>
      <c r="T1052" s="1">
        <v>27422878</v>
      </c>
      <c r="U1052" s="1">
        <v>27747080</v>
      </c>
      <c r="V1052" s="1">
        <v>28487813</v>
      </c>
      <c r="W1052" s="1">
        <v>27525678</v>
      </c>
      <c r="X1052" s="1">
        <v>26619199</v>
      </c>
      <c r="Y1052" s="1">
        <v>29072487</v>
      </c>
      <c r="Z1052" s="1">
        <v>30126275</v>
      </c>
      <c r="AA1052" s="1">
        <v>32051319</v>
      </c>
      <c r="AB1052" s="1">
        <v>31742852</v>
      </c>
      <c r="AC1052" s="1">
        <v>28672922</v>
      </c>
      <c r="AD1052" s="1">
        <v>33661824</v>
      </c>
      <c r="AE1052" s="1">
        <v>38570517</v>
      </c>
      <c r="AF1052" s="1">
        <v>33629583</v>
      </c>
      <c r="AG1052" s="1">
        <v>30924458</v>
      </c>
      <c r="AH1052" s="1">
        <v>34521693</v>
      </c>
    </row>
    <row r="1053" spans="1:34" x14ac:dyDescent="0.2">
      <c r="A1053">
        <v>1052</v>
      </c>
      <c r="C1053" s="4" t="s">
        <v>1598</v>
      </c>
      <c r="D1053" s="5" t="s">
        <v>1599</v>
      </c>
      <c r="E1053" s="1">
        <v>55402281</v>
      </c>
      <c r="F1053" s="1">
        <v>72335719</v>
      </c>
      <c r="G1053" s="1">
        <v>89162443</v>
      </c>
      <c r="H1053" s="1">
        <v>109733238</v>
      </c>
      <c r="I1053" s="1">
        <v>132911567</v>
      </c>
      <c r="J1053" s="1">
        <v>183425590</v>
      </c>
      <c r="K1053" s="1">
        <v>197287573</v>
      </c>
      <c r="L1053" s="1">
        <v>238672521</v>
      </c>
      <c r="M1053" s="1">
        <v>270561274</v>
      </c>
      <c r="N1053" s="1">
        <v>322629025</v>
      </c>
      <c r="O1053" s="1">
        <v>408133220</v>
      </c>
      <c r="P1053" s="1">
        <v>318758761</v>
      </c>
      <c r="Q1053" s="1">
        <v>270640537</v>
      </c>
      <c r="R1053" s="1">
        <v>283171664</v>
      </c>
      <c r="S1053" s="1">
        <v>397652318</v>
      </c>
      <c r="T1053" s="1">
        <v>464369003</v>
      </c>
      <c r="U1053" s="1">
        <v>486316396</v>
      </c>
      <c r="V1053" s="1">
        <v>577378198</v>
      </c>
      <c r="W1053" s="1">
        <v>496790377</v>
      </c>
      <c r="X1053" s="1">
        <v>365512289</v>
      </c>
      <c r="Y1053" s="1">
        <v>432154201</v>
      </c>
      <c r="Z1053" s="1">
        <v>500685046</v>
      </c>
      <c r="AA1053" s="1">
        <v>538186534</v>
      </c>
      <c r="AB1053" s="1">
        <v>584122796</v>
      </c>
      <c r="AC1053" s="1">
        <v>662214434</v>
      </c>
      <c r="AD1053" s="1">
        <v>676243277</v>
      </c>
      <c r="AE1053" s="1">
        <v>723780783</v>
      </c>
      <c r="AF1053" s="1">
        <v>759228868</v>
      </c>
      <c r="AG1053" s="1">
        <v>873373369</v>
      </c>
      <c r="AH1053" s="1">
        <v>967117244</v>
      </c>
    </row>
    <row r="1054" spans="1:34" x14ac:dyDescent="0.2">
      <c r="A1054">
        <v>1053</v>
      </c>
      <c r="C1054" s="4" t="s">
        <v>1600</v>
      </c>
      <c r="D1054" s="5" t="s">
        <v>2541</v>
      </c>
      <c r="E1054" s="1">
        <v>9598042.666666666</v>
      </c>
      <c r="F1054" s="1">
        <v>10537190</v>
      </c>
      <c r="G1054" s="1">
        <v>9332880</v>
      </c>
      <c r="H1054" s="1">
        <v>10056185</v>
      </c>
      <c r="I1054" s="1">
        <v>14403527</v>
      </c>
      <c r="J1054" s="1">
        <v>13380818</v>
      </c>
      <c r="K1054" s="1">
        <v>15253772</v>
      </c>
      <c r="L1054" s="1">
        <v>25374277</v>
      </c>
      <c r="M1054" s="1">
        <v>32452172</v>
      </c>
      <c r="N1054" s="1">
        <v>36107804</v>
      </c>
      <c r="O1054" s="1">
        <v>61267153</v>
      </c>
      <c r="P1054" s="1">
        <v>46311585</v>
      </c>
      <c r="Q1054" s="1">
        <v>31449884</v>
      </c>
      <c r="R1054" s="1">
        <v>33570563</v>
      </c>
      <c r="S1054" s="1">
        <v>47185535</v>
      </c>
      <c r="T1054" s="1">
        <v>70765917</v>
      </c>
      <c r="U1054" s="1">
        <v>80558566</v>
      </c>
      <c r="V1054" s="1">
        <v>128501304</v>
      </c>
      <c r="W1054" s="1">
        <v>109112622</v>
      </c>
      <c r="X1054" s="1">
        <v>67916247</v>
      </c>
      <c r="Y1054" s="1">
        <v>71710224</v>
      </c>
      <c r="Z1054" s="1">
        <v>96875003</v>
      </c>
      <c r="AA1054" s="1">
        <v>98924116</v>
      </c>
      <c r="AB1054" s="1">
        <v>115281749</v>
      </c>
      <c r="AC1054" s="1">
        <v>125249412</v>
      </c>
      <c r="AD1054" s="1">
        <v>138568999</v>
      </c>
      <c r="AE1054" s="1">
        <v>160976693</v>
      </c>
      <c r="AF1054" s="1">
        <v>158686214</v>
      </c>
      <c r="AG1054" s="1">
        <v>177412342</v>
      </c>
      <c r="AH1054" s="1">
        <v>168622647</v>
      </c>
    </row>
    <row r="1055" spans="1:34" x14ac:dyDescent="0.2">
      <c r="A1055">
        <v>1054</v>
      </c>
      <c r="C1055" s="4" t="s">
        <v>1601</v>
      </c>
      <c r="D1055" s="5" t="s">
        <v>1602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83377717</v>
      </c>
      <c r="W1055" s="1">
        <v>89079979</v>
      </c>
      <c r="X1055" s="1">
        <v>55344882</v>
      </c>
      <c r="Y1055" s="1">
        <v>60210517</v>
      </c>
      <c r="Z1055" s="1">
        <v>82009791</v>
      </c>
      <c r="AA1055" s="1">
        <v>80756036</v>
      </c>
      <c r="AB1055" s="1">
        <v>90584140</v>
      </c>
      <c r="AC1055" s="1">
        <v>101101785</v>
      </c>
      <c r="AD1055" s="1">
        <v>112815985</v>
      </c>
      <c r="AE1055" s="1">
        <v>142730769</v>
      </c>
      <c r="AF1055" s="1">
        <v>139844132</v>
      </c>
      <c r="AG1055" s="1">
        <v>155644440</v>
      </c>
      <c r="AH1055" s="1">
        <v>144386832</v>
      </c>
    </row>
    <row r="1056" spans="1:34" x14ac:dyDescent="0.2">
      <c r="A1056">
        <v>1055</v>
      </c>
      <c r="C1056" s="4" t="s">
        <v>1603</v>
      </c>
      <c r="D1056" s="5" t="s">
        <v>1604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45123587</v>
      </c>
      <c r="W1056" s="1">
        <v>20032643</v>
      </c>
      <c r="X1056" s="1">
        <v>12571365</v>
      </c>
      <c r="Y1056" s="1">
        <v>11499707</v>
      </c>
      <c r="Z1056" s="1">
        <v>14865212</v>
      </c>
      <c r="AA1056" s="1">
        <v>18168080</v>
      </c>
      <c r="AB1056" s="1">
        <v>24697609</v>
      </c>
      <c r="AC1056" s="1">
        <v>24147627</v>
      </c>
      <c r="AD1056" s="1">
        <v>25753014</v>
      </c>
      <c r="AE1056" s="1">
        <v>18245924</v>
      </c>
      <c r="AF1056" s="1">
        <v>18842082</v>
      </c>
      <c r="AG1056" s="1">
        <v>21767902</v>
      </c>
      <c r="AH1056" s="1">
        <v>24235815</v>
      </c>
    </row>
    <row r="1057" spans="1:34" x14ac:dyDescent="0.2">
      <c r="A1057">
        <v>1056</v>
      </c>
      <c r="C1057" s="4" t="s">
        <v>1605</v>
      </c>
      <c r="D1057" s="5" t="s">
        <v>1606</v>
      </c>
      <c r="E1057" s="1">
        <v>43883069</v>
      </c>
      <c r="F1057" s="1">
        <v>55722422</v>
      </c>
      <c r="G1057" s="1">
        <v>74619074</v>
      </c>
      <c r="H1057" s="1">
        <v>94836804</v>
      </c>
      <c r="I1057" s="1">
        <v>113188761</v>
      </c>
      <c r="J1057" s="1">
        <v>164942231</v>
      </c>
      <c r="K1057" s="1">
        <v>176939355</v>
      </c>
      <c r="L1057" s="1">
        <v>207441877</v>
      </c>
      <c r="M1057" s="1">
        <v>228220702</v>
      </c>
      <c r="N1057" s="1">
        <v>270927967</v>
      </c>
      <c r="O1057" s="1">
        <v>333933591</v>
      </c>
      <c r="P1057" s="1">
        <v>255526535</v>
      </c>
      <c r="Q1057" s="1">
        <v>222379917</v>
      </c>
      <c r="R1057" s="1">
        <v>224152167</v>
      </c>
      <c r="S1057" s="1">
        <v>307058532</v>
      </c>
      <c r="T1057" s="1">
        <v>347644586</v>
      </c>
      <c r="U1057" s="1">
        <v>361383854</v>
      </c>
      <c r="V1057" s="1">
        <v>438387242</v>
      </c>
      <c r="W1057" s="1">
        <v>371521720</v>
      </c>
      <c r="X1057" s="1">
        <v>279188856</v>
      </c>
      <c r="Y1057" s="1">
        <v>343502243</v>
      </c>
      <c r="Z1057" s="1">
        <v>381494381</v>
      </c>
      <c r="AA1057" s="1">
        <v>413735378</v>
      </c>
      <c r="AB1057" s="1">
        <v>442964530</v>
      </c>
      <c r="AC1057" s="1">
        <v>506406804</v>
      </c>
      <c r="AD1057" s="1">
        <v>504267687</v>
      </c>
      <c r="AE1057" s="1">
        <v>523984030</v>
      </c>
      <c r="AF1057" s="1">
        <v>545159733</v>
      </c>
      <c r="AG1057" s="1">
        <v>611310244</v>
      </c>
      <c r="AH1057" s="1">
        <v>705949829</v>
      </c>
    </row>
    <row r="1058" spans="1:34" x14ac:dyDescent="0.2">
      <c r="A1058">
        <v>1057</v>
      </c>
      <c r="C1058" s="4" t="s">
        <v>1607</v>
      </c>
      <c r="D1058" s="5" t="s">
        <v>1608</v>
      </c>
      <c r="E1058" s="1">
        <v>2203134</v>
      </c>
      <c r="F1058" s="1">
        <v>5497444</v>
      </c>
      <c r="G1058" s="1">
        <v>5210489</v>
      </c>
      <c r="H1058" s="1">
        <v>5056030.666666667</v>
      </c>
      <c r="I1058" s="1">
        <v>5319279</v>
      </c>
      <c r="J1058" s="1">
        <v>5102541</v>
      </c>
      <c r="K1058" s="1">
        <v>5284730</v>
      </c>
      <c r="L1058" s="1">
        <v>5856367</v>
      </c>
      <c r="M1058" s="1">
        <v>9888400</v>
      </c>
      <c r="N1058" s="1">
        <v>15593254</v>
      </c>
      <c r="O1058" s="1">
        <v>12932476</v>
      </c>
      <c r="P1058" s="1">
        <v>16920641</v>
      </c>
      <c r="Q1058" s="1">
        <v>16810736</v>
      </c>
      <c r="R1058" s="1">
        <v>25448934</v>
      </c>
      <c r="S1058" s="1">
        <v>43408251</v>
      </c>
      <c r="T1058" s="1">
        <v>45958500</v>
      </c>
      <c r="U1058" s="1">
        <v>44373976</v>
      </c>
      <c r="V1058" s="1">
        <v>10489652</v>
      </c>
      <c r="W1058" s="1">
        <v>16156035</v>
      </c>
      <c r="X1058" s="1">
        <v>18407186</v>
      </c>
      <c r="Y1058" s="1">
        <v>16941734</v>
      </c>
      <c r="Z1058" s="1">
        <v>22315662</v>
      </c>
      <c r="AA1058" s="1">
        <v>25527040</v>
      </c>
      <c r="AB1058" s="1">
        <v>25876517</v>
      </c>
      <c r="AC1058" s="1">
        <v>30558218</v>
      </c>
      <c r="AD1058" s="1">
        <v>33406591</v>
      </c>
      <c r="AE1058" s="1">
        <v>38820060</v>
      </c>
      <c r="AF1058" s="1">
        <v>55382921</v>
      </c>
      <c r="AG1058" s="1">
        <v>84650783</v>
      </c>
      <c r="AH1058" s="1">
        <v>92544768</v>
      </c>
    </row>
    <row r="1059" spans="1:34" x14ac:dyDescent="0.2">
      <c r="A1059">
        <v>1058</v>
      </c>
      <c r="C1059" s="4" t="s">
        <v>1609</v>
      </c>
      <c r="D1059" s="5" t="s">
        <v>1610</v>
      </c>
      <c r="E1059" s="1">
        <v>30047675</v>
      </c>
      <c r="F1059" s="1">
        <v>40962074</v>
      </c>
      <c r="G1059" s="1">
        <v>55401675</v>
      </c>
      <c r="H1059" s="1">
        <v>65551210</v>
      </c>
      <c r="I1059" s="1">
        <v>111387152</v>
      </c>
      <c r="J1059" s="1">
        <v>125369428</v>
      </c>
      <c r="K1059" s="1">
        <v>128522943</v>
      </c>
      <c r="L1059" s="1">
        <v>164444610</v>
      </c>
      <c r="M1059" s="1">
        <v>208937786</v>
      </c>
      <c r="N1059" s="1">
        <v>220582856</v>
      </c>
      <c r="O1059" s="1">
        <v>247550282</v>
      </c>
      <c r="P1059" s="1">
        <v>258727934</v>
      </c>
      <c r="Q1059" s="1">
        <v>222016778</v>
      </c>
      <c r="R1059" s="1">
        <v>222750167</v>
      </c>
      <c r="S1059" s="1">
        <v>227444244</v>
      </c>
      <c r="T1059" s="1">
        <v>209676014</v>
      </c>
      <c r="U1059" s="1">
        <v>209260069</v>
      </c>
      <c r="V1059" s="1">
        <v>229948345</v>
      </c>
      <c r="W1059" s="1">
        <v>240054734</v>
      </c>
      <c r="X1059" s="1">
        <v>235416562</v>
      </c>
      <c r="Y1059" s="1">
        <v>234129863</v>
      </c>
      <c r="Z1059" s="1">
        <v>260319201</v>
      </c>
      <c r="AA1059" s="1">
        <v>243728367</v>
      </c>
      <c r="AB1059" s="1">
        <v>253238289</v>
      </c>
      <c r="AC1059" s="1">
        <v>268163023</v>
      </c>
      <c r="AD1059" s="1">
        <v>278008396</v>
      </c>
      <c r="AE1059" s="1">
        <v>316686842</v>
      </c>
      <c r="AF1059" s="1">
        <v>311801175</v>
      </c>
      <c r="AG1059" s="1">
        <v>300510188</v>
      </c>
      <c r="AH1059" s="1">
        <v>322632960</v>
      </c>
    </row>
    <row r="1060" spans="1:34" x14ac:dyDescent="0.2">
      <c r="A1060">
        <v>1059</v>
      </c>
      <c r="C1060" s="4" t="s">
        <v>1611</v>
      </c>
      <c r="D1060" s="5" t="s">
        <v>1612</v>
      </c>
      <c r="E1060" s="1">
        <v>1387763</v>
      </c>
      <c r="F1060" s="1">
        <v>1210821</v>
      </c>
      <c r="G1060" s="1">
        <v>1901539</v>
      </c>
      <c r="H1060" s="1">
        <v>2030845</v>
      </c>
      <c r="I1060" s="1">
        <v>2000469</v>
      </c>
      <c r="J1060" s="1">
        <v>2837862</v>
      </c>
      <c r="K1060" s="1">
        <v>3846648</v>
      </c>
      <c r="L1060" s="1">
        <v>4451944</v>
      </c>
      <c r="M1060" s="1">
        <v>4112415</v>
      </c>
      <c r="N1060" s="1">
        <v>4656337</v>
      </c>
      <c r="O1060" s="1">
        <v>4706620</v>
      </c>
      <c r="P1060" s="1">
        <v>4437011</v>
      </c>
      <c r="Q1060" s="1">
        <v>3949050</v>
      </c>
      <c r="R1060" s="1">
        <v>4179515</v>
      </c>
      <c r="S1060" s="1">
        <v>5072696</v>
      </c>
      <c r="T1060" s="1">
        <v>4462327</v>
      </c>
      <c r="U1060" s="1">
        <v>5351848</v>
      </c>
      <c r="V1060" s="1">
        <v>5202552</v>
      </c>
      <c r="W1060" s="1">
        <v>5594049</v>
      </c>
      <c r="X1060" s="1">
        <v>5364112</v>
      </c>
      <c r="Y1060" s="1">
        <v>5590003</v>
      </c>
      <c r="Z1060" s="1">
        <v>5606605</v>
      </c>
      <c r="AA1060" s="1">
        <v>6932556</v>
      </c>
      <c r="AB1060" s="1">
        <v>9815021</v>
      </c>
      <c r="AC1060" s="1">
        <v>10663428</v>
      </c>
      <c r="AD1060" s="1">
        <v>10989859</v>
      </c>
      <c r="AE1060" s="1">
        <v>10245105</v>
      </c>
      <c r="AF1060" s="1">
        <v>8028427</v>
      </c>
      <c r="AG1060" s="1">
        <v>7539504</v>
      </c>
      <c r="AH1060" s="1">
        <v>8353892</v>
      </c>
    </row>
    <row r="1061" spans="1:34" x14ac:dyDescent="0.2">
      <c r="A1061">
        <v>1060</v>
      </c>
      <c r="C1061" s="4" t="s">
        <v>1613</v>
      </c>
      <c r="D1061" s="5" t="s">
        <v>1614</v>
      </c>
      <c r="E1061" s="1">
        <v>5134395</v>
      </c>
      <c r="F1061" s="1">
        <v>6213743</v>
      </c>
      <c r="G1061" s="1">
        <v>9841201</v>
      </c>
      <c r="H1061" s="1">
        <v>19182782</v>
      </c>
      <c r="I1061" s="1">
        <v>16050143</v>
      </c>
      <c r="J1061" s="1">
        <v>21800412</v>
      </c>
      <c r="K1061" s="1">
        <v>32806733</v>
      </c>
      <c r="L1061" s="1">
        <v>45331240</v>
      </c>
      <c r="M1061" s="1">
        <v>54104075</v>
      </c>
      <c r="N1061" s="1">
        <v>63926336</v>
      </c>
      <c r="O1061" s="1">
        <v>92626860</v>
      </c>
      <c r="P1061" s="1">
        <v>117340356</v>
      </c>
      <c r="Q1061" s="1">
        <v>81096825</v>
      </c>
      <c r="R1061" s="1">
        <v>79137633</v>
      </c>
      <c r="S1061" s="1">
        <v>111170880</v>
      </c>
      <c r="T1061" s="1">
        <v>99200739</v>
      </c>
      <c r="U1061" s="1">
        <v>123581194</v>
      </c>
      <c r="V1061" s="1">
        <v>137160398</v>
      </c>
      <c r="W1061" s="1">
        <v>133642422</v>
      </c>
      <c r="X1061" s="1">
        <v>132836885</v>
      </c>
      <c r="Y1061" s="1">
        <v>137180717</v>
      </c>
      <c r="Z1061" s="1">
        <v>150730362</v>
      </c>
      <c r="AA1061" s="1">
        <v>136070849</v>
      </c>
      <c r="AB1061" s="1">
        <v>141398251</v>
      </c>
      <c r="AC1061" s="1">
        <v>142595115</v>
      </c>
      <c r="AD1061" s="1">
        <v>140055344</v>
      </c>
      <c r="AE1061" s="1">
        <v>135697575</v>
      </c>
      <c r="AF1061" s="1">
        <v>110196496</v>
      </c>
      <c r="AG1061" s="1">
        <v>116706259</v>
      </c>
      <c r="AH1061" s="1">
        <v>125326809</v>
      </c>
    </row>
    <row r="1062" spans="1:34" x14ac:dyDescent="0.2">
      <c r="A1062">
        <v>1061</v>
      </c>
      <c r="C1062" s="4" t="s">
        <v>1615</v>
      </c>
      <c r="D1062" s="5" t="s">
        <v>1616</v>
      </c>
      <c r="E1062" s="1">
        <v>1411158</v>
      </c>
      <c r="F1062" s="1">
        <v>1495982</v>
      </c>
      <c r="G1062" s="1">
        <v>1786164</v>
      </c>
      <c r="H1062" s="1">
        <v>1989142</v>
      </c>
      <c r="I1062" s="1">
        <v>4392201</v>
      </c>
      <c r="J1062" s="1">
        <v>7716708</v>
      </c>
      <c r="K1062" s="1">
        <v>7287321</v>
      </c>
      <c r="L1062" s="1">
        <v>6186902</v>
      </c>
      <c r="M1062" s="1">
        <v>4882182</v>
      </c>
      <c r="N1062" s="1">
        <v>2474479</v>
      </c>
      <c r="O1062" s="1">
        <v>2484865</v>
      </c>
      <c r="P1062" s="1">
        <v>2056720</v>
      </c>
      <c r="Q1062" s="1">
        <v>1636707</v>
      </c>
      <c r="R1062" s="1">
        <v>1386633</v>
      </c>
      <c r="S1062" s="1">
        <v>1537217</v>
      </c>
      <c r="T1062" s="1">
        <v>1775311</v>
      </c>
      <c r="U1062" s="1">
        <v>1888900</v>
      </c>
      <c r="V1062" s="1">
        <v>1904119</v>
      </c>
      <c r="W1062" s="1">
        <v>1907125</v>
      </c>
      <c r="X1062" s="1">
        <v>1987972</v>
      </c>
      <c r="Y1062" s="1">
        <v>2363562</v>
      </c>
      <c r="Z1062" s="1">
        <v>2363895</v>
      </c>
      <c r="AA1062" s="1">
        <v>2983347</v>
      </c>
      <c r="AB1062" s="1">
        <v>2573817</v>
      </c>
      <c r="AC1062" s="1">
        <v>2726391</v>
      </c>
      <c r="AD1062" s="1">
        <v>3560141</v>
      </c>
      <c r="AE1062" s="1">
        <v>3185465</v>
      </c>
      <c r="AF1062" s="1">
        <v>2887740</v>
      </c>
      <c r="AG1062" s="1">
        <v>2773092</v>
      </c>
      <c r="AH1062" s="1">
        <v>2098943</v>
      </c>
    </row>
    <row r="1063" spans="1:34" x14ac:dyDescent="0.2">
      <c r="A1063">
        <v>1062</v>
      </c>
      <c r="C1063" s="4" t="s">
        <v>1617</v>
      </c>
      <c r="D1063" s="5" t="s">
        <v>2542</v>
      </c>
      <c r="E1063" s="1">
        <v>3723237</v>
      </c>
      <c r="F1063" s="1">
        <v>4717761</v>
      </c>
      <c r="G1063" s="1">
        <v>8055037</v>
      </c>
      <c r="H1063" s="1">
        <v>17193640</v>
      </c>
      <c r="I1063" s="1">
        <v>11657942</v>
      </c>
      <c r="J1063" s="1">
        <v>14083704</v>
      </c>
      <c r="K1063" s="1">
        <v>25519412</v>
      </c>
      <c r="L1063" s="1">
        <v>39144338</v>
      </c>
      <c r="M1063" s="1">
        <v>49221893</v>
      </c>
      <c r="N1063" s="1">
        <v>61451857</v>
      </c>
      <c r="O1063" s="1">
        <v>90141995</v>
      </c>
      <c r="P1063" s="1">
        <v>115283636</v>
      </c>
      <c r="Q1063" s="1">
        <v>79460118</v>
      </c>
      <c r="R1063" s="1">
        <v>77751000</v>
      </c>
      <c r="S1063" s="1">
        <v>109633663</v>
      </c>
      <c r="T1063" s="1">
        <v>97425428</v>
      </c>
      <c r="U1063" s="1">
        <v>121692294</v>
      </c>
      <c r="V1063" s="1">
        <v>135256279</v>
      </c>
      <c r="W1063" s="1">
        <v>131735297</v>
      </c>
      <c r="X1063" s="1">
        <v>130848913</v>
      </c>
      <c r="Y1063" s="1">
        <v>134817155</v>
      </c>
      <c r="Z1063" s="1">
        <v>148366467</v>
      </c>
      <c r="AA1063" s="1">
        <v>133087502</v>
      </c>
      <c r="AB1063" s="1">
        <v>138824434</v>
      </c>
      <c r="AC1063" s="1">
        <v>139868724</v>
      </c>
      <c r="AD1063" s="1">
        <v>136495203</v>
      </c>
      <c r="AE1063" s="1">
        <v>132512110</v>
      </c>
      <c r="AF1063" s="1">
        <v>107308756</v>
      </c>
      <c r="AG1063" s="1">
        <v>113933167</v>
      </c>
      <c r="AH1063" s="1">
        <v>123227866</v>
      </c>
    </row>
    <row r="1064" spans="1:34" x14ac:dyDescent="0.2">
      <c r="A1064">
        <v>1063</v>
      </c>
      <c r="C1064" s="4" t="s">
        <v>1618</v>
      </c>
      <c r="D1064" s="5" t="s">
        <v>1619</v>
      </c>
      <c r="E1064" s="1">
        <v>5451025</v>
      </c>
      <c r="F1064" s="1">
        <v>6245847</v>
      </c>
      <c r="G1064" s="1">
        <v>7774921</v>
      </c>
      <c r="H1064" s="1">
        <v>6811110</v>
      </c>
      <c r="I1064" s="1">
        <v>8206979</v>
      </c>
      <c r="J1064" s="1">
        <v>9731734</v>
      </c>
      <c r="K1064" s="1">
        <v>12007990</v>
      </c>
      <c r="L1064" s="1">
        <v>12348754</v>
      </c>
      <c r="M1064" s="1">
        <v>14166060</v>
      </c>
      <c r="N1064" s="1">
        <v>16086928</v>
      </c>
      <c r="O1064" s="1">
        <v>20116546</v>
      </c>
      <c r="P1064" s="1">
        <v>21240744</v>
      </c>
      <c r="Q1064" s="1">
        <v>18158234</v>
      </c>
      <c r="R1064" s="1">
        <v>18160638</v>
      </c>
      <c r="S1064" s="1">
        <v>21146771</v>
      </c>
      <c r="T1064" s="1">
        <v>23271853</v>
      </c>
      <c r="U1064" s="1">
        <v>21540053</v>
      </c>
      <c r="V1064" s="1">
        <v>19990320</v>
      </c>
      <c r="W1064" s="1">
        <v>20988231</v>
      </c>
      <c r="X1064" s="1">
        <v>18789993</v>
      </c>
      <c r="Y1064" s="1">
        <v>17154368</v>
      </c>
      <c r="Z1064" s="1">
        <v>17451238</v>
      </c>
      <c r="AA1064" s="1">
        <v>18626697</v>
      </c>
      <c r="AB1064" s="1">
        <v>16587058</v>
      </c>
      <c r="AC1064" s="1">
        <v>17407773</v>
      </c>
      <c r="AD1064" s="1">
        <v>17152647</v>
      </c>
      <c r="AE1064" s="1">
        <v>16100103</v>
      </c>
      <c r="AF1064" s="1">
        <v>17273202</v>
      </c>
      <c r="AG1064" s="1">
        <v>19341660</v>
      </c>
      <c r="AH1064" s="1">
        <v>20488801</v>
      </c>
    </row>
    <row r="1065" spans="1:34" x14ac:dyDescent="0.2">
      <c r="A1065">
        <v>1064</v>
      </c>
      <c r="C1065" s="4" t="s">
        <v>1620</v>
      </c>
      <c r="D1065" s="5" t="s">
        <v>1621</v>
      </c>
      <c r="E1065" s="1">
        <v>589857</v>
      </c>
      <c r="F1065" s="1">
        <v>564516</v>
      </c>
      <c r="G1065" s="1">
        <v>622337</v>
      </c>
      <c r="H1065" s="1">
        <v>365718</v>
      </c>
      <c r="I1065" s="1">
        <v>599023</v>
      </c>
      <c r="J1065" s="1">
        <v>791785</v>
      </c>
      <c r="K1065" s="1">
        <v>1529364</v>
      </c>
      <c r="L1065" s="1">
        <v>1675019</v>
      </c>
      <c r="M1065" s="1">
        <v>1291143</v>
      </c>
      <c r="N1065" s="1">
        <v>1150716</v>
      </c>
      <c r="O1065" s="1">
        <v>1389898</v>
      </c>
      <c r="P1065" s="1">
        <v>2020714</v>
      </c>
      <c r="Q1065" s="1">
        <v>2341304</v>
      </c>
      <c r="R1065" s="1">
        <v>2023033</v>
      </c>
      <c r="S1065" s="1">
        <v>1851226</v>
      </c>
      <c r="T1065" s="1">
        <v>2299074</v>
      </c>
      <c r="U1065" s="1">
        <v>2558919</v>
      </c>
      <c r="V1065" s="1">
        <v>2801767</v>
      </c>
      <c r="W1065" s="1">
        <v>2832032</v>
      </c>
      <c r="X1065" s="1">
        <v>2551293</v>
      </c>
      <c r="Y1065" s="1">
        <v>2542563</v>
      </c>
      <c r="Z1065" s="1">
        <v>2257190</v>
      </c>
      <c r="AA1065" s="1">
        <v>2638337</v>
      </c>
      <c r="AB1065" s="1">
        <v>2783148</v>
      </c>
      <c r="AC1065" s="1">
        <v>3495910</v>
      </c>
      <c r="AD1065" s="1">
        <v>3714089</v>
      </c>
      <c r="AE1065" s="1">
        <v>4144851</v>
      </c>
      <c r="AF1065" s="1">
        <v>4160308</v>
      </c>
      <c r="AG1065" s="1">
        <v>4402404</v>
      </c>
      <c r="AH1065" s="1">
        <v>4730064</v>
      </c>
    </row>
    <row r="1066" spans="1:34" x14ac:dyDescent="0.2">
      <c r="A1066">
        <v>1065</v>
      </c>
      <c r="C1066" s="4" t="s">
        <v>1622</v>
      </c>
      <c r="D1066" s="5" t="s">
        <v>1623</v>
      </c>
      <c r="E1066" s="1">
        <v>4861168</v>
      </c>
      <c r="F1066" s="1">
        <v>5681331</v>
      </c>
      <c r="G1066" s="1">
        <v>7152584</v>
      </c>
      <c r="H1066" s="1">
        <v>6445392</v>
      </c>
      <c r="I1066" s="1">
        <v>7607956</v>
      </c>
      <c r="J1066" s="1">
        <v>8939949</v>
      </c>
      <c r="K1066" s="1">
        <v>10478626</v>
      </c>
      <c r="L1066" s="1">
        <v>10673735</v>
      </c>
      <c r="M1066" s="1">
        <v>12874917</v>
      </c>
      <c r="N1066" s="1">
        <v>14936212</v>
      </c>
      <c r="O1066" s="1">
        <v>18726648</v>
      </c>
      <c r="P1066" s="1">
        <v>19220030</v>
      </c>
      <c r="Q1066" s="1">
        <v>15816930</v>
      </c>
      <c r="R1066" s="1">
        <v>16137605</v>
      </c>
      <c r="S1066" s="1">
        <v>19295545</v>
      </c>
      <c r="T1066" s="1">
        <v>20972779</v>
      </c>
      <c r="U1066" s="1">
        <v>18981134</v>
      </c>
      <c r="V1066" s="1">
        <v>17188553</v>
      </c>
      <c r="W1066" s="1">
        <v>18156199</v>
      </c>
      <c r="X1066" s="1">
        <v>16238700</v>
      </c>
      <c r="Y1066" s="1">
        <v>14611805</v>
      </c>
      <c r="Z1066" s="1">
        <v>15194048</v>
      </c>
      <c r="AA1066" s="1">
        <v>15988360</v>
      </c>
      <c r="AB1066" s="1">
        <v>13803910</v>
      </c>
      <c r="AC1066" s="1">
        <v>13911863</v>
      </c>
      <c r="AD1066" s="1">
        <v>13438558</v>
      </c>
      <c r="AE1066" s="1">
        <v>11955252</v>
      </c>
      <c r="AF1066" s="1">
        <v>13112894</v>
      </c>
      <c r="AG1066" s="1">
        <v>14939256</v>
      </c>
      <c r="AH1066" s="1">
        <v>15758737</v>
      </c>
    </row>
    <row r="1067" spans="1:34" x14ac:dyDescent="0.2">
      <c r="A1067">
        <v>1066</v>
      </c>
      <c r="C1067" s="4" t="s">
        <v>1624</v>
      </c>
      <c r="D1067" s="5" t="s">
        <v>1625</v>
      </c>
      <c r="E1067" s="1">
        <v>1485524</v>
      </c>
      <c r="F1067" s="1">
        <v>4725844</v>
      </c>
      <c r="G1067" s="1">
        <v>4502968</v>
      </c>
      <c r="H1067" s="1">
        <v>3163668</v>
      </c>
      <c r="I1067" s="1">
        <v>3216280</v>
      </c>
      <c r="J1067" s="1">
        <v>3377658</v>
      </c>
      <c r="K1067" s="1">
        <v>3913266</v>
      </c>
      <c r="L1067" s="1">
        <v>4258459</v>
      </c>
      <c r="M1067" s="1">
        <v>5836097</v>
      </c>
      <c r="N1067" s="1">
        <v>8271833</v>
      </c>
      <c r="O1067" s="1">
        <v>17472143</v>
      </c>
      <c r="P1067" s="1">
        <v>24271173</v>
      </c>
      <c r="Q1067" s="1">
        <v>29554227</v>
      </c>
      <c r="R1067" s="1">
        <v>27678312</v>
      </c>
      <c r="S1067" s="1">
        <v>23686673</v>
      </c>
      <c r="T1067" s="1">
        <v>20991770</v>
      </c>
      <c r="U1067" s="1">
        <v>26137197</v>
      </c>
      <c r="V1067" s="1">
        <v>30257111</v>
      </c>
      <c r="W1067" s="1">
        <v>31648079</v>
      </c>
      <c r="X1067" s="1">
        <v>29628012</v>
      </c>
      <c r="Y1067" s="1">
        <v>25202879</v>
      </c>
      <c r="Z1067" s="1">
        <v>33376282</v>
      </c>
      <c r="AA1067" s="1">
        <v>34185111</v>
      </c>
      <c r="AB1067" s="1">
        <v>35373702</v>
      </c>
      <c r="AC1067" s="1">
        <v>37248198</v>
      </c>
      <c r="AD1067" s="1">
        <v>37895038</v>
      </c>
      <c r="AE1067" s="1">
        <v>42243060</v>
      </c>
      <c r="AF1067" s="1">
        <v>46291003</v>
      </c>
      <c r="AG1067" s="1">
        <v>49080748</v>
      </c>
      <c r="AH1067" s="1">
        <v>44282348</v>
      </c>
    </row>
    <row r="1068" spans="1:34" x14ac:dyDescent="0.2">
      <c r="A1068">
        <v>1067</v>
      </c>
      <c r="C1068" s="4" t="s">
        <v>1626</v>
      </c>
      <c r="D1068" s="5" t="s">
        <v>1627</v>
      </c>
      <c r="E1068" s="1">
        <v>2152386</v>
      </c>
      <c r="F1068" s="1">
        <v>1880590</v>
      </c>
      <c r="G1068" s="1">
        <v>1885734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6520398</v>
      </c>
      <c r="U1068" s="1">
        <v>0</v>
      </c>
      <c r="V1068" s="1">
        <v>6752404</v>
      </c>
      <c r="W1068" s="1">
        <v>10495328</v>
      </c>
      <c r="X1068" s="1">
        <v>10034789</v>
      </c>
      <c r="Y1068" s="1">
        <v>10544104</v>
      </c>
      <c r="Z1068" s="1">
        <v>14143093</v>
      </c>
      <c r="AA1068" s="1">
        <v>8399102</v>
      </c>
      <c r="AB1068" s="1">
        <v>8374773</v>
      </c>
      <c r="AC1068" s="1">
        <v>10327234</v>
      </c>
      <c r="AD1068" s="1">
        <v>11402903</v>
      </c>
      <c r="AE1068" s="1">
        <v>9948862</v>
      </c>
      <c r="AF1068" s="1">
        <v>9819141</v>
      </c>
      <c r="AG1068" s="1">
        <v>22999410</v>
      </c>
      <c r="AH1068" s="1">
        <v>21839419</v>
      </c>
    </row>
    <row r="1069" spans="1:34" x14ac:dyDescent="0.2">
      <c r="A1069">
        <v>1068</v>
      </c>
      <c r="C1069" s="4" t="s">
        <v>1628</v>
      </c>
      <c r="D1069" s="5" t="s">
        <v>1629</v>
      </c>
      <c r="E1069" s="1">
        <v>14436582</v>
      </c>
      <c r="F1069" s="1">
        <v>20685229</v>
      </c>
      <c r="G1069" s="1">
        <v>29495312</v>
      </c>
      <c r="H1069" s="1">
        <v>29245494</v>
      </c>
      <c r="I1069" s="1">
        <v>75494971</v>
      </c>
      <c r="J1069" s="1">
        <v>80502239</v>
      </c>
      <c r="K1069" s="1">
        <v>67770680</v>
      </c>
      <c r="L1069" s="1">
        <v>89840292</v>
      </c>
      <c r="M1069" s="1">
        <v>122293429</v>
      </c>
      <c r="N1069" s="1">
        <v>120128047</v>
      </c>
      <c r="O1069" s="1">
        <v>105664354</v>
      </c>
      <c r="P1069" s="1">
        <v>85049549</v>
      </c>
      <c r="Q1069" s="1">
        <v>82304220</v>
      </c>
      <c r="R1069" s="1">
        <v>84910350</v>
      </c>
      <c r="S1069" s="1">
        <v>57439141</v>
      </c>
      <c r="T1069" s="1">
        <v>54610656</v>
      </c>
      <c r="U1069" s="1">
        <v>24711456</v>
      </c>
      <c r="V1069" s="1">
        <v>29747029</v>
      </c>
      <c r="W1069" s="1">
        <v>37686625</v>
      </c>
      <c r="X1069" s="1">
        <v>38762771</v>
      </c>
      <c r="Y1069" s="1">
        <v>38457792</v>
      </c>
      <c r="Z1069" s="1">
        <v>39011621</v>
      </c>
      <c r="AA1069" s="1">
        <v>39514052</v>
      </c>
      <c r="AB1069" s="1">
        <v>41689484</v>
      </c>
      <c r="AC1069" s="1">
        <v>49921275</v>
      </c>
      <c r="AD1069" s="1">
        <v>60512605</v>
      </c>
      <c r="AE1069" s="1">
        <v>102452137</v>
      </c>
      <c r="AF1069" s="1">
        <v>120192906</v>
      </c>
      <c r="AG1069" s="1">
        <v>84842607</v>
      </c>
      <c r="AH1069" s="1">
        <v>102341691</v>
      </c>
    </row>
    <row r="1070" spans="1:34" x14ac:dyDescent="0.2">
      <c r="A1070">
        <v>1069</v>
      </c>
      <c r="C1070" s="4" t="s">
        <v>1630</v>
      </c>
      <c r="D1070" s="5" t="s">
        <v>1631</v>
      </c>
      <c r="E1070" s="1">
        <v>447514</v>
      </c>
      <c r="F1070" s="1">
        <v>443515</v>
      </c>
      <c r="G1070" s="1">
        <v>546899</v>
      </c>
      <c r="H1070" s="1">
        <v>616045</v>
      </c>
      <c r="I1070" s="1">
        <v>914069</v>
      </c>
      <c r="J1070" s="1">
        <v>930090</v>
      </c>
      <c r="K1070" s="1">
        <v>4004054</v>
      </c>
      <c r="L1070" s="1">
        <v>2392860</v>
      </c>
      <c r="M1070" s="1">
        <v>759151</v>
      </c>
      <c r="N1070" s="1">
        <v>571384</v>
      </c>
      <c r="O1070" s="1">
        <v>608818</v>
      </c>
      <c r="P1070" s="1">
        <v>653521</v>
      </c>
      <c r="Q1070" s="1">
        <v>688161</v>
      </c>
      <c r="R1070" s="1">
        <v>831293</v>
      </c>
      <c r="S1070" s="1">
        <v>905180</v>
      </c>
      <c r="T1070" s="1">
        <v>730230</v>
      </c>
      <c r="U1070" s="1">
        <v>966014</v>
      </c>
      <c r="V1070" s="1">
        <v>1072138</v>
      </c>
      <c r="W1070" s="1">
        <v>1475290</v>
      </c>
      <c r="X1070" s="1">
        <v>2330938</v>
      </c>
      <c r="Y1070" s="1">
        <v>2757210</v>
      </c>
      <c r="Z1070" s="1">
        <v>2582136</v>
      </c>
      <c r="AA1070" s="1">
        <v>2324652</v>
      </c>
      <c r="AB1070" s="1">
        <v>2410379</v>
      </c>
      <c r="AC1070" s="1">
        <v>2500344</v>
      </c>
      <c r="AD1070" s="1">
        <v>3084183</v>
      </c>
      <c r="AE1070" s="1">
        <v>4090825</v>
      </c>
      <c r="AF1070" s="1">
        <v>4149604</v>
      </c>
      <c r="AG1070" s="1">
        <v>3906172</v>
      </c>
      <c r="AH1070" s="1">
        <v>3686032</v>
      </c>
    </row>
    <row r="1071" spans="1:34" x14ac:dyDescent="0.2">
      <c r="A1071">
        <v>1070</v>
      </c>
      <c r="C1071" s="4" t="s">
        <v>1632</v>
      </c>
      <c r="D1071" s="5" t="s">
        <v>2543</v>
      </c>
      <c r="E1071" s="1">
        <v>2559405</v>
      </c>
      <c r="F1071" s="1">
        <v>2694803</v>
      </c>
      <c r="G1071" s="1">
        <v>3386761</v>
      </c>
      <c r="H1071" s="1">
        <v>3759280</v>
      </c>
      <c r="I1071" s="1">
        <v>3979075</v>
      </c>
      <c r="J1071" s="1">
        <v>4035622</v>
      </c>
      <c r="K1071" s="1">
        <v>3573980</v>
      </c>
      <c r="L1071" s="1">
        <v>3639445</v>
      </c>
      <c r="M1071" s="1">
        <v>3215246</v>
      </c>
      <c r="N1071" s="1">
        <v>2636795</v>
      </c>
      <c r="O1071" s="1">
        <v>2554922</v>
      </c>
      <c r="P1071" s="1">
        <v>2600395</v>
      </c>
      <c r="Q1071" s="1">
        <v>2322461</v>
      </c>
      <c r="R1071" s="1">
        <v>2348149</v>
      </c>
      <c r="S1071" s="1">
        <v>2931943</v>
      </c>
      <c r="T1071" s="1">
        <v>2532659</v>
      </c>
      <c r="U1071" s="1">
        <v>1773813</v>
      </c>
      <c r="V1071" s="1">
        <v>1768328</v>
      </c>
      <c r="W1071" s="1">
        <v>1754332</v>
      </c>
      <c r="X1071" s="1">
        <v>1742291</v>
      </c>
      <c r="Y1071" s="1">
        <v>1748738</v>
      </c>
      <c r="Z1071" s="1">
        <v>1361141</v>
      </c>
      <c r="AA1071" s="1">
        <v>1624463</v>
      </c>
      <c r="AB1071" s="1">
        <v>1553889</v>
      </c>
      <c r="AC1071" s="1">
        <v>1532612</v>
      </c>
      <c r="AD1071" s="1">
        <v>997603</v>
      </c>
      <c r="AE1071" s="1">
        <v>721459</v>
      </c>
      <c r="AF1071" s="1">
        <v>663706</v>
      </c>
      <c r="AG1071" s="1">
        <v>651542</v>
      </c>
      <c r="AH1071" s="1">
        <v>1179818</v>
      </c>
    </row>
    <row r="1072" spans="1:34" x14ac:dyDescent="0.2">
      <c r="A1072">
        <v>1071</v>
      </c>
      <c r="C1072" s="4" t="s">
        <v>1633</v>
      </c>
      <c r="D1072" s="5" t="s">
        <v>1634</v>
      </c>
      <c r="E1072" s="1">
        <v>0</v>
      </c>
      <c r="F1072" s="1">
        <v>17546911</v>
      </c>
      <c r="G1072" s="1">
        <v>25561652</v>
      </c>
      <c r="H1072" s="1">
        <v>24870169</v>
      </c>
      <c r="I1072" s="1">
        <v>70601827</v>
      </c>
      <c r="J1072" s="1">
        <v>75536527</v>
      </c>
      <c r="K1072" s="1">
        <v>60192646</v>
      </c>
      <c r="L1072" s="1">
        <v>83807987</v>
      </c>
      <c r="M1072" s="1">
        <v>118319032</v>
      </c>
      <c r="N1072" s="1">
        <v>116919868</v>
      </c>
      <c r="O1072" s="1">
        <v>102500614</v>
      </c>
      <c r="P1072" s="1">
        <v>81795633</v>
      </c>
      <c r="Q1072" s="1">
        <v>79293598</v>
      </c>
      <c r="R1072" s="1">
        <v>81730908</v>
      </c>
      <c r="S1072" s="1">
        <v>53602018</v>
      </c>
      <c r="T1072" s="1">
        <v>51347767</v>
      </c>
      <c r="U1072" s="1">
        <v>21971629</v>
      </c>
      <c r="V1072" s="1">
        <v>26906563</v>
      </c>
      <c r="W1072" s="1">
        <v>34457003</v>
      </c>
      <c r="X1072" s="1">
        <v>34689542</v>
      </c>
      <c r="Y1072" s="1">
        <v>33951844</v>
      </c>
      <c r="Z1072" s="1">
        <v>35068344</v>
      </c>
      <c r="AA1072" s="1">
        <v>35564937</v>
      </c>
      <c r="AB1072" s="1">
        <v>37725216</v>
      </c>
      <c r="AC1072" s="1">
        <v>45888319</v>
      </c>
      <c r="AD1072" s="1">
        <v>56430819</v>
      </c>
      <c r="AE1072" s="1">
        <v>97639853</v>
      </c>
      <c r="AF1072" s="1">
        <v>115379596</v>
      </c>
      <c r="AG1072" s="1">
        <v>80284893</v>
      </c>
      <c r="AH1072" s="1">
        <v>97475841</v>
      </c>
    </row>
    <row r="1073" spans="1:34" x14ac:dyDescent="0.2">
      <c r="A1073">
        <v>1072</v>
      </c>
      <c r="C1073" s="4" t="s">
        <v>1635</v>
      </c>
      <c r="D1073" s="5" t="s">
        <v>2544</v>
      </c>
      <c r="E1073" s="1">
        <v>16693943</v>
      </c>
      <c r="F1073" s="1">
        <v>17717864</v>
      </c>
      <c r="G1073" s="1">
        <v>19625018</v>
      </c>
      <c r="H1073" s="1">
        <v>20244817</v>
      </c>
      <c r="I1073" s="1">
        <v>20960378</v>
      </c>
      <c r="J1073" s="1">
        <v>23231973</v>
      </c>
      <c r="K1073" s="1">
        <v>25523932</v>
      </c>
      <c r="L1073" s="1">
        <v>29215705</v>
      </c>
      <c r="M1073" s="1">
        <v>31027347</v>
      </c>
      <c r="N1073" s="1">
        <v>33812838</v>
      </c>
      <c r="O1073" s="1">
        <v>34842063</v>
      </c>
      <c r="P1073" s="1">
        <v>35228601</v>
      </c>
      <c r="Q1073" s="1">
        <v>28573562</v>
      </c>
      <c r="R1073" s="1">
        <v>27901139</v>
      </c>
      <c r="S1073" s="1">
        <v>29869710</v>
      </c>
      <c r="T1073" s="1">
        <v>31565927</v>
      </c>
      <c r="U1073" s="1">
        <v>33523859</v>
      </c>
      <c r="V1073" s="1">
        <v>40404723</v>
      </c>
      <c r="W1073" s="1">
        <v>41998708</v>
      </c>
      <c r="X1073" s="1">
        <v>38020724</v>
      </c>
      <c r="Y1073" s="1">
        <v>41278104</v>
      </c>
      <c r="Z1073" s="1">
        <v>45977941</v>
      </c>
      <c r="AA1073" s="1">
        <v>51021891</v>
      </c>
      <c r="AB1073" s="1">
        <v>53214361</v>
      </c>
      <c r="AC1073" s="1">
        <v>53960491</v>
      </c>
      <c r="AD1073" s="1">
        <v>55348980</v>
      </c>
      <c r="AE1073" s="1">
        <v>62063579</v>
      </c>
      <c r="AF1073" s="1">
        <v>60887425</v>
      </c>
      <c r="AG1073" s="1">
        <v>62793876</v>
      </c>
      <c r="AH1073" s="1">
        <v>65133914</v>
      </c>
    </row>
    <row r="1074" spans="1:34" x14ac:dyDescent="0.2">
      <c r="A1074">
        <v>1073</v>
      </c>
      <c r="C1074" s="4" t="s">
        <v>1636</v>
      </c>
      <c r="D1074" s="5" t="s">
        <v>1637</v>
      </c>
      <c r="E1074" s="1">
        <v>10999177</v>
      </c>
      <c r="F1074" s="1">
        <v>11469556</v>
      </c>
      <c r="G1074" s="1">
        <v>13501699</v>
      </c>
      <c r="H1074" s="1">
        <v>14126606</v>
      </c>
      <c r="I1074" s="1">
        <v>14268478</v>
      </c>
      <c r="J1074" s="1">
        <v>15536232</v>
      </c>
      <c r="K1074" s="1">
        <v>16573312</v>
      </c>
      <c r="L1074" s="1">
        <v>19861125</v>
      </c>
      <c r="M1074" s="1">
        <v>20090299</v>
      </c>
      <c r="N1074" s="1">
        <v>20025088</v>
      </c>
      <c r="O1074" s="1">
        <v>20402669</v>
      </c>
      <c r="P1074" s="1">
        <v>17036429</v>
      </c>
      <c r="Q1074" s="1">
        <v>11415172</v>
      </c>
      <c r="R1074" s="1">
        <v>10392736</v>
      </c>
      <c r="S1074" s="1">
        <v>12322903</v>
      </c>
      <c r="T1074" s="1">
        <v>14399630</v>
      </c>
      <c r="U1074" s="1">
        <v>14983529</v>
      </c>
      <c r="V1074" s="1">
        <v>16962166</v>
      </c>
      <c r="W1074" s="1">
        <v>17291116</v>
      </c>
      <c r="X1074" s="1">
        <v>15103689</v>
      </c>
      <c r="Y1074" s="1">
        <v>14721080</v>
      </c>
      <c r="Z1074" s="1">
        <v>17107649</v>
      </c>
      <c r="AA1074" s="1">
        <v>16375861</v>
      </c>
      <c r="AB1074" s="1">
        <v>16173991</v>
      </c>
      <c r="AC1074" s="1">
        <v>15655625</v>
      </c>
      <c r="AD1074" s="1">
        <v>14394312</v>
      </c>
      <c r="AE1074" s="1">
        <v>16241220</v>
      </c>
      <c r="AF1074" s="1">
        <v>14446123</v>
      </c>
      <c r="AG1074" s="1">
        <v>15155735</v>
      </c>
      <c r="AH1074" s="1">
        <v>17383403</v>
      </c>
    </row>
    <row r="1075" spans="1:34" x14ac:dyDescent="0.2">
      <c r="A1075">
        <v>1074</v>
      </c>
      <c r="C1075" s="4" t="s">
        <v>1638</v>
      </c>
      <c r="D1075" s="5" t="s">
        <v>1639</v>
      </c>
      <c r="E1075" s="1">
        <v>1003125</v>
      </c>
      <c r="F1075" s="1">
        <v>997454</v>
      </c>
      <c r="G1075" s="1">
        <v>895713</v>
      </c>
      <c r="H1075" s="1">
        <v>1093665</v>
      </c>
      <c r="I1075" s="1">
        <v>1038146</v>
      </c>
      <c r="J1075" s="1">
        <v>1094826</v>
      </c>
      <c r="K1075" s="1">
        <v>1402724</v>
      </c>
      <c r="L1075" s="1">
        <v>1236638</v>
      </c>
      <c r="M1075" s="1">
        <v>1387086</v>
      </c>
      <c r="N1075" s="1">
        <v>1548605</v>
      </c>
      <c r="O1075" s="1">
        <v>1794938</v>
      </c>
      <c r="P1075" s="1">
        <v>2042343</v>
      </c>
      <c r="Q1075" s="1">
        <v>1587305</v>
      </c>
      <c r="R1075" s="1">
        <v>1531913</v>
      </c>
      <c r="S1075" s="1">
        <v>1673542</v>
      </c>
      <c r="T1075" s="1">
        <v>1977363</v>
      </c>
      <c r="U1075" s="1">
        <v>2481087</v>
      </c>
      <c r="V1075" s="1">
        <v>2110257</v>
      </c>
      <c r="W1075" s="1">
        <v>2493475</v>
      </c>
      <c r="X1075" s="1">
        <v>3122526</v>
      </c>
      <c r="Y1075" s="1">
        <v>3425354</v>
      </c>
      <c r="Z1075" s="1">
        <v>4348471</v>
      </c>
      <c r="AA1075" s="1">
        <v>4228332</v>
      </c>
      <c r="AB1075" s="1">
        <v>4080931</v>
      </c>
      <c r="AC1075" s="1">
        <v>4093846</v>
      </c>
      <c r="AD1075" s="1">
        <v>4373487</v>
      </c>
      <c r="AE1075" s="1">
        <v>5178618</v>
      </c>
      <c r="AF1075" s="1">
        <v>5170243</v>
      </c>
      <c r="AG1075" s="1">
        <v>6692376</v>
      </c>
      <c r="AH1075" s="1">
        <v>6277646</v>
      </c>
    </row>
    <row r="1076" spans="1:34" x14ac:dyDescent="0.2">
      <c r="A1076">
        <v>1075</v>
      </c>
      <c r="C1076" s="4" t="s">
        <v>1640</v>
      </c>
      <c r="D1076" s="5" t="s">
        <v>2545</v>
      </c>
      <c r="E1076" s="1">
        <v>0</v>
      </c>
      <c r="F1076" s="1">
        <v>5133464</v>
      </c>
      <c r="G1076" s="1">
        <v>0</v>
      </c>
      <c r="H1076" s="1">
        <v>5333452</v>
      </c>
      <c r="I1076" s="1">
        <v>0</v>
      </c>
      <c r="J1076" s="1">
        <v>0</v>
      </c>
      <c r="K1076" s="1">
        <v>7547896</v>
      </c>
      <c r="L1076" s="1">
        <v>8117942</v>
      </c>
      <c r="M1076" s="1">
        <v>9549962</v>
      </c>
      <c r="N1076" s="1">
        <v>12239145</v>
      </c>
      <c r="O1076" s="1">
        <v>12644456</v>
      </c>
      <c r="P1076" s="1">
        <v>16149829</v>
      </c>
      <c r="Q1076" s="1">
        <v>15571085</v>
      </c>
      <c r="R1076" s="1">
        <v>15976490</v>
      </c>
      <c r="S1076" s="1">
        <v>15873265</v>
      </c>
      <c r="T1076" s="1">
        <v>15188934</v>
      </c>
      <c r="U1076" s="1">
        <v>16059243</v>
      </c>
      <c r="V1076" s="1">
        <v>21332300</v>
      </c>
      <c r="W1076" s="1">
        <v>22214117</v>
      </c>
      <c r="X1076" s="1">
        <v>19794509</v>
      </c>
      <c r="Y1076" s="1">
        <v>23131670</v>
      </c>
      <c r="Z1076" s="1">
        <v>24521821</v>
      </c>
      <c r="AA1076" s="1">
        <v>30417698</v>
      </c>
      <c r="AB1076" s="1">
        <v>32959439</v>
      </c>
      <c r="AC1076" s="1">
        <v>34211020</v>
      </c>
      <c r="AD1076" s="1">
        <v>36581181</v>
      </c>
      <c r="AE1076" s="1">
        <v>40643741</v>
      </c>
      <c r="AF1076" s="1">
        <v>41271059</v>
      </c>
      <c r="AG1076" s="1">
        <v>40945765</v>
      </c>
      <c r="AH1076" s="1">
        <v>41472865</v>
      </c>
    </row>
    <row r="1077" spans="1:34" x14ac:dyDescent="0.2">
      <c r="A1077">
        <v>1076</v>
      </c>
      <c r="C1077" s="4" t="s">
        <v>1641</v>
      </c>
      <c r="D1077" s="5" t="s">
        <v>2546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137093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</row>
    <row r="1078" spans="1:34" x14ac:dyDescent="0.2">
      <c r="A1078">
        <v>1077</v>
      </c>
      <c r="C1078" s="4" t="s">
        <v>1642</v>
      </c>
      <c r="D1078" s="5" t="s">
        <v>2547</v>
      </c>
      <c r="E1078" s="1">
        <v>0</v>
      </c>
      <c r="F1078" s="1">
        <v>5117712</v>
      </c>
      <c r="G1078" s="1">
        <v>0</v>
      </c>
      <c r="H1078" s="1">
        <v>5313452</v>
      </c>
      <c r="I1078" s="1">
        <v>0</v>
      </c>
      <c r="J1078" s="1">
        <v>0</v>
      </c>
      <c r="K1078" s="1">
        <v>7476679</v>
      </c>
      <c r="L1078" s="1">
        <v>7822757</v>
      </c>
      <c r="M1078" s="1">
        <v>9110963</v>
      </c>
      <c r="N1078" s="1">
        <v>11755209</v>
      </c>
      <c r="O1078" s="1">
        <v>12102075</v>
      </c>
      <c r="P1078" s="1">
        <v>15517721</v>
      </c>
      <c r="Q1078" s="1">
        <v>14682136</v>
      </c>
      <c r="R1078" s="1">
        <v>15126495</v>
      </c>
      <c r="S1078" s="1">
        <v>14979363</v>
      </c>
      <c r="T1078" s="1">
        <v>14289904</v>
      </c>
      <c r="U1078" s="1">
        <v>15078939</v>
      </c>
      <c r="V1078" s="1">
        <v>20335855</v>
      </c>
      <c r="W1078" s="1">
        <v>21208129</v>
      </c>
      <c r="X1078" s="1">
        <v>18731479</v>
      </c>
      <c r="Y1078" s="1">
        <v>22066070</v>
      </c>
      <c r="Z1078" s="1">
        <v>24379711</v>
      </c>
      <c r="AA1078" s="1">
        <v>30280605</v>
      </c>
      <c r="AB1078" s="1">
        <v>32814545</v>
      </c>
      <c r="AC1078" s="1">
        <v>34093223</v>
      </c>
      <c r="AD1078" s="1">
        <v>32637288</v>
      </c>
      <c r="AE1078" s="1">
        <v>36151259</v>
      </c>
      <c r="AF1078" s="1">
        <v>36578500</v>
      </c>
      <c r="AG1078" s="1">
        <v>36293240</v>
      </c>
      <c r="AH1078" s="1">
        <v>36800486</v>
      </c>
    </row>
    <row r="1079" spans="1:34" x14ac:dyDescent="0.2">
      <c r="A1079">
        <v>1078</v>
      </c>
      <c r="C1079" s="4" t="s">
        <v>1643</v>
      </c>
      <c r="D1079" s="5" t="s">
        <v>2548</v>
      </c>
      <c r="E1079" s="1">
        <v>17753973</v>
      </c>
      <c r="F1079" s="1">
        <v>17711663</v>
      </c>
      <c r="G1079" s="1">
        <v>19664165</v>
      </c>
      <c r="H1079" s="1">
        <v>24787975</v>
      </c>
      <c r="I1079" s="1">
        <v>31232007</v>
      </c>
      <c r="J1079" s="1">
        <v>36861269</v>
      </c>
      <c r="K1079" s="1">
        <v>40955744</v>
      </c>
      <c r="L1079" s="1">
        <v>51385481</v>
      </c>
      <c r="M1079" s="1">
        <v>61023809</v>
      </c>
      <c r="N1079" s="1">
        <v>73063772</v>
      </c>
      <c r="O1079" s="1">
        <v>72875319</v>
      </c>
      <c r="P1079" s="1">
        <v>78713069</v>
      </c>
      <c r="Q1079" s="1">
        <v>87977054</v>
      </c>
      <c r="R1079" s="1">
        <v>76280926</v>
      </c>
      <c r="S1079" s="1">
        <v>87433495</v>
      </c>
      <c r="T1079" s="1">
        <v>100767223</v>
      </c>
      <c r="U1079" s="1">
        <v>111620596</v>
      </c>
      <c r="V1079" s="1">
        <v>130082407</v>
      </c>
      <c r="W1079" s="1">
        <v>136693969</v>
      </c>
      <c r="X1079" s="1">
        <v>131560369</v>
      </c>
      <c r="Y1079" s="1">
        <v>129402473</v>
      </c>
      <c r="Z1079" s="1">
        <v>140128941</v>
      </c>
      <c r="AA1079" s="1">
        <v>158045496</v>
      </c>
      <c r="AB1079" s="1">
        <v>174276932</v>
      </c>
      <c r="AC1079" s="1">
        <v>185342675</v>
      </c>
      <c r="AD1079" s="1">
        <v>213202438</v>
      </c>
      <c r="AE1079" s="1">
        <v>262170453</v>
      </c>
      <c r="AF1079" s="1">
        <v>235692802</v>
      </c>
      <c r="AG1079" s="1">
        <v>229857010</v>
      </c>
      <c r="AH1079" s="1">
        <v>243191847</v>
      </c>
    </row>
    <row r="1080" spans="1:34" x14ac:dyDescent="0.2">
      <c r="A1080">
        <v>1079</v>
      </c>
      <c r="C1080" s="4" t="s">
        <v>1644</v>
      </c>
      <c r="D1080" s="5" t="s">
        <v>2549</v>
      </c>
      <c r="E1080" s="1">
        <v>13391691</v>
      </c>
      <c r="F1080" s="1">
        <v>12981247</v>
      </c>
      <c r="G1080" s="1">
        <v>14466057</v>
      </c>
      <c r="H1080" s="1">
        <v>19218791</v>
      </c>
      <c r="I1080" s="1">
        <v>23034127</v>
      </c>
      <c r="J1080" s="1">
        <v>27517604</v>
      </c>
      <c r="K1080" s="1">
        <v>29946498</v>
      </c>
      <c r="L1080" s="1">
        <v>35993250</v>
      </c>
      <c r="M1080" s="1">
        <v>44071870</v>
      </c>
      <c r="N1080" s="1">
        <v>50681628</v>
      </c>
      <c r="O1080" s="1">
        <v>48331916</v>
      </c>
      <c r="P1080" s="1">
        <v>52797773</v>
      </c>
      <c r="Q1080" s="1">
        <v>58380951</v>
      </c>
      <c r="R1080" s="1">
        <v>47816149</v>
      </c>
      <c r="S1080" s="1">
        <v>51711591</v>
      </c>
      <c r="T1080" s="1">
        <v>62017779</v>
      </c>
      <c r="U1080" s="1">
        <v>70458046</v>
      </c>
      <c r="V1080" s="1">
        <v>85105245</v>
      </c>
      <c r="W1080" s="1">
        <v>91520634</v>
      </c>
      <c r="X1080" s="1">
        <v>89081351</v>
      </c>
      <c r="Y1080" s="1">
        <v>86226410</v>
      </c>
      <c r="Z1080" s="1">
        <v>94867786</v>
      </c>
      <c r="AA1080" s="1">
        <v>107029172</v>
      </c>
      <c r="AB1080" s="1">
        <v>118692946</v>
      </c>
      <c r="AC1080" s="1">
        <v>129381164</v>
      </c>
      <c r="AD1080" s="1">
        <v>153980061</v>
      </c>
      <c r="AE1080" s="1">
        <v>195973120</v>
      </c>
      <c r="AF1080" s="1">
        <v>168849668</v>
      </c>
      <c r="AG1080" s="1">
        <v>157178449</v>
      </c>
      <c r="AH1080" s="1">
        <v>163687821</v>
      </c>
    </row>
    <row r="1081" spans="1:34" x14ac:dyDescent="0.2">
      <c r="A1081">
        <v>1080</v>
      </c>
      <c r="C1081" s="4" t="s">
        <v>1645</v>
      </c>
      <c r="D1081" s="5" t="s">
        <v>1646</v>
      </c>
      <c r="E1081" s="1">
        <v>1606289</v>
      </c>
      <c r="F1081" s="1">
        <v>814834</v>
      </c>
      <c r="G1081" s="1">
        <v>925964</v>
      </c>
      <c r="H1081" s="1">
        <v>1130817</v>
      </c>
      <c r="I1081" s="1">
        <v>1538427</v>
      </c>
      <c r="J1081" s="1">
        <v>1913856</v>
      </c>
      <c r="K1081" s="1">
        <v>1541479</v>
      </c>
      <c r="L1081" s="1">
        <v>1519467</v>
      </c>
      <c r="M1081" s="1">
        <v>1672018</v>
      </c>
      <c r="N1081" s="1">
        <v>1593705</v>
      </c>
      <c r="O1081" s="1">
        <v>806964</v>
      </c>
      <c r="P1081" s="1">
        <v>1048305</v>
      </c>
      <c r="Q1081" s="1">
        <v>2494129</v>
      </c>
      <c r="R1081" s="1">
        <v>3212178</v>
      </c>
      <c r="S1081" s="1">
        <v>3611329</v>
      </c>
      <c r="T1081" s="1">
        <v>4364228</v>
      </c>
      <c r="U1081" s="1">
        <v>5494440</v>
      </c>
      <c r="V1081" s="1">
        <v>5483143</v>
      </c>
      <c r="W1081" s="1">
        <v>5363529</v>
      </c>
      <c r="X1081" s="1">
        <v>1250625</v>
      </c>
      <c r="Y1081" s="1">
        <v>1439469</v>
      </c>
      <c r="Z1081" s="1">
        <v>2124984</v>
      </c>
      <c r="AA1081" s="1">
        <v>2934512</v>
      </c>
      <c r="AB1081" s="1">
        <v>4409690</v>
      </c>
      <c r="AC1081" s="1">
        <v>4734688</v>
      </c>
      <c r="AD1081" s="1">
        <v>17631161</v>
      </c>
      <c r="AE1081" s="1">
        <v>22935381</v>
      </c>
      <c r="AF1081" s="1">
        <v>20887034</v>
      </c>
      <c r="AG1081" s="1">
        <v>17316469</v>
      </c>
      <c r="AH1081" s="1">
        <v>13459789</v>
      </c>
    </row>
    <row r="1082" spans="1:34" x14ac:dyDescent="0.2">
      <c r="A1082">
        <v>1081</v>
      </c>
      <c r="C1082" s="4" t="s">
        <v>1647</v>
      </c>
      <c r="D1082" s="5" t="s">
        <v>2550</v>
      </c>
      <c r="E1082" s="1">
        <v>10429881</v>
      </c>
      <c r="F1082" s="1">
        <v>10811384</v>
      </c>
      <c r="G1082" s="1">
        <v>12072619</v>
      </c>
      <c r="H1082" s="1">
        <v>16738580</v>
      </c>
      <c r="I1082" s="1">
        <v>19910906</v>
      </c>
      <c r="J1082" s="1">
        <v>24006571</v>
      </c>
      <c r="K1082" s="1">
        <v>26631600</v>
      </c>
      <c r="L1082" s="1">
        <v>32727125</v>
      </c>
      <c r="M1082" s="1">
        <v>40227471</v>
      </c>
      <c r="N1082" s="1">
        <v>46836144</v>
      </c>
      <c r="O1082" s="1">
        <v>45066525</v>
      </c>
      <c r="P1082" s="1">
        <v>48469746</v>
      </c>
      <c r="Q1082" s="1">
        <v>53768892</v>
      </c>
      <c r="R1082" s="1">
        <v>42524048</v>
      </c>
      <c r="S1082" s="1">
        <v>45280986</v>
      </c>
      <c r="T1082" s="1">
        <v>54951453</v>
      </c>
      <c r="U1082" s="1">
        <v>62374466</v>
      </c>
      <c r="V1082" s="1">
        <v>76696365</v>
      </c>
      <c r="W1082" s="1">
        <v>82814725</v>
      </c>
      <c r="X1082" s="1">
        <v>84444766</v>
      </c>
      <c r="Y1082" s="1">
        <v>81134940</v>
      </c>
      <c r="Z1082" s="1">
        <v>88818281</v>
      </c>
      <c r="AA1082" s="1">
        <v>100158477</v>
      </c>
      <c r="AB1082" s="1">
        <v>109548843</v>
      </c>
      <c r="AC1082" s="1">
        <v>120411532</v>
      </c>
      <c r="AD1082" s="1">
        <v>131761097</v>
      </c>
      <c r="AE1082" s="1">
        <v>168551823</v>
      </c>
      <c r="AF1082" s="1">
        <v>144304007</v>
      </c>
      <c r="AG1082" s="1">
        <v>136686144</v>
      </c>
      <c r="AH1082" s="1">
        <v>146174912</v>
      </c>
    </row>
    <row r="1083" spans="1:34" x14ac:dyDescent="0.2">
      <c r="A1083">
        <v>1082</v>
      </c>
      <c r="C1083" s="4" t="s">
        <v>1648</v>
      </c>
      <c r="D1083" s="5" t="s">
        <v>1649</v>
      </c>
      <c r="E1083" s="1">
        <v>0</v>
      </c>
      <c r="F1083" s="1">
        <v>0</v>
      </c>
      <c r="G1083" s="1">
        <v>0</v>
      </c>
      <c r="H1083" s="1">
        <v>1349394</v>
      </c>
      <c r="I1083" s="1">
        <v>1584794</v>
      </c>
      <c r="J1083" s="1">
        <v>1597177</v>
      </c>
      <c r="K1083" s="1">
        <v>1856521.3333333333</v>
      </c>
      <c r="L1083" s="1">
        <v>0</v>
      </c>
      <c r="M1083" s="1">
        <v>2172381</v>
      </c>
      <c r="N1083" s="1">
        <v>2251779</v>
      </c>
      <c r="O1083" s="1">
        <v>2458427</v>
      </c>
      <c r="P1083" s="1">
        <v>3279722</v>
      </c>
      <c r="Q1083" s="1">
        <v>2117930</v>
      </c>
      <c r="R1083" s="1">
        <v>2079923</v>
      </c>
      <c r="S1083" s="1">
        <v>2819276</v>
      </c>
      <c r="T1083" s="1">
        <v>2702098</v>
      </c>
      <c r="U1083" s="1">
        <v>2589140</v>
      </c>
      <c r="V1083" s="1">
        <v>2925737</v>
      </c>
      <c r="W1083" s="1">
        <v>3342380</v>
      </c>
      <c r="X1083" s="1">
        <v>3385960</v>
      </c>
      <c r="Y1083" s="1">
        <v>3652001</v>
      </c>
      <c r="Z1083" s="1">
        <v>3924521</v>
      </c>
      <c r="AA1083" s="1">
        <v>3936183</v>
      </c>
      <c r="AB1083" s="1">
        <v>4734413</v>
      </c>
      <c r="AC1083" s="1">
        <v>4234944</v>
      </c>
      <c r="AD1083" s="1">
        <v>4587803</v>
      </c>
      <c r="AE1083" s="1">
        <v>4485916</v>
      </c>
      <c r="AF1083" s="1">
        <v>5554568</v>
      </c>
      <c r="AG1083" s="1">
        <v>0</v>
      </c>
      <c r="AH1083" s="1">
        <v>2775888</v>
      </c>
    </row>
    <row r="1084" spans="1:34" x14ac:dyDescent="0.2">
      <c r="A1084">
        <v>1083</v>
      </c>
      <c r="C1084" s="4" t="s">
        <v>1650</v>
      </c>
      <c r="D1084" s="5" t="s">
        <v>1651</v>
      </c>
      <c r="E1084" s="1">
        <v>4362282</v>
      </c>
      <c r="F1084" s="1">
        <v>4730416</v>
      </c>
      <c r="G1084" s="1">
        <v>5198108</v>
      </c>
      <c r="H1084" s="1">
        <v>5569184</v>
      </c>
      <c r="I1084" s="1">
        <v>8197880</v>
      </c>
      <c r="J1084" s="1">
        <v>9343665</v>
      </c>
      <c r="K1084" s="1">
        <v>11009246</v>
      </c>
      <c r="L1084" s="1">
        <v>15392231</v>
      </c>
      <c r="M1084" s="1">
        <v>16951939</v>
      </c>
      <c r="N1084" s="1">
        <v>22382144</v>
      </c>
      <c r="O1084" s="1">
        <v>24543403</v>
      </c>
      <c r="P1084" s="1">
        <v>25915296</v>
      </c>
      <c r="Q1084" s="1">
        <v>29596103</v>
      </c>
      <c r="R1084" s="1">
        <v>28464777</v>
      </c>
      <c r="S1084" s="1">
        <v>35721904</v>
      </c>
      <c r="T1084" s="1">
        <v>38749444</v>
      </c>
      <c r="U1084" s="1">
        <v>41162550</v>
      </c>
      <c r="V1084" s="1">
        <v>44977162</v>
      </c>
      <c r="W1084" s="1">
        <v>45173335</v>
      </c>
      <c r="X1084" s="1">
        <v>42479018</v>
      </c>
      <c r="Y1084" s="1">
        <v>43176063</v>
      </c>
      <c r="Z1084" s="1">
        <v>45261155</v>
      </c>
      <c r="AA1084" s="1">
        <v>51016324</v>
      </c>
      <c r="AB1084" s="1">
        <v>55583986</v>
      </c>
      <c r="AC1084" s="1">
        <v>55961511</v>
      </c>
      <c r="AD1084" s="1">
        <v>59222377</v>
      </c>
      <c r="AE1084" s="1">
        <v>66197333</v>
      </c>
      <c r="AF1084" s="1">
        <v>66843134</v>
      </c>
      <c r="AG1084" s="1">
        <v>72678561</v>
      </c>
      <c r="AH1084" s="1">
        <v>79504026</v>
      </c>
    </row>
    <row r="1085" spans="1:34" x14ac:dyDescent="0.2">
      <c r="A1085">
        <v>1084</v>
      </c>
      <c r="C1085" s="4" t="s">
        <v>1652</v>
      </c>
      <c r="D1085" s="5" t="s">
        <v>1653</v>
      </c>
      <c r="E1085" s="1">
        <v>3730736</v>
      </c>
      <c r="F1085" s="1">
        <v>4213402</v>
      </c>
      <c r="G1085" s="1">
        <v>4598262</v>
      </c>
      <c r="H1085" s="1">
        <v>4995344</v>
      </c>
      <c r="I1085" s="1">
        <v>6393031</v>
      </c>
      <c r="J1085" s="1">
        <v>7198177</v>
      </c>
      <c r="K1085" s="1">
        <v>8640174</v>
      </c>
      <c r="L1085" s="1">
        <v>13128844</v>
      </c>
      <c r="M1085" s="1">
        <v>14633974</v>
      </c>
      <c r="N1085" s="1">
        <v>19801222</v>
      </c>
      <c r="O1085" s="1">
        <v>21762034</v>
      </c>
      <c r="P1085" s="1">
        <v>23016448</v>
      </c>
      <c r="Q1085" s="1">
        <v>26588190</v>
      </c>
      <c r="R1085" s="1">
        <v>25654503</v>
      </c>
      <c r="S1085" s="1">
        <v>32821644</v>
      </c>
      <c r="T1085" s="1">
        <v>35686706</v>
      </c>
      <c r="U1085" s="1">
        <v>37815157</v>
      </c>
      <c r="V1085" s="1">
        <v>41369951</v>
      </c>
      <c r="W1085" s="1">
        <v>42043936</v>
      </c>
      <c r="X1085" s="1">
        <v>39454857</v>
      </c>
      <c r="Y1085" s="1">
        <v>40238654</v>
      </c>
      <c r="Z1085" s="1">
        <v>42205062</v>
      </c>
      <c r="AA1085" s="1">
        <v>47625293</v>
      </c>
      <c r="AB1085" s="1">
        <v>51238004</v>
      </c>
      <c r="AC1085" s="1">
        <v>51073096</v>
      </c>
      <c r="AD1085" s="1">
        <v>53368960</v>
      </c>
      <c r="AE1085" s="1">
        <v>60050903</v>
      </c>
      <c r="AF1085" s="1">
        <v>60770642</v>
      </c>
      <c r="AG1085" s="1">
        <v>65310108</v>
      </c>
      <c r="AH1085" s="1">
        <v>72524533</v>
      </c>
    </row>
    <row r="1086" spans="1:34" x14ac:dyDescent="0.2">
      <c r="A1086">
        <v>1085</v>
      </c>
      <c r="C1086" s="4" t="s">
        <v>1654</v>
      </c>
      <c r="D1086" s="5" t="s">
        <v>1655</v>
      </c>
      <c r="E1086" s="1">
        <v>631546</v>
      </c>
      <c r="F1086" s="1">
        <v>517014</v>
      </c>
      <c r="G1086" s="1">
        <v>599846</v>
      </c>
      <c r="H1086" s="1">
        <v>573840</v>
      </c>
      <c r="I1086" s="1">
        <v>1804849</v>
      </c>
      <c r="J1086" s="1">
        <v>2145488</v>
      </c>
      <c r="K1086" s="1">
        <v>2369072</v>
      </c>
      <c r="L1086" s="1">
        <v>2263387</v>
      </c>
      <c r="M1086" s="1">
        <v>2317965</v>
      </c>
      <c r="N1086" s="1">
        <v>2580922</v>
      </c>
      <c r="O1086" s="1">
        <v>2781369</v>
      </c>
      <c r="P1086" s="1">
        <v>2898848</v>
      </c>
      <c r="Q1086" s="1">
        <v>3007913</v>
      </c>
      <c r="R1086" s="1">
        <v>2810274</v>
      </c>
      <c r="S1086" s="1">
        <v>2900260</v>
      </c>
      <c r="T1086" s="1">
        <v>3062738</v>
      </c>
      <c r="U1086" s="1">
        <v>3347393</v>
      </c>
      <c r="V1086" s="1">
        <v>3607211</v>
      </c>
      <c r="W1086" s="1">
        <v>3129399</v>
      </c>
      <c r="X1086" s="1">
        <v>3024161</v>
      </c>
      <c r="Y1086" s="1">
        <v>2937409</v>
      </c>
      <c r="Z1086" s="1">
        <v>3056093</v>
      </c>
      <c r="AA1086" s="1">
        <v>3391031</v>
      </c>
      <c r="AB1086" s="1">
        <v>4345982</v>
      </c>
      <c r="AC1086" s="1">
        <v>4888415</v>
      </c>
      <c r="AD1086" s="1">
        <v>5853417</v>
      </c>
      <c r="AE1086" s="1">
        <v>6146430</v>
      </c>
      <c r="AF1086" s="1">
        <v>6072492</v>
      </c>
      <c r="AG1086" s="1">
        <v>7368453</v>
      </c>
      <c r="AH1086" s="1">
        <v>6979493</v>
      </c>
    </row>
    <row r="1087" spans="1:34" x14ac:dyDescent="0.2">
      <c r="A1087">
        <v>1086</v>
      </c>
      <c r="C1087" s="4" t="s">
        <v>1656</v>
      </c>
      <c r="D1087" s="5" t="s">
        <v>2551</v>
      </c>
      <c r="E1087" s="1">
        <v>46012489</v>
      </c>
      <c r="F1087" s="1">
        <v>52328455</v>
      </c>
      <c r="G1087" s="1">
        <v>57257733</v>
      </c>
      <c r="H1087" s="1">
        <v>63139134</v>
      </c>
      <c r="I1087" s="1">
        <v>74930174</v>
      </c>
      <c r="J1087" s="1">
        <v>84009091</v>
      </c>
      <c r="K1087" s="1">
        <v>92518661</v>
      </c>
      <c r="L1087" s="1">
        <v>110472310</v>
      </c>
      <c r="M1087" s="1">
        <v>120242545</v>
      </c>
      <c r="N1087" s="1">
        <v>133561098</v>
      </c>
      <c r="O1087" s="1">
        <v>149372778</v>
      </c>
      <c r="P1087" s="1">
        <v>162953921</v>
      </c>
      <c r="Q1087" s="1">
        <v>186746764</v>
      </c>
      <c r="R1087" s="1">
        <v>188483685</v>
      </c>
      <c r="S1087" s="1">
        <v>195133949</v>
      </c>
      <c r="T1087" s="1">
        <v>206600130</v>
      </c>
      <c r="U1087" s="1">
        <v>238087261</v>
      </c>
      <c r="V1087" s="1">
        <v>281524120</v>
      </c>
      <c r="W1087" s="1">
        <v>282839087</v>
      </c>
      <c r="X1087" s="1">
        <v>273344519</v>
      </c>
      <c r="Y1087" s="1">
        <v>294126739</v>
      </c>
      <c r="Z1087" s="1">
        <v>345566345</v>
      </c>
      <c r="AA1087" s="1">
        <v>358275517</v>
      </c>
      <c r="AB1087" s="1">
        <v>379584252</v>
      </c>
      <c r="AC1087" s="1">
        <v>414666517</v>
      </c>
      <c r="AD1087" s="1">
        <v>465263609</v>
      </c>
      <c r="AE1087" s="1">
        <v>539885443</v>
      </c>
      <c r="AF1087" s="1">
        <v>559085264</v>
      </c>
      <c r="AG1087" s="1">
        <v>602029601</v>
      </c>
      <c r="AH1087" s="1">
        <v>631931030</v>
      </c>
    </row>
    <row r="1088" spans="1:34" x14ac:dyDescent="0.2">
      <c r="A1088">
        <v>1087</v>
      </c>
      <c r="C1088" s="4" t="s">
        <v>1657</v>
      </c>
      <c r="D1088" s="5" t="s">
        <v>2552</v>
      </c>
      <c r="E1088" s="1">
        <v>3760296</v>
      </c>
      <c r="F1088" s="1">
        <v>4716541</v>
      </c>
      <c r="G1088" s="1">
        <v>5358730</v>
      </c>
      <c r="H1088" s="1">
        <v>5938733</v>
      </c>
      <c r="I1088" s="1">
        <v>6933077</v>
      </c>
      <c r="J1088" s="1">
        <v>8411521</v>
      </c>
      <c r="K1088" s="1">
        <v>7955192</v>
      </c>
      <c r="L1088" s="1">
        <v>9278628</v>
      </c>
      <c r="M1088" s="1">
        <v>11022991</v>
      </c>
      <c r="N1088" s="1">
        <v>12835921</v>
      </c>
      <c r="O1088" s="1">
        <v>15516638</v>
      </c>
      <c r="P1088" s="1">
        <v>17106217</v>
      </c>
      <c r="Q1088" s="1">
        <v>18974242</v>
      </c>
      <c r="R1088" s="1">
        <v>19596300</v>
      </c>
      <c r="S1088" s="1">
        <v>20869788</v>
      </c>
      <c r="T1088" s="1">
        <v>20886574</v>
      </c>
      <c r="U1088" s="1">
        <v>23201542</v>
      </c>
      <c r="V1088" s="1">
        <v>25598766</v>
      </c>
      <c r="W1088" s="1">
        <v>26673418</v>
      </c>
      <c r="X1088" s="1">
        <v>26042627</v>
      </c>
      <c r="Y1088" s="1">
        <v>30081035</v>
      </c>
      <c r="Z1088" s="1">
        <v>32865925</v>
      </c>
      <c r="AA1088" s="1">
        <v>37280368</v>
      </c>
      <c r="AB1088" s="1">
        <v>43618638</v>
      </c>
      <c r="AC1088" s="1">
        <v>48635989</v>
      </c>
      <c r="AD1088" s="1">
        <v>53051743</v>
      </c>
      <c r="AE1088" s="1">
        <v>59765063</v>
      </c>
      <c r="AF1088" s="1">
        <v>63761535</v>
      </c>
      <c r="AG1088" s="1">
        <v>69955436</v>
      </c>
      <c r="AH1088" s="1">
        <v>75252195</v>
      </c>
    </row>
    <row r="1089" spans="1:34" x14ac:dyDescent="0.2">
      <c r="A1089">
        <v>1088</v>
      </c>
      <c r="C1089" s="4" t="s">
        <v>1658</v>
      </c>
      <c r="D1089" s="5" t="s">
        <v>1659</v>
      </c>
      <c r="E1089" s="1">
        <v>21518892</v>
      </c>
      <c r="F1089" s="1">
        <v>24469675</v>
      </c>
      <c r="G1089" s="1">
        <v>23527185</v>
      </c>
      <c r="H1089" s="1">
        <v>24435770</v>
      </c>
      <c r="I1089" s="1">
        <v>28415809</v>
      </c>
      <c r="J1089" s="1">
        <v>30867020</v>
      </c>
      <c r="K1089" s="1">
        <v>34217675</v>
      </c>
      <c r="L1089" s="1">
        <v>45943698</v>
      </c>
      <c r="M1089" s="1">
        <v>49422234</v>
      </c>
      <c r="N1089" s="1">
        <v>52872989</v>
      </c>
      <c r="O1089" s="1">
        <v>59630528</v>
      </c>
      <c r="P1089" s="1">
        <v>55220946</v>
      </c>
      <c r="Q1089" s="1">
        <v>66285748</v>
      </c>
      <c r="R1089" s="1">
        <v>68895623</v>
      </c>
      <c r="S1089" s="1">
        <v>67500563</v>
      </c>
      <c r="T1089" s="1">
        <v>64145858</v>
      </c>
      <c r="U1089" s="1">
        <v>69211301</v>
      </c>
      <c r="V1089" s="1">
        <v>79294679</v>
      </c>
      <c r="W1089" s="1">
        <v>89388399</v>
      </c>
      <c r="X1089" s="1">
        <v>92340693</v>
      </c>
      <c r="Y1089" s="1">
        <v>101931677</v>
      </c>
      <c r="Z1089" s="1">
        <v>148010952</v>
      </c>
      <c r="AA1089" s="1">
        <v>146586125</v>
      </c>
      <c r="AB1089" s="1">
        <v>148401510</v>
      </c>
      <c r="AC1089" s="1">
        <v>154751386</v>
      </c>
      <c r="AD1089" s="1">
        <v>162496482</v>
      </c>
      <c r="AE1089" s="1">
        <v>189776744</v>
      </c>
      <c r="AF1089" s="1">
        <v>189613264</v>
      </c>
      <c r="AG1089" s="1">
        <v>196294346</v>
      </c>
      <c r="AH1089" s="1">
        <v>200947895</v>
      </c>
    </row>
    <row r="1090" spans="1:34" x14ac:dyDescent="0.2">
      <c r="A1090">
        <v>1089</v>
      </c>
      <c r="C1090" s="4" t="s">
        <v>1660</v>
      </c>
      <c r="D1090" s="5" t="s">
        <v>1661</v>
      </c>
      <c r="E1090" s="1">
        <v>14662501</v>
      </c>
      <c r="F1090" s="1">
        <v>16591923</v>
      </c>
      <c r="G1090" s="1">
        <v>20906092</v>
      </c>
      <c r="H1090" s="1">
        <v>25275410</v>
      </c>
      <c r="I1090" s="1">
        <v>31025988</v>
      </c>
      <c r="J1090" s="1">
        <v>35841955</v>
      </c>
      <c r="K1090" s="1">
        <v>40941278</v>
      </c>
      <c r="L1090" s="1">
        <v>45355406</v>
      </c>
      <c r="M1090" s="1">
        <v>47987678</v>
      </c>
      <c r="N1090" s="1">
        <v>52437075</v>
      </c>
      <c r="O1090" s="1">
        <v>57195606</v>
      </c>
      <c r="P1090" s="1">
        <v>68297745</v>
      </c>
      <c r="Q1090" s="1">
        <v>77715489</v>
      </c>
      <c r="R1090" s="1">
        <v>82413631</v>
      </c>
      <c r="S1090" s="1">
        <v>88622125</v>
      </c>
      <c r="T1090" s="1">
        <v>102140205</v>
      </c>
      <c r="U1090" s="1">
        <v>120943873</v>
      </c>
      <c r="V1090" s="1">
        <v>147858762</v>
      </c>
      <c r="W1090" s="1">
        <v>136799060</v>
      </c>
      <c r="X1090" s="1">
        <v>124528618</v>
      </c>
      <c r="Y1090" s="1">
        <v>129997327</v>
      </c>
      <c r="Z1090" s="1">
        <v>133087105</v>
      </c>
      <c r="AA1090" s="1">
        <v>141617381</v>
      </c>
      <c r="AB1090" s="1">
        <v>151335653</v>
      </c>
      <c r="AC1090" s="1">
        <v>171671009</v>
      </c>
      <c r="AD1090" s="1">
        <v>205659280</v>
      </c>
      <c r="AE1090" s="1">
        <v>234223309</v>
      </c>
      <c r="AF1090" s="1">
        <v>246335155</v>
      </c>
      <c r="AG1090" s="1">
        <v>274199985</v>
      </c>
      <c r="AH1090" s="1">
        <v>300127627</v>
      </c>
    </row>
    <row r="1091" spans="1:34" x14ac:dyDescent="0.2">
      <c r="A1091">
        <v>1090</v>
      </c>
      <c r="C1091" s="4" t="s">
        <v>1662</v>
      </c>
      <c r="D1091" s="5" t="s">
        <v>2553</v>
      </c>
      <c r="E1091" s="1">
        <v>1885716</v>
      </c>
      <c r="F1091" s="1">
        <v>2454416</v>
      </c>
      <c r="G1091" s="1">
        <v>2882925</v>
      </c>
      <c r="H1091" s="1">
        <v>3683279</v>
      </c>
      <c r="I1091" s="1">
        <v>3839198</v>
      </c>
      <c r="J1091" s="1">
        <v>4405132</v>
      </c>
      <c r="K1091" s="1">
        <v>4908520</v>
      </c>
      <c r="L1091" s="1">
        <v>5296344</v>
      </c>
      <c r="M1091" s="1">
        <v>6485342</v>
      </c>
      <c r="N1091" s="1">
        <v>7858794</v>
      </c>
      <c r="O1091" s="1">
        <v>9568831</v>
      </c>
      <c r="P1091" s="1">
        <v>14892849</v>
      </c>
      <c r="Q1091" s="1">
        <v>15967720</v>
      </c>
      <c r="R1091" s="1">
        <v>10454091</v>
      </c>
      <c r="S1091" s="1">
        <v>10374070</v>
      </c>
      <c r="T1091" s="1">
        <v>10905580</v>
      </c>
      <c r="U1091" s="1">
        <v>14490065</v>
      </c>
      <c r="V1091" s="1">
        <v>16172235</v>
      </c>
      <c r="W1091" s="1">
        <v>16483776</v>
      </c>
      <c r="X1091" s="1">
        <v>15877951</v>
      </c>
      <c r="Y1091" s="1">
        <v>16390073</v>
      </c>
      <c r="Z1091" s="1">
        <v>14021024</v>
      </c>
      <c r="AA1091" s="1">
        <v>14187440</v>
      </c>
      <c r="AB1091" s="1">
        <v>14976360</v>
      </c>
      <c r="AC1091" s="1">
        <v>16046031</v>
      </c>
      <c r="AD1091" s="1">
        <v>17931505</v>
      </c>
      <c r="AE1091" s="1">
        <v>19135179</v>
      </c>
      <c r="AF1091" s="1">
        <v>20646692</v>
      </c>
      <c r="AG1091" s="1">
        <v>17770544</v>
      </c>
      <c r="AH1091" s="1">
        <v>16273587</v>
      </c>
    </row>
    <row r="1092" spans="1:34" x14ac:dyDescent="0.2">
      <c r="A1092">
        <v>1091</v>
      </c>
      <c r="C1092" s="4" t="s">
        <v>1663</v>
      </c>
      <c r="D1092" s="5" t="s">
        <v>2554</v>
      </c>
      <c r="E1092" s="1">
        <v>4185084</v>
      </c>
      <c r="F1092" s="1">
        <v>4095900</v>
      </c>
      <c r="G1092" s="1">
        <v>4582801</v>
      </c>
      <c r="H1092" s="1">
        <v>3805942</v>
      </c>
      <c r="I1092" s="1">
        <v>4716102</v>
      </c>
      <c r="J1092" s="1">
        <v>4483463</v>
      </c>
      <c r="K1092" s="1">
        <v>4495996</v>
      </c>
      <c r="L1092" s="1">
        <v>4598234</v>
      </c>
      <c r="M1092" s="1">
        <v>5324300</v>
      </c>
      <c r="N1092" s="1">
        <v>7556319</v>
      </c>
      <c r="O1092" s="1">
        <v>7461175</v>
      </c>
      <c r="P1092" s="1">
        <v>7436164</v>
      </c>
      <c r="Q1092" s="1">
        <v>7803565</v>
      </c>
      <c r="R1092" s="1">
        <v>7124040</v>
      </c>
      <c r="S1092" s="1">
        <v>7767403</v>
      </c>
      <c r="T1092" s="1">
        <v>8521913</v>
      </c>
      <c r="U1092" s="1">
        <v>10240480</v>
      </c>
      <c r="V1092" s="1">
        <v>12599678</v>
      </c>
      <c r="W1092" s="1">
        <v>13494434</v>
      </c>
      <c r="X1092" s="1">
        <v>14554630</v>
      </c>
      <c r="Y1092" s="1">
        <v>15726627</v>
      </c>
      <c r="Z1092" s="1">
        <v>17581339</v>
      </c>
      <c r="AA1092" s="1">
        <v>18604203</v>
      </c>
      <c r="AB1092" s="1">
        <v>21252091</v>
      </c>
      <c r="AC1092" s="1">
        <v>23562102</v>
      </c>
      <c r="AD1092" s="1">
        <v>26124599</v>
      </c>
      <c r="AE1092" s="1">
        <v>36985148</v>
      </c>
      <c r="AF1092" s="1">
        <v>38728618</v>
      </c>
      <c r="AG1092" s="1">
        <v>43809290</v>
      </c>
      <c r="AH1092" s="1">
        <v>39329726</v>
      </c>
    </row>
    <row r="1093" spans="1:34" x14ac:dyDescent="0.2">
      <c r="A1093">
        <v>1092</v>
      </c>
      <c r="C1093" s="4" t="s">
        <v>1664</v>
      </c>
      <c r="D1093" s="5" t="s">
        <v>1665</v>
      </c>
      <c r="E1093" s="1">
        <v>10062851</v>
      </c>
      <c r="F1093" s="1">
        <v>4242393</v>
      </c>
      <c r="G1093" s="1">
        <v>5309613</v>
      </c>
      <c r="H1093" s="1">
        <v>11078990</v>
      </c>
      <c r="I1093" s="1">
        <v>15949470</v>
      </c>
      <c r="J1093" s="1">
        <v>21356127</v>
      </c>
      <c r="K1093" s="1">
        <v>24181561</v>
      </c>
      <c r="L1093" s="1">
        <v>35680917</v>
      </c>
      <c r="M1093" s="1">
        <v>30879060</v>
      </c>
      <c r="N1093" s="1">
        <v>19477076</v>
      </c>
      <c r="O1093" s="1">
        <v>25093806</v>
      </c>
      <c r="P1093" s="1">
        <v>34238177</v>
      </c>
      <c r="Q1093" s="1">
        <v>30239388</v>
      </c>
      <c r="R1093" s="1">
        <v>25386115</v>
      </c>
      <c r="S1093" s="1">
        <v>21958994</v>
      </c>
      <c r="T1093" s="1">
        <v>22882699</v>
      </c>
      <c r="U1093" s="1">
        <v>22270731</v>
      </c>
      <c r="V1093" s="1">
        <v>31757212</v>
      </c>
      <c r="W1093" s="1">
        <v>38149612</v>
      </c>
      <c r="X1093" s="1">
        <v>37234789</v>
      </c>
      <c r="Y1093" s="1">
        <v>36056641</v>
      </c>
      <c r="Z1093" s="1">
        <v>40914373</v>
      </c>
      <c r="AA1093" s="1">
        <v>47358253</v>
      </c>
      <c r="AB1093" s="1">
        <v>38164388</v>
      </c>
      <c r="AC1093" s="1">
        <v>44864643</v>
      </c>
      <c r="AD1093" s="1">
        <v>56161895</v>
      </c>
      <c r="AE1093" s="1">
        <v>59294258</v>
      </c>
      <c r="AF1093" s="1">
        <v>65909001</v>
      </c>
      <c r="AG1093" s="1">
        <v>64704026</v>
      </c>
      <c r="AH1093" s="1">
        <v>74625115</v>
      </c>
    </row>
    <row r="1094" spans="1:34" x14ac:dyDescent="0.2">
      <c r="A1094">
        <v>1093</v>
      </c>
      <c r="C1094" s="4" t="s">
        <v>1666</v>
      </c>
      <c r="D1094" s="5" t="s">
        <v>2555</v>
      </c>
      <c r="E1094" s="1">
        <v>536829</v>
      </c>
      <c r="F1094" s="1">
        <v>508640</v>
      </c>
      <c r="G1094" s="1">
        <v>560089</v>
      </c>
      <c r="H1094" s="1">
        <v>996964</v>
      </c>
      <c r="I1094" s="1">
        <v>1447321</v>
      </c>
      <c r="J1094" s="1">
        <v>1415774.6666666667</v>
      </c>
      <c r="K1094" s="1">
        <v>1537569</v>
      </c>
      <c r="L1094" s="1">
        <v>1361956</v>
      </c>
      <c r="M1094" s="1">
        <v>1111371</v>
      </c>
      <c r="N1094" s="1">
        <v>1033425</v>
      </c>
      <c r="O1094" s="1">
        <v>1301712</v>
      </c>
      <c r="P1094" s="1">
        <v>1262351</v>
      </c>
      <c r="Q1094" s="1">
        <v>1538957</v>
      </c>
      <c r="R1094" s="1">
        <v>835405</v>
      </c>
      <c r="S1094" s="1">
        <v>1038936</v>
      </c>
      <c r="T1094" s="1">
        <v>1226278</v>
      </c>
      <c r="U1094" s="1">
        <v>1263302</v>
      </c>
      <c r="V1094" s="1">
        <v>1404882</v>
      </c>
      <c r="W1094" s="1">
        <v>1705365</v>
      </c>
      <c r="X1094" s="1">
        <v>742276</v>
      </c>
      <c r="Y1094" s="1">
        <v>605112</v>
      </c>
      <c r="Z1094" s="1">
        <v>480386</v>
      </c>
      <c r="AA1094" s="1">
        <v>359189</v>
      </c>
      <c r="AB1094" s="1">
        <v>297919</v>
      </c>
      <c r="AC1094" s="1">
        <v>559569</v>
      </c>
      <c r="AD1094" s="1">
        <v>1163632</v>
      </c>
      <c r="AE1094" s="1">
        <v>1409916</v>
      </c>
      <c r="AF1094" s="1">
        <v>1425619</v>
      </c>
      <c r="AG1094" s="1">
        <v>1735465</v>
      </c>
      <c r="AH1094" s="1">
        <v>2368531</v>
      </c>
    </row>
    <row r="1095" spans="1:34" x14ac:dyDescent="0.2">
      <c r="A1095">
        <v>1094</v>
      </c>
      <c r="C1095" s="4" t="s">
        <v>1667</v>
      </c>
      <c r="D1095" s="5" t="s">
        <v>2556</v>
      </c>
      <c r="E1095" s="1">
        <v>709734</v>
      </c>
      <c r="F1095" s="1">
        <v>425074</v>
      </c>
      <c r="G1095" s="1">
        <v>473554</v>
      </c>
      <c r="H1095" s="1">
        <v>540602</v>
      </c>
      <c r="I1095" s="1">
        <v>577004</v>
      </c>
      <c r="J1095" s="1">
        <v>759085</v>
      </c>
      <c r="K1095" s="1">
        <v>944325</v>
      </c>
      <c r="L1095" s="1">
        <v>1495565</v>
      </c>
      <c r="M1095" s="1">
        <v>2491770</v>
      </c>
      <c r="N1095" s="1">
        <v>2707864</v>
      </c>
      <c r="O1095" s="1">
        <v>3401989</v>
      </c>
      <c r="P1095" s="1">
        <v>3664340</v>
      </c>
      <c r="Q1095" s="1">
        <v>2904490</v>
      </c>
      <c r="R1095" s="1">
        <v>5544208</v>
      </c>
      <c r="S1095" s="1">
        <v>6659678</v>
      </c>
      <c r="T1095" s="1">
        <v>7218059</v>
      </c>
      <c r="U1095" s="1">
        <v>6725298</v>
      </c>
      <c r="V1095" s="1">
        <v>7611650</v>
      </c>
      <c r="W1095" s="1">
        <v>11776878</v>
      </c>
      <c r="X1095" s="1">
        <v>8701737</v>
      </c>
      <c r="Y1095" s="1">
        <v>10232512</v>
      </c>
      <c r="Z1095" s="1">
        <v>12894912</v>
      </c>
      <c r="AA1095" s="1">
        <v>15832601</v>
      </c>
      <c r="AB1095" s="1">
        <v>15242106</v>
      </c>
      <c r="AC1095" s="1">
        <v>17531971</v>
      </c>
      <c r="AD1095" s="1">
        <v>22798587</v>
      </c>
      <c r="AE1095" s="1">
        <v>23995562</v>
      </c>
      <c r="AF1095" s="1">
        <v>26778331</v>
      </c>
      <c r="AG1095" s="1">
        <v>23486701</v>
      </c>
      <c r="AH1095" s="1">
        <v>25218001</v>
      </c>
    </row>
    <row r="1096" spans="1:34" x14ac:dyDescent="0.2">
      <c r="A1096">
        <v>1095</v>
      </c>
      <c r="C1096" s="4" t="s">
        <v>1668</v>
      </c>
      <c r="D1096" s="5" t="s">
        <v>1669</v>
      </c>
      <c r="E1096" s="1">
        <v>8816288</v>
      </c>
      <c r="F1096" s="1">
        <v>3308679</v>
      </c>
      <c r="G1096" s="1">
        <v>4275970</v>
      </c>
      <c r="H1096" s="1">
        <v>9541424</v>
      </c>
      <c r="I1096" s="1">
        <v>13925145</v>
      </c>
      <c r="J1096" s="1">
        <v>18937831</v>
      </c>
      <c r="K1096" s="1">
        <v>21699667</v>
      </c>
      <c r="L1096" s="1">
        <v>32823396</v>
      </c>
      <c r="M1096" s="1">
        <v>27275919</v>
      </c>
      <c r="N1096" s="1">
        <v>15735787</v>
      </c>
      <c r="O1096" s="1">
        <v>20390105</v>
      </c>
      <c r="P1096" s="1">
        <v>29311486</v>
      </c>
      <c r="Q1096" s="1">
        <v>25795941</v>
      </c>
      <c r="R1096" s="1">
        <v>19006502</v>
      </c>
      <c r="S1096" s="1">
        <v>14260380</v>
      </c>
      <c r="T1096" s="1">
        <v>14438362</v>
      </c>
      <c r="U1096" s="1">
        <v>14282131</v>
      </c>
      <c r="V1096" s="1">
        <v>22740680</v>
      </c>
      <c r="W1096" s="1">
        <v>24667369</v>
      </c>
      <c r="X1096" s="1">
        <v>27790776</v>
      </c>
      <c r="Y1096" s="1">
        <v>25219017</v>
      </c>
      <c r="Z1096" s="1">
        <v>27539075</v>
      </c>
      <c r="AA1096" s="1">
        <v>31166463</v>
      </c>
      <c r="AB1096" s="1">
        <v>22624363</v>
      </c>
      <c r="AC1096" s="1">
        <v>26773103</v>
      </c>
      <c r="AD1096" s="1">
        <v>32199676</v>
      </c>
      <c r="AE1096" s="1">
        <v>33888780</v>
      </c>
      <c r="AF1096" s="1">
        <v>37705051</v>
      </c>
      <c r="AG1096" s="1">
        <v>39481860</v>
      </c>
      <c r="AH1096" s="1">
        <v>47038583</v>
      </c>
    </row>
    <row r="1097" spans="1:34" x14ac:dyDescent="0.2">
      <c r="A1097">
        <v>1096</v>
      </c>
      <c r="C1097" s="4" t="s">
        <v>1670</v>
      </c>
      <c r="D1097" s="5" t="s">
        <v>2557</v>
      </c>
      <c r="E1097" s="1">
        <v>19146820</v>
      </c>
      <c r="F1097" s="1">
        <v>21363984</v>
      </c>
      <c r="G1097" s="1">
        <v>23216033</v>
      </c>
      <c r="H1097" s="1">
        <v>26172115</v>
      </c>
      <c r="I1097" s="1">
        <v>30260975</v>
      </c>
      <c r="J1097" s="1">
        <v>33533992</v>
      </c>
      <c r="K1097" s="1">
        <v>37280260</v>
      </c>
      <c r="L1097" s="1">
        <v>37962060</v>
      </c>
      <c r="M1097" s="1">
        <v>43106015</v>
      </c>
      <c r="N1097" s="1">
        <v>52625750</v>
      </c>
      <c r="O1097" s="1">
        <v>49386455</v>
      </c>
      <c r="P1097" s="1">
        <v>51021594</v>
      </c>
      <c r="Q1097" s="1">
        <v>58081771</v>
      </c>
      <c r="R1097" s="1">
        <v>51239059</v>
      </c>
      <c r="S1097" s="1">
        <v>53315016</v>
      </c>
      <c r="T1097" s="1">
        <v>57873212</v>
      </c>
      <c r="U1097" s="1">
        <v>66432313</v>
      </c>
      <c r="V1097" s="1">
        <v>70425021</v>
      </c>
      <c r="W1097" s="1">
        <v>82310684</v>
      </c>
      <c r="X1097" s="1">
        <v>76616746</v>
      </c>
      <c r="Y1097" s="1">
        <v>78442787</v>
      </c>
      <c r="Z1097" s="1">
        <v>90284847</v>
      </c>
      <c r="AA1097" s="1">
        <v>103271494</v>
      </c>
      <c r="AB1097" s="1">
        <v>109545425</v>
      </c>
      <c r="AC1097" s="1">
        <v>117931801</v>
      </c>
      <c r="AD1097" s="1">
        <v>132490038</v>
      </c>
      <c r="AE1097" s="1">
        <v>141952839</v>
      </c>
      <c r="AF1097" s="1">
        <v>160463770</v>
      </c>
      <c r="AG1097" s="1">
        <v>195243476</v>
      </c>
      <c r="AH1097" s="1">
        <v>209523747</v>
      </c>
    </row>
    <row r="1098" spans="1:34" x14ac:dyDescent="0.2">
      <c r="A1098">
        <v>1097</v>
      </c>
      <c r="C1098" s="4" t="s">
        <v>1671</v>
      </c>
      <c r="D1098" s="5" t="s">
        <v>1672</v>
      </c>
      <c r="E1098" s="1">
        <v>6626213</v>
      </c>
      <c r="F1098" s="1">
        <v>4099981</v>
      </c>
      <c r="G1098" s="1">
        <v>3608446</v>
      </c>
      <c r="H1098" s="1">
        <v>4051120</v>
      </c>
      <c r="I1098" s="1">
        <v>5273757</v>
      </c>
      <c r="J1098" s="1">
        <v>5473946</v>
      </c>
      <c r="K1098" s="1">
        <v>6234266</v>
      </c>
      <c r="L1098" s="1">
        <v>7664163</v>
      </c>
      <c r="M1098" s="1">
        <v>9780323</v>
      </c>
      <c r="N1098" s="1">
        <v>12229856</v>
      </c>
      <c r="O1098" s="1">
        <v>13494171</v>
      </c>
      <c r="P1098" s="1">
        <v>13962953</v>
      </c>
      <c r="Q1098" s="1">
        <v>14238394</v>
      </c>
      <c r="R1098" s="1">
        <v>21352257</v>
      </c>
      <c r="S1098" s="1">
        <v>35679511</v>
      </c>
      <c r="T1098" s="1">
        <v>39522939</v>
      </c>
      <c r="U1098" s="1">
        <v>42202939</v>
      </c>
      <c r="V1098" s="1">
        <v>47372198</v>
      </c>
      <c r="W1098" s="1">
        <v>54632123</v>
      </c>
      <c r="X1098" s="1">
        <v>52299256</v>
      </c>
      <c r="Y1098" s="1">
        <v>55046515</v>
      </c>
      <c r="Z1098" s="1">
        <v>61310276</v>
      </c>
      <c r="AA1098" s="1">
        <v>67045373</v>
      </c>
      <c r="AB1098" s="1">
        <v>69652112</v>
      </c>
      <c r="AC1098" s="1">
        <v>78131131</v>
      </c>
      <c r="AD1098" s="1">
        <v>86506586</v>
      </c>
      <c r="AE1098" s="1">
        <v>88411529</v>
      </c>
      <c r="AF1098" s="1">
        <v>100199458</v>
      </c>
      <c r="AG1098" s="1">
        <v>109950253</v>
      </c>
      <c r="AH1098" s="1">
        <v>125054948</v>
      </c>
    </row>
    <row r="1099" spans="1:34" x14ac:dyDescent="0.2">
      <c r="A1099">
        <v>1098</v>
      </c>
      <c r="C1099" s="4" t="s">
        <v>1673</v>
      </c>
      <c r="D1099" s="5" t="s">
        <v>1674</v>
      </c>
      <c r="E1099" s="1">
        <v>1831287</v>
      </c>
      <c r="F1099" s="1">
        <v>2378513</v>
      </c>
      <c r="G1099" s="1">
        <v>2600518</v>
      </c>
      <c r="H1099" s="1">
        <v>2750442</v>
      </c>
      <c r="I1099" s="1">
        <v>3558692</v>
      </c>
      <c r="J1099" s="1">
        <v>4236071</v>
      </c>
      <c r="K1099" s="1">
        <v>5062927</v>
      </c>
      <c r="L1099" s="1">
        <v>6289408</v>
      </c>
      <c r="M1099" s="1">
        <v>7886398</v>
      </c>
      <c r="N1099" s="1">
        <v>9232128</v>
      </c>
      <c r="O1099" s="1">
        <v>10614582</v>
      </c>
      <c r="P1099" s="1">
        <v>12298432</v>
      </c>
      <c r="Q1099" s="1">
        <v>14041316</v>
      </c>
      <c r="R1099" s="1">
        <v>21237374</v>
      </c>
      <c r="S1099" s="1">
        <v>35486239</v>
      </c>
      <c r="T1099" s="1">
        <v>39179524</v>
      </c>
      <c r="U1099" s="1">
        <v>41704508</v>
      </c>
      <c r="V1099" s="1">
        <v>47024277</v>
      </c>
      <c r="W1099" s="1">
        <v>54396664</v>
      </c>
      <c r="X1099" s="1">
        <v>52166492</v>
      </c>
      <c r="Y1099" s="1">
        <v>54464199</v>
      </c>
      <c r="Z1099" s="1">
        <v>59072247</v>
      </c>
      <c r="AA1099" s="1">
        <v>64649877</v>
      </c>
      <c r="AB1099" s="1">
        <v>66522334</v>
      </c>
      <c r="AC1099" s="1">
        <v>72239303</v>
      </c>
      <c r="AD1099" s="1">
        <v>78768637</v>
      </c>
      <c r="AE1099" s="1">
        <v>82028530</v>
      </c>
      <c r="AF1099" s="1">
        <v>92660511</v>
      </c>
      <c r="AG1099" s="1">
        <v>102193835</v>
      </c>
      <c r="AH1099" s="1">
        <v>117267887</v>
      </c>
    </row>
    <row r="1100" spans="1:34" x14ac:dyDescent="0.2">
      <c r="A1100">
        <v>1099</v>
      </c>
      <c r="C1100" s="4" t="s">
        <v>1675</v>
      </c>
      <c r="D1100" s="5" t="s">
        <v>1676</v>
      </c>
      <c r="E1100" s="1">
        <v>4794926</v>
      </c>
      <c r="F1100" s="1">
        <v>1721468</v>
      </c>
      <c r="G1100" s="1">
        <v>888687</v>
      </c>
      <c r="H1100" s="1">
        <v>1124693</v>
      </c>
      <c r="I1100" s="1">
        <v>1478231</v>
      </c>
      <c r="J1100" s="1">
        <v>941170</v>
      </c>
      <c r="K1100" s="1">
        <v>782693</v>
      </c>
      <c r="L1100" s="1">
        <v>950067</v>
      </c>
      <c r="M1100" s="1">
        <v>1416289.3333333333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1339608</v>
      </c>
      <c r="AC1100" s="1">
        <v>3574154</v>
      </c>
      <c r="AD1100" s="1">
        <v>3862999</v>
      </c>
      <c r="AE1100" s="1">
        <v>3542972</v>
      </c>
      <c r="AF1100" s="1">
        <v>2865496</v>
      </c>
      <c r="AG1100" s="1">
        <v>2262998</v>
      </c>
      <c r="AH1100" s="1">
        <v>3143997</v>
      </c>
    </row>
    <row r="1101" spans="1:34" x14ac:dyDescent="0.2">
      <c r="A1101">
        <v>1100</v>
      </c>
      <c r="C1101" s="4" t="s">
        <v>1677</v>
      </c>
      <c r="D1101" s="5" t="s">
        <v>1678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165024</v>
      </c>
      <c r="T1101" s="1">
        <v>454912</v>
      </c>
      <c r="U1101" s="1">
        <v>498431</v>
      </c>
      <c r="V1101" s="1">
        <v>351432</v>
      </c>
      <c r="W1101" s="1">
        <v>196668</v>
      </c>
      <c r="X1101" s="1">
        <v>140450.66666666666</v>
      </c>
      <c r="Y1101" s="1">
        <v>582316</v>
      </c>
      <c r="Z1101" s="1">
        <v>2262574.6666666665</v>
      </c>
      <c r="AA1101" s="1">
        <v>0</v>
      </c>
      <c r="AB1101" s="1">
        <v>0</v>
      </c>
      <c r="AC1101" s="1">
        <v>0</v>
      </c>
      <c r="AD1101" s="1">
        <v>3874950</v>
      </c>
      <c r="AE1101" s="1">
        <v>0</v>
      </c>
      <c r="AF1101" s="1">
        <v>4673451</v>
      </c>
      <c r="AG1101" s="1">
        <v>5493420</v>
      </c>
      <c r="AH1101" s="1">
        <v>4643064</v>
      </c>
    </row>
    <row r="1102" spans="1:34" x14ac:dyDescent="0.2">
      <c r="A1102">
        <v>1101</v>
      </c>
      <c r="C1102" s="4" t="s">
        <v>1679</v>
      </c>
      <c r="D1102" s="5" t="s">
        <v>2558</v>
      </c>
      <c r="E1102" s="1">
        <v>9977209</v>
      </c>
      <c r="F1102" s="1">
        <v>14602417</v>
      </c>
      <c r="G1102" s="1">
        <v>16262359</v>
      </c>
      <c r="H1102" s="1">
        <v>18155936</v>
      </c>
      <c r="I1102" s="1">
        <v>20068665</v>
      </c>
      <c r="J1102" s="1">
        <v>21209797</v>
      </c>
      <c r="K1102" s="1">
        <v>22918420</v>
      </c>
      <c r="L1102" s="1">
        <v>22630936</v>
      </c>
      <c r="M1102" s="1">
        <v>25415573</v>
      </c>
      <c r="N1102" s="1">
        <v>31502922</v>
      </c>
      <c r="O1102" s="1">
        <v>25535151</v>
      </c>
      <c r="P1102" s="1">
        <v>26006955</v>
      </c>
      <c r="Q1102" s="1">
        <v>30673714</v>
      </c>
      <c r="R1102" s="1">
        <v>18313623</v>
      </c>
      <c r="S1102" s="1">
        <v>5321300</v>
      </c>
      <c r="T1102" s="1">
        <v>4705521</v>
      </c>
      <c r="U1102" s="1">
        <v>10329110</v>
      </c>
      <c r="V1102" s="1">
        <v>10139030</v>
      </c>
      <c r="W1102" s="1">
        <v>10248687</v>
      </c>
      <c r="X1102" s="1">
        <v>9975808</v>
      </c>
      <c r="Y1102" s="1">
        <v>9422189</v>
      </c>
      <c r="Z1102" s="1">
        <v>11923681</v>
      </c>
      <c r="AA1102" s="1">
        <v>13566617</v>
      </c>
      <c r="AB1102" s="1">
        <v>16129119</v>
      </c>
      <c r="AC1102" s="1">
        <v>16129058</v>
      </c>
      <c r="AD1102" s="1">
        <v>22016047</v>
      </c>
      <c r="AE1102" s="1">
        <v>28563348</v>
      </c>
      <c r="AF1102" s="1">
        <v>33199802</v>
      </c>
      <c r="AG1102" s="1">
        <v>48777347</v>
      </c>
      <c r="AH1102" s="1">
        <v>51349897</v>
      </c>
    </row>
    <row r="1103" spans="1:34" x14ac:dyDescent="0.2">
      <c r="A1103">
        <v>1102</v>
      </c>
      <c r="C1103" s="4" t="s">
        <v>1680</v>
      </c>
      <c r="D1103" s="5" t="s">
        <v>2559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3725688</v>
      </c>
      <c r="AG1103" s="1">
        <v>3863893</v>
      </c>
      <c r="AH1103" s="1">
        <v>3735324</v>
      </c>
    </row>
    <row r="1104" spans="1:34" x14ac:dyDescent="0.2">
      <c r="A1104">
        <v>1103</v>
      </c>
      <c r="C1104" s="4" t="s">
        <v>1681</v>
      </c>
      <c r="D1104" s="5" t="s">
        <v>1682</v>
      </c>
      <c r="E1104" s="1">
        <v>0</v>
      </c>
      <c r="F1104" s="1">
        <v>7463838</v>
      </c>
      <c r="G1104" s="1">
        <v>8408989</v>
      </c>
      <c r="H1104" s="1">
        <v>9983869</v>
      </c>
      <c r="I1104" s="1">
        <v>11012228</v>
      </c>
      <c r="J1104" s="1">
        <v>11865373</v>
      </c>
      <c r="K1104" s="1">
        <v>12930623</v>
      </c>
      <c r="L1104" s="1">
        <v>12251153</v>
      </c>
      <c r="M1104" s="1">
        <v>14180417</v>
      </c>
      <c r="N1104" s="1">
        <v>19683171</v>
      </c>
      <c r="O1104" s="1">
        <v>12966848</v>
      </c>
      <c r="P1104" s="1">
        <v>12454173</v>
      </c>
      <c r="Q1104" s="1">
        <v>29892123</v>
      </c>
      <c r="R1104" s="1">
        <v>17344133</v>
      </c>
      <c r="S1104" s="1">
        <v>4363786</v>
      </c>
      <c r="T1104" s="1">
        <v>4405600</v>
      </c>
      <c r="U1104" s="1">
        <v>9664344</v>
      </c>
      <c r="V1104" s="1">
        <v>10111884</v>
      </c>
      <c r="W1104" s="1">
        <v>10218404</v>
      </c>
      <c r="X1104" s="1">
        <v>9930029</v>
      </c>
      <c r="Y1104" s="1">
        <v>9261122</v>
      </c>
      <c r="Z1104" s="1">
        <v>11699743</v>
      </c>
      <c r="AA1104" s="1">
        <v>13112382</v>
      </c>
      <c r="AB1104" s="1">
        <v>14073446</v>
      </c>
      <c r="AC1104" s="1">
        <v>13765561</v>
      </c>
      <c r="AD1104" s="1">
        <v>19683271</v>
      </c>
      <c r="AE1104" s="1">
        <v>25438038</v>
      </c>
      <c r="AF1104" s="1">
        <v>27031354</v>
      </c>
      <c r="AG1104" s="1">
        <v>40932062</v>
      </c>
      <c r="AH1104" s="1">
        <v>42923325</v>
      </c>
    </row>
    <row r="1105" spans="1:34" x14ac:dyDescent="0.2">
      <c r="A1105">
        <v>1104</v>
      </c>
      <c r="C1105" s="4" t="s">
        <v>1683</v>
      </c>
      <c r="D1105" s="5" t="s">
        <v>2560</v>
      </c>
      <c r="E1105" s="1">
        <v>550852</v>
      </c>
      <c r="F1105" s="1">
        <v>398189</v>
      </c>
      <c r="G1105" s="1">
        <v>372439</v>
      </c>
      <c r="H1105" s="1">
        <v>378845</v>
      </c>
      <c r="I1105" s="1">
        <v>318152</v>
      </c>
      <c r="J1105" s="1">
        <v>321900</v>
      </c>
      <c r="K1105" s="1">
        <v>0</v>
      </c>
      <c r="L1105" s="1">
        <v>540762</v>
      </c>
      <c r="M1105" s="1">
        <v>615531</v>
      </c>
      <c r="N1105" s="1">
        <v>619312</v>
      </c>
      <c r="O1105" s="1">
        <v>870749</v>
      </c>
      <c r="P1105" s="1">
        <v>1056967</v>
      </c>
      <c r="Q1105" s="1">
        <v>753168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138152</v>
      </c>
      <c r="Z1105" s="1">
        <v>0</v>
      </c>
      <c r="AA1105" s="1">
        <v>0</v>
      </c>
      <c r="AB1105" s="1">
        <v>362516</v>
      </c>
      <c r="AC1105" s="1">
        <v>823556</v>
      </c>
      <c r="AD1105" s="1">
        <v>0</v>
      </c>
      <c r="AE1105" s="1">
        <v>1179464</v>
      </c>
      <c r="AF1105" s="1">
        <v>3093232</v>
      </c>
      <c r="AG1105" s="1">
        <v>0</v>
      </c>
      <c r="AH1105" s="1">
        <v>5051016</v>
      </c>
    </row>
    <row r="1106" spans="1:34" x14ac:dyDescent="0.2">
      <c r="A1106">
        <v>1105</v>
      </c>
      <c r="C1106" s="4" t="s">
        <v>1684</v>
      </c>
      <c r="D1106" s="5" t="s">
        <v>2561</v>
      </c>
      <c r="E1106" s="1">
        <v>2543398</v>
      </c>
      <c r="F1106" s="1">
        <v>2661586</v>
      </c>
      <c r="G1106" s="1">
        <v>3345228</v>
      </c>
      <c r="H1106" s="1">
        <v>3965059</v>
      </c>
      <c r="I1106" s="1">
        <v>4918553</v>
      </c>
      <c r="J1106" s="1">
        <v>6850249</v>
      </c>
      <c r="K1106" s="1">
        <v>8127574</v>
      </c>
      <c r="L1106" s="1">
        <v>7666961</v>
      </c>
      <c r="M1106" s="1">
        <v>7910119</v>
      </c>
      <c r="N1106" s="1">
        <v>8892972</v>
      </c>
      <c r="O1106" s="1">
        <v>10357133</v>
      </c>
      <c r="P1106" s="1">
        <v>11051686</v>
      </c>
      <c r="Q1106" s="1">
        <v>13169663</v>
      </c>
      <c r="R1106" s="1">
        <v>11573179</v>
      </c>
      <c r="S1106" s="1">
        <v>12314205</v>
      </c>
      <c r="T1106" s="1">
        <v>13644752</v>
      </c>
      <c r="U1106" s="1">
        <v>13900264</v>
      </c>
      <c r="V1106" s="1">
        <v>12913793</v>
      </c>
      <c r="W1106" s="1">
        <v>17429874</v>
      </c>
      <c r="X1106" s="1">
        <v>14341682</v>
      </c>
      <c r="Y1106" s="1">
        <v>13974083</v>
      </c>
      <c r="Z1106" s="1">
        <v>17050890</v>
      </c>
      <c r="AA1106" s="1">
        <v>22659504</v>
      </c>
      <c r="AB1106" s="1">
        <v>23764194</v>
      </c>
      <c r="AC1106" s="1">
        <v>23671612</v>
      </c>
      <c r="AD1106" s="1">
        <v>23967405</v>
      </c>
      <c r="AE1106" s="1">
        <v>24977962</v>
      </c>
      <c r="AF1106" s="1">
        <v>27064510</v>
      </c>
      <c r="AG1106" s="1">
        <v>36515876</v>
      </c>
      <c r="AH1106" s="1">
        <v>33118902</v>
      </c>
    </row>
    <row r="1107" spans="1:34" x14ac:dyDescent="0.2">
      <c r="A1107">
        <v>1106</v>
      </c>
      <c r="C1107" s="4" t="s">
        <v>1685</v>
      </c>
      <c r="D1107" s="5" t="s">
        <v>1686</v>
      </c>
      <c r="E1107" s="1">
        <v>1027377</v>
      </c>
      <c r="F1107" s="1">
        <v>1115576</v>
      </c>
      <c r="G1107" s="1">
        <v>2050020</v>
      </c>
      <c r="H1107" s="1">
        <v>2495736</v>
      </c>
      <c r="I1107" s="1">
        <v>2887394</v>
      </c>
      <c r="J1107" s="1">
        <v>4396734</v>
      </c>
      <c r="K1107" s="1">
        <v>5044503</v>
      </c>
      <c r="L1107" s="1">
        <v>4623629</v>
      </c>
      <c r="M1107" s="1">
        <v>5409591</v>
      </c>
      <c r="N1107" s="1">
        <v>6082421</v>
      </c>
      <c r="O1107" s="1">
        <v>6854437</v>
      </c>
      <c r="P1107" s="1">
        <v>7178205</v>
      </c>
      <c r="Q1107" s="1">
        <v>8898294</v>
      </c>
      <c r="R1107" s="1">
        <v>8021022</v>
      </c>
      <c r="S1107" s="1">
        <v>7367216</v>
      </c>
      <c r="T1107" s="1">
        <v>7106741</v>
      </c>
      <c r="U1107" s="1">
        <v>6959712</v>
      </c>
      <c r="V1107" s="1">
        <v>5798084</v>
      </c>
      <c r="W1107" s="1">
        <v>8489922</v>
      </c>
      <c r="X1107" s="1">
        <v>6169091</v>
      </c>
      <c r="Y1107" s="1">
        <v>6385285</v>
      </c>
      <c r="Z1107" s="1">
        <v>9157736</v>
      </c>
      <c r="AA1107" s="1">
        <v>10028894</v>
      </c>
      <c r="AB1107" s="1">
        <v>10431431</v>
      </c>
      <c r="AC1107" s="1">
        <v>10975875</v>
      </c>
      <c r="AD1107" s="1">
        <v>9952596</v>
      </c>
      <c r="AE1107" s="1">
        <v>10809880</v>
      </c>
      <c r="AF1107" s="1">
        <v>10399685</v>
      </c>
      <c r="AG1107" s="1">
        <v>17853633</v>
      </c>
      <c r="AH1107" s="1">
        <v>16547488</v>
      </c>
    </row>
    <row r="1108" spans="1:34" x14ac:dyDescent="0.2">
      <c r="A1108">
        <v>1107</v>
      </c>
      <c r="C1108" s="4" t="s">
        <v>1687</v>
      </c>
      <c r="D1108" s="5" t="s">
        <v>1688</v>
      </c>
      <c r="E1108" s="1">
        <v>678887</v>
      </c>
      <c r="F1108" s="1">
        <v>710563</v>
      </c>
      <c r="G1108" s="1">
        <v>380872</v>
      </c>
      <c r="H1108" s="1">
        <v>389324</v>
      </c>
      <c r="I1108" s="1">
        <v>0</v>
      </c>
      <c r="J1108" s="1">
        <v>208858</v>
      </c>
      <c r="K1108" s="1">
        <v>647935</v>
      </c>
      <c r="L1108" s="1">
        <v>397564</v>
      </c>
      <c r="M1108" s="1">
        <v>547153</v>
      </c>
      <c r="N1108" s="1">
        <v>0</v>
      </c>
      <c r="O1108" s="1">
        <v>0</v>
      </c>
      <c r="P1108" s="1">
        <v>0</v>
      </c>
      <c r="Q1108" s="1">
        <v>278953</v>
      </c>
      <c r="R1108" s="1">
        <v>368451</v>
      </c>
      <c r="S1108" s="1">
        <v>373209</v>
      </c>
      <c r="T1108" s="1">
        <v>846794</v>
      </c>
      <c r="U1108" s="1">
        <v>1006047</v>
      </c>
      <c r="V1108" s="1">
        <v>960307</v>
      </c>
      <c r="W1108" s="1">
        <v>2055938</v>
      </c>
      <c r="X1108" s="1">
        <v>1945089</v>
      </c>
      <c r="Y1108" s="1">
        <v>1994587</v>
      </c>
      <c r="Z1108" s="1">
        <v>2878542</v>
      </c>
      <c r="AA1108" s="1">
        <v>4695702</v>
      </c>
      <c r="AB1108" s="1">
        <v>3434632</v>
      </c>
      <c r="AC1108" s="1">
        <v>2332276</v>
      </c>
      <c r="AD1108" s="1">
        <v>2565950</v>
      </c>
      <c r="AE1108" s="1">
        <v>2431369</v>
      </c>
      <c r="AF1108" s="1">
        <v>2733554</v>
      </c>
      <c r="AG1108" s="1">
        <v>3073708</v>
      </c>
      <c r="AH1108" s="1">
        <v>3629944</v>
      </c>
    </row>
    <row r="1109" spans="1:34" x14ac:dyDescent="0.2">
      <c r="A1109">
        <v>1108</v>
      </c>
      <c r="C1109" s="4" t="s">
        <v>1689</v>
      </c>
      <c r="D1109" s="5" t="s">
        <v>1690</v>
      </c>
      <c r="E1109" s="1">
        <v>837134</v>
      </c>
      <c r="F1109" s="1">
        <v>835447</v>
      </c>
      <c r="G1109" s="1">
        <v>928134</v>
      </c>
      <c r="H1109" s="1">
        <v>1192770</v>
      </c>
      <c r="I1109" s="1">
        <v>1900704</v>
      </c>
      <c r="J1109" s="1">
        <v>2280475</v>
      </c>
      <c r="K1109" s="1">
        <v>2435136</v>
      </c>
      <c r="L1109" s="1">
        <v>2645768</v>
      </c>
      <c r="M1109" s="1">
        <v>1953375</v>
      </c>
      <c r="N1109" s="1">
        <v>2602581</v>
      </c>
      <c r="O1109" s="1">
        <v>3365846</v>
      </c>
      <c r="P1109" s="1">
        <v>3685742</v>
      </c>
      <c r="Q1109" s="1">
        <v>3992416</v>
      </c>
      <c r="R1109" s="1">
        <v>3183706</v>
      </c>
      <c r="S1109" s="1">
        <v>4573780</v>
      </c>
      <c r="T1109" s="1">
        <v>5691217</v>
      </c>
      <c r="U1109" s="1">
        <v>5934505</v>
      </c>
      <c r="V1109" s="1">
        <v>6155402</v>
      </c>
      <c r="W1109" s="1">
        <v>6884014</v>
      </c>
      <c r="X1109" s="1">
        <v>6227502</v>
      </c>
      <c r="Y1109" s="1">
        <v>5594211</v>
      </c>
      <c r="Z1109" s="1">
        <v>5014612</v>
      </c>
      <c r="AA1109" s="1">
        <v>7934908</v>
      </c>
      <c r="AB1109" s="1">
        <v>9898131</v>
      </c>
      <c r="AC1109" s="1">
        <v>10363461</v>
      </c>
      <c r="AD1109" s="1">
        <v>11448859</v>
      </c>
      <c r="AE1109" s="1">
        <v>11736713</v>
      </c>
      <c r="AF1109" s="1">
        <v>13931271</v>
      </c>
      <c r="AG1109" s="1">
        <v>15588535</v>
      </c>
      <c r="AH1109" s="1">
        <v>12941470</v>
      </c>
    </row>
    <row r="1110" spans="1:34" x14ac:dyDescent="0.2">
      <c r="A1110">
        <v>1109</v>
      </c>
      <c r="C1110" s="4" t="s">
        <v>1691</v>
      </c>
      <c r="D1110" s="5" t="s">
        <v>2562</v>
      </c>
      <c r="E1110" s="1">
        <v>837134</v>
      </c>
      <c r="F1110" s="1">
        <v>835447</v>
      </c>
      <c r="G1110" s="1">
        <v>928134</v>
      </c>
      <c r="H1110" s="1">
        <v>1192770</v>
      </c>
      <c r="I1110" s="1">
        <v>1678299</v>
      </c>
      <c r="J1110" s="1">
        <v>1839064</v>
      </c>
      <c r="K1110" s="1">
        <v>1982891</v>
      </c>
      <c r="L1110" s="1">
        <v>2117321</v>
      </c>
      <c r="M1110" s="1">
        <v>1340791</v>
      </c>
      <c r="N1110" s="1">
        <v>1757665</v>
      </c>
      <c r="O1110" s="1">
        <v>2333644</v>
      </c>
      <c r="P1110" s="1">
        <v>2670768</v>
      </c>
      <c r="Q1110" s="1">
        <v>2858425</v>
      </c>
      <c r="R1110" s="1">
        <v>2819931</v>
      </c>
      <c r="S1110" s="1">
        <v>4279269</v>
      </c>
      <c r="T1110" s="1">
        <v>5413285</v>
      </c>
      <c r="U1110" s="1">
        <v>4869113</v>
      </c>
      <c r="V1110" s="1">
        <v>5058707</v>
      </c>
      <c r="W1110" s="1">
        <v>5674611</v>
      </c>
      <c r="X1110" s="1">
        <v>4950946</v>
      </c>
      <c r="Y1110" s="1">
        <v>4278240</v>
      </c>
      <c r="Z1110" s="1">
        <v>4615363</v>
      </c>
      <c r="AA1110" s="1">
        <v>7449951</v>
      </c>
      <c r="AB1110" s="1">
        <v>9295710</v>
      </c>
      <c r="AC1110" s="1">
        <v>9522468</v>
      </c>
      <c r="AD1110" s="1">
        <v>9823383</v>
      </c>
      <c r="AE1110" s="1">
        <v>9850308</v>
      </c>
      <c r="AF1110" s="1">
        <v>11339745</v>
      </c>
      <c r="AG1110" s="1">
        <v>13103484</v>
      </c>
      <c r="AH1110" s="1">
        <v>9838582</v>
      </c>
    </row>
    <row r="1111" spans="1:34" x14ac:dyDescent="0.2">
      <c r="A1111">
        <v>1110</v>
      </c>
      <c r="C1111" s="4" t="s">
        <v>1692</v>
      </c>
      <c r="D1111" s="5" t="s">
        <v>1693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1041532</v>
      </c>
      <c r="Q1111" s="1">
        <v>1133991</v>
      </c>
      <c r="R1111" s="1">
        <v>363775</v>
      </c>
      <c r="S1111" s="1">
        <v>294511</v>
      </c>
      <c r="T1111" s="1">
        <v>277932</v>
      </c>
      <c r="U1111" s="1">
        <v>1065392</v>
      </c>
      <c r="V1111" s="1">
        <v>1124038</v>
      </c>
      <c r="W1111" s="1">
        <v>1209403</v>
      </c>
      <c r="X1111" s="1">
        <v>1276556</v>
      </c>
      <c r="Y1111" s="1">
        <v>1315971</v>
      </c>
      <c r="Z1111" s="1">
        <v>306414</v>
      </c>
      <c r="AA1111" s="1">
        <v>469704</v>
      </c>
      <c r="AB1111" s="1">
        <v>602421</v>
      </c>
      <c r="AC1111" s="1">
        <v>793652</v>
      </c>
      <c r="AD1111" s="1">
        <v>1625476</v>
      </c>
      <c r="AE1111" s="1">
        <v>1886405</v>
      </c>
      <c r="AF1111" s="1">
        <v>2591526</v>
      </c>
      <c r="AG1111" s="1">
        <v>2485051</v>
      </c>
      <c r="AH1111" s="1">
        <v>3102888</v>
      </c>
    </row>
    <row r="1112" spans="1:34" ht="12.75" x14ac:dyDescent="0.2">
      <c r="A1112">
        <v>1111</v>
      </c>
      <c r="C1112" s="4" t="s">
        <v>1694</v>
      </c>
      <c r="D1112" s="10" t="s">
        <v>1695</v>
      </c>
      <c r="E1112" s="1">
        <v>916349358</v>
      </c>
      <c r="F1112" s="1">
        <v>970731117</v>
      </c>
      <c r="G1112" s="1">
        <v>1030088674</v>
      </c>
      <c r="H1112" s="1">
        <v>1139956765</v>
      </c>
      <c r="I1112" s="1">
        <v>1162602966</v>
      </c>
      <c r="J1112" s="1">
        <v>1226579014</v>
      </c>
      <c r="K1112" s="1">
        <v>1334949938</v>
      </c>
      <c r="L1112" s="1">
        <v>1426698005</v>
      </c>
      <c r="M1112" s="1">
        <v>1536047840</v>
      </c>
      <c r="N1112" s="1">
        <v>1691750021</v>
      </c>
      <c r="O1112" s="1">
        <v>1874153431</v>
      </c>
      <c r="P1112" s="1">
        <v>2028171901</v>
      </c>
      <c r="Q1112" s="1">
        <v>2190987133</v>
      </c>
      <c r="R1112" s="1">
        <v>2267624274</v>
      </c>
      <c r="S1112" s="1">
        <v>2358982394</v>
      </c>
      <c r="T1112" s="1">
        <v>2513247608</v>
      </c>
      <c r="U1112" s="1">
        <v>2716487037</v>
      </c>
      <c r="V1112" s="1">
        <v>2951096065</v>
      </c>
      <c r="W1112" s="1">
        <v>3209102928</v>
      </c>
      <c r="X1112" s="1">
        <v>3422018494</v>
      </c>
      <c r="Y1112" s="1">
        <v>3579267645</v>
      </c>
      <c r="Z1112" s="1">
        <v>3623867844</v>
      </c>
      <c r="AA1112" s="1">
        <v>3688710128</v>
      </c>
      <c r="AB1112" s="1">
        <v>3740196045</v>
      </c>
      <c r="AC1112" s="1">
        <v>3864153910</v>
      </c>
      <c r="AD1112" s="1">
        <v>4036006944</v>
      </c>
      <c r="AE1112" s="1">
        <v>4228503736</v>
      </c>
      <c r="AF1112" s="1">
        <v>4464997439</v>
      </c>
      <c r="AG1112" s="1">
        <v>4653860256</v>
      </c>
      <c r="AH1112" s="1">
        <v>4922519578</v>
      </c>
    </row>
    <row r="1113" spans="1:34" x14ac:dyDescent="0.2">
      <c r="A1113">
        <v>1112</v>
      </c>
      <c r="C1113" s="4" t="s">
        <v>1696</v>
      </c>
      <c r="D1113" s="5" t="s">
        <v>2563</v>
      </c>
      <c r="E1113" s="1">
        <v>439843255</v>
      </c>
      <c r="F1113" s="1">
        <v>470004340</v>
      </c>
      <c r="G1113" s="1">
        <v>499882326</v>
      </c>
      <c r="H1113" s="1">
        <v>540700405</v>
      </c>
      <c r="I1113" s="1">
        <v>578680019</v>
      </c>
      <c r="J1113" s="1">
        <v>614255090</v>
      </c>
      <c r="K1113" s="1">
        <v>670643048</v>
      </c>
      <c r="L1113" s="1">
        <v>713694523</v>
      </c>
      <c r="M1113" s="1">
        <v>773727525</v>
      </c>
      <c r="N1113" s="1">
        <v>869931599</v>
      </c>
      <c r="O1113" s="1">
        <v>973407187</v>
      </c>
      <c r="P1113" s="1">
        <v>1049791474</v>
      </c>
      <c r="Q1113" s="1">
        <v>1142086141</v>
      </c>
      <c r="R1113" s="1">
        <v>1182370935</v>
      </c>
      <c r="S1113" s="1">
        <v>1211524617</v>
      </c>
      <c r="T1113" s="1">
        <v>1278060452</v>
      </c>
      <c r="U1113" s="1">
        <v>1392629755</v>
      </c>
      <c r="V1113" s="1">
        <v>1536832609</v>
      </c>
      <c r="W1113" s="1">
        <v>1677091803</v>
      </c>
      <c r="X1113" s="1">
        <v>1785689734</v>
      </c>
      <c r="Y1113" s="1">
        <v>1867291886</v>
      </c>
      <c r="Z1113" s="1">
        <v>1881729024</v>
      </c>
      <c r="AA1113" s="1">
        <v>1886681702</v>
      </c>
      <c r="AB1113" s="1">
        <v>1969995596</v>
      </c>
      <c r="AC1113" s="1">
        <v>2065172426</v>
      </c>
      <c r="AD1113" s="1">
        <v>2151520882</v>
      </c>
      <c r="AE1113" s="1">
        <v>2240635345</v>
      </c>
      <c r="AF1113" s="1">
        <v>2358836306</v>
      </c>
      <c r="AG1113" s="1">
        <v>2439693502</v>
      </c>
      <c r="AH1113" s="1">
        <v>2575529665</v>
      </c>
    </row>
    <row r="1114" spans="1:34" x14ac:dyDescent="0.2">
      <c r="A1114">
        <v>1113</v>
      </c>
      <c r="C1114" s="4" t="s">
        <v>1697</v>
      </c>
      <c r="D1114" s="5" t="s">
        <v>2564</v>
      </c>
      <c r="E1114" s="1">
        <v>430096465</v>
      </c>
      <c r="F1114" s="1">
        <v>447624150</v>
      </c>
      <c r="G1114" s="1">
        <v>472241199</v>
      </c>
      <c r="H1114" s="1">
        <v>535235741</v>
      </c>
      <c r="I1114" s="1">
        <v>511818859</v>
      </c>
      <c r="J1114" s="1">
        <v>530133091</v>
      </c>
      <c r="K1114" s="1">
        <v>575676790.66666663</v>
      </c>
      <c r="L1114" s="1">
        <v>617174051</v>
      </c>
      <c r="M1114" s="1">
        <v>653339476</v>
      </c>
      <c r="N1114" s="1">
        <v>692671213</v>
      </c>
      <c r="O1114" s="1">
        <v>751781356</v>
      </c>
      <c r="P1114" s="1">
        <v>818355412</v>
      </c>
      <c r="Q1114" s="1">
        <v>887275286</v>
      </c>
      <c r="R1114" s="1">
        <v>927915454</v>
      </c>
      <c r="S1114" s="1">
        <v>965710297</v>
      </c>
      <c r="T1114" s="1">
        <v>1036104504</v>
      </c>
      <c r="U1114" s="1">
        <v>1107173414</v>
      </c>
      <c r="V1114" s="1">
        <v>1174263573</v>
      </c>
      <c r="W1114" s="1">
        <v>1252633434</v>
      </c>
      <c r="X1114" s="1">
        <v>1336233329</v>
      </c>
      <c r="Y1114" s="1">
        <v>1389458050</v>
      </c>
      <c r="Z1114" s="1">
        <v>1387329052</v>
      </c>
      <c r="AA1114" s="1">
        <v>1425217329.3333333</v>
      </c>
      <c r="AB1114" s="1">
        <v>1381906067</v>
      </c>
      <c r="AC1114" s="1">
        <v>1399534005</v>
      </c>
      <c r="AD1114" s="1">
        <v>1469403335</v>
      </c>
      <c r="AE1114" s="1">
        <v>1557423869</v>
      </c>
      <c r="AF1114" s="1">
        <v>1645660526</v>
      </c>
      <c r="AG1114" s="1">
        <v>1722585311</v>
      </c>
      <c r="AH1114" s="1">
        <v>1813169581</v>
      </c>
    </row>
    <row r="1115" spans="1:34" x14ac:dyDescent="0.2">
      <c r="A1115">
        <v>1114</v>
      </c>
      <c r="C1115" s="4" t="s">
        <v>1698</v>
      </c>
      <c r="D1115" s="5" t="s">
        <v>2565</v>
      </c>
      <c r="E1115" s="1">
        <v>4639254</v>
      </c>
      <c r="F1115" s="1">
        <v>5789186</v>
      </c>
      <c r="G1115" s="1">
        <v>5922830</v>
      </c>
      <c r="H1115" s="1">
        <v>5923824</v>
      </c>
      <c r="I1115" s="1">
        <v>7351671</v>
      </c>
      <c r="J1115" s="1">
        <v>9480773</v>
      </c>
      <c r="K1115" s="1">
        <v>13974948</v>
      </c>
      <c r="L1115" s="1">
        <v>15638106</v>
      </c>
      <c r="M1115" s="1">
        <v>19971201</v>
      </c>
      <c r="N1115" s="1">
        <v>33340864</v>
      </c>
      <c r="O1115" s="1">
        <v>42733581</v>
      </c>
      <c r="P1115" s="1">
        <v>37654155</v>
      </c>
      <c r="Q1115" s="1">
        <v>32140083</v>
      </c>
      <c r="R1115" s="1">
        <v>22491805</v>
      </c>
      <c r="S1115" s="1">
        <v>29214404</v>
      </c>
      <c r="T1115" s="1">
        <v>29050521</v>
      </c>
      <c r="U1115" s="1">
        <v>32791858</v>
      </c>
      <c r="V1115" s="1">
        <v>34093207</v>
      </c>
      <c r="W1115" s="1">
        <v>40231305</v>
      </c>
      <c r="X1115" s="1">
        <v>38117363</v>
      </c>
      <c r="Y1115" s="1">
        <v>38788631</v>
      </c>
      <c r="Z1115" s="1">
        <v>41502531</v>
      </c>
      <c r="AA1115" s="1">
        <v>46079862</v>
      </c>
      <c r="AB1115" s="1">
        <v>47516289</v>
      </c>
      <c r="AC1115" s="1">
        <v>46920371</v>
      </c>
      <c r="AD1115" s="1">
        <v>49844699</v>
      </c>
      <c r="AE1115" s="1">
        <v>44353180</v>
      </c>
      <c r="AF1115" s="1">
        <v>52119362</v>
      </c>
      <c r="AG1115" s="1">
        <v>50145567</v>
      </c>
      <c r="AH1115" s="1">
        <v>60562794</v>
      </c>
    </row>
    <row r="1116" spans="1:34" x14ac:dyDescent="0.2">
      <c r="A1116">
        <v>1115</v>
      </c>
      <c r="C1116" s="4" t="s">
        <v>1699</v>
      </c>
      <c r="D1116" s="5" t="s">
        <v>2566</v>
      </c>
      <c r="E1116" s="1">
        <v>1654659</v>
      </c>
      <c r="F1116" s="1">
        <v>2085039</v>
      </c>
      <c r="G1116" s="1">
        <v>1842562</v>
      </c>
      <c r="H1116" s="1">
        <v>1205799</v>
      </c>
      <c r="I1116" s="1">
        <v>2066725</v>
      </c>
      <c r="J1116" s="1">
        <v>2340571</v>
      </c>
      <c r="K1116" s="1">
        <v>2952928</v>
      </c>
      <c r="L1116" s="1">
        <v>2988218</v>
      </c>
      <c r="M1116" s="1">
        <v>3130672</v>
      </c>
      <c r="N1116" s="1">
        <v>3351101</v>
      </c>
      <c r="O1116" s="1">
        <v>2970554</v>
      </c>
      <c r="P1116" s="1">
        <v>3748943</v>
      </c>
      <c r="Q1116" s="1">
        <v>4961600</v>
      </c>
      <c r="R1116" s="1">
        <v>5461112</v>
      </c>
      <c r="S1116" s="1">
        <v>7249025</v>
      </c>
      <c r="T1116" s="1">
        <v>8282177</v>
      </c>
      <c r="U1116" s="1">
        <v>7758638</v>
      </c>
      <c r="V1116" s="1">
        <v>7306639</v>
      </c>
      <c r="W1116" s="1">
        <v>7013945</v>
      </c>
      <c r="X1116" s="1">
        <v>8188700</v>
      </c>
      <c r="Y1116" s="1">
        <v>7381962</v>
      </c>
      <c r="Z1116" s="1">
        <v>3145041.3333333335</v>
      </c>
      <c r="AA1116" s="1">
        <v>2407796</v>
      </c>
      <c r="AB1116" s="1">
        <v>3105401</v>
      </c>
      <c r="AC1116" s="1">
        <v>4466062</v>
      </c>
      <c r="AD1116" s="1">
        <v>5265720</v>
      </c>
      <c r="AE1116" s="1">
        <v>0</v>
      </c>
      <c r="AF1116" s="1">
        <v>0</v>
      </c>
      <c r="AG1116" s="1">
        <v>0</v>
      </c>
      <c r="AH1116" s="1">
        <v>0</v>
      </c>
    </row>
    <row r="1117" spans="1:34" x14ac:dyDescent="0.2">
      <c r="A1117">
        <v>1116</v>
      </c>
      <c r="B1117" s="2" t="s">
        <v>2686</v>
      </c>
      <c r="C1117" s="4" t="s">
        <v>1700</v>
      </c>
      <c r="D1117" s="5" t="s">
        <v>1701</v>
      </c>
      <c r="E1117" s="1">
        <v>1753981</v>
      </c>
      <c r="F1117" s="1">
        <v>2169517</v>
      </c>
      <c r="G1117" s="1">
        <v>2574063</v>
      </c>
      <c r="H1117" s="1">
        <v>3198141</v>
      </c>
      <c r="I1117" s="1">
        <v>4106183</v>
      </c>
      <c r="J1117" s="1">
        <v>5154478</v>
      </c>
      <c r="K1117" s="1">
        <v>7622985</v>
      </c>
      <c r="L1117" s="1">
        <v>9256972</v>
      </c>
      <c r="M1117" s="1">
        <v>12602749</v>
      </c>
      <c r="N1117" s="1">
        <v>25169224</v>
      </c>
      <c r="O1117" s="1">
        <v>34145313</v>
      </c>
      <c r="P1117" s="1">
        <v>29182676</v>
      </c>
      <c r="Q1117" s="1">
        <v>22654265</v>
      </c>
      <c r="R1117" s="1">
        <v>11493405</v>
      </c>
      <c r="S1117" s="1">
        <v>12209336</v>
      </c>
      <c r="T1117" s="1">
        <v>10186362</v>
      </c>
      <c r="U1117" s="1">
        <v>12558523</v>
      </c>
      <c r="V1117" s="1">
        <v>12304769</v>
      </c>
      <c r="W1117" s="1">
        <v>15385709</v>
      </c>
      <c r="X1117" s="1">
        <v>11993579</v>
      </c>
      <c r="Y1117" s="1">
        <v>12377855</v>
      </c>
      <c r="Z1117" s="1">
        <v>16008465</v>
      </c>
      <c r="AA1117" s="1">
        <v>16940923</v>
      </c>
      <c r="AB1117" s="1">
        <v>15653026</v>
      </c>
      <c r="AC1117" s="1">
        <v>17659319</v>
      </c>
      <c r="AD1117" s="1">
        <v>17377548</v>
      </c>
      <c r="AE1117" s="1">
        <v>14681194</v>
      </c>
      <c r="AF1117" s="1">
        <v>15542525</v>
      </c>
      <c r="AG1117" s="1">
        <v>14357934</v>
      </c>
      <c r="AH1117" s="1">
        <v>17610891</v>
      </c>
    </row>
    <row r="1118" spans="1:34" x14ac:dyDescent="0.2">
      <c r="A1118">
        <v>1117</v>
      </c>
      <c r="C1118" s="4" t="s">
        <v>1702</v>
      </c>
      <c r="D1118" s="5" t="s">
        <v>2567</v>
      </c>
      <c r="E1118" s="1">
        <v>1230614</v>
      </c>
      <c r="F1118" s="1">
        <v>1534630</v>
      </c>
      <c r="G1118" s="1">
        <v>1506205</v>
      </c>
      <c r="H1118" s="1">
        <v>1519884</v>
      </c>
      <c r="I1118" s="1">
        <v>1178763</v>
      </c>
      <c r="J1118" s="1">
        <v>1985724</v>
      </c>
      <c r="K1118" s="1">
        <v>3399035</v>
      </c>
      <c r="L1118" s="1">
        <v>3392916</v>
      </c>
      <c r="M1118" s="1">
        <v>4237780</v>
      </c>
      <c r="N1118" s="1">
        <v>4820539</v>
      </c>
      <c r="O1118" s="1">
        <v>5617714</v>
      </c>
      <c r="P1118" s="1">
        <v>4722536</v>
      </c>
      <c r="Q1118" s="1">
        <v>4524218</v>
      </c>
      <c r="R1118" s="1">
        <v>5537288</v>
      </c>
      <c r="S1118" s="1">
        <v>9756043</v>
      </c>
      <c r="T1118" s="1">
        <v>10581982</v>
      </c>
      <c r="U1118" s="1">
        <v>12474697</v>
      </c>
      <c r="V1118" s="1">
        <v>14481799</v>
      </c>
      <c r="W1118" s="1">
        <v>17831651</v>
      </c>
      <c r="X1118" s="1">
        <v>17935084</v>
      </c>
      <c r="Y1118" s="1">
        <v>19028814</v>
      </c>
      <c r="Z1118" s="1">
        <v>22239004</v>
      </c>
      <c r="AA1118" s="1">
        <v>26731143</v>
      </c>
      <c r="AB1118" s="1">
        <v>28757862</v>
      </c>
      <c r="AC1118" s="1">
        <v>24794990</v>
      </c>
      <c r="AD1118" s="1">
        <v>27038090</v>
      </c>
      <c r="AE1118" s="1">
        <v>23930586</v>
      </c>
      <c r="AF1118" s="1">
        <v>30247074</v>
      </c>
      <c r="AG1118" s="1">
        <v>29195027</v>
      </c>
      <c r="AH1118" s="1">
        <v>36327325</v>
      </c>
    </row>
    <row r="1119" spans="1:34" x14ac:dyDescent="0.2">
      <c r="A1119">
        <v>1118</v>
      </c>
      <c r="C1119" s="4" t="s">
        <v>1703</v>
      </c>
      <c r="D1119" s="5" t="s">
        <v>2568</v>
      </c>
      <c r="E1119" s="1">
        <v>5181860</v>
      </c>
      <c r="F1119" s="1">
        <v>5004186</v>
      </c>
      <c r="G1119" s="1">
        <v>4372028</v>
      </c>
      <c r="H1119" s="1">
        <v>4275338</v>
      </c>
      <c r="I1119" s="1">
        <v>4724460</v>
      </c>
      <c r="J1119" s="1">
        <v>5094582</v>
      </c>
      <c r="K1119" s="1">
        <v>5443197</v>
      </c>
      <c r="L1119" s="1">
        <v>6621268</v>
      </c>
      <c r="M1119" s="1">
        <v>6922775</v>
      </c>
      <c r="N1119" s="1">
        <v>7527807</v>
      </c>
      <c r="O1119" s="1">
        <v>7346452</v>
      </c>
      <c r="P1119" s="1">
        <v>7735345</v>
      </c>
      <c r="Q1119" s="1">
        <v>8380612</v>
      </c>
      <c r="R1119" s="1">
        <v>10060471</v>
      </c>
      <c r="S1119" s="1">
        <v>12706988</v>
      </c>
      <c r="T1119" s="1">
        <v>14383603</v>
      </c>
      <c r="U1119" s="1">
        <v>14519314</v>
      </c>
      <c r="V1119" s="1">
        <v>15301005</v>
      </c>
      <c r="W1119" s="1">
        <v>17739157</v>
      </c>
      <c r="X1119" s="1">
        <v>18930263</v>
      </c>
      <c r="Y1119" s="1">
        <v>22550541</v>
      </c>
      <c r="Z1119" s="1">
        <v>24769085</v>
      </c>
      <c r="AA1119" s="1">
        <v>27496345</v>
      </c>
      <c r="AB1119" s="1">
        <v>26044202</v>
      </c>
      <c r="AC1119" s="1">
        <v>28253881</v>
      </c>
      <c r="AD1119" s="1">
        <v>25908711</v>
      </c>
      <c r="AE1119" s="1">
        <v>29064026</v>
      </c>
      <c r="AF1119" s="1">
        <v>32936393</v>
      </c>
      <c r="AG1119" s="1">
        <v>38510694</v>
      </c>
      <c r="AH1119" s="1">
        <v>38508107</v>
      </c>
    </row>
    <row r="1120" spans="1:34" x14ac:dyDescent="0.2">
      <c r="A1120">
        <v>1119</v>
      </c>
      <c r="C1120" s="4" t="s">
        <v>1704</v>
      </c>
      <c r="D1120" s="5" t="s">
        <v>2569</v>
      </c>
      <c r="E1120" s="1">
        <v>594327</v>
      </c>
      <c r="F1120" s="1">
        <v>413691</v>
      </c>
      <c r="G1120" s="1">
        <v>345677</v>
      </c>
      <c r="H1120" s="1">
        <v>360056</v>
      </c>
      <c r="I1120" s="1">
        <v>344476</v>
      </c>
      <c r="J1120" s="1">
        <v>778014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691820</v>
      </c>
      <c r="Q1120" s="1">
        <v>858701</v>
      </c>
      <c r="R1120" s="1">
        <v>1033310</v>
      </c>
      <c r="S1120" s="1">
        <v>1614285</v>
      </c>
      <c r="T1120" s="1">
        <v>1296775</v>
      </c>
      <c r="U1120" s="1">
        <v>1482108</v>
      </c>
      <c r="V1120" s="1">
        <v>1548279</v>
      </c>
      <c r="W1120" s="1">
        <v>1892280</v>
      </c>
      <c r="X1120" s="1">
        <v>1618751</v>
      </c>
      <c r="Y1120" s="1">
        <v>2319420</v>
      </c>
      <c r="Z1120" s="1">
        <v>3193207</v>
      </c>
      <c r="AA1120" s="1">
        <v>2977088</v>
      </c>
      <c r="AB1120" s="1">
        <v>2893744</v>
      </c>
      <c r="AC1120" s="1">
        <v>2975673</v>
      </c>
      <c r="AD1120" s="1">
        <v>3478559</v>
      </c>
      <c r="AE1120" s="1">
        <v>4535480</v>
      </c>
      <c r="AF1120" s="1">
        <v>4916216</v>
      </c>
      <c r="AG1120" s="1">
        <v>5629649</v>
      </c>
      <c r="AH1120" s="1">
        <v>6131779</v>
      </c>
    </row>
    <row r="1121" spans="1:34" x14ac:dyDescent="0.2">
      <c r="A1121">
        <v>1120</v>
      </c>
      <c r="C1121" s="4" t="s">
        <v>1705</v>
      </c>
      <c r="D1121" s="5" t="s">
        <v>1706</v>
      </c>
      <c r="E1121" s="1">
        <v>1314182</v>
      </c>
      <c r="F1121" s="1">
        <v>1125909</v>
      </c>
      <c r="G1121" s="1">
        <v>679502</v>
      </c>
      <c r="H1121" s="1">
        <v>489285</v>
      </c>
      <c r="I1121" s="1">
        <v>498375</v>
      </c>
      <c r="J1121" s="1">
        <v>421731</v>
      </c>
      <c r="K1121" s="1">
        <v>424246</v>
      </c>
      <c r="L1121" s="1">
        <v>563614</v>
      </c>
      <c r="M1121" s="1">
        <v>550910</v>
      </c>
      <c r="N1121" s="1">
        <v>569623</v>
      </c>
      <c r="O1121" s="1">
        <v>669500</v>
      </c>
      <c r="P1121" s="1">
        <v>542267</v>
      </c>
      <c r="Q1121" s="1">
        <v>539052</v>
      </c>
      <c r="R1121" s="1">
        <v>474026</v>
      </c>
      <c r="S1121" s="1">
        <v>373360</v>
      </c>
      <c r="T1121" s="1">
        <v>2491560</v>
      </c>
      <c r="U1121" s="1">
        <v>2825471</v>
      </c>
      <c r="V1121" s="1">
        <v>0</v>
      </c>
      <c r="W1121" s="1">
        <v>3830722.6666666665</v>
      </c>
      <c r="X1121" s="1">
        <v>4154254</v>
      </c>
      <c r="Y1121" s="1">
        <v>0</v>
      </c>
      <c r="Z1121" s="1">
        <v>5657816</v>
      </c>
      <c r="AA1121" s="1">
        <v>6665136</v>
      </c>
      <c r="AB1121" s="1">
        <v>6367733</v>
      </c>
      <c r="AC1121" s="1">
        <v>8338753</v>
      </c>
      <c r="AD1121" s="1">
        <v>7462250</v>
      </c>
      <c r="AE1121" s="1">
        <v>6545542</v>
      </c>
      <c r="AF1121" s="1">
        <v>7913232</v>
      </c>
      <c r="AG1121" s="1">
        <v>8564955</v>
      </c>
      <c r="AH1121" s="1">
        <v>2799141</v>
      </c>
    </row>
    <row r="1122" spans="1:34" x14ac:dyDescent="0.2">
      <c r="A1122">
        <v>1121</v>
      </c>
      <c r="C1122" s="4" t="s">
        <v>1707</v>
      </c>
      <c r="D1122" s="5" t="s">
        <v>1708</v>
      </c>
      <c r="E1122" s="1">
        <v>0</v>
      </c>
      <c r="F1122" s="1">
        <v>0</v>
      </c>
      <c r="G1122" s="1">
        <v>222297.33333333334</v>
      </c>
      <c r="H1122" s="1">
        <v>197840</v>
      </c>
      <c r="I1122" s="1">
        <v>0</v>
      </c>
      <c r="J1122" s="1">
        <v>0</v>
      </c>
      <c r="K1122" s="1">
        <v>305417.33333333331</v>
      </c>
      <c r="L1122" s="1">
        <v>304716</v>
      </c>
      <c r="M1122" s="1">
        <v>286495</v>
      </c>
      <c r="N1122" s="1">
        <v>395024</v>
      </c>
      <c r="O1122" s="1">
        <v>451939</v>
      </c>
      <c r="P1122" s="1">
        <v>488466</v>
      </c>
      <c r="Q1122" s="1">
        <v>472744</v>
      </c>
      <c r="R1122" s="1">
        <v>649572</v>
      </c>
      <c r="S1122" s="1">
        <v>997336</v>
      </c>
      <c r="T1122" s="1">
        <v>809341</v>
      </c>
      <c r="U1122" s="1">
        <v>1285279</v>
      </c>
      <c r="V1122" s="1">
        <v>1705010</v>
      </c>
      <c r="W1122" s="1">
        <v>2583070</v>
      </c>
      <c r="X1122" s="1">
        <v>1403462</v>
      </c>
      <c r="Y1122" s="1">
        <v>1458016</v>
      </c>
      <c r="Z1122" s="1">
        <v>1506805</v>
      </c>
      <c r="AA1122" s="1">
        <v>1616920</v>
      </c>
      <c r="AB1122" s="1">
        <v>1634555</v>
      </c>
      <c r="AC1122" s="1">
        <v>1762461</v>
      </c>
      <c r="AD1122" s="1">
        <v>1873217</v>
      </c>
      <c r="AE1122" s="1">
        <v>3169341</v>
      </c>
      <c r="AF1122" s="1">
        <v>2927937</v>
      </c>
      <c r="AG1122" s="1">
        <v>3250756</v>
      </c>
      <c r="AH1122" s="1">
        <v>3375340</v>
      </c>
    </row>
    <row r="1123" spans="1:34" x14ac:dyDescent="0.2">
      <c r="A1123">
        <v>1122</v>
      </c>
      <c r="C1123" s="4" t="s">
        <v>1709</v>
      </c>
      <c r="D1123" s="5" t="s">
        <v>2570</v>
      </c>
      <c r="E1123" s="1">
        <v>3143766</v>
      </c>
      <c r="F1123" s="1">
        <v>3331016</v>
      </c>
      <c r="G1123" s="1">
        <v>3138264</v>
      </c>
      <c r="H1123" s="1">
        <v>3236630</v>
      </c>
      <c r="I1123" s="1">
        <v>3716163</v>
      </c>
      <c r="J1123" s="1">
        <v>3956244</v>
      </c>
      <c r="K1123" s="1">
        <v>4344406</v>
      </c>
      <c r="L1123" s="1">
        <v>5487404</v>
      </c>
      <c r="M1123" s="1">
        <v>5820000</v>
      </c>
      <c r="N1123" s="1">
        <v>6287463</v>
      </c>
      <c r="O1123" s="1">
        <v>5939822</v>
      </c>
      <c r="P1123" s="1">
        <v>6267773</v>
      </c>
      <c r="Q1123" s="1">
        <v>6510115</v>
      </c>
      <c r="R1123" s="1">
        <v>7903563</v>
      </c>
      <c r="S1123" s="1">
        <v>9722007</v>
      </c>
      <c r="T1123" s="1">
        <v>9785927</v>
      </c>
      <c r="U1123" s="1">
        <v>8926456</v>
      </c>
      <c r="V1123" s="1">
        <v>9068451</v>
      </c>
      <c r="W1123" s="1">
        <v>9469612</v>
      </c>
      <c r="X1123" s="1">
        <v>11067286</v>
      </c>
      <c r="Y1123" s="1">
        <v>13117765</v>
      </c>
      <c r="Z1123" s="1">
        <v>14486136</v>
      </c>
      <c r="AA1123" s="1">
        <v>16237201</v>
      </c>
      <c r="AB1123" s="1">
        <v>15148170</v>
      </c>
      <c r="AC1123" s="1">
        <v>15176994</v>
      </c>
      <c r="AD1123" s="1">
        <v>13094685</v>
      </c>
      <c r="AE1123" s="1">
        <v>14813663</v>
      </c>
      <c r="AF1123" s="1">
        <v>17179008</v>
      </c>
      <c r="AG1123" s="1">
        <v>21065334</v>
      </c>
      <c r="AH1123" s="1">
        <v>26201847</v>
      </c>
    </row>
    <row r="1124" spans="1:34" x14ac:dyDescent="0.2">
      <c r="A1124">
        <v>1123</v>
      </c>
      <c r="C1124" s="4" t="s">
        <v>1710</v>
      </c>
      <c r="D1124" s="5" t="s">
        <v>2571</v>
      </c>
      <c r="E1124" s="1">
        <v>3779393</v>
      </c>
      <c r="F1124" s="1">
        <v>5230883</v>
      </c>
      <c r="G1124" s="1">
        <v>7559099</v>
      </c>
      <c r="H1124" s="1">
        <v>8869791</v>
      </c>
      <c r="I1124" s="1">
        <v>10810201</v>
      </c>
      <c r="J1124" s="1">
        <v>11638579</v>
      </c>
      <c r="K1124" s="1">
        <v>12760112</v>
      </c>
      <c r="L1124" s="1">
        <v>13859784</v>
      </c>
      <c r="M1124" s="1">
        <v>15520539</v>
      </c>
      <c r="N1124" s="1">
        <v>16577305</v>
      </c>
      <c r="O1124" s="1">
        <v>18433859</v>
      </c>
      <c r="P1124" s="1">
        <v>21959814</v>
      </c>
      <c r="Q1124" s="1">
        <v>22115830</v>
      </c>
      <c r="R1124" s="1">
        <v>28166749</v>
      </c>
      <c r="S1124" s="1">
        <v>31376763</v>
      </c>
      <c r="T1124" s="1">
        <v>34478638</v>
      </c>
      <c r="U1124" s="1">
        <v>36913774</v>
      </c>
      <c r="V1124" s="1">
        <v>42130764</v>
      </c>
      <c r="W1124" s="1">
        <v>49783348</v>
      </c>
      <c r="X1124" s="1">
        <v>52939440</v>
      </c>
      <c r="Y1124" s="1">
        <v>54433356</v>
      </c>
      <c r="Z1124" s="1">
        <v>65218700</v>
      </c>
      <c r="AA1124" s="1">
        <v>74055676</v>
      </c>
      <c r="AB1124" s="1">
        <v>79298750</v>
      </c>
      <c r="AC1124" s="1">
        <v>82674742</v>
      </c>
      <c r="AD1124" s="1">
        <v>81998085</v>
      </c>
      <c r="AE1124" s="1">
        <v>88016797</v>
      </c>
      <c r="AF1124" s="1">
        <v>89343766</v>
      </c>
      <c r="AG1124" s="1">
        <v>107284503</v>
      </c>
      <c r="AH1124" s="1">
        <v>117411933</v>
      </c>
    </row>
    <row r="1125" spans="1:34" x14ac:dyDescent="0.2">
      <c r="A1125">
        <v>1124</v>
      </c>
      <c r="C1125" s="4" t="s">
        <v>1711</v>
      </c>
      <c r="D1125" s="5" t="s">
        <v>1712</v>
      </c>
      <c r="E1125" s="1">
        <v>804987</v>
      </c>
      <c r="F1125" s="1">
        <v>1001551</v>
      </c>
      <c r="G1125" s="1">
        <v>1210428</v>
      </c>
      <c r="H1125" s="1">
        <v>1372211</v>
      </c>
      <c r="I1125" s="1">
        <v>1370451</v>
      </c>
      <c r="J1125" s="1">
        <v>1344449</v>
      </c>
      <c r="K1125" s="1">
        <v>1257117</v>
      </c>
      <c r="L1125" s="1">
        <v>1524434</v>
      </c>
      <c r="M1125" s="1">
        <v>1676514</v>
      </c>
      <c r="N1125" s="1">
        <v>1780314</v>
      </c>
      <c r="O1125" s="1">
        <v>1666924</v>
      </c>
      <c r="P1125" s="1">
        <v>2074480</v>
      </c>
      <c r="Q1125" s="1">
        <v>2431132</v>
      </c>
      <c r="R1125" s="1">
        <v>2484159</v>
      </c>
      <c r="S1125" s="1">
        <v>2926298</v>
      </c>
      <c r="T1125" s="1">
        <v>3144623</v>
      </c>
      <c r="U1125" s="1">
        <v>3777879</v>
      </c>
      <c r="V1125" s="1">
        <v>4434161</v>
      </c>
      <c r="W1125" s="1">
        <v>5278702</v>
      </c>
      <c r="X1125" s="1">
        <v>5839894</v>
      </c>
      <c r="Y1125" s="1">
        <v>6668351</v>
      </c>
      <c r="Z1125" s="1">
        <v>8976436</v>
      </c>
      <c r="AA1125" s="1">
        <v>11640327</v>
      </c>
      <c r="AB1125" s="1">
        <v>10443691</v>
      </c>
      <c r="AC1125" s="1">
        <v>12263387</v>
      </c>
      <c r="AD1125" s="1">
        <v>13887009</v>
      </c>
      <c r="AE1125" s="1">
        <v>15966565</v>
      </c>
      <c r="AF1125" s="1">
        <v>17595463</v>
      </c>
      <c r="AG1125" s="1">
        <v>23216131</v>
      </c>
      <c r="AH1125" s="1">
        <v>20873489</v>
      </c>
    </row>
    <row r="1126" spans="1:34" x14ac:dyDescent="0.2">
      <c r="A1126">
        <v>1125</v>
      </c>
      <c r="C1126" s="4" t="s">
        <v>1713</v>
      </c>
      <c r="D1126" s="5" t="s">
        <v>2572</v>
      </c>
      <c r="E1126" s="1">
        <v>876962</v>
      </c>
      <c r="F1126" s="1">
        <v>912061</v>
      </c>
      <c r="G1126" s="1">
        <v>1582209</v>
      </c>
      <c r="H1126" s="1">
        <v>1946534</v>
      </c>
      <c r="I1126" s="1">
        <v>2233885</v>
      </c>
      <c r="J1126" s="1">
        <v>2708672</v>
      </c>
      <c r="K1126" s="1">
        <v>2875392</v>
      </c>
      <c r="L1126" s="1">
        <v>2846179</v>
      </c>
      <c r="M1126" s="1">
        <v>3366516</v>
      </c>
      <c r="N1126" s="1">
        <v>3824029</v>
      </c>
      <c r="O1126" s="1">
        <v>4838062</v>
      </c>
      <c r="P1126" s="1">
        <v>5055554</v>
      </c>
      <c r="Q1126" s="1">
        <v>4130298</v>
      </c>
      <c r="R1126" s="1">
        <v>7644028</v>
      </c>
      <c r="S1126" s="1">
        <v>8563507</v>
      </c>
      <c r="T1126" s="1">
        <v>9297426</v>
      </c>
      <c r="U1126" s="1">
        <v>9970088</v>
      </c>
      <c r="V1126" s="1">
        <v>10461128</v>
      </c>
      <c r="W1126" s="1">
        <v>11457675</v>
      </c>
      <c r="X1126" s="1">
        <v>10797341</v>
      </c>
      <c r="Y1126" s="1">
        <v>11085085</v>
      </c>
      <c r="Z1126" s="1">
        <v>12653605</v>
      </c>
      <c r="AA1126" s="1">
        <v>15100396</v>
      </c>
      <c r="AB1126" s="1">
        <v>17915810</v>
      </c>
      <c r="AC1126" s="1">
        <v>19540578</v>
      </c>
      <c r="AD1126" s="1">
        <v>19236853</v>
      </c>
      <c r="AE1126" s="1">
        <v>22055099</v>
      </c>
      <c r="AF1126" s="1">
        <v>25328667</v>
      </c>
      <c r="AG1126" s="1">
        <v>30323172</v>
      </c>
      <c r="AH1126" s="1">
        <v>31836327</v>
      </c>
    </row>
    <row r="1127" spans="1:34" x14ac:dyDescent="0.2">
      <c r="A1127">
        <v>1126</v>
      </c>
      <c r="C1127" s="4" t="s">
        <v>1714</v>
      </c>
      <c r="D1127" s="5" t="s">
        <v>1715</v>
      </c>
      <c r="E1127" s="1">
        <v>0</v>
      </c>
      <c r="F1127" s="1">
        <v>0</v>
      </c>
      <c r="G1127" s="1">
        <v>1839106.6666666667</v>
      </c>
      <c r="H1127" s="1">
        <v>1816124</v>
      </c>
      <c r="I1127" s="1">
        <v>2384952</v>
      </c>
      <c r="J1127" s="1">
        <v>2223731</v>
      </c>
      <c r="K1127" s="1">
        <v>2396576</v>
      </c>
      <c r="L1127" s="1">
        <v>2447674</v>
      </c>
      <c r="M1127" s="1">
        <v>2264951</v>
      </c>
      <c r="N1127" s="1">
        <v>2111530</v>
      </c>
      <c r="O1127" s="1">
        <v>2326396</v>
      </c>
      <c r="P1127" s="1">
        <v>2833221</v>
      </c>
      <c r="Q1127" s="1">
        <v>2283086</v>
      </c>
      <c r="R1127" s="1">
        <v>2899351</v>
      </c>
      <c r="S1127" s="1">
        <v>2057769</v>
      </c>
      <c r="T1127" s="1">
        <v>2159386</v>
      </c>
      <c r="U1127" s="1">
        <v>2920917</v>
      </c>
      <c r="V1127" s="1">
        <v>3343746</v>
      </c>
      <c r="W1127" s="1">
        <v>3945050</v>
      </c>
      <c r="X1127" s="1">
        <v>4624826</v>
      </c>
      <c r="Y1127" s="1">
        <v>4257341</v>
      </c>
      <c r="Z1127" s="1">
        <v>4850005</v>
      </c>
      <c r="AA1127" s="1">
        <v>4724979</v>
      </c>
      <c r="AB1127" s="1">
        <v>4807471</v>
      </c>
      <c r="AC1127" s="1">
        <v>5188816</v>
      </c>
      <c r="AD1127" s="1">
        <v>4316732</v>
      </c>
      <c r="AE1127" s="1">
        <v>4845695</v>
      </c>
      <c r="AF1127" s="1">
        <v>4712344</v>
      </c>
      <c r="AG1127" s="1">
        <v>5355464</v>
      </c>
      <c r="AH1127" s="1">
        <v>6381488</v>
      </c>
    </row>
    <row r="1128" spans="1:34" x14ac:dyDescent="0.2">
      <c r="A1128">
        <v>1127</v>
      </c>
      <c r="C1128" s="4" t="s">
        <v>1716</v>
      </c>
      <c r="D1128" s="5" t="s">
        <v>2573</v>
      </c>
      <c r="E1128" s="1">
        <v>1423804</v>
      </c>
      <c r="F1128" s="1">
        <v>2667973</v>
      </c>
      <c r="G1128" s="1">
        <v>3013852</v>
      </c>
      <c r="H1128" s="1">
        <v>3734922</v>
      </c>
      <c r="I1128" s="1">
        <v>4820913</v>
      </c>
      <c r="J1128" s="1">
        <v>5361727</v>
      </c>
      <c r="K1128" s="1">
        <v>6231027</v>
      </c>
      <c r="L1128" s="1">
        <v>7041497</v>
      </c>
      <c r="M1128" s="1">
        <v>8212558</v>
      </c>
      <c r="N1128" s="1">
        <v>8861432</v>
      </c>
      <c r="O1128" s="1">
        <v>9602477</v>
      </c>
      <c r="P1128" s="1">
        <v>11996559</v>
      </c>
      <c r="Q1128" s="1">
        <v>13271314</v>
      </c>
      <c r="R1128" s="1">
        <v>15139211</v>
      </c>
      <c r="S1128" s="1">
        <v>17829189</v>
      </c>
      <c r="T1128" s="1">
        <v>19877203</v>
      </c>
      <c r="U1128" s="1">
        <v>20244890</v>
      </c>
      <c r="V1128" s="1">
        <v>23891729</v>
      </c>
      <c r="W1128" s="1">
        <v>29101921</v>
      </c>
      <c r="X1128" s="1">
        <v>31677379</v>
      </c>
      <c r="Y1128" s="1">
        <v>32422579</v>
      </c>
      <c r="Z1128" s="1">
        <v>38738654</v>
      </c>
      <c r="AA1128" s="1">
        <v>42589974</v>
      </c>
      <c r="AB1128" s="1">
        <v>46131778</v>
      </c>
      <c r="AC1128" s="1">
        <v>45681961</v>
      </c>
      <c r="AD1128" s="1">
        <v>44557491</v>
      </c>
      <c r="AE1128" s="1">
        <v>45149438</v>
      </c>
      <c r="AF1128" s="1">
        <v>41707292</v>
      </c>
      <c r="AG1128" s="1">
        <v>48389736</v>
      </c>
      <c r="AH1128" s="1">
        <v>58320629</v>
      </c>
    </row>
    <row r="1129" spans="1:34" x14ac:dyDescent="0.2">
      <c r="A1129">
        <v>1128</v>
      </c>
      <c r="C1129" s="4" t="s">
        <v>1717</v>
      </c>
      <c r="D1129" s="5" t="s">
        <v>2574</v>
      </c>
      <c r="E1129" s="1">
        <v>1060081</v>
      </c>
      <c r="F1129" s="1">
        <v>2213496</v>
      </c>
      <c r="G1129" s="1">
        <v>1814513</v>
      </c>
      <c r="H1129" s="1">
        <v>2168657</v>
      </c>
      <c r="I1129" s="1">
        <v>2612460</v>
      </c>
      <c r="J1129" s="1">
        <v>2632154</v>
      </c>
      <c r="K1129" s="1">
        <v>2719657</v>
      </c>
      <c r="L1129" s="1">
        <v>3053581</v>
      </c>
      <c r="M1129" s="1">
        <v>3669797</v>
      </c>
      <c r="N1129" s="1">
        <v>4182366</v>
      </c>
      <c r="O1129" s="1">
        <v>4145528</v>
      </c>
      <c r="P1129" s="1">
        <v>4389205</v>
      </c>
      <c r="Q1129" s="1">
        <v>4707985</v>
      </c>
      <c r="R1129" s="1">
        <v>7409908</v>
      </c>
      <c r="S1129" s="1">
        <v>9256004</v>
      </c>
      <c r="T1129" s="1">
        <v>11060046</v>
      </c>
      <c r="U1129" s="1">
        <v>11483768</v>
      </c>
      <c r="V1129" s="1">
        <v>14759983</v>
      </c>
      <c r="W1129" s="1">
        <v>18272414</v>
      </c>
      <c r="X1129" s="1">
        <v>21344120</v>
      </c>
      <c r="Y1129" s="1">
        <v>21976452</v>
      </c>
      <c r="Z1129" s="1">
        <v>26297676</v>
      </c>
      <c r="AA1129" s="1">
        <v>27330841</v>
      </c>
      <c r="AB1129" s="1">
        <v>29786423</v>
      </c>
      <c r="AC1129" s="1">
        <v>28623265</v>
      </c>
      <c r="AD1129" s="1">
        <v>28140773</v>
      </c>
      <c r="AE1129" s="1">
        <v>24269880</v>
      </c>
      <c r="AF1129" s="1">
        <v>19610868</v>
      </c>
      <c r="AG1129" s="1">
        <v>19361508</v>
      </c>
      <c r="AH1129" s="1">
        <v>22442416</v>
      </c>
    </row>
    <row r="1130" spans="1:34" x14ac:dyDescent="0.2">
      <c r="A1130">
        <v>1129</v>
      </c>
      <c r="C1130" s="4" t="s">
        <v>1718</v>
      </c>
      <c r="D1130" s="5" t="s">
        <v>1719</v>
      </c>
      <c r="E1130" s="1">
        <v>0</v>
      </c>
      <c r="F1130" s="1">
        <v>0</v>
      </c>
      <c r="G1130" s="1">
        <v>1254170</v>
      </c>
      <c r="H1130" s="1">
        <v>718880</v>
      </c>
      <c r="I1130" s="1">
        <v>0</v>
      </c>
      <c r="J1130" s="1">
        <v>1838919</v>
      </c>
      <c r="K1130" s="1">
        <v>2167698</v>
      </c>
      <c r="L1130" s="1">
        <v>2130565</v>
      </c>
      <c r="M1130" s="1">
        <v>2011186</v>
      </c>
      <c r="N1130" s="1">
        <v>1295153.3333333333</v>
      </c>
      <c r="O1130" s="1">
        <v>1917491</v>
      </c>
      <c r="P1130" s="1">
        <v>1862018</v>
      </c>
      <c r="Q1130" s="1">
        <v>0</v>
      </c>
      <c r="R1130" s="1">
        <v>1520572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2270941.3333333335</v>
      </c>
      <c r="Z1130" s="1">
        <v>0</v>
      </c>
      <c r="AA1130" s="1">
        <v>0</v>
      </c>
      <c r="AB1130" s="1">
        <v>2677290</v>
      </c>
      <c r="AC1130" s="1">
        <v>3055554</v>
      </c>
      <c r="AD1130" s="1">
        <v>3005942</v>
      </c>
      <c r="AE1130" s="1">
        <v>3220620</v>
      </c>
      <c r="AF1130" s="1">
        <v>0</v>
      </c>
      <c r="AG1130" s="1">
        <v>0</v>
      </c>
      <c r="AH1130" s="1">
        <v>3954496</v>
      </c>
    </row>
    <row r="1131" spans="1:34" x14ac:dyDescent="0.2">
      <c r="A1131">
        <v>1130</v>
      </c>
      <c r="C1131" s="4" t="s">
        <v>1720</v>
      </c>
      <c r="D1131" s="5" t="s">
        <v>2575</v>
      </c>
      <c r="E1131" s="1">
        <v>221331</v>
      </c>
      <c r="F1131" s="1">
        <v>323435</v>
      </c>
      <c r="G1131" s="1">
        <v>506734</v>
      </c>
      <c r="H1131" s="1">
        <v>615310</v>
      </c>
      <c r="I1131" s="1">
        <v>870956</v>
      </c>
      <c r="J1131" s="1">
        <v>890654</v>
      </c>
      <c r="K1131" s="1">
        <v>1343672</v>
      </c>
      <c r="L1131" s="1">
        <v>1857351</v>
      </c>
      <c r="M1131" s="1">
        <v>2531575</v>
      </c>
      <c r="N1131" s="1">
        <v>3081397</v>
      </c>
      <c r="O1131" s="1">
        <v>3539458</v>
      </c>
      <c r="P1131" s="1">
        <v>5745336</v>
      </c>
      <c r="Q1131" s="1">
        <v>7013247</v>
      </c>
      <c r="R1131" s="1">
        <v>6186569</v>
      </c>
      <c r="S1131" s="1">
        <v>7049942</v>
      </c>
      <c r="T1131" s="1">
        <v>7260945</v>
      </c>
      <c r="U1131" s="1">
        <v>7223637</v>
      </c>
      <c r="V1131" s="1">
        <v>7496532</v>
      </c>
      <c r="W1131" s="1">
        <v>9170444</v>
      </c>
      <c r="X1131" s="1">
        <v>8619052</v>
      </c>
      <c r="Y1131" s="1">
        <v>8374091</v>
      </c>
      <c r="Z1131" s="1">
        <v>10316981</v>
      </c>
      <c r="AA1131" s="1">
        <v>12828236</v>
      </c>
      <c r="AB1131" s="1">
        <v>13668065</v>
      </c>
      <c r="AC1131" s="1">
        <v>14003142</v>
      </c>
      <c r="AD1131" s="1">
        <v>13410776</v>
      </c>
      <c r="AE1131" s="1">
        <v>17658938</v>
      </c>
      <c r="AF1131" s="1">
        <v>19232828</v>
      </c>
      <c r="AG1131" s="1">
        <v>25886255</v>
      </c>
      <c r="AH1131" s="1">
        <v>32413511</v>
      </c>
    </row>
    <row r="1132" spans="1:34" x14ac:dyDescent="0.2">
      <c r="A1132">
        <v>1131</v>
      </c>
      <c r="C1132" s="4" t="s">
        <v>1721</v>
      </c>
      <c r="D1132" s="5" t="s">
        <v>1722</v>
      </c>
      <c r="E1132" s="1">
        <v>3189305</v>
      </c>
      <c r="F1132" s="1">
        <v>2473969.3333333335</v>
      </c>
      <c r="G1132" s="1">
        <v>3637145</v>
      </c>
      <c r="H1132" s="1">
        <v>5302693</v>
      </c>
      <c r="I1132" s="1">
        <v>6262889</v>
      </c>
      <c r="J1132" s="1">
        <v>7534150</v>
      </c>
      <c r="K1132" s="1">
        <v>8328409</v>
      </c>
      <c r="L1132" s="1">
        <v>10396490</v>
      </c>
      <c r="M1132" s="1">
        <v>9439376</v>
      </c>
      <c r="N1132" s="1">
        <v>10508469</v>
      </c>
      <c r="O1132" s="1">
        <v>9990694.666666666</v>
      </c>
      <c r="P1132" s="1">
        <v>10825848</v>
      </c>
      <c r="Q1132" s="1">
        <v>14691102.666666666</v>
      </c>
      <c r="R1132" s="1">
        <v>12397678</v>
      </c>
      <c r="S1132" s="1">
        <v>18914803</v>
      </c>
      <c r="T1132" s="1">
        <v>24691170</v>
      </c>
      <c r="U1132" s="1">
        <v>28158453</v>
      </c>
      <c r="V1132" s="1">
        <v>31171206</v>
      </c>
      <c r="W1132" s="1">
        <v>43546150</v>
      </c>
      <c r="X1132" s="1">
        <v>48181925</v>
      </c>
      <c r="Y1132" s="1">
        <v>51296412</v>
      </c>
      <c r="Z1132" s="1">
        <v>63337777</v>
      </c>
      <c r="AA1132" s="1">
        <v>68297160</v>
      </c>
      <c r="AB1132" s="1">
        <v>68404217</v>
      </c>
      <c r="AC1132" s="1">
        <v>72243954</v>
      </c>
      <c r="AD1132" s="1">
        <v>81948885</v>
      </c>
      <c r="AE1132" s="1">
        <v>83027753</v>
      </c>
      <c r="AF1132" s="1">
        <v>90867025</v>
      </c>
      <c r="AG1132" s="1">
        <v>92950452</v>
      </c>
      <c r="AH1132" s="1">
        <v>107790286</v>
      </c>
    </row>
    <row r="1133" spans="1:34" ht="12.75" x14ac:dyDescent="0.2">
      <c r="A1133">
        <v>1132</v>
      </c>
      <c r="C1133" s="4" t="s">
        <v>1723</v>
      </c>
      <c r="D1133" s="10" t="s">
        <v>2576</v>
      </c>
      <c r="E1133" s="1">
        <v>793474191</v>
      </c>
      <c r="F1133" s="1">
        <v>889322864</v>
      </c>
      <c r="G1133" s="1">
        <v>985233956</v>
      </c>
      <c r="H1133" s="1">
        <v>1109605369</v>
      </c>
      <c r="I1133" s="1">
        <v>1116328572</v>
      </c>
      <c r="J1133" s="1">
        <v>1208964679</v>
      </c>
      <c r="K1133" s="1">
        <v>1322336864</v>
      </c>
      <c r="L1133" s="1">
        <v>1409153470</v>
      </c>
      <c r="M1133" s="1">
        <v>1554671759</v>
      </c>
      <c r="N1133" s="1">
        <v>1699907972</v>
      </c>
      <c r="O1133" s="1">
        <v>1777409085</v>
      </c>
      <c r="P1133" s="1">
        <v>1952295355</v>
      </c>
      <c r="Q1133" s="1">
        <v>2100877206</v>
      </c>
      <c r="R1133" s="1">
        <v>2237489426</v>
      </c>
      <c r="S1133" s="1">
        <v>2501889128</v>
      </c>
      <c r="T1133" s="1">
        <v>2680874669</v>
      </c>
      <c r="U1133" s="1">
        <v>2821962140</v>
      </c>
      <c r="V1133" s="1">
        <v>3071784212</v>
      </c>
      <c r="W1133" s="1">
        <v>3345759408</v>
      </c>
      <c r="X1133" s="1">
        <v>3639038778</v>
      </c>
      <c r="Y1133" s="1">
        <v>3795588534</v>
      </c>
      <c r="Z1133" s="1">
        <v>4009966453</v>
      </c>
      <c r="AA1133" s="1">
        <v>4350894874</v>
      </c>
      <c r="AB1133" s="1">
        <v>4511798481</v>
      </c>
      <c r="AC1133" s="1">
        <v>4863022268</v>
      </c>
      <c r="AD1133" s="1">
        <v>5274383636</v>
      </c>
      <c r="AE1133" s="1">
        <v>5505376607</v>
      </c>
      <c r="AF1133" s="1">
        <v>5767669824</v>
      </c>
      <c r="AG1133" s="1">
        <v>6008129647</v>
      </c>
      <c r="AH1133" s="1">
        <v>6324171521</v>
      </c>
    </row>
    <row r="1134" spans="1:34" x14ac:dyDescent="0.2">
      <c r="A1134">
        <v>1133</v>
      </c>
      <c r="C1134" s="4" t="s">
        <v>1724</v>
      </c>
      <c r="D1134" s="5" t="s">
        <v>1725</v>
      </c>
      <c r="E1134" s="1">
        <v>325750246</v>
      </c>
      <c r="F1134" s="1">
        <v>370010946</v>
      </c>
      <c r="G1134" s="1">
        <v>410800244</v>
      </c>
      <c r="H1134" s="1">
        <v>486759515</v>
      </c>
      <c r="I1134" s="1">
        <v>501779088</v>
      </c>
      <c r="J1134" s="1">
        <v>550689010</v>
      </c>
      <c r="K1134" s="1">
        <v>614486859</v>
      </c>
      <c r="L1134" s="1">
        <v>667938546</v>
      </c>
      <c r="M1134" s="1">
        <v>725797975</v>
      </c>
      <c r="N1134" s="1">
        <v>797523655</v>
      </c>
      <c r="O1134" s="1">
        <v>850214280</v>
      </c>
      <c r="P1134" s="1">
        <v>946353064</v>
      </c>
      <c r="Q1134" s="1">
        <v>1021930503</v>
      </c>
      <c r="R1134" s="1">
        <v>1069623324</v>
      </c>
      <c r="S1134" s="1">
        <v>1164449802</v>
      </c>
      <c r="T1134" s="1">
        <v>1254815982</v>
      </c>
      <c r="U1134" s="1">
        <v>1377671744</v>
      </c>
      <c r="V1134" s="1">
        <v>1496677807</v>
      </c>
      <c r="W1134" s="1">
        <v>1624970240</v>
      </c>
      <c r="X1134" s="1">
        <v>1753058664</v>
      </c>
      <c r="Y1134" s="1">
        <v>1802359428</v>
      </c>
      <c r="Z1134" s="1">
        <v>1901582997</v>
      </c>
      <c r="AA1134" s="1">
        <v>2087809618</v>
      </c>
      <c r="AB1134" s="1">
        <v>2200354870</v>
      </c>
      <c r="AC1134" s="1">
        <v>2357903019</v>
      </c>
      <c r="AD1134" s="1">
        <v>2568924832</v>
      </c>
      <c r="AE1134" s="1">
        <v>2727890864</v>
      </c>
      <c r="AF1134" s="1">
        <v>2940590842</v>
      </c>
      <c r="AG1134" s="1">
        <v>3086676419</v>
      </c>
      <c r="AH1134" s="1">
        <v>3271050755</v>
      </c>
    </row>
    <row r="1135" spans="1:34" x14ac:dyDescent="0.2">
      <c r="A1135">
        <v>1134</v>
      </c>
      <c r="C1135" s="4" t="s">
        <v>1726</v>
      </c>
      <c r="D1135" s="5" t="s">
        <v>1727</v>
      </c>
      <c r="E1135" s="1">
        <v>195945763</v>
      </c>
      <c r="F1135" s="1">
        <v>227539125</v>
      </c>
      <c r="G1135" s="1">
        <v>249821885</v>
      </c>
      <c r="H1135" s="1">
        <v>267115849</v>
      </c>
      <c r="I1135" s="1">
        <v>287186416</v>
      </c>
      <c r="J1135" s="1">
        <v>325967509</v>
      </c>
      <c r="K1135" s="1">
        <v>366804026</v>
      </c>
      <c r="L1135" s="1">
        <v>402189072</v>
      </c>
      <c r="M1135" s="1">
        <v>427224546</v>
      </c>
      <c r="N1135" s="1">
        <v>469264519</v>
      </c>
      <c r="O1135" s="1">
        <v>491502781</v>
      </c>
      <c r="P1135" s="1">
        <v>552372841</v>
      </c>
      <c r="Q1135" s="1">
        <v>599967255</v>
      </c>
      <c r="R1135" s="1">
        <v>643926627</v>
      </c>
      <c r="S1135" s="1">
        <v>706661071</v>
      </c>
      <c r="T1135" s="1">
        <v>753467279</v>
      </c>
      <c r="U1135" s="1">
        <v>818754090</v>
      </c>
      <c r="V1135" s="1">
        <v>867933476</v>
      </c>
      <c r="W1135" s="1">
        <v>935482103</v>
      </c>
      <c r="X1135" s="1">
        <v>975966106</v>
      </c>
      <c r="Y1135" s="1">
        <v>968362328</v>
      </c>
      <c r="Z1135" s="1">
        <v>1027344852</v>
      </c>
      <c r="AA1135" s="1">
        <v>1174514519</v>
      </c>
      <c r="AB1135" s="1">
        <v>1199721858</v>
      </c>
      <c r="AC1135" s="1">
        <v>1242687687</v>
      </c>
      <c r="AD1135" s="1">
        <v>1322170531</v>
      </c>
      <c r="AE1135" s="1">
        <v>1372323378</v>
      </c>
      <c r="AF1135" s="1">
        <v>1415929850</v>
      </c>
      <c r="AG1135" s="1">
        <v>1467439868</v>
      </c>
      <c r="AH1135" s="1">
        <v>1512374089</v>
      </c>
    </row>
    <row r="1136" spans="1:34" x14ac:dyDescent="0.2">
      <c r="A1136">
        <v>1135</v>
      </c>
      <c r="C1136" s="4" t="s">
        <v>1728</v>
      </c>
      <c r="D1136" s="5" t="s">
        <v>1729</v>
      </c>
      <c r="E1136" s="1">
        <v>192872707</v>
      </c>
      <c r="F1136" s="1">
        <v>221601458</v>
      </c>
      <c r="G1136" s="1">
        <v>243184640</v>
      </c>
      <c r="H1136" s="1">
        <v>262868615</v>
      </c>
      <c r="I1136" s="1">
        <v>283639064</v>
      </c>
      <c r="J1136" s="1">
        <v>322412353</v>
      </c>
      <c r="K1136" s="1">
        <v>363375578</v>
      </c>
      <c r="L1136" s="1">
        <v>398807552</v>
      </c>
      <c r="M1136" s="1">
        <v>424093298</v>
      </c>
      <c r="N1136" s="1">
        <v>465402619</v>
      </c>
      <c r="O1136" s="1">
        <v>486302700</v>
      </c>
      <c r="P1136" s="1">
        <v>547031223</v>
      </c>
      <c r="Q1136" s="1">
        <v>593844563</v>
      </c>
      <c r="R1136" s="1">
        <v>636988449</v>
      </c>
      <c r="S1136" s="1">
        <v>699020915</v>
      </c>
      <c r="T1136" s="1">
        <v>746084424</v>
      </c>
      <c r="U1136" s="1">
        <v>811164099</v>
      </c>
      <c r="V1136" s="1">
        <v>860606955</v>
      </c>
      <c r="W1136" s="1">
        <v>926334735</v>
      </c>
      <c r="X1136" s="1">
        <v>966619431</v>
      </c>
      <c r="Y1136" s="1">
        <v>958292576</v>
      </c>
      <c r="Z1136" s="1">
        <v>1016251219</v>
      </c>
      <c r="AA1136" s="1">
        <v>1163229405</v>
      </c>
      <c r="AB1136" s="1">
        <v>1187548100</v>
      </c>
      <c r="AC1136" s="1">
        <v>1228556766</v>
      </c>
      <c r="AD1136" s="1">
        <v>1307128588</v>
      </c>
      <c r="AE1136" s="1">
        <v>1356987034</v>
      </c>
      <c r="AF1136" s="1">
        <v>1399936695</v>
      </c>
      <c r="AG1136" s="1">
        <v>1446524498</v>
      </c>
      <c r="AH1136" s="1">
        <v>1485453683</v>
      </c>
    </row>
    <row r="1137" spans="1:34" x14ac:dyDescent="0.2">
      <c r="A1137">
        <v>1136</v>
      </c>
      <c r="C1137" s="4" t="s">
        <v>1730</v>
      </c>
      <c r="D1137" s="5" t="s">
        <v>1731</v>
      </c>
      <c r="E1137" s="1">
        <v>3073056</v>
      </c>
      <c r="F1137" s="1">
        <v>5937667</v>
      </c>
      <c r="G1137" s="1">
        <v>6637245</v>
      </c>
      <c r="H1137" s="1">
        <v>4247234</v>
      </c>
      <c r="I1137" s="1">
        <v>3547352</v>
      </c>
      <c r="J1137" s="1">
        <v>3555156</v>
      </c>
      <c r="K1137" s="1">
        <v>3428448</v>
      </c>
      <c r="L1137" s="1">
        <v>3381520</v>
      </c>
      <c r="M1137" s="1">
        <v>3131248</v>
      </c>
      <c r="N1137" s="1">
        <v>3861900</v>
      </c>
      <c r="O1137" s="1">
        <v>5200081</v>
      </c>
      <c r="P1137" s="1">
        <v>5341618</v>
      </c>
      <c r="Q1137" s="1">
        <v>6122692</v>
      </c>
      <c r="R1137" s="1">
        <v>6938178</v>
      </c>
      <c r="S1137" s="1">
        <v>7640156</v>
      </c>
      <c r="T1137" s="1">
        <v>7382855</v>
      </c>
      <c r="U1137" s="1">
        <v>7589991</v>
      </c>
      <c r="V1137" s="1">
        <v>7326521</v>
      </c>
      <c r="W1137" s="1">
        <v>9147368</v>
      </c>
      <c r="X1137" s="1">
        <v>9346675</v>
      </c>
      <c r="Y1137" s="1">
        <v>10069752</v>
      </c>
      <c r="Z1137" s="1">
        <v>11093633</v>
      </c>
      <c r="AA1137" s="1">
        <v>11285114</v>
      </c>
      <c r="AB1137" s="1">
        <v>12173758</v>
      </c>
      <c r="AC1137" s="1">
        <v>14130921</v>
      </c>
      <c r="AD1137" s="1">
        <v>15041943</v>
      </c>
      <c r="AE1137" s="1">
        <v>15336344</v>
      </c>
      <c r="AF1137" s="1">
        <v>15993155</v>
      </c>
      <c r="AG1137" s="1">
        <v>20915370</v>
      </c>
      <c r="AH1137" s="1">
        <v>26920406</v>
      </c>
    </row>
    <row r="1138" spans="1:34" x14ac:dyDescent="0.2">
      <c r="A1138">
        <v>1137</v>
      </c>
      <c r="C1138" s="4" t="s">
        <v>1732</v>
      </c>
      <c r="D1138" s="5" t="s">
        <v>1733</v>
      </c>
      <c r="E1138" s="1">
        <v>34109086</v>
      </c>
      <c r="F1138" s="1">
        <v>36595148</v>
      </c>
      <c r="G1138" s="1">
        <v>40430992</v>
      </c>
      <c r="H1138" s="1">
        <v>44830413</v>
      </c>
      <c r="I1138" s="1">
        <v>50034538</v>
      </c>
      <c r="J1138" s="1">
        <v>55527813</v>
      </c>
      <c r="K1138" s="1">
        <v>62721335</v>
      </c>
      <c r="L1138" s="1">
        <v>69833347</v>
      </c>
      <c r="M1138" s="1">
        <v>82405595</v>
      </c>
      <c r="N1138" s="1">
        <v>92184898</v>
      </c>
      <c r="O1138" s="1">
        <v>98113528</v>
      </c>
      <c r="P1138" s="1">
        <v>111984923</v>
      </c>
      <c r="Q1138" s="1">
        <v>124575451</v>
      </c>
      <c r="R1138" s="1">
        <v>132204622</v>
      </c>
      <c r="S1138" s="1">
        <v>147279491</v>
      </c>
      <c r="T1138" s="1">
        <v>157856564</v>
      </c>
      <c r="U1138" s="1">
        <v>168351855</v>
      </c>
      <c r="V1138" s="1">
        <v>187235683</v>
      </c>
      <c r="W1138" s="1">
        <v>209729930</v>
      </c>
      <c r="X1138" s="1">
        <v>222653844</v>
      </c>
      <c r="Y1138" s="1">
        <v>237441747</v>
      </c>
      <c r="Z1138" s="1">
        <v>253416477</v>
      </c>
      <c r="AA1138" s="1">
        <v>266949888</v>
      </c>
      <c r="AB1138" s="1">
        <v>280600058</v>
      </c>
      <c r="AC1138" s="1">
        <v>299359329</v>
      </c>
      <c r="AD1138" s="1">
        <v>321937368</v>
      </c>
      <c r="AE1138" s="1">
        <v>339069810</v>
      </c>
      <c r="AF1138" s="1">
        <v>352872396</v>
      </c>
      <c r="AG1138" s="1">
        <v>389102873</v>
      </c>
      <c r="AH1138" s="1">
        <v>406011219</v>
      </c>
    </row>
    <row r="1139" spans="1:34" x14ac:dyDescent="0.2">
      <c r="A1139">
        <v>1138</v>
      </c>
      <c r="C1139" s="4" t="s">
        <v>1734</v>
      </c>
      <c r="D1139" s="5" t="s">
        <v>1735</v>
      </c>
      <c r="E1139" s="1">
        <v>21066258</v>
      </c>
      <c r="F1139" s="1">
        <v>25876964</v>
      </c>
      <c r="G1139" s="1">
        <v>30217634</v>
      </c>
      <c r="H1139" s="1">
        <v>31116397</v>
      </c>
      <c r="I1139" s="1">
        <v>30988405</v>
      </c>
      <c r="J1139" s="1">
        <v>33438004</v>
      </c>
      <c r="K1139" s="1">
        <v>37002355</v>
      </c>
      <c r="L1139" s="1">
        <v>40275940</v>
      </c>
      <c r="M1139" s="1">
        <v>45769524</v>
      </c>
      <c r="N1139" s="1">
        <v>53323837</v>
      </c>
      <c r="O1139" s="1">
        <v>66757038</v>
      </c>
      <c r="P1139" s="1">
        <v>66879276</v>
      </c>
      <c r="Q1139" s="1">
        <v>71607893</v>
      </c>
      <c r="R1139" s="1">
        <v>73207039</v>
      </c>
      <c r="S1139" s="1">
        <v>77906092</v>
      </c>
      <c r="T1139" s="1">
        <v>84021435</v>
      </c>
      <c r="U1139" s="1">
        <v>99296172</v>
      </c>
      <c r="V1139" s="1">
        <v>117755136</v>
      </c>
      <c r="W1139" s="1">
        <v>125496416</v>
      </c>
      <c r="X1139" s="1">
        <v>140380178</v>
      </c>
      <c r="Y1139" s="1">
        <v>152909622</v>
      </c>
      <c r="Z1139" s="1">
        <v>138665619</v>
      </c>
      <c r="AA1139" s="1">
        <v>152212182</v>
      </c>
      <c r="AB1139" s="1">
        <v>167824676</v>
      </c>
      <c r="AC1139" s="1">
        <v>191107729</v>
      </c>
      <c r="AD1139" s="1">
        <v>212576962</v>
      </c>
      <c r="AE1139" s="1">
        <v>219771769</v>
      </c>
      <c r="AF1139" s="1">
        <v>233450108</v>
      </c>
      <c r="AG1139" s="1">
        <v>283122268</v>
      </c>
      <c r="AH1139" s="1">
        <v>361540773</v>
      </c>
    </row>
    <row r="1140" spans="1:34" x14ac:dyDescent="0.2">
      <c r="A1140">
        <v>1139</v>
      </c>
      <c r="C1140" s="4" t="s">
        <v>1736</v>
      </c>
      <c r="D1140" s="5" t="s">
        <v>1737</v>
      </c>
      <c r="E1140" s="1">
        <v>5681975</v>
      </c>
      <c r="F1140" s="1">
        <v>7401311</v>
      </c>
      <c r="G1140" s="1">
        <v>9142480</v>
      </c>
      <c r="H1140" s="1">
        <v>7950066</v>
      </c>
      <c r="I1140" s="1">
        <v>6739528</v>
      </c>
      <c r="J1140" s="1">
        <v>6484726</v>
      </c>
      <c r="K1140" s="1">
        <v>7579562</v>
      </c>
      <c r="L1140" s="1">
        <v>8175648</v>
      </c>
      <c r="M1140" s="1">
        <v>9961270</v>
      </c>
      <c r="N1140" s="1">
        <v>10325775</v>
      </c>
      <c r="O1140" s="1">
        <v>11631429</v>
      </c>
      <c r="P1140" s="1">
        <v>11146691</v>
      </c>
      <c r="Q1140" s="1">
        <v>12910913</v>
      </c>
      <c r="R1140" s="1">
        <v>14402467</v>
      </c>
      <c r="S1140" s="1">
        <v>15052004</v>
      </c>
      <c r="T1140" s="1">
        <v>15883116</v>
      </c>
      <c r="U1140" s="1">
        <v>23726445</v>
      </c>
      <c r="V1140" s="1">
        <v>30201050</v>
      </c>
      <c r="W1140" s="1">
        <v>28917561</v>
      </c>
      <c r="X1140" s="1">
        <v>26265024</v>
      </c>
      <c r="Y1140" s="1">
        <v>32702665</v>
      </c>
      <c r="Z1140" s="1">
        <v>22434862</v>
      </c>
      <c r="AA1140" s="1">
        <v>22789512</v>
      </c>
      <c r="AB1140" s="1">
        <v>24156245</v>
      </c>
      <c r="AC1140" s="1">
        <v>26393334</v>
      </c>
      <c r="AD1140" s="1">
        <v>28010095</v>
      </c>
      <c r="AE1140" s="1">
        <v>30664103</v>
      </c>
      <c r="AF1140" s="1">
        <v>31970438</v>
      </c>
      <c r="AG1140" s="1">
        <v>34591281</v>
      </c>
      <c r="AH1140" s="1">
        <v>44502302</v>
      </c>
    </row>
    <row r="1141" spans="1:34" x14ac:dyDescent="0.2">
      <c r="A1141">
        <v>1140</v>
      </c>
      <c r="C1141" s="4" t="s">
        <v>1738</v>
      </c>
      <c r="D1141" s="5" t="s">
        <v>1739</v>
      </c>
      <c r="E1141" s="1">
        <v>3813216</v>
      </c>
      <c r="F1141" s="1">
        <v>4339276</v>
      </c>
      <c r="G1141" s="1">
        <v>4515989</v>
      </c>
      <c r="H1141" s="1">
        <v>5403330</v>
      </c>
      <c r="I1141" s="1">
        <v>5661765</v>
      </c>
      <c r="J1141" s="1">
        <v>6290215</v>
      </c>
      <c r="K1141" s="1">
        <v>7020825</v>
      </c>
      <c r="L1141" s="1">
        <v>8182734</v>
      </c>
      <c r="M1141" s="1">
        <v>9037131</v>
      </c>
      <c r="N1141" s="1">
        <v>10940787</v>
      </c>
      <c r="O1141" s="1">
        <v>11932582</v>
      </c>
      <c r="P1141" s="1">
        <v>13169578</v>
      </c>
      <c r="Q1141" s="1">
        <v>12158769</v>
      </c>
      <c r="R1141" s="1">
        <v>12627911</v>
      </c>
      <c r="S1141" s="1">
        <v>14791522</v>
      </c>
      <c r="T1141" s="1">
        <v>16216507</v>
      </c>
      <c r="U1141" s="1">
        <v>17839493</v>
      </c>
      <c r="V1141" s="1">
        <v>19710737</v>
      </c>
      <c r="W1141" s="1">
        <v>21787740</v>
      </c>
      <c r="X1141" s="1">
        <v>22636738</v>
      </c>
      <c r="Y1141" s="1">
        <v>24301569</v>
      </c>
      <c r="Z1141" s="1">
        <v>27255237</v>
      </c>
      <c r="AA1141" s="1">
        <v>30821948</v>
      </c>
      <c r="AB1141" s="1">
        <v>36957417</v>
      </c>
      <c r="AC1141" s="1">
        <v>40740534</v>
      </c>
      <c r="AD1141" s="1">
        <v>44585566</v>
      </c>
      <c r="AE1141" s="1">
        <v>51122906</v>
      </c>
      <c r="AF1141" s="1">
        <v>54425766</v>
      </c>
      <c r="AG1141" s="1">
        <v>56322400</v>
      </c>
      <c r="AH1141" s="1">
        <v>72446997</v>
      </c>
    </row>
    <row r="1142" spans="1:34" x14ac:dyDescent="0.2">
      <c r="A1142">
        <v>1141</v>
      </c>
      <c r="C1142" s="4" t="s">
        <v>1740</v>
      </c>
      <c r="D1142" s="5" t="s">
        <v>1741</v>
      </c>
      <c r="E1142" s="1">
        <v>2547546</v>
      </c>
      <c r="F1142" s="1">
        <v>3098401</v>
      </c>
      <c r="G1142" s="1">
        <v>3239082</v>
      </c>
      <c r="H1142" s="1">
        <v>3912427</v>
      </c>
      <c r="I1142" s="1">
        <v>3529578</v>
      </c>
      <c r="J1142" s="1">
        <v>3367870</v>
      </c>
      <c r="K1142" s="1">
        <v>3066988</v>
      </c>
      <c r="L1142" s="1">
        <v>3220982</v>
      </c>
      <c r="M1142" s="1">
        <v>3372608</v>
      </c>
      <c r="N1142" s="1">
        <v>6118601</v>
      </c>
      <c r="O1142" s="1">
        <v>10990930</v>
      </c>
      <c r="P1142" s="1">
        <v>9149623</v>
      </c>
      <c r="Q1142" s="1">
        <v>9646432</v>
      </c>
      <c r="R1142" s="1">
        <v>10886360</v>
      </c>
      <c r="S1142" s="1">
        <v>10593929</v>
      </c>
      <c r="T1142" s="1">
        <v>9855763</v>
      </c>
      <c r="U1142" s="1">
        <v>11084487</v>
      </c>
      <c r="V1142" s="1">
        <v>10520833</v>
      </c>
      <c r="W1142" s="1">
        <v>10246281</v>
      </c>
      <c r="X1142" s="1">
        <v>11286718</v>
      </c>
      <c r="Y1142" s="1">
        <v>11307505</v>
      </c>
      <c r="Z1142" s="1">
        <v>12248059</v>
      </c>
      <c r="AA1142" s="1">
        <v>14073886</v>
      </c>
      <c r="AB1142" s="1">
        <v>16557285</v>
      </c>
      <c r="AC1142" s="1">
        <v>18621299</v>
      </c>
      <c r="AD1142" s="1">
        <v>25277695</v>
      </c>
      <c r="AE1142" s="1">
        <v>27304336</v>
      </c>
      <c r="AF1142" s="1">
        <v>30548986</v>
      </c>
      <c r="AG1142" s="1">
        <v>33119161</v>
      </c>
      <c r="AH1142" s="1">
        <v>39660058</v>
      </c>
    </row>
    <row r="1143" spans="1:34" x14ac:dyDescent="0.2">
      <c r="A1143">
        <v>1142</v>
      </c>
      <c r="C1143" s="4" t="s">
        <v>1742</v>
      </c>
      <c r="D1143" s="5" t="s">
        <v>2577</v>
      </c>
      <c r="E1143" s="1">
        <v>5854952</v>
      </c>
      <c r="F1143" s="1">
        <v>7647961</v>
      </c>
      <c r="G1143" s="1">
        <v>9737291</v>
      </c>
      <c r="H1143" s="1">
        <v>10388180</v>
      </c>
      <c r="I1143" s="1">
        <v>11250843</v>
      </c>
      <c r="J1143" s="1">
        <v>11919055</v>
      </c>
      <c r="K1143" s="1">
        <v>13461939</v>
      </c>
      <c r="L1143" s="1">
        <v>14220495</v>
      </c>
      <c r="M1143" s="1">
        <v>17089173</v>
      </c>
      <c r="N1143" s="1">
        <v>19373818</v>
      </c>
      <c r="O1143" s="1">
        <v>20907087</v>
      </c>
      <c r="P1143" s="1">
        <v>23791877</v>
      </c>
      <c r="Q1143" s="1">
        <v>27102610</v>
      </c>
      <c r="R1143" s="1">
        <v>25630943</v>
      </c>
      <c r="S1143" s="1">
        <v>25763539</v>
      </c>
      <c r="T1143" s="1">
        <v>29168161</v>
      </c>
      <c r="U1143" s="1">
        <v>32923637</v>
      </c>
      <c r="V1143" s="1">
        <v>42331698</v>
      </c>
      <c r="W1143" s="1">
        <v>48458320</v>
      </c>
      <c r="X1143" s="1">
        <v>62472314</v>
      </c>
      <c r="Y1143" s="1">
        <v>65652258</v>
      </c>
      <c r="Z1143" s="1">
        <v>54530889</v>
      </c>
      <c r="AA1143" s="1">
        <v>58839329</v>
      </c>
      <c r="AB1143" s="1">
        <v>63264694</v>
      </c>
      <c r="AC1143" s="1">
        <v>77486784</v>
      </c>
      <c r="AD1143" s="1">
        <v>85553954</v>
      </c>
      <c r="AE1143" s="1">
        <v>80593940</v>
      </c>
      <c r="AF1143" s="1">
        <v>83642110</v>
      </c>
      <c r="AG1143" s="1">
        <v>121402323</v>
      </c>
      <c r="AH1143" s="1">
        <v>159214491</v>
      </c>
    </row>
    <row r="1144" spans="1:34" x14ac:dyDescent="0.2">
      <c r="A1144">
        <v>1143</v>
      </c>
      <c r="C1144" s="4" t="s">
        <v>1743</v>
      </c>
      <c r="D1144" s="5" t="s">
        <v>1744</v>
      </c>
      <c r="E1144" s="1">
        <v>3168569</v>
      </c>
      <c r="F1144" s="1">
        <v>3390015</v>
      </c>
      <c r="G1144" s="1">
        <v>3582792</v>
      </c>
      <c r="H1144" s="1">
        <v>3462394</v>
      </c>
      <c r="I1144" s="1">
        <v>3806691</v>
      </c>
      <c r="J1144" s="1">
        <v>5376138</v>
      </c>
      <c r="K1144" s="1">
        <v>5873041</v>
      </c>
      <c r="L1144" s="1">
        <v>6476081</v>
      </c>
      <c r="M1144" s="1">
        <v>6309342</v>
      </c>
      <c r="N1144" s="1">
        <v>6564856</v>
      </c>
      <c r="O1144" s="1">
        <v>11295010</v>
      </c>
      <c r="P1144" s="1">
        <v>9621507</v>
      </c>
      <c r="Q1144" s="1">
        <v>9789169</v>
      </c>
      <c r="R1144" s="1">
        <v>9659358</v>
      </c>
      <c r="S1144" s="1">
        <v>11705098</v>
      </c>
      <c r="T1144" s="1">
        <v>12897888</v>
      </c>
      <c r="U1144" s="1">
        <v>13722110</v>
      </c>
      <c r="V1144" s="1">
        <v>14990818</v>
      </c>
      <c r="W1144" s="1">
        <v>16086514</v>
      </c>
      <c r="X1144" s="1">
        <v>17719384</v>
      </c>
      <c r="Y1144" s="1">
        <v>18945625</v>
      </c>
      <c r="Z1144" s="1">
        <v>22196572</v>
      </c>
      <c r="AA1144" s="1">
        <v>25687507</v>
      </c>
      <c r="AB1144" s="1">
        <v>26889035</v>
      </c>
      <c r="AC1144" s="1">
        <v>27865778</v>
      </c>
      <c r="AD1144" s="1">
        <v>29149652</v>
      </c>
      <c r="AE1144" s="1">
        <v>30086484</v>
      </c>
      <c r="AF1144" s="1">
        <v>32862808</v>
      </c>
      <c r="AG1144" s="1">
        <v>37687103</v>
      </c>
      <c r="AH1144" s="1">
        <v>45716925</v>
      </c>
    </row>
    <row r="1145" spans="1:34" x14ac:dyDescent="0.2">
      <c r="A1145">
        <v>1144</v>
      </c>
      <c r="C1145" s="4" t="s">
        <v>1745</v>
      </c>
      <c r="D1145" s="5" t="s">
        <v>1746</v>
      </c>
      <c r="E1145" s="1">
        <v>793587</v>
      </c>
      <c r="F1145" s="1">
        <v>924632</v>
      </c>
      <c r="G1145" s="1">
        <v>968591</v>
      </c>
      <c r="H1145" s="1">
        <v>1200723</v>
      </c>
      <c r="I1145" s="1">
        <v>1422062</v>
      </c>
      <c r="J1145" s="1">
        <v>1470881</v>
      </c>
      <c r="K1145" s="1">
        <v>1630156</v>
      </c>
      <c r="L1145" s="1">
        <v>1799753</v>
      </c>
      <c r="M1145" s="1">
        <v>2008681</v>
      </c>
      <c r="N1145" s="1">
        <v>2361581</v>
      </c>
      <c r="O1145" s="1">
        <v>2660844</v>
      </c>
      <c r="P1145" s="1">
        <v>3409160</v>
      </c>
      <c r="Q1145" s="1">
        <v>3609705</v>
      </c>
      <c r="R1145" s="1">
        <v>3787797</v>
      </c>
      <c r="S1145" s="1">
        <v>4180278</v>
      </c>
      <c r="T1145" s="1">
        <v>4530587</v>
      </c>
      <c r="U1145" s="1">
        <v>4970348</v>
      </c>
      <c r="V1145" s="1">
        <v>5587179</v>
      </c>
      <c r="W1145" s="1">
        <v>5669795</v>
      </c>
      <c r="X1145" s="1">
        <v>5769461</v>
      </c>
      <c r="Y1145" s="1">
        <v>5674731</v>
      </c>
      <c r="Z1145" s="1">
        <v>5750255</v>
      </c>
      <c r="AA1145" s="1">
        <v>6494750</v>
      </c>
      <c r="AB1145" s="1">
        <v>6882174</v>
      </c>
      <c r="AC1145" s="1">
        <v>7977646</v>
      </c>
      <c r="AD1145" s="1">
        <v>8237017</v>
      </c>
      <c r="AE1145" s="1">
        <v>7945585</v>
      </c>
      <c r="AF1145" s="1">
        <v>7908694</v>
      </c>
      <c r="AG1145" s="1">
        <v>8034924</v>
      </c>
      <c r="AH1145" s="1">
        <v>7135688</v>
      </c>
    </row>
    <row r="1146" spans="1:34" x14ac:dyDescent="0.2">
      <c r="A1146">
        <v>1145</v>
      </c>
      <c r="C1146" s="4" t="s">
        <v>1747</v>
      </c>
      <c r="D1146" s="5" t="s">
        <v>1748</v>
      </c>
      <c r="E1146" s="1">
        <v>2374982</v>
      </c>
      <c r="F1146" s="1">
        <v>2465383</v>
      </c>
      <c r="G1146" s="1">
        <v>2614201</v>
      </c>
      <c r="H1146" s="1">
        <v>2261671</v>
      </c>
      <c r="I1146" s="1">
        <v>2384629</v>
      </c>
      <c r="J1146" s="1">
        <v>3905257</v>
      </c>
      <c r="K1146" s="1">
        <v>4242885</v>
      </c>
      <c r="L1146" s="1">
        <v>4676328</v>
      </c>
      <c r="M1146" s="1">
        <v>4300661</v>
      </c>
      <c r="N1146" s="1">
        <v>4203275</v>
      </c>
      <c r="O1146" s="1">
        <v>8634166</v>
      </c>
      <c r="P1146" s="1">
        <v>6212347</v>
      </c>
      <c r="Q1146" s="1">
        <v>6179464</v>
      </c>
      <c r="R1146" s="1">
        <v>5871561</v>
      </c>
      <c r="S1146" s="1">
        <v>7524820</v>
      </c>
      <c r="T1146" s="1">
        <v>8367301</v>
      </c>
      <c r="U1146" s="1">
        <v>8751762</v>
      </c>
      <c r="V1146" s="1">
        <v>9403639</v>
      </c>
      <c r="W1146" s="1">
        <v>10416719</v>
      </c>
      <c r="X1146" s="1">
        <v>11949923</v>
      </c>
      <c r="Y1146" s="1">
        <v>13270894</v>
      </c>
      <c r="Z1146" s="1">
        <v>16446317</v>
      </c>
      <c r="AA1146" s="1">
        <v>19192757</v>
      </c>
      <c r="AB1146" s="1">
        <v>20006861</v>
      </c>
      <c r="AC1146" s="1">
        <v>19888132</v>
      </c>
      <c r="AD1146" s="1">
        <v>20912635</v>
      </c>
      <c r="AE1146" s="1">
        <v>22140899</v>
      </c>
      <c r="AF1146" s="1">
        <v>24954114</v>
      </c>
      <c r="AG1146" s="1">
        <v>29652179</v>
      </c>
      <c r="AH1146" s="1">
        <v>38581237</v>
      </c>
    </row>
    <row r="1147" spans="1:34" x14ac:dyDescent="0.2">
      <c r="A1147">
        <v>1146</v>
      </c>
      <c r="C1147" s="4" t="s">
        <v>1749</v>
      </c>
      <c r="D1147" s="5" t="s">
        <v>1750</v>
      </c>
      <c r="E1147" s="1">
        <v>23288510</v>
      </c>
      <c r="F1147" s="1">
        <v>29019014</v>
      </c>
      <c r="G1147" s="1">
        <v>30333257</v>
      </c>
      <c r="H1147" s="1">
        <v>36172073</v>
      </c>
      <c r="I1147" s="1">
        <v>44011994</v>
      </c>
      <c r="J1147" s="1">
        <v>45805199</v>
      </c>
      <c r="K1147" s="1">
        <v>46547654</v>
      </c>
      <c r="L1147" s="1">
        <v>47743104</v>
      </c>
      <c r="M1147" s="1">
        <v>49179376</v>
      </c>
      <c r="N1147" s="1">
        <v>58375947</v>
      </c>
      <c r="O1147" s="1">
        <v>63536114</v>
      </c>
      <c r="P1147" s="1">
        <v>68356907</v>
      </c>
      <c r="Q1147" s="1">
        <v>73698588</v>
      </c>
      <c r="R1147" s="1">
        <v>70329018</v>
      </c>
      <c r="S1147" s="1">
        <v>69243132</v>
      </c>
      <c r="T1147" s="1">
        <v>76057188</v>
      </c>
      <c r="U1147" s="1">
        <v>88062710</v>
      </c>
      <c r="V1147" s="1">
        <v>101007571</v>
      </c>
      <c r="W1147" s="1">
        <v>114767188</v>
      </c>
      <c r="X1147" s="1">
        <v>150097160</v>
      </c>
      <c r="Y1147" s="1">
        <v>154832409</v>
      </c>
      <c r="Z1147" s="1">
        <v>172597101</v>
      </c>
      <c r="AA1147" s="1">
        <v>189224323</v>
      </c>
      <c r="AB1147" s="1">
        <v>218663242</v>
      </c>
      <c r="AC1147" s="1">
        <v>271466574</v>
      </c>
      <c r="AD1147" s="1">
        <v>330940335</v>
      </c>
      <c r="AE1147" s="1">
        <v>400006027</v>
      </c>
      <c r="AF1147" s="1">
        <v>483623085</v>
      </c>
      <c r="AG1147" s="1">
        <v>464307834</v>
      </c>
      <c r="AH1147" s="1">
        <v>480866282</v>
      </c>
    </row>
    <row r="1148" spans="1:34" x14ac:dyDescent="0.2">
      <c r="A1148">
        <v>1147</v>
      </c>
      <c r="C1148" s="4" t="s">
        <v>1751</v>
      </c>
      <c r="D1148" s="5" t="s">
        <v>1752</v>
      </c>
      <c r="E1148" s="1">
        <v>0</v>
      </c>
      <c r="F1148" s="1">
        <v>1171387</v>
      </c>
      <c r="G1148" s="1">
        <v>1293242</v>
      </c>
      <c r="H1148" s="1">
        <v>1533444</v>
      </c>
      <c r="I1148" s="1">
        <v>1864213</v>
      </c>
      <c r="J1148" s="1">
        <v>1855668</v>
      </c>
      <c r="K1148" s="1">
        <v>1987434</v>
      </c>
      <c r="L1148" s="1">
        <v>1982635</v>
      </c>
      <c r="M1148" s="1">
        <v>1911639</v>
      </c>
      <c r="N1148" s="1">
        <v>1791921</v>
      </c>
      <c r="O1148" s="1">
        <v>1835163</v>
      </c>
      <c r="P1148" s="1">
        <v>2079115</v>
      </c>
      <c r="Q1148" s="1">
        <v>2165843</v>
      </c>
      <c r="R1148" s="1">
        <v>2397183</v>
      </c>
      <c r="S1148" s="1">
        <v>1805258</v>
      </c>
      <c r="T1148" s="1">
        <v>1388447</v>
      </c>
      <c r="U1148" s="1">
        <v>1536450</v>
      </c>
      <c r="V1148" s="1">
        <v>2472464</v>
      </c>
      <c r="W1148" s="1">
        <v>2742499</v>
      </c>
      <c r="X1148" s="1">
        <v>2659648</v>
      </c>
      <c r="Y1148" s="1">
        <v>2719016</v>
      </c>
      <c r="Z1148" s="1">
        <v>2710955</v>
      </c>
      <c r="AA1148" s="1">
        <v>2106692</v>
      </c>
      <c r="AB1148" s="1">
        <v>1631818</v>
      </c>
      <c r="AC1148" s="1">
        <v>1884350</v>
      </c>
      <c r="AD1148" s="1">
        <v>2505050</v>
      </c>
      <c r="AE1148" s="1">
        <v>3088138</v>
      </c>
      <c r="AF1148" s="1">
        <v>3156036</v>
      </c>
      <c r="AG1148" s="1">
        <v>2837370</v>
      </c>
      <c r="AH1148" s="1">
        <v>4414840</v>
      </c>
    </row>
    <row r="1149" spans="1:34" x14ac:dyDescent="0.2">
      <c r="A1149">
        <v>1148</v>
      </c>
      <c r="C1149" s="4" t="s">
        <v>1753</v>
      </c>
      <c r="D1149" s="5" t="s">
        <v>2578</v>
      </c>
      <c r="E1149" s="1">
        <v>3939582</v>
      </c>
      <c r="F1149" s="1">
        <v>5440817</v>
      </c>
      <c r="G1149" s="1">
        <v>5819772</v>
      </c>
      <c r="H1149" s="1">
        <v>5765402</v>
      </c>
      <c r="I1149" s="1">
        <v>2547168</v>
      </c>
      <c r="J1149" s="1">
        <v>3415387</v>
      </c>
      <c r="K1149" s="1">
        <v>3414768</v>
      </c>
      <c r="L1149" s="1">
        <v>4755626</v>
      </c>
      <c r="M1149" s="1">
        <v>5054195</v>
      </c>
      <c r="N1149" s="1">
        <v>7043522</v>
      </c>
      <c r="O1149" s="1">
        <v>8512743</v>
      </c>
      <c r="P1149" s="1">
        <v>8657161</v>
      </c>
      <c r="Q1149" s="1">
        <v>7730628</v>
      </c>
      <c r="R1149" s="1">
        <v>6073374</v>
      </c>
      <c r="S1149" s="1">
        <v>7053546</v>
      </c>
      <c r="T1149" s="1">
        <v>7498749</v>
      </c>
      <c r="U1149" s="1">
        <v>8542071</v>
      </c>
      <c r="V1149" s="1">
        <v>11966079</v>
      </c>
      <c r="W1149" s="1">
        <v>14612634</v>
      </c>
      <c r="X1149" s="1">
        <v>17446220</v>
      </c>
      <c r="Y1149" s="1">
        <v>19684127</v>
      </c>
      <c r="Z1149" s="1">
        <v>21929502</v>
      </c>
      <c r="AA1149" s="1">
        <v>25459287</v>
      </c>
      <c r="AB1149" s="1">
        <v>29708798</v>
      </c>
      <c r="AC1149" s="1">
        <v>36478986</v>
      </c>
      <c r="AD1149" s="1">
        <v>46737007</v>
      </c>
      <c r="AE1149" s="1">
        <v>55137775</v>
      </c>
      <c r="AF1149" s="1">
        <v>53929783</v>
      </c>
      <c r="AG1149" s="1">
        <v>35406791</v>
      </c>
      <c r="AH1149" s="1">
        <v>30384711</v>
      </c>
    </row>
    <row r="1150" spans="1:34" x14ac:dyDescent="0.2">
      <c r="A1150">
        <v>1149</v>
      </c>
      <c r="C1150" s="4" t="s">
        <v>1754</v>
      </c>
      <c r="D1150" s="5" t="s">
        <v>1755</v>
      </c>
      <c r="E1150" s="1">
        <v>19117106</v>
      </c>
      <c r="F1150" s="1">
        <v>22406810</v>
      </c>
      <c r="G1150" s="1">
        <v>21288088</v>
      </c>
      <c r="H1150" s="1">
        <v>34224808</v>
      </c>
      <c r="I1150" s="1">
        <v>39600613</v>
      </c>
      <c r="J1150" s="1">
        <v>40594960</v>
      </c>
      <c r="K1150" s="1">
        <v>42613230</v>
      </c>
      <c r="L1150" s="1">
        <v>40495118.666666664</v>
      </c>
      <c r="M1150" s="1">
        <v>41684512</v>
      </c>
      <c r="N1150" s="1">
        <v>49540504</v>
      </c>
      <c r="O1150" s="1">
        <v>53188208</v>
      </c>
      <c r="P1150" s="1">
        <v>57620631</v>
      </c>
      <c r="Q1150" s="1">
        <v>63802117</v>
      </c>
      <c r="R1150" s="1">
        <v>61858461</v>
      </c>
      <c r="S1150" s="1">
        <v>60384328</v>
      </c>
      <c r="T1150" s="1">
        <v>67169992</v>
      </c>
      <c r="U1150" s="1">
        <v>77984189</v>
      </c>
      <c r="V1150" s="1">
        <v>86569028</v>
      </c>
      <c r="W1150" s="1">
        <v>97412055</v>
      </c>
      <c r="X1150" s="1">
        <v>129991292</v>
      </c>
      <c r="Y1150" s="1">
        <v>132429266</v>
      </c>
      <c r="Z1150" s="1">
        <v>147956644</v>
      </c>
      <c r="AA1150" s="1">
        <v>161658344</v>
      </c>
      <c r="AB1150" s="1">
        <v>187322626</v>
      </c>
      <c r="AC1150" s="1">
        <v>233103238</v>
      </c>
      <c r="AD1150" s="1">
        <v>281698278</v>
      </c>
      <c r="AE1150" s="1">
        <v>341780114</v>
      </c>
      <c r="AF1150" s="1">
        <v>426537266</v>
      </c>
      <c r="AG1150" s="1">
        <v>426063673</v>
      </c>
      <c r="AH1150" s="1">
        <v>446066731</v>
      </c>
    </row>
    <row r="1151" spans="1:34" x14ac:dyDescent="0.2">
      <c r="A1151">
        <v>1150</v>
      </c>
      <c r="C1151" s="4" t="s">
        <v>1756</v>
      </c>
      <c r="D1151" s="5" t="s">
        <v>1757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5953447</v>
      </c>
      <c r="T1151" s="1">
        <v>7108855</v>
      </c>
      <c r="U1151" s="1">
        <v>7587868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</row>
    <row r="1152" spans="1:34" x14ac:dyDescent="0.2">
      <c r="A1152">
        <v>1151</v>
      </c>
      <c r="C1152" s="4" t="s">
        <v>1758</v>
      </c>
      <c r="D1152" s="5" t="s">
        <v>1759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12892085.333333334</v>
      </c>
      <c r="Y1152" s="1">
        <v>15613421</v>
      </c>
      <c r="Z1152" s="1">
        <v>17115706</v>
      </c>
      <c r="AA1152" s="1">
        <v>17997778</v>
      </c>
      <c r="AB1152" s="1">
        <v>18328180</v>
      </c>
      <c r="AC1152" s="1">
        <v>28510553</v>
      </c>
      <c r="AD1152" s="1">
        <v>31433090</v>
      </c>
      <c r="AE1152" s="1">
        <v>34058631</v>
      </c>
      <c r="AF1152" s="1">
        <v>30897751</v>
      </c>
      <c r="AG1152" s="1">
        <v>32669228</v>
      </c>
      <c r="AH1152" s="1">
        <v>50733906</v>
      </c>
    </row>
    <row r="1153" spans="1:34" x14ac:dyDescent="0.2">
      <c r="A1153">
        <v>1152</v>
      </c>
      <c r="C1153" s="4" t="s">
        <v>1760</v>
      </c>
      <c r="D1153" s="5" t="s">
        <v>2579</v>
      </c>
      <c r="E1153" s="1">
        <v>4730529</v>
      </c>
      <c r="F1153" s="1">
        <v>6117592</v>
      </c>
      <c r="G1153" s="1">
        <v>3866086</v>
      </c>
      <c r="H1153" s="1">
        <v>4057998</v>
      </c>
      <c r="I1153" s="1">
        <v>4870590</v>
      </c>
      <c r="J1153" s="1">
        <v>7544477</v>
      </c>
      <c r="K1153" s="1">
        <v>8917952</v>
      </c>
      <c r="L1153" s="1">
        <v>9587929</v>
      </c>
      <c r="M1153" s="1">
        <v>10139294</v>
      </c>
      <c r="N1153" s="1">
        <v>12134298</v>
      </c>
      <c r="O1153" s="1">
        <v>15268906</v>
      </c>
      <c r="P1153" s="1">
        <v>17449573</v>
      </c>
      <c r="Q1153" s="1">
        <v>19879473</v>
      </c>
      <c r="R1153" s="1">
        <v>20505704</v>
      </c>
      <c r="S1153" s="1">
        <v>20475932</v>
      </c>
      <c r="T1153" s="1">
        <v>20754627</v>
      </c>
      <c r="U1153" s="1">
        <v>24399268</v>
      </c>
      <c r="V1153" s="1">
        <v>28580585</v>
      </c>
      <c r="W1153" s="1">
        <v>27714608</v>
      </c>
      <c r="X1153" s="1">
        <v>31440796</v>
      </c>
      <c r="Y1153" s="1">
        <v>31331643</v>
      </c>
      <c r="Z1153" s="1">
        <v>39708156</v>
      </c>
      <c r="AA1153" s="1">
        <v>42250321</v>
      </c>
      <c r="AB1153" s="1">
        <v>53845188</v>
      </c>
      <c r="AC1153" s="1">
        <v>62851225</v>
      </c>
      <c r="AD1153" s="1">
        <v>80789143</v>
      </c>
      <c r="AE1153" s="1">
        <v>114601130</v>
      </c>
      <c r="AF1153" s="1">
        <v>172380289</v>
      </c>
      <c r="AG1153" s="1">
        <v>142834951</v>
      </c>
      <c r="AH1153" s="1">
        <v>124574166</v>
      </c>
    </row>
    <row r="1154" spans="1:34" x14ac:dyDescent="0.2">
      <c r="A1154">
        <v>1153</v>
      </c>
      <c r="C1154" s="4" t="s">
        <v>1761</v>
      </c>
      <c r="D1154" s="5" t="s">
        <v>1762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25739310</v>
      </c>
      <c r="S1154" s="1">
        <v>28376742</v>
      </c>
      <c r="T1154" s="1">
        <v>34120370</v>
      </c>
      <c r="U1154" s="1">
        <v>39812170</v>
      </c>
      <c r="V1154" s="1">
        <v>44316318</v>
      </c>
      <c r="W1154" s="1">
        <v>53657091</v>
      </c>
      <c r="X1154" s="1">
        <v>75939908</v>
      </c>
      <c r="Y1154" s="1">
        <v>73848092</v>
      </c>
      <c r="Z1154" s="1">
        <v>76612036</v>
      </c>
      <c r="AA1154" s="1">
        <v>78378393</v>
      </c>
      <c r="AB1154" s="1">
        <v>85970854</v>
      </c>
      <c r="AC1154" s="1">
        <v>102001557</v>
      </c>
      <c r="AD1154" s="1">
        <v>113824188</v>
      </c>
      <c r="AE1154" s="1">
        <v>122763930</v>
      </c>
      <c r="AF1154" s="1">
        <v>134632691</v>
      </c>
      <c r="AG1154" s="1">
        <v>143684945</v>
      </c>
      <c r="AH1154" s="1">
        <v>153410299</v>
      </c>
    </row>
    <row r="1155" spans="1:34" x14ac:dyDescent="0.2">
      <c r="A1155">
        <v>1154</v>
      </c>
      <c r="B1155" s="2" t="s">
        <v>2686</v>
      </c>
      <c r="C1155" s="4" t="s">
        <v>1763</v>
      </c>
      <c r="D1155" s="5" t="s">
        <v>2580</v>
      </c>
      <c r="E1155" s="1">
        <v>21974877</v>
      </c>
      <c r="F1155" s="1">
        <v>15149644</v>
      </c>
      <c r="G1155" s="1">
        <v>19499784</v>
      </c>
      <c r="H1155" s="1">
        <v>20230169</v>
      </c>
      <c r="I1155" s="1">
        <v>21603931</v>
      </c>
      <c r="J1155" s="1">
        <v>25810985</v>
      </c>
      <c r="K1155" s="1">
        <v>27860316</v>
      </c>
      <c r="L1155" s="1">
        <v>28640053</v>
      </c>
      <c r="M1155" s="1">
        <v>31326750</v>
      </c>
      <c r="N1155" s="1">
        <v>34584079</v>
      </c>
      <c r="O1155" s="1">
        <v>42340553</v>
      </c>
      <c r="P1155" s="1">
        <v>47764674</v>
      </c>
      <c r="Q1155" s="1">
        <v>50951267</v>
      </c>
      <c r="R1155" s="1">
        <v>60226589</v>
      </c>
      <c r="S1155" s="1">
        <v>58272115</v>
      </c>
      <c r="T1155" s="1">
        <v>61650273</v>
      </c>
      <c r="U1155" s="1">
        <v>67163684</v>
      </c>
      <c r="V1155" s="1">
        <v>76371748</v>
      </c>
      <c r="W1155" s="1">
        <v>80670044</v>
      </c>
      <c r="X1155" s="1">
        <v>92729879</v>
      </c>
      <c r="Y1155" s="1">
        <v>100347161</v>
      </c>
      <c r="Z1155" s="1">
        <v>102889459</v>
      </c>
      <c r="AA1155" s="1">
        <v>78449381</v>
      </c>
      <c r="AB1155" s="1">
        <v>83447878</v>
      </c>
      <c r="AC1155" s="1">
        <v>90716352</v>
      </c>
      <c r="AD1155" s="1">
        <v>90540097</v>
      </c>
      <c r="AE1155" s="1">
        <v>94990371</v>
      </c>
      <c r="AF1155" s="1">
        <v>133357993</v>
      </c>
      <c r="AG1155" s="1">
        <v>142640691</v>
      </c>
      <c r="AH1155" s="1">
        <v>155623827</v>
      </c>
    </row>
    <row r="1156" spans="1:34" x14ac:dyDescent="0.2">
      <c r="A1156">
        <v>1155</v>
      </c>
      <c r="B1156" t="s">
        <v>2687</v>
      </c>
      <c r="C1156" s="4" t="s">
        <v>1764</v>
      </c>
      <c r="D1156" s="5" t="s">
        <v>1765</v>
      </c>
      <c r="E1156" s="1">
        <v>16467039</v>
      </c>
      <c r="F1156" s="1">
        <v>8145451</v>
      </c>
      <c r="G1156" s="1">
        <v>11307326</v>
      </c>
      <c r="H1156" s="1">
        <v>10421037</v>
      </c>
      <c r="I1156" s="1">
        <v>9297075</v>
      </c>
      <c r="J1156" s="1">
        <v>10326953</v>
      </c>
      <c r="K1156" s="1">
        <v>6198568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43691966</v>
      </c>
      <c r="R1156" s="1">
        <v>46112826</v>
      </c>
      <c r="S1156" s="1">
        <v>49162829</v>
      </c>
      <c r="T1156" s="1">
        <v>51922315</v>
      </c>
      <c r="U1156" s="1">
        <v>56110141</v>
      </c>
      <c r="V1156" s="1">
        <v>63664851</v>
      </c>
      <c r="W1156" s="1">
        <v>67013977</v>
      </c>
      <c r="X1156" s="1">
        <v>81048265</v>
      </c>
      <c r="Y1156" s="1">
        <v>88012707</v>
      </c>
      <c r="Z1156" s="1">
        <v>89337134</v>
      </c>
      <c r="AA1156" s="1">
        <v>64129064</v>
      </c>
      <c r="AB1156" s="1">
        <v>69465978</v>
      </c>
      <c r="AC1156" s="1">
        <v>75924197</v>
      </c>
      <c r="AD1156" s="1">
        <v>73537743</v>
      </c>
      <c r="AE1156" s="1">
        <v>78229520</v>
      </c>
      <c r="AF1156" s="1">
        <v>83583226</v>
      </c>
      <c r="AG1156" s="1">
        <v>91986353</v>
      </c>
      <c r="AH1156" s="1">
        <v>110581558</v>
      </c>
    </row>
    <row r="1157" spans="1:34" x14ac:dyDescent="0.2">
      <c r="A1157">
        <v>1156</v>
      </c>
      <c r="B1157" t="s">
        <v>2687</v>
      </c>
      <c r="C1157" s="4" t="s">
        <v>1766</v>
      </c>
      <c r="D1157" s="5" t="s">
        <v>1767</v>
      </c>
      <c r="E1157" s="1">
        <v>5507838</v>
      </c>
      <c r="F1157" s="1">
        <v>7004193</v>
      </c>
      <c r="G1157" s="1">
        <v>8192458</v>
      </c>
      <c r="H1157" s="1">
        <v>9809132</v>
      </c>
      <c r="I1157" s="1">
        <v>12306856</v>
      </c>
      <c r="J1157" s="1">
        <v>15484032</v>
      </c>
      <c r="K1157" s="1">
        <v>9950648</v>
      </c>
      <c r="L1157" s="1">
        <v>8176273</v>
      </c>
      <c r="M1157" s="1">
        <v>8045431</v>
      </c>
      <c r="N1157" s="1">
        <v>9080207</v>
      </c>
      <c r="O1157" s="1">
        <v>11787678</v>
      </c>
      <c r="P1157" s="1">
        <v>12770335</v>
      </c>
      <c r="Q1157" s="1">
        <v>12955103</v>
      </c>
      <c r="R1157" s="1">
        <v>14113763</v>
      </c>
      <c r="S1157" s="1">
        <v>9109286</v>
      </c>
      <c r="T1157" s="1">
        <v>9727958</v>
      </c>
      <c r="U1157" s="1">
        <v>11053543</v>
      </c>
      <c r="V1157" s="1">
        <v>12706897</v>
      </c>
      <c r="W1157" s="1">
        <v>13656067</v>
      </c>
      <c r="X1157" s="1">
        <v>11681614</v>
      </c>
      <c r="Y1157" s="1">
        <v>12334454</v>
      </c>
      <c r="Z1157" s="1">
        <v>13552325</v>
      </c>
      <c r="AA1157" s="1">
        <v>14320317</v>
      </c>
      <c r="AB1157" s="1">
        <v>13981900</v>
      </c>
      <c r="AC1157" s="1">
        <v>14792155</v>
      </c>
      <c r="AD1157" s="1">
        <v>17002354</v>
      </c>
      <c r="AE1157" s="1">
        <v>16760851</v>
      </c>
      <c r="AF1157" s="1">
        <v>49774767</v>
      </c>
      <c r="AG1157" s="1">
        <v>50654338</v>
      </c>
      <c r="AH1157" s="1">
        <v>45042269</v>
      </c>
    </row>
    <row r="1158" spans="1:34" x14ac:dyDescent="0.2">
      <c r="A1158">
        <v>1157</v>
      </c>
      <c r="C1158" s="4" t="s">
        <v>1768</v>
      </c>
      <c r="D1158" s="5" t="s">
        <v>1769</v>
      </c>
      <c r="E1158" s="1">
        <v>24574728</v>
      </c>
      <c r="F1158" s="1">
        <v>28647775</v>
      </c>
      <c r="G1158" s="1">
        <v>32627883</v>
      </c>
      <c r="H1158" s="1">
        <v>80446619</v>
      </c>
      <c r="I1158" s="1">
        <v>59494979</v>
      </c>
      <c r="J1158" s="1">
        <v>59096392</v>
      </c>
      <c r="K1158" s="1">
        <v>67434953</v>
      </c>
      <c r="L1158" s="1">
        <v>72422083</v>
      </c>
      <c r="M1158" s="1">
        <v>72729973</v>
      </c>
      <c r="N1158" s="1">
        <v>70539425</v>
      </c>
      <c r="O1158" s="1">
        <v>65815247</v>
      </c>
      <c r="P1158" s="1">
        <v>72901666</v>
      </c>
      <c r="Q1158" s="1">
        <v>69999377</v>
      </c>
      <c r="R1158" s="1">
        <v>56062114</v>
      </c>
      <c r="S1158" s="1">
        <v>67284363</v>
      </c>
      <c r="T1158" s="1">
        <v>79348568</v>
      </c>
      <c r="U1158" s="1">
        <v>89193589</v>
      </c>
      <c r="V1158" s="1">
        <v>93235547</v>
      </c>
      <c r="W1158" s="1">
        <v>102878673</v>
      </c>
      <c r="X1158" s="1">
        <v>112699292</v>
      </c>
      <c r="Y1158" s="1">
        <v>128062152</v>
      </c>
      <c r="Z1158" s="1">
        <v>144106721</v>
      </c>
      <c r="AA1158" s="1">
        <v>161740759</v>
      </c>
      <c r="AB1158" s="1">
        <v>182288260</v>
      </c>
      <c r="AC1158" s="1">
        <v>188339399</v>
      </c>
      <c r="AD1158" s="1">
        <v>202931611</v>
      </c>
      <c r="AE1158" s="1">
        <v>211607595</v>
      </c>
      <c r="AF1158" s="1">
        <v>215785102</v>
      </c>
      <c r="AG1158" s="1">
        <v>223130267</v>
      </c>
      <c r="AH1158" s="1">
        <v>233623640</v>
      </c>
    </row>
    <row r="1159" spans="1:34" x14ac:dyDescent="0.2">
      <c r="A1159">
        <v>1158</v>
      </c>
      <c r="C1159" s="4" t="s">
        <v>1770</v>
      </c>
      <c r="D1159" s="5" t="s">
        <v>1771</v>
      </c>
      <c r="E1159" s="1">
        <v>4791024</v>
      </c>
      <c r="F1159" s="1">
        <v>7183276</v>
      </c>
      <c r="G1159" s="1">
        <v>7868809</v>
      </c>
      <c r="H1159" s="1">
        <v>6847995</v>
      </c>
      <c r="I1159" s="1">
        <v>8458825</v>
      </c>
      <c r="J1159" s="1">
        <v>5043108</v>
      </c>
      <c r="K1159" s="1">
        <v>6116220</v>
      </c>
      <c r="L1159" s="1">
        <v>6834947</v>
      </c>
      <c r="M1159" s="1">
        <v>17162211</v>
      </c>
      <c r="N1159" s="1">
        <v>19250950</v>
      </c>
      <c r="O1159" s="1">
        <v>22149019</v>
      </c>
      <c r="P1159" s="1">
        <v>26092777</v>
      </c>
      <c r="Q1159" s="1">
        <v>31130672</v>
      </c>
      <c r="R1159" s="1">
        <v>33667315</v>
      </c>
      <c r="S1159" s="1">
        <v>37803538</v>
      </c>
      <c r="T1159" s="1">
        <v>42414675</v>
      </c>
      <c r="U1159" s="1">
        <v>46849644</v>
      </c>
      <c r="V1159" s="1">
        <v>53138646</v>
      </c>
      <c r="W1159" s="1">
        <v>55945886</v>
      </c>
      <c r="X1159" s="1">
        <v>58532205</v>
      </c>
      <c r="Y1159" s="1">
        <v>60404009</v>
      </c>
      <c r="Z1159" s="1">
        <v>62562768</v>
      </c>
      <c r="AA1159" s="1">
        <v>64718566</v>
      </c>
      <c r="AB1159" s="1">
        <v>67808898</v>
      </c>
      <c r="AC1159" s="1">
        <v>74225949</v>
      </c>
      <c r="AD1159" s="1">
        <v>87827928</v>
      </c>
      <c r="AE1159" s="1">
        <v>90121914</v>
      </c>
      <c r="AF1159" s="1">
        <v>105572308</v>
      </c>
      <c r="AG1159" s="1">
        <v>116932618</v>
      </c>
      <c r="AH1159" s="1">
        <v>121010925</v>
      </c>
    </row>
    <row r="1160" spans="1:34" x14ac:dyDescent="0.2">
      <c r="A1160">
        <v>1159</v>
      </c>
      <c r="C1160" s="4" t="s">
        <v>1772</v>
      </c>
      <c r="D1160" s="5" t="s">
        <v>1773</v>
      </c>
      <c r="E1160" s="1">
        <v>1365660</v>
      </c>
      <c r="F1160" s="1">
        <v>3479601</v>
      </c>
      <c r="G1160" s="1">
        <v>4851300</v>
      </c>
      <c r="H1160" s="1">
        <v>0</v>
      </c>
      <c r="I1160" s="1">
        <v>0</v>
      </c>
      <c r="J1160" s="1">
        <v>1186382</v>
      </c>
      <c r="K1160" s="1">
        <v>1539775</v>
      </c>
      <c r="L1160" s="1">
        <v>1876682</v>
      </c>
      <c r="M1160" s="1">
        <v>12028930</v>
      </c>
      <c r="N1160" s="1">
        <v>13981552</v>
      </c>
      <c r="O1160" s="1">
        <v>16322047</v>
      </c>
      <c r="P1160" s="1">
        <v>19000114</v>
      </c>
      <c r="Q1160" s="1">
        <v>22229244</v>
      </c>
      <c r="R1160" s="1">
        <v>24782939</v>
      </c>
      <c r="S1160" s="1">
        <v>29036152</v>
      </c>
      <c r="T1160" s="1">
        <v>31971331</v>
      </c>
      <c r="U1160" s="1">
        <v>36192784</v>
      </c>
      <c r="V1160" s="1">
        <v>41307079</v>
      </c>
      <c r="W1160" s="1">
        <v>43525985</v>
      </c>
      <c r="X1160" s="1">
        <v>44023289</v>
      </c>
      <c r="Y1160" s="1">
        <v>46937838</v>
      </c>
      <c r="Z1160" s="1">
        <v>48705936</v>
      </c>
      <c r="AA1160" s="1">
        <v>48406185</v>
      </c>
      <c r="AB1160" s="1">
        <v>50196520</v>
      </c>
      <c r="AC1160" s="1">
        <v>57632431</v>
      </c>
      <c r="AD1160" s="1">
        <v>67014399</v>
      </c>
      <c r="AE1160" s="1">
        <v>67382076</v>
      </c>
      <c r="AF1160" s="1">
        <v>71323679</v>
      </c>
      <c r="AG1160" s="1">
        <v>77519971</v>
      </c>
      <c r="AH1160" s="1">
        <v>83075988</v>
      </c>
    </row>
    <row r="1161" spans="1:34" x14ac:dyDescent="0.2">
      <c r="A1161">
        <v>1160</v>
      </c>
      <c r="C1161" s="4" t="s">
        <v>1774</v>
      </c>
      <c r="D1161" s="5" t="s">
        <v>1775</v>
      </c>
      <c r="E1161" s="1">
        <v>3142227</v>
      </c>
      <c r="F1161" s="1">
        <v>3703675</v>
      </c>
      <c r="G1161" s="1">
        <v>4088088</v>
      </c>
      <c r="H1161" s="1">
        <v>3285962</v>
      </c>
      <c r="I1161" s="1">
        <v>3317381</v>
      </c>
      <c r="J1161" s="1">
        <v>3856726</v>
      </c>
      <c r="K1161" s="1">
        <v>4576445</v>
      </c>
      <c r="L1161" s="1">
        <v>4958265</v>
      </c>
      <c r="M1161" s="1">
        <v>5133281</v>
      </c>
      <c r="N1161" s="1">
        <v>5269398</v>
      </c>
      <c r="O1161" s="1">
        <v>5826972</v>
      </c>
      <c r="P1161" s="1">
        <v>7092663</v>
      </c>
      <c r="Q1161" s="1">
        <v>8901428</v>
      </c>
      <c r="R1161" s="1">
        <v>8884376</v>
      </c>
      <c r="S1161" s="1">
        <v>8767386</v>
      </c>
      <c r="T1161" s="1">
        <v>10443344</v>
      </c>
      <c r="U1161" s="1">
        <v>10656860</v>
      </c>
      <c r="V1161" s="1">
        <v>11831567</v>
      </c>
      <c r="W1161" s="1">
        <v>12419901</v>
      </c>
      <c r="X1161" s="1">
        <v>14508916</v>
      </c>
      <c r="Y1161" s="1">
        <v>13466171</v>
      </c>
      <c r="Z1161" s="1">
        <v>13856832</v>
      </c>
      <c r="AA1161" s="1">
        <v>16312381</v>
      </c>
      <c r="AB1161" s="1">
        <v>17612378</v>
      </c>
      <c r="AC1161" s="1">
        <v>16593518</v>
      </c>
      <c r="AD1161" s="1">
        <v>20813529</v>
      </c>
      <c r="AE1161" s="1">
        <v>22739838</v>
      </c>
      <c r="AF1161" s="1">
        <v>34248629</v>
      </c>
      <c r="AG1161" s="1">
        <v>39412647</v>
      </c>
      <c r="AH1161" s="1">
        <v>37934937</v>
      </c>
    </row>
    <row r="1162" spans="1:34" x14ac:dyDescent="0.2">
      <c r="A1162">
        <v>1161</v>
      </c>
      <c r="C1162" s="4" t="s">
        <v>1776</v>
      </c>
      <c r="D1162" s="5" t="s">
        <v>2581</v>
      </c>
      <c r="E1162" s="1">
        <v>1308716</v>
      </c>
      <c r="F1162" s="1">
        <v>0</v>
      </c>
      <c r="G1162" s="1">
        <v>0</v>
      </c>
      <c r="H1162" s="1">
        <v>0</v>
      </c>
      <c r="I1162" s="1">
        <v>2048853.3333333333</v>
      </c>
      <c r="J1162" s="1">
        <v>2700813</v>
      </c>
      <c r="K1162" s="1">
        <v>3404399</v>
      </c>
      <c r="L1162" s="1">
        <v>4017190</v>
      </c>
      <c r="M1162" s="1">
        <v>4261677</v>
      </c>
      <c r="N1162" s="1">
        <v>4842976</v>
      </c>
      <c r="O1162" s="1">
        <v>5360417</v>
      </c>
      <c r="P1162" s="1">
        <v>6575609</v>
      </c>
      <c r="Q1162" s="1">
        <v>7965123</v>
      </c>
      <c r="R1162" s="1">
        <v>7656209</v>
      </c>
      <c r="S1162" s="1">
        <v>8087409</v>
      </c>
      <c r="T1162" s="1">
        <v>8676837</v>
      </c>
      <c r="U1162" s="1">
        <v>8873354</v>
      </c>
      <c r="V1162" s="1">
        <v>10289008</v>
      </c>
      <c r="W1162" s="1">
        <v>10717645</v>
      </c>
      <c r="X1162" s="1">
        <v>11914959</v>
      </c>
      <c r="Y1162" s="1">
        <v>10892894</v>
      </c>
      <c r="Z1162" s="1">
        <v>11125370</v>
      </c>
      <c r="AA1162" s="1">
        <v>13356286</v>
      </c>
      <c r="AB1162" s="1">
        <v>12434906</v>
      </c>
      <c r="AC1162" s="1">
        <v>11907752</v>
      </c>
      <c r="AD1162" s="1">
        <v>12559154</v>
      </c>
      <c r="AE1162" s="1">
        <v>14093105</v>
      </c>
      <c r="AF1162" s="1">
        <v>17176551</v>
      </c>
      <c r="AG1162" s="1">
        <v>18721201</v>
      </c>
      <c r="AH1162" s="1">
        <v>17945680</v>
      </c>
    </row>
    <row r="1163" spans="1:34" x14ac:dyDescent="0.2">
      <c r="A1163">
        <v>1162</v>
      </c>
      <c r="C1163" s="4" t="s">
        <v>1777</v>
      </c>
      <c r="D1163" s="5" t="s">
        <v>1778</v>
      </c>
      <c r="E1163" s="1">
        <v>1983126</v>
      </c>
      <c r="F1163" s="1">
        <v>2612854</v>
      </c>
      <c r="G1163" s="1">
        <v>2798737.3333333335</v>
      </c>
      <c r="H1163" s="1">
        <v>1716464</v>
      </c>
      <c r="I1163" s="1">
        <v>1354259</v>
      </c>
      <c r="J1163" s="1">
        <v>1155913</v>
      </c>
      <c r="K1163" s="1">
        <v>1172046</v>
      </c>
      <c r="L1163" s="1">
        <v>941075</v>
      </c>
      <c r="M1163" s="1">
        <v>871604</v>
      </c>
      <c r="N1163" s="1">
        <v>426422</v>
      </c>
      <c r="O1163" s="1">
        <v>466555</v>
      </c>
      <c r="P1163" s="1">
        <v>517054</v>
      </c>
      <c r="Q1163" s="1">
        <v>936305</v>
      </c>
      <c r="R1163" s="1">
        <v>1228167</v>
      </c>
      <c r="S1163" s="1">
        <v>679977</v>
      </c>
      <c r="T1163" s="1">
        <v>1766507</v>
      </c>
      <c r="U1163" s="1">
        <v>1783506</v>
      </c>
      <c r="V1163" s="1">
        <v>1542559</v>
      </c>
      <c r="W1163" s="1">
        <v>1702256</v>
      </c>
      <c r="X1163" s="1">
        <v>2593957</v>
      </c>
      <c r="Y1163" s="1">
        <v>2573277</v>
      </c>
      <c r="Z1163" s="1">
        <v>2731462</v>
      </c>
      <c r="AA1163" s="1">
        <v>2956095</v>
      </c>
      <c r="AB1163" s="1">
        <v>5177472</v>
      </c>
      <c r="AC1163" s="1">
        <v>4685766</v>
      </c>
      <c r="AD1163" s="1">
        <v>8254375</v>
      </c>
      <c r="AE1163" s="1">
        <v>8646733</v>
      </c>
      <c r="AF1163" s="1">
        <v>17072078</v>
      </c>
      <c r="AG1163" s="1">
        <v>20691446</v>
      </c>
      <c r="AH1163" s="1">
        <v>19989257</v>
      </c>
    </row>
    <row r="1164" spans="1:34" x14ac:dyDescent="0.2">
      <c r="A1164">
        <v>1163</v>
      </c>
      <c r="C1164" s="4" t="s">
        <v>1779</v>
      </c>
      <c r="D1164" s="5" t="s">
        <v>1780</v>
      </c>
      <c r="E1164" s="1">
        <v>226485071</v>
      </c>
      <c r="F1164" s="1">
        <v>251853164</v>
      </c>
      <c r="G1164" s="1">
        <v>279641780</v>
      </c>
      <c r="H1164" s="1">
        <v>299111878</v>
      </c>
      <c r="I1164" s="1">
        <v>275702117</v>
      </c>
      <c r="J1164" s="1">
        <v>305347094</v>
      </c>
      <c r="K1164" s="1">
        <v>333174883</v>
      </c>
      <c r="L1164" s="1">
        <v>346826237</v>
      </c>
      <c r="M1164" s="1">
        <v>401942198</v>
      </c>
      <c r="N1164" s="1">
        <v>446875489</v>
      </c>
      <c r="O1164" s="1">
        <v>450496700</v>
      </c>
      <c r="P1164" s="1">
        <v>494012890</v>
      </c>
      <c r="Q1164" s="1">
        <v>546558593</v>
      </c>
      <c r="R1164" s="1">
        <v>621448916</v>
      </c>
      <c r="S1164" s="1">
        <v>621810552</v>
      </c>
      <c r="T1164" s="1">
        <v>692343252</v>
      </c>
      <c r="U1164" s="1">
        <v>752252828</v>
      </c>
      <c r="V1164" s="1">
        <v>830912899</v>
      </c>
      <c r="W1164" s="1">
        <v>919951161</v>
      </c>
      <c r="X1164" s="1">
        <v>1023520835</v>
      </c>
      <c r="Y1164" s="1">
        <v>1096091720</v>
      </c>
      <c r="Z1164" s="1">
        <v>1166519930</v>
      </c>
      <c r="AA1164" s="1">
        <v>1301420750</v>
      </c>
      <c r="AB1164" s="1">
        <v>1330450984</v>
      </c>
      <c r="AC1164" s="1">
        <v>1435221013</v>
      </c>
      <c r="AD1164" s="1">
        <v>1550510621</v>
      </c>
      <c r="AE1164" s="1">
        <v>1576804989</v>
      </c>
      <c r="AF1164" s="1">
        <v>1599865704</v>
      </c>
      <c r="AG1164" s="1">
        <v>1636549136</v>
      </c>
      <c r="AH1164" s="1">
        <v>1686263897</v>
      </c>
    </row>
    <row r="1165" spans="1:34" x14ac:dyDescent="0.2">
      <c r="A1165">
        <v>1164</v>
      </c>
      <c r="C1165" s="4" t="s">
        <v>1781</v>
      </c>
      <c r="D1165" s="5" t="s">
        <v>2582</v>
      </c>
      <c r="E1165" s="1">
        <v>173240931</v>
      </c>
      <c r="F1165" s="1">
        <v>187889278</v>
      </c>
      <c r="G1165" s="1">
        <v>216748411</v>
      </c>
      <c r="H1165" s="1">
        <v>235823539</v>
      </c>
      <c r="I1165" s="1">
        <v>220465878</v>
      </c>
      <c r="J1165" s="1">
        <v>237591329</v>
      </c>
      <c r="K1165" s="1">
        <v>262585344</v>
      </c>
      <c r="L1165" s="1">
        <v>280012280</v>
      </c>
      <c r="M1165" s="1">
        <v>333369562</v>
      </c>
      <c r="N1165" s="1">
        <v>369928169</v>
      </c>
      <c r="O1165" s="1">
        <v>369381754</v>
      </c>
      <c r="P1165" s="1">
        <v>411240449</v>
      </c>
      <c r="Q1165" s="1">
        <v>462898664</v>
      </c>
      <c r="R1165" s="1">
        <v>533545003</v>
      </c>
      <c r="S1165" s="1">
        <v>551738944</v>
      </c>
      <c r="T1165" s="1">
        <v>593863073</v>
      </c>
      <c r="U1165" s="1">
        <v>662670632</v>
      </c>
      <c r="V1165" s="1">
        <v>734097495</v>
      </c>
      <c r="W1165" s="1">
        <v>820106892</v>
      </c>
      <c r="X1165" s="1">
        <v>924669098</v>
      </c>
      <c r="Y1165" s="1">
        <v>1000547345</v>
      </c>
      <c r="Z1165" s="1">
        <v>1072021198</v>
      </c>
      <c r="AA1165" s="1">
        <v>1203956174</v>
      </c>
      <c r="AB1165" s="1">
        <v>1220875504</v>
      </c>
      <c r="AC1165" s="1">
        <v>1305019455</v>
      </c>
      <c r="AD1165" s="1">
        <v>1399750883</v>
      </c>
      <c r="AE1165" s="1">
        <v>1415039956</v>
      </c>
      <c r="AF1165" s="1">
        <v>1438963510</v>
      </c>
      <c r="AG1165" s="1">
        <v>1475514520</v>
      </c>
      <c r="AH1165" s="1">
        <v>1531494170</v>
      </c>
    </row>
    <row r="1166" spans="1:34" x14ac:dyDescent="0.2">
      <c r="A1166">
        <v>1165</v>
      </c>
      <c r="C1166" s="4" t="s">
        <v>1782</v>
      </c>
      <c r="D1166" s="5" t="s">
        <v>2583</v>
      </c>
      <c r="E1166" s="1">
        <v>51315735</v>
      </c>
      <c r="F1166" s="1">
        <v>58010370</v>
      </c>
      <c r="G1166" s="1">
        <v>55393537</v>
      </c>
      <c r="H1166" s="1">
        <v>56697434</v>
      </c>
      <c r="I1166" s="1">
        <v>48495439</v>
      </c>
      <c r="J1166" s="1">
        <v>50780031</v>
      </c>
      <c r="K1166" s="1">
        <v>49872777</v>
      </c>
      <c r="L1166" s="1">
        <v>42261495</v>
      </c>
      <c r="M1166" s="1">
        <v>41747619</v>
      </c>
      <c r="N1166" s="1">
        <v>47390686</v>
      </c>
      <c r="O1166" s="1">
        <v>50787629</v>
      </c>
      <c r="P1166" s="1">
        <v>53190755</v>
      </c>
      <c r="Q1166" s="1">
        <v>54185376</v>
      </c>
      <c r="R1166" s="1">
        <v>54962359</v>
      </c>
      <c r="S1166" s="1">
        <v>29668611</v>
      </c>
      <c r="T1166" s="1">
        <v>60526911</v>
      </c>
      <c r="U1166" s="1">
        <v>60090715</v>
      </c>
      <c r="V1166" s="1">
        <v>63156750</v>
      </c>
      <c r="W1166" s="1">
        <v>65228033</v>
      </c>
      <c r="X1166" s="1">
        <v>65417806</v>
      </c>
      <c r="Y1166" s="1">
        <v>61046251</v>
      </c>
      <c r="Z1166" s="1">
        <v>61071751</v>
      </c>
      <c r="AA1166" s="1">
        <v>60258692</v>
      </c>
      <c r="AB1166" s="1">
        <v>70615160</v>
      </c>
      <c r="AC1166" s="1">
        <v>79022517</v>
      </c>
      <c r="AD1166" s="1">
        <v>92893125</v>
      </c>
      <c r="AE1166" s="1">
        <v>98826997</v>
      </c>
      <c r="AF1166" s="1">
        <v>97008358</v>
      </c>
      <c r="AG1166" s="1">
        <v>92882606</v>
      </c>
      <c r="AH1166" s="1">
        <v>96504801</v>
      </c>
    </row>
    <row r="1167" spans="1:34" x14ac:dyDescent="0.2">
      <c r="A1167">
        <v>1166</v>
      </c>
      <c r="C1167" s="4" t="s">
        <v>1783</v>
      </c>
      <c r="D1167" s="5" t="s">
        <v>2584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16975734</v>
      </c>
      <c r="K1167" s="1">
        <v>20716762</v>
      </c>
      <c r="L1167" s="1">
        <v>24552462</v>
      </c>
      <c r="M1167" s="1">
        <v>26825017</v>
      </c>
      <c r="N1167" s="1">
        <v>29556634</v>
      </c>
      <c r="O1167" s="1">
        <v>30327317</v>
      </c>
      <c r="P1167" s="1">
        <v>29581686</v>
      </c>
      <c r="Q1167" s="1">
        <v>29474553</v>
      </c>
      <c r="R1167" s="1">
        <v>32941554</v>
      </c>
      <c r="S1167" s="1">
        <v>40402997</v>
      </c>
      <c r="T1167" s="1">
        <v>37953268</v>
      </c>
      <c r="U1167" s="1">
        <v>29491481</v>
      </c>
      <c r="V1167" s="1">
        <v>33658654</v>
      </c>
      <c r="W1167" s="1">
        <v>34616236</v>
      </c>
      <c r="X1167" s="1">
        <v>33433931</v>
      </c>
      <c r="Y1167" s="1">
        <v>34498124</v>
      </c>
      <c r="Z1167" s="1">
        <v>33426981</v>
      </c>
      <c r="AA1167" s="1">
        <v>37205884</v>
      </c>
      <c r="AB1167" s="1">
        <v>38960320</v>
      </c>
      <c r="AC1167" s="1">
        <v>51179041</v>
      </c>
      <c r="AD1167" s="1">
        <v>57866613</v>
      </c>
      <c r="AE1167" s="1">
        <v>62938036</v>
      </c>
      <c r="AF1167" s="1">
        <v>63893836</v>
      </c>
      <c r="AG1167" s="1">
        <v>68152010</v>
      </c>
      <c r="AH1167" s="1">
        <v>58264926</v>
      </c>
    </row>
    <row r="1168" spans="1:34" x14ac:dyDescent="0.2">
      <c r="A1168">
        <v>1167</v>
      </c>
      <c r="C1168" s="4" t="s">
        <v>1784</v>
      </c>
      <c r="D1168" s="5" t="s">
        <v>2585</v>
      </c>
      <c r="E1168" s="1">
        <v>119095318</v>
      </c>
      <c r="F1168" s="1">
        <v>129944780</v>
      </c>
      <c r="G1168" s="1">
        <v>139807031</v>
      </c>
      <c r="H1168" s="1">
        <v>153156856</v>
      </c>
      <c r="I1168" s="1">
        <v>153328052</v>
      </c>
      <c r="J1168" s="1">
        <v>157781502</v>
      </c>
      <c r="K1168" s="1">
        <v>170383286</v>
      </c>
      <c r="L1168" s="1">
        <v>184408857</v>
      </c>
      <c r="M1168" s="1">
        <v>198429065</v>
      </c>
      <c r="N1168" s="1">
        <v>208915442</v>
      </c>
      <c r="O1168" s="1">
        <v>213468191</v>
      </c>
      <c r="P1168" s="1">
        <v>227265688</v>
      </c>
      <c r="Q1168" s="1">
        <v>237679040</v>
      </c>
      <c r="R1168" s="1">
        <v>244670671</v>
      </c>
      <c r="S1168" s="1">
        <v>289305132</v>
      </c>
      <c r="T1168" s="1">
        <v>278218603</v>
      </c>
      <c r="U1168" s="1">
        <v>297580371</v>
      </c>
      <c r="V1168" s="1">
        <v>307209040</v>
      </c>
      <c r="W1168" s="1">
        <v>331711788</v>
      </c>
      <c r="X1168" s="1">
        <v>364010068</v>
      </c>
      <c r="Y1168" s="1">
        <v>379920031</v>
      </c>
      <c r="Z1168" s="1">
        <v>402404923</v>
      </c>
      <c r="AA1168" s="1">
        <v>409053140</v>
      </c>
      <c r="AB1168" s="1">
        <v>409715253</v>
      </c>
      <c r="AC1168" s="1">
        <v>446030061</v>
      </c>
      <c r="AD1168" s="1">
        <v>481598095</v>
      </c>
      <c r="AE1168" s="1">
        <v>511255319</v>
      </c>
      <c r="AF1168" s="1">
        <v>537642376</v>
      </c>
      <c r="AG1168" s="1">
        <v>558785259</v>
      </c>
      <c r="AH1168" s="1">
        <v>596949017</v>
      </c>
    </row>
    <row r="1169" spans="1:34" x14ac:dyDescent="0.2">
      <c r="A1169">
        <v>1168</v>
      </c>
      <c r="C1169" s="4" t="s">
        <v>1785</v>
      </c>
      <c r="D1169" s="5" t="s">
        <v>1786</v>
      </c>
      <c r="E1169" s="1">
        <v>31740382</v>
      </c>
      <c r="F1169" s="1">
        <v>39092844</v>
      </c>
      <c r="G1169" s="1">
        <v>39556044</v>
      </c>
      <c r="H1169" s="1">
        <v>42389723</v>
      </c>
      <c r="I1169" s="1">
        <v>43992917</v>
      </c>
      <c r="J1169" s="1">
        <v>50110394</v>
      </c>
      <c r="K1169" s="1">
        <v>53350289</v>
      </c>
      <c r="L1169" s="1">
        <v>69426642</v>
      </c>
      <c r="M1169" s="1">
        <v>75215232</v>
      </c>
      <c r="N1169" s="1">
        <v>80046060</v>
      </c>
      <c r="O1169" s="1">
        <v>90015959</v>
      </c>
      <c r="P1169" s="1">
        <v>97328206</v>
      </c>
      <c r="Q1169" s="1">
        <v>100510415</v>
      </c>
      <c r="R1169" s="1">
        <v>105227120</v>
      </c>
      <c r="S1169" s="1">
        <v>95534317</v>
      </c>
      <c r="T1169" s="1">
        <v>95190895</v>
      </c>
      <c r="U1169" s="1">
        <v>97820910</v>
      </c>
      <c r="V1169" s="1">
        <v>99233856</v>
      </c>
      <c r="W1169" s="1">
        <v>100469495</v>
      </c>
      <c r="X1169" s="1">
        <v>110919534</v>
      </c>
      <c r="Y1169" s="1">
        <v>116442628</v>
      </c>
      <c r="Z1169" s="1">
        <v>124665527</v>
      </c>
      <c r="AA1169" s="1">
        <v>126744912</v>
      </c>
      <c r="AB1169" s="1">
        <v>117893082</v>
      </c>
      <c r="AC1169" s="1">
        <v>126381106</v>
      </c>
      <c r="AD1169" s="1">
        <v>143106810</v>
      </c>
      <c r="AE1169" s="1">
        <v>163075462</v>
      </c>
      <c r="AF1169" s="1">
        <v>180947560</v>
      </c>
      <c r="AG1169" s="1">
        <v>184018182</v>
      </c>
      <c r="AH1169" s="1">
        <v>183654911</v>
      </c>
    </row>
    <row r="1170" spans="1:34" x14ac:dyDescent="0.2">
      <c r="A1170">
        <v>1169</v>
      </c>
      <c r="C1170" s="4" t="s">
        <v>1787</v>
      </c>
      <c r="D1170" s="5" t="s">
        <v>2586</v>
      </c>
      <c r="E1170" s="1">
        <v>35401396</v>
      </c>
      <c r="F1170" s="1">
        <v>37706558</v>
      </c>
      <c r="G1170" s="1">
        <v>41763947</v>
      </c>
      <c r="H1170" s="1">
        <v>50886028</v>
      </c>
      <c r="I1170" s="1">
        <v>49044110</v>
      </c>
      <c r="J1170" s="1">
        <v>53399467</v>
      </c>
      <c r="K1170" s="1">
        <v>65836156</v>
      </c>
      <c r="L1170" s="1">
        <v>67051793</v>
      </c>
      <c r="M1170" s="1">
        <v>78930769</v>
      </c>
      <c r="N1170" s="1">
        <v>80739068</v>
      </c>
      <c r="O1170" s="1">
        <v>77962664</v>
      </c>
      <c r="P1170" s="1">
        <v>80379912</v>
      </c>
      <c r="Q1170" s="1">
        <v>79593282</v>
      </c>
      <c r="R1170" s="1">
        <v>80932916</v>
      </c>
      <c r="S1170" s="1">
        <v>136717181</v>
      </c>
      <c r="T1170" s="1">
        <v>130595959</v>
      </c>
      <c r="U1170" s="1">
        <v>138707055</v>
      </c>
      <c r="V1170" s="1">
        <v>145201024</v>
      </c>
      <c r="W1170" s="1">
        <v>160018517</v>
      </c>
      <c r="X1170" s="1">
        <v>175260250</v>
      </c>
      <c r="Y1170" s="1">
        <v>185032780</v>
      </c>
      <c r="Z1170" s="1">
        <v>191413562</v>
      </c>
      <c r="AA1170" s="1">
        <v>191664831</v>
      </c>
      <c r="AB1170" s="1">
        <v>195713289</v>
      </c>
      <c r="AC1170" s="1">
        <v>211151959</v>
      </c>
      <c r="AD1170" s="1">
        <v>218807252</v>
      </c>
      <c r="AE1170" s="1">
        <v>226542101</v>
      </c>
      <c r="AF1170" s="1">
        <v>228637354</v>
      </c>
      <c r="AG1170" s="1">
        <v>230130257</v>
      </c>
      <c r="AH1170" s="1">
        <v>249592556</v>
      </c>
    </row>
    <row r="1171" spans="1:34" x14ac:dyDescent="0.2">
      <c r="A1171">
        <v>1170</v>
      </c>
      <c r="C1171" s="4" t="s">
        <v>1788</v>
      </c>
      <c r="D1171" s="5" t="s">
        <v>2587</v>
      </c>
      <c r="E1171" s="1">
        <v>6603910</v>
      </c>
      <c r="F1171" s="1">
        <v>8125205</v>
      </c>
      <c r="G1171" s="1">
        <v>11683837</v>
      </c>
      <c r="H1171" s="1">
        <v>19134244</v>
      </c>
      <c r="I1171" s="1">
        <v>19167232</v>
      </c>
      <c r="J1171" s="1">
        <v>22802338</v>
      </c>
      <c r="K1171" s="1">
        <v>32995623</v>
      </c>
      <c r="L1171" s="1">
        <v>48413515</v>
      </c>
      <c r="M1171" s="1">
        <v>52088527</v>
      </c>
      <c r="N1171" s="1">
        <v>56786010</v>
      </c>
      <c r="O1171" s="1">
        <v>52426065</v>
      </c>
      <c r="P1171" s="1">
        <v>55894061</v>
      </c>
      <c r="Q1171" s="1">
        <v>58948183</v>
      </c>
      <c r="R1171" s="1">
        <v>59408353</v>
      </c>
      <c r="S1171" s="1">
        <v>113700680</v>
      </c>
      <c r="T1171" s="1">
        <v>100820203</v>
      </c>
      <c r="U1171" s="1">
        <v>106786641</v>
      </c>
      <c r="V1171" s="1">
        <v>111624182</v>
      </c>
      <c r="W1171" s="1">
        <v>123700484</v>
      </c>
      <c r="X1171" s="1">
        <v>135776177</v>
      </c>
      <c r="Y1171" s="1">
        <v>143631719</v>
      </c>
      <c r="Z1171" s="1">
        <v>147379972</v>
      </c>
      <c r="AA1171" s="1">
        <v>146999208</v>
      </c>
      <c r="AB1171" s="1">
        <v>150729240</v>
      </c>
      <c r="AC1171" s="1">
        <v>155122439</v>
      </c>
      <c r="AD1171" s="1">
        <v>156739016</v>
      </c>
      <c r="AE1171" s="1">
        <v>159147877</v>
      </c>
      <c r="AF1171" s="1">
        <v>154939655</v>
      </c>
      <c r="AG1171" s="1">
        <v>144480035</v>
      </c>
      <c r="AH1171" s="1">
        <v>152778909</v>
      </c>
    </row>
    <row r="1172" spans="1:34" x14ac:dyDescent="0.2">
      <c r="A1172">
        <v>1171</v>
      </c>
      <c r="C1172" s="4" t="s">
        <v>1789</v>
      </c>
      <c r="D1172" s="5" t="s">
        <v>2588</v>
      </c>
      <c r="E1172" s="1">
        <v>28797486</v>
      </c>
      <c r="F1172" s="1">
        <v>29581353</v>
      </c>
      <c r="G1172" s="1">
        <v>30080110</v>
      </c>
      <c r="H1172" s="1">
        <v>31751784</v>
      </c>
      <c r="I1172" s="1">
        <v>30094224</v>
      </c>
      <c r="J1172" s="1">
        <v>30597129</v>
      </c>
      <c r="K1172" s="1">
        <v>32840533</v>
      </c>
      <c r="L1172" s="1">
        <v>18638278</v>
      </c>
      <c r="M1172" s="1">
        <v>26842242</v>
      </c>
      <c r="N1172" s="1">
        <v>23953058</v>
      </c>
      <c r="O1172" s="1">
        <v>25536599</v>
      </c>
      <c r="P1172" s="1">
        <v>24485851</v>
      </c>
      <c r="Q1172" s="1">
        <v>20645099</v>
      </c>
      <c r="R1172" s="1">
        <v>21524563</v>
      </c>
      <c r="S1172" s="1">
        <v>23016501</v>
      </c>
      <c r="T1172" s="1">
        <v>29775756</v>
      </c>
      <c r="U1172" s="1">
        <v>31920414</v>
      </c>
      <c r="V1172" s="1">
        <v>33576842</v>
      </c>
      <c r="W1172" s="1">
        <v>36318033</v>
      </c>
      <c r="X1172" s="1">
        <v>39484073</v>
      </c>
      <c r="Y1172" s="1">
        <v>41401061</v>
      </c>
      <c r="Z1172" s="1">
        <v>44033590</v>
      </c>
      <c r="AA1172" s="1">
        <v>44665623</v>
      </c>
      <c r="AB1172" s="1">
        <v>44984049</v>
      </c>
      <c r="AC1172" s="1">
        <v>56029520</v>
      </c>
      <c r="AD1172" s="1">
        <v>62068236</v>
      </c>
      <c r="AE1172" s="1">
        <v>67394224</v>
      </c>
      <c r="AF1172" s="1">
        <v>73697699</v>
      </c>
      <c r="AG1172" s="1">
        <v>85650222</v>
      </c>
      <c r="AH1172" s="1">
        <v>96813647</v>
      </c>
    </row>
    <row r="1173" spans="1:34" x14ac:dyDescent="0.2">
      <c r="A1173">
        <v>1172</v>
      </c>
      <c r="C1173" s="4" t="s">
        <v>1790</v>
      </c>
      <c r="D1173" s="5" t="s">
        <v>2589</v>
      </c>
      <c r="E1173" s="1">
        <v>48474152</v>
      </c>
      <c r="F1173" s="1">
        <v>49087999</v>
      </c>
      <c r="G1173" s="1">
        <v>54024268</v>
      </c>
      <c r="H1173" s="1">
        <v>56145183</v>
      </c>
      <c r="I1173" s="1">
        <v>55767041</v>
      </c>
      <c r="J1173" s="1">
        <v>47933044</v>
      </c>
      <c r="K1173" s="1">
        <v>44340706</v>
      </c>
      <c r="L1173" s="1">
        <v>39093945</v>
      </c>
      <c r="M1173" s="1">
        <v>35116558</v>
      </c>
      <c r="N1173" s="1">
        <v>38002989</v>
      </c>
      <c r="O1173" s="1">
        <v>35697152</v>
      </c>
      <c r="P1173" s="1">
        <v>39774991</v>
      </c>
      <c r="Q1173" s="1">
        <v>46593439</v>
      </c>
      <c r="R1173" s="1">
        <v>49183869</v>
      </c>
      <c r="S1173" s="1">
        <v>48529352</v>
      </c>
      <c r="T1173" s="1">
        <v>44694347</v>
      </c>
      <c r="U1173" s="1">
        <v>54884856</v>
      </c>
      <c r="V1173" s="1">
        <v>56859651</v>
      </c>
      <c r="W1173" s="1">
        <v>65048335</v>
      </c>
      <c r="X1173" s="1">
        <v>70519949</v>
      </c>
      <c r="Y1173" s="1">
        <v>71325002</v>
      </c>
      <c r="Z1173" s="1">
        <v>79474514</v>
      </c>
      <c r="AA1173" s="1">
        <v>84624432</v>
      </c>
      <c r="AB1173" s="1">
        <v>89344668</v>
      </c>
      <c r="AC1173" s="1">
        <v>100499704</v>
      </c>
      <c r="AD1173" s="1">
        <v>111945835</v>
      </c>
      <c r="AE1173" s="1">
        <v>111353769</v>
      </c>
      <c r="AF1173" s="1">
        <v>116680549</v>
      </c>
      <c r="AG1173" s="1">
        <v>126328877</v>
      </c>
      <c r="AH1173" s="1">
        <v>139734741</v>
      </c>
    </row>
    <row r="1174" spans="1:34" x14ac:dyDescent="0.2">
      <c r="A1174">
        <v>1173</v>
      </c>
      <c r="C1174" s="4" t="s">
        <v>1791</v>
      </c>
      <c r="D1174" s="5" t="s">
        <v>1792</v>
      </c>
      <c r="E1174" s="1">
        <v>5263095</v>
      </c>
      <c r="F1174" s="1">
        <v>5712545</v>
      </c>
      <c r="G1174" s="1">
        <v>7225082</v>
      </c>
      <c r="H1174" s="1">
        <v>7962924</v>
      </c>
      <c r="I1174" s="1">
        <v>9075552</v>
      </c>
      <c r="J1174" s="1">
        <v>9480528</v>
      </c>
      <c r="K1174" s="1">
        <v>10783899</v>
      </c>
      <c r="L1174" s="1">
        <v>10773592</v>
      </c>
      <c r="M1174" s="1">
        <v>10148449</v>
      </c>
      <c r="N1174" s="1">
        <v>11280613</v>
      </c>
      <c r="O1174" s="1">
        <v>6429337</v>
      </c>
      <c r="P1174" s="1">
        <v>6793280</v>
      </c>
      <c r="Q1174" s="1">
        <v>9434520</v>
      </c>
      <c r="R1174" s="1">
        <v>11720114</v>
      </c>
      <c r="S1174" s="1">
        <v>13144596</v>
      </c>
      <c r="T1174" s="1">
        <v>12463090</v>
      </c>
      <c r="U1174" s="1">
        <v>20732082</v>
      </c>
      <c r="V1174" s="1">
        <v>19911107</v>
      </c>
      <c r="W1174" s="1">
        <v>21858950</v>
      </c>
      <c r="X1174" s="1">
        <v>27514028</v>
      </c>
      <c r="Y1174" s="1">
        <v>30760404</v>
      </c>
      <c r="Z1174" s="1">
        <v>37389472</v>
      </c>
      <c r="AA1174" s="1">
        <v>41835804</v>
      </c>
      <c r="AB1174" s="1">
        <v>43775052</v>
      </c>
      <c r="AC1174" s="1">
        <v>51786314</v>
      </c>
      <c r="AD1174" s="1">
        <v>52086079</v>
      </c>
      <c r="AE1174" s="1">
        <v>47576320</v>
      </c>
      <c r="AF1174" s="1">
        <v>55382786</v>
      </c>
      <c r="AG1174" s="1">
        <v>58089357</v>
      </c>
      <c r="AH1174" s="1">
        <v>69935257</v>
      </c>
    </row>
    <row r="1175" spans="1:34" x14ac:dyDescent="0.2">
      <c r="A1175">
        <v>1174</v>
      </c>
      <c r="C1175" s="4" t="s">
        <v>1793</v>
      </c>
      <c r="D1175" s="5" t="s">
        <v>1794</v>
      </c>
      <c r="E1175" s="1">
        <v>43211057</v>
      </c>
      <c r="F1175" s="1">
        <v>43375454</v>
      </c>
      <c r="G1175" s="1">
        <v>46799186</v>
      </c>
      <c r="H1175" s="1">
        <v>48182259</v>
      </c>
      <c r="I1175" s="1">
        <v>46691489</v>
      </c>
      <c r="J1175" s="1">
        <v>38452516</v>
      </c>
      <c r="K1175" s="1">
        <v>33556807</v>
      </c>
      <c r="L1175" s="1">
        <v>28320353</v>
      </c>
      <c r="M1175" s="1">
        <v>24968109</v>
      </c>
      <c r="N1175" s="1">
        <v>26722376</v>
      </c>
      <c r="O1175" s="1">
        <v>29267815</v>
      </c>
      <c r="P1175" s="1">
        <v>32981711</v>
      </c>
      <c r="Q1175" s="1">
        <v>37158919</v>
      </c>
      <c r="R1175" s="1">
        <v>37463755</v>
      </c>
      <c r="S1175" s="1">
        <v>35384756</v>
      </c>
      <c r="T1175" s="1">
        <v>32231257</v>
      </c>
      <c r="U1175" s="1">
        <v>34152774</v>
      </c>
      <c r="V1175" s="1">
        <v>36948544</v>
      </c>
      <c r="W1175" s="1">
        <v>43189385</v>
      </c>
      <c r="X1175" s="1">
        <v>43005921</v>
      </c>
      <c r="Y1175" s="1">
        <v>40564598</v>
      </c>
      <c r="Z1175" s="1">
        <v>42085042</v>
      </c>
      <c r="AA1175" s="1">
        <v>42788628</v>
      </c>
      <c r="AB1175" s="1">
        <v>45569616</v>
      </c>
      <c r="AC1175" s="1">
        <v>48713390</v>
      </c>
      <c r="AD1175" s="1">
        <v>59859756</v>
      </c>
      <c r="AE1175" s="1">
        <v>63777449</v>
      </c>
      <c r="AF1175" s="1">
        <v>61297763</v>
      </c>
      <c r="AG1175" s="1">
        <v>68239520</v>
      </c>
      <c r="AH1175" s="1">
        <v>69799484</v>
      </c>
    </row>
    <row r="1176" spans="1:34" x14ac:dyDescent="0.2">
      <c r="A1176">
        <v>1175</v>
      </c>
      <c r="C1176" s="4" t="s">
        <v>1795</v>
      </c>
      <c r="D1176" s="5" t="s">
        <v>1796</v>
      </c>
      <c r="E1176" s="1">
        <v>3479388</v>
      </c>
      <c r="F1176" s="1">
        <v>4057379</v>
      </c>
      <c r="G1176" s="1">
        <v>4462772</v>
      </c>
      <c r="H1176" s="1">
        <v>3735922</v>
      </c>
      <c r="I1176" s="1">
        <v>4523984</v>
      </c>
      <c r="J1176" s="1">
        <v>6338597</v>
      </c>
      <c r="K1176" s="1">
        <v>6856135</v>
      </c>
      <c r="L1176" s="1">
        <v>8836477</v>
      </c>
      <c r="M1176" s="1">
        <v>9166506</v>
      </c>
      <c r="N1176" s="1">
        <v>10127325</v>
      </c>
      <c r="O1176" s="1">
        <v>9792416</v>
      </c>
      <c r="P1176" s="1">
        <v>9782579</v>
      </c>
      <c r="Q1176" s="1">
        <v>10981904</v>
      </c>
      <c r="R1176" s="1">
        <v>9326766</v>
      </c>
      <c r="S1176" s="1">
        <v>8524282</v>
      </c>
      <c r="T1176" s="1">
        <v>7737402</v>
      </c>
      <c r="U1176" s="1">
        <v>6167550</v>
      </c>
      <c r="V1176" s="1">
        <v>5914509</v>
      </c>
      <c r="W1176" s="1">
        <v>6175441</v>
      </c>
      <c r="X1176" s="1">
        <v>7310335</v>
      </c>
      <c r="Y1176" s="1">
        <v>7119621</v>
      </c>
      <c r="Z1176" s="1">
        <v>6851320</v>
      </c>
      <c r="AA1176" s="1">
        <v>6018965</v>
      </c>
      <c r="AB1176" s="1">
        <v>6764214</v>
      </c>
      <c r="AC1176" s="1">
        <v>7997292</v>
      </c>
      <c r="AD1176" s="1">
        <v>7738198</v>
      </c>
      <c r="AE1176" s="1">
        <v>10283987</v>
      </c>
      <c r="AF1176" s="1">
        <v>11376913</v>
      </c>
      <c r="AG1176" s="1">
        <v>15254748</v>
      </c>
      <c r="AH1176" s="1">
        <v>29476702</v>
      </c>
    </row>
    <row r="1177" spans="1:34" x14ac:dyDescent="0.2">
      <c r="A1177">
        <v>1176</v>
      </c>
      <c r="C1177" s="4" t="s">
        <v>1797</v>
      </c>
      <c r="D1177" s="5" t="s">
        <v>1798</v>
      </c>
      <c r="E1177" s="1">
        <v>122143556</v>
      </c>
      <c r="F1177" s="1">
        <v>137513974</v>
      </c>
      <c r="G1177" s="1">
        <v>154984901</v>
      </c>
      <c r="H1177" s="1">
        <v>170577120</v>
      </c>
      <c r="I1177" s="1">
        <v>185519315</v>
      </c>
      <c r="J1177" s="1">
        <v>195147073</v>
      </c>
      <c r="K1177" s="1">
        <v>204291836</v>
      </c>
      <c r="L1177" s="1">
        <v>209979830</v>
      </c>
      <c r="M1177" s="1">
        <v>228502521</v>
      </c>
      <c r="N1177" s="1">
        <v>246593386</v>
      </c>
      <c r="O1177" s="1">
        <v>263229914</v>
      </c>
      <c r="P1177" s="1">
        <v>284663713</v>
      </c>
      <c r="Q1177" s="1">
        <v>294709070</v>
      </c>
      <c r="R1177" s="1">
        <v>301746515</v>
      </c>
      <c r="S1177" s="1">
        <v>426323642</v>
      </c>
      <c r="T1177" s="1">
        <v>455496832</v>
      </c>
      <c r="U1177" s="1">
        <v>394457197</v>
      </c>
      <c r="V1177" s="1">
        <v>436984466</v>
      </c>
      <c r="W1177" s="1">
        <v>469126219</v>
      </c>
      <c r="X1177" s="1">
        <v>498449211</v>
      </c>
      <c r="Y1177" s="1">
        <v>517217355</v>
      </c>
      <c r="Z1177" s="1">
        <v>539458603</v>
      </c>
      <c r="AA1177" s="1">
        <v>552611366</v>
      </c>
      <c r="AB1177" s="1">
        <v>571277374</v>
      </c>
      <c r="AC1177" s="1">
        <v>623868175</v>
      </c>
      <c r="AD1177" s="1">
        <v>673350088</v>
      </c>
      <c r="AE1177" s="1">
        <v>689425435</v>
      </c>
      <c r="AF1177" s="1">
        <v>689570902</v>
      </c>
      <c r="AG1177" s="1">
        <v>726118833</v>
      </c>
      <c r="AH1177" s="1">
        <v>769907852</v>
      </c>
    </row>
    <row r="1178" spans="1:34" x14ac:dyDescent="0.2">
      <c r="A1178">
        <v>1177</v>
      </c>
      <c r="C1178" s="4" t="s">
        <v>1799</v>
      </c>
      <c r="D1178" s="5" t="s">
        <v>2590</v>
      </c>
      <c r="E1178" s="1">
        <v>41914013</v>
      </c>
      <c r="F1178" s="1">
        <v>50137264</v>
      </c>
      <c r="G1178" s="1">
        <v>57227500</v>
      </c>
      <c r="H1178" s="1">
        <v>63354315</v>
      </c>
      <c r="I1178" s="1">
        <v>69405034</v>
      </c>
      <c r="J1178" s="1">
        <v>70248898</v>
      </c>
      <c r="K1178" s="1">
        <v>78696276</v>
      </c>
      <c r="L1178" s="1">
        <v>76015664</v>
      </c>
      <c r="M1178" s="1">
        <v>84017498</v>
      </c>
      <c r="N1178" s="1">
        <v>90692635</v>
      </c>
      <c r="O1178" s="1">
        <v>100992258</v>
      </c>
      <c r="P1178" s="1">
        <v>111905055</v>
      </c>
      <c r="Q1178" s="1">
        <v>107123599</v>
      </c>
      <c r="R1178" s="1">
        <v>110767704</v>
      </c>
      <c r="S1178" s="1">
        <v>232070473</v>
      </c>
      <c r="T1178" s="1">
        <v>248092750</v>
      </c>
      <c r="U1178" s="1">
        <v>244622879</v>
      </c>
      <c r="V1178" s="1">
        <v>273442893</v>
      </c>
      <c r="W1178" s="1">
        <v>297854673</v>
      </c>
      <c r="X1178" s="1">
        <v>320948508</v>
      </c>
      <c r="Y1178" s="1">
        <v>326448740</v>
      </c>
      <c r="Z1178" s="1">
        <v>338423461</v>
      </c>
      <c r="AA1178" s="1">
        <v>337836880</v>
      </c>
      <c r="AB1178" s="1">
        <v>348345588</v>
      </c>
      <c r="AC1178" s="1">
        <v>386635265</v>
      </c>
      <c r="AD1178" s="1">
        <v>415272016</v>
      </c>
      <c r="AE1178" s="1">
        <v>413985226</v>
      </c>
      <c r="AF1178" s="1">
        <v>397072981</v>
      </c>
      <c r="AG1178" s="1">
        <v>418344092</v>
      </c>
      <c r="AH1178" s="1">
        <v>443441292</v>
      </c>
    </row>
    <row r="1179" spans="1:34" x14ac:dyDescent="0.2">
      <c r="A1179">
        <v>1178</v>
      </c>
      <c r="C1179" s="4" t="s">
        <v>1800</v>
      </c>
      <c r="D1179" s="5" t="s">
        <v>2591</v>
      </c>
      <c r="E1179" s="1">
        <v>3621693</v>
      </c>
      <c r="F1179" s="1">
        <v>4385240</v>
      </c>
      <c r="G1179" s="1">
        <v>7953723</v>
      </c>
      <c r="H1179" s="1">
        <v>14136849</v>
      </c>
      <c r="I1179" s="1">
        <v>16100405</v>
      </c>
      <c r="J1179" s="1">
        <v>15973485</v>
      </c>
      <c r="K1179" s="1">
        <v>16265891</v>
      </c>
      <c r="L1179" s="1">
        <v>17831935</v>
      </c>
      <c r="M1179" s="1">
        <v>21053119</v>
      </c>
      <c r="N1179" s="1">
        <v>22606224</v>
      </c>
      <c r="O1179" s="1">
        <v>25185182</v>
      </c>
      <c r="P1179" s="1">
        <v>27024329</v>
      </c>
      <c r="Q1179" s="1">
        <v>28962645</v>
      </c>
      <c r="R1179" s="1">
        <v>31149058</v>
      </c>
      <c r="S1179" s="1">
        <v>63962368</v>
      </c>
      <c r="T1179" s="1">
        <v>68284199</v>
      </c>
      <c r="U1179" s="1">
        <v>77812778</v>
      </c>
      <c r="V1179" s="1">
        <v>90357850</v>
      </c>
      <c r="W1179" s="1">
        <v>101140986</v>
      </c>
      <c r="X1179" s="1">
        <v>107454812</v>
      </c>
      <c r="Y1179" s="1">
        <v>108195302</v>
      </c>
      <c r="Z1179" s="1">
        <v>112648909</v>
      </c>
      <c r="AA1179" s="1">
        <v>113693211</v>
      </c>
      <c r="AB1179" s="1">
        <v>118394630</v>
      </c>
      <c r="AC1179" s="1">
        <v>134232042</v>
      </c>
      <c r="AD1179" s="1">
        <v>141805633</v>
      </c>
      <c r="AE1179" s="1">
        <v>153082287</v>
      </c>
      <c r="AF1179" s="1">
        <v>175319408</v>
      </c>
      <c r="AG1179" s="1">
        <v>174045537</v>
      </c>
      <c r="AH1179" s="1">
        <v>182531593</v>
      </c>
    </row>
    <row r="1180" spans="1:34" x14ac:dyDescent="0.2">
      <c r="A1180">
        <v>1179</v>
      </c>
      <c r="C1180" s="4" t="s">
        <v>1801</v>
      </c>
      <c r="D1180" s="5" t="s">
        <v>2592</v>
      </c>
      <c r="E1180" s="1">
        <v>5524585</v>
      </c>
      <c r="F1180" s="1">
        <v>6802730</v>
      </c>
      <c r="G1180" s="1">
        <v>8866939</v>
      </c>
      <c r="H1180" s="1">
        <v>10081850</v>
      </c>
      <c r="I1180" s="1">
        <v>10981097</v>
      </c>
      <c r="J1180" s="1">
        <v>10492508</v>
      </c>
      <c r="K1180" s="1">
        <v>18477298</v>
      </c>
      <c r="L1180" s="1">
        <v>11574596</v>
      </c>
      <c r="M1180" s="1">
        <v>12419748</v>
      </c>
      <c r="N1180" s="1">
        <v>12755493</v>
      </c>
      <c r="O1180" s="1">
        <v>12633037</v>
      </c>
      <c r="P1180" s="1">
        <v>16582654</v>
      </c>
      <c r="Q1180" s="1">
        <v>12206608</v>
      </c>
      <c r="R1180" s="1">
        <v>13303573</v>
      </c>
      <c r="S1180" s="1">
        <v>14719315</v>
      </c>
      <c r="T1180" s="1">
        <v>94554295</v>
      </c>
      <c r="U1180" s="1">
        <v>15000916</v>
      </c>
      <c r="V1180" s="1">
        <v>23385187</v>
      </c>
      <c r="W1180" s="1">
        <v>25866064</v>
      </c>
      <c r="X1180" s="1">
        <v>32992217</v>
      </c>
      <c r="Y1180" s="1">
        <v>31790449</v>
      </c>
      <c r="Z1180" s="1">
        <v>36112370</v>
      </c>
      <c r="AA1180" s="1">
        <v>37393448</v>
      </c>
      <c r="AB1180" s="1">
        <v>49973554</v>
      </c>
      <c r="AC1180" s="1">
        <v>63367724</v>
      </c>
      <c r="AD1180" s="1">
        <v>72716181</v>
      </c>
      <c r="AE1180" s="1">
        <v>80345964</v>
      </c>
      <c r="AF1180" s="1">
        <v>86184474</v>
      </c>
      <c r="AG1180" s="1">
        <v>99311456</v>
      </c>
      <c r="AH1180" s="1">
        <v>103927447</v>
      </c>
    </row>
    <row r="1181" spans="1:34" x14ac:dyDescent="0.2">
      <c r="A1181">
        <v>1180</v>
      </c>
      <c r="C1181" s="4" t="s">
        <v>1802</v>
      </c>
      <c r="D1181" s="5" t="s">
        <v>2593</v>
      </c>
      <c r="E1181" s="1">
        <v>32767735</v>
      </c>
      <c r="F1181" s="1">
        <v>38949294</v>
      </c>
      <c r="G1181" s="1">
        <v>40406838</v>
      </c>
      <c r="H1181" s="1">
        <v>39135616</v>
      </c>
      <c r="I1181" s="1">
        <v>42323532</v>
      </c>
      <c r="J1181" s="1">
        <v>43782905</v>
      </c>
      <c r="K1181" s="1">
        <v>43953087</v>
      </c>
      <c r="L1181" s="1">
        <v>46609133</v>
      </c>
      <c r="M1181" s="1">
        <v>50544631</v>
      </c>
      <c r="N1181" s="1">
        <v>55330918</v>
      </c>
      <c r="O1181" s="1">
        <v>63174039</v>
      </c>
      <c r="P1181" s="1">
        <v>68298072</v>
      </c>
      <c r="Q1181" s="1">
        <v>65954346</v>
      </c>
      <c r="R1181" s="1">
        <v>66315073</v>
      </c>
      <c r="S1181" s="1">
        <v>153388790</v>
      </c>
      <c r="T1181" s="1">
        <v>85254256</v>
      </c>
      <c r="U1181" s="1">
        <v>151809185</v>
      </c>
      <c r="V1181" s="1">
        <v>159699856</v>
      </c>
      <c r="W1181" s="1">
        <v>170847623</v>
      </c>
      <c r="X1181" s="1">
        <v>180501479</v>
      </c>
      <c r="Y1181" s="1">
        <v>186462989</v>
      </c>
      <c r="Z1181" s="1">
        <v>189662182</v>
      </c>
      <c r="AA1181" s="1">
        <v>186750221</v>
      </c>
      <c r="AB1181" s="1">
        <v>179977404</v>
      </c>
      <c r="AC1181" s="1">
        <v>189035499</v>
      </c>
      <c r="AD1181" s="1">
        <v>200750202</v>
      </c>
      <c r="AE1181" s="1">
        <v>180556975</v>
      </c>
      <c r="AF1181" s="1">
        <v>135569099</v>
      </c>
      <c r="AG1181" s="1">
        <v>144987099</v>
      </c>
      <c r="AH1181" s="1">
        <v>156982252</v>
      </c>
    </row>
    <row r="1182" spans="1:34" x14ac:dyDescent="0.2">
      <c r="A1182">
        <v>1181</v>
      </c>
      <c r="C1182" s="4" t="s">
        <v>1803</v>
      </c>
      <c r="D1182" s="5" t="s">
        <v>2594</v>
      </c>
      <c r="E1182" s="1">
        <v>2719433</v>
      </c>
      <c r="F1182" s="1">
        <v>4004780</v>
      </c>
      <c r="G1182" s="1">
        <v>4403961</v>
      </c>
      <c r="H1182" s="1">
        <v>4225914</v>
      </c>
      <c r="I1182" s="1">
        <v>5558406</v>
      </c>
      <c r="J1182" s="1">
        <v>6933475</v>
      </c>
      <c r="K1182" s="1">
        <v>4957621</v>
      </c>
      <c r="L1182" s="1">
        <v>5282610</v>
      </c>
      <c r="M1182" s="1">
        <v>6429202</v>
      </c>
      <c r="N1182" s="1">
        <v>7883463</v>
      </c>
      <c r="O1182" s="1">
        <v>9434150</v>
      </c>
      <c r="P1182" s="1">
        <v>10776194</v>
      </c>
      <c r="Q1182" s="1">
        <v>12668155</v>
      </c>
      <c r="R1182" s="1">
        <v>14305567</v>
      </c>
      <c r="S1182" s="1">
        <v>14274330</v>
      </c>
      <c r="T1182" s="1">
        <v>14363314</v>
      </c>
      <c r="U1182" s="1">
        <v>14901001</v>
      </c>
      <c r="V1182" s="1">
        <v>16911327</v>
      </c>
      <c r="W1182" s="1">
        <v>18468226</v>
      </c>
      <c r="X1182" s="1">
        <v>18026960</v>
      </c>
      <c r="Y1182" s="1">
        <v>20400238</v>
      </c>
      <c r="Z1182" s="1">
        <v>22698407</v>
      </c>
      <c r="AA1182" s="1">
        <v>23041688</v>
      </c>
      <c r="AB1182" s="1">
        <v>23866964</v>
      </c>
      <c r="AC1182" s="1">
        <v>26192572</v>
      </c>
      <c r="AD1182" s="1">
        <v>28391452</v>
      </c>
      <c r="AE1182" s="1">
        <v>31449907</v>
      </c>
      <c r="AF1182" s="1">
        <v>34002092</v>
      </c>
      <c r="AG1182" s="1">
        <v>37173276</v>
      </c>
      <c r="AH1182" s="1">
        <v>43322983</v>
      </c>
    </row>
    <row r="1183" spans="1:34" x14ac:dyDescent="0.2">
      <c r="A1183">
        <v>1182</v>
      </c>
      <c r="C1183" s="4" t="s">
        <v>1804</v>
      </c>
      <c r="D1183" s="5" t="s">
        <v>1805</v>
      </c>
      <c r="E1183" s="1">
        <v>793211</v>
      </c>
      <c r="F1183" s="1">
        <v>1181529</v>
      </c>
      <c r="G1183" s="1">
        <v>1362138</v>
      </c>
      <c r="H1183" s="1">
        <v>1534813</v>
      </c>
      <c r="I1183" s="1">
        <v>2359984</v>
      </c>
      <c r="J1183" s="1">
        <v>2934340</v>
      </c>
      <c r="K1183" s="1">
        <v>1198028</v>
      </c>
      <c r="L1183" s="1">
        <v>1240285</v>
      </c>
      <c r="M1183" s="1">
        <v>0</v>
      </c>
      <c r="N1183" s="1">
        <v>0</v>
      </c>
      <c r="O1183" s="1">
        <v>1280835</v>
      </c>
      <c r="P1183" s="1">
        <v>1372596</v>
      </c>
      <c r="Q1183" s="1">
        <v>1599546</v>
      </c>
      <c r="R1183" s="1">
        <v>1829554</v>
      </c>
      <c r="S1183" s="1">
        <v>1758376</v>
      </c>
      <c r="T1183" s="1">
        <v>1883999</v>
      </c>
      <c r="U1183" s="1">
        <v>1932487</v>
      </c>
      <c r="V1183" s="1">
        <v>3270453</v>
      </c>
      <c r="W1183" s="1">
        <v>3895731</v>
      </c>
      <c r="X1183" s="1">
        <v>3625223</v>
      </c>
      <c r="Y1183" s="1">
        <v>3784356</v>
      </c>
      <c r="Z1183" s="1">
        <v>4405696</v>
      </c>
      <c r="AA1183" s="1">
        <v>4748451</v>
      </c>
      <c r="AB1183" s="1">
        <v>5131347</v>
      </c>
      <c r="AC1183" s="1">
        <v>5534206</v>
      </c>
      <c r="AD1183" s="1">
        <v>6086221</v>
      </c>
      <c r="AE1183" s="1">
        <v>6712473</v>
      </c>
      <c r="AF1183" s="1">
        <v>7268846</v>
      </c>
      <c r="AG1183" s="1">
        <v>8124188</v>
      </c>
      <c r="AH1183" s="1">
        <v>8992500</v>
      </c>
    </row>
    <row r="1184" spans="1:34" x14ac:dyDescent="0.2">
      <c r="A1184">
        <v>1183</v>
      </c>
      <c r="C1184" s="4" t="s">
        <v>1806</v>
      </c>
      <c r="D1184" s="5" t="s">
        <v>1807</v>
      </c>
      <c r="E1184" s="1">
        <v>1412396</v>
      </c>
      <c r="F1184" s="1">
        <v>2168070</v>
      </c>
      <c r="G1184" s="1">
        <v>2420574</v>
      </c>
      <c r="H1184" s="1">
        <v>2152972</v>
      </c>
      <c r="I1184" s="1">
        <v>2629184</v>
      </c>
      <c r="J1184" s="1">
        <v>3480671</v>
      </c>
      <c r="K1184" s="1">
        <v>3171887</v>
      </c>
      <c r="L1184" s="1">
        <v>3339819</v>
      </c>
      <c r="M1184" s="1">
        <v>4417316</v>
      </c>
      <c r="N1184" s="1">
        <v>5911262</v>
      </c>
      <c r="O1184" s="1">
        <v>6984966</v>
      </c>
      <c r="P1184" s="1">
        <v>8153370</v>
      </c>
      <c r="Q1184" s="1">
        <v>9397940</v>
      </c>
      <c r="R1184" s="1">
        <v>11346661</v>
      </c>
      <c r="S1184" s="1">
        <v>11454046</v>
      </c>
      <c r="T1184" s="1">
        <v>11245554</v>
      </c>
      <c r="U1184" s="1">
        <v>11620258</v>
      </c>
      <c r="V1184" s="1">
        <v>12326175</v>
      </c>
      <c r="W1184" s="1">
        <v>12587615</v>
      </c>
      <c r="X1184" s="1">
        <v>12313891</v>
      </c>
      <c r="Y1184" s="1">
        <v>14519184</v>
      </c>
      <c r="Z1184" s="1">
        <v>15935923</v>
      </c>
      <c r="AA1184" s="1">
        <v>15384390</v>
      </c>
      <c r="AB1184" s="1">
        <v>15691499</v>
      </c>
      <c r="AC1184" s="1">
        <v>17565436</v>
      </c>
      <c r="AD1184" s="1">
        <v>19309981</v>
      </c>
      <c r="AE1184" s="1">
        <v>21705426</v>
      </c>
      <c r="AF1184" s="1">
        <v>23402636</v>
      </c>
      <c r="AG1184" s="1">
        <v>24513372</v>
      </c>
      <c r="AH1184" s="1">
        <v>27737311</v>
      </c>
    </row>
    <row r="1185" spans="1:34" x14ac:dyDescent="0.2">
      <c r="A1185">
        <v>1184</v>
      </c>
      <c r="C1185" s="4" t="s">
        <v>1808</v>
      </c>
      <c r="D1185" s="5" t="s">
        <v>1809</v>
      </c>
      <c r="E1185" s="1">
        <v>997187</v>
      </c>
      <c r="F1185" s="1">
        <v>1351226</v>
      </c>
      <c r="G1185" s="1">
        <v>1671632</v>
      </c>
      <c r="H1185" s="1">
        <v>1593419</v>
      </c>
      <c r="I1185" s="1">
        <v>1926014</v>
      </c>
      <c r="J1185" s="1">
        <v>2331835</v>
      </c>
      <c r="K1185" s="1">
        <v>2087019</v>
      </c>
      <c r="L1185" s="1">
        <v>2580805</v>
      </c>
      <c r="M1185" s="1">
        <v>3469973</v>
      </c>
      <c r="N1185" s="1">
        <v>4919471</v>
      </c>
      <c r="O1185" s="1">
        <v>5705984</v>
      </c>
      <c r="P1185" s="1">
        <v>6556424</v>
      </c>
      <c r="Q1185" s="1">
        <v>7233252</v>
      </c>
      <c r="R1185" s="1">
        <v>8480517</v>
      </c>
      <c r="S1185" s="1">
        <v>8594860</v>
      </c>
      <c r="T1185" s="1">
        <v>8767705</v>
      </c>
      <c r="U1185" s="1">
        <v>9452010</v>
      </c>
      <c r="V1185" s="1">
        <v>9962797</v>
      </c>
      <c r="W1185" s="1">
        <v>10318112</v>
      </c>
      <c r="X1185" s="1">
        <v>10431539</v>
      </c>
      <c r="Y1185" s="1">
        <v>12517437</v>
      </c>
      <c r="Z1185" s="1">
        <v>13426271</v>
      </c>
      <c r="AA1185" s="1">
        <v>12547381</v>
      </c>
      <c r="AB1185" s="1">
        <v>12789449</v>
      </c>
      <c r="AC1185" s="1">
        <v>14286249</v>
      </c>
      <c r="AD1185" s="1">
        <v>15812552</v>
      </c>
      <c r="AE1185" s="1">
        <v>17078946</v>
      </c>
      <c r="AF1185" s="1">
        <v>18416729</v>
      </c>
      <c r="AG1185" s="1">
        <v>19420527</v>
      </c>
      <c r="AH1185" s="1">
        <v>22121225</v>
      </c>
    </row>
    <row r="1186" spans="1:34" x14ac:dyDescent="0.2">
      <c r="A1186">
        <v>1185</v>
      </c>
      <c r="C1186" s="4" t="s">
        <v>1810</v>
      </c>
      <c r="D1186" s="5" t="s">
        <v>1811</v>
      </c>
      <c r="E1186" s="1">
        <v>0</v>
      </c>
      <c r="F1186" s="1">
        <v>816844</v>
      </c>
      <c r="G1186" s="1">
        <v>748942</v>
      </c>
      <c r="H1186" s="1">
        <v>583358.66666666663</v>
      </c>
      <c r="I1186" s="1">
        <v>703170</v>
      </c>
      <c r="J1186" s="1">
        <v>1148836</v>
      </c>
      <c r="K1186" s="1">
        <v>1084868</v>
      </c>
      <c r="L1186" s="1">
        <v>808044</v>
      </c>
      <c r="M1186" s="1">
        <v>947343</v>
      </c>
      <c r="N1186" s="1">
        <v>991791</v>
      </c>
      <c r="O1186" s="1">
        <v>1278982</v>
      </c>
      <c r="P1186" s="1">
        <v>1596946</v>
      </c>
      <c r="Q1186" s="1">
        <v>2164688</v>
      </c>
      <c r="R1186" s="1">
        <v>2866144</v>
      </c>
      <c r="S1186" s="1">
        <v>2859186</v>
      </c>
      <c r="T1186" s="1">
        <v>2477849</v>
      </c>
      <c r="U1186" s="1">
        <v>2168248</v>
      </c>
      <c r="V1186" s="1">
        <v>2363378</v>
      </c>
      <c r="W1186" s="1">
        <v>2269503</v>
      </c>
      <c r="X1186" s="1">
        <v>2029292</v>
      </c>
      <c r="Y1186" s="1">
        <v>2001747</v>
      </c>
      <c r="Z1186" s="1">
        <v>2509652</v>
      </c>
      <c r="AA1186" s="1">
        <v>2837009</v>
      </c>
      <c r="AB1186" s="1">
        <v>2902050</v>
      </c>
      <c r="AC1186" s="1">
        <v>3279187</v>
      </c>
      <c r="AD1186" s="1">
        <v>3497429</v>
      </c>
      <c r="AE1186" s="1">
        <v>4626480</v>
      </c>
      <c r="AF1186" s="1">
        <v>4985907</v>
      </c>
      <c r="AG1186" s="1">
        <v>5092845</v>
      </c>
      <c r="AH1186" s="1">
        <v>5616086</v>
      </c>
    </row>
    <row r="1187" spans="1:34" x14ac:dyDescent="0.2">
      <c r="A1187">
        <v>1186</v>
      </c>
      <c r="C1187" s="4" t="s">
        <v>1812</v>
      </c>
      <c r="D1187" s="5" t="s">
        <v>2595</v>
      </c>
      <c r="E1187" s="1">
        <v>513826</v>
      </c>
      <c r="F1187" s="1">
        <v>655181</v>
      </c>
      <c r="G1187" s="1">
        <v>621249</v>
      </c>
      <c r="H1187" s="1">
        <v>538129</v>
      </c>
      <c r="I1187" s="1">
        <v>569238</v>
      </c>
      <c r="J1187" s="1">
        <v>528501.33333333337</v>
      </c>
      <c r="K1187" s="1">
        <v>0</v>
      </c>
      <c r="L1187" s="1">
        <v>667544</v>
      </c>
      <c r="M1187" s="1">
        <v>1121270</v>
      </c>
      <c r="N1187" s="1">
        <v>937930</v>
      </c>
      <c r="O1187" s="1">
        <v>1094462</v>
      </c>
      <c r="P1187" s="1">
        <v>1250228</v>
      </c>
      <c r="Q1187" s="1">
        <v>1670669</v>
      </c>
      <c r="R1187" s="1">
        <v>1129352</v>
      </c>
      <c r="S1187" s="1">
        <v>1061908</v>
      </c>
      <c r="T1187" s="1">
        <v>1233761</v>
      </c>
      <c r="U1187" s="1">
        <v>1348256</v>
      </c>
      <c r="V1187" s="1">
        <v>1314699</v>
      </c>
      <c r="W1187" s="1">
        <v>1984880</v>
      </c>
      <c r="X1187" s="1">
        <v>2087846</v>
      </c>
      <c r="Y1187" s="1">
        <v>2096698</v>
      </c>
      <c r="Z1187" s="1">
        <v>2356788</v>
      </c>
      <c r="AA1187" s="1">
        <v>2908847</v>
      </c>
      <c r="AB1187" s="1">
        <v>3044118</v>
      </c>
      <c r="AC1187" s="1">
        <v>3092930</v>
      </c>
      <c r="AD1187" s="1">
        <v>2995250</v>
      </c>
      <c r="AE1187" s="1">
        <v>3032008</v>
      </c>
      <c r="AF1187" s="1">
        <v>3330610</v>
      </c>
      <c r="AG1187" s="1">
        <v>4535716</v>
      </c>
      <c r="AH1187" s="1">
        <v>6593172</v>
      </c>
    </row>
    <row r="1188" spans="1:34" x14ac:dyDescent="0.2">
      <c r="A1188">
        <v>1187</v>
      </c>
      <c r="C1188" s="4" t="s">
        <v>1813</v>
      </c>
      <c r="D1188" s="5" t="s">
        <v>1814</v>
      </c>
      <c r="E1188" s="1">
        <v>58094446</v>
      </c>
      <c r="F1188" s="1">
        <v>61266369</v>
      </c>
      <c r="G1188" s="1">
        <v>66849623</v>
      </c>
      <c r="H1188" s="1">
        <v>73072408</v>
      </c>
      <c r="I1188" s="1">
        <v>75965373</v>
      </c>
      <c r="J1188" s="1">
        <v>80380049</v>
      </c>
      <c r="K1188" s="1">
        <v>80392834</v>
      </c>
      <c r="L1188" s="1">
        <v>85111439</v>
      </c>
      <c r="M1188" s="1">
        <v>91584385</v>
      </c>
      <c r="N1188" s="1">
        <v>95887224</v>
      </c>
      <c r="O1188" s="1">
        <v>97434798</v>
      </c>
      <c r="P1188" s="1">
        <v>100366241</v>
      </c>
      <c r="Q1188" s="1">
        <v>109438487</v>
      </c>
      <c r="R1188" s="1">
        <v>110422089</v>
      </c>
      <c r="S1188" s="1">
        <v>112045823</v>
      </c>
      <c r="T1188" s="1">
        <v>121288846</v>
      </c>
      <c r="U1188" s="1">
        <v>61098398</v>
      </c>
      <c r="V1188" s="1">
        <v>64668303</v>
      </c>
      <c r="W1188" s="1">
        <v>63920515</v>
      </c>
      <c r="X1188" s="1">
        <v>67905137</v>
      </c>
      <c r="Y1188" s="1">
        <v>72202907</v>
      </c>
      <c r="Z1188" s="1">
        <v>74300603</v>
      </c>
      <c r="AA1188" s="1">
        <v>80247691</v>
      </c>
      <c r="AB1188" s="1">
        <v>81757079</v>
      </c>
      <c r="AC1188" s="1">
        <v>84848430</v>
      </c>
      <c r="AD1188" s="1">
        <v>91007620</v>
      </c>
      <c r="AE1188" s="1">
        <v>92887660</v>
      </c>
      <c r="AF1188" s="1">
        <v>97252838</v>
      </c>
      <c r="AG1188" s="1">
        <v>96106710</v>
      </c>
      <c r="AH1188" s="1">
        <v>93940397</v>
      </c>
    </row>
    <row r="1189" spans="1:34" x14ac:dyDescent="0.2">
      <c r="A1189">
        <v>1188</v>
      </c>
      <c r="C1189" s="4" t="s">
        <v>1815</v>
      </c>
      <c r="D1189" s="5" t="s">
        <v>1816</v>
      </c>
      <c r="E1189" s="1">
        <v>19415664</v>
      </c>
      <c r="F1189" s="1">
        <v>22105561</v>
      </c>
      <c r="G1189" s="1">
        <v>26503817</v>
      </c>
      <c r="H1189" s="1">
        <v>29924483</v>
      </c>
      <c r="I1189" s="1">
        <v>34590502</v>
      </c>
      <c r="J1189" s="1">
        <v>37584651</v>
      </c>
      <c r="K1189" s="1">
        <v>40245105</v>
      </c>
      <c r="L1189" s="1">
        <v>43570117</v>
      </c>
      <c r="M1189" s="1">
        <v>46471436</v>
      </c>
      <c r="N1189" s="1">
        <v>52130064</v>
      </c>
      <c r="O1189" s="1">
        <v>55368708</v>
      </c>
      <c r="P1189" s="1">
        <v>61616223</v>
      </c>
      <c r="Q1189" s="1">
        <v>65478829</v>
      </c>
      <c r="R1189" s="1">
        <v>66251155</v>
      </c>
      <c r="S1189" s="1">
        <v>67933016</v>
      </c>
      <c r="T1189" s="1">
        <v>71751922</v>
      </c>
      <c r="U1189" s="1">
        <v>73834919</v>
      </c>
      <c r="V1189" s="1">
        <v>81961943</v>
      </c>
      <c r="W1189" s="1">
        <v>88882805</v>
      </c>
      <c r="X1189" s="1">
        <v>91568606</v>
      </c>
      <c r="Y1189" s="1">
        <v>98165470</v>
      </c>
      <c r="Z1189" s="1">
        <v>104036132</v>
      </c>
      <c r="AA1189" s="1">
        <v>111485107</v>
      </c>
      <c r="AB1189" s="1">
        <v>117307743</v>
      </c>
      <c r="AC1189" s="1">
        <v>126191908</v>
      </c>
      <c r="AD1189" s="1">
        <v>138679000</v>
      </c>
      <c r="AE1189" s="1">
        <v>151102642</v>
      </c>
      <c r="AF1189" s="1">
        <v>161242991</v>
      </c>
      <c r="AG1189" s="1">
        <v>174494755</v>
      </c>
      <c r="AH1189" s="1">
        <v>189203180</v>
      </c>
    </row>
    <row r="1190" spans="1:34" ht="12.75" x14ac:dyDescent="0.2">
      <c r="A1190">
        <v>1189</v>
      </c>
      <c r="C1190" s="4" t="s">
        <v>1817</v>
      </c>
      <c r="D1190" s="10" t="s">
        <v>2596</v>
      </c>
      <c r="E1190" s="1">
        <v>76616592</v>
      </c>
      <c r="F1190" s="1">
        <v>79100657</v>
      </c>
      <c r="G1190" s="1">
        <v>90622330</v>
      </c>
      <c r="H1190" s="1">
        <v>94672240</v>
      </c>
      <c r="I1190" s="1">
        <v>100396533</v>
      </c>
      <c r="J1190" s="1">
        <v>95678389</v>
      </c>
      <c r="K1190" s="1">
        <v>101429711</v>
      </c>
      <c r="L1190" s="1">
        <v>108376132</v>
      </c>
      <c r="M1190" s="1">
        <v>123597953</v>
      </c>
      <c r="N1190" s="1">
        <v>140954282</v>
      </c>
      <c r="O1190" s="1">
        <v>151042947</v>
      </c>
      <c r="P1190" s="1">
        <v>169406471</v>
      </c>
      <c r="Q1190" s="1">
        <v>175909267</v>
      </c>
      <c r="R1190" s="1">
        <v>174057931</v>
      </c>
      <c r="S1190" s="1">
        <v>206474645</v>
      </c>
      <c r="T1190" s="1">
        <v>207652637</v>
      </c>
      <c r="U1190" s="1">
        <v>228075674</v>
      </c>
      <c r="V1190" s="1">
        <v>247187261</v>
      </c>
      <c r="W1190" s="1">
        <v>256305500</v>
      </c>
      <c r="X1190" s="1">
        <v>262382348</v>
      </c>
      <c r="Y1190" s="1">
        <v>270303352</v>
      </c>
      <c r="Z1190" s="1">
        <v>323349067</v>
      </c>
      <c r="AA1190" s="1">
        <v>305787413</v>
      </c>
      <c r="AB1190" s="1">
        <v>312467442</v>
      </c>
      <c r="AC1190" s="1">
        <v>388942749</v>
      </c>
      <c r="AD1190" s="1">
        <v>422557956</v>
      </c>
      <c r="AE1190" s="1">
        <v>455598449</v>
      </c>
      <c r="AF1190" s="1">
        <v>487338623</v>
      </c>
      <c r="AG1190" s="1">
        <v>525447142</v>
      </c>
      <c r="AH1190" s="1">
        <v>549865302</v>
      </c>
    </row>
    <row r="1191" spans="1:34" x14ac:dyDescent="0.2">
      <c r="A1191">
        <v>1190</v>
      </c>
      <c r="C1191" s="4" t="s">
        <v>1818</v>
      </c>
      <c r="D1191" s="5" t="s">
        <v>2597</v>
      </c>
      <c r="E1191" s="1">
        <v>29962925</v>
      </c>
      <c r="F1191" s="1">
        <v>28297294</v>
      </c>
      <c r="G1191" s="1">
        <v>24448518</v>
      </c>
      <c r="H1191" s="1">
        <v>19109909</v>
      </c>
      <c r="I1191" s="1">
        <v>22672002</v>
      </c>
      <c r="J1191" s="1">
        <v>24183008</v>
      </c>
      <c r="K1191" s="1">
        <v>26935635</v>
      </c>
      <c r="L1191" s="1">
        <v>24188365</v>
      </c>
      <c r="M1191" s="1">
        <v>27375431</v>
      </c>
      <c r="N1191" s="1">
        <v>32406285</v>
      </c>
      <c r="O1191" s="1">
        <v>31238930</v>
      </c>
      <c r="P1191" s="1">
        <v>38453951</v>
      </c>
      <c r="Q1191" s="1">
        <v>46458057</v>
      </c>
      <c r="R1191" s="1">
        <v>37785546</v>
      </c>
      <c r="S1191" s="1">
        <v>52737207</v>
      </c>
      <c r="T1191" s="1">
        <v>45534829</v>
      </c>
      <c r="U1191" s="1">
        <v>50525920</v>
      </c>
      <c r="V1191" s="1">
        <v>55666620</v>
      </c>
      <c r="W1191" s="1">
        <v>56356213</v>
      </c>
      <c r="X1191" s="1">
        <v>57044027</v>
      </c>
      <c r="Y1191" s="1">
        <v>62888967</v>
      </c>
      <c r="Z1191" s="1">
        <v>103365439</v>
      </c>
      <c r="AA1191" s="1">
        <v>101172209</v>
      </c>
      <c r="AB1191" s="1">
        <v>95006525</v>
      </c>
      <c r="AC1191" s="1">
        <v>146089448</v>
      </c>
      <c r="AD1191" s="1">
        <v>160333066</v>
      </c>
      <c r="AE1191" s="1">
        <v>172628333</v>
      </c>
      <c r="AF1191" s="1">
        <v>183054610</v>
      </c>
      <c r="AG1191" s="1">
        <v>198680123</v>
      </c>
      <c r="AH1191" s="1">
        <v>202819932</v>
      </c>
    </row>
    <row r="1192" spans="1:34" x14ac:dyDescent="0.2">
      <c r="A1192">
        <v>1191</v>
      </c>
      <c r="C1192" s="4" t="s">
        <v>1819</v>
      </c>
      <c r="D1192" s="5" t="s">
        <v>1820</v>
      </c>
      <c r="E1192" s="1">
        <v>20715871</v>
      </c>
      <c r="F1192" s="1">
        <v>18766051</v>
      </c>
      <c r="G1192" s="1">
        <v>19124632</v>
      </c>
      <c r="H1192" s="1">
        <v>13847155</v>
      </c>
      <c r="I1192" s="1">
        <v>15701222</v>
      </c>
      <c r="J1192" s="1">
        <v>15851943</v>
      </c>
      <c r="K1192" s="1">
        <v>16872017</v>
      </c>
      <c r="L1192" s="1">
        <v>11750956</v>
      </c>
      <c r="M1192" s="1">
        <v>13510880</v>
      </c>
      <c r="N1192" s="1">
        <v>15008737</v>
      </c>
      <c r="O1192" s="1">
        <v>17396201</v>
      </c>
      <c r="P1192" s="1">
        <v>18961451</v>
      </c>
      <c r="Q1192" s="1">
        <v>18637899</v>
      </c>
      <c r="R1192" s="1">
        <v>17157715</v>
      </c>
      <c r="S1192" s="1">
        <v>15893534</v>
      </c>
      <c r="T1192" s="1">
        <v>15085183</v>
      </c>
      <c r="U1192" s="1">
        <v>15747675</v>
      </c>
      <c r="V1192" s="1">
        <v>17258828</v>
      </c>
      <c r="W1192" s="1">
        <v>21662722</v>
      </c>
      <c r="X1192" s="1">
        <v>23009007</v>
      </c>
      <c r="Y1192" s="1">
        <v>24870167</v>
      </c>
      <c r="Z1192" s="1">
        <v>24006346</v>
      </c>
      <c r="AA1192" s="1">
        <v>23867030</v>
      </c>
      <c r="AB1192" s="1">
        <v>25618278</v>
      </c>
      <c r="AC1192" s="1">
        <v>27992966</v>
      </c>
      <c r="AD1192" s="1">
        <v>30246473</v>
      </c>
      <c r="AE1192" s="1">
        <v>31289905</v>
      </c>
      <c r="AF1192" s="1">
        <v>35722096</v>
      </c>
      <c r="AG1192" s="1">
        <v>34080321</v>
      </c>
      <c r="AH1192" s="1">
        <v>36670443</v>
      </c>
    </row>
    <row r="1193" spans="1:34" x14ac:dyDescent="0.2">
      <c r="A1193">
        <v>1192</v>
      </c>
      <c r="C1193" s="4" t="s">
        <v>1821</v>
      </c>
      <c r="D1193" s="5" t="s">
        <v>2598</v>
      </c>
      <c r="E1193" s="1">
        <v>17123954</v>
      </c>
      <c r="F1193" s="1">
        <v>14862832</v>
      </c>
      <c r="G1193" s="1">
        <v>13951228</v>
      </c>
      <c r="H1193" s="1">
        <v>9780993</v>
      </c>
      <c r="I1193" s="1">
        <v>10110046</v>
      </c>
      <c r="J1193" s="1">
        <v>9996659</v>
      </c>
      <c r="K1193" s="1">
        <v>10257274</v>
      </c>
      <c r="L1193" s="1">
        <v>4489507</v>
      </c>
      <c r="M1193" s="1">
        <v>5319949</v>
      </c>
      <c r="N1193" s="1">
        <v>5181127</v>
      </c>
      <c r="O1193" s="1">
        <v>6775910</v>
      </c>
      <c r="P1193" s="1">
        <v>7459767</v>
      </c>
      <c r="Q1193" s="1">
        <v>6442185</v>
      </c>
      <c r="R1193" s="1">
        <v>5225843</v>
      </c>
      <c r="S1193" s="1">
        <v>4866503</v>
      </c>
      <c r="T1193" s="1">
        <v>5414536</v>
      </c>
      <c r="U1193" s="1">
        <v>6302069</v>
      </c>
      <c r="V1193" s="1">
        <v>6977159</v>
      </c>
      <c r="W1193" s="1">
        <v>9289148</v>
      </c>
      <c r="X1193" s="1">
        <v>9832976</v>
      </c>
      <c r="Y1193" s="1">
        <v>11613320</v>
      </c>
      <c r="Z1193" s="1">
        <v>11991118</v>
      </c>
      <c r="AA1193" s="1">
        <v>10491931</v>
      </c>
      <c r="AB1193" s="1">
        <v>11999987</v>
      </c>
      <c r="AC1193" s="1">
        <v>12692615</v>
      </c>
      <c r="AD1193" s="1">
        <v>13395030</v>
      </c>
      <c r="AE1193" s="1">
        <v>14099709</v>
      </c>
      <c r="AF1193" s="1">
        <v>15195238</v>
      </c>
      <c r="AG1193" s="1">
        <v>16009776</v>
      </c>
      <c r="AH1193" s="1">
        <v>17191339</v>
      </c>
    </row>
    <row r="1194" spans="1:34" x14ac:dyDescent="0.2">
      <c r="A1194">
        <v>1193</v>
      </c>
      <c r="C1194" s="4" t="s">
        <v>1822</v>
      </c>
      <c r="D1194" s="5" t="s">
        <v>2599</v>
      </c>
      <c r="E1194" s="1">
        <v>2407018</v>
      </c>
      <c r="F1194" s="1">
        <v>2319318</v>
      </c>
      <c r="G1194" s="1">
        <v>3484799</v>
      </c>
      <c r="H1194" s="1">
        <v>3192112</v>
      </c>
      <c r="I1194" s="1">
        <v>4651848</v>
      </c>
      <c r="J1194" s="1">
        <v>4886204</v>
      </c>
      <c r="K1194" s="1">
        <v>4900749</v>
      </c>
      <c r="L1194" s="1">
        <v>5335070</v>
      </c>
      <c r="M1194" s="1">
        <v>6059295</v>
      </c>
      <c r="N1194" s="1">
        <v>7292813</v>
      </c>
      <c r="O1194" s="1">
        <v>8010949</v>
      </c>
      <c r="P1194" s="1">
        <v>8860964</v>
      </c>
      <c r="Q1194" s="1">
        <v>9309851</v>
      </c>
      <c r="R1194" s="1">
        <v>9289604</v>
      </c>
      <c r="S1194" s="1">
        <v>8575800</v>
      </c>
      <c r="T1194" s="1">
        <v>7307871</v>
      </c>
      <c r="U1194" s="1">
        <v>6908426</v>
      </c>
      <c r="V1194" s="1">
        <v>7301346</v>
      </c>
      <c r="W1194" s="1">
        <v>9000945</v>
      </c>
      <c r="X1194" s="1">
        <v>9437220</v>
      </c>
      <c r="Y1194" s="1">
        <v>9330123</v>
      </c>
      <c r="Z1194" s="1">
        <v>7590396</v>
      </c>
      <c r="AA1194" s="1">
        <v>8731812</v>
      </c>
      <c r="AB1194" s="1">
        <v>8805054</v>
      </c>
      <c r="AC1194" s="1">
        <v>10082898</v>
      </c>
      <c r="AD1194" s="1">
        <v>11183235</v>
      </c>
      <c r="AE1194" s="1">
        <v>11328784</v>
      </c>
      <c r="AF1194" s="1">
        <v>14596711</v>
      </c>
      <c r="AG1194" s="1">
        <v>12191164</v>
      </c>
      <c r="AH1194" s="1">
        <v>13508379</v>
      </c>
    </row>
    <row r="1195" spans="1:34" x14ac:dyDescent="0.2">
      <c r="A1195">
        <v>1194</v>
      </c>
      <c r="C1195" s="4" t="s">
        <v>1823</v>
      </c>
      <c r="D1195" s="5" t="s">
        <v>1824</v>
      </c>
      <c r="E1195" s="1">
        <v>0</v>
      </c>
      <c r="F1195" s="1">
        <v>1304794</v>
      </c>
      <c r="G1195" s="1">
        <v>1277488</v>
      </c>
      <c r="H1195" s="1">
        <v>322414</v>
      </c>
      <c r="I1195" s="1">
        <v>287046</v>
      </c>
      <c r="J1195" s="1">
        <v>305534</v>
      </c>
      <c r="K1195" s="1">
        <v>0</v>
      </c>
      <c r="L1195" s="1">
        <v>1212904</v>
      </c>
      <c r="M1195" s="1">
        <v>1303740</v>
      </c>
      <c r="N1195" s="1">
        <v>1070866</v>
      </c>
      <c r="O1195" s="1">
        <v>901954</v>
      </c>
      <c r="P1195" s="1">
        <v>621966</v>
      </c>
      <c r="Q1195" s="1">
        <v>981400</v>
      </c>
      <c r="R1195" s="1">
        <v>1017692</v>
      </c>
      <c r="S1195" s="1">
        <v>590632</v>
      </c>
      <c r="T1195" s="1">
        <v>0</v>
      </c>
      <c r="U1195" s="1">
        <v>0</v>
      </c>
      <c r="V1195" s="1">
        <v>0</v>
      </c>
      <c r="W1195" s="1">
        <v>729808</v>
      </c>
      <c r="X1195" s="1">
        <v>0</v>
      </c>
      <c r="Y1195" s="1">
        <v>1181904</v>
      </c>
      <c r="Z1195" s="1">
        <v>0</v>
      </c>
      <c r="AA1195" s="1">
        <v>0</v>
      </c>
      <c r="AB1195" s="1">
        <v>0</v>
      </c>
      <c r="AC1195" s="1">
        <v>1358496</v>
      </c>
      <c r="AD1195" s="1">
        <v>1613456</v>
      </c>
      <c r="AE1195" s="1">
        <v>1567848</v>
      </c>
      <c r="AF1195" s="1">
        <v>1398384</v>
      </c>
      <c r="AG1195" s="1">
        <v>1459408</v>
      </c>
      <c r="AH1195" s="1">
        <v>1268724</v>
      </c>
    </row>
    <row r="1196" spans="1:34" x14ac:dyDescent="0.2">
      <c r="A1196">
        <v>1195</v>
      </c>
      <c r="C1196" s="4" t="s">
        <v>1825</v>
      </c>
      <c r="D1196" s="5" t="s">
        <v>1826</v>
      </c>
      <c r="E1196" s="1">
        <v>237149.33333333334</v>
      </c>
      <c r="F1196" s="1">
        <v>1224396</v>
      </c>
      <c r="G1196" s="1">
        <v>0</v>
      </c>
      <c r="H1196" s="1">
        <v>1361425.3333333333</v>
      </c>
      <c r="I1196" s="1">
        <v>1331893.3333333333</v>
      </c>
      <c r="J1196" s="1">
        <v>856850</v>
      </c>
      <c r="K1196" s="1">
        <v>1693652</v>
      </c>
      <c r="L1196" s="1">
        <v>2366155</v>
      </c>
      <c r="M1196" s="1">
        <v>2458861.3333333335</v>
      </c>
      <c r="N1196" s="1">
        <v>2597625</v>
      </c>
      <c r="O1196" s="1">
        <v>3211614</v>
      </c>
      <c r="P1196" s="1">
        <v>3532471</v>
      </c>
      <c r="Q1196" s="1">
        <v>4473271</v>
      </c>
      <c r="R1196" s="1">
        <v>4931147</v>
      </c>
      <c r="S1196" s="1">
        <v>7438510</v>
      </c>
      <c r="T1196" s="1">
        <v>8037749</v>
      </c>
      <c r="U1196" s="1">
        <v>8847881</v>
      </c>
      <c r="V1196" s="1">
        <v>8297982</v>
      </c>
      <c r="W1196" s="1">
        <v>6433208</v>
      </c>
      <c r="X1196" s="1">
        <v>6914032</v>
      </c>
      <c r="Y1196" s="1">
        <v>8287091</v>
      </c>
      <c r="Z1196" s="1">
        <v>8629722</v>
      </c>
      <c r="AA1196" s="1">
        <v>9127396</v>
      </c>
      <c r="AB1196" s="1">
        <v>11312781</v>
      </c>
      <c r="AC1196" s="1">
        <v>12963335</v>
      </c>
      <c r="AD1196" s="1">
        <v>24701310</v>
      </c>
      <c r="AE1196" s="1">
        <v>26003742</v>
      </c>
      <c r="AF1196" s="1">
        <v>25045384</v>
      </c>
      <c r="AG1196" s="1">
        <v>28057802</v>
      </c>
      <c r="AH1196" s="1">
        <v>33629265</v>
      </c>
    </row>
    <row r="1197" spans="1:34" x14ac:dyDescent="0.2">
      <c r="A1197">
        <v>1196</v>
      </c>
      <c r="C1197" s="4" t="s">
        <v>1827</v>
      </c>
      <c r="D1197" s="5" t="s">
        <v>2600</v>
      </c>
      <c r="E1197" s="1">
        <v>51380</v>
      </c>
      <c r="F1197" s="1">
        <v>0</v>
      </c>
      <c r="G1197" s="1">
        <v>210202</v>
      </c>
      <c r="H1197" s="1">
        <v>429538</v>
      </c>
      <c r="I1197" s="1">
        <v>498808</v>
      </c>
      <c r="J1197" s="1">
        <v>0</v>
      </c>
      <c r="K1197" s="1">
        <v>84212</v>
      </c>
      <c r="L1197" s="1">
        <v>0</v>
      </c>
      <c r="M1197" s="1">
        <v>1197644</v>
      </c>
      <c r="N1197" s="1">
        <v>1064904</v>
      </c>
      <c r="O1197" s="1">
        <v>1694822</v>
      </c>
      <c r="P1197" s="1">
        <v>1743170</v>
      </c>
      <c r="Q1197" s="1">
        <v>2450768</v>
      </c>
      <c r="R1197" s="1">
        <v>3097136</v>
      </c>
      <c r="S1197" s="1">
        <v>4974218</v>
      </c>
      <c r="T1197" s="1">
        <v>5224057.333333333</v>
      </c>
      <c r="U1197" s="1">
        <v>5919921.333333333</v>
      </c>
      <c r="V1197" s="1">
        <v>5937985</v>
      </c>
      <c r="W1197" s="1">
        <v>4000130.6666666665</v>
      </c>
      <c r="X1197" s="1">
        <v>4050904</v>
      </c>
      <c r="Y1197" s="1">
        <v>5414494</v>
      </c>
      <c r="Z1197" s="1">
        <v>6822368</v>
      </c>
      <c r="AA1197" s="1">
        <v>7266306</v>
      </c>
      <c r="AB1197" s="1">
        <v>8545575</v>
      </c>
      <c r="AC1197" s="1">
        <v>9992400</v>
      </c>
      <c r="AD1197" s="1">
        <v>12950233</v>
      </c>
      <c r="AE1197" s="1">
        <v>14085926</v>
      </c>
      <c r="AF1197" s="1">
        <v>13796993</v>
      </c>
      <c r="AG1197" s="1">
        <v>15110434</v>
      </c>
      <c r="AH1197" s="1">
        <v>20567583</v>
      </c>
    </row>
    <row r="1198" spans="1:34" x14ac:dyDescent="0.2">
      <c r="A1198">
        <v>1197</v>
      </c>
      <c r="C1198" s="4" t="s">
        <v>1828</v>
      </c>
      <c r="D1198" s="5" t="s">
        <v>1829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1037062.6666666666</v>
      </c>
      <c r="Z1198" s="1">
        <v>526056</v>
      </c>
      <c r="AA1198" s="1">
        <v>499666.66666666669</v>
      </c>
      <c r="AB1198" s="1">
        <v>0</v>
      </c>
      <c r="AC1198" s="1">
        <v>0</v>
      </c>
      <c r="AD1198" s="1">
        <v>10416837.333333334</v>
      </c>
      <c r="AE1198" s="1">
        <v>10445739</v>
      </c>
      <c r="AF1198" s="1">
        <v>9623881</v>
      </c>
      <c r="AG1198" s="1">
        <v>11549910</v>
      </c>
      <c r="AH1198" s="1">
        <v>11478329</v>
      </c>
    </row>
    <row r="1199" spans="1:34" x14ac:dyDescent="0.2">
      <c r="A1199">
        <v>1198</v>
      </c>
      <c r="C1199" s="4" t="s">
        <v>1830</v>
      </c>
      <c r="D1199" s="5" t="s">
        <v>1831</v>
      </c>
      <c r="E1199" s="1">
        <v>0</v>
      </c>
      <c r="F1199" s="1">
        <v>126282</v>
      </c>
      <c r="G1199" s="1">
        <v>83493</v>
      </c>
      <c r="H1199" s="1">
        <v>71401</v>
      </c>
      <c r="I1199" s="1">
        <v>82924</v>
      </c>
      <c r="J1199" s="1">
        <v>289440</v>
      </c>
      <c r="K1199" s="1">
        <v>329389</v>
      </c>
      <c r="L1199" s="1">
        <v>338058</v>
      </c>
      <c r="M1199" s="1">
        <v>275843</v>
      </c>
      <c r="N1199" s="1">
        <v>487327</v>
      </c>
      <c r="O1199" s="1">
        <v>234449</v>
      </c>
      <c r="P1199" s="1">
        <v>316409</v>
      </c>
      <c r="Q1199" s="1">
        <v>488755</v>
      </c>
      <c r="R1199" s="1">
        <v>614335</v>
      </c>
      <c r="S1199" s="1">
        <v>793081</v>
      </c>
      <c r="T1199" s="1">
        <v>1326141</v>
      </c>
      <c r="U1199" s="1">
        <v>1679442</v>
      </c>
      <c r="V1199" s="1">
        <v>1388058</v>
      </c>
      <c r="W1199" s="1">
        <v>1385924</v>
      </c>
      <c r="X1199" s="1">
        <v>1702680</v>
      </c>
      <c r="Y1199" s="1">
        <v>1634836</v>
      </c>
      <c r="Z1199" s="1">
        <v>1281298</v>
      </c>
      <c r="AA1199" s="1">
        <v>1233439</v>
      </c>
      <c r="AB1199" s="1">
        <v>1240282</v>
      </c>
      <c r="AC1199" s="1">
        <v>1612094</v>
      </c>
      <c r="AD1199" s="1">
        <v>3031471</v>
      </c>
      <c r="AE1199" s="1">
        <v>1472077</v>
      </c>
      <c r="AF1199" s="1">
        <v>1624510</v>
      </c>
      <c r="AG1199" s="1">
        <v>1397458</v>
      </c>
      <c r="AH1199" s="1">
        <v>1583353</v>
      </c>
    </row>
    <row r="1200" spans="1:34" x14ac:dyDescent="0.2">
      <c r="A1200">
        <v>1199</v>
      </c>
      <c r="C1200" s="4" t="s">
        <v>1832</v>
      </c>
      <c r="D1200" s="5" t="s">
        <v>2601</v>
      </c>
      <c r="E1200" s="1">
        <v>5193771</v>
      </c>
      <c r="F1200" s="1">
        <v>5121153</v>
      </c>
      <c r="G1200" s="1">
        <v>1204238</v>
      </c>
      <c r="H1200" s="1">
        <v>1029892</v>
      </c>
      <c r="I1200" s="1">
        <v>1216363</v>
      </c>
      <c r="J1200" s="1">
        <v>1761951</v>
      </c>
      <c r="K1200" s="1">
        <v>1304019</v>
      </c>
      <c r="L1200" s="1">
        <v>2090882</v>
      </c>
      <c r="M1200" s="1">
        <v>2397962</v>
      </c>
      <c r="N1200" s="1">
        <v>1853786</v>
      </c>
      <c r="O1200" s="1">
        <v>2160496</v>
      </c>
      <c r="P1200" s="1">
        <v>2399869</v>
      </c>
      <c r="Q1200" s="1">
        <v>5208205</v>
      </c>
      <c r="R1200" s="1">
        <v>5831722</v>
      </c>
      <c r="S1200" s="1">
        <v>5293123</v>
      </c>
      <c r="T1200" s="1">
        <v>7040791</v>
      </c>
      <c r="U1200" s="1">
        <v>6486234</v>
      </c>
      <c r="V1200" s="1">
        <v>8328636</v>
      </c>
      <c r="W1200" s="1">
        <v>4238219</v>
      </c>
      <c r="X1200" s="1">
        <v>2717021</v>
      </c>
      <c r="Y1200" s="1">
        <v>3726218</v>
      </c>
      <c r="Z1200" s="1">
        <v>5652103</v>
      </c>
      <c r="AA1200" s="1">
        <v>5502352</v>
      </c>
      <c r="AB1200" s="1">
        <v>6297432</v>
      </c>
      <c r="AC1200" s="1">
        <v>7814415</v>
      </c>
      <c r="AD1200" s="1">
        <v>14133100</v>
      </c>
      <c r="AE1200" s="1">
        <v>14579042</v>
      </c>
      <c r="AF1200" s="1">
        <v>12946183</v>
      </c>
      <c r="AG1200" s="1">
        <v>14652669</v>
      </c>
      <c r="AH1200" s="1">
        <v>15281427</v>
      </c>
    </row>
    <row r="1201" spans="1:34" x14ac:dyDescent="0.2">
      <c r="A1201">
        <v>1200</v>
      </c>
      <c r="C1201" s="4" t="s">
        <v>1833</v>
      </c>
      <c r="D1201" s="5" t="s">
        <v>2602</v>
      </c>
      <c r="E1201" s="1">
        <v>5115563</v>
      </c>
      <c r="F1201" s="1">
        <v>4058682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301630</v>
      </c>
      <c r="M1201" s="1">
        <v>696543</v>
      </c>
      <c r="N1201" s="1">
        <v>190680</v>
      </c>
      <c r="O1201" s="1">
        <v>405167</v>
      </c>
      <c r="P1201" s="1">
        <v>775585</v>
      </c>
      <c r="Q1201" s="1">
        <v>603355</v>
      </c>
      <c r="R1201" s="1">
        <v>392710</v>
      </c>
      <c r="S1201" s="1">
        <v>0</v>
      </c>
      <c r="T1201" s="1">
        <v>0</v>
      </c>
      <c r="U1201" s="1">
        <v>0</v>
      </c>
      <c r="V1201" s="1">
        <v>0</v>
      </c>
      <c r="W1201" s="1">
        <v>558284</v>
      </c>
      <c r="X1201" s="1">
        <v>594452</v>
      </c>
      <c r="Y1201" s="1">
        <v>1270808</v>
      </c>
      <c r="Z1201" s="1">
        <v>2223484</v>
      </c>
      <c r="AA1201" s="1">
        <v>2384434.6666666665</v>
      </c>
      <c r="AB1201" s="1">
        <v>2896101</v>
      </c>
      <c r="AC1201" s="1">
        <v>3081790</v>
      </c>
      <c r="AD1201" s="1">
        <v>6858581</v>
      </c>
      <c r="AE1201" s="1">
        <v>8044326</v>
      </c>
      <c r="AF1201" s="1">
        <v>6013768</v>
      </c>
      <c r="AG1201" s="1">
        <v>5982928</v>
      </c>
      <c r="AH1201" s="1">
        <v>6262943</v>
      </c>
    </row>
    <row r="1202" spans="1:34" x14ac:dyDescent="0.2">
      <c r="A1202">
        <v>1201</v>
      </c>
      <c r="C1202" s="4" t="s">
        <v>1834</v>
      </c>
      <c r="D1202" s="5" t="s">
        <v>2603</v>
      </c>
      <c r="E1202" s="1">
        <v>0</v>
      </c>
      <c r="F1202" s="1">
        <v>1134816</v>
      </c>
      <c r="G1202" s="1">
        <v>0</v>
      </c>
      <c r="H1202" s="1">
        <v>625656</v>
      </c>
      <c r="I1202" s="1">
        <v>770018</v>
      </c>
      <c r="J1202" s="1">
        <v>1430647</v>
      </c>
      <c r="K1202" s="1">
        <v>1247455</v>
      </c>
      <c r="L1202" s="1">
        <v>1912245</v>
      </c>
      <c r="M1202" s="1">
        <v>1701419</v>
      </c>
      <c r="N1202" s="1">
        <v>1717282</v>
      </c>
      <c r="O1202" s="1">
        <v>1755329</v>
      </c>
      <c r="P1202" s="1">
        <v>1624284</v>
      </c>
      <c r="Q1202" s="1">
        <v>4604850</v>
      </c>
      <c r="R1202" s="1">
        <v>5430544</v>
      </c>
      <c r="S1202" s="1">
        <v>4911939</v>
      </c>
      <c r="T1202" s="1">
        <v>6611598</v>
      </c>
      <c r="U1202" s="1">
        <v>6160015</v>
      </c>
      <c r="V1202" s="1">
        <v>8175071</v>
      </c>
      <c r="W1202" s="1">
        <v>3679935</v>
      </c>
      <c r="X1202" s="1">
        <v>1899879</v>
      </c>
      <c r="Y1202" s="1">
        <v>1967979</v>
      </c>
      <c r="Z1202" s="1">
        <v>3376222</v>
      </c>
      <c r="AA1202" s="1">
        <v>3013047</v>
      </c>
      <c r="AB1202" s="1">
        <v>3401331</v>
      </c>
      <c r="AC1202" s="1">
        <v>4732625</v>
      </c>
      <c r="AD1202" s="1">
        <v>7274519</v>
      </c>
      <c r="AE1202" s="1">
        <v>6534716</v>
      </c>
      <c r="AF1202" s="1">
        <v>6932415</v>
      </c>
      <c r="AG1202" s="1">
        <v>8669741</v>
      </c>
      <c r="AH1202" s="1">
        <v>9018484</v>
      </c>
    </row>
    <row r="1203" spans="1:34" x14ac:dyDescent="0.2">
      <c r="A1203">
        <v>1202</v>
      </c>
      <c r="C1203" s="4" t="s">
        <v>1835</v>
      </c>
      <c r="D1203" s="5" t="s">
        <v>2604</v>
      </c>
      <c r="E1203" s="1">
        <v>81678</v>
      </c>
      <c r="F1203" s="1">
        <v>155698</v>
      </c>
      <c r="G1203" s="1">
        <v>176181</v>
      </c>
      <c r="H1203" s="1">
        <v>237934</v>
      </c>
      <c r="I1203" s="1">
        <v>801350</v>
      </c>
      <c r="J1203" s="1">
        <v>867386</v>
      </c>
      <c r="K1203" s="1">
        <v>1051111</v>
      </c>
      <c r="L1203" s="1">
        <v>1027493</v>
      </c>
      <c r="M1203" s="1">
        <v>1123953</v>
      </c>
      <c r="N1203" s="1">
        <v>1306460</v>
      </c>
      <c r="O1203" s="1">
        <v>1826787</v>
      </c>
      <c r="P1203" s="1">
        <v>2403676</v>
      </c>
      <c r="Q1203" s="1">
        <v>2926552</v>
      </c>
      <c r="R1203" s="1">
        <v>4149226</v>
      </c>
      <c r="S1203" s="1">
        <v>4830217</v>
      </c>
      <c r="T1203" s="1">
        <v>6280690</v>
      </c>
      <c r="U1203" s="1">
        <v>8614863</v>
      </c>
      <c r="V1203" s="1">
        <v>9337516</v>
      </c>
      <c r="W1203" s="1">
        <v>9810436</v>
      </c>
      <c r="X1203" s="1">
        <v>11203149</v>
      </c>
      <c r="Y1203" s="1">
        <v>12209145</v>
      </c>
      <c r="Z1203" s="1">
        <v>14880208</v>
      </c>
      <c r="AA1203" s="1">
        <v>14742850</v>
      </c>
      <c r="AB1203" s="1">
        <v>14618270</v>
      </c>
      <c r="AC1203" s="1">
        <v>18304451</v>
      </c>
      <c r="AD1203" s="1">
        <v>18719068</v>
      </c>
      <c r="AE1203" s="1">
        <v>23404979</v>
      </c>
      <c r="AF1203" s="1">
        <v>25001042</v>
      </c>
      <c r="AG1203" s="1">
        <v>31716477</v>
      </c>
      <c r="AH1203" s="1">
        <v>29046755</v>
      </c>
    </row>
    <row r="1204" spans="1:34" x14ac:dyDescent="0.2">
      <c r="A1204">
        <v>1203</v>
      </c>
      <c r="C1204" s="4" t="s">
        <v>1836</v>
      </c>
      <c r="D1204" s="5" t="s">
        <v>2605</v>
      </c>
      <c r="E1204" s="1">
        <v>3499472</v>
      </c>
      <c r="F1204" s="1">
        <v>3124101</v>
      </c>
      <c r="G1204" s="1">
        <v>2840186</v>
      </c>
      <c r="H1204" s="1">
        <v>2683902</v>
      </c>
      <c r="I1204" s="1">
        <v>3647939</v>
      </c>
      <c r="J1204" s="1">
        <v>4546555</v>
      </c>
      <c r="K1204" s="1">
        <v>6083620</v>
      </c>
      <c r="L1204" s="1">
        <v>6952879</v>
      </c>
      <c r="M1204" s="1">
        <v>7802904</v>
      </c>
      <c r="N1204" s="1">
        <v>11639677</v>
      </c>
      <c r="O1204" s="1">
        <v>6643832</v>
      </c>
      <c r="P1204" s="1">
        <v>11156484</v>
      </c>
      <c r="Q1204" s="1">
        <v>15212130</v>
      </c>
      <c r="R1204" s="1">
        <v>5715736</v>
      </c>
      <c r="S1204" s="1">
        <v>19281823</v>
      </c>
      <c r="T1204" s="1">
        <v>9090416</v>
      </c>
      <c r="U1204" s="1">
        <v>10829267</v>
      </c>
      <c r="V1204" s="1">
        <v>12443658</v>
      </c>
      <c r="W1204" s="1">
        <v>14211628</v>
      </c>
      <c r="X1204" s="1">
        <v>13200818</v>
      </c>
      <c r="Y1204" s="1">
        <v>13796346</v>
      </c>
      <c r="Z1204" s="1">
        <v>50197060</v>
      </c>
      <c r="AA1204" s="1">
        <v>46843706</v>
      </c>
      <c r="AB1204" s="1">
        <v>37159764</v>
      </c>
      <c r="AC1204" s="1">
        <v>79014281</v>
      </c>
      <c r="AD1204" s="1">
        <v>72533115</v>
      </c>
      <c r="AE1204" s="1">
        <v>77350665</v>
      </c>
      <c r="AF1204" s="1">
        <v>84339905</v>
      </c>
      <c r="AG1204" s="1">
        <v>90172854</v>
      </c>
      <c r="AH1204" s="1">
        <v>88192042</v>
      </c>
    </row>
    <row r="1205" spans="1:34" x14ac:dyDescent="0.2">
      <c r="A1205">
        <v>1204</v>
      </c>
      <c r="C1205" s="4" t="s">
        <v>1837</v>
      </c>
      <c r="D1205" s="5" t="s">
        <v>2606</v>
      </c>
      <c r="E1205" s="1">
        <v>15342660</v>
      </c>
      <c r="F1205" s="1">
        <v>15912189</v>
      </c>
      <c r="G1205" s="1">
        <v>17548863</v>
      </c>
      <c r="H1205" s="1">
        <v>15709446</v>
      </c>
      <c r="I1205" s="1">
        <v>18007338.666666668</v>
      </c>
      <c r="J1205" s="1">
        <v>20475757</v>
      </c>
      <c r="K1205" s="1">
        <v>21352698</v>
      </c>
      <c r="L1205" s="1">
        <v>23326964</v>
      </c>
      <c r="M1205" s="1">
        <v>25881706</v>
      </c>
      <c r="N1205" s="1">
        <v>29329551</v>
      </c>
      <c r="O1205" s="1">
        <v>29879810</v>
      </c>
      <c r="P1205" s="1">
        <v>33924408</v>
      </c>
      <c r="Q1205" s="1">
        <v>35294461</v>
      </c>
      <c r="R1205" s="1">
        <v>33529127</v>
      </c>
      <c r="S1205" s="1">
        <v>35083579</v>
      </c>
      <c r="T1205" s="1">
        <v>34894451</v>
      </c>
      <c r="U1205" s="1">
        <v>36471128</v>
      </c>
      <c r="V1205" s="1">
        <v>38795173</v>
      </c>
      <c r="W1205" s="1">
        <v>44098137</v>
      </c>
      <c r="X1205" s="1">
        <v>46517861</v>
      </c>
      <c r="Y1205" s="1">
        <v>46725331</v>
      </c>
      <c r="Z1205" s="1">
        <v>49020263</v>
      </c>
      <c r="AA1205" s="1">
        <v>49828884</v>
      </c>
      <c r="AB1205" s="1">
        <v>53377124</v>
      </c>
      <c r="AC1205" s="1">
        <v>59246479</v>
      </c>
      <c r="AD1205" s="1">
        <v>65301223</v>
      </c>
      <c r="AE1205" s="1">
        <v>68573176</v>
      </c>
      <c r="AF1205" s="1">
        <v>73741034</v>
      </c>
      <c r="AG1205" s="1">
        <v>77129562</v>
      </c>
      <c r="AH1205" s="1">
        <v>82038714</v>
      </c>
    </row>
    <row r="1206" spans="1:34" x14ac:dyDescent="0.2">
      <c r="A1206">
        <v>1205</v>
      </c>
      <c r="C1206" s="4" t="s">
        <v>1838</v>
      </c>
      <c r="D1206" s="5" t="s">
        <v>1839</v>
      </c>
      <c r="E1206" s="1">
        <v>1063510</v>
      </c>
      <c r="F1206" s="1">
        <v>1027409</v>
      </c>
      <c r="G1206" s="1">
        <v>1029240</v>
      </c>
      <c r="H1206" s="1">
        <v>1068538</v>
      </c>
      <c r="I1206" s="1">
        <v>1313208</v>
      </c>
      <c r="J1206" s="1">
        <v>1284824</v>
      </c>
      <c r="K1206" s="1">
        <v>1365371</v>
      </c>
      <c r="L1206" s="1">
        <v>1688134</v>
      </c>
      <c r="M1206" s="1">
        <v>2122160</v>
      </c>
      <c r="N1206" s="1">
        <v>2585895</v>
      </c>
      <c r="O1206" s="1">
        <v>2948823</v>
      </c>
      <c r="P1206" s="1">
        <v>3455629</v>
      </c>
      <c r="Q1206" s="1">
        <v>2760194</v>
      </c>
      <c r="R1206" s="1">
        <v>1877761</v>
      </c>
      <c r="S1206" s="1">
        <v>3300247</v>
      </c>
      <c r="T1206" s="1">
        <v>3136753</v>
      </c>
      <c r="U1206" s="1">
        <v>3341336</v>
      </c>
      <c r="V1206" s="1">
        <v>3384214</v>
      </c>
      <c r="W1206" s="1">
        <v>4538700</v>
      </c>
      <c r="X1206" s="1">
        <v>4151561</v>
      </c>
      <c r="Y1206" s="1">
        <v>3813767</v>
      </c>
      <c r="Z1206" s="1">
        <v>3991901</v>
      </c>
      <c r="AA1206" s="1">
        <v>3167596</v>
      </c>
      <c r="AB1206" s="1">
        <v>4070914</v>
      </c>
      <c r="AC1206" s="1">
        <v>5470561</v>
      </c>
      <c r="AD1206" s="1">
        <v>6143511</v>
      </c>
      <c r="AE1206" s="1">
        <v>6569588</v>
      </c>
      <c r="AF1206" s="1">
        <v>6811623</v>
      </c>
      <c r="AG1206" s="1">
        <v>6615265</v>
      </c>
      <c r="AH1206" s="1">
        <v>6821969</v>
      </c>
    </row>
    <row r="1207" spans="1:34" x14ac:dyDescent="0.2">
      <c r="A1207">
        <v>1206</v>
      </c>
      <c r="C1207" s="4" t="s">
        <v>1840</v>
      </c>
      <c r="D1207" s="5" t="s">
        <v>1841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258838.66666666666</v>
      </c>
      <c r="S1207" s="1">
        <v>0</v>
      </c>
      <c r="T1207" s="1">
        <v>174516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</row>
    <row r="1208" spans="1:34" x14ac:dyDescent="0.2">
      <c r="A1208">
        <v>1207</v>
      </c>
      <c r="C1208" s="4" t="s">
        <v>1842</v>
      </c>
      <c r="D1208" s="5" t="s">
        <v>2607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1781104</v>
      </c>
      <c r="AD1208" s="1">
        <v>1529251</v>
      </c>
      <c r="AE1208" s="1">
        <v>1656008</v>
      </c>
      <c r="AF1208" s="1">
        <v>2162136</v>
      </c>
      <c r="AG1208" s="1">
        <v>2408127</v>
      </c>
      <c r="AH1208" s="1">
        <v>2375566</v>
      </c>
    </row>
    <row r="1209" spans="1:34" x14ac:dyDescent="0.2">
      <c r="A1209">
        <v>1208</v>
      </c>
      <c r="C1209" s="4" t="s">
        <v>1843</v>
      </c>
      <c r="D1209" s="5" t="s">
        <v>2608</v>
      </c>
      <c r="E1209" s="1">
        <v>14528401.333333334</v>
      </c>
      <c r="F1209" s="1">
        <v>15193785.333333334</v>
      </c>
      <c r="G1209" s="1">
        <v>17354270</v>
      </c>
      <c r="H1209" s="1">
        <v>15640176</v>
      </c>
      <c r="I1209" s="1">
        <v>0</v>
      </c>
      <c r="J1209" s="1">
        <v>20229053.333333332</v>
      </c>
      <c r="K1209" s="1">
        <v>19603990.666666668</v>
      </c>
      <c r="L1209" s="1">
        <v>21483398.666666668</v>
      </c>
      <c r="M1209" s="1">
        <v>0</v>
      </c>
      <c r="N1209" s="1">
        <v>0</v>
      </c>
      <c r="O1209" s="1">
        <v>24506900</v>
      </c>
      <c r="P1209" s="1">
        <v>28211896</v>
      </c>
      <c r="Q1209" s="1">
        <v>29832838</v>
      </c>
      <c r="R1209" s="1">
        <v>31533510.666666668</v>
      </c>
      <c r="S1209" s="1">
        <v>31364921.333333332</v>
      </c>
      <c r="T1209" s="1">
        <v>32984489.333333332</v>
      </c>
      <c r="U1209" s="1">
        <v>32691523</v>
      </c>
      <c r="V1209" s="1">
        <v>34942972</v>
      </c>
      <c r="W1209" s="1">
        <v>39118531</v>
      </c>
      <c r="X1209" s="1">
        <v>41866715</v>
      </c>
      <c r="Y1209" s="1">
        <v>42382417</v>
      </c>
      <c r="Z1209" s="1">
        <v>44436012</v>
      </c>
      <c r="AA1209" s="1">
        <v>46005105</v>
      </c>
      <c r="AB1209" s="1">
        <v>48420331</v>
      </c>
      <c r="AC1209" s="1">
        <v>51741366</v>
      </c>
      <c r="AD1209" s="1">
        <v>57187302</v>
      </c>
      <c r="AE1209" s="1">
        <v>60067054</v>
      </c>
      <c r="AF1209" s="1">
        <v>64580895</v>
      </c>
      <c r="AG1209" s="1">
        <v>67964209</v>
      </c>
      <c r="AH1209" s="1">
        <v>72726754</v>
      </c>
    </row>
    <row r="1210" spans="1:34" x14ac:dyDescent="0.2">
      <c r="A1210">
        <v>1209</v>
      </c>
      <c r="C1210" s="4" t="s">
        <v>1844</v>
      </c>
      <c r="D1210" s="5" t="s">
        <v>2609</v>
      </c>
      <c r="E1210" s="1">
        <v>31311007</v>
      </c>
      <c r="F1210" s="1">
        <v>34891174</v>
      </c>
      <c r="G1210" s="1">
        <v>48624949</v>
      </c>
      <c r="H1210" s="1">
        <v>56029020</v>
      </c>
      <c r="I1210" s="1">
        <v>58125390</v>
      </c>
      <c r="J1210" s="1">
        <v>51019624</v>
      </c>
      <c r="K1210" s="1">
        <v>53141378</v>
      </c>
      <c r="L1210" s="1">
        <v>60860803</v>
      </c>
      <c r="M1210" s="1">
        <v>70340816</v>
      </c>
      <c r="N1210" s="1">
        <v>79218446</v>
      </c>
      <c r="O1210" s="1">
        <v>89924207</v>
      </c>
      <c r="P1210" s="1">
        <v>97028112</v>
      </c>
      <c r="Q1210" s="1">
        <v>94156749</v>
      </c>
      <c r="R1210" s="1">
        <v>102743258</v>
      </c>
      <c r="S1210" s="1">
        <v>118653859</v>
      </c>
      <c r="T1210" s="1">
        <v>127223357</v>
      </c>
      <c r="U1210" s="1">
        <v>141078626</v>
      </c>
      <c r="V1210" s="1">
        <v>152725468</v>
      </c>
      <c r="W1210" s="1">
        <v>155851150</v>
      </c>
      <c r="X1210" s="1">
        <v>158820460</v>
      </c>
      <c r="Y1210" s="1">
        <v>160689054</v>
      </c>
      <c r="Z1210" s="1">
        <v>170963365</v>
      </c>
      <c r="AA1210" s="1">
        <v>154786320</v>
      </c>
      <c r="AB1210" s="1">
        <v>164083793</v>
      </c>
      <c r="AC1210" s="1">
        <v>183606822</v>
      </c>
      <c r="AD1210" s="1">
        <v>196923667</v>
      </c>
      <c r="AE1210" s="1">
        <v>214396940</v>
      </c>
      <c r="AF1210" s="1">
        <v>230542979</v>
      </c>
      <c r="AG1210" s="1">
        <v>249637457</v>
      </c>
      <c r="AH1210" s="1">
        <v>265006656</v>
      </c>
    </row>
    <row r="1211" spans="1:34" x14ac:dyDescent="0.2">
      <c r="A1211">
        <v>1210</v>
      </c>
      <c r="C1211" s="4" t="s">
        <v>1845</v>
      </c>
      <c r="D1211" s="5" t="s">
        <v>2610</v>
      </c>
      <c r="E1211" s="1">
        <v>3465756</v>
      </c>
      <c r="F1211" s="1">
        <v>3273008</v>
      </c>
      <c r="G1211" s="1">
        <v>2834052</v>
      </c>
      <c r="H1211" s="1">
        <v>3185974</v>
      </c>
      <c r="I1211" s="1">
        <v>1130282</v>
      </c>
      <c r="J1211" s="1">
        <v>1458813</v>
      </c>
      <c r="K1211" s="1">
        <v>1420562</v>
      </c>
      <c r="L1211" s="1">
        <v>2566550</v>
      </c>
      <c r="M1211" s="1">
        <v>4473598</v>
      </c>
      <c r="N1211" s="1">
        <v>4403955</v>
      </c>
      <c r="O1211" s="1">
        <v>4504010</v>
      </c>
      <c r="P1211" s="1">
        <v>4443284</v>
      </c>
      <c r="Q1211" s="1">
        <v>4214557</v>
      </c>
      <c r="R1211" s="1">
        <v>5774533</v>
      </c>
      <c r="S1211" s="1">
        <v>5262904</v>
      </c>
      <c r="T1211" s="1">
        <v>4495767</v>
      </c>
      <c r="U1211" s="1">
        <v>4483627</v>
      </c>
      <c r="V1211" s="1">
        <v>3783640</v>
      </c>
      <c r="W1211" s="1">
        <v>3650417</v>
      </c>
      <c r="X1211" s="1">
        <v>3357370</v>
      </c>
      <c r="Y1211" s="1">
        <v>2332720</v>
      </c>
      <c r="Z1211" s="1">
        <v>2416813</v>
      </c>
      <c r="AA1211" s="1">
        <v>2944869</v>
      </c>
      <c r="AB1211" s="1">
        <v>2503939</v>
      </c>
      <c r="AC1211" s="1">
        <v>3328793</v>
      </c>
      <c r="AD1211" s="1">
        <v>4605687</v>
      </c>
      <c r="AE1211" s="1">
        <v>4995836</v>
      </c>
      <c r="AF1211" s="1">
        <v>7831876</v>
      </c>
      <c r="AG1211" s="1">
        <v>14871875</v>
      </c>
      <c r="AH1211" s="1">
        <v>16017040</v>
      </c>
    </row>
    <row r="1212" spans="1:34" x14ac:dyDescent="0.2">
      <c r="A1212">
        <v>1211</v>
      </c>
      <c r="C1212" s="4" t="s">
        <v>1846</v>
      </c>
      <c r="D1212" s="5" t="s">
        <v>2611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378128</v>
      </c>
      <c r="L1212" s="1">
        <v>733477</v>
      </c>
      <c r="M1212" s="1">
        <v>0</v>
      </c>
      <c r="N1212" s="1">
        <v>668490</v>
      </c>
      <c r="O1212" s="1">
        <v>0</v>
      </c>
      <c r="P1212" s="1">
        <v>0</v>
      </c>
      <c r="Q1212" s="1">
        <v>0</v>
      </c>
      <c r="R1212" s="1">
        <v>1843214.6666666667</v>
      </c>
      <c r="S1212" s="1">
        <v>0</v>
      </c>
      <c r="T1212" s="1">
        <v>2484930</v>
      </c>
      <c r="U1212" s="1">
        <v>2057656</v>
      </c>
      <c r="V1212" s="1">
        <v>2116232</v>
      </c>
      <c r="W1212" s="1">
        <v>2087172</v>
      </c>
      <c r="X1212" s="1">
        <v>2215118</v>
      </c>
      <c r="Y1212" s="1">
        <v>2010504</v>
      </c>
      <c r="Z1212" s="1">
        <v>2204446</v>
      </c>
      <c r="AA1212" s="1">
        <v>2114550.6666666665</v>
      </c>
      <c r="AB1212" s="1">
        <v>2251758</v>
      </c>
      <c r="AC1212" s="1">
        <v>3036708</v>
      </c>
      <c r="AD1212" s="1">
        <v>4177966.6666666665</v>
      </c>
      <c r="AE1212" s="1">
        <v>3496271</v>
      </c>
      <c r="AF1212" s="1">
        <v>0</v>
      </c>
      <c r="AG1212" s="1">
        <v>7788317</v>
      </c>
      <c r="AH1212" s="1">
        <v>7956193</v>
      </c>
    </row>
    <row r="1213" spans="1:34" x14ac:dyDescent="0.2">
      <c r="A1213">
        <v>1212</v>
      </c>
      <c r="C1213" s="4" t="s">
        <v>1847</v>
      </c>
      <c r="D1213" s="5" t="s">
        <v>1848</v>
      </c>
      <c r="E1213" s="1">
        <v>513681</v>
      </c>
      <c r="F1213" s="1">
        <v>487059</v>
      </c>
      <c r="G1213" s="1">
        <v>883727</v>
      </c>
      <c r="H1213" s="1">
        <v>930903</v>
      </c>
      <c r="I1213" s="1">
        <v>935708</v>
      </c>
      <c r="J1213" s="1">
        <v>968757</v>
      </c>
      <c r="K1213" s="1">
        <v>1091217</v>
      </c>
      <c r="L1213" s="1">
        <v>1833073</v>
      </c>
      <c r="M1213" s="1">
        <v>3564887</v>
      </c>
      <c r="N1213" s="1">
        <v>3919307</v>
      </c>
      <c r="O1213" s="1">
        <v>4138710</v>
      </c>
      <c r="P1213" s="1">
        <v>4063189</v>
      </c>
      <c r="Q1213" s="1">
        <v>4011337</v>
      </c>
      <c r="R1213" s="1">
        <v>3982595</v>
      </c>
      <c r="S1213" s="1">
        <v>3696343</v>
      </c>
      <c r="T1213" s="1">
        <v>2571013</v>
      </c>
      <c r="U1213" s="1">
        <v>2753590</v>
      </c>
      <c r="V1213" s="1">
        <v>2019075</v>
      </c>
      <c r="W1213" s="1">
        <v>1956059</v>
      </c>
      <c r="X1213" s="1">
        <v>1611253</v>
      </c>
      <c r="Y1213" s="1">
        <v>682305</v>
      </c>
      <c r="Z1213" s="1">
        <v>687261</v>
      </c>
      <c r="AA1213" s="1">
        <v>935802</v>
      </c>
      <c r="AB1213" s="1">
        <v>519650</v>
      </c>
      <c r="AC1213" s="1">
        <v>949278</v>
      </c>
      <c r="AD1213" s="1">
        <v>948903</v>
      </c>
      <c r="AE1213" s="1">
        <v>1499565</v>
      </c>
      <c r="AF1213" s="1">
        <v>5612828</v>
      </c>
      <c r="AG1213" s="1">
        <v>7083558</v>
      </c>
      <c r="AH1213" s="1">
        <v>8060847</v>
      </c>
    </row>
    <row r="1214" spans="1:34" x14ac:dyDescent="0.2">
      <c r="A1214">
        <v>1213</v>
      </c>
      <c r="C1214" s="4" t="s">
        <v>1849</v>
      </c>
      <c r="D1214" s="5" t="s">
        <v>1850</v>
      </c>
      <c r="E1214" s="1">
        <v>633000</v>
      </c>
      <c r="F1214" s="1">
        <v>512079</v>
      </c>
      <c r="G1214" s="1">
        <v>471856</v>
      </c>
      <c r="H1214" s="1">
        <v>674704</v>
      </c>
      <c r="I1214" s="1">
        <v>629414</v>
      </c>
      <c r="J1214" s="1">
        <v>805785</v>
      </c>
      <c r="K1214" s="1">
        <v>745295</v>
      </c>
      <c r="L1214" s="1">
        <v>930330</v>
      </c>
      <c r="M1214" s="1">
        <v>1149917</v>
      </c>
      <c r="N1214" s="1">
        <v>1271430</v>
      </c>
      <c r="O1214" s="1">
        <v>1278951</v>
      </c>
      <c r="P1214" s="1">
        <v>1282726</v>
      </c>
      <c r="Q1214" s="1">
        <v>1624937</v>
      </c>
      <c r="R1214" s="1">
        <v>1739303</v>
      </c>
      <c r="S1214" s="1">
        <v>2365948</v>
      </c>
      <c r="T1214" s="1">
        <v>3206540</v>
      </c>
      <c r="U1214" s="1">
        <v>3328537</v>
      </c>
      <c r="V1214" s="1">
        <v>1761335</v>
      </c>
      <c r="W1214" s="1">
        <v>2085102</v>
      </c>
      <c r="X1214" s="1">
        <v>2280099</v>
      </c>
      <c r="Y1214" s="1">
        <v>2228981</v>
      </c>
      <c r="Z1214" s="1">
        <v>2382106</v>
      </c>
      <c r="AA1214" s="1">
        <v>2981332</v>
      </c>
      <c r="AB1214" s="1">
        <v>2598339</v>
      </c>
      <c r="AC1214" s="1">
        <v>2382662</v>
      </c>
      <c r="AD1214" s="1">
        <v>2399278</v>
      </c>
      <c r="AE1214" s="1">
        <v>3186772</v>
      </c>
      <c r="AF1214" s="1">
        <v>4148564</v>
      </c>
      <c r="AG1214" s="1">
        <v>5738166</v>
      </c>
      <c r="AH1214" s="1">
        <v>5657051</v>
      </c>
    </row>
    <row r="1215" spans="1:34" x14ac:dyDescent="0.2">
      <c r="A1215">
        <v>1214</v>
      </c>
      <c r="C1215" s="4" t="s">
        <v>1851</v>
      </c>
      <c r="D1215" s="5" t="s">
        <v>1852</v>
      </c>
      <c r="E1215" s="1">
        <v>590446</v>
      </c>
      <c r="F1215" s="1">
        <v>474004</v>
      </c>
      <c r="G1215" s="1">
        <v>423028</v>
      </c>
      <c r="H1215" s="1">
        <v>613290</v>
      </c>
      <c r="I1215" s="1">
        <v>562454</v>
      </c>
      <c r="J1215" s="1">
        <v>729205</v>
      </c>
      <c r="K1215" s="1">
        <v>653293</v>
      </c>
      <c r="L1215" s="1">
        <v>808019</v>
      </c>
      <c r="M1215" s="1">
        <v>1002239</v>
      </c>
      <c r="N1215" s="1">
        <v>1246050</v>
      </c>
      <c r="O1215" s="1">
        <v>1254346</v>
      </c>
      <c r="P1215" s="1">
        <v>1252726</v>
      </c>
      <c r="Q1215" s="1">
        <v>1624937</v>
      </c>
      <c r="R1215" s="1">
        <v>1739303</v>
      </c>
      <c r="S1215" s="1">
        <v>2365948</v>
      </c>
      <c r="T1215" s="1">
        <v>3206540</v>
      </c>
      <c r="U1215" s="1">
        <v>3317722</v>
      </c>
      <c r="V1215" s="1">
        <v>1761335</v>
      </c>
      <c r="W1215" s="1">
        <v>2078683</v>
      </c>
      <c r="X1215" s="1">
        <v>2239858</v>
      </c>
      <c r="Y1215" s="1">
        <v>2228981</v>
      </c>
      <c r="Z1215" s="1">
        <v>2382106</v>
      </c>
      <c r="AA1215" s="1">
        <v>2981332</v>
      </c>
      <c r="AB1215" s="1">
        <v>2598339</v>
      </c>
      <c r="AC1215" s="1">
        <v>2370662</v>
      </c>
      <c r="AD1215" s="1">
        <v>2387278</v>
      </c>
      <c r="AE1215" s="1">
        <v>3170772</v>
      </c>
      <c r="AF1215" s="1">
        <v>4132564</v>
      </c>
      <c r="AG1215" s="1">
        <v>5722166</v>
      </c>
      <c r="AH1215" s="1">
        <v>5629051</v>
      </c>
    </row>
    <row r="1216" spans="1:34" x14ac:dyDescent="0.2">
      <c r="A1216">
        <v>1215</v>
      </c>
      <c r="C1216" s="4" t="s">
        <v>1853</v>
      </c>
      <c r="D1216" s="5" t="s">
        <v>2612</v>
      </c>
      <c r="E1216" s="1">
        <v>27870807</v>
      </c>
      <c r="F1216" s="1">
        <v>31408802</v>
      </c>
      <c r="G1216" s="1">
        <v>44716773</v>
      </c>
      <c r="H1216" s="1">
        <v>51921962</v>
      </c>
      <c r="I1216" s="1">
        <v>56365694</v>
      </c>
      <c r="J1216" s="1">
        <v>48755026</v>
      </c>
      <c r="K1216" s="1">
        <v>50975521</v>
      </c>
      <c r="L1216" s="1">
        <v>57363923</v>
      </c>
      <c r="M1216" s="1">
        <v>64717301</v>
      </c>
      <c r="N1216" s="1">
        <v>73543061</v>
      </c>
      <c r="O1216" s="1">
        <v>84141246</v>
      </c>
      <c r="P1216" s="1">
        <v>91302102</v>
      </c>
      <c r="Q1216" s="1">
        <v>88317255</v>
      </c>
      <c r="R1216" s="1">
        <v>95229422</v>
      </c>
      <c r="S1216" s="1">
        <v>111025007</v>
      </c>
      <c r="T1216" s="1">
        <v>119521050</v>
      </c>
      <c r="U1216" s="1">
        <v>133266462</v>
      </c>
      <c r="V1216" s="1">
        <v>147180493</v>
      </c>
      <c r="W1216" s="1">
        <v>150115631</v>
      </c>
      <c r="X1216" s="1">
        <v>153182991</v>
      </c>
      <c r="Y1216" s="1">
        <v>156127353</v>
      </c>
      <c r="Z1216" s="1">
        <v>166164446</v>
      </c>
      <c r="AA1216" s="1">
        <v>148860119</v>
      </c>
      <c r="AB1216" s="1">
        <v>158981515</v>
      </c>
      <c r="AC1216" s="1">
        <v>177895367</v>
      </c>
      <c r="AD1216" s="1">
        <v>189918702</v>
      </c>
      <c r="AE1216" s="1">
        <v>206214332</v>
      </c>
      <c r="AF1216" s="1">
        <v>218562539</v>
      </c>
      <c r="AG1216" s="1">
        <v>229027416</v>
      </c>
      <c r="AH1216" s="1">
        <v>243332565</v>
      </c>
    </row>
    <row r="1217" spans="1:34" x14ac:dyDescent="0.2">
      <c r="A1217">
        <v>1216</v>
      </c>
      <c r="C1217" s="4" t="s">
        <v>1854</v>
      </c>
      <c r="D1217" s="5" t="s">
        <v>2613</v>
      </c>
      <c r="E1217" s="1">
        <v>5557597</v>
      </c>
      <c r="F1217" s="1">
        <v>7370959</v>
      </c>
      <c r="G1217" s="1">
        <v>7550400</v>
      </c>
      <c r="H1217" s="1">
        <v>8411973</v>
      </c>
      <c r="I1217" s="1">
        <v>9109474</v>
      </c>
      <c r="J1217" s="1">
        <v>11192386</v>
      </c>
      <c r="K1217" s="1">
        <v>12458153</v>
      </c>
      <c r="L1217" s="1">
        <v>14820177</v>
      </c>
      <c r="M1217" s="1">
        <v>16377086</v>
      </c>
      <c r="N1217" s="1">
        <v>18636550</v>
      </c>
      <c r="O1217" s="1">
        <v>20066511</v>
      </c>
      <c r="P1217" s="1">
        <v>20871971</v>
      </c>
      <c r="Q1217" s="1">
        <v>20168783</v>
      </c>
      <c r="R1217" s="1">
        <v>25053744</v>
      </c>
      <c r="S1217" s="1">
        <v>29589865</v>
      </c>
      <c r="T1217" s="1">
        <v>29722732</v>
      </c>
      <c r="U1217" s="1">
        <v>37976258</v>
      </c>
      <c r="V1217" s="1">
        <v>46257915</v>
      </c>
      <c r="W1217" s="1">
        <v>47453446</v>
      </c>
      <c r="X1217" s="1">
        <v>43844145</v>
      </c>
      <c r="Y1217" s="1">
        <v>42030509</v>
      </c>
      <c r="Z1217" s="1">
        <v>45958713</v>
      </c>
      <c r="AA1217" s="1">
        <v>43582658</v>
      </c>
      <c r="AB1217" s="1">
        <v>49738621</v>
      </c>
      <c r="AC1217" s="1">
        <v>51490776</v>
      </c>
      <c r="AD1217" s="1">
        <v>53332253</v>
      </c>
      <c r="AE1217" s="1">
        <v>53969026</v>
      </c>
      <c r="AF1217" s="1">
        <v>55531043</v>
      </c>
      <c r="AG1217" s="1">
        <v>60491975</v>
      </c>
      <c r="AH1217" s="1">
        <v>57406906</v>
      </c>
    </row>
    <row r="1218" spans="1:34" x14ac:dyDescent="0.2">
      <c r="A1218">
        <v>1217</v>
      </c>
      <c r="C1218" s="4" t="s">
        <v>1855</v>
      </c>
      <c r="D1218" s="5" t="s">
        <v>1856</v>
      </c>
      <c r="E1218" s="1">
        <v>703639</v>
      </c>
      <c r="F1218" s="1">
        <v>764132</v>
      </c>
      <c r="G1218" s="1">
        <v>1562507</v>
      </c>
      <c r="H1218" s="1">
        <v>1716212</v>
      </c>
      <c r="I1218" s="1">
        <v>2722322</v>
      </c>
      <c r="J1218" s="1">
        <v>1954703</v>
      </c>
      <c r="K1218" s="1">
        <v>1676414</v>
      </c>
      <c r="L1218" s="1">
        <v>1883809</v>
      </c>
      <c r="M1218" s="1">
        <v>2128162</v>
      </c>
      <c r="N1218" s="1">
        <v>2084582</v>
      </c>
      <c r="O1218" s="1">
        <v>2077654</v>
      </c>
      <c r="P1218" s="1">
        <v>1875183</v>
      </c>
      <c r="Q1218" s="1">
        <v>2499095</v>
      </c>
      <c r="R1218" s="1">
        <v>2665093</v>
      </c>
      <c r="S1218" s="1">
        <v>2912786</v>
      </c>
      <c r="T1218" s="1">
        <v>3047031</v>
      </c>
      <c r="U1218" s="1">
        <v>3140439</v>
      </c>
      <c r="V1218" s="1">
        <v>3176443</v>
      </c>
      <c r="W1218" s="1">
        <v>3329190</v>
      </c>
      <c r="X1218" s="1">
        <v>3272691</v>
      </c>
      <c r="Y1218" s="1">
        <v>2713181</v>
      </c>
      <c r="Z1218" s="1">
        <v>2762933</v>
      </c>
      <c r="AA1218" s="1">
        <v>2694206</v>
      </c>
      <c r="AB1218" s="1">
        <v>2772808</v>
      </c>
      <c r="AC1218" s="1">
        <v>2631265</v>
      </c>
      <c r="AD1218" s="1">
        <v>3288001</v>
      </c>
      <c r="AE1218" s="1">
        <v>3680262</v>
      </c>
      <c r="AF1218" s="1">
        <v>4262290</v>
      </c>
      <c r="AG1218" s="1">
        <v>4610293</v>
      </c>
      <c r="AH1218" s="1">
        <v>5869734</v>
      </c>
    </row>
    <row r="1219" spans="1:34" x14ac:dyDescent="0.2">
      <c r="A1219">
        <v>1218</v>
      </c>
      <c r="C1219" s="4" t="s">
        <v>1857</v>
      </c>
      <c r="D1219" s="5" t="s">
        <v>2614</v>
      </c>
      <c r="E1219" s="1">
        <v>9124107</v>
      </c>
      <c r="F1219" s="1">
        <v>8332011</v>
      </c>
      <c r="G1219" s="1">
        <v>10487326</v>
      </c>
      <c r="H1219" s="1">
        <v>11791228</v>
      </c>
      <c r="I1219" s="1">
        <v>13341933</v>
      </c>
      <c r="J1219" s="1">
        <v>19902275</v>
      </c>
      <c r="K1219" s="1">
        <v>20460372</v>
      </c>
      <c r="L1219" s="1">
        <v>22946931</v>
      </c>
      <c r="M1219" s="1">
        <v>26427757</v>
      </c>
      <c r="N1219" s="1">
        <v>28085752</v>
      </c>
      <c r="O1219" s="1">
        <v>32393108</v>
      </c>
      <c r="P1219" s="1">
        <v>38326171</v>
      </c>
      <c r="Q1219" s="1">
        <v>34937219</v>
      </c>
      <c r="R1219" s="1">
        <v>36091663</v>
      </c>
      <c r="S1219" s="1">
        <v>45154527</v>
      </c>
      <c r="T1219" s="1">
        <v>48640435</v>
      </c>
      <c r="U1219" s="1">
        <v>50573145</v>
      </c>
      <c r="V1219" s="1">
        <v>55347190</v>
      </c>
      <c r="W1219" s="1">
        <v>56654534</v>
      </c>
      <c r="X1219" s="1">
        <v>63596323</v>
      </c>
      <c r="Y1219" s="1">
        <v>67457210</v>
      </c>
      <c r="Z1219" s="1">
        <v>72135085</v>
      </c>
      <c r="AA1219" s="1">
        <v>76276590</v>
      </c>
      <c r="AB1219" s="1">
        <v>79579180</v>
      </c>
      <c r="AC1219" s="1">
        <v>85977488</v>
      </c>
      <c r="AD1219" s="1">
        <v>93085841</v>
      </c>
      <c r="AE1219" s="1">
        <v>103321115</v>
      </c>
      <c r="AF1219" s="1">
        <v>110192564</v>
      </c>
      <c r="AG1219" s="1">
        <v>112402195</v>
      </c>
      <c r="AH1219" s="1">
        <v>124029835</v>
      </c>
    </row>
    <row r="1220" spans="1:34" x14ac:dyDescent="0.2">
      <c r="A1220">
        <v>1219</v>
      </c>
      <c r="C1220" s="4" t="s">
        <v>1858</v>
      </c>
      <c r="D1220" s="5" t="s">
        <v>1859</v>
      </c>
      <c r="E1220" s="1">
        <v>2094524</v>
      </c>
      <c r="F1220" s="1">
        <v>2030726</v>
      </c>
      <c r="G1220" s="1">
        <v>2320749</v>
      </c>
      <c r="H1220" s="1">
        <v>2368886</v>
      </c>
      <c r="I1220" s="1">
        <v>2500974</v>
      </c>
      <c r="J1220" s="1">
        <v>2460870</v>
      </c>
      <c r="K1220" s="1">
        <v>2531392</v>
      </c>
      <c r="L1220" s="1">
        <v>2627477</v>
      </c>
      <c r="M1220" s="1">
        <v>2861623</v>
      </c>
      <c r="N1220" s="1">
        <v>2887160</v>
      </c>
      <c r="O1220" s="1">
        <v>3112281</v>
      </c>
      <c r="P1220" s="1">
        <v>3274234</v>
      </c>
      <c r="Q1220" s="1">
        <v>3248273</v>
      </c>
      <c r="R1220" s="1">
        <v>3184617</v>
      </c>
      <c r="S1220" s="1">
        <v>3184687</v>
      </c>
      <c r="T1220" s="1">
        <v>3814456</v>
      </c>
      <c r="U1220" s="1">
        <v>5281764</v>
      </c>
      <c r="V1220" s="1">
        <v>5501020</v>
      </c>
      <c r="W1220" s="1">
        <v>5967123</v>
      </c>
      <c r="X1220" s="1">
        <v>6563811</v>
      </c>
      <c r="Y1220" s="1">
        <v>7211642</v>
      </c>
      <c r="Z1220" s="1">
        <v>7381548</v>
      </c>
      <c r="AA1220" s="1">
        <v>7256508</v>
      </c>
      <c r="AB1220" s="1">
        <v>6042150</v>
      </c>
      <c r="AC1220" s="1">
        <v>5991692</v>
      </c>
      <c r="AD1220" s="1">
        <v>6014393</v>
      </c>
      <c r="AE1220" s="1">
        <v>7614777</v>
      </c>
      <c r="AF1220" s="1">
        <v>7428413</v>
      </c>
      <c r="AG1220" s="1">
        <v>8100754</v>
      </c>
      <c r="AH1220" s="1">
        <v>10374461</v>
      </c>
    </row>
    <row r="1221" spans="1:34" x14ac:dyDescent="0.2">
      <c r="A1221">
        <v>1220</v>
      </c>
      <c r="C1221" s="4" t="s">
        <v>1860</v>
      </c>
      <c r="D1221" s="5" t="s">
        <v>2615</v>
      </c>
      <c r="E1221" s="1">
        <v>10390940</v>
      </c>
      <c r="F1221" s="1">
        <v>12910974</v>
      </c>
      <c r="G1221" s="1">
        <v>22795791</v>
      </c>
      <c r="H1221" s="1">
        <v>27149675</v>
      </c>
      <c r="I1221" s="1">
        <v>28526951</v>
      </c>
      <c r="J1221" s="1">
        <v>12607070</v>
      </c>
      <c r="K1221" s="1">
        <v>13849190</v>
      </c>
      <c r="L1221" s="1">
        <v>15085529</v>
      </c>
      <c r="M1221" s="1">
        <v>16922673</v>
      </c>
      <c r="N1221" s="1">
        <v>21849017</v>
      </c>
      <c r="O1221" s="1">
        <v>26491692</v>
      </c>
      <c r="P1221" s="1">
        <v>26954543</v>
      </c>
      <c r="Q1221" s="1">
        <v>27463885</v>
      </c>
      <c r="R1221" s="1">
        <v>28234305</v>
      </c>
      <c r="S1221" s="1">
        <v>30183142</v>
      </c>
      <c r="T1221" s="1">
        <v>34296396</v>
      </c>
      <c r="U1221" s="1">
        <v>36294856</v>
      </c>
      <c r="V1221" s="1">
        <v>36897925</v>
      </c>
      <c r="W1221" s="1">
        <v>36711338</v>
      </c>
      <c r="X1221" s="1">
        <v>35906021</v>
      </c>
      <c r="Y1221" s="1">
        <v>36714811</v>
      </c>
      <c r="Z1221" s="1">
        <v>37926167</v>
      </c>
      <c r="AA1221" s="1">
        <v>19050157</v>
      </c>
      <c r="AB1221" s="1">
        <v>20848756</v>
      </c>
      <c r="AC1221" s="1">
        <v>31804146</v>
      </c>
      <c r="AD1221" s="1">
        <v>34198214</v>
      </c>
      <c r="AE1221" s="1">
        <v>37629152</v>
      </c>
      <c r="AF1221" s="1">
        <v>41148229</v>
      </c>
      <c r="AG1221" s="1">
        <v>43422199</v>
      </c>
      <c r="AH1221" s="1">
        <v>45651629</v>
      </c>
    </row>
    <row r="1222" spans="1:34" ht="12.75" x14ac:dyDescent="0.2">
      <c r="A1222">
        <v>1221</v>
      </c>
      <c r="C1222" s="4" t="s">
        <v>1861</v>
      </c>
      <c r="D1222" s="10" t="s">
        <v>2616</v>
      </c>
      <c r="E1222" s="1">
        <v>271098286</v>
      </c>
      <c r="F1222" s="1">
        <v>299222301</v>
      </c>
      <c r="G1222" s="1">
        <v>331288693</v>
      </c>
      <c r="H1222" s="1">
        <v>373036016</v>
      </c>
      <c r="I1222" s="1">
        <v>409662057</v>
      </c>
      <c r="J1222" s="1">
        <v>446916041</v>
      </c>
      <c r="K1222" s="1">
        <v>492204266</v>
      </c>
      <c r="L1222" s="1">
        <v>548059124</v>
      </c>
      <c r="M1222" s="1">
        <v>609578117</v>
      </c>
      <c r="N1222" s="1">
        <v>682368963</v>
      </c>
      <c r="O1222" s="1">
        <v>728465037</v>
      </c>
      <c r="P1222" s="1">
        <v>761570935</v>
      </c>
      <c r="Q1222" s="1">
        <v>778902800</v>
      </c>
      <c r="R1222" s="1">
        <v>814674171</v>
      </c>
      <c r="S1222" s="1">
        <v>873750433</v>
      </c>
      <c r="T1222" s="1">
        <v>953479626</v>
      </c>
      <c r="U1222" s="1">
        <v>1038658819</v>
      </c>
      <c r="V1222" s="1">
        <v>1137156506</v>
      </c>
      <c r="W1222" s="1">
        <v>1199131293</v>
      </c>
      <c r="X1222" s="1">
        <v>1216173346</v>
      </c>
      <c r="Y1222" s="1">
        <v>1274687231</v>
      </c>
      <c r="Z1222" s="1">
        <v>1395529370</v>
      </c>
      <c r="AA1222" s="1">
        <v>1559026635</v>
      </c>
      <c r="AB1222" s="1">
        <v>1708875222</v>
      </c>
      <c r="AC1222" s="1">
        <v>1876005139</v>
      </c>
      <c r="AD1222" s="1">
        <v>2110969018</v>
      </c>
      <c r="AE1222" s="1">
        <v>2291772572</v>
      </c>
      <c r="AF1222" s="1">
        <v>2475583532</v>
      </c>
      <c r="AG1222" s="1">
        <v>2660661865</v>
      </c>
      <c r="AH1222" s="1">
        <v>2941570007</v>
      </c>
    </row>
    <row r="1223" spans="1:34" x14ac:dyDescent="0.2">
      <c r="A1223">
        <v>1222</v>
      </c>
      <c r="C1223" s="4" t="s">
        <v>1862</v>
      </c>
      <c r="D1223" s="5" t="s">
        <v>1863</v>
      </c>
      <c r="E1223" s="1">
        <v>66070577</v>
      </c>
      <c r="F1223" s="1">
        <v>69005970</v>
      </c>
      <c r="G1223" s="1">
        <v>69146935</v>
      </c>
      <c r="H1223" s="1">
        <v>75574421</v>
      </c>
      <c r="I1223" s="1">
        <v>80074001</v>
      </c>
      <c r="J1223" s="1">
        <v>85429934</v>
      </c>
      <c r="K1223" s="1">
        <v>96744491</v>
      </c>
      <c r="L1223" s="1">
        <v>106207588</v>
      </c>
      <c r="M1223" s="1">
        <v>117042427</v>
      </c>
      <c r="N1223" s="1">
        <v>119619388</v>
      </c>
      <c r="O1223" s="1">
        <v>129781186</v>
      </c>
      <c r="P1223" s="1">
        <v>134165719</v>
      </c>
      <c r="Q1223" s="1">
        <v>132740810</v>
      </c>
      <c r="R1223" s="1">
        <v>137169870</v>
      </c>
      <c r="S1223" s="1">
        <v>152164625</v>
      </c>
      <c r="T1223" s="1">
        <v>163904046</v>
      </c>
      <c r="U1223" s="1">
        <v>179098847</v>
      </c>
      <c r="V1223" s="1">
        <v>199440143</v>
      </c>
      <c r="W1223" s="1">
        <v>203392429</v>
      </c>
      <c r="X1223" s="1">
        <v>196952265</v>
      </c>
      <c r="Y1223" s="1">
        <v>203669592</v>
      </c>
      <c r="Z1223" s="1">
        <v>224714653</v>
      </c>
      <c r="AA1223" s="1">
        <v>268978783</v>
      </c>
      <c r="AB1223" s="1">
        <v>291371115</v>
      </c>
      <c r="AC1223" s="1">
        <v>325075832</v>
      </c>
      <c r="AD1223" s="1">
        <v>361543301</v>
      </c>
      <c r="AE1223" s="1">
        <v>387462465</v>
      </c>
      <c r="AF1223" s="1">
        <v>427235701</v>
      </c>
      <c r="AG1223" s="1">
        <v>467656083</v>
      </c>
      <c r="AH1223" s="1">
        <v>517753156</v>
      </c>
    </row>
    <row r="1224" spans="1:34" x14ac:dyDescent="0.2">
      <c r="A1224">
        <v>1223</v>
      </c>
      <c r="C1224" s="4" t="s">
        <v>1864</v>
      </c>
      <c r="D1224" s="5" t="s">
        <v>1865</v>
      </c>
      <c r="E1224" s="1">
        <v>62230301</v>
      </c>
      <c r="F1224" s="1">
        <v>65133352</v>
      </c>
      <c r="G1224" s="1">
        <v>65091380</v>
      </c>
      <c r="H1224" s="1">
        <v>71360584</v>
      </c>
      <c r="I1224" s="1">
        <v>75742890</v>
      </c>
      <c r="J1224" s="1">
        <v>81020833</v>
      </c>
      <c r="K1224" s="1">
        <v>91806678</v>
      </c>
      <c r="L1224" s="1">
        <v>101403840</v>
      </c>
      <c r="M1224" s="1">
        <v>112072485</v>
      </c>
      <c r="N1224" s="1">
        <v>114193294</v>
      </c>
      <c r="O1224" s="1">
        <v>124578795</v>
      </c>
      <c r="P1224" s="1">
        <v>128620996</v>
      </c>
      <c r="Q1224" s="1">
        <v>126964194</v>
      </c>
      <c r="R1224" s="1">
        <v>132157030</v>
      </c>
      <c r="S1224" s="1">
        <v>146996302</v>
      </c>
      <c r="T1224" s="1">
        <v>158270514</v>
      </c>
      <c r="U1224" s="1">
        <v>173364657</v>
      </c>
      <c r="V1224" s="1">
        <v>193309415</v>
      </c>
      <c r="W1224" s="1">
        <v>196747019</v>
      </c>
      <c r="X1224" s="1">
        <v>190199326</v>
      </c>
      <c r="Y1224" s="1">
        <v>196483050</v>
      </c>
      <c r="Z1224" s="1">
        <v>217605962</v>
      </c>
      <c r="AA1224" s="1">
        <v>262432933</v>
      </c>
      <c r="AB1224" s="1">
        <v>284424460</v>
      </c>
      <c r="AC1224" s="1">
        <v>317442698</v>
      </c>
      <c r="AD1224" s="1">
        <v>353080754</v>
      </c>
      <c r="AE1224" s="1">
        <v>377676143</v>
      </c>
      <c r="AF1224" s="1">
        <v>418244314</v>
      </c>
      <c r="AG1224" s="1">
        <v>458289404</v>
      </c>
      <c r="AH1224" s="1">
        <v>507887690</v>
      </c>
    </row>
    <row r="1225" spans="1:34" x14ac:dyDescent="0.2">
      <c r="A1225">
        <v>1224</v>
      </c>
      <c r="C1225" s="4" t="s">
        <v>1866</v>
      </c>
      <c r="D1225" s="5" t="s">
        <v>2617</v>
      </c>
      <c r="E1225" s="1">
        <v>60122262</v>
      </c>
      <c r="F1225" s="1">
        <v>63239686</v>
      </c>
      <c r="G1225" s="1">
        <v>63772810</v>
      </c>
      <c r="H1225" s="1">
        <v>70516785</v>
      </c>
      <c r="I1225" s="1">
        <v>74905138</v>
      </c>
      <c r="J1225" s="1">
        <v>79885521</v>
      </c>
      <c r="K1225" s="1">
        <v>90854228</v>
      </c>
      <c r="L1225" s="1">
        <v>101018981</v>
      </c>
      <c r="M1225" s="1">
        <v>111595731</v>
      </c>
      <c r="N1225" s="1">
        <v>113424982</v>
      </c>
      <c r="O1225" s="1">
        <v>123681637</v>
      </c>
      <c r="P1225" s="1">
        <v>127570764</v>
      </c>
      <c r="Q1225" s="1">
        <v>125762732</v>
      </c>
      <c r="R1225" s="1">
        <v>130811638</v>
      </c>
      <c r="S1225" s="1">
        <v>145687931</v>
      </c>
      <c r="T1225" s="1">
        <v>157175361</v>
      </c>
      <c r="U1225" s="1">
        <v>172057584</v>
      </c>
      <c r="V1225" s="1">
        <v>191630661</v>
      </c>
      <c r="W1225" s="1">
        <v>195447062</v>
      </c>
      <c r="X1225" s="1">
        <v>188721530</v>
      </c>
      <c r="Y1225" s="1">
        <v>195217970</v>
      </c>
      <c r="Z1225" s="1">
        <v>216247004</v>
      </c>
      <c r="AA1225" s="1">
        <v>261072249</v>
      </c>
      <c r="AB1225" s="1">
        <v>283172822</v>
      </c>
      <c r="AC1225" s="1">
        <v>315455633</v>
      </c>
      <c r="AD1225" s="1">
        <v>350281992</v>
      </c>
      <c r="AE1225" s="1">
        <v>374794629</v>
      </c>
      <c r="AF1225" s="1">
        <v>413045138</v>
      </c>
      <c r="AG1225" s="1">
        <v>452153722</v>
      </c>
      <c r="AH1225" s="1">
        <v>501335664</v>
      </c>
    </row>
    <row r="1226" spans="1:34" x14ac:dyDescent="0.2">
      <c r="A1226">
        <v>1225</v>
      </c>
      <c r="C1226" s="4" t="s">
        <v>1867</v>
      </c>
      <c r="D1226" s="5" t="s">
        <v>1868</v>
      </c>
      <c r="E1226" s="1">
        <v>2036841</v>
      </c>
      <c r="F1226" s="1">
        <v>1874647</v>
      </c>
      <c r="G1226" s="1">
        <v>1317070</v>
      </c>
      <c r="H1226" s="1">
        <v>843799</v>
      </c>
      <c r="I1226" s="1">
        <v>837752</v>
      </c>
      <c r="J1226" s="1">
        <v>1135312</v>
      </c>
      <c r="K1226" s="1">
        <v>918873</v>
      </c>
      <c r="L1226" s="1">
        <v>348247</v>
      </c>
      <c r="M1226" s="1">
        <v>446251</v>
      </c>
      <c r="N1226" s="1">
        <v>768312</v>
      </c>
      <c r="O1226" s="1">
        <v>897158</v>
      </c>
      <c r="P1226" s="1">
        <v>1050232</v>
      </c>
      <c r="Q1226" s="1">
        <v>1201462</v>
      </c>
      <c r="R1226" s="1">
        <v>1345392</v>
      </c>
      <c r="S1226" s="1">
        <v>1308371</v>
      </c>
      <c r="T1226" s="1">
        <v>1095153</v>
      </c>
      <c r="U1226" s="1">
        <v>1307073</v>
      </c>
      <c r="V1226" s="1">
        <v>1678754</v>
      </c>
      <c r="W1226" s="1">
        <v>1299957</v>
      </c>
      <c r="X1226" s="1">
        <v>1477796</v>
      </c>
      <c r="Y1226" s="1">
        <v>1265080</v>
      </c>
      <c r="Z1226" s="1">
        <v>1358958</v>
      </c>
      <c r="AA1226" s="1">
        <v>1360684</v>
      </c>
      <c r="AB1226" s="1">
        <v>1251638</v>
      </c>
      <c r="AC1226" s="1">
        <v>1987065</v>
      </c>
      <c r="AD1226" s="1">
        <v>2798762</v>
      </c>
      <c r="AE1226" s="1">
        <v>2881514</v>
      </c>
      <c r="AF1226" s="1">
        <v>5199176</v>
      </c>
      <c r="AG1226" s="1">
        <v>6135682</v>
      </c>
      <c r="AH1226" s="1">
        <v>6502405</v>
      </c>
    </row>
    <row r="1227" spans="1:34" x14ac:dyDescent="0.2">
      <c r="A1227">
        <v>1226</v>
      </c>
      <c r="C1227" s="4" t="s">
        <v>1869</v>
      </c>
      <c r="D1227" s="5" t="s">
        <v>1870</v>
      </c>
      <c r="E1227" s="1">
        <v>735309.33333333337</v>
      </c>
      <c r="F1227" s="1">
        <v>1259019</v>
      </c>
      <c r="G1227" s="1">
        <v>1276915</v>
      </c>
      <c r="H1227" s="1">
        <v>729969</v>
      </c>
      <c r="I1227" s="1">
        <v>752596</v>
      </c>
      <c r="J1227" s="1">
        <v>1033254</v>
      </c>
      <c r="K1227" s="1">
        <v>831301</v>
      </c>
      <c r="L1227" s="1">
        <v>252735</v>
      </c>
      <c r="M1227" s="1">
        <v>304412</v>
      </c>
      <c r="N1227" s="1">
        <v>450494</v>
      </c>
      <c r="O1227" s="1">
        <v>451040</v>
      </c>
      <c r="P1227" s="1">
        <v>405585</v>
      </c>
      <c r="Q1227" s="1">
        <v>498115</v>
      </c>
      <c r="R1227" s="1">
        <v>740977</v>
      </c>
      <c r="S1227" s="1">
        <v>594282</v>
      </c>
      <c r="T1227" s="1">
        <v>622467</v>
      </c>
      <c r="U1227" s="1">
        <v>792102</v>
      </c>
      <c r="V1227" s="1">
        <v>839820</v>
      </c>
      <c r="W1227" s="1">
        <v>841878</v>
      </c>
      <c r="X1227" s="1">
        <v>795787</v>
      </c>
      <c r="Y1227" s="1">
        <v>816402</v>
      </c>
      <c r="Z1227" s="1">
        <v>1047917</v>
      </c>
      <c r="AA1227" s="1">
        <v>1234629</v>
      </c>
      <c r="AB1227" s="1">
        <v>1184378</v>
      </c>
      <c r="AC1227" s="1">
        <v>1533572</v>
      </c>
      <c r="AD1227" s="1">
        <v>1760427</v>
      </c>
      <c r="AE1227" s="1">
        <v>1719429</v>
      </c>
      <c r="AF1227" s="1">
        <v>1730890</v>
      </c>
      <c r="AG1227" s="1">
        <v>1625083</v>
      </c>
      <c r="AH1227" s="1">
        <v>1330289</v>
      </c>
    </row>
    <row r="1228" spans="1:34" x14ac:dyDescent="0.2">
      <c r="A1228">
        <v>1227</v>
      </c>
      <c r="C1228" s="4" t="s">
        <v>1871</v>
      </c>
      <c r="D1228" s="5" t="s">
        <v>1872</v>
      </c>
      <c r="E1228" s="1">
        <v>27732</v>
      </c>
      <c r="F1228" s="1">
        <v>332364</v>
      </c>
      <c r="G1228" s="1">
        <v>40155</v>
      </c>
      <c r="H1228" s="1">
        <v>113830</v>
      </c>
      <c r="I1228" s="1">
        <v>85156</v>
      </c>
      <c r="J1228" s="1">
        <v>102058</v>
      </c>
      <c r="K1228" s="1">
        <v>87572</v>
      </c>
      <c r="L1228" s="1">
        <v>95512</v>
      </c>
      <c r="M1228" s="1">
        <v>141839</v>
      </c>
      <c r="N1228" s="1">
        <v>317818</v>
      </c>
      <c r="O1228" s="1">
        <v>446118</v>
      </c>
      <c r="P1228" s="1">
        <v>644647</v>
      </c>
      <c r="Q1228" s="1">
        <v>703347</v>
      </c>
      <c r="R1228" s="1">
        <v>604415</v>
      </c>
      <c r="S1228" s="1">
        <v>714089</v>
      </c>
      <c r="T1228" s="1">
        <v>472686</v>
      </c>
      <c r="U1228" s="1">
        <v>514154.66666666669</v>
      </c>
      <c r="V1228" s="1">
        <v>838934</v>
      </c>
      <c r="W1228" s="1">
        <v>458079</v>
      </c>
      <c r="X1228" s="1">
        <v>682009</v>
      </c>
      <c r="Y1228" s="1">
        <v>448678</v>
      </c>
      <c r="Z1228" s="1">
        <v>311041</v>
      </c>
      <c r="AA1228" s="1">
        <v>167596</v>
      </c>
      <c r="AB1228" s="1">
        <v>67260</v>
      </c>
      <c r="AC1228" s="1">
        <v>453493</v>
      </c>
      <c r="AD1228" s="1">
        <v>1038335</v>
      </c>
      <c r="AE1228" s="1">
        <v>1162085</v>
      </c>
      <c r="AF1228" s="1">
        <v>3468286</v>
      </c>
      <c r="AG1228" s="1">
        <v>4510599</v>
      </c>
      <c r="AH1228" s="1">
        <v>5172116</v>
      </c>
    </row>
    <row r="1229" spans="1:34" x14ac:dyDescent="0.2">
      <c r="A1229">
        <v>1228</v>
      </c>
      <c r="C1229" s="4" t="s">
        <v>1873</v>
      </c>
      <c r="D1229" s="5" t="s">
        <v>2618</v>
      </c>
      <c r="E1229" s="1">
        <v>237454</v>
      </c>
      <c r="F1229" s="1">
        <v>339870</v>
      </c>
      <c r="G1229" s="1">
        <v>322239</v>
      </c>
      <c r="H1229" s="1">
        <v>500769</v>
      </c>
      <c r="I1229" s="1">
        <v>618379</v>
      </c>
      <c r="J1229" s="1">
        <v>652281</v>
      </c>
      <c r="K1229" s="1">
        <v>783674</v>
      </c>
      <c r="L1229" s="1">
        <v>767107</v>
      </c>
      <c r="M1229" s="1">
        <v>1080967</v>
      </c>
      <c r="N1229" s="1">
        <v>1208643</v>
      </c>
      <c r="O1229" s="1">
        <v>973370</v>
      </c>
      <c r="P1229" s="1">
        <v>972562</v>
      </c>
      <c r="Q1229" s="1">
        <v>1213728</v>
      </c>
      <c r="R1229" s="1">
        <v>859342</v>
      </c>
      <c r="S1229" s="1">
        <v>1014105</v>
      </c>
      <c r="T1229" s="1">
        <v>1448487</v>
      </c>
      <c r="U1229" s="1">
        <v>1551836</v>
      </c>
      <c r="V1229" s="1">
        <v>1585335</v>
      </c>
      <c r="W1229" s="1">
        <v>1645284</v>
      </c>
      <c r="X1229" s="1">
        <v>1304515</v>
      </c>
      <c r="Y1229" s="1">
        <v>1429983</v>
      </c>
      <c r="Z1229" s="1">
        <v>1570414</v>
      </c>
      <c r="AA1229" s="1">
        <v>1991041</v>
      </c>
      <c r="AB1229" s="1">
        <v>2172403</v>
      </c>
      <c r="AC1229" s="1">
        <v>2810748</v>
      </c>
      <c r="AD1229" s="1">
        <v>3454182</v>
      </c>
      <c r="AE1229" s="1">
        <v>4600729</v>
      </c>
      <c r="AF1229" s="1">
        <v>3280163</v>
      </c>
      <c r="AG1229" s="1">
        <v>3736493</v>
      </c>
      <c r="AH1229" s="1">
        <v>4309470</v>
      </c>
    </row>
    <row r="1230" spans="1:34" x14ac:dyDescent="0.2">
      <c r="A1230">
        <v>1229</v>
      </c>
      <c r="C1230" s="4" t="s">
        <v>1874</v>
      </c>
      <c r="D1230" s="5" t="s">
        <v>2619</v>
      </c>
      <c r="E1230" s="1">
        <v>109514</v>
      </c>
      <c r="F1230" s="1">
        <v>128899</v>
      </c>
      <c r="G1230" s="1">
        <v>165979</v>
      </c>
      <c r="H1230" s="1">
        <v>225913</v>
      </c>
      <c r="I1230" s="1">
        <v>234432</v>
      </c>
      <c r="J1230" s="1">
        <v>277105</v>
      </c>
      <c r="K1230" s="1">
        <v>337978</v>
      </c>
      <c r="L1230" s="1">
        <v>300269</v>
      </c>
      <c r="M1230" s="1">
        <v>334999</v>
      </c>
      <c r="N1230" s="1">
        <v>416281</v>
      </c>
      <c r="O1230" s="1">
        <v>518740</v>
      </c>
      <c r="P1230" s="1">
        <v>548983</v>
      </c>
      <c r="Q1230" s="1">
        <v>566716</v>
      </c>
      <c r="R1230" s="1">
        <v>490528</v>
      </c>
      <c r="S1230" s="1">
        <v>557609</v>
      </c>
      <c r="T1230" s="1">
        <v>770816</v>
      </c>
      <c r="U1230" s="1">
        <v>836197</v>
      </c>
      <c r="V1230" s="1">
        <v>825175</v>
      </c>
      <c r="W1230" s="1">
        <v>731276</v>
      </c>
      <c r="X1230" s="1">
        <v>746627</v>
      </c>
      <c r="Y1230" s="1">
        <v>886424</v>
      </c>
      <c r="Z1230" s="1">
        <v>986773</v>
      </c>
      <c r="AA1230" s="1">
        <v>1341330</v>
      </c>
      <c r="AB1230" s="1">
        <v>1405454</v>
      </c>
      <c r="AC1230" s="1">
        <v>1759394</v>
      </c>
      <c r="AD1230" s="1">
        <v>1826272</v>
      </c>
      <c r="AE1230" s="1">
        <v>1867691</v>
      </c>
      <c r="AF1230" s="1">
        <v>1497814</v>
      </c>
      <c r="AG1230" s="1">
        <v>1725996</v>
      </c>
      <c r="AH1230" s="1">
        <v>2182363</v>
      </c>
    </row>
    <row r="1231" spans="1:34" x14ac:dyDescent="0.2">
      <c r="A1231">
        <v>1230</v>
      </c>
      <c r="C1231" s="4" t="s">
        <v>1875</v>
      </c>
      <c r="D1231" s="5" t="s">
        <v>2620</v>
      </c>
      <c r="E1231" s="1">
        <v>140125.33333333334</v>
      </c>
      <c r="F1231" s="1">
        <v>210971</v>
      </c>
      <c r="G1231" s="1">
        <v>156260</v>
      </c>
      <c r="H1231" s="1">
        <v>274856</v>
      </c>
      <c r="I1231" s="1">
        <v>383947</v>
      </c>
      <c r="J1231" s="1">
        <v>375176</v>
      </c>
      <c r="K1231" s="1">
        <v>445696</v>
      </c>
      <c r="L1231" s="1">
        <v>466838</v>
      </c>
      <c r="M1231" s="1">
        <v>745968</v>
      </c>
      <c r="N1231" s="1">
        <v>792362</v>
      </c>
      <c r="O1231" s="1">
        <v>454630</v>
      </c>
      <c r="P1231" s="1">
        <v>423579</v>
      </c>
      <c r="Q1231" s="1">
        <v>647012</v>
      </c>
      <c r="R1231" s="1">
        <v>368814</v>
      </c>
      <c r="S1231" s="1">
        <v>456496</v>
      </c>
      <c r="T1231" s="1">
        <v>677671</v>
      </c>
      <c r="U1231" s="1">
        <v>715639</v>
      </c>
      <c r="V1231" s="1">
        <v>760160</v>
      </c>
      <c r="W1231" s="1">
        <v>914008</v>
      </c>
      <c r="X1231" s="1">
        <v>557888</v>
      </c>
      <c r="Y1231" s="1">
        <v>543559</v>
      </c>
      <c r="Z1231" s="1">
        <v>583641</v>
      </c>
      <c r="AA1231" s="1">
        <v>588869.33333333337</v>
      </c>
      <c r="AB1231" s="1">
        <v>766949</v>
      </c>
      <c r="AC1231" s="1">
        <v>1051354</v>
      </c>
      <c r="AD1231" s="1">
        <v>1627910</v>
      </c>
      <c r="AE1231" s="1">
        <v>2733038</v>
      </c>
      <c r="AF1231" s="1">
        <v>1782349</v>
      </c>
      <c r="AG1231" s="1">
        <v>2010497</v>
      </c>
      <c r="AH1231" s="1">
        <v>2127107</v>
      </c>
    </row>
    <row r="1232" spans="1:34" x14ac:dyDescent="0.2">
      <c r="A1232">
        <v>1231</v>
      </c>
      <c r="C1232" s="4" t="s">
        <v>1876</v>
      </c>
      <c r="D1232" s="5" t="s">
        <v>2621</v>
      </c>
      <c r="E1232" s="1">
        <v>3602822</v>
      </c>
      <c r="F1232" s="1">
        <v>3532748</v>
      </c>
      <c r="G1232" s="1">
        <v>3733316</v>
      </c>
      <c r="H1232" s="1">
        <v>3713068</v>
      </c>
      <c r="I1232" s="1">
        <v>3712732</v>
      </c>
      <c r="J1232" s="1">
        <v>3756820</v>
      </c>
      <c r="K1232" s="1">
        <v>4154139</v>
      </c>
      <c r="L1232" s="1">
        <v>4036641</v>
      </c>
      <c r="M1232" s="1">
        <v>3888975</v>
      </c>
      <c r="N1232" s="1">
        <v>4217451</v>
      </c>
      <c r="O1232" s="1">
        <v>4229021</v>
      </c>
      <c r="P1232" s="1">
        <v>4572161</v>
      </c>
      <c r="Q1232" s="1">
        <v>4562888</v>
      </c>
      <c r="R1232" s="1">
        <v>4153498</v>
      </c>
      <c r="S1232" s="1">
        <v>4154218</v>
      </c>
      <c r="T1232" s="1">
        <v>4185045</v>
      </c>
      <c r="U1232" s="1">
        <v>4182354</v>
      </c>
      <c r="V1232" s="1">
        <v>4545393</v>
      </c>
      <c r="W1232" s="1">
        <v>5000126</v>
      </c>
      <c r="X1232" s="1">
        <v>5448424</v>
      </c>
      <c r="Y1232" s="1">
        <v>5756559</v>
      </c>
      <c r="Z1232" s="1">
        <v>5538277</v>
      </c>
      <c r="AA1232" s="1">
        <v>4554809</v>
      </c>
      <c r="AB1232" s="1">
        <v>4774252</v>
      </c>
      <c r="AC1232" s="1">
        <v>4822386</v>
      </c>
      <c r="AD1232" s="1">
        <v>5008365</v>
      </c>
      <c r="AE1232" s="1">
        <v>5185593</v>
      </c>
      <c r="AF1232" s="1">
        <v>5711224</v>
      </c>
      <c r="AG1232" s="1">
        <v>5630186</v>
      </c>
      <c r="AH1232" s="1">
        <v>5555996</v>
      </c>
    </row>
    <row r="1233" spans="1:34" x14ac:dyDescent="0.2">
      <c r="A1233">
        <v>1232</v>
      </c>
      <c r="C1233" s="4" t="s">
        <v>1877</v>
      </c>
      <c r="D1233" s="5" t="s">
        <v>2622</v>
      </c>
      <c r="E1233" s="1">
        <v>205027709</v>
      </c>
      <c r="F1233" s="1">
        <v>230216331</v>
      </c>
      <c r="G1233" s="1">
        <v>262141758</v>
      </c>
      <c r="H1233" s="1">
        <v>297461595</v>
      </c>
      <c r="I1233" s="1">
        <v>329588056</v>
      </c>
      <c r="J1233" s="1">
        <v>361486107</v>
      </c>
      <c r="K1233" s="1">
        <v>395459775</v>
      </c>
      <c r="L1233" s="1">
        <v>441851536</v>
      </c>
      <c r="M1233" s="1">
        <v>492535690</v>
      </c>
      <c r="N1233" s="1">
        <v>562749575</v>
      </c>
      <c r="O1233" s="1">
        <v>598683851</v>
      </c>
      <c r="P1233" s="1">
        <v>627405216</v>
      </c>
      <c r="Q1233" s="1">
        <v>646161990</v>
      </c>
      <c r="R1233" s="1">
        <v>677504301</v>
      </c>
      <c r="S1233" s="1">
        <v>721585808</v>
      </c>
      <c r="T1233" s="1">
        <v>789575580</v>
      </c>
      <c r="U1233" s="1">
        <v>859559972</v>
      </c>
      <c r="V1233" s="1">
        <v>937716363</v>
      </c>
      <c r="W1233" s="1">
        <v>995738864</v>
      </c>
      <c r="X1233" s="1">
        <v>1019221081</v>
      </c>
      <c r="Y1233" s="1">
        <v>1071017639</v>
      </c>
      <c r="Z1233" s="1">
        <v>1170814717</v>
      </c>
      <c r="AA1233" s="1">
        <v>1290047852</v>
      </c>
      <c r="AB1233" s="1">
        <v>1417504107</v>
      </c>
      <c r="AC1233" s="1">
        <v>1550929307</v>
      </c>
      <c r="AD1233" s="1">
        <v>1749425717</v>
      </c>
      <c r="AE1233" s="1">
        <v>1904310107</v>
      </c>
      <c r="AF1233" s="1">
        <v>2048347831</v>
      </c>
      <c r="AG1233" s="1">
        <v>2193005782</v>
      </c>
      <c r="AH1233" s="1">
        <v>2423816851</v>
      </c>
    </row>
    <row r="1234" spans="1:34" x14ac:dyDescent="0.2">
      <c r="A1234">
        <v>1233</v>
      </c>
      <c r="C1234" s="4" t="s">
        <v>1878</v>
      </c>
      <c r="D1234" s="5" t="s">
        <v>1879</v>
      </c>
      <c r="E1234" s="1">
        <v>89143549</v>
      </c>
      <c r="F1234" s="1">
        <v>101027103</v>
      </c>
      <c r="G1234" s="1">
        <v>113901293</v>
      </c>
      <c r="H1234" s="1">
        <v>128919793</v>
      </c>
      <c r="I1234" s="1">
        <v>141559994</v>
      </c>
      <c r="J1234" s="1">
        <v>161726765</v>
      </c>
      <c r="K1234" s="1">
        <v>179177142</v>
      </c>
      <c r="L1234" s="1">
        <v>202091342</v>
      </c>
      <c r="M1234" s="1">
        <v>229032434</v>
      </c>
      <c r="N1234" s="1">
        <v>263985711</v>
      </c>
      <c r="O1234" s="1">
        <v>290350786</v>
      </c>
      <c r="P1234" s="1">
        <v>307071650</v>
      </c>
      <c r="Q1234" s="1">
        <v>326916702</v>
      </c>
      <c r="R1234" s="1">
        <v>348781925</v>
      </c>
      <c r="S1234" s="1">
        <v>373328485</v>
      </c>
      <c r="T1234" s="1">
        <v>416595465</v>
      </c>
      <c r="U1234" s="1">
        <v>455393379</v>
      </c>
      <c r="V1234" s="1">
        <v>501211294</v>
      </c>
      <c r="W1234" s="1">
        <v>527529909</v>
      </c>
      <c r="X1234" s="1">
        <v>538574273</v>
      </c>
      <c r="Y1234" s="1">
        <v>562298135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</row>
    <row r="1235" spans="1:34" x14ac:dyDescent="0.2">
      <c r="A1235">
        <v>1234</v>
      </c>
      <c r="C1235" s="4" t="s">
        <v>1880</v>
      </c>
      <c r="D1235" s="5" t="s">
        <v>1881</v>
      </c>
      <c r="E1235" s="1">
        <v>90440783</v>
      </c>
      <c r="F1235" s="1">
        <v>103079633</v>
      </c>
      <c r="G1235" s="1">
        <v>118781536</v>
      </c>
      <c r="H1235" s="1">
        <v>137370482</v>
      </c>
      <c r="I1235" s="1">
        <v>152053131</v>
      </c>
      <c r="J1235" s="1">
        <v>159837897</v>
      </c>
      <c r="K1235" s="1">
        <v>170998530</v>
      </c>
      <c r="L1235" s="1">
        <v>190033541</v>
      </c>
      <c r="M1235" s="1">
        <v>210203773</v>
      </c>
      <c r="N1235" s="1">
        <v>242184595</v>
      </c>
      <c r="O1235" s="1">
        <v>247260887</v>
      </c>
      <c r="P1235" s="1">
        <v>256110835</v>
      </c>
      <c r="Q1235" s="1">
        <v>251696909</v>
      </c>
      <c r="R1235" s="1">
        <v>257909609</v>
      </c>
      <c r="S1235" s="1">
        <v>276241151</v>
      </c>
      <c r="T1235" s="1">
        <v>297244781</v>
      </c>
      <c r="U1235" s="1">
        <v>324312584</v>
      </c>
      <c r="V1235" s="1">
        <v>354708245</v>
      </c>
      <c r="W1235" s="1">
        <v>380136341</v>
      </c>
      <c r="X1235" s="1">
        <v>392636074</v>
      </c>
      <c r="Y1235" s="1">
        <v>415862858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</row>
    <row r="1236" spans="1:34" x14ac:dyDescent="0.2">
      <c r="A1236">
        <v>1235</v>
      </c>
      <c r="C1236" s="4" t="s">
        <v>1882</v>
      </c>
      <c r="D1236" s="5" t="s">
        <v>1883</v>
      </c>
      <c r="E1236" s="1">
        <v>78320447</v>
      </c>
      <c r="F1236" s="1">
        <v>90304397</v>
      </c>
      <c r="G1236" s="1">
        <v>105167186</v>
      </c>
      <c r="H1236" s="1">
        <v>121976446</v>
      </c>
      <c r="I1236" s="1">
        <v>134938238</v>
      </c>
      <c r="J1236" s="1">
        <v>142294089</v>
      </c>
      <c r="K1236" s="1">
        <v>151052696</v>
      </c>
      <c r="L1236" s="1">
        <v>164071256</v>
      </c>
      <c r="M1236" s="1">
        <v>182001044</v>
      </c>
      <c r="N1236" s="1">
        <v>212376091</v>
      </c>
      <c r="O1236" s="1">
        <v>216218247</v>
      </c>
      <c r="P1236" s="1">
        <v>224713689</v>
      </c>
      <c r="Q1236" s="1">
        <v>218668489</v>
      </c>
      <c r="R1236" s="1">
        <v>224411814</v>
      </c>
      <c r="S1236" s="1">
        <v>241825221</v>
      </c>
      <c r="T1236" s="1">
        <v>256448463</v>
      </c>
      <c r="U1236" s="1">
        <v>277999311</v>
      </c>
      <c r="V1236" s="1">
        <v>305884134</v>
      </c>
      <c r="W1236" s="1">
        <v>330187284</v>
      </c>
      <c r="X1236" s="1">
        <v>338443606</v>
      </c>
      <c r="Y1236" s="1">
        <v>357787106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</row>
    <row r="1237" spans="1:34" x14ac:dyDescent="0.2">
      <c r="A1237">
        <v>1236</v>
      </c>
      <c r="C1237" s="4" t="s">
        <v>1884</v>
      </c>
      <c r="D1237" s="5" t="s">
        <v>2623</v>
      </c>
      <c r="E1237" s="1">
        <v>6728749</v>
      </c>
      <c r="F1237" s="1">
        <v>7001748</v>
      </c>
      <c r="G1237" s="1">
        <v>7140439</v>
      </c>
      <c r="H1237" s="1">
        <v>7447735</v>
      </c>
      <c r="I1237" s="1">
        <v>8006356</v>
      </c>
      <c r="J1237" s="1">
        <v>7390621</v>
      </c>
      <c r="K1237" s="1">
        <v>7192093</v>
      </c>
      <c r="L1237" s="1">
        <v>13240067</v>
      </c>
      <c r="M1237" s="1">
        <v>13936235</v>
      </c>
      <c r="N1237" s="1">
        <v>14405303</v>
      </c>
      <c r="O1237" s="1">
        <v>16579433</v>
      </c>
      <c r="P1237" s="1">
        <v>16770096</v>
      </c>
      <c r="Q1237" s="1">
        <v>17585388</v>
      </c>
      <c r="R1237" s="1">
        <v>16173178</v>
      </c>
      <c r="S1237" s="1">
        <v>15163193</v>
      </c>
      <c r="T1237" s="1">
        <v>14715335</v>
      </c>
      <c r="U1237" s="1">
        <v>16324520</v>
      </c>
      <c r="V1237" s="1">
        <v>15907766</v>
      </c>
      <c r="W1237" s="1">
        <v>15286906</v>
      </c>
      <c r="X1237" s="1">
        <v>14647794</v>
      </c>
      <c r="Y1237" s="1">
        <v>15749735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</row>
    <row r="1238" spans="1:34" x14ac:dyDescent="0.2">
      <c r="A1238">
        <v>1237</v>
      </c>
      <c r="C1238" s="4" t="s">
        <v>1885</v>
      </c>
      <c r="D1238" s="5" t="s">
        <v>2624</v>
      </c>
      <c r="E1238" s="1">
        <v>5391587</v>
      </c>
      <c r="F1238" s="1">
        <v>5773488</v>
      </c>
      <c r="G1238" s="1">
        <v>6473911</v>
      </c>
      <c r="H1238" s="1">
        <v>7946301</v>
      </c>
      <c r="I1238" s="1">
        <v>9108537</v>
      </c>
      <c r="J1238" s="1">
        <v>10153187</v>
      </c>
      <c r="K1238" s="1">
        <v>12753741</v>
      </c>
      <c r="L1238" s="1">
        <v>12722218</v>
      </c>
      <c r="M1238" s="1">
        <v>14266494</v>
      </c>
      <c r="N1238" s="1">
        <v>15403201</v>
      </c>
      <c r="O1238" s="1">
        <v>14463207</v>
      </c>
      <c r="P1238" s="1">
        <v>14627050</v>
      </c>
      <c r="Q1238" s="1">
        <v>15443032</v>
      </c>
      <c r="R1238" s="1">
        <v>17324617</v>
      </c>
      <c r="S1238" s="1">
        <v>19252737</v>
      </c>
      <c r="T1238" s="1">
        <v>26080983</v>
      </c>
      <c r="U1238" s="1">
        <v>29988753</v>
      </c>
      <c r="V1238" s="1">
        <v>32916345</v>
      </c>
      <c r="W1238" s="1">
        <v>34662151</v>
      </c>
      <c r="X1238" s="1">
        <v>39544674</v>
      </c>
      <c r="Y1238" s="1">
        <v>42326017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</row>
    <row r="1239" spans="1:34" x14ac:dyDescent="0.2">
      <c r="A1239">
        <v>1238</v>
      </c>
      <c r="C1239" s="4" t="s">
        <v>1886</v>
      </c>
      <c r="D1239" s="5" t="s">
        <v>1887</v>
      </c>
      <c r="E1239" s="1">
        <v>9435280</v>
      </c>
      <c r="F1239" s="1">
        <v>14746718</v>
      </c>
      <c r="G1239" s="1">
        <v>17336878</v>
      </c>
      <c r="H1239" s="1">
        <v>15671348</v>
      </c>
      <c r="I1239" s="1">
        <v>18235822</v>
      </c>
      <c r="J1239" s="1">
        <v>19020823</v>
      </c>
      <c r="K1239" s="1">
        <v>20583814</v>
      </c>
      <c r="L1239" s="1">
        <v>22340858</v>
      </c>
      <c r="M1239" s="1">
        <v>25267004</v>
      </c>
      <c r="N1239" s="1">
        <v>26211544</v>
      </c>
      <c r="O1239" s="1">
        <v>29206681</v>
      </c>
      <c r="P1239" s="1">
        <v>32313716</v>
      </c>
      <c r="Q1239" s="1">
        <v>35514305</v>
      </c>
      <c r="R1239" s="1">
        <v>38535359</v>
      </c>
      <c r="S1239" s="1">
        <v>37631530</v>
      </c>
      <c r="T1239" s="1">
        <v>38187544</v>
      </c>
      <c r="U1239" s="1">
        <v>40525748</v>
      </c>
      <c r="V1239" s="1">
        <v>41208020</v>
      </c>
      <c r="W1239" s="1">
        <v>45681108</v>
      </c>
      <c r="X1239" s="1">
        <v>43922838</v>
      </c>
      <c r="Y1239" s="1">
        <v>42507357</v>
      </c>
      <c r="Z1239" s="1">
        <v>45865019</v>
      </c>
      <c r="AA1239" s="1">
        <v>52118493</v>
      </c>
      <c r="AB1239" s="1">
        <v>58432332</v>
      </c>
      <c r="AC1239" s="1">
        <v>69028368</v>
      </c>
      <c r="AD1239" s="1">
        <v>78698520</v>
      </c>
      <c r="AE1239" s="1">
        <v>93023463</v>
      </c>
      <c r="AF1239" s="1">
        <v>105284829</v>
      </c>
      <c r="AG1239" s="1">
        <v>122740274</v>
      </c>
      <c r="AH1239" s="1">
        <v>184693540</v>
      </c>
    </row>
    <row r="1240" spans="1:34" x14ac:dyDescent="0.2">
      <c r="A1240">
        <v>1239</v>
      </c>
      <c r="C1240" s="4" t="s">
        <v>1888</v>
      </c>
      <c r="D1240" s="5" t="s">
        <v>1889</v>
      </c>
      <c r="E1240" s="1">
        <v>7054177</v>
      </c>
      <c r="F1240" s="1">
        <v>10947379</v>
      </c>
      <c r="G1240" s="1">
        <v>13640799</v>
      </c>
      <c r="H1240" s="1">
        <v>12611384</v>
      </c>
      <c r="I1240" s="1">
        <v>15524920</v>
      </c>
      <c r="J1240" s="1">
        <v>16418629</v>
      </c>
      <c r="K1240" s="1">
        <v>16916667</v>
      </c>
      <c r="L1240" s="1">
        <v>18687392</v>
      </c>
      <c r="M1240" s="1">
        <v>20623009</v>
      </c>
      <c r="N1240" s="1">
        <v>21017516</v>
      </c>
      <c r="O1240" s="1">
        <v>20905018</v>
      </c>
      <c r="P1240" s="1">
        <v>23542463</v>
      </c>
      <c r="Q1240" s="1">
        <v>27946179</v>
      </c>
      <c r="R1240" s="1">
        <v>31300938</v>
      </c>
      <c r="S1240" s="1">
        <v>30397970</v>
      </c>
      <c r="T1240" s="1">
        <v>29627961</v>
      </c>
      <c r="U1240" s="1">
        <v>30975344</v>
      </c>
      <c r="V1240" s="1">
        <v>30786783</v>
      </c>
      <c r="W1240" s="1">
        <v>33300802</v>
      </c>
      <c r="X1240" s="1">
        <v>31170456</v>
      </c>
      <c r="Y1240" s="1">
        <v>30130883</v>
      </c>
      <c r="Z1240" s="1">
        <v>32958993</v>
      </c>
      <c r="AA1240" s="1">
        <v>36880266</v>
      </c>
      <c r="AB1240" s="1">
        <v>39717725</v>
      </c>
      <c r="AC1240" s="1">
        <v>43621257</v>
      </c>
      <c r="AD1240" s="1">
        <v>44747138</v>
      </c>
      <c r="AE1240" s="1">
        <v>55489628</v>
      </c>
      <c r="AF1240" s="1">
        <v>58364745</v>
      </c>
      <c r="AG1240" s="1">
        <v>65863691</v>
      </c>
      <c r="AH1240" s="1">
        <v>79808431</v>
      </c>
    </row>
    <row r="1241" spans="1:34" x14ac:dyDescent="0.2">
      <c r="A1241">
        <v>1240</v>
      </c>
      <c r="C1241" s="4" t="s">
        <v>1890</v>
      </c>
      <c r="D1241" s="5" t="s">
        <v>1891</v>
      </c>
      <c r="E1241" s="1">
        <v>2042442</v>
      </c>
      <c r="F1241" s="1">
        <v>3587807</v>
      </c>
      <c r="G1241" s="1">
        <v>3374693</v>
      </c>
      <c r="H1241" s="1">
        <v>2746488</v>
      </c>
      <c r="I1241" s="1">
        <v>2471184</v>
      </c>
      <c r="J1241" s="1">
        <v>2520932</v>
      </c>
      <c r="K1241" s="1">
        <v>3667147</v>
      </c>
      <c r="L1241" s="1">
        <v>3653466</v>
      </c>
      <c r="M1241" s="1">
        <v>4643995</v>
      </c>
      <c r="N1241" s="1">
        <v>5163896</v>
      </c>
      <c r="O1241" s="1">
        <v>8170442</v>
      </c>
      <c r="P1241" s="1">
        <v>8689606</v>
      </c>
      <c r="Q1241" s="1">
        <v>7500576</v>
      </c>
      <c r="R1241" s="1">
        <v>6876259</v>
      </c>
      <c r="S1241" s="1">
        <v>6787739</v>
      </c>
      <c r="T1241" s="1">
        <v>7974071</v>
      </c>
      <c r="U1241" s="1">
        <v>8838639</v>
      </c>
      <c r="V1241" s="1">
        <v>9696379</v>
      </c>
      <c r="W1241" s="1">
        <v>11146795</v>
      </c>
      <c r="X1241" s="1">
        <v>11198338</v>
      </c>
      <c r="Y1241" s="1">
        <v>10546245</v>
      </c>
      <c r="Z1241" s="1">
        <v>11154643</v>
      </c>
      <c r="AA1241" s="1">
        <v>13321416</v>
      </c>
      <c r="AB1241" s="1">
        <v>15974947</v>
      </c>
      <c r="AC1241" s="1">
        <v>20897355</v>
      </c>
      <c r="AD1241" s="1">
        <v>27068773</v>
      </c>
      <c r="AE1241" s="1">
        <v>28973273</v>
      </c>
      <c r="AF1241" s="1">
        <v>37380079</v>
      </c>
      <c r="AG1241" s="1">
        <v>45455794</v>
      </c>
      <c r="AH1241" s="1">
        <v>91400863</v>
      </c>
    </row>
    <row r="1242" spans="1:34" x14ac:dyDescent="0.2">
      <c r="A1242">
        <v>1241</v>
      </c>
      <c r="C1242" s="4" t="s">
        <v>1892</v>
      </c>
      <c r="D1242" s="5" t="s">
        <v>1893</v>
      </c>
      <c r="E1242" s="1">
        <v>391142</v>
      </c>
      <c r="F1242" s="1">
        <v>149200</v>
      </c>
      <c r="G1242" s="1">
        <v>0</v>
      </c>
      <c r="H1242" s="1">
        <v>313476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160758</v>
      </c>
      <c r="P1242" s="1">
        <v>74000</v>
      </c>
      <c r="Q1242" s="1">
        <v>81100</v>
      </c>
      <c r="R1242" s="1">
        <v>358162</v>
      </c>
      <c r="S1242" s="1">
        <v>445821</v>
      </c>
      <c r="T1242" s="1">
        <v>585512</v>
      </c>
      <c r="U1242" s="1">
        <v>711765</v>
      </c>
      <c r="V1242" s="1">
        <v>724858</v>
      </c>
      <c r="W1242" s="1">
        <v>1233511</v>
      </c>
      <c r="X1242" s="1">
        <v>1554044</v>
      </c>
      <c r="Y1242" s="1">
        <v>1830229</v>
      </c>
      <c r="Z1242" s="1">
        <v>1751383</v>
      </c>
      <c r="AA1242" s="1">
        <v>1916811</v>
      </c>
      <c r="AB1242" s="1">
        <v>2739660</v>
      </c>
      <c r="AC1242" s="1">
        <v>4509756</v>
      </c>
      <c r="AD1242" s="1">
        <v>6882609</v>
      </c>
      <c r="AE1242" s="1">
        <v>8560562</v>
      </c>
      <c r="AF1242" s="1">
        <v>9540005</v>
      </c>
      <c r="AG1242" s="1">
        <v>11420789</v>
      </c>
      <c r="AH1242" s="1">
        <v>13484246</v>
      </c>
    </row>
    <row r="1243" spans="1:34" x14ac:dyDescent="0.2">
      <c r="A1243">
        <v>1242</v>
      </c>
      <c r="C1243" s="4" t="s">
        <v>1894</v>
      </c>
      <c r="D1243" s="5" t="s">
        <v>1895</v>
      </c>
      <c r="E1243" s="1">
        <v>16008097</v>
      </c>
      <c r="F1243" s="1">
        <v>11362877</v>
      </c>
      <c r="G1243" s="1">
        <v>12122051</v>
      </c>
      <c r="H1243" s="1">
        <v>15499972</v>
      </c>
      <c r="I1243" s="1">
        <v>17739109</v>
      </c>
      <c r="J1243" s="1">
        <v>20900622</v>
      </c>
      <c r="K1243" s="1">
        <v>24700289</v>
      </c>
      <c r="L1243" s="1">
        <v>27385795</v>
      </c>
      <c r="M1243" s="1">
        <v>28032479</v>
      </c>
      <c r="N1243" s="1">
        <v>30367725</v>
      </c>
      <c r="O1243" s="1">
        <v>31865497</v>
      </c>
      <c r="P1243" s="1">
        <v>31909015</v>
      </c>
      <c r="Q1243" s="1">
        <v>32034074</v>
      </c>
      <c r="R1243" s="1">
        <v>32277408</v>
      </c>
      <c r="S1243" s="1">
        <v>34384642</v>
      </c>
      <c r="T1243" s="1">
        <v>37547790</v>
      </c>
      <c r="U1243" s="1">
        <v>39328261</v>
      </c>
      <c r="V1243" s="1">
        <v>40588804</v>
      </c>
      <c r="W1243" s="1">
        <v>42391506</v>
      </c>
      <c r="X1243" s="1">
        <v>44087896</v>
      </c>
      <c r="Y1243" s="1">
        <v>50349289</v>
      </c>
      <c r="Z1243" s="1">
        <v>58594307</v>
      </c>
      <c r="AA1243" s="1">
        <v>66653155</v>
      </c>
      <c r="AB1243" s="1">
        <v>75523326</v>
      </c>
      <c r="AC1243" s="1">
        <v>80289509</v>
      </c>
      <c r="AD1243" s="1">
        <v>93020171</v>
      </c>
      <c r="AE1243" s="1">
        <v>99593196</v>
      </c>
      <c r="AF1243" s="1">
        <v>107186368</v>
      </c>
      <c r="AG1243" s="1">
        <v>113951923</v>
      </c>
      <c r="AH1243" s="1">
        <v>122511756</v>
      </c>
    </row>
    <row r="1244" spans="1:34" x14ac:dyDescent="0.2">
      <c r="A1244">
        <v>1243</v>
      </c>
      <c r="C1244" s="4" t="s">
        <v>1896</v>
      </c>
      <c r="D1244" s="5" t="s">
        <v>2625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1066355391</v>
      </c>
      <c r="AA1244" s="1">
        <v>1171276204</v>
      </c>
      <c r="AB1244" s="1">
        <v>1283548449</v>
      </c>
      <c r="AC1244" s="1">
        <v>1401611430</v>
      </c>
      <c r="AD1244" s="1">
        <v>1577707026</v>
      </c>
      <c r="AE1244" s="1">
        <v>1711693448</v>
      </c>
      <c r="AF1244" s="1">
        <v>1835876634</v>
      </c>
      <c r="AG1244" s="1">
        <v>1956313585</v>
      </c>
      <c r="AH1244" s="1">
        <v>2116611555</v>
      </c>
    </row>
    <row r="1245" spans="1:34" x14ac:dyDescent="0.2">
      <c r="A1245">
        <v>1244</v>
      </c>
      <c r="C1245" s="4" t="s">
        <v>1897</v>
      </c>
      <c r="D1245" s="5" t="s">
        <v>1898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620300618</v>
      </c>
      <c r="AA1245" s="1">
        <v>677298484</v>
      </c>
      <c r="AB1245" s="1">
        <v>747371129</v>
      </c>
      <c r="AC1245" s="1">
        <v>792302609</v>
      </c>
      <c r="AD1245" s="1">
        <v>878624214</v>
      </c>
      <c r="AE1245" s="1">
        <v>945479257</v>
      </c>
      <c r="AF1245" s="1">
        <v>994466308</v>
      </c>
      <c r="AG1245" s="1">
        <v>1056856198</v>
      </c>
      <c r="AH1245" s="1">
        <v>1119321635</v>
      </c>
    </row>
    <row r="1246" spans="1:34" x14ac:dyDescent="0.2">
      <c r="A1246">
        <v>1245</v>
      </c>
      <c r="C1246" s="4" t="s">
        <v>1899</v>
      </c>
      <c r="D1246" s="5" t="s">
        <v>1900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384788484</v>
      </c>
      <c r="AA1246" s="1">
        <v>425154389</v>
      </c>
      <c r="AB1246" s="1">
        <v>459538227</v>
      </c>
      <c r="AC1246" s="1">
        <v>526234151</v>
      </c>
      <c r="AD1246" s="1">
        <v>597678550</v>
      </c>
      <c r="AE1246" s="1">
        <v>660450458</v>
      </c>
      <c r="AF1246" s="1">
        <v>728325086</v>
      </c>
      <c r="AG1246" s="1">
        <v>772792742</v>
      </c>
      <c r="AH1246" s="1">
        <v>859105675</v>
      </c>
    </row>
    <row r="1247" spans="1:34" x14ac:dyDescent="0.2">
      <c r="A1247">
        <v>1246</v>
      </c>
      <c r="C1247" s="4" t="s">
        <v>1901</v>
      </c>
      <c r="D1247" s="5" t="s">
        <v>2626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15945017</v>
      </c>
      <c r="AA1247" s="1">
        <v>15962523</v>
      </c>
      <c r="AB1247" s="1">
        <v>16262598</v>
      </c>
      <c r="AC1247" s="1">
        <v>16743783</v>
      </c>
      <c r="AD1247" s="1">
        <v>16951984</v>
      </c>
      <c r="AE1247" s="1">
        <v>17023386</v>
      </c>
      <c r="AF1247" s="1">
        <v>15849739</v>
      </c>
      <c r="AG1247" s="1">
        <v>18411498</v>
      </c>
      <c r="AH1247" s="1">
        <v>19948588</v>
      </c>
    </row>
    <row r="1248" spans="1:34" x14ac:dyDescent="0.2">
      <c r="A1248">
        <v>1247</v>
      </c>
      <c r="C1248" s="4" t="s">
        <v>1902</v>
      </c>
      <c r="D1248" s="5" t="s">
        <v>2627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45321272</v>
      </c>
      <c r="AA1248" s="1">
        <v>52860808</v>
      </c>
      <c r="AB1248" s="1">
        <v>60376495</v>
      </c>
      <c r="AC1248" s="1">
        <v>66330887</v>
      </c>
      <c r="AD1248" s="1">
        <v>84452278</v>
      </c>
      <c r="AE1248" s="1">
        <v>88740347</v>
      </c>
      <c r="AF1248" s="1">
        <v>97235501</v>
      </c>
      <c r="AG1248" s="1">
        <v>108253147</v>
      </c>
      <c r="AH1248" s="1">
        <v>118235657</v>
      </c>
    </row>
    <row r="1249" spans="1:34" ht="12.75" x14ac:dyDescent="0.2">
      <c r="A1249">
        <v>1248</v>
      </c>
      <c r="C1249" s="4" t="s">
        <v>1903</v>
      </c>
      <c r="D1249" s="10" t="s">
        <v>1904</v>
      </c>
      <c r="E1249" s="1">
        <v>232135398</v>
      </c>
      <c r="F1249" s="1">
        <v>255553755</v>
      </c>
      <c r="G1249" s="1">
        <v>282288083</v>
      </c>
      <c r="H1249" s="1">
        <v>304544525</v>
      </c>
      <c r="I1249" s="1">
        <v>329312121</v>
      </c>
      <c r="J1249" s="1">
        <v>360153622</v>
      </c>
      <c r="K1249" s="1">
        <v>387712701</v>
      </c>
      <c r="L1249" s="1">
        <v>419226290</v>
      </c>
      <c r="M1249" s="1">
        <v>450629019</v>
      </c>
      <c r="N1249" s="1">
        <v>486854972</v>
      </c>
      <c r="O1249" s="1">
        <v>553605139</v>
      </c>
      <c r="P1249" s="1">
        <v>599344199</v>
      </c>
      <c r="Q1249" s="1">
        <v>619598418</v>
      </c>
      <c r="R1249" s="1">
        <v>644113733</v>
      </c>
      <c r="S1249" s="1">
        <v>691738786</v>
      </c>
      <c r="T1249" s="1">
        <v>756518757</v>
      </c>
      <c r="U1249" s="1">
        <v>818849627</v>
      </c>
      <c r="V1249" s="1">
        <v>867008671</v>
      </c>
      <c r="W1249" s="1">
        <v>935235244</v>
      </c>
      <c r="X1249" s="1">
        <v>968236762</v>
      </c>
      <c r="Y1249" s="1">
        <v>987742836</v>
      </c>
      <c r="Z1249" s="1">
        <v>1037803569</v>
      </c>
      <c r="AA1249" s="1">
        <v>1116638507</v>
      </c>
      <c r="AB1249" s="1">
        <v>1223440849</v>
      </c>
      <c r="AC1249" s="1">
        <v>1281340817</v>
      </c>
      <c r="AD1249" s="1">
        <v>1308414759</v>
      </c>
      <c r="AE1249" s="1">
        <v>1376969583</v>
      </c>
      <c r="AF1249" s="1">
        <v>1455664162</v>
      </c>
      <c r="AG1249" s="1">
        <v>1540703320</v>
      </c>
      <c r="AH1249" s="1">
        <v>1642410499</v>
      </c>
    </row>
    <row r="1250" spans="1:34" x14ac:dyDescent="0.2">
      <c r="A1250">
        <v>1249</v>
      </c>
      <c r="C1250" s="4" t="s">
        <v>1905</v>
      </c>
      <c r="D1250" s="5" t="s">
        <v>2628</v>
      </c>
      <c r="E1250" s="1">
        <v>60536515</v>
      </c>
      <c r="F1250" s="1">
        <v>68015006</v>
      </c>
      <c r="G1250" s="1">
        <v>79524436</v>
      </c>
      <c r="H1250" s="1">
        <v>88476384</v>
      </c>
      <c r="I1250" s="1">
        <v>99317242</v>
      </c>
      <c r="J1250" s="1">
        <v>110937372</v>
      </c>
      <c r="K1250" s="1">
        <v>124411051</v>
      </c>
      <c r="L1250" s="1">
        <v>133389222</v>
      </c>
      <c r="M1250" s="1">
        <v>140277618</v>
      </c>
      <c r="N1250" s="1">
        <v>150821719</v>
      </c>
      <c r="O1250" s="1">
        <v>182404396</v>
      </c>
      <c r="P1250" s="1">
        <v>194788546</v>
      </c>
      <c r="Q1250" s="1">
        <v>187963923</v>
      </c>
      <c r="R1250" s="1">
        <v>197805737</v>
      </c>
      <c r="S1250" s="1">
        <v>209653788</v>
      </c>
      <c r="T1250" s="1">
        <v>240380138</v>
      </c>
      <c r="U1250" s="1">
        <v>255184307</v>
      </c>
      <c r="V1250" s="1">
        <v>267813823</v>
      </c>
      <c r="W1250" s="1">
        <v>283024737</v>
      </c>
      <c r="X1250" s="1">
        <v>286109485</v>
      </c>
      <c r="Y1250" s="1">
        <v>292017408</v>
      </c>
      <c r="Z1250" s="1">
        <v>301069609</v>
      </c>
      <c r="AA1250" s="1">
        <v>320995083</v>
      </c>
      <c r="AB1250" s="1">
        <v>348453083</v>
      </c>
      <c r="AC1250" s="1">
        <v>386564604</v>
      </c>
      <c r="AD1250" s="1">
        <v>406184826</v>
      </c>
      <c r="AE1250" s="1">
        <v>429452581</v>
      </c>
      <c r="AF1250" s="1">
        <v>455077269</v>
      </c>
      <c r="AG1250" s="1">
        <v>479998691</v>
      </c>
      <c r="AH1250" s="1">
        <v>506817665</v>
      </c>
    </row>
    <row r="1251" spans="1:34" x14ac:dyDescent="0.2">
      <c r="A1251">
        <v>1250</v>
      </c>
      <c r="C1251" s="4" t="s">
        <v>1906</v>
      </c>
      <c r="D1251" s="5" t="s">
        <v>2629</v>
      </c>
      <c r="E1251" s="1">
        <v>46282130</v>
      </c>
      <c r="F1251" s="1">
        <v>50546883</v>
      </c>
      <c r="G1251" s="1">
        <v>57928472</v>
      </c>
      <c r="H1251" s="1">
        <v>66132958</v>
      </c>
      <c r="I1251" s="1">
        <v>73794180</v>
      </c>
      <c r="J1251" s="1">
        <v>81795329</v>
      </c>
      <c r="K1251" s="1">
        <v>90135058</v>
      </c>
      <c r="L1251" s="1">
        <v>98283904</v>
      </c>
      <c r="M1251" s="1">
        <v>107820357</v>
      </c>
      <c r="N1251" s="1">
        <v>117683740</v>
      </c>
      <c r="O1251" s="1">
        <v>133532488</v>
      </c>
      <c r="P1251" s="1">
        <v>145275260</v>
      </c>
      <c r="Q1251" s="1">
        <v>143331348</v>
      </c>
      <c r="R1251" s="1">
        <v>138650820</v>
      </c>
      <c r="S1251" s="1">
        <v>136772508</v>
      </c>
      <c r="T1251" s="1">
        <v>142357494</v>
      </c>
      <c r="U1251" s="1">
        <v>154923715</v>
      </c>
      <c r="V1251" s="1">
        <v>166440044</v>
      </c>
      <c r="W1251" s="1">
        <v>173413564</v>
      </c>
      <c r="X1251" s="1">
        <v>179275829</v>
      </c>
      <c r="Y1251" s="1">
        <v>180713687</v>
      </c>
      <c r="Z1251" s="1">
        <v>187405220</v>
      </c>
      <c r="AA1251" s="1">
        <v>205202723</v>
      </c>
      <c r="AB1251" s="1">
        <v>219209887</v>
      </c>
      <c r="AC1251" s="1">
        <v>242865659</v>
      </c>
      <c r="AD1251" s="1">
        <v>254539402</v>
      </c>
      <c r="AE1251" s="1">
        <v>274468359</v>
      </c>
      <c r="AF1251" s="1">
        <v>293562775</v>
      </c>
      <c r="AG1251" s="1">
        <v>311544574</v>
      </c>
      <c r="AH1251" s="1">
        <v>328138968</v>
      </c>
    </row>
    <row r="1252" spans="1:34" x14ac:dyDescent="0.2">
      <c r="A1252">
        <v>1251</v>
      </c>
      <c r="C1252" s="4" t="s">
        <v>1907</v>
      </c>
      <c r="D1252" s="5" t="s">
        <v>2630</v>
      </c>
      <c r="E1252" s="1">
        <v>26408890</v>
      </c>
      <c r="F1252" s="1">
        <v>29311675</v>
      </c>
      <c r="G1252" s="1">
        <v>33635774</v>
      </c>
      <c r="H1252" s="1">
        <v>36733045</v>
      </c>
      <c r="I1252" s="1">
        <v>39410074</v>
      </c>
      <c r="J1252" s="1">
        <v>42387985</v>
      </c>
      <c r="K1252" s="1">
        <v>46277121</v>
      </c>
      <c r="L1252" s="1">
        <v>50561009</v>
      </c>
      <c r="M1252" s="1">
        <v>55420510</v>
      </c>
      <c r="N1252" s="1">
        <v>59151608</v>
      </c>
      <c r="O1252" s="1">
        <v>66153459</v>
      </c>
      <c r="P1252" s="1">
        <v>70017796</v>
      </c>
      <c r="Q1252" s="1">
        <v>66094071</v>
      </c>
      <c r="R1252" s="1">
        <v>62284572</v>
      </c>
      <c r="S1252" s="1">
        <v>59794874</v>
      </c>
      <c r="T1252" s="1">
        <v>60962026</v>
      </c>
      <c r="U1252" s="1">
        <v>65222075</v>
      </c>
      <c r="V1252" s="1">
        <v>70621539</v>
      </c>
      <c r="W1252" s="1">
        <v>72345230</v>
      </c>
      <c r="X1252" s="1">
        <v>74584155</v>
      </c>
      <c r="Y1252" s="1">
        <v>77303735</v>
      </c>
      <c r="Z1252" s="1">
        <v>79239854</v>
      </c>
      <c r="AA1252" s="1">
        <v>83601897</v>
      </c>
      <c r="AB1252" s="1">
        <v>91954018</v>
      </c>
      <c r="AC1252" s="1">
        <v>101294491</v>
      </c>
      <c r="AD1252" s="1">
        <v>107048156</v>
      </c>
      <c r="AE1252" s="1">
        <v>113510374</v>
      </c>
      <c r="AF1252" s="1">
        <v>121337812</v>
      </c>
      <c r="AG1252" s="1">
        <v>131832914</v>
      </c>
      <c r="AH1252" s="1">
        <v>139864649</v>
      </c>
    </row>
    <row r="1253" spans="1:34" x14ac:dyDescent="0.2">
      <c r="A1253">
        <v>1252</v>
      </c>
      <c r="C1253" s="4" t="s">
        <v>1908</v>
      </c>
      <c r="D1253" s="5" t="s">
        <v>1909</v>
      </c>
      <c r="E1253" s="1">
        <v>17283379</v>
      </c>
      <c r="F1253" s="1">
        <v>19080488</v>
      </c>
      <c r="G1253" s="1">
        <v>21710201</v>
      </c>
      <c r="H1253" s="1">
        <v>24842233</v>
      </c>
      <c r="I1253" s="1">
        <v>26399250</v>
      </c>
      <c r="J1253" s="1">
        <v>27975255</v>
      </c>
      <c r="K1253" s="1">
        <v>31587280</v>
      </c>
      <c r="L1253" s="1">
        <v>34422782</v>
      </c>
      <c r="M1253" s="1">
        <v>36922019</v>
      </c>
      <c r="N1253" s="1">
        <v>38111509</v>
      </c>
      <c r="O1253" s="1">
        <v>43013912</v>
      </c>
      <c r="P1253" s="1">
        <v>45825037</v>
      </c>
      <c r="Q1253" s="1">
        <v>44802714</v>
      </c>
      <c r="R1253" s="1">
        <v>43030611</v>
      </c>
      <c r="S1253" s="1">
        <v>43708722</v>
      </c>
      <c r="T1253" s="1">
        <v>45852463</v>
      </c>
      <c r="U1253" s="1">
        <v>49971951</v>
      </c>
      <c r="V1253" s="1">
        <v>55033560</v>
      </c>
      <c r="W1253" s="1">
        <v>57450750</v>
      </c>
      <c r="X1253" s="1">
        <v>60322672</v>
      </c>
      <c r="Y1253" s="1">
        <v>62143471</v>
      </c>
      <c r="Z1253" s="1">
        <v>63958689</v>
      </c>
      <c r="AA1253" s="1">
        <v>68183969</v>
      </c>
      <c r="AB1253" s="1">
        <v>75079642</v>
      </c>
      <c r="AC1253" s="1">
        <v>83420709</v>
      </c>
      <c r="AD1253" s="1">
        <v>88110838</v>
      </c>
      <c r="AE1253" s="1">
        <v>95279679</v>
      </c>
      <c r="AF1253" s="1">
        <v>102922632</v>
      </c>
      <c r="AG1253" s="1">
        <v>113121828</v>
      </c>
      <c r="AH1253" s="1">
        <v>120160185</v>
      </c>
    </row>
    <row r="1254" spans="1:34" x14ac:dyDescent="0.2">
      <c r="A1254">
        <v>1253</v>
      </c>
      <c r="C1254" s="4" t="s">
        <v>1910</v>
      </c>
      <c r="D1254" s="5" t="s">
        <v>1911</v>
      </c>
      <c r="E1254" s="1">
        <v>1920999</v>
      </c>
      <c r="F1254" s="1">
        <v>2365198</v>
      </c>
      <c r="G1254" s="1">
        <v>2763172</v>
      </c>
      <c r="H1254" s="1">
        <v>2284306</v>
      </c>
      <c r="I1254" s="1">
        <v>2602864</v>
      </c>
      <c r="J1254" s="1">
        <v>2716634</v>
      </c>
      <c r="K1254" s="1">
        <v>2666686</v>
      </c>
      <c r="L1254" s="1">
        <v>2572838</v>
      </c>
      <c r="M1254" s="1">
        <v>2966515</v>
      </c>
      <c r="N1254" s="1">
        <v>2872204</v>
      </c>
      <c r="O1254" s="1">
        <v>3025700</v>
      </c>
      <c r="P1254" s="1">
        <v>3185146</v>
      </c>
      <c r="Q1254" s="1">
        <v>2907401</v>
      </c>
      <c r="R1254" s="1">
        <v>2621070</v>
      </c>
      <c r="S1254" s="1">
        <v>2416835</v>
      </c>
      <c r="T1254" s="1">
        <v>1818607</v>
      </c>
      <c r="U1254" s="1">
        <v>2175385</v>
      </c>
      <c r="V1254" s="1">
        <v>2373286</v>
      </c>
      <c r="W1254" s="1">
        <v>2522709</v>
      </c>
      <c r="X1254" s="1">
        <v>2017173</v>
      </c>
      <c r="Y1254" s="1">
        <v>1947458</v>
      </c>
      <c r="Z1254" s="1">
        <v>1669561</v>
      </c>
      <c r="AA1254" s="1">
        <v>1696497</v>
      </c>
      <c r="AB1254" s="1">
        <v>1555534</v>
      </c>
      <c r="AC1254" s="1">
        <v>1502763</v>
      </c>
      <c r="AD1254" s="1">
        <v>1353640</v>
      </c>
      <c r="AE1254" s="1">
        <v>1264624</v>
      </c>
      <c r="AF1254" s="1">
        <v>1016138</v>
      </c>
      <c r="AG1254" s="1">
        <v>547397</v>
      </c>
      <c r="AH1254" s="1">
        <v>640950</v>
      </c>
    </row>
    <row r="1255" spans="1:34" x14ac:dyDescent="0.2">
      <c r="A1255">
        <v>1254</v>
      </c>
      <c r="C1255" s="4" t="s">
        <v>1912</v>
      </c>
      <c r="D1255" s="5" t="s">
        <v>1913</v>
      </c>
      <c r="E1255" s="1">
        <v>1593541</v>
      </c>
      <c r="F1255" s="1">
        <v>1793747</v>
      </c>
      <c r="G1255" s="1">
        <v>2059928</v>
      </c>
      <c r="H1255" s="1">
        <v>2220674</v>
      </c>
      <c r="I1255" s="1">
        <v>2633740</v>
      </c>
      <c r="J1255" s="1">
        <v>3260215</v>
      </c>
      <c r="K1255" s="1">
        <v>3695898</v>
      </c>
      <c r="L1255" s="1">
        <v>4288879</v>
      </c>
      <c r="M1255" s="1">
        <v>4496337</v>
      </c>
      <c r="N1255" s="1">
        <v>5578529</v>
      </c>
      <c r="O1255" s="1">
        <v>6647389</v>
      </c>
      <c r="P1255" s="1">
        <v>7115585</v>
      </c>
      <c r="Q1255" s="1">
        <v>6311288</v>
      </c>
      <c r="R1255" s="1">
        <v>5379774</v>
      </c>
      <c r="S1255" s="1">
        <v>5123665</v>
      </c>
      <c r="T1255" s="1">
        <v>4851174</v>
      </c>
      <c r="U1255" s="1">
        <v>5408060</v>
      </c>
      <c r="V1255" s="1">
        <v>5314862</v>
      </c>
      <c r="W1255" s="1">
        <v>4423568</v>
      </c>
      <c r="X1255" s="1">
        <v>4536167</v>
      </c>
      <c r="Y1255" s="1">
        <v>5895639</v>
      </c>
      <c r="Z1255" s="1">
        <v>6464209</v>
      </c>
      <c r="AA1255" s="1">
        <v>6917535</v>
      </c>
      <c r="AB1255" s="1">
        <v>4226577</v>
      </c>
      <c r="AC1255" s="1">
        <v>4310417</v>
      </c>
      <c r="AD1255" s="1">
        <v>4643681</v>
      </c>
      <c r="AE1255" s="1">
        <v>4555026</v>
      </c>
      <c r="AF1255" s="1">
        <v>4316619</v>
      </c>
      <c r="AG1255" s="1">
        <v>4062053</v>
      </c>
      <c r="AH1255" s="1">
        <v>4290391</v>
      </c>
    </row>
    <row r="1256" spans="1:34" x14ac:dyDescent="0.2">
      <c r="A1256">
        <v>1255</v>
      </c>
      <c r="C1256" s="4" t="s">
        <v>1914</v>
      </c>
      <c r="D1256" s="5" t="s">
        <v>2631</v>
      </c>
      <c r="E1256" s="1">
        <v>5610971</v>
      </c>
      <c r="F1256" s="1">
        <v>6072242</v>
      </c>
      <c r="G1256" s="1">
        <v>7102473</v>
      </c>
      <c r="H1256" s="1">
        <v>7385832</v>
      </c>
      <c r="I1256" s="1">
        <v>7774220</v>
      </c>
      <c r="J1256" s="1">
        <v>8435881</v>
      </c>
      <c r="K1256" s="1">
        <v>8327257</v>
      </c>
      <c r="L1256" s="1">
        <v>9276510</v>
      </c>
      <c r="M1256" s="1">
        <v>11035639</v>
      </c>
      <c r="N1256" s="1">
        <v>12589366</v>
      </c>
      <c r="O1256" s="1">
        <v>13466458</v>
      </c>
      <c r="P1256" s="1">
        <v>13892028</v>
      </c>
      <c r="Q1256" s="1">
        <v>12072668</v>
      </c>
      <c r="R1256" s="1">
        <v>11253117</v>
      </c>
      <c r="S1256" s="1">
        <v>8545652</v>
      </c>
      <c r="T1256" s="1">
        <v>8439782</v>
      </c>
      <c r="U1256" s="1">
        <v>7666679</v>
      </c>
      <c r="V1256" s="1">
        <v>7899831</v>
      </c>
      <c r="W1256" s="1">
        <v>7948203</v>
      </c>
      <c r="X1256" s="1">
        <v>7708143</v>
      </c>
      <c r="Y1256" s="1">
        <v>7317167</v>
      </c>
      <c r="Z1256" s="1">
        <v>7147395</v>
      </c>
      <c r="AA1256" s="1">
        <v>6803896</v>
      </c>
      <c r="AB1256" s="1">
        <v>11092265</v>
      </c>
      <c r="AC1256" s="1">
        <v>12060602</v>
      </c>
      <c r="AD1256" s="1">
        <v>12939997</v>
      </c>
      <c r="AE1256" s="1">
        <v>12411045</v>
      </c>
      <c r="AF1256" s="1">
        <v>13082423</v>
      </c>
      <c r="AG1256" s="1">
        <v>14101636</v>
      </c>
      <c r="AH1256" s="1">
        <v>14773123</v>
      </c>
    </row>
    <row r="1257" spans="1:34" x14ac:dyDescent="0.2">
      <c r="A1257">
        <v>1256</v>
      </c>
      <c r="C1257" s="4" t="s">
        <v>1915</v>
      </c>
      <c r="D1257" s="5" t="s">
        <v>2632</v>
      </c>
      <c r="E1257" s="1">
        <v>13014283</v>
      </c>
      <c r="F1257" s="1">
        <v>13706235</v>
      </c>
      <c r="G1257" s="1">
        <v>15768644</v>
      </c>
      <c r="H1257" s="1">
        <v>20200853</v>
      </c>
      <c r="I1257" s="1">
        <v>22974127</v>
      </c>
      <c r="J1257" s="1">
        <v>26099058</v>
      </c>
      <c r="K1257" s="1">
        <v>29213204</v>
      </c>
      <c r="L1257" s="1">
        <v>32015385</v>
      </c>
      <c r="M1257" s="1">
        <v>34599345</v>
      </c>
      <c r="N1257" s="1">
        <v>38367359</v>
      </c>
      <c r="O1257" s="1">
        <v>47074332</v>
      </c>
      <c r="P1257" s="1">
        <v>53202864</v>
      </c>
      <c r="Q1257" s="1">
        <v>54686765</v>
      </c>
      <c r="R1257" s="1">
        <v>54293739</v>
      </c>
      <c r="S1257" s="1">
        <v>55271921</v>
      </c>
      <c r="T1257" s="1">
        <v>58840586</v>
      </c>
      <c r="U1257" s="1">
        <v>64860711</v>
      </c>
      <c r="V1257" s="1">
        <v>69174850</v>
      </c>
      <c r="W1257" s="1">
        <v>73656226</v>
      </c>
      <c r="X1257" s="1">
        <v>77658339</v>
      </c>
      <c r="Y1257" s="1">
        <v>73462989</v>
      </c>
      <c r="Z1257" s="1">
        <v>74497088</v>
      </c>
      <c r="AA1257" s="1">
        <v>81185121</v>
      </c>
      <c r="AB1257" s="1">
        <v>86664607</v>
      </c>
      <c r="AC1257" s="1">
        <v>96188600</v>
      </c>
      <c r="AD1257" s="1">
        <v>97533980</v>
      </c>
      <c r="AE1257" s="1">
        <v>106228132</v>
      </c>
      <c r="AF1257" s="1">
        <v>114361182</v>
      </c>
      <c r="AG1257" s="1">
        <v>118738074</v>
      </c>
      <c r="AH1257" s="1">
        <v>122401026</v>
      </c>
    </row>
    <row r="1258" spans="1:34" x14ac:dyDescent="0.2">
      <c r="A1258">
        <v>1257</v>
      </c>
      <c r="C1258" s="4" t="s">
        <v>1916</v>
      </c>
      <c r="D1258" s="5" t="s">
        <v>2633</v>
      </c>
      <c r="E1258" s="1">
        <v>11803888</v>
      </c>
      <c r="F1258" s="1">
        <v>12035010</v>
      </c>
      <c r="G1258" s="1">
        <v>13758279</v>
      </c>
      <c r="H1258" s="1">
        <v>18146562</v>
      </c>
      <c r="I1258" s="1">
        <v>20816337</v>
      </c>
      <c r="J1258" s="1">
        <v>23355026</v>
      </c>
      <c r="K1258" s="1">
        <v>26159157</v>
      </c>
      <c r="L1258" s="1">
        <v>28725468</v>
      </c>
      <c r="M1258" s="1">
        <v>31509104</v>
      </c>
      <c r="N1258" s="1">
        <v>36041369</v>
      </c>
      <c r="O1258" s="1">
        <v>44547581</v>
      </c>
      <c r="P1258" s="1">
        <v>50273455</v>
      </c>
      <c r="Q1258" s="1">
        <v>51772590</v>
      </c>
      <c r="R1258" s="1">
        <v>50979092</v>
      </c>
      <c r="S1258" s="1">
        <v>51836930</v>
      </c>
      <c r="T1258" s="1">
        <v>56294975</v>
      </c>
      <c r="U1258" s="1">
        <v>62305386</v>
      </c>
      <c r="V1258" s="1">
        <v>65863624</v>
      </c>
      <c r="W1258" s="1">
        <v>69826930</v>
      </c>
      <c r="X1258" s="1">
        <v>73451934</v>
      </c>
      <c r="Y1258" s="1">
        <v>69127873</v>
      </c>
      <c r="Z1258" s="1">
        <v>69876429</v>
      </c>
      <c r="AA1258" s="1">
        <v>75751314</v>
      </c>
      <c r="AB1258" s="1">
        <v>80341986</v>
      </c>
      <c r="AC1258" s="1">
        <v>89474882</v>
      </c>
      <c r="AD1258" s="1">
        <v>90476075</v>
      </c>
      <c r="AE1258" s="1">
        <v>98037415</v>
      </c>
      <c r="AF1258" s="1">
        <v>105613840</v>
      </c>
      <c r="AG1258" s="1">
        <v>109632435</v>
      </c>
      <c r="AH1258" s="1">
        <v>113369125</v>
      </c>
    </row>
    <row r="1259" spans="1:34" x14ac:dyDescent="0.2">
      <c r="A1259">
        <v>1258</v>
      </c>
      <c r="C1259" s="4" t="s">
        <v>1917</v>
      </c>
      <c r="D1259" s="5" t="s">
        <v>1918</v>
      </c>
      <c r="E1259" s="1">
        <v>1210395</v>
      </c>
      <c r="F1259" s="1">
        <v>1671225</v>
      </c>
      <c r="G1259" s="1">
        <v>2010365</v>
      </c>
      <c r="H1259" s="1">
        <v>2054291</v>
      </c>
      <c r="I1259" s="1">
        <v>2157790</v>
      </c>
      <c r="J1259" s="1">
        <v>2744032</v>
      </c>
      <c r="K1259" s="1">
        <v>3054047</v>
      </c>
      <c r="L1259" s="1">
        <v>3289917</v>
      </c>
      <c r="M1259" s="1">
        <v>3090241</v>
      </c>
      <c r="N1259" s="1">
        <v>2325990</v>
      </c>
      <c r="O1259" s="1">
        <v>2526751</v>
      </c>
      <c r="P1259" s="1">
        <v>2929409</v>
      </c>
      <c r="Q1259" s="1">
        <v>2914175</v>
      </c>
      <c r="R1259" s="1">
        <v>3314647</v>
      </c>
      <c r="S1259" s="1">
        <v>3434991</v>
      </c>
      <c r="T1259" s="1">
        <v>2545611</v>
      </c>
      <c r="U1259" s="1">
        <v>2555325</v>
      </c>
      <c r="V1259" s="1">
        <v>3311226</v>
      </c>
      <c r="W1259" s="1">
        <v>3829296</v>
      </c>
      <c r="X1259" s="1">
        <v>4206405</v>
      </c>
      <c r="Y1259" s="1">
        <v>4335116</v>
      </c>
      <c r="Z1259" s="1">
        <v>4620659</v>
      </c>
      <c r="AA1259" s="1">
        <v>5433807</v>
      </c>
      <c r="AB1259" s="1">
        <v>6322621</v>
      </c>
      <c r="AC1259" s="1">
        <v>6713718</v>
      </c>
      <c r="AD1259" s="1">
        <v>7057905</v>
      </c>
      <c r="AE1259" s="1">
        <v>8190717</v>
      </c>
      <c r="AF1259" s="1">
        <v>8747342</v>
      </c>
      <c r="AG1259" s="1">
        <v>9105639</v>
      </c>
      <c r="AH1259" s="1">
        <v>9031901</v>
      </c>
    </row>
    <row r="1260" spans="1:34" x14ac:dyDescent="0.2">
      <c r="A1260">
        <v>1259</v>
      </c>
      <c r="C1260" s="4" t="s">
        <v>1919</v>
      </c>
      <c r="D1260" s="5" t="s">
        <v>2634</v>
      </c>
      <c r="E1260" s="1">
        <v>6858957</v>
      </c>
      <c r="F1260" s="1">
        <v>7528973</v>
      </c>
      <c r="G1260" s="1">
        <v>8524054</v>
      </c>
      <c r="H1260" s="1">
        <v>9199060</v>
      </c>
      <c r="I1260" s="1">
        <v>11409979</v>
      </c>
      <c r="J1260" s="1">
        <v>13308286</v>
      </c>
      <c r="K1260" s="1">
        <v>14644733</v>
      </c>
      <c r="L1260" s="1">
        <v>15707510</v>
      </c>
      <c r="M1260" s="1">
        <v>17800502</v>
      </c>
      <c r="N1260" s="1">
        <v>20164773</v>
      </c>
      <c r="O1260" s="1">
        <v>20304697</v>
      </c>
      <c r="P1260" s="1">
        <v>22054600</v>
      </c>
      <c r="Q1260" s="1">
        <v>22550512</v>
      </c>
      <c r="R1260" s="1">
        <v>22072509</v>
      </c>
      <c r="S1260" s="1">
        <v>21705713</v>
      </c>
      <c r="T1260" s="1">
        <v>22554882</v>
      </c>
      <c r="U1260" s="1">
        <v>24840929</v>
      </c>
      <c r="V1260" s="1">
        <v>26643655</v>
      </c>
      <c r="W1260" s="1">
        <v>27412108</v>
      </c>
      <c r="X1260" s="1">
        <v>27033335</v>
      </c>
      <c r="Y1260" s="1">
        <v>29946963</v>
      </c>
      <c r="Z1260" s="1">
        <v>33668278</v>
      </c>
      <c r="AA1260" s="1">
        <v>40415705</v>
      </c>
      <c r="AB1260" s="1">
        <v>40591262</v>
      </c>
      <c r="AC1260" s="1">
        <v>45382568</v>
      </c>
      <c r="AD1260" s="1">
        <v>49957266</v>
      </c>
      <c r="AE1260" s="1">
        <v>54729853</v>
      </c>
      <c r="AF1260" s="1">
        <v>57863781</v>
      </c>
      <c r="AG1260" s="1">
        <v>60973586</v>
      </c>
      <c r="AH1260" s="1">
        <v>65873293</v>
      </c>
    </row>
    <row r="1261" spans="1:34" x14ac:dyDescent="0.2">
      <c r="A1261">
        <v>1260</v>
      </c>
      <c r="C1261" s="4" t="s">
        <v>1920</v>
      </c>
      <c r="D1261" s="5" t="s">
        <v>2635</v>
      </c>
      <c r="E1261" s="1">
        <v>3154514</v>
      </c>
      <c r="F1261" s="1">
        <v>3474964</v>
      </c>
      <c r="G1261" s="1">
        <v>4089785</v>
      </c>
      <c r="H1261" s="1">
        <v>3836427</v>
      </c>
      <c r="I1261" s="1">
        <v>4844461</v>
      </c>
      <c r="J1261" s="1">
        <v>5623481</v>
      </c>
      <c r="K1261" s="1">
        <v>6265048</v>
      </c>
      <c r="L1261" s="1">
        <v>6705389</v>
      </c>
      <c r="M1261" s="1">
        <v>7535810</v>
      </c>
      <c r="N1261" s="1">
        <v>8786540</v>
      </c>
      <c r="O1261" s="1">
        <v>8607932</v>
      </c>
      <c r="P1261" s="1">
        <v>9148883</v>
      </c>
      <c r="Q1261" s="1">
        <v>9934605</v>
      </c>
      <c r="R1261" s="1">
        <v>10080010</v>
      </c>
      <c r="S1261" s="1">
        <v>10648871</v>
      </c>
      <c r="T1261" s="1">
        <v>11399921</v>
      </c>
      <c r="U1261" s="1">
        <v>12594436</v>
      </c>
      <c r="V1261" s="1">
        <v>13388755</v>
      </c>
      <c r="W1261" s="1">
        <v>14419485</v>
      </c>
      <c r="X1261" s="1">
        <v>15355471</v>
      </c>
      <c r="Y1261" s="1">
        <v>17901832</v>
      </c>
      <c r="Z1261" s="1">
        <v>20866025</v>
      </c>
      <c r="AA1261" s="1">
        <v>25752001</v>
      </c>
      <c r="AB1261" s="1">
        <v>24411506</v>
      </c>
      <c r="AC1261" s="1">
        <v>26157747</v>
      </c>
      <c r="AD1261" s="1">
        <v>28171100</v>
      </c>
      <c r="AE1261" s="1">
        <v>30886746</v>
      </c>
      <c r="AF1261" s="1">
        <v>31068141</v>
      </c>
      <c r="AG1261" s="1">
        <v>33427762</v>
      </c>
      <c r="AH1261" s="1">
        <v>33116716</v>
      </c>
    </row>
    <row r="1262" spans="1:34" x14ac:dyDescent="0.2">
      <c r="A1262">
        <v>1261</v>
      </c>
      <c r="C1262" s="4" t="s">
        <v>1921</v>
      </c>
      <c r="D1262" s="5" t="s">
        <v>1922</v>
      </c>
      <c r="E1262" s="1">
        <v>3020136</v>
      </c>
      <c r="F1262" s="1">
        <v>3179659</v>
      </c>
      <c r="G1262" s="1">
        <v>3501127</v>
      </c>
      <c r="H1262" s="1">
        <v>4088769</v>
      </c>
      <c r="I1262" s="1">
        <v>4977744</v>
      </c>
      <c r="J1262" s="1">
        <v>5992709</v>
      </c>
      <c r="K1262" s="1">
        <v>6823568</v>
      </c>
      <c r="L1262" s="1">
        <v>7828817</v>
      </c>
      <c r="M1262" s="1">
        <v>9126049</v>
      </c>
      <c r="N1262" s="1">
        <v>10364073</v>
      </c>
      <c r="O1262" s="1">
        <v>10998607</v>
      </c>
      <c r="P1262" s="1">
        <v>11846321</v>
      </c>
      <c r="Q1262" s="1">
        <v>11613902</v>
      </c>
      <c r="R1262" s="1">
        <v>10935988</v>
      </c>
      <c r="S1262" s="1">
        <v>9982486</v>
      </c>
      <c r="T1262" s="1">
        <v>9739968</v>
      </c>
      <c r="U1262" s="1">
        <v>10732180</v>
      </c>
      <c r="V1262" s="1">
        <v>11297503</v>
      </c>
      <c r="W1262" s="1">
        <v>11238702</v>
      </c>
      <c r="X1262" s="1">
        <v>9965026</v>
      </c>
      <c r="Y1262" s="1">
        <v>10363794</v>
      </c>
      <c r="Z1262" s="1">
        <v>11127972</v>
      </c>
      <c r="AA1262" s="1">
        <v>12830268</v>
      </c>
      <c r="AB1262" s="1">
        <v>14213748</v>
      </c>
      <c r="AC1262" s="1">
        <v>17046511</v>
      </c>
      <c r="AD1262" s="1">
        <v>19306006</v>
      </c>
      <c r="AE1262" s="1">
        <v>20952164</v>
      </c>
      <c r="AF1262" s="1">
        <v>23292872</v>
      </c>
      <c r="AG1262" s="1">
        <v>23738510</v>
      </c>
      <c r="AH1262" s="1">
        <v>28562004</v>
      </c>
    </row>
    <row r="1263" spans="1:34" x14ac:dyDescent="0.2">
      <c r="A1263">
        <v>1262</v>
      </c>
      <c r="C1263" s="4" t="s">
        <v>1923</v>
      </c>
      <c r="D1263" s="5" t="s">
        <v>2636</v>
      </c>
      <c r="E1263" s="1">
        <v>684307</v>
      </c>
      <c r="F1263" s="1">
        <v>874350</v>
      </c>
      <c r="G1263" s="1">
        <v>933142</v>
      </c>
      <c r="H1263" s="1">
        <v>1273864</v>
      </c>
      <c r="I1263" s="1">
        <v>1587774</v>
      </c>
      <c r="J1263" s="1">
        <v>1692096</v>
      </c>
      <c r="K1263" s="1">
        <v>1556117</v>
      </c>
      <c r="L1263" s="1">
        <v>1173304</v>
      </c>
      <c r="M1263" s="1">
        <v>1138643</v>
      </c>
      <c r="N1263" s="1">
        <v>1014160</v>
      </c>
      <c r="O1263" s="1">
        <v>698158</v>
      </c>
      <c r="P1263" s="1">
        <v>1059396</v>
      </c>
      <c r="Q1263" s="1">
        <v>1002005</v>
      </c>
      <c r="R1263" s="1">
        <v>1056511</v>
      </c>
      <c r="S1263" s="1">
        <v>1074356</v>
      </c>
      <c r="T1263" s="1">
        <v>1414993</v>
      </c>
      <c r="U1263" s="1">
        <v>1514313</v>
      </c>
      <c r="V1263" s="1">
        <v>1957397</v>
      </c>
      <c r="W1263" s="1">
        <v>1753921</v>
      </c>
      <c r="X1263" s="1">
        <v>1712838</v>
      </c>
      <c r="Y1263" s="1">
        <v>1681337</v>
      </c>
      <c r="Z1263" s="1">
        <v>1674281</v>
      </c>
      <c r="AA1263" s="1">
        <v>1833436</v>
      </c>
      <c r="AB1263" s="1">
        <v>1966008</v>
      </c>
      <c r="AC1263" s="1">
        <v>2178310</v>
      </c>
      <c r="AD1263" s="1">
        <v>2480160</v>
      </c>
      <c r="AE1263" s="1">
        <v>2890943</v>
      </c>
      <c r="AF1263" s="1">
        <v>3502768</v>
      </c>
      <c r="AG1263" s="1">
        <v>3807314</v>
      </c>
      <c r="AH1263" s="1">
        <v>4194573</v>
      </c>
    </row>
    <row r="1264" spans="1:34" x14ac:dyDescent="0.2">
      <c r="A1264">
        <v>1263</v>
      </c>
      <c r="B1264" s="2" t="s">
        <v>2686</v>
      </c>
      <c r="C1264" s="4" t="s">
        <v>1924</v>
      </c>
      <c r="D1264" s="5" t="s">
        <v>2637</v>
      </c>
      <c r="E1264" s="1">
        <v>8195330</v>
      </c>
      <c r="F1264" s="1">
        <v>10138730</v>
      </c>
      <c r="G1264" s="1">
        <v>13441528</v>
      </c>
      <c r="H1264" s="1">
        <v>13389562</v>
      </c>
      <c r="I1264" s="1">
        <v>15736979</v>
      </c>
      <c r="J1264" s="1">
        <v>18582172</v>
      </c>
      <c r="K1264" s="1">
        <v>21084350</v>
      </c>
      <c r="L1264" s="1">
        <v>21420839</v>
      </c>
      <c r="M1264" s="1">
        <v>16977997</v>
      </c>
      <c r="N1264" s="1">
        <v>16749572</v>
      </c>
      <c r="O1264" s="1">
        <v>28380661</v>
      </c>
      <c r="P1264" s="1">
        <v>28808461</v>
      </c>
      <c r="Q1264" s="1">
        <v>26412226</v>
      </c>
      <c r="R1264" s="1">
        <v>38460710</v>
      </c>
      <c r="S1264" s="1">
        <v>48487540</v>
      </c>
      <c r="T1264" s="1">
        <v>64022405</v>
      </c>
      <c r="U1264" s="1">
        <v>63026378</v>
      </c>
      <c r="V1264" s="1">
        <v>62167824</v>
      </c>
      <c r="W1264" s="1">
        <v>63417146</v>
      </c>
      <c r="X1264" s="1">
        <v>61390925</v>
      </c>
      <c r="Y1264" s="1">
        <v>66432112</v>
      </c>
      <c r="Z1264" s="1">
        <v>65016998</v>
      </c>
      <c r="AA1264" s="1">
        <v>60404699</v>
      </c>
      <c r="AB1264" s="1">
        <v>66217141</v>
      </c>
      <c r="AC1264" s="1">
        <v>73643626</v>
      </c>
      <c r="AD1264" s="1">
        <v>75294284</v>
      </c>
      <c r="AE1264" s="1">
        <v>75213771</v>
      </c>
      <c r="AF1264" s="1">
        <v>76172596</v>
      </c>
      <c r="AG1264" s="1">
        <v>80285615</v>
      </c>
      <c r="AH1264" s="1">
        <v>85849142</v>
      </c>
    </row>
    <row r="1265" spans="1:34" x14ac:dyDescent="0.2">
      <c r="A1265">
        <v>1264</v>
      </c>
      <c r="B1265" t="s">
        <v>2687</v>
      </c>
      <c r="C1265" s="4" t="s">
        <v>1925</v>
      </c>
      <c r="D1265" s="5" t="s">
        <v>2637</v>
      </c>
      <c r="E1265" s="1">
        <v>8195330</v>
      </c>
      <c r="F1265" s="1">
        <v>10138730</v>
      </c>
      <c r="G1265" s="1">
        <v>13441528</v>
      </c>
      <c r="H1265" s="1">
        <v>13389562</v>
      </c>
      <c r="I1265" s="1">
        <v>15736979</v>
      </c>
      <c r="J1265" s="1">
        <v>18582172</v>
      </c>
      <c r="K1265" s="1">
        <v>21084350</v>
      </c>
      <c r="L1265" s="1">
        <v>21420839</v>
      </c>
      <c r="M1265" s="1">
        <v>16977997</v>
      </c>
      <c r="N1265" s="1">
        <v>16749572</v>
      </c>
      <c r="O1265" s="1">
        <v>28380661</v>
      </c>
      <c r="P1265" s="1">
        <v>28808461</v>
      </c>
      <c r="Q1265" s="1">
        <v>26412226</v>
      </c>
      <c r="R1265" s="1">
        <v>38460710</v>
      </c>
      <c r="S1265" s="1">
        <v>48487540</v>
      </c>
      <c r="T1265" s="1">
        <v>64022405</v>
      </c>
      <c r="U1265" s="1">
        <v>63026378</v>
      </c>
      <c r="V1265" s="1">
        <v>62167824</v>
      </c>
      <c r="W1265" s="1">
        <v>63417146</v>
      </c>
      <c r="X1265" s="1">
        <v>61390925</v>
      </c>
      <c r="Y1265" s="1">
        <v>66432112</v>
      </c>
      <c r="Z1265" s="1">
        <v>65016998</v>
      </c>
      <c r="AA1265" s="1">
        <v>60404699</v>
      </c>
      <c r="AB1265" s="1">
        <v>66217141</v>
      </c>
      <c r="AC1265" s="1">
        <v>73643626</v>
      </c>
      <c r="AD1265" s="1">
        <v>75294284</v>
      </c>
      <c r="AE1265" s="1">
        <v>75213771</v>
      </c>
      <c r="AF1265" s="1">
        <v>76172596</v>
      </c>
      <c r="AG1265" s="1">
        <v>80285615</v>
      </c>
      <c r="AH1265" s="1">
        <v>85849142</v>
      </c>
    </row>
    <row r="1266" spans="1:34" x14ac:dyDescent="0.2">
      <c r="A1266">
        <v>1265</v>
      </c>
      <c r="B1266" t="s">
        <v>2687</v>
      </c>
      <c r="C1266" s="4" t="s">
        <v>1926</v>
      </c>
      <c r="D1266" s="5" t="s">
        <v>2638</v>
      </c>
      <c r="E1266" s="1">
        <v>1640064</v>
      </c>
      <c r="F1266" s="1">
        <v>1874682</v>
      </c>
      <c r="G1266" s="1">
        <v>1861818</v>
      </c>
      <c r="H1266" s="1">
        <v>1124423</v>
      </c>
      <c r="I1266" s="1">
        <v>1087441</v>
      </c>
      <c r="J1266" s="1">
        <v>1237548</v>
      </c>
      <c r="K1266" s="1">
        <v>1317050</v>
      </c>
      <c r="L1266" s="1">
        <v>1328250</v>
      </c>
      <c r="M1266" s="1">
        <v>1405346</v>
      </c>
      <c r="N1266" s="1">
        <v>1401314</v>
      </c>
      <c r="O1266" s="1">
        <v>1275168</v>
      </c>
      <c r="P1266" s="1">
        <v>1365723</v>
      </c>
      <c r="Q1266" s="1">
        <v>1328609</v>
      </c>
      <c r="R1266" s="1">
        <v>1277232</v>
      </c>
      <c r="S1266" s="1">
        <v>1485934</v>
      </c>
      <c r="T1266" s="1">
        <v>1585760</v>
      </c>
      <c r="U1266" s="1">
        <v>3346347</v>
      </c>
      <c r="V1266" s="1">
        <v>4201798</v>
      </c>
      <c r="W1266" s="1">
        <v>7901029</v>
      </c>
      <c r="X1266" s="1">
        <v>8873105</v>
      </c>
      <c r="Y1266" s="1">
        <v>8591450</v>
      </c>
      <c r="Z1266" s="1">
        <v>3294132</v>
      </c>
      <c r="AA1266" s="1">
        <v>1733258</v>
      </c>
      <c r="AB1266" s="1">
        <v>2469540</v>
      </c>
      <c r="AC1266" s="1">
        <v>1356411</v>
      </c>
      <c r="AD1266" s="1">
        <v>1454826</v>
      </c>
      <c r="AE1266" s="1">
        <v>1453364</v>
      </c>
      <c r="AF1266" s="1">
        <v>1710934</v>
      </c>
      <c r="AG1266" s="1">
        <v>1654959</v>
      </c>
      <c r="AH1266" s="1">
        <v>1297738</v>
      </c>
    </row>
    <row r="1267" spans="1:34" x14ac:dyDescent="0.2">
      <c r="A1267">
        <v>1266</v>
      </c>
      <c r="B1267" t="s">
        <v>2687</v>
      </c>
      <c r="C1267" s="4" t="s">
        <v>1927</v>
      </c>
      <c r="D1267" s="5" t="s">
        <v>2639</v>
      </c>
      <c r="E1267" s="1">
        <v>4478784</v>
      </c>
      <c r="F1267" s="1">
        <v>5263230</v>
      </c>
      <c r="G1267" s="1">
        <v>6462920</v>
      </c>
      <c r="H1267" s="1">
        <v>7285936</v>
      </c>
      <c r="I1267" s="1">
        <v>10178209</v>
      </c>
      <c r="J1267" s="1">
        <v>11865067</v>
      </c>
      <c r="K1267" s="1">
        <v>11792963</v>
      </c>
      <c r="L1267" s="1">
        <v>12480980</v>
      </c>
      <c r="M1267" s="1">
        <v>10382814</v>
      </c>
      <c r="N1267" s="1">
        <v>9673170</v>
      </c>
      <c r="O1267" s="1">
        <v>15056105</v>
      </c>
      <c r="P1267" s="1">
        <v>15534710</v>
      </c>
      <c r="Q1267" s="1">
        <v>14232936</v>
      </c>
      <c r="R1267" s="1">
        <v>30822383</v>
      </c>
      <c r="S1267" s="1">
        <v>38800652</v>
      </c>
      <c r="T1267" s="1">
        <v>47206154</v>
      </c>
      <c r="U1267" s="1">
        <v>41569292</v>
      </c>
      <c r="V1267" s="1">
        <v>43401924</v>
      </c>
      <c r="W1267" s="1">
        <v>39672417</v>
      </c>
      <c r="X1267" s="1">
        <v>38626636</v>
      </c>
      <c r="Y1267" s="1">
        <v>43283304</v>
      </c>
      <c r="Z1267" s="1">
        <v>44733285</v>
      </c>
      <c r="AA1267" s="1">
        <v>41485276</v>
      </c>
      <c r="AB1267" s="1">
        <v>45168109</v>
      </c>
      <c r="AC1267" s="1">
        <v>50976291</v>
      </c>
      <c r="AD1267" s="1">
        <v>51620749</v>
      </c>
      <c r="AE1267" s="1">
        <v>50604852</v>
      </c>
      <c r="AF1267" s="1">
        <v>48062824</v>
      </c>
      <c r="AG1267" s="1">
        <v>41091767</v>
      </c>
      <c r="AH1267" s="1">
        <v>43451022</v>
      </c>
    </row>
    <row r="1268" spans="1:34" x14ac:dyDescent="0.2">
      <c r="A1268">
        <v>1267</v>
      </c>
      <c r="B1268" t="s">
        <v>2687</v>
      </c>
      <c r="C1268" s="4" t="s">
        <v>1928</v>
      </c>
      <c r="D1268" s="5" t="s">
        <v>2640</v>
      </c>
      <c r="E1268" s="1">
        <v>209844</v>
      </c>
      <c r="F1268" s="1">
        <v>690500</v>
      </c>
      <c r="G1268" s="1">
        <v>2792474</v>
      </c>
      <c r="H1268" s="1">
        <v>2871772</v>
      </c>
      <c r="I1268" s="1">
        <v>0</v>
      </c>
      <c r="J1268" s="1">
        <v>0</v>
      </c>
      <c r="K1268" s="1">
        <v>1583760</v>
      </c>
      <c r="L1268" s="1">
        <v>1653538</v>
      </c>
      <c r="M1268" s="1">
        <v>1940596</v>
      </c>
      <c r="N1268" s="1">
        <v>3486955</v>
      </c>
      <c r="O1268" s="1">
        <v>6799175</v>
      </c>
      <c r="P1268" s="1">
        <v>6138405</v>
      </c>
      <c r="Q1268" s="1">
        <v>5151563</v>
      </c>
      <c r="R1268" s="1">
        <v>2741896</v>
      </c>
      <c r="S1268" s="1">
        <v>4285854</v>
      </c>
      <c r="T1268" s="1">
        <v>7124536</v>
      </c>
      <c r="U1268" s="1">
        <v>8108720</v>
      </c>
      <c r="V1268" s="1">
        <v>3334755</v>
      </c>
      <c r="W1268" s="1">
        <v>2974943</v>
      </c>
      <c r="X1268" s="1">
        <v>3024985</v>
      </c>
      <c r="Y1268" s="1">
        <v>2905740</v>
      </c>
      <c r="Z1268" s="1">
        <v>3380000</v>
      </c>
      <c r="AA1268" s="1">
        <v>3361942</v>
      </c>
      <c r="AB1268" s="1">
        <v>3717537</v>
      </c>
      <c r="AC1268" s="1">
        <v>4149690</v>
      </c>
      <c r="AD1268" s="1">
        <v>4305302</v>
      </c>
      <c r="AE1268" s="1">
        <v>4341193</v>
      </c>
      <c r="AF1268" s="1">
        <v>3950687</v>
      </c>
      <c r="AG1268" s="1">
        <v>4896095</v>
      </c>
      <c r="AH1268" s="1">
        <v>4794058</v>
      </c>
    </row>
    <row r="1269" spans="1:34" x14ac:dyDescent="0.2">
      <c r="A1269">
        <v>1268</v>
      </c>
      <c r="B1269" t="s">
        <v>2687</v>
      </c>
      <c r="C1269" s="4" t="s">
        <v>1929</v>
      </c>
      <c r="D1269" s="5" t="s">
        <v>2641</v>
      </c>
      <c r="E1269" s="1">
        <v>1813517</v>
      </c>
      <c r="F1269" s="1">
        <v>2051646</v>
      </c>
      <c r="G1269" s="1">
        <v>2324316</v>
      </c>
      <c r="H1269" s="1">
        <v>2793895</v>
      </c>
      <c r="I1269" s="1">
        <v>3509946</v>
      </c>
      <c r="J1269" s="1">
        <v>4543688</v>
      </c>
      <c r="K1269" s="1">
        <v>6390577</v>
      </c>
      <c r="L1269" s="1">
        <v>5958071</v>
      </c>
      <c r="M1269" s="1">
        <v>3249241</v>
      </c>
      <c r="N1269" s="1">
        <v>2188133</v>
      </c>
      <c r="O1269" s="1">
        <v>5250213</v>
      </c>
      <c r="P1269" s="1">
        <v>5769623</v>
      </c>
      <c r="Q1269" s="1">
        <v>5699118</v>
      </c>
      <c r="R1269" s="1">
        <v>3619199</v>
      </c>
      <c r="S1269" s="1">
        <v>3915100</v>
      </c>
      <c r="T1269" s="1">
        <v>8105955</v>
      </c>
      <c r="U1269" s="1">
        <v>10002019</v>
      </c>
      <c r="V1269" s="1">
        <v>11229347</v>
      </c>
      <c r="W1269" s="1">
        <v>12868757</v>
      </c>
      <c r="X1269" s="1">
        <v>10866199</v>
      </c>
      <c r="Y1269" s="1">
        <v>11651618</v>
      </c>
      <c r="Z1269" s="1">
        <v>13609581</v>
      </c>
      <c r="AA1269" s="1">
        <v>13824223</v>
      </c>
      <c r="AB1269" s="1">
        <v>14861955</v>
      </c>
      <c r="AC1269" s="1">
        <v>17161234</v>
      </c>
      <c r="AD1269" s="1">
        <v>17913407</v>
      </c>
      <c r="AE1269" s="1">
        <v>18814362</v>
      </c>
      <c r="AF1269" s="1">
        <v>22448151</v>
      </c>
      <c r="AG1269" s="1">
        <v>32642794</v>
      </c>
      <c r="AH1269" s="1">
        <v>36306324</v>
      </c>
    </row>
    <row r="1270" spans="1:34" x14ac:dyDescent="0.2">
      <c r="A1270">
        <v>1269</v>
      </c>
      <c r="C1270" s="4" t="s">
        <v>1930</v>
      </c>
      <c r="D1270" s="5" t="s">
        <v>2642</v>
      </c>
      <c r="E1270" s="1">
        <v>2732282</v>
      </c>
      <c r="F1270" s="1">
        <v>3192356</v>
      </c>
      <c r="G1270" s="1">
        <v>3467789</v>
      </c>
      <c r="H1270" s="1">
        <v>4038909</v>
      </c>
      <c r="I1270" s="1">
        <v>4182328</v>
      </c>
      <c r="J1270" s="1">
        <v>4905805</v>
      </c>
      <c r="K1270" s="1">
        <v>5913202</v>
      </c>
      <c r="L1270" s="1">
        <v>8189706</v>
      </c>
      <c r="M1270" s="1">
        <v>9849826</v>
      </c>
      <c r="N1270" s="1">
        <v>10515693</v>
      </c>
      <c r="O1270" s="1">
        <v>13816032</v>
      </c>
      <c r="P1270" s="1">
        <v>13355779</v>
      </c>
      <c r="Q1270" s="1">
        <v>10983246</v>
      </c>
      <c r="R1270" s="1">
        <v>13122695</v>
      </c>
      <c r="S1270" s="1">
        <v>17059654</v>
      </c>
      <c r="T1270" s="1">
        <v>26102681</v>
      </c>
      <c r="U1270" s="1">
        <v>29677984</v>
      </c>
      <c r="V1270" s="1">
        <v>31366761</v>
      </c>
      <c r="W1270" s="1">
        <v>36538943</v>
      </c>
      <c r="X1270" s="1">
        <v>35509285</v>
      </c>
      <c r="Y1270" s="1">
        <v>34445545</v>
      </c>
      <c r="Z1270" s="1">
        <v>38175789</v>
      </c>
      <c r="AA1270" s="1">
        <v>43788028</v>
      </c>
      <c r="AB1270" s="1">
        <v>51382793</v>
      </c>
      <c r="AC1270" s="1">
        <v>57295242</v>
      </c>
      <c r="AD1270" s="1">
        <v>63162511</v>
      </c>
      <c r="AE1270" s="1">
        <v>65663870</v>
      </c>
      <c r="AF1270" s="1">
        <v>71099321</v>
      </c>
      <c r="AG1270" s="1">
        <v>75135232</v>
      </c>
      <c r="AH1270" s="1">
        <v>76693788</v>
      </c>
    </row>
    <row r="1271" spans="1:34" x14ac:dyDescent="0.2">
      <c r="A1271">
        <v>1270</v>
      </c>
      <c r="C1271" s="4" t="s">
        <v>1931</v>
      </c>
      <c r="D1271" s="5" t="s">
        <v>2643</v>
      </c>
      <c r="E1271" s="1">
        <v>3326773</v>
      </c>
      <c r="F1271" s="1">
        <v>4137037</v>
      </c>
      <c r="G1271" s="1">
        <v>4686647</v>
      </c>
      <c r="H1271" s="1">
        <v>4914955</v>
      </c>
      <c r="I1271" s="1">
        <v>5603755</v>
      </c>
      <c r="J1271" s="1">
        <v>5654066</v>
      </c>
      <c r="K1271" s="1">
        <v>7278441</v>
      </c>
      <c r="L1271" s="1">
        <v>5494773</v>
      </c>
      <c r="M1271" s="1">
        <v>5629438</v>
      </c>
      <c r="N1271" s="1">
        <v>5872714</v>
      </c>
      <c r="O1271" s="1">
        <v>6675215</v>
      </c>
      <c r="P1271" s="1">
        <v>7349046</v>
      </c>
      <c r="Q1271" s="1">
        <v>7237103</v>
      </c>
      <c r="R1271" s="1">
        <v>7571512</v>
      </c>
      <c r="S1271" s="1">
        <v>7334086</v>
      </c>
      <c r="T1271" s="1">
        <v>7897558</v>
      </c>
      <c r="U1271" s="1">
        <v>7556230</v>
      </c>
      <c r="V1271" s="1">
        <v>7839194</v>
      </c>
      <c r="W1271" s="1">
        <v>9655084</v>
      </c>
      <c r="X1271" s="1">
        <v>9933446</v>
      </c>
      <c r="Y1271" s="1">
        <v>10426064</v>
      </c>
      <c r="Z1271" s="1">
        <v>10471602</v>
      </c>
      <c r="AA1271" s="1">
        <v>11599633</v>
      </c>
      <c r="AB1271" s="1">
        <v>11643262</v>
      </c>
      <c r="AC1271" s="1">
        <v>12760077</v>
      </c>
      <c r="AD1271" s="1">
        <v>13188629</v>
      </c>
      <c r="AE1271" s="1">
        <v>14106581</v>
      </c>
      <c r="AF1271" s="1">
        <v>14242577</v>
      </c>
      <c r="AG1271" s="1">
        <v>13033270</v>
      </c>
      <c r="AH1271" s="1">
        <v>16135767</v>
      </c>
    </row>
    <row r="1272" spans="1:34" x14ac:dyDescent="0.2">
      <c r="A1272">
        <v>1271</v>
      </c>
      <c r="C1272" s="4" t="s">
        <v>1932</v>
      </c>
      <c r="D1272" s="5" t="s">
        <v>2644</v>
      </c>
      <c r="E1272" s="1">
        <v>796519</v>
      </c>
      <c r="F1272" s="1">
        <v>981207</v>
      </c>
      <c r="G1272" s="1">
        <v>876048</v>
      </c>
      <c r="H1272" s="1">
        <v>818314</v>
      </c>
      <c r="I1272" s="1">
        <v>796663</v>
      </c>
      <c r="J1272" s="1">
        <v>764060</v>
      </c>
      <c r="K1272" s="1">
        <v>3095462</v>
      </c>
      <c r="L1272" s="1">
        <v>1148000</v>
      </c>
      <c r="M1272" s="1">
        <v>1156667</v>
      </c>
      <c r="N1272" s="1">
        <v>1096676</v>
      </c>
      <c r="O1272" s="1">
        <v>1293989</v>
      </c>
      <c r="P1272" s="1">
        <v>1687314</v>
      </c>
      <c r="Q1272" s="1">
        <v>1673162</v>
      </c>
      <c r="R1272" s="1">
        <v>2147865</v>
      </c>
      <c r="S1272" s="1">
        <v>1420545</v>
      </c>
      <c r="T1272" s="1">
        <v>1718726</v>
      </c>
      <c r="U1272" s="1">
        <v>1511405</v>
      </c>
      <c r="V1272" s="1">
        <v>1480331</v>
      </c>
      <c r="W1272" s="1">
        <v>1674950</v>
      </c>
      <c r="X1272" s="1">
        <v>1769972</v>
      </c>
      <c r="Y1272" s="1">
        <v>2212235</v>
      </c>
      <c r="Z1272" s="1">
        <v>2377583</v>
      </c>
      <c r="AA1272" s="1">
        <v>3304113</v>
      </c>
      <c r="AB1272" s="1">
        <v>3515286</v>
      </c>
      <c r="AC1272" s="1">
        <v>3536843</v>
      </c>
      <c r="AD1272" s="1">
        <v>4623536</v>
      </c>
      <c r="AE1272" s="1">
        <v>5311077</v>
      </c>
      <c r="AF1272" s="1">
        <v>5113295</v>
      </c>
      <c r="AG1272" s="1">
        <v>2825857</v>
      </c>
      <c r="AH1272" s="1">
        <v>4811899</v>
      </c>
    </row>
    <row r="1273" spans="1:34" x14ac:dyDescent="0.2">
      <c r="A1273">
        <v>1272</v>
      </c>
      <c r="C1273" s="4" t="s">
        <v>1933</v>
      </c>
      <c r="D1273" s="5" t="s">
        <v>2645</v>
      </c>
      <c r="E1273" s="1">
        <v>294197</v>
      </c>
      <c r="F1273" s="1">
        <v>296008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518772</v>
      </c>
      <c r="N1273" s="1">
        <v>236884</v>
      </c>
      <c r="O1273" s="1">
        <v>174867</v>
      </c>
      <c r="P1273" s="1">
        <v>314245</v>
      </c>
      <c r="Q1273" s="1">
        <v>421285</v>
      </c>
      <c r="R1273" s="1">
        <v>429682</v>
      </c>
      <c r="S1273" s="1">
        <v>104341.33333333333</v>
      </c>
      <c r="T1273" s="1">
        <v>189895</v>
      </c>
      <c r="U1273" s="1">
        <v>191646</v>
      </c>
      <c r="V1273" s="1">
        <v>0</v>
      </c>
      <c r="W1273" s="1">
        <v>0</v>
      </c>
      <c r="X1273" s="1">
        <v>376832</v>
      </c>
      <c r="Y1273" s="1">
        <v>301762</v>
      </c>
      <c r="Z1273" s="1">
        <v>351612</v>
      </c>
      <c r="AA1273" s="1">
        <v>484171</v>
      </c>
      <c r="AB1273" s="1">
        <v>765170.66666666663</v>
      </c>
      <c r="AC1273" s="1">
        <v>640761</v>
      </c>
      <c r="AD1273" s="1">
        <v>714354</v>
      </c>
      <c r="AE1273" s="1">
        <v>731496</v>
      </c>
      <c r="AF1273" s="1">
        <v>752125</v>
      </c>
      <c r="AG1273" s="1">
        <v>627881</v>
      </c>
      <c r="AH1273" s="1">
        <v>499848</v>
      </c>
    </row>
    <row r="1274" spans="1:34" x14ac:dyDescent="0.2">
      <c r="A1274">
        <v>1273</v>
      </c>
      <c r="C1274" s="4" t="s">
        <v>1934</v>
      </c>
      <c r="D1274" s="5" t="s">
        <v>2646</v>
      </c>
      <c r="E1274" s="1">
        <v>502322</v>
      </c>
      <c r="F1274" s="1">
        <v>665422</v>
      </c>
      <c r="G1274" s="1">
        <v>675918</v>
      </c>
      <c r="H1274" s="1">
        <v>625305</v>
      </c>
      <c r="I1274" s="1">
        <v>560894</v>
      </c>
      <c r="J1274" s="1">
        <v>514922</v>
      </c>
      <c r="K1274" s="1">
        <v>2646704</v>
      </c>
      <c r="L1274" s="1">
        <v>929161</v>
      </c>
      <c r="M1274" s="1">
        <v>637895</v>
      </c>
      <c r="N1274" s="1">
        <v>859792</v>
      </c>
      <c r="O1274" s="1">
        <v>1119122</v>
      </c>
      <c r="P1274" s="1">
        <v>1373069</v>
      </c>
      <c r="Q1274" s="1">
        <v>1251877</v>
      </c>
      <c r="R1274" s="1">
        <v>1718183</v>
      </c>
      <c r="S1274" s="1">
        <v>1322633</v>
      </c>
      <c r="T1274" s="1">
        <v>1528831</v>
      </c>
      <c r="U1274" s="1">
        <v>1319759</v>
      </c>
      <c r="V1274" s="1">
        <v>1404665</v>
      </c>
      <c r="W1274" s="1">
        <v>1390776</v>
      </c>
      <c r="X1274" s="1">
        <v>1420982</v>
      </c>
      <c r="Y1274" s="1">
        <v>1764610</v>
      </c>
      <c r="Z1274" s="1">
        <v>1925908</v>
      </c>
      <c r="AA1274" s="1">
        <v>2819942</v>
      </c>
      <c r="AB1274" s="1">
        <v>2713006</v>
      </c>
      <c r="AC1274" s="1">
        <v>2896082</v>
      </c>
      <c r="AD1274" s="1">
        <v>3909182</v>
      </c>
      <c r="AE1274" s="1">
        <v>4579581</v>
      </c>
      <c r="AF1274" s="1">
        <v>4361170</v>
      </c>
      <c r="AG1274" s="1">
        <v>2197976</v>
      </c>
      <c r="AH1274" s="1">
        <v>4312051</v>
      </c>
    </row>
    <row r="1275" spans="1:34" x14ac:dyDescent="0.2">
      <c r="A1275">
        <v>1274</v>
      </c>
      <c r="C1275" s="4" t="s">
        <v>1935</v>
      </c>
      <c r="D1275" s="5" t="s">
        <v>2647</v>
      </c>
      <c r="E1275" s="1">
        <v>631867</v>
      </c>
      <c r="F1275" s="1">
        <v>1016424</v>
      </c>
      <c r="G1275" s="1">
        <v>1780290</v>
      </c>
      <c r="H1275" s="1">
        <v>1813344</v>
      </c>
      <c r="I1275" s="1">
        <v>2248090</v>
      </c>
      <c r="J1275" s="1">
        <v>1919140</v>
      </c>
      <c r="K1275" s="1">
        <v>1207206</v>
      </c>
      <c r="L1275" s="1">
        <v>1151654</v>
      </c>
      <c r="M1275" s="1">
        <v>1291298</v>
      </c>
      <c r="N1275" s="1">
        <v>1424882</v>
      </c>
      <c r="O1275" s="1">
        <v>1758583</v>
      </c>
      <c r="P1275" s="1">
        <v>1744639</v>
      </c>
      <c r="Q1275" s="1">
        <v>1871683</v>
      </c>
      <c r="R1275" s="1">
        <v>1603903</v>
      </c>
      <c r="S1275" s="1">
        <v>1622142</v>
      </c>
      <c r="T1275" s="1">
        <v>1569528</v>
      </c>
      <c r="U1275" s="1">
        <v>1783153</v>
      </c>
      <c r="V1275" s="1">
        <v>1918329</v>
      </c>
      <c r="W1275" s="1">
        <v>1849004</v>
      </c>
      <c r="X1275" s="1">
        <v>1465202</v>
      </c>
      <c r="Y1275" s="1">
        <v>1377730</v>
      </c>
      <c r="Z1275" s="1">
        <v>1328084</v>
      </c>
      <c r="AA1275" s="1">
        <v>1413038</v>
      </c>
      <c r="AB1275" s="1">
        <v>1717730</v>
      </c>
      <c r="AC1275" s="1">
        <v>1905456</v>
      </c>
      <c r="AD1275" s="1">
        <v>2271886</v>
      </c>
      <c r="AE1275" s="1">
        <v>2050268</v>
      </c>
      <c r="AF1275" s="1">
        <v>2083500</v>
      </c>
      <c r="AG1275" s="1">
        <v>2337065</v>
      </c>
      <c r="AH1275" s="1">
        <v>2475503</v>
      </c>
    </row>
    <row r="1276" spans="1:34" x14ac:dyDescent="0.2">
      <c r="A1276">
        <v>1275</v>
      </c>
      <c r="C1276" s="4" t="s">
        <v>1936</v>
      </c>
      <c r="D1276" s="5" t="s">
        <v>2648</v>
      </c>
      <c r="E1276" s="1">
        <v>805369</v>
      </c>
      <c r="F1276" s="1">
        <v>979631</v>
      </c>
      <c r="G1276" s="1">
        <v>896314</v>
      </c>
      <c r="H1276" s="1">
        <v>897866</v>
      </c>
      <c r="I1276" s="1">
        <v>957694</v>
      </c>
      <c r="J1276" s="1">
        <v>1013254</v>
      </c>
      <c r="K1276" s="1">
        <v>891795</v>
      </c>
      <c r="L1276" s="1">
        <v>1041504</v>
      </c>
      <c r="M1276" s="1">
        <v>772104</v>
      </c>
      <c r="N1276" s="1">
        <v>733192</v>
      </c>
      <c r="O1276" s="1">
        <v>785046</v>
      </c>
      <c r="P1276" s="1">
        <v>852810</v>
      </c>
      <c r="Q1276" s="1">
        <v>566155</v>
      </c>
      <c r="R1276" s="1">
        <v>569073</v>
      </c>
      <c r="S1276" s="1">
        <v>612187</v>
      </c>
      <c r="T1276" s="1">
        <v>599191</v>
      </c>
      <c r="U1276" s="1">
        <v>671124</v>
      </c>
      <c r="V1276" s="1">
        <v>718916</v>
      </c>
      <c r="W1276" s="1">
        <v>708698</v>
      </c>
      <c r="X1276" s="1">
        <v>754372</v>
      </c>
      <c r="Y1276" s="1">
        <v>706436</v>
      </c>
      <c r="Z1276" s="1">
        <v>751322</v>
      </c>
      <c r="AA1276" s="1">
        <v>781151</v>
      </c>
      <c r="AB1276" s="1">
        <v>820360</v>
      </c>
      <c r="AC1276" s="1">
        <v>746311</v>
      </c>
      <c r="AD1276" s="1">
        <v>773495</v>
      </c>
      <c r="AE1276" s="1">
        <v>760080</v>
      </c>
      <c r="AF1276" s="1">
        <v>942913</v>
      </c>
      <c r="AG1276" s="1">
        <v>1050338</v>
      </c>
      <c r="AH1276" s="1">
        <v>1104538</v>
      </c>
    </row>
    <row r="1277" spans="1:34" x14ac:dyDescent="0.2">
      <c r="A1277">
        <v>1276</v>
      </c>
      <c r="C1277" s="4" t="s">
        <v>1937</v>
      </c>
      <c r="D1277" s="5" t="s">
        <v>2649</v>
      </c>
      <c r="E1277" s="1">
        <v>1093018</v>
      </c>
      <c r="F1277" s="1">
        <v>1159775</v>
      </c>
      <c r="G1277" s="1">
        <v>1133995</v>
      </c>
      <c r="H1277" s="1">
        <v>1385431</v>
      </c>
      <c r="I1277" s="1">
        <v>1601308</v>
      </c>
      <c r="J1277" s="1">
        <v>1957612</v>
      </c>
      <c r="K1277" s="1">
        <v>2083978</v>
      </c>
      <c r="L1277" s="1">
        <v>2153615</v>
      </c>
      <c r="M1277" s="1">
        <v>2401512</v>
      </c>
      <c r="N1277" s="1">
        <v>2617964</v>
      </c>
      <c r="O1277" s="1">
        <v>2837597</v>
      </c>
      <c r="P1277" s="1">
        <v>3064283</v>
      </c>
      <c r="Q1277" s="1">
        <v>3126103</v>
      </c>
      <c r="R1277" s="1">
        <v>3250671</v>
      </c>
      <c r="S1277" s="1">
        <v>3679212</v>
      </c>
      <c r="T1277" s="1">
        <v>4010113</v>
      </c>
      <c r="U1277" s="1">
        <v>3590548</v>
      </c>
      <c r="V1277" s="1">
        <v>3721618</v>
      </c>
      <c r="W1277" s="1">
        <v>5422432</v>
      </c>
      <c r="X1277" s="1">
        <v>5943900</v>
      </c>
      <c r="Y1277" s="1">
        <v>6129663</v>
      </c>
      <c r="Z1277" s="1">
        <v>6014613</v>
      </c>
      <c r="AA1277" s="1">
        <v>6101331</v>
      </c>
      <c r="AB1277" s="1">
        <v>5589886</v>
      </c>
      <c r="AC1277" s="1">
        <v>6571467</v>
      </c>
      <c r="AD1277" s="1">
        <v>5519712</v>
      </c>
      <c r="AE1277" s="1">
        <v>5985156</v>
      </c>
      <c r="AF1277" s="1">
        <v>6102869</v>
      </c>
      <c r="AG1277" s="1">
        <v>6820010</v>
      </c>
      <c r="AH1277" s="1">
        <v>7743827</v>
      </c>
    </row>
    <row r="1278" spans="1:34" x14ac:dyDescent="0.2">
      <c r="A1278">
        <v>1277</v>
      </c>
      <c r="C1278" s="4" t="s">
        <v>1938</v>
      </c>
      <c r="D1278" s="5" t="s">
        <v>2650</v>
      </c>
      <c r="E1278" s="1">
        <v>53680632</v>
      </c>
      <c r="F1278" s="1">
        <v>58458365</v>
      </c>
      <c r="G1278" s="1">
        <v>63093086</v>
      </c>
      <c r="H1278" s="1">
        <v>66321705</v>
      </c>
      <c r="I1278" s="1">
        <v>68091176</v>
      </c>
      <c r="J1278" s="1">
        <v>75582565</v>
      </c>
      <c r="K1278" s="1">
        <v>83364857</v>
      </c>
      <c r="L1278" s="1">
        <v>90689564</v>
      </c>
      <c r="M1278" s="1">
        <v>100598528</v>
      </c>
      <c r="N1278" s="1">
        <v>109261849</v>
      </c>
      <c r="O1278" s="1">
        <v>118281736</v>
      </c>
      <c r="P1278" s="1">
        <v>121649952</v>
      </c>
      <c r="Q1278" s="1">
        <v>122507076</v>
      </c>
      <c r="R1278" s="1">
        <v>123676010</v>
      </c>
      <c r="S1278" s="1">
        <v>132222511</v>
      </c>
      <c r="T1278" s="1">
        <v>142543464</v>
      </c>
      <c r="U1278" s="1">
        <v>156912433</v>
      </c>
      <c r="V1278" s="1">
        <v>168660835</v>
      </c>
      <c r="W1278" s="1">
        <v>181455828</v>
      </c>
      <c r="X1278" s="1">
        <v>181114587</v>
      </c>
      <c r="Y1278" s="1">
        <v>180896030</v>
      </c>
      <c r="Z1278" s="1">
        <v>198655037</v>
      </c>
      <c r="AA1278" s="1">
        <v>209724155</v>
      </c>
      <c r="AB1278" s="1">
        <v>229436791</v>
      </c>
      <c r="AC1278" s="1">
        <v>255030711</v>
      </c>
      <c r="AD1278" s="1">
        <v>283334419</v>
      </c>
      <c r="AE1278" s="1">
        <v>305807655</v>
      </c>
      <c r="AF1278" s="1">
        <v>338515092</v>
      </c>
      <c r="AG1278" s="1">
        <v>381406622</v>
      </c>
      <c r="AH1278" s="1">
        <v>435851580</v>
      </c>
    </row>
    <row r="1279" spans="1:34" x14ac:dyDescent="0.2">
      <c r="A1279">
        <v>1278</v>
      </c>
      <c r="C1279" s="4" t="s">
        <v>1939</v>
      </c>
      <c r="D1279" s="5" t="s">
        <v>1940</v>
      </c>
      <c r="E1279" s="1">
        <v>15068984</v>
      </c>
      <c r="F1279" s="1">
        <v>17156414</v>
      </c>
      <c r="G1279" s="1">
        <v>17812885</v>
      </c>
      <c r="H1279" s="1">
        <v>19130032</v>
      </c>
      <c r="I1279" s="1">
        <v>19394939</v>
      </c>
      <c r="J1279" s="1">
        <v>21389739</v>
      </c>
      <c r="K1279" s="1">
        <v>25270133</v>
      </c>
      <c r="L1279" s="1">
        <v>28141325</v>
      </c>
      <c r="M1279" s="1">
        <v>32331770</v>
      </c>
      <c r="N1279" s="1">
        <v>35352533</v>
      </c>
      <c r="O1279" s="1">
        <v>40071021</v>
      </c>
      <c r="P1279" s="1">
        <v>43561459</v>
      </c>
      <c r="Q1279" s="1">
        <v>47460505</v>
      </c>
      <c r="R1279" s="1">
        <v>49573524</v>
      </c>
      <c r="S1279" s="1">
        <v>56871958</v>
      </c>
      <c r="T1279" s="1">
        <v>64785328</v>
      </c>
      <c r="U1279" s="1">
        <v>73955911</v>
      </c>
      <c r="V1279" s="1">
        <v>82067624</v>
      </c>
      <c r="W1279" s="1">
        <v>89810479</v>
      </c>
      <c r="X1279" s="1">
        <v>91469029</v>
      </c>
      <c r="Y1279" s="1">
        <v>92768883</v>
      </c>
      <c r="Z1279" s="1">
        <v>104640851</v>
      </c>
      <c r="AA1279" s="1">
        <v>117106325</v>
      </c>
      <c r="AB1279" s="1">
        <v>129257352</v>
      </c>
      <c r="AC1279" s="1">
        <v>144252350</v>
      </c>
      <c r="AD1279" s="1">
        <v>166469029</v>
      </c>
      <c r="AE1279" s="1">
        <v>183270462</v>
      </c>
      <c r="AF1279" s="1">
        <v>200818077</v>
      </c>
      <c r="AG1279" s="1">
        <v>228028983</v>
      </c>
      <c r="AH1279" s="1">
        <v>254061996</v>
      </c>
    </row>
    <row r="1280" spans="1:34" x14ac:dyDescent="0.2">
      <c r="A1280">
        <v>1279</v>
      </c>
      <c r="C1280" s="4" t="s">
        <v>1941</v>
      </c>
      <c r="D1280" s="5" t="s">
        <v>2651</v>
      </c>
      <c r="E1280" s="1">
        <v>14187089</v>
      </c>
      <c r="F1280" s="1">
        <v>16211255</v>
      </c>
      <c r="G1280" s="1">
        <v>16665531</v>
      </c>
      <c r="H1280" s="1">
        <v>18048910</v>
      </c>
      <c r="I1280" s="1">
        <v>18444715</v>
      </c>
      <c r="J1280" s="1">
        <v>20511742</v>
      </c>
      <c r="K1280" s="1">
        <v>23034633</v>
      </c>
      <c r="L1280" s="1">
        <v>25219561</v>
      </c>
      <c r="M1280" s="1">
        <v>29425440</v>
      </c>
      <c r="N1280" s="1">
        <v>32830420</v>
      </c>
      <c r="O1280" s="1">
        <v>36951427</v>
      </c>
      <c r="P1280" s="1">
        <v>39140442</v>
      </c>
      <c r="Q1280" s="1">
        <v>42872096</v>
      </c>
      <c r="R1280" s="1">
        <v>44831254</v>
      </c>
      <c r="S1280" s="1">
        <v>51045082</v>
      </c>
      <c r="T1280" s="1">
        <v>55043390</v>
      </c>
      <c r="U1280" s="1">
        <v>59398739</v>
      </c>
      <c r="V1280" s="1">
        <v>62199182</v>
      </c>
      <c r="W1280" s="1">
        <v>67924034</v>
      </c>
      <c r="X1280" s="1">
        <v>68360673</v>
      </c>
      <c r="Y1280" s="1">
        <v>71463321</v>
      </c>
      <c r="Z1280" s="1">
        <v>78860125</v>
      </c>
      <c r="AA1280" s="1">
        <v>87269972</v>
      </c>
      <c r="AB1280" s="1">
        <v>94143046</v>
      </c>
      <c r="AC1280" s="1">
        <v>104785289</v>
      </c>
      <c r="AD1280" s="1">
        <v>120385135</v>
      </c>
      <c r="AE1280" s="1">
        <v>130294181</v>
      </c>
      <c r="AF1280" s="1">
        <v>142501118</v>
      </c>
      <c r="AG1280" s="1">
        <v>163395715</v>
      </c>
      <c r="AH1280" s="1">
        <v>177588404</v>
      </c>
    </row>
    <row r="1281" spans="1:34" x14ac:dyDescent="0.2">
      <c r="A1281">
        <v>1280</v>
      </c>
      <c r="C1281" s="4" t="s">
        <v>1942</v>
      </c>
      <c r="D1281" s="5" t="s">
        <v>1943</v>
      </c>
      <c r="E1281" s="1">
        <v>394262</v>
      </c>
      <c r="F1281" s="1">
        <v>401835</v>
      </c>
      <c r="G1281" s="1">
        <v>421532</v>
      </c>
      <c r="H1281" s="1">
        <v>418984</v>
      </c>
      <c r="I1281" s="1">
        <v>482843</v>
      </c>
      <c r="J1281" s="1">
        <v>622688</v>
      </c>
      <c r="K1281" s="1">
        <v>1088150</v>
      </c>
      <c r="L1281" s="1">
        <v>1822233</v>
      </c>
      <c r="M1281" s="1">
        <v>2383617</v>
      </c>
      <c r="N1281" s="1">
        <v>2383376</v>
      </c>
      <c r="O1281" s="1">
        <v>2483755</v>
      </c>
      <c r="P1281" s="1">
        <v>2748271</v>
      </c>
      <c r="Q1281" s="1">
        <v>3651939</v>
      </c>
      <c r="R1281" s="1">
        <v>4176965</v>
      </c>
      <c r="S1281" s="1">
        <v>5573549</v>
      </c>
      <c r="T1281" s="1">
        <v>5487688</v>
      </c>
      <c r="U1281" s="1">
        <v>7606088</v>
      </c>
      <c r="V1281" s="1">
        <v>7296752</v>
      </c>
      <c r="W1281" s="1">
        <v>7158585</v>
      </c>
      <c r="X1281" s="1">
        <v>7309804</v>
      </c>
      <c r="Y1281" s="1">
        <v>9296309</v>
      </c>
      <c r="Z1281" s="1">
        <v>10260021</v>
      </c>
      <c r="AA1281" s="1">
        <v>12405619</v>
      </c>
      <c r="AB1281" s="1">
        <v>14626633</v>
      </c>
      <c r="AC1281" s="1">
        <v>18048577</v>
      </c>
      <c r="AD1281" s="1">
        <v>22900505</v>
      </c>
      <c r="AE1281" s="1">
        <v>24621311</v>
      </c>
      <c r="AF1281" s="1">
        <v>28729637</v>
      </c>
      <c r="AG1281" s="1">
        <v>32731599</v>
      </c>
      <c r="AH1281" s="1">
        <v>35170979</v>
      </c>
    </row>
    <row r="1282" spans="1:34" x14ac:dyDescent="0.2">
      <c r="A1282">
        <v>1281</v>
      </c>
      <c r="C1282" s="4" t="s">
        <v>1944</v>
      </c>
      <c r="D1282" s="5" t="s">
        <v>1945</v>
      </c>
      <c r="E1282" s="1">
        <v>13153528</v>
      </c>
      <c r="F1282" s="1">
        <v>15077225</v>
      </c>
      <c r="G1282" s="1">
        <v>15510746</v>
      </c>
      <c r="H1282" s="1">
        <v>16992556</v>
      </c>
      <c r="I1282" s="1">
        <v>17465880</v>
      </c>
      <c r="J1282" s="1">
        <v>19375463</v>
      </c>
      <c r="K1282" s="1">
        <v>21337694</v>
      </c>
      <c r="L1282" s="1">
        <v>22708167</v>
      </c>
      <c r="M1282" s="1">
        <v>26177280</v>
      </c>
      <c r="N1282" s="1">
        <v>29490990</v>
      </c>
      <c r="O1282" s="1">
        <v>33244926</v>
      </c>
      <c r="P1282" s="1">
        <v>35038388</v>
      </c>
      <c r="Q1282" s="1">
        <v>37304581</v>
      </c>
      <c r="R1282" s="1">
        <v>38457483</v>
      </c>
      <c r="S1282" s="1">
        <v>42420403</v>
      </c>
      <c r="T1282" s="1">
        <v>45548723</v>
      </c>
      <c r="U1282" s="1">
        <v>47993713</v>
      </c>
      <c r="V1282" s="1">
        <v>50900301</v>
      </c>
      <c r="W1282" s="1">
        <v>56488240</v>
      </c>
      <c r="X1282" s="1">
        <v>57010411</v>
      </c>
      <c r="Y1282" s="1">
        <v>57075084</v>
      </c>
      <c r="Z1282" s="1">
        <v>60470667</v>
      </c>
      <c r="AA1282" s="1">
        <v>65299975</v>
      </c>
      <c r="AB1282" s="1">
        <v>69007318</v>
      </c>
      <c r="AC1282" s="1">
        <v>74557579</v>
      </c>
      <c r="AD1282" s="1">
        <v>82407841</v>
      </c>
      <c r="AE1282" s="1">
        <v>86820009</v>
      </c>
      <c r="AF1282" s="1">
        <v>92538122</v>
      </c>
      <c r="AG1282" s="1">
        <v>107886381</v>
      </c>
      <c r="AH1282" s="1">
        <v>118354859</v>
      </c>
    </row>
    <row r="1283" spans="1:34" x14ac:dyDescent="0.2">
      <c r="A1283">
        <v>1282</v>
      </c>
      <c r="C1283" s="4" t="s">
        <v>1946</v>
      </c>
      <c r="D1283" s="5" t="s">
        <v>1947</v>
      </c>
      <c r="E1283" s="1">
        <v>639299</v>
      </c>
      <c r="F1283" s="1">
        <v>732195</v>
      </c>
      <c r="G1283" s="1">
        <v>733253</v>
      </c>
      <c r="H1283" s="1">
        <v>637370</v>
      </c>
      <c r="I1283" s="1">
        <v>495992</v>
      </c>
      <c r="J1283" s="1">
        <v>513591</v>
      </c>
      <c r="K1283" s="1">
        <v>608789</v>
      </c>
      <c r="L1283" s="1">
        <v>689161</v>
      </c>
      <c r="M1283" s="1">
        <v>864543</v>
      </c>
      <c r="N1283" s="1">
        <v>956054</v>
      </c>
      <c r="O1283" s="1">
        <v>1222746</v>
      </c>
      <c r="P1283" s="1">
        <v>1353783</v>
      </c>
      <c r="Q1283" s="1">
        <v>1915576</v>
      </c>
      <c r="R1283" s="1">
        <v>2196806</v>
      </c>
      <c r="S1283" s="1">
        <v>3051130</v>
      </c>
      <c r="T1283" s="1">
        <v>4005416</v>
      </c>
      <c r="U1283" s="1">
        <v>4379315</v>
      </c>
      <c r="V1283" s="1">
        <v>4275330</v>
      </c>
      <c r="W1283" s="1">
        <v>4277209</v>
      </c>
      <c r="X1283" s="1">
        <v>4040458</v>
      </c>
      <c r="Y1283" s="1">
        <v>5091928</v>
      </c>
      <c r="Z1283" s="1">
        <v>8129437</v>
      </c>
      <c r="AA1283" s="1">
        <v>9564378</v>
      </c>
      <c r="AB1283" s="1">
        <v>10509095</v>
      </c>
      <c r="AC1283" s="1">
        <v>12179133</v>
      </c>
      <c r="AD1283" s="1">
        <v>15076789</v>
      </c>
      <c r="AE1283" s="1">
        <v>18852861</v>
      </c>
      <c r="AF1283" s="1">
        <v>21233359</v>
      </c>
      <c r="AG1283" s="1">
        <v>22777735</v>
      </c>
      <c r="AH1283" s="1">
        <v>24062566</v>
      </c>
    </row>
    <row r="1284" spans="1:34" x14ac:dyDescent="0.2">
      <c r="A1284">
        <v>1283</v>
      </c>
      <c r="C1284" s="4" t="s">
        <v>1948</v>
      </c>
      <c r="D1284" s="5" t="s">
        <v>1949</v>
      </c>
      <c r="E1284" s="1">
        <v>881895</v>
      </c>
      <c r="F1284" s="1">
        <v>945159</v>
      </c>
      <c r="G1284" s="1">
        <v>1147354</v>
      </c>
      <c r="H1284" s="1">
        <v>1081122</v>
      </c>
      <c r="I1284" s="1">
        <v>950224</v>
      </c>
      <c r="J1284" s="1">
        <v>877997</v>
      </c>
      <c r="K1284" s="1">
        <v>2235500</v>
      </c>
      <c r="L1284" s="1">
        <v>2921764</v>
      </c>
      <c r="M1284" s="1">
        <v>2906330</v>
      </c>
      <c r="N1284" s="1">
        <v>2522113</v>
      </c>
      <c r="O1284" s="1">
        <v>3119594</v>
      </c>
      <c r="P1284" s="1">
        <v>4421017</v>
      </c>
      <c r="Q1284" s="1">
        <v>4588409</v>
      </c>
      <c r="R1284" s="1">
        <v>4742270</v>
      </c>
      <c r="S1284" s="1">
        <v>5826876</v>
      </c>
      <c r="T1284" s="1">
        <v>9741938</v>
      </c>
      <c r="U1284" s="1">
        <v>14557172</v>
      </c>
      <c r="V1284" s="1">
        <v>19868442</v>
      </c>
      <c r="W1284" s="1">
        <v>21886445</v>
      </c>
      <c r="X1284" s="1">
        <v>23108356</v>
      </c>
      <c r="Y1284" s="1">
        <v>21305562</v>
      </c>
      <c r="Z1284" s="1">
        <v>25780726</v>
      </c>
      <c r="AA1284" s="1">
        <v>29836353</v>
      </c>
      <c r="AB1284" s="1">
        <v>35114306</v>
      </c>
      <c r="AC1284" s="1">
        <v>39467061</v>
      </c>
      <c r="AD1284" s="1">
        <v>46083894</v>
      </c>
      <c r="AE1284" s="1">
        <v>52976281</v>
      </c>
      <c r="AF1284" s="1">
        <v>58316959</v>
      </c>
      <c r="AG1284" s="1">
        <v>64633268</v>
      </c>
      <c r="AH1284" s="1">
        <v>76473592</v>
      </c>
    </row>
    <row r="1285" spans="1:34" x14ac:dyDescent="0.2">
      <c r="A1285">
        <v>1284</v>
      </c>
      <c r="C1285" s="4" t="s">
        <v>1950</v>
      </c>
      <c r="D1285" s="5" t="s">
        <v>2652</v>
      </c>
      <c r="E1285" s="1">
        <v>522910</v>
      </c>
      <c r="F1285" s="1">
        <v>515066</v>
      </c>
      <c r="G1285" s="1">
        <v>640705</v>
      </c>
      <c r="H1285" s="1">
        <v>574722</v>
      </c>
      <c r="I1285" s="1">
        <v>419597</v>
      </c>
      <c r="J1285" s="1">
        <v>273364</v>
      </c>
      <c r="K1285" s="1">
        <v>337732</v>
      </c>
      <c r="L1285" s="1">
        <v>394932</v>
      </c>
      <c r="M1285" s="1">
        <v>384843</v>
      </c>
      <c r="N1285" s="1">
        <v>266947</v>
      </c>
      <c r="O1285" s="1">
        <v>289177</v>
      </c>
      <c r="P1285" s="1">
        <v>251102</v>
      </c>
      <c r="Q1285" s="1">
        <v>199623</v>
      </c>
      <c r="R1285" s="1">
        <v>938309</v>
      </c>
      <c r="S1285" s="1">
        <v>1194755</v>
      </c>
      <c r="T1285" s="1">
        <v>765748</v>
      </c>
      <c r="U1285" s="1">
        <v>1333536</v>
      </c>
      <c r="V1285" s="1">
        <v>1198676</v>
      </c>
      <c r="W1285" s="1">
        <v>1339497</v>
      </c>
      <c r="X1285" s="1">
        <v>1040473</v>
      </c>
      <c r="Y1285" s="1">
        <v>773550.66666666663</v>
      </c>
      <c r="Z1285" s="1">
        <v>816891</v>
      </c>
      <c r="AA1285" s="1">
        <v>701064</v>
      </c>
      <c r="AB1285" s="1">
        <v>1367042</v>
      </c>
      <c r="AC1285" s="1">
        <v>974472</v>
      </c>
      <c r="AD1285" s="1">
        <v>1807779</v>
      </c>
      <c r="AE1285" s="1">
        <v>2596994</v>
      </c>
      <c r="AF1285" s="1">
        <v>2877421</v>
      </c>
      <c r="AG1285" s="1">
        <v>2926794</v>
      </c>
      <c r="AH1285" s="1">
        <v>3326713</v>
      </c>
    </row>
    <row r="1286" spans="1:34" x14ac:dyDescent="0.2">
      <c r="A1286">
        <v>1285</v>
      </c>
      <c r="C1286" s="4" t="s">
        <v>1951</v>
      </c>
      <c r="D1286" s="5" t="s">
        <v>1949</v>
      </c>
      <c r="E1286" s="1">
        <v>358985</v>
      </c>
      <c r="F1286" s="1">
        <v>430093</v>
      </c>
      <c r="G1286" s="1">
        <v>506649</v>
      </c>
      <c r="H1286" s="1">
        <v>506400</v>
      </c>
      <c r="I1286" s="1">
        <v>530627</v>
      </c>
      <c r="J1286" s="1">
        <v>604633</v>
      </c>
      <c r="K1286" s="1">
        <v>1897768</v>
      </c>
      <c r="L1286" s="1">
        <v>2526832</v>
      </c>
      <c r="M1286" s="1">
        <v>2521487</v>
      </c>
      <c r="N1286" s="1">
        <v>2255166</v>
      </c>
      <c r="O1286" s="1">
        <v>2830417</v>
      </c>
      <c r="P1286" s="1">
        <v>4169915</v>
      </c>
      <c r="Q1286" s="1">
        <v>4388786</v>
      </c>
      <c r="R1286" s="1">
        <v>3803961</v>
      </c>
      <c r="S1286" s="1">
        <v>4632121</v>
      </c>
      <c r="T1286" s="1">
        <v>9014154</v>
      </c>
      <c r="U1286" s="1">
        <v>13405388</v>
      </c>
      <c r="V1286" s="1">
        <v>18674535</v>
      </c>
      <c r="W1286" s="1">
        <v>20546948</v>
      </c>
      <c r="X1286" s="1">
        <v>22067883</v>
      </c>
      <c r="Y1286" s="1">
        <v>20524361</v>
      </c>
      <c r="Z1286" s="1">
        <v>24963835</v>
      </c>
      <c r="AA1286" s="1">
        <v>29135289</v>
      </c>
      <c r="AB1286" s="1">
        <v>33747264</v>
      </c>
      <c r="AC1286" s="1">
        <v>38492589</v>
      </c>
      <c r="AD1286" s="1">
        <v>44276115</v>
      </c>
      <c r="AE1286" s="1">
        <v>50379287</v>
      </c>
      <c r="AF1286" s="1">
        <v>55439538</v>
      </c>
      <c r="AG1286" s="1">
        <v>61706474</v>
      </c>
      <c r="AH1286" s="1">
        <v>73146879</v>
      </c>
    </row>
    <row r="1287" spans="1:34" x14ac:dyDescent="0.2">
      <c r="A1287">
        <v>1286</v>
      </c>
      <c r="C1287" s="4" t="s">
        <v>1952</v>
      </c>
      <c r="D1287" s="5" t="s">
        <v>1953</v>
      </c>
      <c r="E1287" s="1">
        <v>8375556</v>
      </c>
      <c r="F1287" s="1">
        <v>9376606</v>
      </c>
      <c r="G1287" s="1">
        <v>6613243</v>
      </c>
      <c r="H1287" s="1">
        <v>5846725</v>
      </c>
      <c r="I1287" s="1">
        <v>6414459</v>
      </c>
      <c r="J1287" s="1">
        <v>6674628</v>
      </c>
      <c r="K1287" s="1">
        <v>7403399</v>
      </c>
      <c r="L1287" s="1">
        <v>7982658</v>
      </c>
      <c r="M1287" s="1">
        <v>7851805</v>
      </c>
      <c r="N1287" s="1">
        <v>8883866</v>
      </c>
      <c r="O1287" s="1">
        <v>8924718</v>
      </c>
      <c r="P1287" s="1">
        <v>8918652</v>
      </c>
      <c r="Q1287" s="1">
        <v>8679160</v>
      </c>
      <c r="R1287" s="1">
        <v>9004402</v>
      </c>
      <c r="S1287" s="1">
        <v>8982569</v>
      </c>
      <c r="T1287" s="1">
        <v>8488451</v>
      </c>
      <c r="U1287" s="1">
        <v>8969500</v>
      </c>
      <c r="V1287" s="1">
        <v>10000363</v>
      </c>
      <c r="W1287" s="1">
        <v>11149594</v>
      </c>
      <c r="X1287" s="1">
        <v>11188405</v>
      </c>
      <c r="Y1287" s="1">
        <v>11606911</v>
      </c>
      <c r="Z1287" s="1">
        <v>12385978</v>
      </c>
      <c r="AA1287" s="1">
        <v>13023782</v>
      </c>
      <c r="AB1287" s="1">
        <v>13465412</v>
      </c>
      <c r="AC1287" s="1">
        <v>13480269</v>
      </c>
      <c r="AD1287" s="1">
        <v>14166136</v>
      </c>
      <c r="AE1287" s="1">
        <v>14113324</v>
      </c>
      <c r="AF1287" s="1">
        <v>13900957</v>
      </c>
      <c r="AG1287" s="1">
        <v>15647628</v>
      </c>
      <c r="AH1287" s="1">
        <v>15979496</v>
      </c>
    </row>
    <row r="1288" spans="1:34" x14ac:dyDescent="0.2">
      <c r="A1288">
        <v>1287</v>
      </c>
      <c r="C1288" s="4" t="s">
        <v>1954</v>
      </c>
      <c r="D1288" s="5" t="s">
        <v>2653</v>
      </c>
      <c r="E1288" s="1">
        <v>2930621</v>
      </c>
      <c r="F1288" s="1">
        <v>3185933</v>
      </c>
      <c r="G1288" s="1">
        <v>3494367</v>
      </c>
      <c r="H1288" s="1">
        <v>4205595</v>
      </c>
      <c r="I1288" s="1">
        <v>4499752</v>
      </c>
      <c r="J1288" s="1">
        <v>5004659</v>
      </c>
      <c r="K1288" s="1">
        <v>5387734</v>
      </c>
      <c r="L1288" s="1">
        <v>5988038</v>
      </c>
      <c r="M1288" s="1">
        <v>5729075</v>
      </c>
      <c r="N1288" s="1">
        <v>6450733</v>
      </c>
      <c r="O1288" s="1">
        <v>6630888</v>
      </c>
      <c r="P1288" s="1">
        <v>6817477</v>
      </c>
      <c r="Q1288" s="1">
        <v>6510548</v>
      </c>
      <c r="R1288" s="1">
        <v>7042521</v>
      </c>
      <c r="S1288" s="1">
        <v>7122631</v>
      </c>
      <c r="T1288" s="1">
        <v>7161306</v>
      </c>
      <c r="U1288" s="1">
        <v>7605532</v>
      </c>
      <c r="V1288" s="1">
        <v>8319522</v>
      </c>
      <c r="W1288" s="1">
        <v>9232204</v>
      </c>
      <c r="X1288" s="1">
        <v>9264723</v>
      </c>
      <c r="Y1288" s="1">
        <v>9009631</v>
      </c>
      <c r="Z1288" s="1">
        <v>9234313</v>
      </c>
      <c r="AA1288" s="1">
        <v>9750169</v>
      </c>
      <c r="AB1288" s="1">
        <v>10233482</v>
      </c>
      <c r="AC1288" s="1">
        <v>10051248</v>
      </c>
      <c r="AD1288" s="1">
        <v>10366694</v>
      </c>
      <c r="AE1288" s="1">
        <v>10499106</v>
      </c>
      <c r="AF1288" s="1">
        <v>10414993</v>
      </c>
      <c r="AG1288" s="1">
        <v>11713040</v>
      </c>
      <c r="AH1288" s="1">
        <v>12177676</v>
      </c>
    </row>
    <row r="1289" spans="1:34" x14ac:dyDescent="0.2">
      <c r="A1289">
        <v>1288</v>
      </c>
      <c r="C1289" s="4" t="s">
        <v>1955</v>
      </c>
      <c r="D1289" s="5" t="s">
        <v>2654</v>
      </c>
      <c r="E1289" s="1">
        <v>5444935</v>
      </c>
      <c r="F1289" s="1">
        <v>6190673</v>
      </c>
      <c r="G1289" s="1">
        <v>3118876</v>
      </c>
      <c r="H1289" s="1">
        <v>1641130</v>
      </c>
      <c r="I1289" s="1">
        <v>1914707</v>
      </c>
      <c r="J1289" s="1">
        <v>1700896</v>
      </c>
      <c r="K1289" s="1">
        <v>2152441.3333333335</v>
      </c>
      <c r="L1289" s="1">
        <v>1994620</v>
      </c>
      <c r="M1289" s="1">
        <v>2026512</v>
      </c>
      <c r="N1289" s="1">
        <v>2592884</v>
      </c>
      <c r="O1289" s="1">
        <v>2155176</v>
      </c>
      <c r="P1289" s="1">
        <v>1842884</v>
      </c>
      <c r="Q1289" s="1">
        <v>2155668</v>
      </c>
      <c r="R1289" s="1">
        <v>1961881</v>
      </c>
      <c r="S1289" s="1">
        <v>1859938</v>
      </c>
      <c r="T1289" s="1">
        <v>1327145</v>
      </c>
      <c r="U1289" s="1">
        <v>1363968</v>
      </c>
      <c r="V1289" s="1">
        <v>1680841</v>
      </c>
      <c r="W1289" s="1">
        <v>1917390</v>
      </c>
      <c r="X1289" s="1">
        <v>1923682</v>
      </c>
      <c r="Y1289" s="1">
        <v>2597280</v>
      </c>
      <c r="Z1289" s="1">
        <v>3151665</v>
      </c>
      <c r="AA1289" s="1">
        <v>3273613</v>
      </c>
      <c r="AB1289" s="1">
        <v>3231930</v>
      </c>
      <c r="AC1289" s="1">
        <v>3429021</v>
      </c>
      <c r="AD1289" s="1">
        <v>3799442</v>
      </c>
      <c r="AE1289" s="1">
        <v>3614218</v>
      </c>
      <c r="AF1289" s="1">
        <v>3485964</v>
      </c>
      <c r="AG1289" s="1">
        <v>3934588</v>
      </c>
      <c r="AH1289" s="1">
        <v>3801820</v>
      </c>
    </row>
    <row r="1290" spans="1:34" x14ac:dyDescent="0.2">
      <c r="A1290">
        <v>1289</v>
      </c>
      <c r="C1290" s="4" t="s">
        <v>1956</v>
      </c>
      <c r="D1290" s="5" t="s">
        <v>2655</v>
      </c>
      <c r="E1290" s="1">
        <v>22298860</v>
      </c>
      <c r="F1290" s="1">
        <v>23585960</v>
      </c>
      <c r="G1290" s="1">
        <v>28383765</v>
      </c>
      <c r="H1290" s="1">
        <v>29326846</v>
      </c>
      <c r="I1290" s="1">
        <v>31992773</v>
      </c>
      <c r="J1290" s="1">
        <v>35596726</v>
      </c>
      <c r="K1290" s="1">
        <v>37437557</v>
      </c>
      <c r="L1290" s="1">
        <v>38951565</v>
      </c>
      <c r="M1290" s="1">
        <v>40824714</v>
      </c>
      <c r="N1290" s="1">
        <v>43512660</v>
      </c>
      <c r="O1290" s="1">
        <v>45539925</v>
      </c>
      <c r="P1290" s="1">
        <v>46601793</v>
      </c>
      <c r="Q1290" s="1">
        <v>47103879</v>
      </c>
      <c r="R1290" s="1">
        <v>45111921</v>
      </c>
      <c r="S1290" s="1">
        <v>44522939</v>
      </c>
      <c r="T1290" s="1">
        <v>45622178</v>
      </c>
      <c r="U1290" s="1">
        <v>47941269</v>
      </c>
      <c r="V1290" s="1">
        <v>49794858</v>
      </c>
      <c r="W1290" s="1">
        <v>51079151</v>
      </c>
      <c r="X1290" s="1">
        <v>48137246</v>
      </c>
      <c r="Y1290" s="1">
        <v>46111165</v>
      </c>
      <c r="Z1290" s="1">
        <v>47550279</v>
      </c>
      <c r="AA1290" s="1">
        <v>47107967</v>
      </c>
      <c r="AB1290" s="1">
        <v>48325217</v>
      </c>
      <c r="AC1290" s="1">
        <v>49604769</v>
      </c>
      <c r="AD1290" s="1">
        <v>51041317</v>
      </c>
      <c r="AE1290" s="1">
        <v>48497043</v>
      </c>
      <c r="AF1290" s="1">
        <v>51443080</v>
      </c>
      <c r="AG1290" s="1">
        <v>51312830</v>
      </c>
      <c r="AH1290" s="1">
        <v>58125783</v>
      </c>
    </row>
    <row r="1291" spans="1:34" x14ac:dyDescent="0.2">
      <c r="A1291">
        <v>1290</v>
      </c>
      <c r="C1291" s="4" t="s">
        <v>1957</v>
      </c>
      <c r="D1291" s="5" t="s">
        <v>2656</v>
      </c>
      <c r="E1291" s="1">
        <v>1520129</v>
      </c>
      <c r="F1291" s="1">
        <v>1843459</v>
      </c>
      <c r="G1291" s="1">
        <v>1919328</v>
      </c>
      <c r="H1291" s="1">
        <v>2205444</v>
      </c>
      <c r="I1291" s="1">
        <v>2202179</v>
      </c>
      <c r="J1291" s="1">
        <v>2268099</v>
      </c>
      <c r="K1291" s="1">
        <v>2384466</v>
      </c>
      <c r="L1291" s="1">
        <v>2214904</v>
      </c>
      <c r="M1291" s="1">
        <v>2225773</v>
      </c>
      <c r="N1291" s="1">
        <v>2328475</v>
      </c>
      <c r="O1291" s="1">
        <v>1858271</v>
      </c>
      <c r="P1291" s="1">
        <v>1679127</v>
      </c>
      <c r="Q1291" s="1">
        <v>1760281</v>
      </c>
      <c r="R1291" s="1">
        <v>1328885</v>
      </c>
      <c r="S1291" s="1">
        <v>1405027</v>
      </c>
      <c r="T1291" s="1">
        <v>1593163</v>
      </c>
      <c r="U1291" s="1">
        <v>1429799</v>
      </c>
      <c r="V1291" s="1">
        <v>1353997</v>
      </c>
      <c r="W1291" s="1">
        <v>1259896</v>
      </c>
      <c r="X1291" s="1">
        <v>1301015</v>
      </c>
      <c r="Y1291" s="1">
        <v>1299569</v>
      </c>
      <c r="Z1291" s="1">
        <v>1658974</v>
      </c>
      <c r="AA1291" s="1">
        <v>1702318</v>
      </c>
      <c r="AB1291" s="1">
        <v>1645482</v>
      </c>
      <c r="AC1291" s="1">
        <v>1812161</v>
      </c>
      <c r="AD1291" s="1">
        <v>1915556</v>
      </c>
      <c r="AE1291" s="1">
        <v>2527236</v>
      </c>
      <c r="AF1291" s="1">
        <v>3185554</v>
      </c>
      <c r="AG1291" s="1">
        <v>3764678</v>
      </c>
      <c r="AH1291" s="1">
        <v>4205264</v>
      </c>
    </row>
    <row r="1292" spans="1:34" x14ac:dyDescent="0.2">
      <c r="A1292">
        <v>1291</v>
      </c>
      <c r="C1292" s="4" t="s">
        <v>1958</v>
      </c>
      <c r="D1292" s="5" t="s">
        <v>2657</v>
      </c>
      <c r="E1292" s="1">
        <v>17449938</v>
      </c>
      <c r="F1292" s="1">
        <v>15005448</v>
      </c>
      <c r="G1292" s="1">
        <v>18219022</v>
      </c>
      <c r="H1292" s="1">
        <v>18181702</v>
      </c>
      <c r="I1292" s="1">
        <v>20145760</v>
      </c>
      <c r="J1292" s="1">
        <v>21987277</v>
      </c>
      <c r="K1292" s="1">
        <v>22833438</v>
      </c>
      <c r="L1292" s="1">
        <v>24082728</v>
      </c>
      <c r="M1292" s="1">
        <v>25346764</v>
      </c>
      <c r="N1292" s="1">
        <v>26794544</v>
      </c>
      <c r="O1292" s="1">
        <v>28099762</v>
      </c>
      <c r="P1292" s="1">
        <v>29396117</v>
      </c>
      <c r="Q1292" s="1">
        <v>28699755</v>
      </c>
      <c r="R1292" s="1">
        <v>26229354</v>
      </c>
      <c r="S1292" s="1">
        <v>26371088</v>
      </c>
      <c r="T1292" s="1">
        <v>26304521</v>
      </c>
      <c r="U1292" s="1">
        <v>27184994</v>
      </c>
      <c r="V1292" s="1">
        <v>28788111</v>
      </c>
      <c r="W1292" s="1">
        <v>29599150</v>
      </c>
      <c r="X1292" s="1">
        <v>27692991</v>
      </c>
      <c r="Y1292" s="1">
        <v>26000711</v>
      </c>
      <c r="Z1292" s="1">
        <v>26285594</v>
      </c>
      <c r="AA1292" s="1">
        <v>26004919</v>
      </c>
      <c r="AB1292" s="1">
        <v>26581947</v>
      </c>
      <c r="AC1292" s="1">
        <v>25967154</v>
      </c>
      <c r="AD1292" s="1">
        <v>26533581</v>
      </c>
      <c r="AE1292" s="1">
        <v>24655764</v>
      </c>
      <c r="AF1292" s="1">
        <v>25043730</v>
      </c>
      <c r="AG1292" s="1">
        <v>23044280</v>
      </c>
      <c r="AH1292" s="1">
        <v>22567861</v>
      </c>
    </row>
    <row r="1293" spans="1:34" x14ac:dyDescent="0.2">
      <c r="A1293">
        <v>1292</v>
      </c>
      <c r="C1293" s="4" t="s">
        <v>1959</v>
      </c>
      <c r="D1293" s="5" t="s">
        <v>2658</v>
      </c>
      <c r="E1293" s="1">
        <v>3328793</v>
      </c>
      <c r="F1293" s="1">
        <v>6737053</v>
      </c>
      <c r="G1293" s="1">
        <v>8245415</v>
      </c>
      <c r="H1293" s="1">
        <v>8939700</v>
      </c>
      <c r="I1293" s="1">
        <v>9644834</v>
      </c>
      <c r="J1293" s="1">
        <v>11341350</v>
      </c>
      <c r="K1293" s="1">
        <v>12219653</v>
      </c>
      <c r="L1293" s="1">
        <v>12653933</v>
      </c>
      <c r="M1293" s="1">
        <v>13252177</v>
      </c>
      <c r="N1293" s="1">
        <v>14389641</v>
      </c>
      <c r="O1293" s="1">
        <v>15581892</v>
      </c>
      <c r="P1293" s="1">
        <v>15526549</v>
      </c>
      <c r="Q1293" s="1">
        <v>16643843</v>
      </c>
      <c r="R1293" s="1">
        <v>17553682</v>
      </c>
      <c r="S1293" s="1">
        <v>16746824</v>
      </c>
      <c r="T1293" s="1">
        <v>17724494</v>
      </c>
      <c r="U1293" s="1">
        <v>19326476</v>
      </c>
      <c r="V1293" s="1">
        <v>19652750</v>
      </c>
      <c r="W1293" s="1">
        <v>20220105</v>
      </c>
      <c r="X1293" s="1">
        <v>19143240</v>
      </c>
      <c r="Y1293" s="1">
        <v>18810885</v>
      </c>
      <c r="Z1293" s="1">
        <v>19605711</v>
      </c>
      <c r="AA1293" s="1">
        <v>19400730</v>
      </c>
      <c r="AB1293" s="1">
        <v>20097788</v>
      </c>
      <c r="AC1293" s="1">
        <v>21825454</v>
      </c>
      <c r="AD1293" s="1">
        <v>22592180</v>
      </c>
      <c r="AE1293" s="1">
        <v>21314043</v>
      </c>
      <c r="AF1293" s="1">
        <v>23213796</v>
      </c>
      <c r="AG1293" s="1">
        <v>24503872</v>
      </c>
      <c r="AH1293" s="1">
        <v>31352658</v>
      </c>
    </row>
    <row r="1294" spans="1:34" x14ac:dyDescent="0.2">
      <c r="A1294">
        <v>1293</v>
      </c>
      <c r="C1294" s="4" t="s">
        <v>1960</v>
      </c>
      <c r="D1294" s="5" t="s">
        <v>1961</v>
      </c>
      <c r="E1294" s="1">
        <v>0</v>
      </c>
      <c r="F1294" s="1">
        <v>4031994</v>
      </c>
      <c r="G1294" s="1">
        <v>5176744</v>
      </c>
      <c r="H1294" s="1">
        <v>6059806.666666667</v>
      </c>
      <c r="I1294" s="1">
        <v>6861804</v>
      </c>
      <c r="J1294" s="1">
        <v>7227272</v>
      </c>
      <c r="K1294" s="1">
        <v>7988718</v>
      </c>
      <c r="L1294" s="1">
        <v>7932912</v>
      </c>
      <c r="M1294" s="1">
        <v>6722599</v>
      </c>
      <c r="N1294" s="1">
        <v>7404826</v>
      </c>
      <c r="O1294" s="1">
        <v>7787571</v>
      </c>
      <c r="P1294" s="1">
        <v>7113462</v>
      </c>
      <c r="Q1294" s="1">
        <v>8199710</v>
      </c>
      <c r="R1294" s="1">
        <v>8676326</v>
      </c>
      <c r="S1294" s="1">
        <v>6867090</v>
      </c>
      <c r="T1294" s="1">
        <v>7069232</v>
      </c>
      <c r="U1294" s="1">
        <v>7491000</v>
      </c>
      <c r="V1294" s="1">
        <v>7901473</v>
      </c>
      <c r="W1294" s="1">
        <v>8046433</v>
      </c>
      <c r="X1294" s="1">
        <v>7378591</v>
      </c>
      <c r="Y1294" s="1">
        <v>6794579</v>
      </c>
      <c r="Z1294" s="1">
        <v>6506508</v>
      </c>
      <c r="AA1294" s="1">
        <v>6053661</v>
      </c>
      <c r="AB1294" s="1">
        <v>6323292</v>
      </c>
      <c r="AC1294" s="1">
        <v>6151767</v>
      </c>
      <c r="AD1294" s="1">
        <v>5641724</v>
      </c>
      <c r="AE1294" s="1">
        <v>9626173</v>
      </c>
      <c r="AF1294" s="1">
        <v>12604218</v>
      </c>
      <c r="AG1294" s="1">
        <v>15035470</v>
      </c>
      <c r="AH1294" s="1">
        <v>19319387</v>
      </c>
    </row>
    <row r="1295" spans="1:34" x14ac:dyDescent="0.2">
      <c r="A1295">
        <v>1294</v>
      </c>
      <c r="C1295" s="4" t="s">
        <v>1962</v>
      </c>
      <c r="D1295" s="5" t="s">
        <v>1963</v>
      </c>
      <c r="E1295" s="1">
        <v>3227466</v>
      </c>
      <c r="F1295" s="1">
        <v>2845683</v>
      </c>
      <c r="G1295" s="1">
        <v>2678383</v>
      </c>
      <c r="H1295" s="1">
        <v>2891193</v>
      </c>
      <c r="I1295" s="1">
        <v>3283465</v>
      </c>
      <c r="J1295" s="1">
        <v>3645414</v>
      </c>
      <c r="K1295" s="1">
        <v>4019603</v>
      </c>
      <c r="L1295" s="1">
        <v>4721021</v>
      </c>
      <c r="M1295" s="1">
        <v>6529578</v>
      </c>
      <c r="N1295" s="1">
        <v>6984815</v>
      </c>
      <c r="O1295" s="1">
        <v>7794321</v>
      </c>
      <c r="P1295" s="1">
        <v>8413087</v>
      </c>
      <c r="Q1295" s="1">
        <v>8444133</v>
      </c>
      <c r="R1295" s="1">
        <v>8877356</v>
      </c>
      <c r="S1295" s="1">
        <v>9879734</v>
      </c>
      <c r="T1295" s="1">
        <v>10655262</v>
      </c>
      <c r="U1295" s="1">
        <v>11835476</v>
      </c>
      <c r="V1295" s="1">
        <v>11751277</v>
      </c>
      <c r="W1295" s="1">
        <v>12173672</v>
      </c>
      <c r="X1295" s="1">
        <v>11764649</v>
      </c>
      <c r="Y1295" s="1">
        <v>12016306</v>
      </c>
      <c r="Z1295" s="1">
        <v>13099203</v>
      </c>
      <c r="AA1295" s="1">
        <v>13347069</v>
      </c>
      <c r="AB1295" s="1">
        <v>13774496</v>
      </c>
      <c r="AC1295" s="1">
        <v>15673687</v>
      </c>
      <c r="AD1295" s="1">
        <v>16950456</v>
      </c>
      <c r="AE1295" s="1">
        <v>11687870</v>
      </c>
      <c r="AF1295" s="1">
        <v>10609578</v>
      </c>
      <c r="AG1295" s="1">
        <v>11235641</v>
      </c>
      <c r="AH1295" s="1">
        <v>12033271</v>
      </c>
    </row>
    <row r="1296" spans="1:34" x14ac:dyDescent="0.2">
      <c r="A1296">
        <v>1295</v>
      </c>
      <c r="C1296" s="4" t="s">
        <v>1964</v>
      </c>
      <c r="D1296" s="5" t="s">
        <v>1965</v>
      </c>
      <c r="E1296" s="1">
        <v>7937232</v>
      </c>
      <c r="F1296" s="1">
        <v>8339385</v>
      </c>
      <c r="G1296" s="1">
        <v>10283193</v>
      </c>
      <c r="H1296" s="1">
        <v>12018102</v>
      </c>
      <c r="I1296" s="1">
        <v>10289005</v>
      </c>
      <c r="J1296" s="1">
        <v>11921472</v>
      </c>
      <c r="K1296" s="1">
        <v>13253768</v>
      </c>
      <c r="L1296" s="1">
        <v>15614016</v>
      </c>
      <c r="M1296" s="1">
        <v>19590239</v>
      </c>
      <c r="N1296" s="1">
        <v>21512790</v>
      </c>
      <c r="O1296" s="1">
        <v>23746072</v>
      </c>
      <c r="P1296" s="1">
        <v>22568048</v>
      </c>
      <c r="Q1296" s="1">
        <v>19263532</v>
      </c>
      <c r="R1296" s="1">
        <v>19986163</v>
      </c>
      <c r="S1296" s="1">
        <v>21845045</v>
      </c>
      <c r="T1296" s="1">
        <v>23647507</v>
      </c>
      <c r="U1296" s="1">
        <v>26045753</v>
      </c>
      <c r="V1296" s="1">
        <v>26797990</v>
      </c>
      <c r="W1296" s="1">
        <v>29416604</v>
      </c>
      <c r="X1296" s="1">
        <v>30319907</v>
      </c>
      <c r="Y1296" s="1">
        <v>30409071</v>
      </c>
      <c r="Z1296" s="1">
        <v>34077929</v>
      </c>
      <c r="AA1296" s="1">
        <v>32486081</v>
      </c>
      <c r="AB1296" s="1">
        <v>38388810</v>
      </c>
      <c r="AC1296" s="1">
        <v>47693323</v>
      </c>
      <c r="AD1296" s="1">
        <v>51657937</v>
      </c>
      <c r="AE1296" s="1">
        <v>59926826</v>
      </c>
      <c r="AF1296" s="1">
        <v>72352978</v>
      </c>
      <c r="AG1296" s="1">
        <v>86417181</v>
      </c>
      <c r="AH1296" s="1">
        <v>107684305</v>
      </c>
    </row>
    <row r="1297" spans="1:34" x14ac:dyDescent="0.2">
      <c r="A1297">
        <v>1296</v>
      </c>
      <c r="C1297" s="4" t="s">
        <v>1966</v>
      </c>
      <c r="D1297" s="5" t="s">
        <v>1967</v>
      </c>
      <c r="E1297" s="1">
        <v>663718</v>
      </c>
      <c r="F1297" s="1">
        <v>720030</v>
      </c>
      <c r="G1297" s="1">
        <v>937655</v>
      </c>
      <c r="H1297" s="1">
        <v>1079024</v>
      </c>
      <c r="I1297" s="1">
        <v>1146704</v>
      </c>
      <c r="J1297" s="1">
        <v>1197237</v>
      </c>
      <c r="K1297" s="1">
        <v>1168029</v>
      </c>
      <c r="L1297" s="1">
        <v>1327062</v>
      </c>
      <c r="M1297" s="1">
        <v>1767583</v>
      </c>
      <c r="N1297" s="1">
        <v>2402673</v>
      </c>
      <c r="O1297" s="1">
        <v>2945072</v>
      </c>
      <c r="P1297" s="1">
        <v>3454293</v>
      </c>
      <c r="Q1297" s="1">
        <v>3467837</v>
      </c>
      <c r="R1297" s="1">
        <v>3932752</v>
      </c>
      <c r="S1297" s="1">
        <v>4767984</v>
      </c>
      <c r="T1297" s="1">
        <v>5383532</v>
      </c>
      <c r="U1297" s="1">
        <v>6489909</v>
      </c>
      <c r="V1297" s="1">
        <v>8760572</v>
      </c>
      <c r="W1297" s="1">
        <v>9978074</v>
      </c>
      <c r="X1297" s="1">
        <v>10200874</v>
      </c>
      <c r="Y1297" s="1">
        <v>10944973</v>
      </c>
      <c r="Z1297" s="1">
        <v>12299570</v>
      </c>
      <c r="AA1297" s="1">
        <v>12767922</v>
      </c>
      <c r="AB1297" s="1">
        <v>14856177</v>
      </c>
      <c r="AC1297" s="1">
        <v>16252744</v>
      </c>
      <c r="AD1297" s="1">
        <v>19975254</v>
      </c>
      <c r="AE1297" s="1">
        <v>26108031</v>
      </c>
      <c r="AF1297" s="1">
        <v>30796547</v>
      </c>
      <c r="AG1297" s="1">
        <v>37175966</v>
      </c>
      <c r="AH1297" s="1">
        <v>44664823</v>
      </c>
    </row>
    <row r="1298" spans="1:34" x14ac:dyDescent="0.2">
      <c r="A1298">
        <v>1297</v>
      </c>
      <c r="C1298" s="4" t="s">
        <v>1968</v>
      </c>
      <c r="D1298" s="5" t="s">
        <v>1969</v>
      </c>
      <c r="E1298" s="1">
        <v>5036108</v>
      </c>
      <c r="F1298" s="1">
        <v>5321339</v>
      </c>
      <c r="G1298" s="1">
        <v>6294008</v>
      </c>
      <c r="H1298" s="1">
        <v>7658653</v>
      </c>
      <c r="I1298" s="1">
        <v>6222948</v>
      </c>
      <c r="J1298" s="1">
        <v>6901567</v>
      </c>
      <c r="K1298" s="1">
        <v>7697470</v>
      </c>
      <c r="L1298" s="1">
        <v>8836193</v>
      </c>
      <c r="M1298" s="1">
        <v>10421250</v>
      </c>
      <c r="N1298" s="1">
        <v>10046539</v>
      </c>
      <c r="O1298" s="1">
        <v>8636950</v>
      </c>
      <c r="P1298" s="1">
        <v>6215502</v>
      </c>
      <c r="Q1298" s="1">
        <v>5198711</v>
      </c>
      <c r="R1298" s="1">
        <v>5086035</v>
      </c>
      <c r="S1298" s="1">
        <v>4278979</v>
      </c>
      <c r="T1298" s="1">
        <v>4021866</v>
      </c>
      <c r="U1298" s="1">
        <v>3653929.3333333335</v>
      </c>
      <c r="V1298" s="1">
        <v>2666076</v>
      </c>
      <c r="W1298" s="1">
        <v>1768866</v>
      </c>
      <c r="X1298" s="1">
        <v>1320730</v>
      </c>
      <c r="Y1298" s="1">
        <v>1279880</v>
      </c>
      <c r="Z1298" s="1">
        <v>888101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</row>
    <row r="1299" spans="1:34" x14ac:dyDescent="0.2">
      <c r="A1299">
        <v>1298</v>
      </c>
      <c r="C1299" s="4" t="s">
        <v>1970</v>
      </c>
      <c r="D1299" s="5" t="s">
        <v>1971</v>
      </c>
      <c r="E1299" s="1">
        <v>3135560</v>
      </c>
      <c r="F1299" s="1">
        <v>3315970</v>
      </c>
      <c r="G1299" s="1">
        <v>4127763</v>
      </c>
      <c r="H1299" s="1">
        <v>5404131</v>
      </c>
      <c r="I1299" s="1">
        <v>3835526</v>
      </c>
      <c r="J1299" s="1">
        <v>4339694</v>
      </c>
      <c r="K1299" s="1">
        <v>4531467</v>
      </c>
      <c r="L1299" s="1">
        <v>4820098</v>
      </c>
      <c r="M1299" s="1">
        <v>5693494</v>
      </c>
      <c r="N1299" s="1">
        <v>5633369</v>
      </c>
      <c r="O1299" s="1">
        <v>5455033</v>
      </c>
      <c r="P1299" s="1">
        <v>4965354</v>
      </c>
      <c r="Q1299" s="1">
        <v>4622423</v>
      </c>
      <c r="R1299" s="1">
        <v>4516826</v>
      </c>
      <c r="S1299" s="1">
        <v>3709550</v>
      </c>
      <c r="T1299" s="1">
        <v>3459934</v>
      </c>
      <c r="U1299" s="1">
        <v>3082021.3333333335</v>
      </c>
      <c r="V1299" s="1">
        <v>2021772</v>
      </c>
      <c r="W1299" s="1">
        <v>1508398</v>
      </c>
      <c r="X1299" s="1">
        <v>1109091</v>
      </c>
      <c r="Y1299" s="1">
        <v>1048614</v>
      </c>
      <c r="Z1299" s="1">
        <v>713576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</row>
    <row r="1300" spans="1:34" x14ac:dyDescent="0.2">
      <c r="A1300">
        <v>1299</v>
      </c>
      <c r="C1300" s="4" t="s">
        <v>1972</v>
      </c>
      <c r="D1300" s="5" t="s">
        <v>1973</v>
      </c>
      <c r="E1300" s="1">
        <v>1900548</v>
      </c>
      <c r="F1300" s="1">
        <v>2005369</v>
      </c>
      <c r="G1300" s="1">
        <v>2166245</v>
      </c>
      <c r="H1300" s="1">
        <v>2254522</v>
      </c>
      <c r="I1300" s="1">
        <v>2387422</v>
      </c>
      <c r="J1300" s="1">
        <v>2561873</v>
      </c>
      <c r="K1300" s="1">
        <v>3166003</v>
      </c>
      <c r="L1300" s="1">
        <v>4016095</v>
      </c>
      <c r="M1300" s="1">
        <v>4727756</v>
      </c>
      <c r="N1300" s="1">
        <v>4413170</v>
      </c>
      <c r="O1300" s="1">
        <v>3181917</v>
      </c>
      <c r="P1300" s="1">
        <v>1250148</v>
      </c>
      <c r="Q1300" s="1">
        <v>576288</v>
      </c>
      <c r="R1300" s="1">
        <v>569209</v>
      </c>
      <c r="S1300" s="1">
        <v>558520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</row>
    <row r="1301" spans="1:34" x14ac:dyDescent="0.2">
      <c r="A1301">
        <v>1300</v>
      </c>
      <c r="C1301" s="4" t="s">
        <v>1974</v>
      </c>
      <c r="D1301" s="5" t="s">
        <v>2659</v>
      </c>
      <c r="E1301" s="1">
        <v>1570071</v>
      </c>
      <c r="F1301" s="1">
        <v>1567883</v>
      </c>
      <c r="G1301" s="1">
        <v>2115603</v>
      </c>
      <c r="H1301" s="1">
        <v>2031241</v>
      </c>
      <c r="I1301" s="1">
        <v>1823975</v>
      </c>
      <c r="J1301" s="1">
        <v>2265295</v>
      </c>
      <c r="K1301" s="1">
        <v>2785523</v>
      </c>
      <c r="L1301" s="1">
        <v>3516213</v>
      </c>
      <c r="M1301" s="1">
        <v>5220609</v>
      </c>
      <c r="N1301" s="1">
        <v>6735063</v>
      </c>
      <c r="O1301" s="1">
        <v>7530657</v>
      </c>
      <c r="P1301" s="1">
        <v>7644445</v>
      </c>
      <c r="Q1301" s="1">
        <v>8152537</v>
      </c>
      <c r="R1301" s="1">
        <v>8694647</v>
      </c>
      <c r="S1301" s="1">
        <v>10504177</v>
      </c>
      <c r="T1301" s="1">
        <v>11705702</v>
      </c>
      <c r="U1301" s="1">
        <v>11564643</v>
      </c>
      <c r="V1301" s="1">
        <v>8986943</v>
      </c>
      <c r="W1301" s="1">
        <v>9369425</v>
      </c>
      <c r="X1301" s="1">
        <v>9305951</v>
      </c>
      <c r="Y1301" s="1">
        <v>8955299</v>
      </c>
      <c r="Z1301" s="1">
        <v>9100846</v>
      </c>
      <c r="AA1301" s="1">
        <v>9159664</v>
      </c>
      <c r="AB1301" s="1">
        <v>12182322</v>
      </c>
      <c r="AC1301" s="1">
        <v>12619701</v>
      </c>
      <c r="AD1301" s="1">
        <v>15395638</v>
      </c>
      <c r="AE1301" s="1">
        <v>18004244</v>
      </c>
      <c r="AF1301" s="1">
        <v>20803437</v>
      </c>
      <c r="AG1301" s="1">
        <v>23446424</v>
      </c>
      <c r="AH1301" s="1">
        <v>24756359</v>
      </c>
    </row>
    <row r="1302" spans="1:34" x14ac:dyDescent="0.2">
      <c r="A1302">
        <v>1301</v>
      </c>
      <c r="C1302" s="4" t="s">
        <v>1975</v>
      </c>
      <c r="D1302" s="5" t="s">
        <v>1976</v>
      </c>
      <c r="E1302" s="1">
        <v>667335</v>
      </c>
      <c r="F1302" s="1">
        <v>730133</v>
      </c>
      <c r="G1302" s="1">
        <v>935927</v>
      </c>
      <c r="H1302" s="1">
        <v>1249184</v>
      </c>
      <c r="I1302" s="1">
        <v>1095378</v>
      </c>
      <c r="J1302" s="1">
        <v>1557373</v>
      </c>
      <c r="K1302" s="1">
        <v>1602746</v>
      </c>
      <c r="L1302" s="1">
        <v>1934548</v>
      </c>
      <c r="M1302" s="1">
        <v>2180797</v>
      </c>
      <c r="N1302" s="1">
        <v>2328515</v>
      </c>
      <c r="O1302" s="1">
        <v>4633393</v>
      </c>
      <c r="P1302" s="1">
        <v>5253808</v>
      </c>
      <c r="Q1302" s="1">
        <v>2444447</v>
      </c>
      <c r="R1302" s="1">
        <v>2272729</v>
      </c>
      <c r="S1302" s="1">
        <v>2293905</v>
      </c>
      <c r="T1302" s="1">
        <v>2536407</v>
      </c>
      <c r="U1302" s="1">
        <v>3816630</v>
      </c>
      <c r="V1302" s="1">
        <v>6384399</v>
      </c>
      <c r="W1302" s="1">
        <v>8300239</v>
      </c>
      <c r="X1302" s="1">
        <v>9492352</v>
      </c>
      <c r="Y1302" s="1">
        <v>9228919</v>
      </c>
      <c r="Z1302" s="1">
        <v>11789412</v>
      </c>
      <c r="AA1302" s="1">
        <v>9714011</v>
      </c>
      <c r="AB1302" s="1">
        <v>10550756</v>
      </c>
      <c r="AC1302" s="1">
        <v>18059862</v>
      </c>
      <c r="AD1302" s="1">
        <v>15546177</v>
      </c>
      <c r="AE1302" s="1">
        <v>15424742</v>
      </c>
      <c r="AF1302" s="1">
        <v>20554603</v>
      </c>
      <c r="AG1302" s="1">
        <v>25582291</v>
      </c>
      <c r="AH1302" s="1">
        <v>38053302</v>
      </c>
    </row>
    <row r="1303" spans="1:34" x14ac:dyDescent="0.2">
      <c r="A1303">
        <v>1302</v>
      </c>
      <c r="C1303" s="4" t="s">
        <v>1977</v>
      </c>
      <c r="D1303" s="5" t="s">
        <v>2660</v>
      </c>
      <c r="E1303" s="1">
        <v>109751601</v>
      </c>
      <c r="F1303" s="1">
        <v>119939282</v>
      </c>
      <c r="G1303" s="1">
        <v>129346026</v>
      </c>
      <c r="H1303" s="1">
        <v>137081183</v>
      </c>
      <c r="I1303" s="1">
        <v>148068088</v>
      </c>
      <c r="J1303" s="1">
        <v>158936390</v>
      </c>
      <c r="K1303" s="1">
        <v>163685822</v>
      </c>
      <c r="L1303" s="1">
        <v>176177349</v>
      </c>
      <c r="M1303" s="1">
        <v>188672352</v>
      </c>
      <c r="N1303" s="1">
        <v>203756971</v>
      </c>
      <c r="O1303" s="1">
        <v>226640169</v>
      </c>
      <c r="P1303" s="1">
        <v>252443316</v>
      </c>
      <c r="Q1303" s="1">
        <v>277385470</v>
      </c>
      <c r="R1303" s="1">
        <v>293227766</v>
      </c>
      <c r="S1303" s="1">
        <v>317055501</v>
      </c>
      <c r="T1303" s="1">
        <v>337948163</v>
      </c>
      <c r="U1303" s="1">
        <v>367391839</v>
      </c>
      <c r="V1303" s="1">
        <v>385107633</v>
      </c>
      <c r="W1303" s="1">
        <v>420747417</v>
      </c>
      <c r="X1303" s="1">
        <v>447833917</v>
      </c>
      <c r="Y1303" s="1">
        <v>459031150</v>
      </c>
      <c r="Z1303" s="1">
        <v>482087379</v>
      </c>
      <c r="AA1303" s="1">
        <v>526223503</v>
      </c>
      <c r="AB1303" s="1">
        <v>590049843</v>
      </c>
      <c r="AC1303" s="1">
        <v>580754382</v>
      </c>
      <c r="AD1303" s="1">
        <v>556791171</v>
      </c>
      <c r="AE1303" s="1">
        <v>578996050</v>
      </c>
      <c r="AF1303" s="1">
        <v>599434759</v>
      </c>
      <c r="AG1303" s="1">
        <v>616254687</v>
      </c>
      <c r="AH1303" s="1">
        <v>634437428</v>
      </c>
    </row>
    <row r="1304" spans="1:34" x14ac:dyDescent="0.2">
      <c r="A1304">
        <v>1303</v>
      </c>
      <c r="C1304" s="4" t="s">
        <v>1978</v>
      </c>
      <c r="D1304" s="5" t="s">
        <v>1979</v>
      </c>
      <c r="E1304" s="1">
        <v>501606.66666666669</v>
      </c>
      <c r="F1304" s="1">
        <v>569815</v>
      </c>
      <c r="G1304" s="1">
        <v>896027</v>
      </c>
      <c r="H1304" s="1">
        <v>1308351</v>
      </c>
      <c r="I1304" s="1">
        <v>910570</v>
      </c>
      <c r="J1304" s="1">
        <v>1058425</v>
      </c>
      <c r="K1304" s="1">
        <v>1572457</v>
      </c>
      <c r="L1304" s="1">
        <v>1578655</v>
      </c>
      <c r="M1304" s="1">
        <v>1470092</v>
      </c>
      <c r="N1304" s="1">
        <v>1298075</v>
      </c>
      <c r="O1304" s="1">
        <v>3637314</v>
      </c>
      <c r="P1304" s="1">
        <v>4296780</v>
      </c>
      <c r="Q1304" s="1">
        <v>4314882.666666667</v>
      </c>
      <c r="R1304" s="1">
        <v>5056815</v>
      </c>
      <c r="S1304" s="1">
        <v>5634261</v>
      </c>
      <c r="T1304" s="1">
        <v>7209220</v>
      </c>
      <c r="U1304" s="1">
        <v>6962754</v>
      </c>
      <c r="V1304" s="1">
        <v>7065079</v>
      </c>
      <c r="W1304" s="1">
        <v>7618151</v>
      </c>
      <c r="X1304" s="1">
        <v>7417114</v>
      </c>
      <c r="Y1304" s="1">
        <v>8037607</v>
      </c>
      <c r="Z1304" s="1">
        <v>9107002</v>
      </c>
      <c r="AA1304" s="1">
        <v>10475206</v>
      </c>
      <c r="AB1304" s="1">
        <v>11175615</v>
      </c>
      <c r="AC1304" s="1">
        <v>12305826</v>
      </c>
      <c r="AD1304" s="1">
        <v>12774521</v>
      </c>
      <c r="AE1304" s="1">
        <v>12501157</v>
      </c>
      <c r="AF1304" s="1">
        <v>10324209</v>
      </c>
      <c r="AG1304" s="1">
        <v>11513368</v>
      </c>
      <c r="AH1304" s="1">
        <v>11894714</v>
      </c>
    </row>
    <row r="1305" spans="1:34" x14ac:dyDescent="0.2">
      <c r="A1305">
        <v>1304</v>
      </c>
      <c r="C1305" s="4" t="s">
        <v>1980</v>
      </c>
      <c r="D1305" s="5" t="s">
        <v>2661</v>
      </c>
      <c r="E1305" s="1">
        <v>14230272</v>
      </c>
      <c r="F1305" s="1">
        <v>16714956</v>
      </c>
      <c r="G1305" s="1">
        <v>17158273</v>
      </c>
      <c r="H1305" s="1">
        <v>16919633</v>
      </c>
      <c r="I1305" s="1">
        <v>17845588</v>
      </c>
      <c r="J1305" s="1">
        <v>21839639</v>
      </c>
      <c r="K1305" s="1">
        <v>21010907</v>
      </c>
      <c r="L1305" s="1">
        <v>22403774</v>
      </c>
      <c r="M1305" s="1">
        <v>19872951</v>
      </c>
      <c r="N1305" s="1">
        <v>21667437</v>
      </c>
      <c r="O1305" s="1">
        <v>26537572</v>
      </c>
      <c r="P1305" s="1">
        <v>32436794</v>
      </c>
      <c r="Q1305" s="1">
        <v>34616554</v>
      </c>
      <c r="R1305" s="1">
        <v>35324257</v>
      </c>
      <c r="S1305" s="1">
        <v>36940957</v>
      </c>
      <c r="T1305" s="1">
        <v>41700269</v>
      </c>
      <c r="U1305" s="1">
        <v>47700921</v>
      </c>
      <c r="V1305" s="1">
        <v>46238128</v>
      </c>
      <c r="W1305" s="1">
        <v>53632421</v>
      </c>
      <c r="X1305" s="1">
        <v>52309525</v>
      </c>
      <c r="Y1305" s="1">
        <v>52144310</v>
      </c>
      <c r="Z1305" s="1">
        <v>61140105</v>
      </c>
      <c r="AA1305" s="1">
        <v>73267264</v>
      </c>
      <c r="AB1305" s="1">
        <v>79231185</v>
      </c>
      <c r="AC1305" s="1">
        <v>79877348</v>
      </c>
      <c r="AD1305" s="1">
        <v>75125460</v>
      </c>
      <c r="AE1305" s="1">
        <v>76782422</v>
      </c>
      <c r="AF1305" s="1">
        <v>77004535</v>
      </c>
      <c r="AG1305" s="1">
        <v>63833163</v>
      </c>
      <c r="AH1305" s="1">
        <v>64013829</v>
      </c>
    </row>
    <row r="1306" spans="1:34" x14ac:dyDescent="0.2">
      <c r="A1306">
        <v>1305</v>
      </c>
      <c r="C1306" s="4" t="s">
        <v>1981</v>
      </c>
      <c r="D1306" s="5" t="s">
        <v>1982</v>
      </c>
      <c r="E1306" s="1">
        <v>3907948</v>
      </c>
      <c r="F1306" s="1">
        <v>4400942</v>
      </c>
      <c r="G1306" s="1">
        <v>5090952</v>
      </c>
      <c r="H1306" s="1">
        <v>5760801</v>
      </c>
      <c r="I1306" s="1">
        <v>6963109</v>
      </c>
      <c r="J1306" s="1">
        <v>9217333</v>
      </c>
      <c r="K1306" s="1">
        <v>9920935</v>
      </c>
      <c r="L1306" s="1">
        <v>10371003</v>
      </c>
      <c r="M1306" s="1">
        <v>5139129</v>
      </c>
      <c r="N1306" s="1">
        <v>3977219</v>
      </c>
      <c r="O1306" s="1">
        <v>4919581</v>
      </c>
      <c r="P1306" s="1">
        <v>6235053</v>
      </c>
      <c r="Q1306" s="1">
        <v>7113139</v>
      </c>
      <c r="R1306" s="1">
        <v>7563071</v>
      </c>
      <c r="S1306" s="1">
        <v>7807961</v>
      </c>
      <c r="T1306" s="1">
        <v>9631432</v>
      </c>
      <c r="U1306" s="1">
        <v>12078051</v>
      </c>
      <c r="V1306" s="1">
        <v>13693122</v>
      </c>
      <c r="W1306" s="1">
        <v>17476460</v>
      </c>
      <c r="X1306" s="1">
        <v>19771118</v>
      </c>
      <c r="Y1306" s="1">
        <v>21085527</v>
      </c>
      <c r="Z1306" s="1">
        <v>28551967</v>
      </c>
      <c r="AA1306" s="1">
        <v>33802254</v>
      </c>
      <c r="AB1306" s="1">
        <v>35643071</v>
      </c>
      <c r="AC1306" s="1">
        <v>37460314</v>
      </c>
      <c r="AD1306" s="1">
        <v>37116466</v>
      </c>
      <c r="AE1306" s="1">
        <v>38057823</v>
      </c>
      <c r="AF1306" s="1">
        <v>40454548</v>
      </c>
      <c r="AG1306" s="1">
        <v>43936843</v>
      </c>
      <c r="AH1306" s="1">
        <v>44828296</v>
      </c>
    </row>
    <row r="1307" spans="1:34" x14ac:dyDescent="0.2">
      <c r="A1307">
        <v>1306</v>
      </c>
      <c r="C1307" s="4" t="s">
        <v>1983</v>
      </c>
      <c r="D1307" s="5" t="s">
        <v>1984</v>
      </c>
      <c r="E1307" s="1">
        <v>0</v>
      </c>
      <c r="F1307" s="1">
        <v>6555292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10002020</v>
      </c>
      <c r="M1307" s="1">
        <v>11553600</v>
      </c>
      <c r="N1307" s="1">
        <v>14200598</v>
      </c>
      <c r="O1307" s="1">
        <v>17865442</v>
      </c>
      <c r="P1307" s="1">
        <v>21584361</v>
      </c>
      <c r="Q1307" s="1">
        <v>22665431</v>
      </c>
      <c r="R1307" s="1">
        <v>23305621</v>
      </c>
      <c r="S1307" s="1">
        <v>24689581</v>
      </c>
      <c r="T1307" s="1">
        <v>27288519</v>
      </c>
      <c r="U1307" s="1">
        <v>30301795</v>
      </c>
      <c r="V1307" s="1">
        <v>24858976</v>
      </c>
      <c r="W1307" s="1">
        <v>29583824</v>
      </c>
      <c r="X1307" s="1">
        <v>27076313</v>
      </c>
      <c r="Y1307" s="1">
        <v>25392488</v>
      </c>
      <c r="Z1307" s="1">
        <v>26403304</v>
      </c>
      <c r="AA1307" s="1">
        <v>32773542</v>
      </c>
      <c r="AB1307" s="1">
        <v>36164477</v>
      </c>
      <c r="AC1307" s="1">
        <v>0</v>
      </c>
      <c r="AD1307" s="1">
        <v>0</v>
      </c>
      <c r="AE1307" s="1">
        <v>0</v>
      </c>
      <c r="AF1307" s="1">
        <v>0</v>
      </c>
      <c r="AG1307" s="1">
        <v>8887748</v>
      </c>
      <c r="AH1307" s="1">
        <v>6877903</v>
      </c>
    </row>
    <row r="1308" spans="1:34" x14ac:dyDescent="0.2">
      <c r="A1308">
        <v>1307</v>
      </c>
      <c r="C1308" s="4" t="s">
        <v>1985</v>
      </c>
      <c r="D1308" s="5" t="s">
        <v>2662</v>
      </c>
      <c r="E1308" s="1">
        <v>4478574</v>
      </c>
      <c r="F1308" s="1">
        <v>5835269</v>
      </c>
      <c r="G1308" s="1">
        <v>6359184</v>
      </c>
      <c r="H1308" s="1">
        <v>5349794</v>
      </c>
      <c r="I1308" s="1">
        <v>4634997</v>
      </c>
      <c r="J1308" s="1">
        <v>5063070</v>
      </c>
      <c r="K1308" s="1">
        <v>3143972</v>
      </c>
      <c r="L1308" s="1">
        <v>2875461</v>
      </c>
      <c r="M1308" s="1">
        <v>3180222</v>
      </c>
      <c r="N1308" s="1">
        <v>3489620</v>
      </c>
      <c r="O1308" s="1">
        <v>3752549</v>
      </c>
      <c r="P1308" s="1">
        <v>4617380</v>
      </c>
      <c r="Q1308" s="1">
        <v>4837984</v>
      </c>
      <c r="R1308" s="1">
        <v>4455565</v>
      </c>
      <c r="S1308" s="1">
        <v>4443415</v>
      </c>
      <c r="T1308" s="1">
        <v>4780318</v>
      </c>
      <c r="U1308" s="1">
        <v>5321075</v>
      </c>
      <c r="V1308" s="1">
        <v>6249139</v>
      </c>
      <c r="W1308" s="1">
        <v>5992327</v>
      </c>
      <c r="X1308" s="1">
        <v>5462094</v>
      </c>
      <c r="Y1308" s="1">
        <v>5666295</v>
      </c>
      <c r="Z1308" s="1">
        <v>6184834</v>
      </c>
      <c r="AA1308" s="1">
        <v>6691468</v>
      </c>
      <c r="AB1308" s="1">
        <v>7423637</v>
      </c>
      <c r="AC1308" s="1">
        <v>9629884</v>
      </c>
      <c r="AD1308" s="1">
        <v>9981454</v>
      </c>
      <c r="AE1308" s="1">
        <v>11075783</v>
      </c>
      <c r="AF1308" s="1">
        <v>10600684</v>
      </c>
      <c r="AG1308" s="1">
        <v>11008572</v>
      </c>
      <c r="AH1308" s="1">
        <v>12307630</v>
      </c>
    </row>
    <row r="1309" spans="1:34" x14ac:dyDescent="0.2">
      <c r="A1309">
        <v>1308</v>
      </c>
      <c r="C1309" s="4" t="s">
        <v>1986</v>
      </c>
      <c r="D1309" s="5" t="s">
        <v>1987</v>
      </c>
      <c r="E1309" s="1">
        <v>4391508</v>
      </c>
      <c r="F1309" s="1">
        <v>4007441</v>
      </c>
      <c r="G1309" s="1">
        <v>4455618</v>
      </c>
      <c r="H1309" s="1">
        <v>4606297</v>
      </c>
      <c r="I1309" s="1">
        <v>5764452</v>
      </c>
      <c r="J1309" s="1">
        <v>5799627</v>
      </c>
      <c r="K1309" s="1">
        <v>7543448</v>
      </c>
      <c r="L1309" s="1">
        <v>7958926</v>
      </c>
      <c r="M1309" s="1">
        <v>9605953</v>
      </c>
      <c r="N1309" s="1">
        <v>10873161</v>
      </c>
      <c r="O1309" s="1">
        <v>13190415</v>
      </c>
      <c r="P1309" s="1">
        <v>13651909</v>
      </c>
      <c r="Q1309" s="1">
        <v>13624549</v>
      </c>
      <c r="R1309" s="1">
        <v>15848486</v>
      </c>
      <c r="S1309" s="1">
        <v>16738622</v>
      </c>
      <c r="T1309" s="1">
        <v>16568731</v>
      </c>
      <c r="U1309" s="1">
        <v>16989714</v>
      </c>
      <c r="V1309" s="1">
        <v>19775457</v>
      </c>
      <c r="W1309" s="1">
        <v>21516257</v>
      </c>
      <c r="X1309" s="1">
        <v>26617930</v>
      </c>
      <c r="Y1309" s="1">
        <v>28494253</v>
      </c>
      <c r="Z1309" s="1">
        <v>29089394</v>
      </c>
      <c r="AA1309" s="1">
        <v>32194306</v>
      </c>
      <c r="AB1309" s="1">
        <v>35115185</v>
      </c>
      <c r="AC1309" s="1">
        <v>37855080</v>
      </c>
      <c r="AD1309" s="1">
        <v>42825783</v>
      </c>
      <c r="AE1309" s="1">
        <v>50198648</v>
      </c>
      <c r="AF1309" s="1">
        <v>55122784</v>
      </c>
      <c r="AG1309" s="1">
        <v>60636585</v>
      </c>
      <c r="AH1309" s="1">
        <v>65504844</v>
      </c>
    </row>
    <row r="1310" spans="1:34" x14ac:dyDescent="0.2">
      <c r="A1310">
        <v>1309</v>
      </c>
      <c r="C1310" s="4" t="s">
        <v>1988</v>
      </c>
      <c r="D1310" s="5" t="s">
        <v>1989</v>
      </c>
      <c r="E1310" s="1">
        <v>572621</v>
      </c>
      <c r="F1310" s="1">
        <v>1239156</v>
      </c>
      <c r="G1310" s="1">
        <v>1304000</v>
      </c>
      <c r="H1310" s="1">
        <v>1494053</v>
      </c>
      <c r="I1310" s="1">
        <v>1827201</v>
      </c>
      <c r="J1310" s="1">
        <v>1713115</v>
      </c>
      <c r="K1310" s="1">
        <v>1773385</v>
      </c>
      <c r="L1310" s="1">
        <v>1654029</v>
      </c>
      <c r="M1310" s="1">
        <v>2126832</v>
      </c>
      <c r="N1310" s="1">
        <v>2546238</v>
      </c>
      <c r="O1310" s="1">
        <v>3754255</v>
      </c>
      <c r="P1310" s="1">
        <v>2815723</v>
      </c>
      <c r="Q1310" s="1">
        <v>2332256</v>
      </c>
      <c r="R1310" s="1">
        <v>2927277</v>
      </c>
      <c r="S1310" s="1">
        <v>3086005</v>
      </c>
      <c r="T1310" s="1">
        <v>2925239</v>
      </c>
      <c r="U1310" s="1">
        <v>2216334</v>
      </c>
      <c r="V1310" s="1">
        <v>2703027</v>
      </c>
      <c r="W1310" s="1">
        <v>3321047</v>
      </c>
      <c r="X1310" s="1">
        <v>3403593</v>
      </c>
      <c r="Y1310" s="1">
        <v>2874867</v>
      </c>
      <c r="Z1310" s="1">
        <v>2718983</v>
      </c>
      <c r="AA1310" s="1">
        <v>3217194</v>
      </c>
      <c r="AB1310" s="1">
        <v>3663128</v>
      </c>
      <c r="AC1310" s="1">
        <v>3923344</v>
      </c>
      <c r="AD1310" s="1">
        <v>3501436</v>
      </c>
      <c r="AE1310" s="1">
        <v>5158801</v>
      </c>
      <c r="AF1310" s="1">
        <v>5723452</v>
      </c>
      <c r="AG1310" s="1">
        <v>6320812</v>
      </c>
      <c r="AH1310" s="1">
        <v>7434197</v>
      </c>
    </row>
    <row r="1311" spans="1:34" x14ac:dyDescent="0.2">
      <c r="A1311">
        <v>1310</v>
      </c>
      <c r="C1311" s="4" t="s">
        <v>1990</v>
      </c>
      <c r="D1311" s="5" t="s">
        <v>2663</v>
      </c>
      <c r="E1311" s="1">
        <v>0</v>
      </c>
      <c r="F1311" s="1">
        <v>1831789</v>
      </c>
      <c r="G1311" s="1">
        <v>1807394</v>
      </c>
      <c r="H1311" s="1">
        <v>1591147</v>
      </c>
      <c r="I1311" s="1">
        <v>1623489</v>
      </c>
      <c r="J1311" s="1">
        <v>1651861</v>
      </c>
      <c r="K1311" s="1">
        <v>1305668</v>
      </c>
      <c r="L1311" s="1">
        <v>1550977</v>
      </c>
      <c r="M1311" s="1">
        <v>1874061</v>
      </c>
      <c r="N1311" s="1">
        <v>2275667</v>
      </c>
      <c r="O1311" s="1">
        <v>1951770</v>
      </c>
      <c r="P1311" s="1">
        <v>2141117</v>
      </c>
      <c r="Q1311" s="1">
        <v>2615139</v>
      </c>
      <c r="R1311" s="1">
        <v>3454772</v>
      </c>
      <c r="S1311" s="1">
        <v>4703132</v>
      </c>
      <c r="T1311" s="1">
        <v>4381337</v>
      </c>
      <c r="U1311" s="1">
        <v>4580313</v>
      </c>
      <c r="V1311" s="1">
        <v>6495415</v>
      </c>
      <c r="W1311" s="1">
        <v>7211053</v>
      </c>
      <c r="X1311" s="1">
        <v>9514708</v>
      </c>
      <c r="Y1311" s="1">
        <v>9245663</v>
      </c>
      <c r="Z1311" s="1">
        <v>9457116</v>
      </c>
      <c r="AA1311" s="1">
        <v>10309996</v>
      </c>
      <c r="AB1311" s="1">
        <v>10792514</v>
      </c>
      <c r="AC1311" s="1">
        <v>11256127</v>
      </c>
      <c r="AD1311" s="1">
        <v>14096896</v>
      </c>
      <c r="AE1311" s="1">
        <v>15911276</v>
      </c>
      <c r="AF1311" s="1">
        <v>19188566</v>
      </c>
      <c r="AG1311" s="1">
        <v>21124713</v>
      </c>
      <c r="AH1311" s="1">
        <v>24259309</v>
      </c>
    </row>
    <row r="1312" spans="1:34" x14ac:dyDescent="0.2">
      <c r="A1312">
        <v>1311</v>
      </c>
      <c r="C1312" s="4" t="s">
        <v>1991</v>
      </c>
      <c r="D1312" s="5" t="s">
        <v>1992</v>
      </c>
      <c r="E1312" s="1">
        <v>2922802</v>
      </c>
      <c r="F1312" s="1">
        <v>936496</v>
      </c>
      <c r="G1312" s="1">
        <v>1344224</v>
      </c>
      <c r="H1312" s="1">
        <v>1521097</v>
      </c>
      <c r="I1312" s="1">
        <v>2313762</v>
      </c>
      <c r="J1312" s="1">
        <v>2434651</v>
      </c>
      <c r="K1312" s="1">
        <v>4464395</v>
      </c>
      <c r="L1312" s="1">
        <v>4753920</v>
      </c>
      <c r="M1312" s="1">
        <v>5605060</v>
      </c>
      <c r="N1312" s="1">
        <v>6051256</v>
      </c>
      <c r="O1312" s="1">
        <v>7484390</v>
      </c>
      <c r="P1312" s="1">
        <v>8695069</v>
      </c>
      <c r="Q1312" s="1">
        <v>8677154</v>
      </c>
      <c r="R1312" s="1">
        <v>9466437</v>
      </c>
      <c r="S1312" s="1">
        <v>8949485</v>
      </c>
      <c r="T1312" s="1">
        <v>9262155</v>
      </c>
      <c r="U1312" s="1">
        <v>10193067</v>
      </c>
      <c r="V1312" s="1">
        <v>10577015</v>
      </c>
      <c r="W1312" s="1">
        <v>10984157</v>
      </c>
      <c r="X1312" s="1">
        <v>13699629</v>
      </c>
      <c r="Y1312" s="1">
        <v>16373723</v>
      </c>
      <c r="Z1312" s="1">
        <v>16913295</v>
      </c>
      <c r="AA1312" s="1">
        <v>18667116</v>
      </c>
      <c r="AB1312" s="1">
        <v>20659543</v>
      </c>
      <c r="AC1312" s="1">
        <v>22675609</v>
      </c>
      <c r="AD1312" s="1">
        <v>25227451</v>
      </c>
      <c r="AE1312" s="1">
        <v>29128571</v>
      </c>
      <c r="AF1312" s="1">
        <v>30210766</v>
      </c>
      <c r="AG1312" s="1">
        <v>33191060</v>
      </c>
      <c r="AH1312" s="1">
        <v>33811338</v>
      </c>
    </row>
    <row r="1313" spans="1:34" x14ac:dyDescent="0.2">
      <c r="A1313">
        <v>1312</v>
      </c>
      <c r="C1313" s="4" t="s">
        <v>1993</v>
      </c>
      <c r="D1313" s="5" t="s">
        <v>2664</v>
      </c>
      <c r="E1313" s="1">
        <v>15956514</v>
      </c>
      <c r="F1313" s="1">
        <v>13897027</v>
      </c>
      <c r="G1313" s="1">
        <v>15378923</v>
      </c>
      <c r="H1313" s="1">
        <v>17038446</v>
      </c>
      <c r="I1313" s="1">
        <v>18631438</v>
      </c>
      <c r="J1313" s="1">
        <v>20074428</v>
      </c>
      <c r="K1313" s="1">
        <v>21343279</v>
      </c>
      <c r="L1313" s="1">
        <v>24081179</v>
      </c>
      <c r="M1313" s="1">
        <v>27085038</v>
      </c>
      <c r="N1313" s="1">
        <v>30730851</v>
      </c>
      <c r="O1313" s="1">
        <v>32020706</v>
      </c>
      <c r="P1313" s="1">
        <v>36500807</v>
      </c>
      <c r="Q1313" s="1">
        <v>43962804</v>
      </c>
      <c r="R1313" s="1">
        <v>49058930</v>
      </c>
      <c r="S1313" s="1">
        <v>54059300</v>
      </c>
      <c r="T1313" s="1">
        <v>55831930</v>
      </c>
      <c r="U1313" s="1">
        <v>62198223</v>
      </c>
      <c r="V1313" s="1">
        <v>60496688</v>
      </c>
      <c r="W1313" s="1">
        <v>68556634</v>
      </c>
      <c r="X1313" s="1">
        <v>72507615</v>
      </c>
      <c r="Y1313" s="1">
        <v>70349278</v>
      </c>
      <c r="Z1313" s="1">
        <v>76430325</v>
      </c>
      <c r="AA1313" s="1">
        <v>84870707</v>
      </c>
      <c r="AB1313" s="1">
        <v>89741938</v>
      </c>
      <c r="AC1313" s="1">
        <v>120561329</v>
      </c>
      <c r="AD1313" s="1">
        <v>94620238</v>
      </c>
      <c r="AE1313" s="1">
        <v>95102846</v>
      </c>
      <c r="AF1313" s="1">
        <v>99058096</v>
      </c>
      <c r="AG1313" s="1">
        <v>106178055</v>
      </c>
      <c r="AH1313" s="1">
        <v>106791573</v>
      </c>
    </row>
    <row r="1314" spans="1:34" x14ac:dyDescent="0.2">
      <c r="A1314">
        <v>1313</v>
      </c>
      <c r="C1314" s="4" t="s">
        <v>1994</v>
      </c>
      <c r="D1314" s="5" t="s">
        <v>2665</v>
      </c>
      <c r="E1314" s="1">
        <v>74698871</v>
      </c>
      <c r="F1314" s="1">
        <v>84750043</v>
      </c>
      <c r="G1314" s="1">
        <v>91457185</v>
      </c>
      <c r="H1314" s="1">
        <v>97208456</v>
      </c>
      <c r="I1314" s="1">
        <v>104916040</v>
      </c>
      <c r="J1314" s="1">
        <v>110164271</v>
      </c>
      <c r="K1314" s="1">
        <v>112215731</v>
      </c>
      <c r="L1314" s="1">
        <v>120154815</v>
      </c>
      <c r="M1314" s="1">
        <v>130638318</v>
      </c>
      <c r="N1314" s="1">
        <v>139187447</v>
      </c>
      <c r="O1314" s="1">
        <v>151634454</v>
      </c>
      <c r="P1314" s="1">
        <v>165901284</v>
      </c>
      <c r="Q1314" s="1">
        <v>180904688</v>
      </c>
      <c r="R1314" s="1">
        <v>187939278</v>
      </c>
      <c r="S1314" s="1">
        <v>203682361</v>
      </c>
      <c r="T1314" s="1">
        <v>216638013</v>
      </c>
      <c r="U1314" s="1">
        <v>233540227</v>
      </c>
      <c r="V1314" s="1">
        <v>251532281</v>
      </c>
      <c r="W1314" s="1">
        <v>269423954</v>
      </c>
      <c r="X1314" s="1">
        <v>288981733</v>
      </c>
      <c r="Y1314" s="1">
        <v>300005702</v>
      </c>
      <c r="Z1314" s="1">
        <v>306320553</v>
      </c>
      <c r="AA1314" s="1">
        <v>325416020</v>
      </c>
      <c r="AB1314" s="1">
        <v>374785920</v>
      </c>
      <c r="AC1314" s="1">
        <v>330154799</v>
      </c>
      <c r="AD1314" s="1">
        <v>331445169</v>
      </c>
      <c r="AE1314" s="1">
        <v>344410977</v>
      </c>
      <c r="AF1314" s="1">
        <v>357925135</v>
      </c>
      <c r="AG1314" s="1">
        <v>374093516</v>
      </c>
      <c r="AH1314" s="1">
        <v>386232468</v>
      </c>
    </row>
    <row r="1315" spans="1:34" x14ac:dyDescent="0.2">
      <c r="A1315">
        <v>1314</v>
      </c>
      <c r="C1315" s="4" t="s">
        <v>1995</v>
      </c>
      <c r="D1315" s="5" t="s">
        <v>1996</v>
      </c>
      <c r="E1315" s="1">
        <v>36250887</v>
      </c>
      <c r="F1315" s="1">
        <v>39441595</v>
      </c>
      <c r="G1315" s="1">
        <v>41598848</v>
      </c>
      <c r="H1315" s="1">
        <v>45270356</v>
      </c>
      <c r="I1315" s="1">
        <v>47752753</v>
      </c>
      <c r="J1315" s="1">
        <v>51451671</v>
      </c>
      <c r="K1315" s="1">
        <v>50132091</v>
      </c>
      <c r="L1315" s="1">
        <v>53806089</v>
      </c>
      <c r="M1315" s="1">
        <v>57240356</v>
      </c>
      <c r="N1315" s="1">
        <v>61001059</v>
      </c>
      <c r="O1315" s="1">
        <v>65495899</v>
      </c>
      <c r="P1315" s="1">
        <v>80619358</v>
      </c>
      <c r="Q1315" s="1">
        <v>85080470</v>
      </c>
      <c r="R1315" s="1">
        <v>94176716</v>
      </c>
      <c r="S1315" s="1">
        <v>105648512</v>
      </c>
      <c r="T1315" s="1">
        <v>114699141</v>
      </c>
      <c r="U1315" s="1">
        <v>127471326</v>
      </c>
      <c r="V1315" s="1">
        <v>139231664</v>
      </c>
      <c r="W1315" s="1">
        <v>148150481</v>
      </c>
      <c r="X1315" s="1">
        <v>160150799</v>
      </c>
      <c r="Y1315" s="1">
        <v>162955046</v>
      </c>
      <c r="Z1315" s="1">
        <v>167462564</v>
      </c>
      <c r="AA1315" s="1">
        <v>168187839</v>
      </c>
      <c r="AB1315" s="1">
        <v>208490367</v>
      </c>
      <c r="AC1315" s="1">
        <v>150360797</v>
      </c>
      <c r="AD1315" s="1">
        <v>157927739</v>
      </c>
      <c r="AE1315" s="1">
        <v>165947612</v>
      </c>
      <c r="AF1315" s="1">
        <v>164968970</v>
      </c>
      <c r="AG1315" s="1">
        <v>168864787</v>
      </c>
      <c r="AH1315" s="1">
        <v>177898021</v>
      </c>
    </row>
    <row r="1316" spans="1:34" x14ac:dyDescent="0.2">
      <c r="A1316">
        <v>1315</v>
      </c>
      <c r="C1316" s="4" t="s">
        <v>1997</v>
      </c>
      <c r="D1316" s="5" t="s">
        <v>1998</v>
      </c>
      <c r="E1316" s="1">
        <v>26345309</v>
      </c>
      <c r="F1316" s="1">
        <v>34314040</v>
      </c>
      <c r="G1316" s="1">
        <v>37273815</v>
      </c>
      <c r="H1316" s="1">
        <v>39312433</v>
      </c>
      <c r="I1316" s="1">
        <v>41527058</v>
      </c>
      <c r="J1316" s="1">
        <v>44301862</v>
      </c>
      <c r="K1316" s="1">
        <v>46371147</v>
      </c>
      <c r="L1316" s="1">
        <v>49520689</v>
      </c>
      <c r="M1316" s="1">
        <v>53543451</v>
      </c>
      <c r="N1316" s="1">
        <v>57265993</v>
      </c>
      <c r="O1316" s="1">
        <v>59443531</v>
      </c>
      <c r="P1316" s="1">
        <v>64122202</v>
      </c>
      <c r="Q1316" s="1">
        <v>68474835</v>
      </c>
      <c r="R1316" s="1">
        <v>72850406</v>
      </c>
      <c r="S1316" s="1">
        <v>77394500</v>
      </c>
      <c r="T1316" s="1">
        <v>80601879</v>
      </c>
      <c r="U1316" s="1">
        <v>83065560</v>
      </c>
      <c r="V1316" s="1">
        <v>88607644</v>
      </c>
      <c r="W1316" s="1">
        <v>93532020</v>
      </c>
      <c r="X1316" s="1">
        <v>99082699</v>
      </c>
      <c r="Y1316" s="1">
        <v>102254916</v>
      </c>
      <c r="Z1316" s="1">
        <v>101861772</v>
      </c>
      <c r="AA1316" s="1">
        <v>115384125</v>
      </c>
      <c r="AB1316" s="1">
        <v>121331063</v>
      </c>
      <c r="AC1316" s="1">
        <v>126023320</v>
      </c>
      <c r="AD1316" s="1">
        <v>129295171</v>
      </c>
      <c r="AE1316" s="1">
        <v>133972156</v>
      </c>
      <c r="AF1316" s="1">
        <v>145570357</v>
      </c>
      <c r="AG1316" s="1">
        <v>150596744</v>
      </c>
      <c r="AH1316" s="1">
        <v>152144262</v>
      </c>
    </row>
    <row r="1317" spans="1:34" x14ac:dyDescent="0.2">
      <c r="A1317">
        <v>1316</v>
      </c>
      <c r="C1317" s="4" t="s">
        <v>1999</v>
      </c>
      <c r="D1317" s="5" t="s">
        <v>2666</v>
      </c>
      <c r="E1317" s="1">
        <v>4065746</v>
      </c>
      <c r="F1317" s="1">
        <v>5193094</v>
      </c>
      <c r="G1317" s="1">
        <v>5811998</v>
      </c>
      <c r="H1317" s="1">
        <v>5667235</v>
      </c>
      <c r="I1317" s="1">
        <v>5856279</v>
      </c>
      <c r="J1317" s="1">
        <v>7659940</v>
      </c>
      <c r="K1317" s="1">
        <v>8157918</v>
      </c>
      <c r="L1317" s="1">
        <v>8095911</v>
      </c>
      <c r="M1317" s="1">
        <v>8662251</v>
      </c>
      <c r="N1317" s="1">
        <v>8781151</v>
      </c>
      <c r="O1317" s="1">
        <v>8890629</v>
      </c>
      <c r="P1317" s="1">
        <v>10455295</v>
      </c>
      <c r="Q1317" s="1">
        <v>11092087</v>
      </c>
      <c r="R1317" s="1">
        <v>11165911</v>
      </c>
      <c r="S1317" s="1">
        <v>10266190</v>
      </c>
      <c r="T1317" s="1">
        <v>10256653</v>
      </c>
      <c r="U1317" s="1">
        <v>10192942</v>
      </c>
      <c r="V1317" s="1">
        <v>11318714</v>
      </c>
      <c r="W1317" s="1">
        <v>11757745</v>
      </c>
      <c r="X1317" s="1">
        <v>12063679</v>
      </c>
      <c r="Y1317" s="1">
        <v>13002099</v>
      </c>
      <c r="Z1317" s="1">
        <v>13314945</v>
      </c>
      <c r="AA1317" s="1">
        <v>11646023</v>
      </c>
      <c r="AB1317" s="1">
        <v>11492499</v>
      </c>
      <c r="AC1317" s="1">
        <v>12423942</v>
      </c>
      <c r="AD1317" s="1">
        <v>11933165</v>
      </c>
      <c r="AE1317" s="1">
        <v>12138664</v>
      </c>
      <c r="AF1317" s="1">
        <v>12531873</v>
      </c>
      <c r="AG1317" s="1">
        <v>13725547</v>
      </c>
      <c r="AH1317" s="1">
        <v>15275340</v>
      </c>
    </row>
    <row r="1318" spans="1:34" x14ac:dyDescent="0.2">
      <c r="A1318">
        <v>1317</v>
      </c>
      <c r="C1318" s="4" t="s">
        <v>2000</v>
      </c>
      <c r="D1318" s="5" t="s">
        <v>2001</v>
      </c>
      <c r="E1318" s="1">
        <v>4835756</v>
      </c>
      <c r="F1318" s="1">
        <v>1919709</v>
      </c>
      <c r="G1318" s="1">
        <v>3291903</v>
      </c>
      <c r="H1318" s="1">
        <v>3286193</v>
      </c>
      <c r="I1318" s="1">
        <v>6085185</v>
      </c>
      <c r="J1318" s="1">
        <v>2621992</v>
      </c>
      <c r="K1318" s="1">
        <v>4033610</v>
      </c>
      <c r="L1318" s="1">
        <v>3699410</v>
      </c>
      <c r="M1318" s="1">
        <v>6294938</v>
      </c>
      <c r="N1318" s="1">
        <v>6996391</v>
      </c>
      <c r="O1318" s="1">
        <v>11854201</v>
      </c>
      <c r="P1318" s="1">
        <v>4409542</v>
      </c>
      <c r="Q1318" s="1">
        <v>10869013</v>
      </c>
      <c r="R1318" s="1">
        <v>4000494</v>
      </c>
      <c r="S1318" s="1">
        <v>4615150</v>
      </c>
      <c r="T1318" s="1">
        <v>4159825</v>
      </c>
      <c r="U1318" s="1">
        <v>6235665</v>
      </c>
      <c r="V1318" s="1">
        <v>5609116</v>
      </c>
      <c r="W1318" s="1">
        <v>8015213</v>
      </c>
      <c r="X1318" s="1">
        <v>5892861</v>
      </c>
      <c r="Y1318" s="1">
        <v>7947698</v>
      </c>
      <c r="Z1318" s="1">
        <v>7135828</v>
      </c>
      <c r="AA1318" s="1">
        <v>7617419</v>
      </c>
      <c r="AB1318" s="1">
        <v>9253153</v>
      </c>
      <c r="AC1318" s="1">
        <v>16229956</v>
      </c>
      <c r="AD1318" s="1">
        <v>8515979</v>
      </c>
      <c r="AE1318" s="1">
        <v>10761624</v>
      </c>
      <c r="AF1318" s="1">
        <v>9942812</v>
      </c>
      <c r="AG1318" s="1">
        <v>13720611</v>
      </c>
      <c r="AH1318" s="1">
        <v>12703872</v>
      </c>
    </row>
    <row r="1319" spans="1:34" x14ac:dyDescent="0.2">
      <c r="A1319">
        <v>1318</v>
      </c>
      <c r="C1319" s="4" t="s">
        <v>2002</v>
      </c>
      <c r="D1319" s="5" t="s">
        <v>2667</v>
      </c>
      <c r="E1319" s="1">
        <v>3201173</v>
      </c>
      <c r="F1319" s="1">
        <v>3881605</v>
      </c>
      <c r="G1319" s="1">
        <v>3480621</v>
      </c>
      <c r="H1319" s="1">
        <v>3672239</v>
      </c>
      <c r="I1319" s="1">
        <v>3694765</v>
      </c>
      <c r="J1319" s="1">
        <v>4128806</v>
      </c>
      <c r="K1319" s="1">
        <v>3520965</v>
      </c>
      <c r="L1319" s="1">
        <v>5032716</v>
      </c>
      <c r="M1319" s="1">
        <v>4897322</v>
      </c>
      <c r="N1319" s="1">
        <v>5142853</v>
      </c>
      <c r="O1319" s="1">
        <v>5950194</v>
      </c>
      <c r="P1319" s="1">
        <v>6294887</v>
      </c>
      <c r="Q1319" s="1">
        <v>5388283</v>
      </c>
      <c r="R1319" s="1">
        <v>5745751</v>
      </c>
      <c r="S1319" s="1">
        <v>5758009</v>
      </c>
      <c r="T1319" s="1">
        <v>6920515</v>
      </c>
      <c r="U1319" s="1">
        <v>6574734</v>
      </c>
      <c r="V1319" s="1">
        <v>6765143</v>
      </c>
      <c r="W1319" s="1">
        <v>7968495</v>
      </c>
      <c r="X1319" s="1">
        <v>11791695</v>
      </c>
      <c r="Y1319" s="1">
        <v>13845943</v>
      </c>
      <c r="Z1319" s="1">
        <v>16545444</v>
      </c>
      <c r="AA1319" s="1">
        <v>22580614</v>
      </c>
      <c r="AB1319" s="1">
        <v>24218838</v>
      </c>
      <c r="AC1319" s="1">
        <v>25116784</v>
      </c>
      <c r="AD1319" s="1">
        <v>23773115</v>
      </c>
      <c r="AE1319" s="1">
        <v>21590921</v>
      </c>
      <c r="AF1319" s="1">
        <v>24911123</v>
      </c>
      <c r="AG1319" s="1">
        <v>27185827</v>
      </c>
      <c r="AH1319" s="1">
        <v>28210973</v>
      </c>
    </row>
    <row r="1320" spans="1:34" x14ac:dyDescent="0.2">
      <c r="A1320">
        <v>1319</v>
      </c>
      <c r="C1320" s="4" t="s">
        <v>2003</v>
      </c>
      <c r="D1320" s="5" t="s">
        <v>2004</v>
      </c>
      <c r="E1320" s="1">
        <v>8166650</v>
      </c>
      <c r="F1320" s="1">
        <v>9141102</v>
      </c>
      <c r="G1320" s="1">
        <v>10324535</v>
      </c>
      <c r="H1320" s="1">
        <v>12665253</v>
      </c>
      <c r="I1320" s="1">
        <v>13835615</v>
      </c>
      <c r="J1320" s="1">
        <v>14697295</v>
      </c>
      <c r="K1320" s="1">
        <v>16250971</v>
      </c>
      <c r="L1320" s="1">
        <v>18970155</v>
      </c>
      <c r="M1320" s="1">
        <v>21080521</v>
      </c>
      <c r="N1320" s="1">
        <v>23014433</v>
      </c>
      <c r="O1320" s="1">
        <v>26278838</v>
      </c>
      <c r="P1320" s="1">
        <v>30462385</v>
      </c>
      <c r="Q1320" s="1">
        <v>31741949</v>
      </c>
      <c r="R1320" s="1">
        <v>29404220</v>
      </c>
      <c r="S1320" s="1">
        <v>32806986</v>
      </c>
      <c r="T1320" s="1">
        <v>35646992</v>
      </c>
      <c r="U1320" s="1">
        <v>39361048</v>
      </c>
      <c r="V1320" s="1">
        <v>45426380</v>
      </c>
      <c r="W1320" s="1">
        <v>50007262</v>
      </c>
      <c r="X1320" s="1">
        <v>53178773</v>
      </c>
      <c r="Y1320" s="1">
        <v>55798248</v>
      </c>
      <c r="Z1320" s="1">
        <v>55991544</v>
      </c>
      <c r="AA1320" s="1">
        <v>59695766</v>
      </c>
      <c r="AB1320" s="1">
        <v>55501132</v>
      </c>
      <c r="AC1320" s="1">
        <v>58991120</v>
      </c>
      <c r="AD1320" s="1">
        <v>62104343</v>
      </c>
      <c r="AE1320" s="1">
        <v>62713297</v>
      </c>
      <c r="AF1320" s="1">
        <v>62637042</v>
      </c>
      <c r="AG1320" s="1">
        <v>63043320</v>
      </c>
      <c r="AH1320" s="1">
        <v>65303826</v>
      </c>
    </row>
    <row r="1321" spans="1:34" ht="12.75" x14ac:dyDescent="0.2">
      <c r="A1321">
        <v>1320</v>
      </c>
      <c r="C1321" s="4" t="s">
        <v>2005</v>
      </c>
      <c r="D1321" s="10" t="s">
        <v>18</v>
      </c>
      <c r="E1321" s="1">
        <v>1134990600</v>
      </c>
      <c r="F1321" s="1">
        <v>1206161535</v>
      </c>
      <c r="G1321" s="1">
        <v>1291395916</v>
      </c>
      <c r="H1321" s="1">
        <v>1400807380</v>
      </c>
      <c r="I1321" s="1">
        <v>1455955633</v>
      </c>
      <c r="J1321" s="1">
        <v>1540269691</v>
      </c>
      <c r="K1321" s="1">
        <v>1548212922</v>
      </c>
      <c r="L1321" s="1">
        <v>1618081179</v>
      </c>
      <c r="M1321" s="1">
        <v>1707353232</v>
      </c>
      <c r="N1321" s="1">
        <v>1784797221</v>
      </c>
      <c r="O1321" s="1">
        <v>1870571358</v>
      </c>
      <c r="P1321" s="1">
        <v>2002210806</v>
      </c>
      <c r="Q1321" s="1">
        <v>2232003205</v>
      </c>
      <c r="R1321" s="1">
        <v>2314993676</v>
      </c>
      <c r="S1321" s="1">
        <v>2181601301</v>
      </c>
      <c r="T1321" s="1">
        <v>2294177448</v>
      </c>
      <c r="U1321" s="1">
        <v>2481224939</v>
      </c>
      <c r="V1321" s="1">
        <v>2640028560</v>
      </c>
      <c r="W1321" s="1">
        <v>2817226864</v>
      </c>
      <c r="X1321" s="1">
        <v>2995094021</v>
      </c>
      <c r="Y1321" s="1">
        <v>3080893039</v>
      </c>
      <c r="Z1321" s="1">
        <v>3099492965</v>
      </c>
      <c r="AA1321" s="1">
        <v>3095702809</v>
      </c>
      <c r="AB1321" s="1">
        <v>3206727401</v>
      </c>
      <c r="AC1321" s="1">
        <v>3313956592</v>
      </c>
      <c r="AD1321" s="1">
        <v>3482487134</v>
      </c>
      <c r="AE1321" s="1">
        <v>3640425319</v>
      </c>
      <c r="AF1321" s="1">
        <v>3815330571</v>
      </c>
      <c r="AG1321" s="1">
        <v>3939305616</v>
      </c>
      <c r="AH1321" s="1">
        <v>4136909132</v>
      </c>
    </row>
    <row r="1322" spans="1:34" x14ac:dyDescent="0.2">
      <c r="A1322">
        <v>1321</v>
      </c>
      <c r="C1322" s="4" t="s">
        <v>2006</v>
      </c>
      <c r="D1322" s="5" t="s">
        <v>2668</v>
      </c>
      <c r="E1322" s="1">
        <v>357107201</v>
      </c>
      <c r="F1322" s="1">
        <v>389249663</v>
      </c>
      <c r="G1322" s="1">
        <v>422012689</v>
      </c>
      <c r="H1322" s="1">
        <v>444092094</v>
      </c>
      <c r="I1322" s="1">
        <v>456405994</v>
      </c>
      <c r="J1322" s="1">
        <v>478197897</v>
      </c>
      <c r="K1322" s="1">
        <v>477898466</v>
      </c>
      <c r="L1322" s="1">
        <v>501057838</v>
      </c>
      <c r="M1322" s="1">
        <v>517236610</v>
      </c>
      <c r="N1322" s="1">
        <v>555938257</v>
      </c>
      <c r="O1322" s="1">
        <v>569346210</v>
      </c>
      <c r="P1322" s="1">
        <v>626911761</v>
      </c>
      <c r="Q1322" s="1">
        <v>668509256</v>
      </c>
      <c r="R1322" s="1">
        <v>696335013</v>
      </c>
      <c r="S1322" s="1">
        <v>641248030</v>
      </c>
      <c r="T1322" s="1">
        <v>676735783</v>
      </c>
      <c r="U1322" s="1">
        <v>706058765</v>
      </c>
      <c r="V1322" s="1">
        <v>769725985</v>
      </c>
      <c r="W1322" s="1">
        <v>827437924</v>
      </c>
      <c r="X1322" s="1">
        <v>882585631</v>
      </c>
      <c r="Y1322" s="1">
        <v>895185559</v>
      </c>
      <c r="Z1322" s="1">
        <v>904729741</v>
      </c>
      <c r="AA1322" s="1">
        <v>906538862</v>
      </c>
      <c r="AB1322" s="1">
        <v>935916780</v>
      </c>
      <c r="AC1322" s="1">
        <v>973749075</v>
      </c>
      <c r="AD1322" s="1">
        <v>1029031053</v>
      </c>
      <c r="AE1322" s="1">
        <v>1076863348</v>
      </c>
      <c r="AF1322" s="1">
        <v>1131536787</v>
      </c>
      <c r="AG1322" s="1">
        <v>1180722518</v>
      </c>
      <c r="AH1322" s="1">
        <v>1236235190</v>
      </c>
    </row>
    <row r="1323" spans="1:34" x14ac:dyDescent="0.2">
      <c r="A1323">
        <v>1322</v>
      </c>
      <c r="C1323" s="4" t="s">
        <v>2007</v>
      </c>
      <c r="D1323" s="5" t="s">
        <v>2008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26361687</v>
      </c>
      <c r="V1323" s="1">
        <v>27611063</v>
      </c>
      <c r="W1323" s="1">
        <v>28229090</v>
      </c>
      <c r="X1323" s="1">
        <v>30092570</v>
      </c>
      <c r="Y1323" s="1">
        <v>28693481</v>
      </c>
      <c r="Z1323" s="1">
        <v>28236551</v>
      </c>
      <c r="AA1323" s="1">
        <v>28270675</v>
      </c>
      <c r="AB1323" s="1">
        <v>28510140</v>
      </c>
      <c r="AC1323" s="1">
        <v>28350651</v>
      </c>
      <c r="AD1323" s="1">
        <v>31305599</v>
      </c>
      <c r="AE1323" s="1">
        <v>24851595</v>
      </c>
      <c r="AF1323" s="1">
        <v>25429860</v>
      </c>
      <c r="AG1323" s="1">
        <v>25686067</v>
      </c>
      <c r="AH1323" s="1">
        <v>26686886</v>
      </c>
    </row>
    <row r="1324" spans="1:34" x14ac:dyDescent="0.2">
      <c r="A1324">
        <v>1323</v>
      </c>
      <c r="C1324" s="4" t="s">
        <v>2009</v>
      </c>
      <c r="D1324" s="5" t="s">
        <v>2010</v>
      </c>
      <c r="E1324" s="1">
        <v>27052727</v>
      </c>
      <c r="F1324" s="1">
        <v>36368915</v>
      </c>
      <c r="G1324" s="1">
        <v>34250305</v>
      </c>
      <c r="H1324" s="1">
        <v>40446495</v>
      </c>
      <c r="I1324" s="1">
        <v>36646413</v>
      </c>
      <c r="J1324" s="1">
        <v>44061406</v>
      </c>
      <c r="K1324" s="1">
        <v>41523827</v>
      </c>
      <c r="L1324" s="1">
        <v>49693006</v>
      </c>
      <c r="M1324" s="1">
        <v>41177071</v>
      </c>
      <c r="N1324" s="1">
        <v>51030764</v>
      </c>
      <c r="O1324" s="1">
        <v>47263261</v>
      </c>
      <c r="P1324" s="1">
        <v>56243059</v>
      </c>
      <c r="Q1324" s="1">
        <v>51587055</v>
      </c>
      <c r="R1324" s="1">
        <v>61845682</v>
      </c>
      <c r="S1324" s="1">
        <v>52993404</v>
      </c>
      <c r="T1324" s="1">
        <v>60942770</v>
      </c>
      <c r="U1324" s="1">
        <v>56974753</v>
      </c>
      <c r="V1324" s="1">
        <v>67458603</v>
      </c>
      <c r="W1324" s="1">
        <v>63124505</v>
      </c>
      <c r="X1324" s="1">
        <v>74754504</v>
      </c>
      <c r="Y1324" s="1">
        <v>65555129</v>
      </c>
      <c r="Z1324" s="1">
        <v>71710143</v>
      </c>
      <c r="AA1324" s="1">
        <v>63298778</v>
      </c>
      <c r="AB1324" s="1">
        <v>74032342</v>
      </c>
      <c r="AC1324" s="1">
        <v>68110759</v>
      </c>
      <c r="AD1324" s="1">
        <v>74917061</v>
      </c>
      <c r="AE1324" s="1">
        <v>69654538</v>
      </c>
      <c r="AF1324" s="1">
        <v>78688665</v>
      </c>
      <c r="AG1324" s="1">
        <v>70630225</v>
      </c>
      <c r="AH1324" s="1">
        <v>80410477</v>
      </c>
    </row>
    <row r="1325" spans="1:34" x14ac:dyDescent="0.2">
      <c r="A1325">
        <v>1324</v>
      </c>
      <c r="C1325" s="4" t="s">
        <v>2011</v>
      </c>
      <c r="D1325" s="5" t="s">
        <v>2012</v>
      </c>
      <c r="E1325" s="1">
        <v>232653265</v>
      </c>
      <c r="F1325" s="1">
        <v>247886948</v>
      </c>
      <c r="G1325" s="1">
        <v>274612332</v>
      </c>
      <c r="H1325" s="1">
        <v>280884647</v>
      </c>
      <c r="I1325" s="1">
        <v>289631796</v>
      </c>
      <c r="J1325" s="1">
        <v>301212752</v>
      </c>
      <c r="K1325" s="1">
        <v>304640723</v>
      </c>
      <c r="L1325" s="1">
        <v>311132165</v>
      </c>
      <c r="M1325" s="1">
        <v>318176071</v>
      </c>
      <c r="N1325" s="1">
        <v>328967767</v>
      </c>
      <c r="O1325" s="1">
        <v>342180900</v>
      </c>
      <c r="P1325" s="1">
        <v>367882449</v>
      </c>
      <c r="Q1325" s="1">
        <v>392685829</v>
      </c>
      <c r="R1325" s="1">
        <v>400563100</v>
      </c>
      <c r="S1325" s="1">
        <v>413558561</v>
      </c>
      <c r="T1325" s="1">
        <v>434370511</v>
      </c>
      <c r="U1325" s="1">
        <v>439154229</v>
      </c>
      <c r="V1325" s="1">
        <v>476571762</v>
      </c>
      <c r="W1325" s="1">
        <v>513805400</v>
      </c>
      <c r="X1325" s="1">
        <v>538470318</v>
      </c>
      <c r="Y1325" s="1">
        <v>560405767</v>
      </c>
      <c r="Z1325" s="1">
        <v>565552509</v>
      </c>
      <c r="AA1325" s="1">
        <v>569634636</v>
      </c>
      <c r="AB1325" s="1">
        <v>559137243</v>
      </c>
      <c r="AC1325" s="1">
        <v>587041313</v>
      </c>
      <c r="AD1325" s="1">
        <v>610397482</v>
      </c>
      <c r="AE1325" s="1">
        <v>643509102</v>
      </c>
      <c r="AF1325" s="1">
        <v>667934094</v>
      </c>
      <c r="AG1325" s="1">
        <v>701907541</v>
      </c>
      <c r="AH1325" s="1">
        <v>715435856</v>
      </c>
    </row>
    <row r="1326" spans="1:34" x14ac:dyDescent="0.2">
      <c r="A1326">
        <v>1325</v>
      </c>
      <c r="C1326" s="4" t="s">
        <v>2013</v>
      </c>
      <c r="D1326" s="5" t="s">
        <v>2669</v>
      </c>
      <c r="E1326" s="1">
        <v>27556231</v>
      </c>
      <c r="F1326" s="1">
        <v>31034187</v>
      </c>
      <c r="G1326" s="1">
        <v>34801381</v>
      </c>
      <c r="H1326" s="1">
        <v>38104894</v>
      </c>
      <c r="I1326" s="1">
        <v>42325296</v>
      </c>
      <c r="J1326" s="1">
        <v>45439244</v>
      </c>
      <c r="K1326" s="1">
        <v>48536102</v>
      </c>
      <c r="L1326" s="1">
        <v>53902290</v>
      </c>
      <c r="M1326" s="1">
        <v>64467783</v>
      </c>
      <c r="N1326" s="1">
        <v>70858632</v>
      </c>
      <c r="O1326" s="1">
        <v>75019907</v>
      </c>
      <c r="P1326" s="1">
        <v>86359669</v>
      </c>
      <c r="Q1326" s="1">
        <v>103889201</v>
      </c>
      <c r="R1326" s="1">
        <v>104172667</v>
      </c>
      <c r="S1326" s="1">
        <v>85852691</v>
      </c>
      <c r="T1326" s="1">
        <v>92354814</v>
      </c>
      <c r="U1326" s="1">
        <v>96430571</v>
      </c>
      <c r="V1326" s="1">
        <v>106627804</v>
      </c>
      <c r="W1326" s="1">
        <v>118031845</v>
      </c>
      <c r="X1326" s="1">
        <v>127930413</v>
      </c>
      <c r="Y1326" s="1">
        <v>130364586</v>
      </c>
      <c r="Z1326" s="1">
        <v>136171951</v>
      </c>
      <c r="AA1326" s="1">
        <v>140284743</v>
      </c>
      <c r="AB1326" s="1">
        <v>147697900</v>
      </c>
      <c r="AC1326" s="1">
        <v>161846238</v>
      </c>
      <c r="AD1326" s="1">
        <v>172394423</v>
      </c>
      <c r="AE1326" s="1">
        <v>189312819</v>
      </c>
      <c r="AF1326" s="1">
        <v>205237933</v>
      </c>
      <c r="AG1326" s="1">
        <v>222210205</v>
      </c>
      <c r="AH1326" s="1">
        <v>242604835</v>
      </c>
    </row>
    <row r="1327" spans="1:34" x14ac:dyDescent="0.2">
      <c r="A1327">
        <v>1326</v>
      </c>
      <c r="C1327" s="4" t="s">
        <v>2014</v>
      </c>
      <c r="D1327" s="5" t="s">
        <v>2015</v>
      </c>
      <c r="E1327" s="1">
        <v>63871477</v>
      </c>
      <c r="F1327" s="1">
        <v>67716784</v>
      </c>
      <c r="G1327" s="1">
        <v>72069193</v>
      </c>
      <c r="H1327" s="1">
        <v>78133446</v>
      </c>
      <c r="I1327" s="1">
        <v>81273364</v>
      </c>
      <c r="J1327" s="1">
        <v>80786137</v>
      </c>
      <c r="K1327" s="1">
        <v>76344513</v>
      </c>
      <c r="L1327" s="1">
        <v>79149557</v>
      </c>
      <c r="M1327" s="1">
        <v>85880085</v>
      </c>
      <c r="N1327" s="1">
        <v>97102505</v>
      </c>
      <c r="O1327" s="1">
        <v>96439267</v>
      </c>
      <c r="P1327" s="1">
        <v>107286312</v>
      </c>
      <c r="Q1327" s="1">
        <v>110566424</v>
      </c>
      <c r="R1327" s="1">
        <v>119848614</v>
      </c>
      <c r="S1327" s="1">
        <v>78362028</v>
      </c>
      <c r="T1327" s="1">
        <v>77891220</v>
      </c>
      <c r="U1327" s="1">
        <v>87137525</v>
      </c>
      <c r="V1327" s="1">
        <v>91456753</v>
      </c>
      <c r="W1327" s="1">
        <v>104247084</v>
      </c>
      <c r="X1327" s="1">
        <v>111337826</v>
      </c>
      <c r="Y1327" s="1">
        <v>110166596</v>
      </c>
      <c r="Z1327" s="1">
        <v>103058587</v>
      </c>
      <c r="AA1327" s="1">
        <v>105050030</v>
      </c>
      <c r="AB1327" s="1">
        <v>126539155</v>
      </c>
      <c r="AC1327" s="1">
        <v>128400114</v>
      </c>
      <c r="AD1327" s="1">
        <v>140016488</v>
      </c>
      <c r="AE1327" s="1">
        <v>149535294</v>
      </c>
      <c r="AF1327" s="1">
        <v>154246235</v>
      </c>
      <c r="AG1327" s="1">
        <v>160288480</v>
      </c>
      <c r="AH1327" s="1">
        <v>171097136</v>
      </c>
    </row>
    <row r="1328" spans="1:34" x14ac:dyDescent="0.2">
      <c r="A1328">
        <v>1327</v>
      </c>
      <c r="C1328" s="4" t="s">
        <v>2016</v>
      </c>
      <c r="D1328" s="5" t="s">
        <v>2670</v>
      </c>
      <c r="E1328" s="1">
        <v>259350456</v>
      </c>
      <c r="F1328" s="1">
        <v>275901462</v>
      </c>
      <c r="G1328" s="1">
        <v>309160451</v>
      </c>
      <c r="H1328" s="1">
        <v>338072035</v>
      </c>
      <c r="I1328" s="1">
        <v>364591657</v>
      </c>
      <c r="J1328" s="1">
        <v>399119147</v>
      </c>
      <c r="K1328" s="1">
        <v>419242556</v>
      </c>
      <c r="L1328" s="1">
        <v>445710028</v>
      </c>
      <c r="M1328" s="1">
        <v>489185672</v>
      </c>
      <c r="N1328" s="1">
        <v>516096574</v>
      </c>
      <c r="O1328" s="1">
        <v>540440575</v>
      </c>
      <c r="P1328" s="1">
        <v>584754169</v>
      </c>
      <c r="Q1328" s="1">
        <v>664267186</v>
      </c>
      <c r="R1328" s="1">
        <v>688408497</v>
      </c>
      <c r="S1328" s="1">
        <v>714984933</v>
      </c>
      <c r="T1328" s="1">
        <v>771870973</v>
      </c>
      <c r="U1328" s="1">
        <v>835726657</v>
      </c>
      <c r="V1328" s="1">
        <v>884464211</v>
      </c>
      <c r="W1328" s="1">
        <v>947410355</v>
      </c>
      <c r="X1328" s="1">
        <v>983704677</v>
      </c>
      <c r="Y1328" s="1">
        <v>1000312955</v>
      </c>
      <c r="Z1328" s="1">
        <v>1025267174</v>
      </c>
      <c r="AA1328" s="1">
        <v>1057991445</v>
      </c>
      <c r="AB1328" s="1">
        <v>1101642208</v>
      </c>
      <c r="AC1328" s="1">
        <v>1114946557</v>
      </c>
      <c r="AD1328" s="1">
        <v>1180832499</v>
      </c>
      <c r="AE1328" s="1">
        <v>1220557892</v>
      </c>
      <c r="AF1328" s="1">
        <v>1271740551</v>
      </c>
      <c r="AG1328" s="1">
        <v>1305312209</v>
      </c>
      <c r="AH1328" s="1">
        <v>1361091397</v>
      </c>
    </row>
    <row r="1329" spans="1:34" x14ac:dyDescent="0.2">
      <c r="A1329">
        <v>1328</v>
      </c>
      <c r="C1329" s="4" t="s">
        <v>2017</v>
      </c>
      <c r="D1329" s="5" t="s">
        <v>2018</v>
      </c>
      <c r="E1329" s="1">
        <v>27869356</v>
      </c>
      <c r="F1329" s="1">
        <v>29470488</v>
      </c>
      <c r="G1329" s="1">
        <v>31895991</v>
      </c>
      <c r="H1329" s="1">
        <v>34382184</v>
      </c>
      <c r="I1329" s="1">
        <v>35676978</v>
      </c>
      <c r="J1329" s="1">
        <v>38218247</v>
      </c>
      <c r="K1329" s="1">
        <v>41484459</v>
      </c>
      <c r="L1329" s="1">
        <v>44854014</v>
      </c>
      <c r="M1329" s="1">
        <v>51058286</v>
      </c>
      <c r="N1329" s="1">
        <v>53825741</v>
      </c>
      <c r="O1329" s="1">
        <v>56304752</v>
      </c>
      <c r="P1329" s="1">
        <v>61536954</v>
      </c>
      <c r="Q1329" s="1">
        <v>69068240</v>
      </c>
      <c r="R1329" s="1">
        <v>69580735</v>
      </c>
      <c r="S1329" s="1">
        <v>72570753</v>
      </c>
      <c r="T1329" s="1">
        <v>76794846</v>
      </c>
      <c r="U1329" s="1">
        <v>80516112</v>
      </c>
      <c r="V1329" s="1">
        <v>88123945</v>
      </c>
      <c r="W1329" s="1">
        <v>95955403</v>
      </c>
      <c r="X1329" s="1">
        <v>101484370</v>
      </c>
      <c r="Y1329" s="1">
        <v>103912393</v>
      </c>
      <c r="Z1329" s="1">
        <v>106555688</v>
      </c>
      <c r="AA1329" s="1">
        <v>108585524</v>
      </c>
      <c r="AB1329" s="1">
        <v>109294772</v>
      </c>
      <c r="AC1329" s="1">
        <v>110675762</v>
      </c>
      <c r="AD1329" s="1">
        <v>111431597</v>
      </c>
      <c r="AE1329" s="1">
        <v>113704744</v>
      </c>
      <c r="AF1329" s="1">
        <v>117102650</v>
      </c>
      <c r="AG1329" s="1">
        <v>124043676</v>
      </c>
      <c r="AH1329" s="1">
        <v>130770616</v>
      </c>
    </row>
    <row r="1330" spans="1:34" x14ac:dyDescent="0.2">
      <c r="A1330">
        <v>1329</v>
      </c>
      <c r="C1330" s="4" t="s">
        <v>2019</v>
      </c>
      <c r="D1330" s="5" t="s">
        <v>2020</v>
      </c>
      <c r="E1330" s="1">
        <v>111175722</v>
      </c>
      <c r="F1330" s="1">
        <v>118002065</v>
      </c>
      <c r="G1330" s="1">
        <v>132054882</v>
      </c>
      <c r="H1330" s="1">
        <v>142656711</v>
      </c>
      <c r="I1330" s="1">
        <v>157381177</v>
      </c>
      <c r="J1330" s="1">
        <v>172809584</v>
      </c>
      <c r="K1330" s="1">
        <v>180201543</v>
      </c>
      <c r="L1330" s="1">
        <v>188865785</v>
      </c>
      <c r="M1330" s="1">
        <v>215130520</v>
      </c>
      <c r="N1330" s="1">
        <v>231877526</v>
      </c>
      <c r="O1330" s="1">
        <v>240817507</v>
      </c>
      <c r="P1330" s="1">
        <v>265088099</v>
      </c>
      <c r="Q1330" s="1">
        <v>306558862</v>
      </c>
      <c r="R1330" s="1">
        <v>315489039</v>
      </c>
      <c r="S1330" s="1">
        <v>326480172</v>
      </c>
      <c r="T1330" s="1">
        <v>364655251</v>
      </c>
      <c r="U1330" s="1">
        <v>403387402</v>
      </c>
      <c r="V1330" s="1">
        <v>429185639</v>
      </c>
      <c r="W1330" s="1">
        <v>465404072</v>
      </c>
      <c r="X1330" s="1">
        <v>486482930</v>
      </c>
      <c r="Y1330" s="1">
        <v>502598296</v>
      </c>
      <c r="Z1330" s="1">
        <v>521882194</v>
      </c>
      <c r="AA1330" s="1">
        <v>546018283</v>
      </c>
      <c r="AB1330" s="1">
        <v>581008904</v>
      </c>
      <c r="AC1330" s="1">
        <v>594176908</v>
      </c>
      <c r="AD1330" s="1">
        <v>589438279</v>
      </c>
      <c r="AE1330" s="1">
        <v>612101998</v>
      </c>
      <c r="AF1330" s="1">
        <v>639411827</v>
      </c>
      <c r="AG1330" s="1">
        <v>639047681</v>
      </c>
      <c r="AH1330" s="1">
        <v>661542071</v>
      </c>
    </row>
    <row r="1331" spans="1:34" x14ac:dyDescent="0.2">
      <c r="A1331">
        <v>1330</v>
      </c>
      <c r="C1331" s="4" t="s">
        <v>2021</v>
      </c>
      <c r="D1331" s="5" t="s">
        <v>2671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135030980</v>
      </c>
      <c r="W1331" s="1">
        <v>137725110</v>
      </c>
      <c r="X1331" s="1">
        <v>146896120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</row>
    <row r="1332" spans="1:34" x14ac:dyDescent="0.2">
      <c r="A1332">
        <v>1331</v>
      </c>
      <c r="C1332" s="4" t="s">
        <v>2022</v>
      </c>
      <c r="D1332" s="5" t="s">
        <v>2023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24052664</v>
      </c>
      <c r="O1332" s="1">
        <v>24558284</v>
      </c>
      <c r="P1332" s="1">
        <v>26470578</v>
      </c>
      <c r="Q1332" s="1">
        <v>28318694</v>
      </c>
      <c r="R1332" s="1">
        <v>29169685</v>
      </c>
      <c r="S1332" s="1">
        <v>29191771</v>
      </c>
      <c r="T1332" s="1">
        <v>29545790</v>
      </c>
      <c r="U1332" s="1">
        <v>30162677</v>
      </c>
      <c r="V1332" s="1">
        <v>31485923</v>
      </c>
      <c r="W1332" s="1">
        <v>36191792</v>
      </c>
      <c r="X1332" s="1">
        <v>35448827</v>
      </c>
      <c r="Y1332" s="1">
        <v>34506213</v>
      </c>
      <c r="Z1332" s="1">
        <v>32561822</v>
      </c>
      <c r="AA1332" s="1">
        <v>30928246</v>
      </c>
      <c r="AB1332" s="1">
        <v>40798563</v>
      </c>
      <c r="AC1332" s="1">
        <v>39858627</v>
      </c>
      <c r="AD1332" s="1">
        <v>111659198</v>
      </c>
      <c r="AE1332" s="1">
        <v>113097703</v>
      </c>
      <c r="AF1332" s="1">
        <v>118086352</v>
      </c>
      <c r="AG1332" s="1">
        <v>120620943</v>
      </c>
      <c r="AH1332" s="1">
        <v>125424797</v>
      </c>
    </row>
    <row r="1333" spans="1:34" x14ac:dyDescent="0.2">
      <c r="A1333">
        <v>1332</v>
      </c>
      <c r="C1333" s="4" t="s">
        <v>2024</v>
      </c>
      <c r="D1333" s="5" t="s">
        <v>2672</v>
      </c>
      <c r="E1333" s="1">
        <v>21906841</v>
      </c>
      <c r="F1333" s="1">
        <v>24639046</v>
      </c>
      <c r="G1333" s="1">
        <v>28438392</v>
      </c>
      <c r="H1333" s="1">
        <v>31577800</v>
      </c>
      <c r="I1333" s="1">
        <v>34354937</v>
      </c>
      <c r="J1333" s="1">
        <v>37559610</v>
      </c>
      <c r="K1333" s="1">
        <v>41790036</v>
      </c>
      <c r="L1333" s="1">
        <v>44169959</v>
      </c>
      <c r="M1333" s="1">
        <v>57723425</v>
      </c>
      <c r="N1333" s="1">
        <v>62513621</v>
      </c>
      <c r="O1333" s="1">
        <v>70755083</v>
      </c>
      <c r="P1333" s="1">
        <v>73593032</v>
      </c>
      <c r="Q1333" s="1">
        <v>81039157</v>
      </c>
      <c r="R1333" s="1">
        <v>86319464</v>
      </c>
      <c r="S1333" s="1">
        <v>86157705</v>
      </c>
      <c r="T1333" s="1">
        <v>83516877</v>
      </c>
      <c r="U1333" s="1">
        <v>78592690</v>
      </c>
      <c r="V1333" s="1">
        <v>76464915</v>
      </c>
      <c r="W1333" s="1">
        <v>80445243</v>
      </c>
      <c r="X1333" s="1">
        <v>85879118</v>
      </c>
      <c r="Y1333" s="1">
        <v>86998257</v>
      </c>
      <c r="Z1333" s="1">
        <v>85320226</v>
      </c>
      <c r="AA1333" s="1">
        <v>86125937</v>
      </c>
      <c r="AB1333" s="1">
        <v>77015592</v>
      </c>
      <c r="AC1333" s="1">
        <v>66750384</v>
      </c>
      <c r="AD1333" s="1">
        <v>41415690</v>
      </c>
      <c r="AE1333" s="1">
        <v>42615101</v>
      </c>
      <c r="AF1333" s="1">
        <v>41951332</v>
      </c>
      <c r="AG1333" s="1">
        <v>41953874</v>
      </c>
      <c r="AH1333" s="1">
        <v>42475126</v>
      </c>
    </row>
    <row r="1334" spans="1:34" x14ac:dyDescent="0.2">
      <c r="A1334">
        <v>1333</v>
      </c>
      <c r="C1334" s="4" t="s">
        <v>2025</v>
      </c>
      <c r="D1334" s="5" t="s">
        <v>2026</v>
      </c>
      <c r="E1334" s="1">
        <v>0</v>
      </c>
      <c r="F1334" s="1">
        <v>0</v>
      </c>
      <c r="G1334" s="1">
        <v>45360126</v>
      </c>
      <c r="H1334" s="1">
        <v>46725091</v>
      </c>
      <c r="I1334" s="1">
        <v>51088819</v>
      </c>
      <c r="J1334" s="1">
        <v>55535238</v>
      </c>
      <c r="K1334" s="1">
        <v>57229592</v>
      </c>
      <c r="L1334" s="1">
        <v>64760283</v>
      </c>
      <c r="M1334" s="1">
        <v>58074255</v>
      </c>
      <c r="N1334" s="1">
        <v>59790961</v>
      </c>
      <c r="O1334" s="1">
        <v>57598964</v>
      </c>
      <c r="P1334" s="1">
        <v>63278697</v>
      </c>
      <c r="Q1334" s="1">
        <v>78358470</v>
      </c>
      <c r="R1334" s="1">
        <v>83943333</v>
      </c>
      <c r="S1334" s="1">
        <v>89203183</v>
      </c>
      <c r="T1334" s="1">
        <v>95322073</v>
      </c>
      <c r="U1334" s="1">
        <v>106473899</v>
      </c>
      <c r="V1334" s="1">
        <v>115252027</v>
      </c>
      <c r="W1334" s="1">
        <v>123921250</v>
      </c>
      <c r="X1334" s="1">
        <v>126263222</v>
      </c>
      <c r="Y1334" s="1">
        <v>132264591</v>
      </c>
      <c r="Z1334" s="1">
        <v>141209174</v>
      </c>
      <c r="AA1334" s="1">
        <v>146332095</v>
      </c>
      <c r="AB1334" s="1">
        <v>152123362</v>
      </c>
      <c r="AC1334" s="1">
        <v>157900611</v>
      </c>
      <c r="AD1334" s="1">
        <v>174908203</v>
      </c>
      <c r="AE1334" s="1">
        <v>179323708</v>
      </c>
      <c r="AF1334" s="1">
        <v>188376402</v>
      </c>
      <c r="AG1334" s="1">
        <v>194710045</v>
      </c>
      <c r="AH1334" s="1">
        <v>201356734</v>
      </c>
    </row>
    <row r="1335" spans="1:34" x14ac:dyDescent="0.2">
      <c r="A1335">
        <v>1334</v>
      </c>
      <c r="C1335" s="4" t="s">
        <v>2027</v>
      </c>
      <c r="D1335" s="5" t="s">
        <v>2673</v>
      </c>
      <c r="E1335" s="1">
        <v>0</v>
      </c>
      <c r="F1335" s="1">
        <v>0</v>
      </c>
      <c r="G1335" s="1">
        <v>0</v>
      </c>
      <c r="H1335" s="1">
        <v>1930281.3333333333</v>
      </c>
      <c r="I1335" s="1">
        <v>1737802</v>
      </c>
      <c r="J1335" s="1">
        <v>1849080</v>
      </c>
      <c r="K1335" s="1">
        <v>2055202</v>
      </c>
      <c r="L1335" s="1">
        <v>1998288</v>
      </c>
      <c r="M1335" s="1">
        <v>2191342</v>
      </c>
      <c r="N1335" s="1">
        <v>2839434</v>
      </c>
      <c r="O1335" s="1">
        <v>2930584</v>
      </c>
      <c r="P1335" s="1">
        <v>3532736</v>
      </c>
      <c r="Q1335" s="1">
        <v>3821102</v>
      </c>
      <c r="R1335" s="1">
        <v>3847225</v>
      </c>
      <c r="S1335" s="1">
        <v>3948690</v>
      </c>
      <c r="T1335" s="1">
        <v>5146126</v>
      </c>
      <c r="U1335" s="1">
        <v>9859017</v>
      </c>
      <c r="V1335" s="1">
        <v>10417300</v>
      </c>
      <c r="W1335" s="1">
        <v>8843648</v>
      </c>
      <c r="X1335" s="1">
        <v>8691724</v>
      </c>
      <c r="Y1335" s="1">
        <v>7498814</v>
      </c>
      <c r="Z1335" s="1">
        <v>8415226</v>
      </c>
      <c r="AA1335" s="1">
        <v>8348456</v>
      </c>
      <c r="AB1335" s="1">
        <v>8144230</v>
      </c>
      <c r="AC1335" s="1">
        <v>7708876</v>
      </c>
      <c r="AD1335" s="1">
        <v>8566697</v>
      </c>
      <c r="AE1335" s="1">
        <v>8500327</v>
      </c>
      <c r="AF1335" s="1">
        <v>10767438</v>
      </c>
      <c r="AG1335" s="1">
        <v>24351933</v>
      </c>
      <c r="AH1335" s="1">
        <v>26565672</v>
      </c>
    </row>
    <row r="1336" spans="1:34" x14ac:dyDescent="0.2">
      <c r="A1336">
        <v>1335</v>
      </c>
      <c r="C1336" s="4" t="s">
        <v>2028</v>
      </c>
      <c r="D1336" s="5" t="s">
        <v>2029</v>
      </c>
      <c r="E1336" s="1">
        <v>241600310</v>
      </c>
      <c r="F1336" s="1">
        <v>263560512</v>
      </c>
      <c r="G1336" s="1">
        <v>276775118</v>
      </c>
      <c r="H1336" s="1">
        <v>315439133</v>
      </c>
      <c r="I1336" s="1">
        <v>327979411</v>
      </c>
      <c r="J1336" s="1">
        <v>343800452</v>
      </c>
      <c r="K1336" s="1">
        <v>336330090</v>
      </c>
      <c r="L1336" s="1">
        <v>350155119</v>
      </c>
      <c r="M1336" s="1">
        <v>366729136</v>
      </c>
      <c r="N1336" s="1">
        <v>373977217</v>
      </c>
      <c r="O1336" s="1">
        <v>397216024</v>
      </c>
      <c r="P1336" s="1">
        <v>422554581</v>
      </c>
      <c r="Q1336" s="1">
        <v>502837470</v>
      </c>
      <c r="R1336" s="1">
        <v>518691771</v>
      </c>
      <c r="S1336" s="1">
        <v>390545057</v>
      </c>
      <c r="T1336" s="1">
        <v>402749987</v>
      </c>
      <c r="U1336" s="1">
        <v>462748372</v>
      </c>
      <c r="V1336" s="1">
        <v>481441433</v>
      </c>
      <c r="W1336" s="1">
        <v>505622618</v>
      </c>
      <c r="X1336" s="1">
        <v>552170457</v>
      </c>
      <c r="Y1336" s="1">
        <v>578279882</v>
      </c>
      <c r="Z1336" s="1">
        <v>573841880</v>
      </c>
      <c r="AA1336" s="1">
        <v>548985309</v>
      </c>
      <c r="AB1336" s="1">
        <v>572687342</v>
      </c>
      <c r="AC1336" s="1">
        <v>596750605</v>
      </c>
      <c r="AD1336" s="1">
        <v>612895005</v>
      </c>
      <c r="AE1336" s="1">
        <v>663166631</v>
      </c>
      <c r="AF1336" s="1">
        <v>716570761</v>
      </c>
      <c r="AG1336" s="1">
        <v>730029791</v>
      </c>
      <c r="AH1336" s="1">
        <v>771803935</v>
      </c>
    </row>
    <row r="1337" spans="1:34" x14ac:dyDescent="0.2">
      <c r="A1337">
        <v>1336</v>
      </c>
      <c r="C1337" s="4" t="s">
        <v>2030</v>
      </c>
      <c r="D1337" s="5" t="s">
        <v>2031</v>
      </c>
      <c r="E1337" s="1">
        <v>39607781</v>
      </c>
      <c r="F1337" s="1">
        <v>42508272</v>
      </c>
      <c r="G1337" s="1">
        <v>44364928</v>
      </c>
      <c r="H1337" s="1">
        <v>47314950</v>
      </c>
      <c r="I1337" s="1">
        <v>47600939</v>
      </c>
      <c r="J1337" s="1">
        <v>48994006</v>
      </c>
      <c r="K1337" s="1">
        <v>46329569</v>
      </c>
      <c r="L1337" s="1">
        <v>46791087</v>
      </c>
      <c r="M1337" s="1">
        <v>49826256</v>
      </c>
      <c r="N1337" s="1">
        <v>53296287</v>
      </c>
      <c r="O1337" s="1">
        <v>57385761</v>
      </c>
      <c r="P1337" s="1">
        <v>61638731</v>
      </c>
      <c r="Q1337" s="1">
        <v>67603459</v>
      </c>
      <c r="R1337" s="1">
        <v>67172443</v>
      </c>
      <c r="S1337" s="1">
        <v>57626359</v>
      </c>
      <c r="T1337" s="1">
        <v>63610756</v>
      </c>
      <c r="U1337" s="1">
        <v>71833929</v>
      </c>
      <c r="V1337" s="1">
        <v>81164727</v>
      </c>
      <c r="W1337" s="1">
        <v>89482299</v>
      </c>
      <c r="X1337" s="1">
        <v>98326224</v>
      </c>
      <c r="Y1337" s="1">
        <v>104126726</v>
      </c>
      <c r="Z1337" s="1">
        <v>99257433</v>
      </c>
      <c r="AA1337" s="1">
        <v>85738154</v>
      </c>
      <c r="AB1337" s="1">
        <v>88800538</v>
      </c>
      <c r="AC1337" s="1">
        <v>93008130</v>
      </c>
      <c r="AD1337" s="1">
        <v>98798569</v>
      </c>
      <c r="AE1337" s="1">
        <v>102044833</v>
      </c>
      <c r="AF1337" s="1">
        <v>102782763</v>
      </c>
      <c r="AG1337" s="1">
        <v>108987119</v>
      </c>
      <c r="AH1337" s="1">
        <v>116270684</v>
      </c>
    </row>
    <row r="1338" spans="1:34" x14ac:dyDescent="0.2">
      <c r="A1338">
        <v>1337</v>
      </c>
      <c r="C1338" s="4" t="s">
        <v>2032</v>
      </c>
      <c r="D1338" s="5" t="s">
        <v>2033</v>
      </c>
      <c r="E1338" s="1">
        <v>73064995</v>
      </c>
      <c r="F1338" s="1">
        <v>81266943</v>
      </c>
      <c r="G1338" s="1">
        <v>86720456</v>
      </c>
      <c r="H1338" s="1">
        <v>98258596</v>
      </c>
      <c r="I1338" s="1">
        <v>103801717</v>
      </c>
      <c r="J1338" s="1">
        <v>113463702</v>
      </c>
      <c r="K1338" s="1">
        <v>115072202</v>
      </c>
      <c r="L1338" s="1">
        <v>120432389.33333333</v>
      </c>
      <c r="M1338" s="1">
        <v>126489070</v>
      </c>
      <c r="N1338" s="1">
        <v>128636828</v>
      </c>
      <c r="O1338" s="1">
        <v>136555342</v>
      </c>
      <c r="P1338" s="1">
        <v>144943948</v>
      </c>
      <c r="Q1338" s="1">
        <v>149433235</v>
      </c>
      <c r="R1338" s="1">
        <v>146672822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159324784</v>
      </c>
      <c r="AG1338" s="1">
        <v>162543671</v>
      </c>
      <c r="AH1338" s="1">
        <v>172381760</v>
      </c>
    </row>
    <row r="1339" spans="1:34" x14ac:dyDescent="0.2">
      <c r="A1339">
        <v>1338</v>
      </c>
      <c r="C1339" s="4" t="s">
        <v>2034</v>
      </c>
      <c r="D1339" s="5" t="s">
        <v>2674</v>
      </c>
      <c r="E1339" s="1">
        <v>99237794</v>
      </c>
      <c r="F1339" s="1">
        <v>109057473</v>
      </c>
      <c r="G1339" s="1">
        <v>121325195</v>
      </c>
      <c r="H1339" s="1">
        <v>138411806</v>
      </c>
      <c r="I1339" s="1">
        <v>146948615</v>
      </c>
      <c r="J1339" s="1">
        <v>151696563</v>
      </c>
      <c r="K1339" s="1">
        <v>153509299</v>
      </c>
      <c r="L1339" s="1">
        <v>162306836</v>
      </c>
      <c r="M1339" s="1">
        <v>176952380</v>
      </c>
      <c r="N1339" s="1">
        <v>182406505</v>
      </c>
      <c r="O1339" s="1">
        <v>196242125</v>
      </c>
      <c r="P1339" s="1">
        <v>210213202</v>
      </c>
      <c r="Q1339" s="1">
        <v>226180884</v>
      </c>
      <c r="R1339" s="1">
        <v>241107035</v>
      </c>
      <c r="S1339" s="1">
        <v>166661567</v>
      </c>
      <c r="T1339" s="1">
        <v>168957319</v>
      </c>
      <c r="U1339" s="1">
        <v>197743606</v>
      </c>
      <c r="V1339" s="1">
        <v>198631379</v>
      </c>
      <c r="W1339" s="1">
        <v>209805072</v>
      </c>
      <c r="X1339" s="1">
        <v>232292670</v>
      </c>
      <c r="Y1339" s="1">
        <v>232572934</v>
      </c>
      <c r="Z1339" s="1">
        <v>234432406</v>
      </c>
      <c r="AA1339" s="1">
        <v>229713613</v>
      </c>
      <c r="AB1339" s="1">
        <v>247958556</v>
      </c>
      <c r="AC1339" s="1">
        <v>257613672</v>
      </c>
      <c r="AD1339" s="1">
        <v>260304602</v>
      </c>
      <c r="AE1339" s="1">
        <v>299821467</v>
      </c>
      <c r="AF1339" s="1">
        <v>354415743</v>
      </c>
      <c r="AG1339" s="1">
        <v>354669648</v>
      </c>
      <c r="AH1339" s="1">
        <v>368782469</v>
      </c>
    </row>
    <row r="1340" spans="1:34" x14ac:dyDescent="0.2">
      <c r="A1340">
        <v>1339</v>
      </c>
      <c r="C1340" s="4" t="s">
        <v>2035</v>
      </c>
      <c r="D1340" s="5" t="s">
        <v>2036</v>
      </c>
      <c r="E1340" s="1">
        <v>98386560</v>
      </c>
      <c r="F1340" s="1">
        <v>99920690</v>
      </c>
      <c r="G1340" s="1">
        <v>115184449</v>
      </c>
      <c r="H1340" s="1">
        <v>140554442</v>
      </c>
      <c r="I1340" s="1">
        <v>150712670</v>
      </c>
      <c r="J1340" s="1">
        <v>161775416</v>
      </c>
      <c r="K1340" s="1">
        <v>163995558</v>
      </c>
      <c r="L1340" s="1">
        <v>166827999</v>
      </c>
      <c r="M1340" s="1">
        <v>171763953</v>
      </c>
      <c r="N1340" s="1">
        <v>173815893</v>
      </c>
      <c r="O1340" s="1">
        <v>182114181</v>
      </c>
      <c r="P1340" s="1">
        <v>189657410</v>
      </c>
      <c r="Q1340" s="1">
        <v>200138042</v>
      </c>
      <c r="R1340" s="1">
        <v>204773136</v>
      </c>
      <c r="S1340" s="1">
        <v>218883794</v>
      </c>
      <c r="T1340" s="1">
        <v>226112129</v>
      </c>
      <c r="U1340" s="1">
        <v>238477702</v>
      </c>
      <c r="V1340" s="1">
        <v>253493066</v>
      </c>
      <c r="W1340" s="1">
        <v>268214049</v>
      </c>
      <c r="X1340" s="1">
        <v>277529578</v>
      </c>
      <c r="Y1340" s="1">
        <v>271957090</v>
      </c>
      <c r="Z1340" s="1">
        <v>266712043</v>
      </c>
      <c r="AA1340" s="1">
        <v>257259461</v>
      </c>
      <c r="AB1340" s="1">
        <v>263112260</v>
      </c>
      <c r="AC1340" s="1">
        <v>272974076</v>
      </c>
      <c r="AD1340" s="1">
        <v>289761038</v>
      </c>
      <c r="AE1340" s="1">
        <v>309728639</v>
      </c>
      <c r="AF1340" s="1">
        <v>315087987</v>
      </c>
      <c r="AG1340" s="1">
        <v>325142573</v>
      </c>
      <c r="AH1340" s="1">
        <v>339976179</v>
      </c>
    </row>
    <row r="1341" spans="1:34" x14ac:dyDescent="0.2">
      <c r="A1341">
        <v>1340</v>
      </c>
      <c r="C1341" s="4" t="s">
        <v>2037</v>
      </c>
      <c r="D1341" s="5" t="s">
        <v>2675</v>
      </c>
      <c r="E1341" s="1">
        <v>40939730</v>
      </c>
      <c r="F1341" s="1">
        <v>43643996</v>
      </c>
      <c r="G1341" s="1">
        <v>56125400</v>
      </c>
      <c r="H1341" s="1">
        <v>72683816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128584275</v>
      </c>
      <c r="T1341" s="1">
        <v>133957327</v>
      </c>
      <c r="U1341" s="1">
        <v>141892225</v>
      </c>
      <c r="V1341" s="1">
        <v>151139246</v>
      </c>
      <c r="W1341" s="1">
        <v>158776981</v>
      </c>
      <c r="X1341" s="1">
        <v>162530811</v>
      </c>
      <c r="Y1341" s="1">
        <v>155938815</v>
      </c>
      <c r="Z1341" s="1">
        <v>151824524</v>
      </c>
      <c r="AA1341" s="1">
        <v>145233967</v>
      </c>
      <c r="AB1341" s="1">
        <v>146769996</v>
      </c>
      <c r="AC1341" s="1">
        <v>152949230</v>
      </c>
      <c r="AD1341" s="1">
        <v>165057796</v>
      </c>
      <c r="AE1341" s="1">
        <v>186656463</v>
      </c>
      <c r="AF1341" s="1">
        <v>189161766</v>
      </c>
      <c r="AG1341" s="1">
        <v>192576584</v>
      </c>
      <c r="AH1341" s="1">
        <v>201437713</v>
      </c>
    </row>
    <row r="1342" spans="1:34" x14ac:dyDescent="0.2">
      <c r="A1342">
        <v>1341</v>
      </c>
      <c r="C1342" s="4" t="s">
        <v>2038</v>
      </c>
      <c r="D1342" s="5" t="s">
        <v>2039</v>
      </c>
      <c r="E1342" s="1">
        <v>57446830</v>
      </c>
      <c r="F1342" s="1">
        <v>56276694</v>
      </c>
      <c r="G1342" s="1">
        <v>59059049</v>
      </c>
      <c r="H1342" s="1">
        <v>65994585</v>
      </c>
      <c r="I1342" s="1">
        <v>64363387</v>
      </c>
      <c r="J1342" s="1">
        <v>68240563</v>
      </c>
      <c r="K1342" s="1">
        <v>69229670</v>
      </c>
      <c r="L1342" s="1">
        <v>71151329</v>
      </c>
      <c r="M1342" s="1">
        <v>74962668</v>
      </c>
      <c r="N1342" s="1">
        <v>73660982</v>
      </c>
      <c r="O1342" s="1">
        <v>77750747</v>
      </c>
      <c r="P1342" s="1">
        <v>82586667</v>
      </c>
      <c r="Q1342" s="1">
        <v>89096261</v>
      </c>
      <c r="R1342" s="1">
        <v>93978910</v>
      </c>
      <c r="S1342" s="1">
        <v>90299519</v>
      </c>
      <c r="T1342" s="1">
        <v>92154802</v>
      </c>
      <c r="U1342" s="1">
        <v>96585477</v>
      </c>
      <c r="V1342" s="1">
        <v>102353820</v>
      </c>
      <c r="W1342" s="1">
        <v>109437068</v>
      </c>
      <c r="X1342" s="1">
        <v>114998767</v>
      </c>
      <c r="Y1342" s="1">
        <v>116018275</v>
      </c>
      <c r="Z1342" s="1">
        <v>114887519</v>
      </c>
      <c r="AA1342" s="1">
        <v>112025494</v>
      </c>
      <c r="AB1342" s="1">
        <v>116342264</v>
      </c>
      <c r="AC1342" s="1">
        <v>120024846</v>
      </c>
      <c r="AD1342" s="1">
        <v>124703242</v>
      </c>
      <c r="AE1342" s="1">
        <v>123072176</v>
      </c>
      <c r="AF1342" s="1">
        <v>125926221</v>
      </c>
      <c r="AG1342" s="1">
        <v>132565989</v>
      </c>
      <c r="AH1342" s="1">
        <v>138538466</v>
      </c>
    </row>
    <row r="1343" spans="1:34" x14ac:dyDescent="0.2">
      <c r="A1343">
        <v>1342</v>
      </c>
      <c r="C1343" s="4" t="s">
        <v>2040</v>
      </c>
      <c r="D1343" s="5" t="s">
        <v>2676</v>
      </c>
      <c r="E1343" s="1">
        <v>3722638</v>
      </c>
      <c r="F1343" s="1">
        <v>4621899</v>
      </c>
      <c r="G1343" s="1">
        <v>7401791</v>
      </c>
      <c r="H1343" s="1">
        <v>8839152</v>
      </c>
      <c r="I1343" s="1">
        <v>10624136</v>
      </c>
      <c r="J1343" s="1">
        <v>11447495</v>
      </c>
      <c r="K1343" s="1">
        <v>14472033</v>
      </c>
      <c r="L1343" s="1">
        <v>16516709</v>
      </c>
      <c r="M1343" s="1">
        <v>17496988</v>
      </c>
      <c r="N1343" s="1">
        <v>17219479</v>
      </c>
      <c r="O1343" s="1">
        <v>18482572</v>
      </c>
      <c r="P1343" s="1">
        <v>19529275</v>
      </c>
      <c r="Q1343" s="1">
        <v>21798895</v>
      </c>
      <c r="R1343" s="1">
        <v>23529595</v>
      </c>
      <c r="S1343" s="1">
        <v>33195587</v>
      </c>
      <c r="T1343" s="1">
        <v>30401676</v>
      </c>
      <c r="U1343" s="1">
        <v>31858729</v>
      </c>
      <c r="V1343" s="1">
        <v>33709911</v>
      </c>
      <c r="W1343" s="1">
        <v>34081597</v>
      </c>
      <c r="X1343" s="1">
        <v>41195900</v>
      </c>
      <c r="Y1343" s="1">
        <v>53247641</v>
      </c>
      <c r="Z1343" s="1">
        <v>54950078</v>
      </c>
      <c r="AA1343" s="1">
        <v>49820664</v>
      </c>
      <c r="AB1343" s="1">
        <v>52774282</v>
      </c>
      <c r="AC1343" s="1">
        <v>54292145</v>
      </c>
      <c r="AD1343" s="1">
        <v>52382986</v>
      </c>
      <c r="AE1343" s="1">
        <v>37439674</v>
      </c>
      <c r="AF1343" s="1">
        <v>38658130</v>
      </c>
      <c r="AG1343" s="1">
        <v>39914754</v>
      </c>
      <c r="AH1343" s="1">
        <v>41378014</v>
      </c>
    </row>
    <row r="1344" spans="1:34" x14ac:dyDescent="0.2">
      <c r="A1344">
        <v>1343</v>
      </c>
      <c r="C1344" s="4" t="s">
        <v>2041</v>
      </c>
      <c r="D1344" s="5" t="s">
        <v>2042</v>
      </c>
      <c r="E1344" s="1">
        <v>1115113</v>
      </c>
      <c r="F1344" s="1">
        <v>1177556</v>
      </c>
      <c r="G1344" s="1">
        <v>1280711</v>
      </c>
      <c r="H1344" s="1">
        <v>1306133</v>
      </c>
      <c r="I1344" s="1">
        <v>1492168</v>
      </c>
      <c r="J1344" s="1">
        <v>1589670</v>
      </c>
      <c r="K1344" s="1">
        <v>1659766</v>
      </c>
      <c r="L1344" s="1">
        <v>1765090</v>
      </c>
      <c r="M1344" s="1">
        <v>1753929</v>
      </c>
      <c r="N1344" s="1">
        <v>1824873</v>
      </c>
      <c r="O1344" s="1">
        <v>1922100</v>
      </c>
      <c r="P1344" s="1">
        <v>1994394</v>
      </c>
      <c r="Q1344" s="1">
        <v>3102968</v>
      </c>
      <c r="R1344" s="1">
        <v>2572518</v>
      </c>
      <c r="S1344" s="1">
        <v>5804054</v>
      </c>
      <c r="T1344" s="1">
        <v>6221805</v>
      </c>
      <c r="U1344" s="1">
        <v>6807215</v>
      </c>
      <c r="V1344" s="1">
        <v>6845754</v>
      </c>
      <c r="W1344" s="1">
        <v>7234038</v>
      </c>
      <c r="X1344" s="1">
        <v>6853224</v>
      </c>
      <c r="Y1344" s="1">
        <v>6575807</v>
      </c>
      <c r="Z1344" s="1">
        <v>6655331</v>
      </c>
      <c r="AA1344" s="1">
        <v>6741993</v>
      </c>
      <c r="AB1344" s="1">
        <v>7206783</v>
      </c>
      <c r="AC1344" s="1">
        <v>7071253</v>
      </c>
      <c r="AD1344" s="1">
        <v>6976153</v>
      </c>
      <c r="AE1344" s="1">
        <v>7421282</v>
      </c>
      <c r="AF1344" s="1">
        <v>7820004</v>
      </c>
      <c r="AG1344" s="1">
        <v>8415384</v>
      </c>
      <c r="AH1344" s="1">
        <v>8788459</v>
      </c>
    </row>
    <row r="1345" spans="1:34" x14ac:dyDescent="0.2">
      <c r="A1345">
        <v>1344</v>
      </c>
      <c r="C1345" s="4" t="s">
        <v>2043</v>
      </c>
      <c r="D1345" s="5" t="s">
        <v>2677</v>
      </c>
      <c r="E1345" s="1">
        <v>2607525</v>
      </c>
      <c r="F1345" s="1">
        <v>2726098.6666666665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20182500</v>
      </c>
      <c r="R1345" s="1">
        <v>20957077</v>
      </c>
      <c r="S1345" s="1">
        <v>27391533</v>
      </c>
      <c r="T1345" s="1">
        <v>24179871</v>
      </c>
      <c r="U1345" s="1">
        <v>25051514</v>
      </c>
      <c r="V1345" s="1">
        <v>26864157</v>
      </c>
      <c r="W1345" s="1">
        <v>26847559</v>
      </c>
      <c r="X1345" s="1">
        <v>34342676</v>
      </c>
      <c r="Y1345" s="1">
        <v>46671834</v>
      </c>
      <c r="Z1345" s="1">
        <v>48294747</v>
      </c>
      <c r="AA1345" s="1">
        <v>43078671</v>
      </c>
      <c r="AB1345" s="1">
        <v>45567499</v>
      </c>
      <c r="AC1345" s="1">
        <v>47220892</v>
      </c>
      <c r="AD1345" s="1">
        <v>45406833</v>
      </c>
      <c r="AE1345" s="1">
        <v>30018392</v>
      </c>
      <c r="AF1345" s="1">
        <v>30838126</v>
      </c>
      <c r="AG1345" s="1">
        <v>31499370</v>
      </c>
      <c r="AH1345" s="1">
        <v>32589555</v>
      </c>
    </row>
    <row r="1346" spans="1:34" x14ac:dyDescent="0.2">
      <c r="A1346">
        <v>1345</v>
      </c>
      <c r="C1346" s="4" t="s">
        <v>2044</v>
      </c>
      <c r="D1346" s="5" t="s">
        <v>2045</v>
      </c>
      <c r="E1346" s="1">
        <v>132933761</v>
      </c>
      <c r="F1346" s="1">
        <v>130207187</v>
      </c>
      <c r="G1346" s="1">
        <v>117935927</v>
      </c>
      <c r="H1346" s="1">
        <v>113918762</v>
      </c>
      <c r="I1346" s="1">
        <v>109503039</v>
      </c>
      <c r="J1346" s="1">
        <v>110072096</v>
      </c>
      <c r="K1346" s="1">
        <v>111207406</v>
      </c>
      <c r="L1346" s="1">
        <v>112795385</v>
      </c>
      <c r="M1346" s="1">
        <v>120423931</v>
      </c>
      <c r="N1346" s="1">
        <v>124655318</v>
      </c>
      <c r="O1346" s="1">
        <v>138324696</v>
      </c>
      <c r="P1346" s="1">
        <v>134267057</v>
      </c>
      <c r="Q1346" s="1">
        <v>146290913</v>
      </c>
      <c r="R1346" s="1">
        <v>152038156</v>
      </c>
      <c r="S1346" s="1">
        <v>150706204</v>
      </c>
      <c r="T1346" s="1">
        <v>156592858</v>
      </c>
      <c r="U1346" s="1">
        <v>175436750</v>
      </c>
      <c r="V1346" s="1">
        <v>181749327</v>
      </c>
      <c r="W1346" s="1">
        <v>196469313</v>
      </c>
      <c r="X1346" s="1">
        <v>214197666</v>
      </c>
      <c r="Y1346" s="1">
        <v>235934852</v>
      </c>
      <c r="Z1346" s="1">
        <v>226666873</v>
      </c>
      <c r="AA1346" s="1">
        <v>227605587</v>
      </c>
      <c r="AB1346" s="1">
        <v>233355831</v>
      </c>
      <c r="AC1346" s="1">
        <v>247917231</v>
      </c>
      <c r="AD1346" s="1">
        <v>263658623</v>
      </c>
      <c r="AE1346" s="1">
        <v>277610798</v>
      </c>
      <c r="AF1346" s="1">
        <v>285718631</v>
      </c>
      <c r="AG1346" s="1">
        <v>298127693</v>
      </c>
      <c r="AH1346" s="1">
        <v>311972394</v>
      </c>
    </row>
    <row r="1347" spans="1:34" x14ac:dyDescent="0.2">
      <c r="A1347">
        <v>1346</v>
      </c>
      <c r="C1347" s="4" t="s">
        <v>2046</v>
      </c>
      <c r="D1347" s="5" t="s">
        <v>2047</v>
      </c>
      <c r="E1347" s="1">
        <v>27146533</v>
      </c>
      <c r="F1347" s="1">
        <v>18014872</v>
      </c>
      <c r="G1347" s="1">
        <v>13038438.666666666</v>
      </c>
      <c r="H1347" s="1">
        <v>13243452</v>
      </c>
      <c r="I1347" s="1">
        <v>13829667</v>
      </c>
      <c r="J1347" s="1">
        <v>13829137</v>
      </c>
      <c r="K1347" s="1">
        <v>11117612</v>
      </c>
      <c r="L1347" s="1">
        <v>10143776</v>
      </c>
      <c r="M1347" s="1">
        <v>10846699</v>
      </c>
      <c r="N1347" s="1">
        <v>12395863</v>
      </c>
      <c r="O1347" s="1">
        <v>18986667</v>
      </c>
      <c r="P1347" s="1">
        <v>13019251</v>
      </c>
      <c r="Q1347" s="1">
        <v>12114254</v>
      </c>
      <c r="R1347" s="1">
        <v>11259137</v>
      </c>
      <c r="S1347" s="1">
        <v>10610634</v>
      </c>
      <c r="T1347" s="1">
        <v>11974274</v>
      </c>
      <c r="U1347" s="1">
        <v>11065033</v>
      </c>
      <c r="V1347" s="1">
        <v>10904795</v>
      </c>
      <c r="W1347" s="1">
        <v>11390474</v>
      </c>
      <c r="X1347" s="1">
        <v>15107092</v>
      </c>
      <c r="Y1347" s="1">
        <v>18726566.666666668</v>
      </c>
      <c r="Z1347" s="1">
        <v>12421829</v>
      </c>
      <c r="AA1347" s="1">
        <v>12752145</v>
      </c>
      <c r="AB1347" s="1">
        <v>12830114</v>
      </c>
      <c r="AC1347" s="1">
        <v>13156505</v>
      </c>
      <c r="AD1347" s="1">
        <v>13989289</v>
      </c>
      <c r="AE1347" s="1">
        <v>14755713</v>
      </c>
      <c r="AF1347" s="1">
        <v>15737111</v>
      </c>
      <c r="AG1347" s="1">
        <v>16833726</v>
      </c>
      <c r="AH1347" s="1">
        <v>18785405</v>
      </c>
    </row>
    <row r="1348" spans="1:34" x14ac:dyDescent="0.2">
      <c r="A1348">
        <v>1347</v>
      </c>
      <c r="C1348" s="4" t="s">
        <v>2048</v>
      </c>
      <c r="D1348" s="5" t="s">
        <v>2678</v>
      </c>
      <c r="E1348" s="1">
        <v>15313056</v>
      </c>
      <c r="F1348" s="1">
        <v>17045542</v>
      </c>
      <c r="G1348" s="1">
        <v>14391734</v>
      </c>
      <c r="H1348" s="1">
        <v>13585738</v>
      </c>
      <c r="I1348" s="1">
        <v>13317436</v>
      </c>
      <c r="J1348" s="1">
        <v>12706216</v>
      </c>
      <c r="K1348" s="1">
        <v>13132223</v>
      </c>
      <c r="L1348" s="1">
        <v>13645923</v>
      </c>
      <c r="M1348" s="1">
        <v>14495062</v>
      </c>
      <c r="N1348" s="1">
        <v>12278452</v>
      </c>
      <c r="O1348" s="1">
        <v>0</v>
      </c>
      <c r="P1348" s="1">
        <v>0</v>
      </c>
      <c r="Q1348" s="1">
        <v>0</v>
      </c>
      <c r="R1348" s="1">
        <v>24846196</v>
      </c>
      <c r="S1348" s="1">
        <v>24639918</v>
      </c>
      <c r="T1348" s="1">
        <v>25065483</v>
      </c>
      <c r="U1348" s="1">
        <v>28261054</v>
      </c>
      <c r="V1348" s="1">
        <v>29962562</v>
      </c>
      <c r="W1348" s="1">
        <v>33372550</v>
      </c>
      <c r="X1348" s="1">
        <v>35692268</v>
      </c>
      <c r="Y1348" s="1">
        <v>34167828</v>
      </c>
      <c r="Z1348" s="1">
        <v>35828310</v>
      </c>
      <c r="AA1348" s="1">
        <v>40506078</v>
      </c>
      <c r="AB1348" s="1">
        <v>42756327</v>
      </c>
      <c r="AC1348" s="1">
        <v>46152880</v>
      </c>
      <c r="AD1348" s="1">
        <v>49259784</v>
      </c>
      <c r="AE1348" s="1">
        <v>52521399</v>
      </c>
      <c r="AF1348" s="1">
        <v>56062761</v>
      </c>
      <c r="AG1348" s="1">
        <v>61735631</v>
      </c>
      <c r="AH1348" s="1">
        <v>68413990</v>
      </c>
    </row>
    <row r="1349" spans="1:34" x14ac:dyDescent="0.2">
      <c r="A1349">
        <v>1348</v>
      </c>
      <c r="C1349" s="4" t="s">
        <v>2049</v>
      </c>
      <c r="D1349" s="5" t="s">
        <v>2679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12205048</v>
      </c>
      <c r="M1349" s="1">
        <v>12128982</v>
      </c>
      <c r="N1349" s="1">
        <v>12996774</v>
      </c>
      <c r="O1349" s="1">
        <v>13405501</v>
      </c>
      <c r="P1349" s="1">
        <v>13726570</v>
      </c>
      <c r="Q1349" s="1">
        <v>14747043</v>
      </c>
      <c r="R1349" s="1">
        <v>15161416</v>
      </c>
      <c r="S1349" s="1">
        <v>0</v>
      </c>
      <c r="T1349" s="1">
        <v>0</v>
      </c>
      <c r="U1349" s="1">
        <v>12593386</v>
      </c>
      <c r="V1349" s="1">
        <v>12686289</v>
      </c>
      <c r="W1349" s="1">
        <v>13254207</v>
      </c>
      <c r="X1349" s="1">
        <v>15974918</v>
      </c>
      <c r="Y1349" s="1">
        <v>15962678</v>
      </c>
      <c r="Z1349" s="1">
        <v>15467396</v>
      </c>
      <c r="AA1349" s="1">
        <v>13658473</v>
      </c>
      <c r="AB1349" s="1">
        <v>13356996</v>
      </c>
      <c r="AC1349" s="1">
        <v>14401532</v>
      </c>
      <c r="AD1349" s="1">
        <v>0</v>
      </c>
      <c r="AE1349" s="1">
        <v>0</v>
      </c>
      <c r="AF1349" s="1">
        <v>0</v>
      </c>
      <c r="AG1349" s="1">
        <v>16575140</v>
      </c>
      <c r="AH1349" s="1">
        <v>16933321.333333332</v>
      </c>
    </row>
    <row r="1350" spans="1:34" x14ac:dyDescent="0.2">
      <c r="A1350">
        <v>1349</v>
      </c>
      <c r="C1350" s="4" t="s">
        <v>2050</v>
      </c>
      <c r="D1350" s="5" t="s">
        <v>2680</v>
      </c>
      <c r="E1350" s="1">
        <v>14642485</v>
      </c>
      <c r="F1350" s="1">
        <v>14339697</v>
      </c>
      <c r="G1350" s="1">
        <v>13541529</v>
      </c>
      <c r="H1350" s="1">
        <v>14310549</v>
      </c>
      <c r="I1350" s="1">
        <v>14731522</v>
      </c>
      <c r="J1350" s="1">
        <v>14886458</v>
      </c>
      <c r="K1350" s="1">
        <v>14994899</v>
      </c>
      <c r="L1350" s="1">
        <v>15061576</v>
      </c>
      <c r="M1350" s="1">
        <v>15160588</v>
      </c>
      <c r="N1350" s="1">
        <v>16911028</v>
      </c>
      <c r="O1350" s="1">
        <v>17474048</v>
      </c>
      <c r="P1350" s="1">
        <v>18894799</v>
      </c>
      <c r="Q1350" s="1">
        <v>20643828</v>
      </c>
      <c r="R1350" s="1">
        <v>18756024</v>
      </c>
      <c r="S1350" s="1">
        <v>18323166</v>
      </c>
      <c r="T1350" s="1">
        <v>19684268</v>
      </c>
      <c r="U1350" s="1">
        <v>20041333</v>
      </c>
      <c r="V1350" s="1">
        <v>21903067</v>
      </c>
      <c r="W1350" s="1">
        <v>25214139</v>
      </c>
      <c r="X1350" s="1">
        <v>26982307</v>
      </c>
      <c r="Y1350" s="1">
        <v>26779920</v>
      </c>
      <c r="Z1350" s="1">
        <v>27132054</v>
      </c>
      <c r="AA1350" s="1">
        <v>25429260</v>
      </c>
      <c r="AB1350" s="1">
        <v>26442379</v>
      </c>
      <c r="AC1350" s="1">
        <v>27860274</v>
      </c>
      <c r="AD1350" s="1">
        <v>29534574</v>
      </c>
      <c r="AE1350" s="1">
        <v>29523555</v>
      </c>
      <c r="AF1350" s="1">
        <v>30586315</v>
      </c>
      <c r="AG1350" s="1">
        <v>31509478</v>
      </c>
      <c r="AH1350" s="1">
        <v>31309616</v>
      </c>
    </row>
    <row r="1351" spans="1:34" x14ac:dyDescent="0.2">
      <c r="A1351">
        <v>1350</v>
      </c>
      <c r="C1351" s="4" t="s">
        <v>2051</v>
      </c>
      <c r="D1351" s="5" t="s">
        <v>2681</v>
      </c>
      <c r="E1351" s="1">
        <v>68015073</v>
      </c>
      <c r="F1351" s="1">
        <v>72628065</v>
      </c>
      <c r="G1351" s="1">
        <v>67790915</v>
      </c>
      <c r="H1351" s="1">
        <v>62703669</v>
      </c>
      <c r="I1351" s="1">
        <v>57654767</v>
      </c>
      <c r="J1351" s="1">
        <v>58635188</v>
      </c>
      <c r="K1351" s="1">
        <v>61004882</v>
      </c>
      <c r="L1351" s="1">
        <v>61995614</v>
      </c>
      <c r="M1351" s="1">
        <v>67646793</v>
      </c>
      <c r="N1351" s="1">
        <v>69486874</v>
      </c>
      <c r="O1351" s="1">
        <v>73497094</v>
      </c>
      <c r="P1351" s="1">
        <v>76755218</v>
      </c>
      <c r="Q1351" s="1">
        <v>81779194</v>
      </c>
      <c r="R1351" s="1">
        <v>82931742</v>
      </c>
      <c r="S1351" s="1">
        <v>84869603</v>
      </c>
      <c r="T1351" s="1">
        <v>87483786</v>
      </c>
      <c r="U1351" s="1">
        <v>103475944</v>
      </c>
      <c r="V1351" s="1">
        <v>106292614</v>
      </c>
      <c r="W1351" s="1">
        <v>113237943</v>
      </c>
      <c r="X1351" s="1">
        <v>120441081</v>
      </c>
      <c r="Y1351" s="1">
        <v>133894489</v>
      </c>
      <c r="Z1351" s="1">
        <v>135817284</v>
      </c>
      <c r="AA1351" s="1">
        <v>135259631</v>
      </c>
      <c r="AB1351" s="1">
        <v>137795576</v>
      </c>
      <c r="AC1351" s="1">
        <v>146305541</v>
      </c>
      <c r="AD1351" s="1">
        <v>154405238</v>
      </c>
      <c r="AE1351" s="1">
        <v>164096980</v>
      </c>
      <c r="AF1351" s="1">
        <v>166723243</v>
      </c>
      <c r="AG1351" s="1">
        <v>171175451</v>
      </c>
      <c r="AH1351" s="1">
        <v>176625004</v>
      </c>
    </row>
    <row r="1352" spans="1:34" x14ac:dyDescent="0.2">
      <c r="A1352">
        <v>1351</v>
      </c>
      <c r="B1352" s="2" t="s">
        <v>2686</v>
      </c>
      <c r="C1352" s="4" t="s">
        <v>2052</v>
      </c>
      <c r="D1352" s="5" t="s">
        <v>2682</v>
      </c>
      <c r="E1352" s="1">
        <v>41889674</v>
      </c>
      <c r="F1352" s="1">
        <v>42700122</v>
      </c>
      <c r="G1352" s="1">
        <v>42925491</v>
      </c>
      <c r="H1352" s="1">
        <v>39891762</v>
      </c>
      <c r="I1352" s="1">
        <v>36138726</v>
      </c>
      <c r="J1352" s="1">
        <v>35857188</v>
      </c>
      <c r="K1352" s="1">
        <v>25051515</v>
      </c>
      <c r="L1352" s="1">
        <v>24920092</v>
      </c>
      <c r="M1352" s="1">
        <v>24377775</v>
      </c>
      <c r="N1352" s="1">
        <v>22955524</v>
      </c>
      <c r="O1352" s="1">
        <v>24509468</v>
      </c>
      <c r="P1352" s="1">
        <v>24402544</v>
      </c>
      <c r="Q1352" s="1">
        <v>28019567</v>
      </c>
      <c r="R1352" s="1">
        <v>31101480</v>
      </c>
      <c r="S1352" s="1">
        <v>32037696</v>
      </c>
      <c r="T1352" s="1">
        <v>29915146.666666668</v>
      </c>
      <c r="U1352" s="1">
        <v>0</v>
      </c>
      <c r="V1352" s="1">
        <v>36449800</v>
      </c>
      <c r="W1352" s="1">
        <v>38597866.666666664</v>
      </c>
      <c r="X1352" s="1">
        <v>43575159</v>
      </c>
      <c r="Y1352" s="1">
        <v>45820837</v>
      </c>
      <c r="Z1352" s="1">
        <v>47159570</v>
      </c>
      <c r="AA1352" s="1">
        <v>47380569</v>
      </c>
      <c r="AB1352" s="1">
        <v>47158059</v>
      </c>
      <c r="AC1352" s="1">
        <v>53326903</v>
      </c>
      <c r="AD1352" s="1">
        <v>53925930</v>
      </c>
      <c r="AE1352" s="1">
        <v>55058337</v>
      </c>
      <c r="AF1352" s="1">
        <v>56017724</v>
      </c>
      <c r="AG1352" s="1">
        <v>60056078</v>
      </c>
      <c r="AH1352" s="1">
        <v>74452023</v>
      </c>
    </row>
    <row r="1353" spans="1:34" x14ac:dyDescent="0.2">
      <c r="A1353">
        <v>1352</v>
      </c>
      <c r="B1353" t="s">
        <v>2687</v>
      </c>
      <c r="C1353" s="4" t="s">
        <v>2053</v>
      </c>
      <c r="D1353" s="5" t="s">
        <v>2054</v>
      </c>
      <c r="E1353" s="1">
        <v>41660990</v>
      </c>
      <c r="F1353" s="1">
        <v>42443563</v>
      </c>
      <c r="G1353" s="1">
        <v>42639885</v>
      </c>
      <c r="H1353" s="1">
        <v>39588705</v>
      </c>
      <c r="I1353" s="1">
        <v>35312820</v>
      </c>
      <c r="J1353" s="1">
        <v>35353102</v>
      </c>
      <c r="K1353" s="1">
        <v>24597328</v>
      </c>
      <c r="L1353" s="1">
        <v>24396561</v>
      </c>
      <c r="M1353" s="1">
        <v>23709515</v>
      </c>
      <c r="N1353" s="1">
        <v>22237153</v>
      </c>
      <c r="O1353" s="1">
        <v>23779256</v>
      </c>
      <c r="P1353" s="1">
        <v>23692729</v>
      </c>
      <c r="Q1353" s="1">
        <v>27313597</v>
      </c>
      <c r="R1353" s="1">
        <v>30929780</v>
      </c>
      <c r="S1353" s="1">
        <v>32037696</v>
      </c>
      <c r="T1353" s="1">
        <v>29915146.666666668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</row>
    <row r="1354" spans="1:34" ht="12.75" x14ac:dyDescent="0.2">
      <c r="A1354">
        <v>1353</v>
      </c>
      <c r="C1354" s="4" t="s">
        <v>2055</v>
      </c>
      <c r="D1354" s="10" t="s">
        <v>20</v>
      </c>
      <c r="E1354" s="1">
        <v>709879</v>
      </c>
      <c r="F1354" s="1">
        <v>846497</v>
      </c>
      <c r="G1354" s="1">
        <v>1572511</v>
      </c>
      <c r="H1354" s="1">
        <v>1621553</v>
      </c>
      <c r="I1354" s="1">
        <v>2058878</v>
      </c>
      <c r="J1354" s="1">
        <v>1731433</v>
      </c>
      <c r="K1354" s="1">
        <v>1606888</v>
      </c>
      <c r="L1354" s="1">
        <v>4125780</v>
      </c>
      <c r="M1354" s="1">
        <v>5393194</v>
      </c>
      <c r="N1354" s="1">
        <v>6829385</v>
      </c>
      <c r="O1354" s="1">
        <v>9680467</v>
      </c>
      <c r="P1354" s="1">
        <v>15617466</v>
      </c>
      <c r="Q1354" s="1">
        <v>20559209</v>
      </c>
      <c r="R1354" s="1">
        <v>35244386</v>
      </c>
      <c r="S1354" s="1">
        <v>25113736</v>
      </c>
      <c r="T1354" s="1">
        <v>28073580</v>
      </c>
      <c r="U1354" s="1">
        <v>42896971</v>
      </c>
      <c r="V1354" s="1">
        <v>19474700</v>
      </c>
      <c r="W1354" s="1">
        <v>12839647</v>
      </c>
      <c r="X1354" s="1">
        <v>9663627</v>
      </c>
      <c r="Y1354" s="1">
        <v>11059091</v>
      </c>
      <c r="Z1354" s="1">
        <v>6697301</v>
      </c>
      <c r="AA1354" s="1">
        <v>7060197</v>
      </c>
      <c r="AB1354" s="1">
        <v>11009427</v>
      </c>
      <c r="AC1354" s="1">
        <v>11998375</v>
      </c>
      <c r="AD1354" s="1">
        <v>15657905</v>
      </c>
      <c r="AE1354" s="1">
        <v>23199938</v>
      </c>
      <c r="AF1354" s="1">
        <v>40388130</v>
      </c>
      <c r="AG1354" s="1">
        <v>53518723</v>
      </c>
      <c r="AH1354" s="1">
        <v>27344592</v>
      </c>
    </row>
    <row r="1355" spans="1:34" x14ac:dyDescent="0.2">
      <c r="D1355" s="4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</row>
    <row r="1356" spans="1:34" ht="12.75" x14ac:dyDescent="0.2">
      <c r="D1356" s="13" t="s">
        <v>2688</v>
      </c>
    </row>
    <row r="1357" spans="1:34" x14ac:dyDescent="0.2">
      <c r="D1357"/>
    </row>
    <row r="1358" spans="1:34" ht="12.75" x14ac:dyDescent="0.2">
      <c r="D1358" s="13" t="s">
        <v>2689</v>
      </c>
    </row>
  </sheetData>
  <autoFilter ref="A1:AH1354" xr:uid="{B8170B07-FC13-426E-9147-D14633D88410}"/>
  <sortState xmlns:xlrd2="http://schemas.microsoft.com/office/spreadsheetml/2017/richdata2" ref="A2:AH1354">
    <sortCondition ref="B2:B1354"/>
    <sortCondition ref="A2:A135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1AC1C-37B5-4247-8A02-7DB16FC2F97B}">
  <dimension ref="A1:AH1358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2" sqref="D2"/>
    </sheetView>
  </sheetViews>
  <sheetFormatPr defaultRowHeight="12" x14ac:dyDescent="0.2"/>
  <cols>
    <col min="3" max="3" width="9.140625" style="3"/>
    <col min="4" max="4" width="33" style="3" customWidth="1"/>
    <col min="5" max="34" width="11" style="3" customWidth="1"/>
  </cols>
  <sheetData>
    <row r="1" spans="1:34" x14ac:dyDescent="0.2">
      <c r="A1" s="2"/>
      <c r="B1" s="2" t="s">
        <v>2685</v>
      </c>
      <c r="C1" s="12" t="s">
        <v>2683</v>
      </c>
      <c r="D1" s="12" t="s">
        <v>2684</v>
      </c>
      <c r="E1" s="6">
        <v>1990</v>
      </c>
      <c r="F1" s="6">
        <v>1991</v>
      </c>
      <c r="G1" s="6">
        <v>1992</v>
      </c>
      <c r="H1" s="6">
        <v>1993</v>
      </c>
      <c r="I1" s="6">
        <v>1994</v>
      </c>
      <c r="J1" s="6">
        <v>1995</v>
      </c>
      <c r="K1" s="6">
        <v>1996</v>
      </c>
      <c r="L1" s="6">
        <v>1997</v>
      </c>
      <c r="M1" s="6">
        <v>1998</v>
      </c>
      <c r="N1" s="6">
        <v>1999</v>
      </c>
      <c r="O1" s="7">
        <v>2000</v>
      </c>
      <c r="P1" s="7">
        <v>2001</v>
      </c>
      <c r="Q1" s="7">
        <v>2002</v>
      </c>
      <c r="R1" s="7">
        <v>2003</v>
      </c>
      <c r="S1" s="7">
        <v>2004</v>
      </c>
      <c r="T1" s="7">
        <v>2005</v>
      </c>
      <c r="U1" s="7">
        <v>2006</v>
      </c>
      <c r="V1" s="7">
        <v>2007</v>
      </c>
      <c r="W1" s="7">
        <v>2008</v>
      </c>
      <c r="X1" s="7">
        <v>2009</v>
      </c>
      <c r="Y1" s="8">
        <v>2010</v>
      </c>
      <c r="Z1" s="8">
        <v>2011</v>
      </c>
      <c r="AA1" s="8">
        <v>2012</v>
      </c>
      <c r="AB1" s="8">
        <v>2013</v>
      </c>
      <c r="AC1" s="8">
        <v>2014</v>
      </c>
      <c r="AD1" s="8">
        <v>2015</v>
      </c>
      <c r="AE1" s="8">
        <v>2016</v>
      </c>
      <c r="AF1" s="8">
        <v>2017</v>
      </c>
      <c r="AG1" s="8">
        <v>2018</v>
      </c>
      <c r="AH1" s="8">
        <v>2019</v>
      </c>
    </row>
    <row r="2" spans="1:34" ht="15.75" x14ac:dyDescent="0.25">
      <c r="A2">
        <v>1</v>
      </c>
      <c r="B2">
        <v>0</v>
      </c>
      <c r="C2" s="4" t="s">
        <v>0</v>
      </c>
      <c r="D2" s="14" t="s">
        <v>1</v>
      </c>
      <c r="E2" s="1">
        <f>+Payroll!E2/Employment!E2</f>
        <v>21918.074596081129</v>
      </c>
      <c r="F2" s="1">
        <f>+Payroll!F2/Employment!F2</f>
        <v>22906.110484187131</v>
      </c>
      <c r="G2" s="1">
        <f>+Payroll!G2/Employment!G2</f>
        <v>24230.776647529296</v>
      </c>
      <c r="H2" s="1">
        <f>+Payroll!H2/Employment!H2</f>
        <v>25168.253542642116</v>
      </c>
      <c r="I2" s="1">
        <f>+Payroll!I2/Employment!I2</f>
        <v>25630.185492134086</v>
      </c>
      <c r="J2" s="1">
        <f>+Payroll!J2/Employment!J2</f>
        <v>26930.341526710487</v>
      </c>
      <c r="K2" s="1">
        <f>+Payroll!K2/Employment!K2</f>
        <v>28750.999791598329</v>
      </c>
      <c r="L2" s="1">
        <f>+Payroll!L2/Employment!L2</f>
        <v>31148.95337913416</v>
      </c>
      <c r="M2" s="1">
        <f>+Payroll!M2/Employment!M2</f>
        <v>35543.210141116739</v>
      </c>
      <c r="N2" s="1">
        <f>+Payroll!N2/Employment!N2</f>
        <v>38945.637631113546</v>
      </c>
      <c r="O2" s="1">
        <f>+Payroll!O2/Employment!O2</f>
        <v>41015.047471301434</v>
      </c>
      <c r="P2" s="1">
        <f>+Payroll!P2/Employment!P2</f>
        <v>40829.982937005072</v>
      </c>
      <c r="Q2" s="1">
        <f>+Payroll!Q2/Employment!Q2</f>
        <v>39540.177090396675</v>
      </c>
      <c r="R2" s="1">
        <f>+Payroll!R2/Employment!R2</f>
        <v>40736.363876065065</v>
      </c>
      <c r="S2" s="1">
        <f>+Payroll!S2/Employment!S2</f>
        <v>42152.933314133727</v>
      </c>
      <c r="T2" s="1">
        <f>+Payroll!T2/Employment!T2</f>
        <v>43644.732288340994</v>
      </c>
      <c r="U2" s="1">
        <f>+Payroll!U2/Employment!U2</f>
        <v>45966.860713348244</v>
      </c>
      <c r="V2" s="1">
        <f>+Payroll!V2/Employment!V2</f>
        <v>46725.872383761205</v>
      </c>
      <c r="W2" s="1">
        <f>+Payroll!W2/Employment!W2</f>
        <v>47596.201346548951</v>
      </c>
      <c r="X2" s="1">
        <f>+Payroll!X2/Employment!X2</f>
        <v>47468.935182844172</v>
      </c>
      <c r="Y2" s="1">
        <f>+Payroll!Y2/Employment!Y2</f>
        <v>48939.009324063372</v>
      </c>
      <c r="Z2" s="1">
        <f>+Payroll!Z2/Employment!Z2</f>
        <v>50520.827676554727</v>
      </c>
      <c r="AA2" s="1">
        <f>+Payroll!AA2/Employment!AA2</f>
        <v>51986.246218093649</v>
      </c>
      <c r="AB2" s="1">
        <f>+Payroll!AB2/Employment!AB2</f>
        <v>52296.873639388723</v>
      </c>
      <c r="AC2" s="1">
        <f>+Payroll!AC2/Employment!AC2</f>
        <v>54199.392822192727</v>
      </c>
      <c r="AD2" s="1">
        <f>+Payroll!AD2/Employment!AD2</f>
        <v>56340.504416407886</v>
      </c>
      <c r="AE2" s="1">
        <f>+Payroll!AE2/Employment!AE2</f>
        <v>57277.469911611828</v>
      </c>
      <c r="AF2" s="1">
        <f>+Payroll!AF2/Employment!AF2</f>
        <v>59740.23761925751</v>
      </c>
      <c r="AG2" s="1">
        <f>+Payroll!AG2/Employment!AG2</f>
        <v>62298.364216166359</v>
      </c>
      <c r="AH2" s="1">
        <f>+Payroll!AH2/Employment!AH2</f>
        <v>65842.552255729461</v>
      </c>
    </row>
    <row r="3" spans="1:34" x14ac:dyDescent="0.2">
      <c r="A3">
        <v>2</v>
      </c>
      <c r="C3" s="4" t="s">
        <v>2</v>
      </c>
      <c r="D3" s="11" t="s">
        <v>2056</v>
      </c>
      <c r="E3" s="1">
        <f>+Payroll!E3/Employment!E3</f>
        <v>25369.116251482799</v>
      </c>
      <c r="F3" s="1">
        <f>+Payroll!F3/Employment!F3</f>
        <v>27511.342534504391</v>
      </c>
      <c r="G3" s="1">
        <f>+Payroll!G3/Employment!G3</f>
        <v>28648.3255334805</v>
      </c>
      <c r="H3" s="1">
        <f>+Payroll!H3/Employment!H3</f>
        <v>29787.266378244745</v>
      </c>
      <c r="I3" s="1">
        <f>+Payroll!I3/Employment!I3</f>
        <v>31836.858221349841</v>
      </c>
      <c r="J3" s="1">
        <f>+Payroll!J3/Employment!J3</f>
        <v>31232.877134986225</v>
      </c>
      <c r="K3" s="1">
        <f>+Payroll!K3/Employment!K3</f>
        <v>31152.438706378627</v>
      </c>
      <c r="L3" s="1">
        <f>+Payroll!L3/Employment!L3</f>
        <v>31210.569003153043</v>
      </c>
      <c r="M3" s="1">
        <f>+Payroll!M3/Employment!M3</f>
        <v>36497.508511148408</v>
      </c>
      <c r="N3" s="1">
        <f>+Payroll!N3/Employment!N3</f>
        <v>37675.249748743721</v>
      </c>
      <c r="O3" s="1">
        <f>+Payroll!O3/Employment!O3</f>
        <v>38971.424316463061</v>
      </c>
      <c r="P3" s="1">
        <f>+Payroll!P3/Employment!P3</f>
        <v>43160.349951335571</v>
      </c>
      <c r="Q3" s="1">
        <f>+Payroll!Q3/Employment!Q3</f>
        <v>40375.946611484738</v>
      </c>
      <c r="R3" s="1">
        <f>+Payroll!R3/Employment!R3</f>
        <v>50740.160558464224</v>
      </c>
      <c r="S3" s="1">
        <f>+Payroll!S3/Employment!S3</f>
        <v>48666.025010780511</v>
      </c>
      <c r="T3" s="1">
        <f>+Payroll!T3/Employment!T3</f>
        <v>89170.771999389966</v>
      </c>
      <c r="U3" s="1">
        <f>+Payroll!U3/Employment!U3</f>
        <v>91338.282215267376</v>
      </c>
      <c r="V3" s="1">
        <f>+Payroll!V3/Employment!V3</f>
        <v>90533.056263055056</v>
      </c>
      <c r="W3" s="1">
        <f>+Payroll!W3/Employment!W3</f>
        <v>91555.303783210766</v>
      </c>
      <c r="X3" s="1">
        <f>+Payroll!X3/Employment!X3</f>
        <v>94133.025923244029</v>
      </c>
      <c r="Y3" s="1">
        <f>+Payroll!Y3/Employment!Y3</f>
        <v>107861.80817698124</v>
      </c>
      <c r="Z3" s="1">
        <f>+Payroll!Z3/Employment!Z3</f>
        <v>138738.46078177582</v>
      </c>
      <c r="AA3" s="1">
        <f>+Payroll!AA3/Employment!AA3</f>
        <v>126722.74312300087</v>
      </c>
      <c r="AB3" s="1">
        <f>+Payroll!AB3/Employment!AB3</f>
        <v>103604.21111170526</v>
      </c>
      <c r="AC3" s="1">
        <f>+Payroll!AC3/Employment!AC3</f>
        <v>114346.03627852545</v>
      </c>
      <c r="AD3" s="1">
        <f>+Payroll!AD3/Employment!AD3</f>
        <v>114140.22830826516</v>
      </c>
      <c r="AE3" s="1">
        <f>+Payroll!AE3/Employment!AE3</f>
        <v>113556.3073110285</v>
      </c>
      <c r="AF3" s="1">
        <f>+Payroll!AF3/Employment!AF3</f>
        <v>113531.86879622682</v>
      </c>
      <c r="AG3" s="1">
        <f>+Payroll!AG3/Employment!AG3</f>
        <v>129700.75656742557</v>
      </c>
      <c r="AH3" s="1">
        <f>+Payroll!AH3/Employment!AH3</f>
        <v>153603.97644865315</v>
      </c>
    </row>
    <row r="4" spans="1:34" x14ac:dyDescent="0.2">
      <c r="A4">
        <v>3</v>
      </c>
      <c r="C4" s="4" t="s">
        <v>3</v>
      </c>
      <c r="D4" s="11" t="s">
        <v>4</v>
      </c>
      <c r="E4" s="1">
        <f>+Payroll!E4/Employment!E4</f>
        <v>22949.012561810865</v>
      </c>
      <c r="F4" s="1">
        <f>+Payroll!F4/Employment!F4</f>
        <v>23863.258267897061</v>
      </c>
      <c r="G4" s="1">
        <f>+Payroll!G4/Employment!G4</f>
        <v>24846.632905526305</v>
      </c>
      <c r="H4" s="1">
        <f>+Payroll!H4/Employment!H4</f>
        <v>26208.411949927042</v>
      </c>
      <c r="I4" s="1">
        <f>+Payroll!I4/Employment!I4</f>
        <v>27018.781067404736</v>
      </c>
      <c r="J4" s="1">
        <f>+Payroll!J4/Employment!J4</f>
        <v>28474.483832876918</v>
      </c>
      <c r="K4" s="1">
        <f>+Payroll!K4/Employment!K4</f>
        <v>30017.441019342954</v>
      </c>
      <c r="L4" s="1">
        <f>+Payroll!L4/Employment!L4</f>
        <v>31332.26838157732</v>
      </c>
      <c r="M4" s="1">
        <f>+Payroll!M4/Employment!M4</f>
        <v>32722.503620145864</v>
      </c>
      <c r="N4" s="1">
        <f>+Payroll!N4/Employment!N4</f>
        <v>33993.877069918584</v>
      </c>
      <c r="O4" s="1">
        <f>+Payroll!O4/Employment!O4</f>
        <v>36556.64040992091</v>
      </c>
      <c r="P4" s="1">
        <f>+Payroll!P4/Employment!P4</f>
        <v>37404.506049603333</v>
      </c>
      <c r="Q4" s="1">
        <f>+Payroll!Q4/Employment!Q4</f>
        <v>37958.810681340816</v>
      </c>
      <c r="R4" s="1">
        <f>+Payroll!R4/Employment!R4</f>
        <v>38720.16168924563</v>
      </c>
      <c r="S4" s="1">
        <f>+Payroll!S4/Employment!S4</f>
        <v>39076.837269836942</v>
      </c>
      <c r="T4" s="1">
        <f>+Payroll!T4/Employment!T4</f>
        <v>41506.117546659181</v>
      </c>
      <c r="U4" s="1">
        <f>+Payroll!U4/Employment!U4</f>
        <v>44648.144983900631</v>
      </c>
      <c r="V4" s="1">
        <f>+Payroll!V4/Employment!V4</f>
        <v>46345.186226160666</v>
      </c>
      <c r="W4" s="1">
        <f>+Payroll!W4/Employment!W4</f>
        <v>47121.012455841301</v>
      </c>
      <c r="X4" s="1">
        <f>+Payroll!X4/Employment!X4</f>
        <v>45986.320432782843</v>
      </c>
      <c r="Y4" s="1">
        <f>+Payroll!Y4/Employment!Y4</f>
        <v>46647.7117560021</v>
      </c>
      <c r="Z4" s="1">
        <f>+Payroll!Z4/Employment!Z4</f>
        <v>47223.335108657149</v>
      </c>
      <c r="AA4" s="1">
        <f>+Payroll!AA4/Employment!AA4</f>
        <v>49398.429128347503</v>
      </c>
      <c r="AB4" s="1">
        <f>+Payroll!AB4/Employment!AB4</f>
        <v>50916.27190005836</v>
      </c>
      <c r="AC4" s="1">
        <f>+Payroll!AC4/Employment!AC4</f>
        <v>54835.418759829139</v>
      </c>
      <c r="AD4" s="1">
        <f>+Payroll!AD4/Employment!AD4</f>
        <v>56414.212548876967</v>
      </c>
      <c r="AE4" s="1">
        <f>+Payroll!AE4/Employment!AE4</f>
        <v>58454.673380620698</v>
      </c>
      <c r="AF4" s="1">
        <f>+Payroll!AF4/Employment!AF4</f>
        <v>60936.757049085245</v>
      </c>
      <c r="AG4" s="1">
        <f>+Payroll!AG4/Employment!AG4</f>
        <v>63480.738215250145</v>
      </c>
      <c r="AH4" s="1">
        <f>+Payroll!AH4/Employment!AH4</f>
        <v>65828.063013578241</v>
      </c>
    </row>
    <row r="5" spans="1:34" x14ac:dyDescent="0.2">
      <c r="A5">
        <v>4</v>
      </c>
      <c r="B5">
        <v>0</v>
      </c>
      <c r="C5" s="4" t="s">
        <v>5</v>
      </c>
      <c r="D5" s="11" t="s">
        <v>6</v>
      </c>
      <c r="E5" s="1">
        <f>+Payroll!E5/Employment!E5</f>
        <v>31062.563138052272</v>
      </c>
      <c r="F5" s="1">
        <f>+Payroll!F5/Employment!F5</f>
        <v>32970.379671444789</v>
      </c>
      <c r="G5" s="1">
        <f>+Payroll!G5/Employment!G5</f>
        <v>35349.180218833142</v>
      </c>
      <c r="H5" s="1">
        <f>+Payroll!H5/Employment!H5</f>
        <v>36362.814130017687</v>
      </c>
      <c r="I5" s="1">
        <f>+Payroll!I5/Employment!I5</f>
        <v>37650.593165327889</v>
      </c>
      <c r="J5" s="1">
        <f>+Payroll!J5/Employment!J5</f>
        <v>39763.68254586379</v>
      </c>
      <c r="K5" s="1">
        <f>+Payroll!K5/Employment!K5</f>
        <v>42470.063904243194</v>
      </c>
      <c r="L5" s="1">
        <f>+Payroll!L5/Employment!L5</f>
        <v>47821.062888258843</v>
      </c>
      <c r="M5" s="1">
        <f>+Payroll!M5/Employment!M5</f>
        <v>60819.729381981415</v>
      </c>
      <c r="N5" s="1">
        <f>+Payroll!N5/Employment!N5</f>
        <v>61951.848490099088</v>
      </c>
      <c r="O5" s="1">
        <f>+Payroll!O5/Employment!O5</f>
        <v>64975.635732462353</v>
      </c>
      <c r="P5" s="1">
        <f>+Payroll!P5/Employment!P5</f>
        <v>64216.712041061655</v>
      </c>
      <c r="Q5" s="1">
        <f>+Payroll!Q5/Employment!Q5</f>
        <v>64369.032603325548</v>
      </c>
      <c r="R5" s="1">
        <f>+Payroll!R5/Employment!R5</f>
        <v>68434.165928767776</v>
      </c>
      <c r="S5" s="1">
        <f>+Payroll!S5/Employment!S5</f>
        <v>73247.100313628791</v>
      </c>
      <c r="T5" s="1">
        <f>+Payroll!T5/Employment!T5</f>
        <v>78735.375694295974</v>
      </c>
      <c r="U5" s="1">
        <f>+Payroll!U5/Employment!U5</f>
        <v>88993.17524009553</v>
      </c>
      <c r="V5" s="1">
        <f>+Payroll!V5/Employment!V5</f>
        <v>80050.7302793704</v>
      </c>
      <c r="W5" s="1">
        <f>+Payroll!W5/Employment!W5</f>
        <v>81164.371806915718</v>
      </c>
      <c r="X5" s="1">
        <f>+Payroll!X5/Employment!X5</f>
        <v>79086.895484108289</v>
      </c>
      <c r="Y5" s="1">
        <f>+Payroll!Y5/Employment!Y5</f>
        <v>85816.068300066225</v>
      </c>
      <c r="Z5" s="1">
        <f>+Payroll!Z5/Employment!Z5</f>
        <v>90204.949196180285</v>
      </c>
      <c r="AA5" s="1">
        <f>+Payroll!AA5/Employment!AA5</f>
        <v>90970.83954444238</v>
      </c>
      <c r="AB5" s="1">
        <f>+Payroll!AB5/Employment!AB5</f>
        <v>89906.409399083597</v>
      </c>
      <c r="AC5" s="1">
        <f>+Payroll!AC5/Employment!AC5</f>
        <v>92001.059190628512</v>
      </c>
      <c r="AD5" s="1">
        <f>+Payroll!AD5/Employment!AD5</f>
        <v>98232.296029411125</v>
      </c>
      <c r="AE5" s="1">
        <f>+Payroll!AE5/Employment!AE5</f>
        <v>95036.618850736762</v>
      </c>
      <c r="AF5" s="1">
        <f>+Payroll!AF5/Employment!AF5</f>
        <v>98652.546923805843</v>
      </c>
      <c r="AG5" s="1">
        <f>+Payroll!AG5/Employment!AG5</f>
        <v>99487.395263813873</v>
      </c>
      <c r="AH5" s="1">
        <f>+Payroll!AH5/Employment!AH5</f>
        <v>109172.29970123291</v>
      </c>
    </row>
    <row r="6" spans="1:34" x14ac:dyDescent="0.2">
      <c r="A6">
        <v>5</v>
      </c>
      <c r="C6" s="4" t="s">
        <v>7</v>
      </c>
      <c r="D6" s="11" t="s">
        <v>2057</v>
      </c>
      <c r="E6" s="1">
        <f>+Payroll!E6/Employment!E6</f>
        <v>19878.243287301349</v>
      </c>
      <c r="F6" s="1">
        <f>+Payroll!F6/Employment!F6</f>
        <v>20251.932262850543</v>
      </c>
      <c r="G6" s="1">
        <f>+Payroll!G6/Employment!G6</f>
        <v>21235.093986493128</v>
      </c>
      <c r="H6" s="1">
        <f>+Payroll!H6/Employment!H6</f>
        <v>22109.835127312934</v>
      </c>
      <c r="I6" s="1">
        <f>+Payroll!I6/Employment!I6</f>
        <v>22945.426672889851</v>
      </c>
      <c r="J6" s="1">
        <f>+Payroll!J6/Employment!J6</f>
        <v>24140.815038672336</v>
      </c>
      <c r="K6" s="1">
        <f>+Payroll!K6/Employment!K6</f>
        <v>26361.950353995999</v>
      </c>
      <c r="L6" s="1">
        <f>+Payroll!L6/Employment!L6</f>
        <v>29770.272141085698</v>
      </c>
      <c r="M6" s="1">
        <f>+Payroll!M6/Employment!M6</f>
        <v>38991.98338846254</v>
      </c>
      <c r="N6" s="1">
        <f>+Payroll!N6/Employment!N6</f>
        <v>50906.003500377199</v>
      </c>
      <c r="O6" s="1">
        <f>+Payroll!O6/Employment!O6</f>
        <v>50074.047207909476</v>
      </c>
      <c r="P6" s="1">
        <f>+Payroll!P6/Employment!P6</f>
        <v>45524.560099590395</v>
      </c>
      <c r="Q6" s="1">
        <f>+Payroll!Q6/Employment!Q6</f>
        <v>39066.458021566563</v>
      </c>
      <c r="R6" s="1">
        <f>+Payroll!R6/Employment!R6</f>
        <v>40819.764067638658</v>
      </c>
      <c r="S6" s="1">
        <f>+Payroll!S6/Employment!S6</f>
        <v>42979.957011678518</v>
      </c>
      <c r="T6" s="1">
        <f>+Payroll!T6/Employment!T6</f>
        <v>43366.471989150814</v>
      </c>
      <c r="U6" s="1">
        <f>+Payroll!U6/Employment!U6</f>
        <v>43312.554988343865</v>
      </c>
      <c r="V6" s="1">
        <f>+Payroll!V6/Employment!V6</f>
        <v>45418.886871400886</v>
      </c>
      <c r="W6" s="1">
        <f>+Payroll!W6/Employment!W6</f>
        <v>45790.24479780301</v>
      </c>
      <c r="X6" s="1">
        <f>+Payroll!X6/Employment!X6</f>
        <v>45589.69903005995</v>
      </c>
      <c r="Y6" s="1">
        <f>+Payroll!Y6/Employment!Y6</f>
        <v>46394.745698537889</v>
      </c>
      <c r="Z6" s="1">
        <f>+Payroll!Z6/Employment!Z6</f>
        <v>48908.020733215948</v>
      </c>
      <c r="AA6" s="1">
        <f>+Payroll!AA6/Employment!AA6</f>
        <v>50487.166488427414</v>
      </c>
      <c r="AB6" s="1">
        <f>+Payroll!AB6/Employment!AB6</f>
        <v>47944.722242346266</v>
      </c>
      <c r="AC6" s="1">
        <f>+Payroll!AC6/Employment!AC6</f>
        <v>48336.982824489445</v>
      </c>
      <c r="AD6" s="1">
        <f>+Payroll!AD6/Employment!AD6</f>
        <v>50147.313118975944</v>
      </c>
      <c r="AE6" s="1">
        <f>+Payroll!AE6/Employment!AE6</f>
        <v>51486.888192441358</v>
      </c>
      <c r="AF6" s="1">
        <f>+Payroll!AF6/Employment!AF6</f>
        <v>54478.486928181621</v>
      </c>
      <c r="AG6" s="1">
        <f>+Payroll!AG6/Employment!AG6</f>
        <v>56423.772793372889</v>
      </c>
      <c r="AH6" s="1">
        <f>+Payroll!AH6/Employment!AH6</f>
        <v>60262.699029954616</v>
      </c>
    </row>
    <row r="7" spans="1:34" x14ac:dyDescent="0.2">
      <c r="A7">
        <v>6</v>
      </c>
      <c r="C7" s="4" t="s">
        <v>8</v>
      </c>
      <c r="D7" s="11" t="s">
        <v>9</v>
      </c>
      <c r="E7" s="1">
        <f>+Payroll!E7/Employment!E7</f>
        <v>30616.987906189446</v>
      </c>
      <c r="F7" s="1">
        <f>+Payroll!F7/Employment!F7</f>
        <v>32806.648440322773</v>
      </c>
      <c r="G7" s="1">
        <f>+Payroll!G7/Employment!G7</f>
        <v>35319.742365616999</v>
      </c>
      <c r="H7" s="1">
        <f>+Payroll!H7/Employment!H7</f>
        <v>36793.341130017863</v>
      </c>
      <c r="I7" s="1">
        <f>+Payroll!I7/Employment!I7</f>
        <v>37911.672488006523</v>
      </c>
      <c r="J7" s="1">
        <f>+Payroll!J7/Employment!J7</f>
        <v>40462.98020224068</v>
      </c>
      <c r="K7" s="1">
        <f>+Payroll!K7/Employment!K7</f>
        <v>42229.671764278835</v>
      </c>
      <c r="L7" s="1">
        <f>+Payroll!L7/Employment!L7</f>
        <v>46466.455033613798</v>
      </c>
      <c r="M7" s="1">
        <f>+Payroll!M7/Employment!M7</f>
        <v>51764.823066300123</v>
      </c>
      <c r="N7" s="1">
        <f>+Payroll!N7/Employment!N7</f>
        <v>57984.194460093895</v>
      </c>
      <c r="O7" s="1">
        <f>+Payroll!O7/Employment!O7</f>
        <v>65446.254617109189</v>
      </c>
      <c r="P7" s="1">
        <f>+Payroll!P7/Employment!P7</f>
        <v>61189.219915084177</v>
      </c>
      <c r="Q7" s="1">
        <f>+Payroll!Q7/Employment!Q7</f>
        <v>59977.416518273552</v>
      </c>
      <c r="R7" s="1">
        <f>+Payroll!R7/Employment!R7</f>
        <v>61560.648387170731</v>
      </c>
      <c r="S7" s="1">
        <f>+Payroll!S7/Employment!S7</f>
        <v>63639.677085303578</v>
      </c>
      <c r="T7" s="1">
        <f>+Payroll!T7/Employment!T7</f>
        <v>61848.28330409716</v>
      </c>
      <c r="U7" s="1">
        <f>+Payroll!U7/Employment!U7</f>
        <v>63569.336613130959</v>
      </c>
      <c r="V7" s="1">
        <f>+Payroll!V7/Employment!V7</f>
        <v>68078.508602362635</v>
      </c>
      <c r="W7" s="1">
        <f>+Payroll!W7/Employment!W7</f>
        <v>69859.194376163025</v>
      </c>
      <c r="X7" s="1">
        <f>+Payroll!X7/Employment!X7</f>
        <v>68515.168744240189</v>
      </c>
      <c r="Y7" s="1">
        <f>+Payroll!Y7/Employment!Y7</f>
        <v>70914.444359596513</v>
      </c>
      <c r="Z7" s="1">
        <f>+Payroll!Z7/Employment!Z7</f>
        <v>72477.208749495854</v>
      </c>
      <c r="AA7" s="1">
        <f>+Payroll!AA7/Employment!AA7</f>
        <v>75857.548347275952</v>
      </c>
      <c r="AB7" s="1">
        <f>+Payroll!AB7/Employment!AB7</f>
        <v>77531.650543697557</v>
      </c>
      <c r="AC7" s="1">
        <f>+Payroll!AC7/Employment!AC7</f>
        <v>80270.26532320815</v>
      </c>
      <c r="AD7" s="1">
        <f>+Payroll!AD7/Employment!AD7</f>
        <v>85969.210303313113</v>
      </c>
      <c r="AE7" s="1">
        <f>+Payroll!AE7/Employment!AE7</f>
        <v>84930.66836394064</v>
      </c>
      <c r="AF7" s="1">
        <f>+Payroll!AF7/Employment!AF7</f>
        <v>92083.310204909722</v>
      </c>
      <c r="AG7" s="1">
        <f>+Payroll!AG7/Employment!AG7</f>
        <v>96011.501283415768</v>
      </c>
      <c r="AH7" s="1">
        <f>+Payroll!AH7/Employment!AH7</f>
        <v>104175.6950809613</v>
      </c>
    </row>
    <row r="8" spans="1:34" x14ac:dyDescent="0.2">
      <c r="A8">
        <v>7</v>
      </c>
      <c r="C8" s="4" t="s">
        <v>10</v>
      </c>
      <c r="D8" s="11" t="s">
        <v>11</v>
      </c>
      <c r="E8" s="1">
        <f>+Payroll!E8/Employment!E8</f>
        <v>23644.704158612145</v>
      </c>
      <c r="F8" s="1">
        <f>+Payroll!F8/Employment!F8</f>
        <v>24881.159774699834</v>
      </c>
      <c r="G8" s="1">
        <f>+Payroll!G8/Employment!G8</f>
        <v>27268.754787304846</v>
      </c>
      <c r="H8" s="1">
        <f>+Payroll!H8/Employment!H8</f>
        <v>28815.584396964718</v>
      </c>
      <c r="I8" s="1">
        <f>+Payroll!I8/Employment!I8</f>
        <v>29684.842448553631</v>
      </c>
      <c r="J8" s="1">
        <f>+Payroll!J8/Employment!J8</f>
        <v>31329.588481843886</v>
      </c>
      <c r="K8" s="1">
        <f>+Payroll!K8/Employment!K8</f>
        <v>34030.593816907567</v>
      </c>
      <c r="L8" s="1">
        <f>+Payroll!L8/Employment!L8</f>
        <v>36823.168451277576</v>
      </c>
      <c r="M8" s="1">
        <f>+Payroll!M8/Employment!M8</f>
        <v>36836.846447669974</v>
      </c>
      <c r="N8" s="1">
        <f>+Payroll!N8/Employment!N8</f>
        <v>38705.082959398824</v>
      </c>
      <c r="O8" s="1">
        <f>+Payroll!O8/Employment!O8</f>
        <v>41580.092207756461</v>
      </c>
      <c r="P8" s="1">
        <f>+Payroll!P8/Employment!P8</f>
        <v>44342.050883803364</v>
      </c>
      <c r="Q8" s="1">
        <f>+Payroll!Q8/Employment!Q8</f>
        <v>45645.906764763327</v>
      </c>
      <c r="R8" s="1">
        <f>+Payroll!R8/Employment!R8</f>
        <v>48297.185516282916</v>
      </c>
      <c r="S8" s="1">
        <f>+Payroll!S8/Employment!S8</f>
        <v>49693.841511652427</v>
      </c>
      <c r="T8" s="1">
        <f>+Payroll!T8/Employment!T8</f>
        <v>52960.433501051826</v>
      </c>
      <c r="U8" s="1">
        <f>+Payroll!U8/Employment!U8</f>
        <v>56850.335837034625</v>
      </c>
      <c r="V8" s="1">
        <f>+Payroll!V8/Employment!V8</f>
        <v>58987.170527472525</v>
      </c>
      <c r="W8" s="1">
        <f>+Payroll!W8/Employment!W8</f>
        <v>60594.291253618736</v>
      </c>
      <c r="X8" s="1">
        <f>+Payroll!X8/Employment!X8</f>
        <v>59972.62441105274</v>
      </c>
      <c r="Y8" s="1">
        <f>+Payroll!Y8/Employment!Y8</f>
        <v>63050.175242710313</v>
      </c>
      <c r="Z8" s="1">
        <f>+Payroll!Z8/Employment!Z8</f>
        <v>66022.825485189533</v>
      </c>
      <c r="AA8" s="1">
        <f>+Payroll!AA8/Employment!AA8</f>
        <v>70463.767980323857</v>
      </c>
      <c r="AB8" s="1">
        <f>+Payroll!AB8/Employment!AB8</f>
        <v>73375.33402715878</v>
      </c>
      <c r="AC8" s="1">
        <f>+Payroll!AC8/Employment!AC8</f>
        <v>75370.66718628956</v>
      </c>
      <c r="AD8" s="1">
        <f>+Payroll!AD8/Employment!AD8</f>
        <v>78965.981709814747</v>
      </c>
      <c r="AE8" s="1">
        <f>+Payroll!AE8/Employment!AE8</f>
        <v>80063.26537912256</v>
      </c>
      <c r="AF8" s="1">
        <f>+Payroll!AF8/Employment!AF8</f>
        <v>83422.162342954878</v>
      </c>
      <c r="AG8" s="1">
        <f>+Payroll!AG8/Employment!AG8</f>
        <v>88085.924942127516</v>
      </c>
      <c r="AH8" s="1">
        <f>+Payroll!AH8/Employment!AH8</f>
        <v>92266.242257840902</v>
      </c>
    </row>
    <row r="9" spans="1:34" x14ac:dyDescent="0.2">
      <c r="A9">
        <v>8</v>
      </c>
      <c r="C9" s="4" t="s">
        <v>12</v>
      </c>
      <c r="D9" s="11" t="s">
        <v>2058</v>
      </c>
      <c r="E9" s="1">
        <f>+Payroll!E9/Employment!E9</f>
        <v>24929.530660248347</v>
      </c>
      <c r="F9" s="1">
        <f>+Payroll!F9/Employment!F9</f>
        <v>25458.212156494523</v>
      </c>
      <c r="G9" s="1">
        <f>+Payroll!G9/Employment!G9</f>
        <v>27105.317965832248</v>
      </c>
      <c r="H9" s="1">
        <f>+Payroll!H9/Employment!H9</f>
        <v>27270.753609214706</v>
      </c>
      <c r="I9" s="1">
        <f>+Payroll!I9/Employment!I9</f>
        <v>28021.296626023523</v>
      </c>
      <c r="J9" s="1">
        <f>+Payroll!J9/Employment!J9</f>
        <v>28845.544848097165</v>
      </c>
      <c r="K9" s="1">
        <f>+Payroll!K9/Employment!K9</f>
        <v>31200.195565316011</v>
      </c>
      <c r="L9" s="1">
        <f>+Payroll!L9/Employment!L9</f>
        <v>33717.216874327081</v>
      </c>
      <c r="M9" s="1">
        <f>+Payroll!M9/Employment!M9</f>
        <v>36346.170165569732</v>
      </c>
      <c r="N9" s="1">
        <f>+Payroll!N9/Employment!N9</f>
        <v>39010.119789872282</v>
      </c>
      <c r="O9" s="1">
        <f>+Payroll!O9/Employment!O9</f>
        <v>42773.460185043521</v>
      </c>
      <c r="P9" s="1">
        <f>+Payroll!P9/Employment!P9</f>
        <v>46438.689840067571</v>
      </c>
      <c r="Q9" s="1">
        <f>+Payroll!Q9/Employment!Q9</f>
        <v>45142.649401826508</v>
      </c>
      <c r="R9" s="1">
        <f>+Payroll!R9/Employment!R9</f>
        <v>45913.698222678562</v>
      </c>
      <c r="S9" s="1">
        <f>+Payroll!S9/Employment!S9</f>
        <v>47842.252316354126</v>
      </c>
      <c r="T9" s="1">
        <f>+Payroll!T9/Employment!T9</f>
        <v>48586.945029689763</v>
      </c>
      <c r="U9" s="1">
        <f>+Payroll!U9/Employment!U9</f>
        <v>51213.920881876904</v>
      </c>
      <c r="V9" s="1">
        <f>+Payroll!V9/Employment!V9</f>
        <v>52832.750574665923</v>
      </c>
      <c r="W9" s="1">
        <f>+Payroll!W9/Employment!W9</f>
        <v>54785.083045635693</v>
      </c>
      <c r="X9" s="1">
        <f>+Payroll!X9/Employment!X9</f>
        <v>57090.424682446552</v>
      </c>
      <c r="Y9" s="1">
        <f>+Payroll!Y9/Employment!Y9</f>
        <v>60335.985928474307</v>
      </c>
      <c r="Z9" s="1">
        <f>+Payroll!Z9/Employment!Z9</f>
        <v>61664.050579647002</v>
      </c>
      <c r="AA9" s="1">
        <f>+Payroll!AA9/Employment!AA9</f>
        <v>63295.758837985253</v>
      </c>
      <c r="AB9" s="1">
        <f>+Payroll!AB9/Employment!AB9</f>
        <v>64550.525419410114</v>
      </c>
      <c r="AC9" s="1">
        <f>+Payroll!AC9/Employment!AC9</f>
        <v>67182.602550525873</v>
      </c>
      <c r="AD9" s="1">
        <f>+Payroll!AD9/Employment!AD9</f>
        <v>70718.385574364453</v>
      </c>
      <c r="AE9" s="1">
        <f>+Payroll!AE9/Employment!AE9</f>
        <v>74549.570087851404</v>
      </c>
      <c r="AF9" s="1">
        <f>+Payroll!AF9/Employment!AF9</f>
        <v>78045.250250820245</v>
      </c>
      <c r="AG9" s="1">
        <f>+Payroll!AG9/Employment!AG9</f>
        <v>83356.784312836564</v>
      </c>
      <c r="AH9" s="1">
        <f>+Payroll!AH9/Employment!AH9</f>
        <v>86722.92168129023</v>
      </c>
    </row>
    <row r="10" spans="1:34" x14ac:dyDescent="0.2">
      <c r="A10">
        <v>9</v>
      </c>
      <c r="C10" s="4" t="s">
        <v>13</v>
      </c>
      <c r="D10" s="11" t="s">
        <v>2059</v>
      </c>
      <c r="E10" s="1">
        <f>+Payroll!E10/Employment!E10</f>
        <v>19657.380745850398</v>
      </c>
      <c r="F10" s="1">
        <f>+Payroll!F10/Employment!F10</f>
        <v>20378.904950505897</v>
      </c>
      <c r="G10" s="1">
        <f>+Payroll!G10/Employment!G10</f>
        <v>21285.846174970164</v>
      </c>
      <c r="H10" s="1">
        <f>+Payroll!H10/Employment!H10</f>
        <v>22682.639704362467</v>
      </c>
      <c r="I10" s="1">
        <f>+Payroll!I10/Employment!I10</f>
        <v>22073.579562680097</v>
      </c>
      <c r="J10" s="1">
        <f>+Payroll!J10/Employment!J10</f>
        <v>23110.969025404531</v>
      </c>
      <c r="K10" s="1">
        <f>+Payroll!K10/Employment!K10</f>
        <v>24617.785073894021</v>
      </c>
      <c r="L10" s="1">
        <f>+Payroll!L10/Employment!L10</f>
        <v>25574.592485040874</v>
      </c>
      <c r="M10" s="1">
        <f>+Payroll!M10/Employment!M10</f>
        <v>26525.228278407139</v>
      </c>
      <c r="N10" s="1">
        <f>+Payroll!N10/Employment!N10</f>
        <v>27777.365495100388</v>
      </c>
      <c r="O10" s="1">
        <f>+Payroll!O10/Employment!O10</f>
        <v>29115.42928675795</v>
      </c>
      <c r="P10" s="1">
        <f>+Payroll!P10/Employment!P10</f>
        <v>30823.719521591494</v>
      </c>
      <c r="Q10" s="1">
        <f>+Payroll!Q10/Employment!Q10</f>
        <v>32465.73262201983</v>
      </c>
      <c r="R10" s="1">
        <f>+Payroll!R10/Employment!R10</f>
        <v>33597.31004575234</v>
      </c>
      <c r="S10" s="1">
        <f>+Payroll!S10/Employment!S10</f>
        <v>34862.013293242031</v>
      </c>
      <c r="T10" s="1">
        <f>+Payroll!T10/Employment!T10</f>
        <v>36009.340279908145</v>
      </c>
      <c r="U10" s="1">
        <f>+Payroll!U10/Employment!U10</f>
        <v>37688.190405873924</v>
      </c>
      <c r="V10" s="1">
        <f>+Payroll!V10/Employment!V10</f>
        <v>39458.525480998374</v>
      </c>
      <c r="W10" s="1">
        <f>+Payroll!W10/Employment!W10</f>
        <v>41365.254576778178</v>
      </c>
      <c r="X10" s="1">
        <f>+Payroll!X10/Employment!X10</f>
        <v>42918.098709002945</v>
      </c>
      <c r="Y10" s="1">
        <f>+Payroll!Y10/Employment!Y10</f>
        <v>43162.773234461827</v>
      </c>
      <c r="Z10" s="1">
        <f>+Payroll!Z10/Employment!Z10</f>
        <v>42828.962617818674</v>
      </c>
      <c r="AA10" s="1">
        <f>+Payroll!AA10/Employment!AA10</f>
        <v>44033.508747571257</v>
      </c>
      <c r="AB10" s="1">
        <f>+Payroll!AB10/Employment!AB10</f>
        <v>45228.799813647573</v>
      </c>
      <c r="AC10" s="1">
        <f>+Payroll!AC10/Employment!AC10</f>
        <v>46770.874118575462</v>
      </c>
      <c r="AD10" s="1">
        <f>+Payroll!AD10/Employment!AD10</f>
        <v>48079.374529586814</v>
      </c>
      <c r="AE10" s="1">
        <f>+Payroll!AE10/Employment!AE10</f>
        <v>48971.248246378615</v>
      </c>
      <c r="AF10" s="1">
        <f>+Payroll!AF10/Employment!AF10</f>
        <v>50143.050593057756</v>
      </c>
      <c r="AG10" s="1">
        <f>+Payroll!AG10/Employment!AG10</f>
        <v>50787.947035104306</v>
      </c>
      <c r="AH10" s="1">
        <f>+Payroll!AH10/Employment!AH10</f>
        <v>52355.241016688778</v>
      </c>
    </row>
    <row r="11" spans="1:34" x14ac:dyDescent="0.2">
      <c r="A11">
        <v>10</v>
      </c>
      <c r="C11" s="4" t="s">
        <v>14</v>
      </c>
      <c r="D11" s="11" t="s">
        <v>2060</v>
      </c>
      <c r="E11" s="1">
        <f>+Payroll!E11/Employment!E11</f>
        <v>9236.1295446546555</v>
      </c>
      <c r="F11" s="1">
        <f>+Payroll!F11/Employment!F11</f>
        <v>9821.7232534593313</v>
      </c>
      <c r="G11" s="1">
        <f>+Payroll!G11/Employment!G11</f>
        <v>10349.517627939778</v>
      </c>
      <c r="H11" s="1">
        <f>+Payroll!H11/Employment!H11</f>
        <v>10542.458308209876</v>
      </c>
      <c r="I11" s="1">
        <f>+Payroll!I11/Employment!I11</f>
        <v>10779.263712924121</v>
      </c>
      <c r="J11" s="1">
        <f>+Payroll!J11/Employment!J11</f>
        <v>11080.81830620622</v>
      </c>
      <c r="K11" s="1">
        <f>+Payroll!K11/Employment!K11</f>
        <v>11639.254295111537</v>
      </c>
      <c r="L11" s="1">
        <f>+Payroll!L11/Employment!L11</f>
        <v>12225.941592788497</v>
      </c>
      <c r="M11" s="1">
        <f>+Payroll!M11/Employment!M11</f>
        <v>12981.50747629629</v>
      </c>
      <c r="N11" s="1">
        <f>+Payroll!N11/Employment!N11</f>
        <v>13680.442736675945</v>
      </c>
      <c r="O11" s="1">
        <f>+Payroll!O11/Employment!O11</f>
        <v>13983.972779597418</v>
      </c>
      <c r="P11" s="1">
        <f>+Payroll!P11/Employment!P11</f>
        <v>14578.126892286011</v>
      </c>
      <c r="Q11" s="1">
        <f>+Payroll!Q11/Employment!Q11</f>
        <v>14810.291176447778</v>
      </c>
      <c r="R11" s="1">
        <f>+Payroll!R11/Employment!R11</f>
        <v>14960.841635395231</v>
      </c>
      <c r="S11" s="1">
        <f>+Payroll!S11/Employment!S11</f>
        <v>15571.148608618565</v>
      </c>
      <c r="T11" s="1">
        <f>+Payroll!T11/Employment!T11</f>
        <v>15990.473779161044</v>
      </c>
      <c r="U11" s="1">
        <f>+Payroll!U11/Employment!U11</f>
        <v>16672.001329301558</v>
      </c>
      <c r="V11" s="1">
        <f>+Payroll!V11/Employment!V11</f>
        <v>17255.711474878546</v>
      </c>
      <c r="W11" s="1">
        <f>+Payroll!W11/Employment!W11</f>
        <v>17466.935808773451</v>
      </c>
      <c r="X11" s="1">
        <f>+Payroll!X11/Employment!X11</f>
        <v>17364.181268882174</v>
      </c>
      <c r="Y11" s="1">
        <f>+Payroll!Y11/Employment!Y11</f>
        <v>17856.724432655468</v>
      </c>
      <c r="Z11" s="1">
        <f>+Payroll!Z11/Employment!Z11</f>
        <v>18775.143152841458</v>
      </c>
      <c r="AA11" s="1">
        <f>+Payroll!AA11/Employment!AA11</f>
        <v>19437.142694840306</v>
      </c>
      <c r="AB11" s="1">
        <f>+Payroll!AB11/Employment!AB11</f>
        <v>19749.221195792888</v>
      </c>
      <c r="AC11" s="1">
        <f>+Payroll!AC11/Employment!AC11</f>
        <v>20707.432338165177</v>
      </c>
      <c r="AD11" s="1">
        <f>+Payroll!AD11/Employment!AD11</f>
        <v>21530.186121314742</v>
      </c>
      <c r="AE11" s="1">
        <f>+Payroll!AE11/Employment!AE11</f>
        <v>22121.786421134846</v>
      </c>
      <c r="AF11" s="1">
        <f>+Payroll!AF11/Employment!AF11</f>
        <v>23097.844157565269</v>
      </c>
      <c r="AG11" s="1">
        <f>+Payroll!AG11/Employment!AG11</f>
        <v>23984.74097968217</v>
      </c>
      <c r="AH11" s="1">
        <f>+Payroll!AH11/Employment!AH11</f>
        <v>25377.353365205523</v>
      </c>
    </row>
    <row r="12" spans="1:34" x14ac:dyDescent="0.2">
      <c r="A12">
        <v>11</v>
      </c>
      <c r="C12" s="4" t="s">
        <v>15</v>
      </c>
      <c r="D12" s="11" t="s">
        <v>16</v>
      </c>
      <c r="E12" s="1">
        <f>+Payroll!E12/Employment!E12</f>
        <v>16474.018735362999</v>
      </c>
      <c r="F12" s="1">
        <f>+Payroll!F12/Employment!F12</f>
        <v>17583.469854648662</v>
      </c>
      <c r="G12" s="1">
        <f>+Payroll!G12/Employment!G12</f>
        <v>18537.132172114329</v>
      </c>
      <c r="H12" s="1">
        <f>+Payroll!H12/Employment!H12</f>
        <v>19114.072993158854</v>
      </c>
      <c r="I12" s="1">
        <f>+Payroll!I12/Employment!I12</f>
        <v>19978.894679366622</v>
      </c>
      <c r="J12" s="1">
        <f>+Payroll!J12/Employment!J12</f>
        <v>21074.24754604368</v>
      </c>
      <c r="K12" s="1">
        <f>+Payroll!K12/Employment!K12</f>
        <v>21869.458837465099</v>
      </c>
      <c r="L12" s="1">
        <f>+Payroll!L12/Employment!L12</f>
        <v>22351.582960119427</v>
      </c>
      <c r="M12" s="1">
        <f>+Payroll!M12/Employment!M12</f>
        <v>23124.003540731239</v>
      </c>
      <c r="N12" s="1">
        <f>+Payroll!N12/Employment!N12</f>
        <v>24281.740726424858</v>
      </c>
      <c r="O12" s="1">
        <f>+Payroll!O12/Employment!O12</f>
        <v>26672.695863746958</v>
      </c>
      <c r="P12" s="1">
        <f>+Payroll!P12/Employment!P12</f>
        <v>28186.857559404136</v>
      </c>
      <c r="Q12" s="1">
        <f>+Payroll!Q12/Employment!Q12</f>
        <v>28621.839128777818</v>
      </c>
      <c r="R12" s="1">
        <f>+Payroll!R12/Employment!R12</f>
        <v>29784.228844908906</v>
      </c>
      <c r="S12" s="1">
        <f>+Payroll!S12/Employment!S12</f>
        <v>30578.144549553534</v>
      </c>
      <c r="T12" s="1">
        <f>+Payroll!T12/Employment!T12</f>
        <v>31645.890925823285</v>
      </c>
      <c r="U12" s="1">
        <f>+Payroll!U12/Employment!U12</f>
        <v>33161.540411659291</v>
      </c>
      <c r="V12" s="1">
        <f>+Payroll!V12/Employment!V12</f>
        <v>33622.906432691845</v>
      </c>
      <c r="W12" s="1">
        <f>+Payroll!W12/Employment!W12</f>
        <v>34593.818844265254</v>
      </c>
      <c r="X12" s="1">
        <f>+Payroll!X12/Employment!X12</f>
        <v>35091.849373901379</v>
      </c>
      <c r="Y12" s="1">
        <f>+Payroll!Y12/Employment!Y12</f>
        <v>35740.841684381929</v>
      </c>
      <c r="Z12" s="1">
        <f>+Payroll!Z12/Employment!Z12</f>
        <v>36951.907816380488</v>
      </c>
      <c r="AA12" s="1">
        <f>+Payroll!AA12/Employment!AA12</f>
        <v>38155.782267364877</v>
      </c>
      <c r="AB12" s="1">
        <f>+Payroll!AB12/Employment!AB12</f>
        <v>39704.702451847406</v>
      </c>
      <c r="AC12" s="1">
        <f>+Payroll!AC12/Employment!AC12</f>
        <v>40074.774369600062</v>
      </c>
      <c r="AD12" s="1">
        <f>+Payroll!AD12/Employment!AD12</f>
        <v>39713.315799857344</v>
      </c>
      <c r="AE12" s="1">
        <f>+Payroll!AE12/Employment!AE12</f>
        <v>40876.006204265803</v>
      </c>
      <c r="AF12" s="1">
        <f>+Payroll!AF12/Employment!AF12</f>
        <v>42152.538842999136</v>
      </c>
      <c r="AG12" s="1">
        <f>+Payroll!AG12/Employment!AG12</f>
        <v>43855.324139305179</v>
      </c>
      <c r="AH12" s="1">
        <f>+Payroll!AH12/Employment!AH12</f>
        <v>45443.579765783339</v>
      </c>
    </row>
    <row r="13" spans="1:34" x14ac:dyDescent="0.2">
      <c r="A13">
        <v>12</v>
      </c>
      <c r="C13" s="4" t="s">
        <v>17</v>
      </c>
      <c r="D13" s="11" t="s">
        <v>18</v>
      </c>
      <c r="E13" s="1">
        <f>+Payroll!E13/Employment!E13</f>
        <v>26253.179899381252</v>
      </c>
      <c r="F13" s="1">
        <f>+Payroll!F13/Employment!F13</f>
        <v>26987.403873046416</v>
      </c>
      <c r="G13" s="1">
        <f>+Payroll!G13/Employment!G13</f>
        <v>28398.399445840227</v>
      </c>
      <c r="H13" s="1">
        <f>+Payroll!H13/Employment!H13</f>
        <v>29395.687200310575</v>
      </c>
      <c r="I13" s="1">
        <f>+Payroll!I13/Employment!I13</f>
        <v>29766.534791719907</v>
      </c>
      <c r="J13" s="1">
        <f>+Payroll!J13/Employment!J13</f>
        <v>30705.906682349188</v>
      </c>
      <c r="K13" s="1">
        <f>+Payroll!K13/Employment!K13</f>
        <v>31814.991307564269</v>
      </c>
      <c r="L13" s="1">
        <f>+Payroll!L13/Employment!L13</f>
        <v>33258.779147503919</v>
      </c>
      <c r="M13" s="1">
        <f>+Payroll!M13/Employment!M13</f>
        <v>34482.928362248298</v>
      </c>
      <c r="N13" s="1">
        <f>+Payroll!N13/Employment!N13</f>
        <v>35773.21456345707</v>
      </c>
      <c r="O13" s="1">
        <f>+Payroll!O13/Employment!O13</f>
        <v>37129.060653728397</v>
      </c>
      <c r="P13" s="1">
        <f>+Payroll!P13/Employment!P13</f>
        <v>38661.48800162199</v>
      </c>
      <c r="Q13" s="1">
        <f>+Payroll!Q13/Employment!Q13</f>
        <v>41537.232809156041</v>
      </c>
      <c r="R13" s="1">
        <f>+Payroll!R13/Employment!R13</f>
        <v>43154.754977257478</v>
      </c>
      <c r="S13" s="1">
        <f>+Payroll!S13/Employment!S13</f>
        <v>43671.985887086681</v>
      </c>
      <c r="T13" s="1">
        <f>+Payroll!T13/Employment!T13</f>
        <v>45754.521210187275</v>
      </c>
      <c r="U13" s="1">
        <f>+Payroll!U13/Employment!U13</f>
        <v>47449.417482597717</v>
      </c>
      <c r="V13" s="1">
        <f>+Payroll!V13/Employment!V13</f>
        <v>49177.882486622919</v>
      </c>
      <c r="W13" s="1">
        <f>+Payroll!W13/Employment!W13</f>
        <v>49958.360107463006</v>
      </c>
      <c r="X13" s="1">
        <f>+Payroll!X13/Employment!X13</f>
        <v>52001.997039712129</v>
      </c>
      <c r="Y13" s="1">
        <f>+Payroll!Y13/Employment!Y13</f>
        <v>52560.391341991344</v>
      </c>
      <c r="Z13" s="1">
        <f>+Payroll!Z13/Employment!Z13</f>
        <v>54786.526761409834</v>
      </c>
      <c r="AA13" s="1">
        <f>+Payroll!AA13/Employment!AA13</f>
        <v>55121.686376282581</v>
      </c>
      <c r="AB13" s="1">
        <f>+Payroll!AB13/Employment!AB13</f>
        <v>56488.292717728298</v>
      </c>
      <c r="AC13" s="1">
        <f>+Payroll!AC13/Employment!AC13</f>
        <v>59326.908112801371</v>
      </c>
      <c r="AD13" s="1">
        <f>+Payroll!AD13/Employment!AD13</f>
        <v>61846.561957786122</v>
      </c>
      <c r="AE13" s="1">
        <f>+Payroll!AE13/Employment!AE13</f>
        <v>62958.628890137923</v>
      </c>
      <c r="AF13" s="1">
        <f>+Payroll!AF13/Employment!AF13</f>
        <v>64674.841225579519</v>
      </c>
      <c r="AG13" s="1">
        <f>+Payroll!AG13/Employment!AG13</f>
        <v>66006.302132597193</v>
      </c>
      <c r="AH13" s="1">
        <f>+Payroll!AH13/Employment!AH13</f>
        <v>67720.210220459747</v>
      </c>
    </row>
    <row r="14" spans="1:34" x14ac:dyDescent="0.2">
      <c r="A14">
        <v>13</v>
      </c>
      <c r="C14" s="4" t="s">
        <v>19</v>
      </c>
      <c r="D14" s="11" t="s">
        <v>20</v>
      </c>
      <c r="E14" s="1">
        <f>+Payroll!E14/Employment!E14</f>
        <v>16605.356725146197</v>
      </c>
      <c r="F14" s="1">
        <f>+Payroll!F14/Employment!F14</f>
        <v>17100.949494949495</v>
      </c>
      <c r="G14" s="1">
        <f>+Payroll!G14/Employment!G14</f>
        <v>21541.246575342466</v>
      </c>
      <c r="H14" s="1">
        <f>+Payroll!H14/Employment!H14</f>
        <v>19655.187878787878</v>
      </c>
      <c r="I14" s="1">
        <f>+Payroll!I14/Employment!I14</f>
        <v>17121.646569646571</v>
      </c>
      <c r="J14" s="1">
        <f>+Payroll!J14/Employment!J14</f>
        <v>20132.941860465115</v>
      </c>
      <c r="K14" s="1">
        <f>+Payroll!K14/Employment!K14</f>
        <v>17513.765667574931</v>
      </c>
      <c r="L14" s="1">
        <f>+Payroll!L14/Employment!L14</f>
        <v>24092.145985401461</v>
      </c>
      <c r="M14" s="1">
        <f>+Payroll!M14/Employment!M14</f>
        <v>32835.275494672758</v>
      </c>
      <c r="N14" s="1">
        <f>+Payroll!N14/Employment!N14</f>
        <v>27154.612326043738</v>
      </c>
      <c r="O14" s="1">
        <f>+Payroll!O14/Employment!O14</f>
        <v>38112.074803149604</v>
      </c>
      <c r="P14" s="1">
        <f>+Payroll!P14/Employment!P14</f>
        <v>38442.993230769229</v>
      </c>
      <c r="Q14" s="1">
        <f>+Payroll!Q14/Employment!Q14</f>
        <v>34322.552587646074</v>
      </c>
      <c r="R14" s="1">
        <f>+Payroll!R14/Employment!R14</f>
        <v>36418.895375871871</v>
      </c>
      <c r="S14" s="1">
        <f>+Payroll!S14/Employment!S14</f>
        <v>34017.92888587877</v>
      </c>
      <c r="T14" s="1">
        <f>+Payroll!T14/Employment!T14</f>
        <v>33027.74117647059</v>
      </c>
      <c r="U14" s="1">
        <f>+Payroll!U14/Employment!U14</f>
        <v>35175.867978679787</v>
      </c>
      <c r="V14" s="1">
        <f>+Payroll!V14/Employment!V14</f>
        <v>36401.308411214952</v>
      </c>
      <c r="W14" s="1">
        <f>+Payroll!W14/Employment!W14</f>
        <v>34937.814965986392</v>
      </c>
      <c r="X14" s="1">
        <f>+Payroll!X14/Employment!X14</f>
        <v>33729.937172774866</v>
      </c>
      <c r="Y14" s="1">
        <f>+Payroll!Y14/Employment!Y14</f>
        <v>39602.832587287376</v>
      </c>
      <c r="Z14" s="1">
        <f>+Payroll!Z14/Employment!Z14</f>
        <v>37731.273239436618</v>
      </c>
      <c r="AA14" s="1">
        <f>+Payroll!AA14/Employment!AA14</f>
        <v>36676.348051948051</v>
      </c>
      <c r="AB14" s="1">
        <f>+Payroll!AB14/Employment!AB14</f>
        <v>40401.566972477063</v>
      </c>
      <c r="AC14" s="1">
        <f>+Payroll!AC14/Employment!AC14</f>
        <v>41266.981943250212</v>
      </c>
      <c r="AD14" s="1">
        <f>+Payroll!AD14/Employment!AD14</f>
        <v>47701.157654226961</v>
      </c>
      <c r="AE14" s="1">
        <f>+Payroll!AE14/Employment!AE14</f>
        <v>43486.29428303655</v>
      </c>
      <c r="AF14" s="1">
        <f>+Payroll!AF14/Employment!AF14</f>
        <v>44152.096201147855</v>
      </c>
      <c r="AG14" s="1">
        <f>+Payroll!AG14/Employment!AG14</f>
        <v>45115.888724973658</v>
      </c>
      <c r="AH14" s="1">
        <f>+Payroll!AH14/Employment!AH14</f>
        <v>47951.93686979395</v>
      </c>
    </row>
    <row r="15" spans="1:34" ht="12.75" x14ac:dyDescent="0.2">
      <c r="A15">
        <v>14</v>
      </c>
      <c r="C15" s="4" t="s">
        <v>21</v>
      </c>
      <c r="D15" s="10" t="s">
        <v>2061</v>
      </c>
      <c r="E15" s="1">
        <f>+Payroll!E15/Employment!E15</f>
        <v>14645.705740472746</v>
      </c>
      <c r="F15" s="1">
        <f>+Payroll!F15/Employment!F15</f>
        <v>15534.328081556998</v>
      </c>
      <c r="G15" s="1">
        <f>+Payroll!G15/Employment!G15</f>
        <v>15035.788746298125</v>
      </c>
      <c r="H15" s="1">
        <f>+Payroll!H15/Employment!H15</f>
        <v>15052.76591928251</v>
      </c>
      <c r="I15" s="1">
        <f>+Payroll!I15/Employment!I15</f>
        <v>16290.018121911038</v>
      </c>
      <c r="J15" s="1">
        <f>+Payroll!J15/Employment!J15</f>
        <v>16931.621797185133</v>
      </c>
      <c r="K15" s="1">
        <f>+Payroll!K15/Employment!K15</f>
        <v>16128.884125920964</v>
      </c>
      <c r="L15" s="1">
        <f>+Payroll!L15/Employment!L15</f>
        <v>15930.35054347826</v>
      </c>
      <c r="M15" s="1">
        <f>+Payroll!M15/Employment!M15</f>
        <v>17061.49938949939</v>
      </c>
      <c r="N15" s="1">
        <f>+Payroll!N15/Employment!N15</f>
        <v>18306.98945592577</v>
      </c>
      <c r="O15" s="1">
        <f>+Payroll!O15/Employment!O15</f>
        <v>18683.373786407767</v>
      </c>
      <c r="P15" s="1">
        <f>+Payroll!P15/Employment!P15</f>
        <v>19291.518665607626</v>
      </c>
      <c r="Q15" s="1">
        <f>+Payroll!Q15/Employment!Q15</f>
        <v>19929.653250773994</v>
      </c>
      <c r="R15" s="1">
        <f>+Payroll!R15/Employment!R15</f>
        <v>21193.774509803923</v>
      </c>
      <c r="S15" s="1">
        <f>+Payroll!S15/Employment!S15</f>
        <v>21830.932148626816</v>
      </c>
      <c r="T15" s="1">
        <f>+Payroll!T15/Employment!T15</f>
        <v>22488.34820143885</v>
      </c>
      <c r="U15" s="1">
        <f>+Payroll!U15/Employment!U15</f>
        <v>22396.647926914968</v>
      </c>
      <c r="V15" s="1">
        <f>+Payroll!V15/Employment!V15</f>
        <v>22426.179531959482</v>
      </c>
      <c r="W15" s="1">
        <f>+Payroll!W15/Employment!W15</f>
        <v>22468.82</v>
      </c>
      <c r="X15" s="1">
        <f>+Payroll!X15/Employment!X15</f>
        <v>22597.868921775898</v>
      </c>
      <c r="Y15" s="1">
        <f>+Payroll!Y15/Employment!Y15</f>
        <v>23409.042587255844</v>
      </c>
      <c r="Z15" s="1">
        <f>+Payroll!Z15/Employment!Z15</f>
        <v>24703.985697258642</v>
      </c>
      <c r="AA15" s="1">
        <f>+Payroll!AA15/Employment!AA15</f>
        <v>26306.60188784009</v>
      </c>
      <c r="AB15" s="1">
        <f>+Payroll!AB15/Employment!AB15</f>
        <v>28036.913359418671</v>
      </c>
      <c r="AC15" s="1">
        <f>+Payroll!AC15/Employment!AC15</f>
        <v>29337.891772501382</v>
      </c>
      <c r="AD15" s="1">
        <f>+Payroll!AD15/Employment!AD15</f>
        <v>30442.4250764526</v>
      </c>
      <c r="AE15" s="1">
        <f>+Payroll!AE15/Employment!AE15</f>
        <v>31761.816131404757</v>
      </c>
      <c r="AF15" s="1">
        <f>+Payroll!AF15/Employment!AF15</f>
        <v>33312.146080483835</v>
      </c>
      <c r="AG15" s="1">
        <f>+Payroll!AG15/Employment!AG15</f>
        <v>35786.363895486938</v>
      </c>
      <c r="AH15" s="1">
        <f>+Payroll!AH15/Employment!AH15</f>
        <v>41798.414874551971</v>
      </c>
    </row>
    <row r="16" spans="1:34" x14ac:dyDescent="0.2">
      <c r="A16">
        <v>15</v>
      </c>
      <c r="C16" s="4" t="s">
        <v>22</v>
      </c>
      <c r="D16" s="5" t="s">
        <v>23</v>
      </c>
      <c r="E16" s="1">
        <f>+Payroll!E16/Employment!E16</f>
        <v>11735.823870220162</v>
      </c>
      <c r="F16" s="1">
        <f>+Payroll!F16/Employment!F16</f>
        <v>12631.468571428572</v>
      </c>
      <c r="G16" s="1">
        <f>+Payroll!G16/Employment!G16</f>
        <v>13458.019656019656</v>
      </c>
      <c r="H16" s="1">
        <f>+Payroll!H16/Employment!H16</f>
        <v>13881.079865016873</v>
      </c>
      <c r="I16" s="1">
        <f>+Payroll!I16/Employment!I16</f>
        <v>14964.711830131446</v>
      </c>
      <c r="J16" s="1">
        <f>+Payroll!J16/Employment!J16</f>
        <v>15827.08153078203</v>
      </c>
      <c r="K16" s="1">
        <f>+Payroll!K16/Employment!K16</f>
        <v>15526.856334041047</v>
      </c>
      <c r="L16" s="1">
        <f>+Payroll!L16/Employment!L16</f>
        <v>15690.797529169526</v>
      </c>
      <c r="M16" s="1">
        <f>+Payroll!M16/Employment!M16</f>
        <v>15569.672461116194</v>
      </c>
      <c r="N16" s="1">
        <f>+Payroll!N16/Employment!N16</f>
        <v>16239.289302325582</v>
      </c>
      <c r="O16" s="1">
        <f>+Payroll!O16/Employment!O16</f>
        <v>17107.710007880221</v>
      </c>
      <c r="P16" s="1">
        <f>+Payroll!P16/Employment!P16</f>
        <v>17591.390416339356</v>
      </c>
      <c r="Q16" s="1">
        <f>+Payroll!Q16/Employment!Q16</f>
        <v>18468.805992509362</v>
      </c>
      <c r="R16" s="1">
        <f>+Payroll!R16/Employment!R16</f>
        <v>20029.206402695872</v>
      </c>
      <c r="S16" s="1">
        <f>+Payroll!S16/Employment!S16</f>
        <v>20540.42643171806</v>
      </c>
      <c r="T16" s="1">
        <f>+Payroll!T16/Employment!T16</f>
        <v>20080.486037735849</v>
      </c>
      <c r="U16" s="1">
        <f>+Payroll!U16/Employment!U16</f>
        <v>20920.063492063491</v>
      </c>
      <c r="V16" s="1">
        <f>+Payroll!V16/Employment!V16</f>
        <v>19783.9487544484</v>
      </c>
      <c r="W16" s="1">
        <f>+Payroll!W16/Employment!W16</f>
        <v>21171.422155688622</v>
      </c>
      <c r="X16" s="1">
        <f>+Payroll!X16/Employment!X16</f>
        <v>21393.303411131059</v>
      </c>
      <c r="Y16" s="1">
        <f>+Payroll!Y16/Employment!Y16</f>
        <v>22456.606683804628</v>
      </c>
      <c r="Z16" s="1">
        <f>+Payroll!Z16/Employment!Z16</f>
        <v>23826.750200803213</v>
      </c>
      <c r="AA16" s="1">
        <f>+Payroll!AA16/Employment!AA16</f>
        <v>25498.71121009651</v>
      </c>
      <c r="AB16" s="1">
        <f>+Payroll!AB16/Employment!AB16</f>
        <v>26070.111543450064</v>
      </c>
      <c r="AC16" s="1">
        <f>+Payroll!AC16/Employment!AC16</f>
        <v>26073.096030729834</v>
      </c>
      <c r="AD16" s="1">
        <f>+Payroll!AD16/Employment!AD16</f>
        <v>26420.917700112739</v>
      </c>
      <c r="AE16" s="1">
        <f>+Payroll!AE16/Employment!AE16</f>
        <v>27259.50157068063</v>
      </c>
      <c r="AF16" s="1">
        <f>+Payroll!AF16/Employment!AF16</f>
        <v>28784.227055702919</v>
      </c>
      <c r="AG16" s="1">
        <f>+Payroll!AG16/Employment!AG16</f>
        <v>31620.401301518439</v>
      </c>
      <c r="AH16" s="1">
        <f>+Payroll!AH16/Employment!AH16</f>
        <v>38174.447638603699</v>
      </c>
    </row>
    <row r="17" spans="1:34" x14ac:dyDescent="0.2">
      <c r="A17">
        <v>16</v>
      </c>
      <c r="C17" s="4" t="s">
        <v>24</v>
      </c>
      <c r="D17" s="5" t="s">
        <v>2062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f>+Payroll!O17/Employment!O17</f>
        <v>28857.244444444445</v>
      </c>
      <c r="P17" s="1">
        <f>+Payroll!P17/Employment!P17</f>
        <v>30580.260869565216</v>
      </c>
      <c r="Q17" s="1">
        <f>+Payroll!Q17/Employment!Q17</f>
        <v>29908</v>
      </c>
      <c r="R17" s="1" t="e">
        <f>+Payroll!R17/Employment!R17</f>
        <v>#DIV/0!</v>
      </c>
      <c r="S17" s="1">
        <f>+Payroll!S17/Employment!S17</f>
        <v>19818.553191489362</v>
      </c>
      <c r="T17" s="1">
        <f>+Payroll!T17/Employment!T17</f>
        <v>19882.232558139534</v>
      </c>
      <c r="U17" s="1">
        <f>+Payroll!U17/Employment!U17</f>
        <v>19454.285714285714</v>
      </c>
      <c r="V17" s="1">
        <f>+Payroll!V17/Employment!V17</f>
        <v>17322.693877551021</v>
      </c>
      <c r="W17" s="1">
        <f>+Payroll!W17/Employment!W17</f>
        <v>19817.159420289856</v>
      </c>
      <c r="X17" s="1">
        <f>+Payroll!X17/Employment!X17</f>
        <v>20747.2</v>
      </c>
      <c r="Y17" s="1">
        <f>+Payroll!Y17/Employment!Y17</f>
        <v>23650.057142857142</v>
      </c>
      <c r="Z17" s="1">
        <f>+Payroll!Z17/Employment!Z17</f>
        <v>24717.386666666665</v>
      </c>
      <c r="AA17" s="1">
        <f>+Payroll!AA17/Employment!AA17</f>
        <v>31742.363636363636</v>
      </c>
      <c r="AB17" s="1">
        <f>+Payroll!AB17/Employment!AB17</f>
        <v>32349.483146067414</v>
      </c>
      <c r="AC17" s="1">
        <f>+Payroll!AC17/Employment!AC17</f>
        <v>29266.84</v>
      </c>
      <c r="AD17" s="1">
        <f>+Payroll!AD17/Employment!AD17</f>
        <v>29517.215686274511</v>
      </c>
      <c r="AE17" s="1">
        <f>+Payroll!AE17/Employment!AE17</f>
        <v>31476.799999999999</v>
      </c>
      <c r="AF17" s="1">
        <f>+Payroll!AF17/Employment!AF17</f>
        <v>35467.215686274511</v>
      </c>
      <c r="AG17" s="1">
        <f>+Payroll!AG17/Employment!AG17</f>
        <v>40344.161616161618</v>
      </c>
      <c r="AH17" s="1">
        <f>+Payroll!AH17/Employment!AH17</f>
        <v>40128.316831683165</v>
      </c>
    </row>
    <row r="18" spans="1:34" x14ac:dyDescent="0.2">
      <c r="A18">
        <v>17</v>
      </c>
      <c r="C18" s="4" t="s">
        <v>25</v>
      </c>
      <c r="D18" s="5" t="s">
        <v>26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>
        <f>+Payroll!AF18/Employment!AF18</f>
        <v>14362</v>
      </c>
      <c r="AG18" s="1"/>
      <c r="AH18" s="1"/>
    </row>
    <row r="19" spans="1:34" x14ac:dyDescent="0.2">
      <c r="A19">
        <v>18</v>
      </c>
      <c r="C19" s="4" t="s">
        <v>27</v>
      </c>
      <c r="D19" s="5" t="s">
        <v>28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f>+Payroll!Q19/Employment!Q19</f>
        <v>16097.777777777777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>
        <f>+Payroll!AF19/Employment!AF19</f>
        <v>46037.599999999999</v>
      </c>
      <c r="AG19" s="1">
        <f>+Payroll!AG19/Employment!AG19</f>
        <v>41364.952380952382</v>
      </c>
      <c r="AH19" s="1">
        <f>+Payroll!AH19/Employment!AH19</f>
        <v>39405.538461538461</v>
      </c>
    </row>
    <row r="20" spans="1:34" x14ac:dyDescent="0.2">
      <c r="A20">
        <v>19</v>
      </c>
      <c r="C20" s="4" t="s">
        <v>29</v>
      </c>
      <c r="D20" s="5" t="s">
        <v>30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f>+Payroll!V20/Employment!V20</f>
        <v>17702.222222222223</v>
      </c>
      <c r="W20" s="1">
        <f>+Payroll!W20/Employment!W20</f>
        <v>22386.909090909092</v>
      </c>
      <c r="X20" s="1">
        <f>+Payroll!X20/Employment!X20</f>
        <v>24137.787234042553</v>
      </c>
      <c r="Y20" s="1">
        <f>+Payroll!Y20/Employment!Y20</f>
        <v>25696.758620689656</v>
      </c>
      <c r="Z20" s="1">
        <f>+Payroll!Z20/Employment!Z20</f>
        <v>25822.129032258064</v>
      </c>
      <c r="AA20" s="1">
        <f>+Payroll!AA20/Employment!AA20</f>
        <v>28490.962962962964</v>
      </c>
      <c r="AB20" s="1">
        <f>+Payroll!AB20/Employment!AB20</f>
        <v>33262.79069767442</v>
      </c>
      <c r="AC20" s="1">
        <f>+Payroll!AC20/Employment!AC20</f>
        <v>27211.78947368421</v>
      </c>
      <c r="AD20" s="1">
        <f>+Payroll!AD20/Employment!AD20</f>
        <v>26840.918032786885</v>
      </c>
      <c r="AE20" s="1">
        <f>+Payroll!AE20/Employment!AE20</f>
        <v>27088.949152542373</v>
      </c>
      <c r="AF20" s="1">
        <f>+Payroll!AF20/Employment!AF20</f>
        <v>34782.875</v>
      </c>
      <c r="AG20" s="1">
        <f>+Payroll!AG20/Employment!AG20</f>
        <v>38990</v>
      </c>
      <c r="AH20" s="1">
        <f>+Payroll!AH20/Employment!AH20</f>
        <v>41051.261538461542</v>
      </c>
    </row>
    <row r="21" spans="1:34" x14ac:dyDescent="0.2">
      <c r="A21">
        <v>20</v>
      </c>
      <c r="C21" s="4" t="s">
        <v>31</v>
      </c>
      <c r="D21" s="5" t="s">
        <v>2063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>
        <f>+Payroll!S21/Employment!S21</f>
        <v>49034.222222222219</v>
      </c>
      <c r="T21" s="1">
        <f>+Payroll!T21/Employment!T21</f>
        <v>37395.428571428572</v>
      </c>
      <c r="U21" s="1">
        <f>+Payroll!U21/Employment!U21</f>
        <v>38041.303370786518</v>
      </c>
      <c r="V21" s="1">
        <f>+Payroll!V21/Employment!V21</f>
        <v>18669.493333333332</v>
      </c>
      <c r="W21" s="1">
        <f>+Payroll!W21/Employment!W21</f>
        <v>19944.693333333333</v>
      </c>
      <c r="X21" s="1">
        <f>+Payroll!X21/Employment!X21</f>
        <v>20048.657534246577</v>
      </c>
      <c r="Y21" s="1">
        <f>+Payroll!Y21/Employment!Y21</f>
        <v>19960.205128205129</v>
      </c>
      <c r="Z21" s="1">
        <f>+Payroll!Z21/Employment!Z21</f>
        <v>18131.070707070707</v>
      </c>
      <c r="AA21" s="1">
        <f>+Payroll!AA21/Employment!AA21</f>
        <v>18540.902255639099</v>
      </c>
      <c r="AB21" s="1">
        <f>+Payroll!AB21/Employment!AB21</f>
        <v>28418.882466281309</v>
      </c>
      <c r="AC21" s="1">
        <f>+Payroll!AC21/Employment!AC21</f>
        <v>28748.867469879518</v>
      </c>
      <c r="AD21" s="1">
        <f>+Payroll!AD21/Employment!AD21</f>
        <v>26884.376657824934</v>
      </c>
      <c r="AE21" s="1">
        <f>+Payroll!AE21/Employment!AE21</f>
        <v>21219.638968481377</v>
      </c>
      <c r="AF21" s="1">
        <f>+Payroll!AF21/Employment!AF21</f>
        <v>20786.146487294471</v>
      </c>
      <c r="AG21" s="1">
        <f>+Payroll!AG21/Employment!AG21</f>
        <v>20341.869281045751</v>
      </c>
      <c r="AH21" s="1">
        <f>+Payroll!AH21/Employment!AH21</f>
        <v>20286.104347826087</v>
      </c>
    </row>
    <row r="22" spans="1:34" x14ac:dyDescent="0.2">
      <c r="A22">
        <v>21</v>
      </c>
      <c r="C22" s="4" t="s">
        <v>32</v>
      </c>
      <c r="D22" s="5" t="s">
        <v>2064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>
        <f>+Payroll!S22/Employment!S22</f>
        <v>49034.222222222219</v>
      </c>
      <c r="T22" s="1">
        <f>+Payroll!T22/Employment!T22</f>
        <v>37395.428571428572</v>
      </c>
      <c r="U22" s="1">
        <f>+Payroll!U22/Employment!U22</f>
        <v>38041.303370786518</v>
      </c>
      <c r="V22" s="1">
        <f>+Payroll!V22/Employment!V22</f>
        <v>18669.493333333332</v>
      </c>
      <c r="W22" s="1">
        <f>+Payroll!W22/Employment!W22</f>
        <v>19944.693333333333</v>
      </c>
      <c r="X22" s="1">
        <f>+Payroll!X22/Employment!X22</f>
        <v>20048.657534246577</v>
      </c>
      <c r="Y22" s="1">
        <f>+Payroll!Y22/Employment!Y22</f>
        <v>19960.205128205129</v>
      </c>
      <c r="Z22" s="1">
        <f>+Payroll!Z22/Employment!Z22</f>
        <v>18131.070707070707</v>
      </c>
      <c r="AA22" s="1">
        <f>+Payroll!AA22/Employment!AA22</f>
        <v>18540.902255639099</v>
      </c>
      <c r="AB22" s="1">
        <f>+Payroll!AB22/Employment!AB22</f>
        <v>28418.882466281309</v>
      </c>
      <c r="AC22" s="1">
        <f>+Payroll!AC22/Employment!AC22</f>
        <v>28748.867469879518</v>
      </c>
      <c r="AD22" s="1">
        <f>+Payroll!AD22/Employment!AD22</f>
        <v>26884.376657824934</v>
      </c>
      <c r="AE22" s="1">
        <f>+Payroll!AE22/Employment!AE22</f>
        <v>21157.48489208633</v>
      </c>
      <c r="AF22" s="1">
        <f>+Payroll!AF22/Employment!AF22</f>
        <v>20637.927492447128</v>
      </c>
      <c r="AG22" s="1">
        <f>+Payroll!AG22/Employment!AG22</f>
        <v>20008.099337748343</v>
      </c>
      <c r="AH22" s="1">
        <f>+Payroll!AH22/Employment!AH22</f>
        <v>19673.548672566372</v>
      </c>
    </row>
    <row r="23" spans="1:34" x14ac:dyDescent="0.2">
      <c r="A23">
        <v>22</v>
      </c>
      <c r="C23" s="4" t="s">
        <v>33</v>
      </c>
      <c r="D23" s="5" t="s">
        <v>2065</v>
      </c>
      <c r="E23" s="1">
        <f>+Payroll!E23/Employment!E23</f>
        <v>12538.109090909091</v>
      </c>
      <c r="F23" s="1">
        <f>+Payroll!F23/Employment!F23</f>
        <v>10698.613333333333</v>
      </c>
      <c r="G23" s="1">
        <f>+Payroll!G23/Employment!G23</f>
        <v>11390.699186991869</v>
      </c>
      <c r="H23" s="1">
        <f>+Payroll!H23/Employment!H23</f>
        <v>11536.707482993197</v>
      </c>
      <c r="I23" s="1">
        <f>+Payroll!I23/Employment!I23</f>
        <v>11697.235772357724</v>
      </c>
      <c r="J23" s="1">
        <f>+Payroll!J23/Employment!J23</f>
        <v>11638.709090909091</v>
      </c>
      <c r="K23" s="1">
        <f>+Payroll!K23/Employment!K23</f>
        <v>10735.296296296296</v>
      </c>
      <c r="L23" s="1">
        <f>+Payroll!L23/Employment!L23</f>
        <v>10509.074626865671</v>
      </c>
      <c r="M23" s="1">
        <f>+Payroll!M23/Employment!M23</f>
        <v>13117.2397094431</v>
      </c>
      <c r="N23" s="1">
        <f>+Payroll!N23/Employment!N23</f>
        <v>12511.241558441558</v>
      </c>
      <c r="O23" s="1">
        <f>+Payroll!O23/Employment!O23</f>
        <v>14282.710997442455</v>
      </c>
      <c r="P23" s="1">
        <f>+Payroll!P23/Employment!P23</f>
        <v>12250.965034965035</v>
      </c>
      <c r="Q23" s="1">
        <f>+Payroll!Q23/Employment!Q23</f>
        <v>12910.381609195403</v>
      </c>
      <c r="R23" s="1">
        <f>+Payroll!R23/Employment!R23</f>
        <v>14084.863523573202</v>
      </c>
      <c r="S23" s="1">
        <f>+Payroll!S23/Employment!S23</f>
        <v>16079.934426229509</v>
      </c>
      <c r="T23" s="1">
        <f>+Payroll!T23/Employment!T23</f>
        <v>13736.54501216545</v>
      </c>
      <c r="U23" s="1">
        <f>+Payroll!U23/Employment!U23</f>
        <v>15397.413953488372</v>
      </c>
      <c r="V23" s="1">
        <f>+Payroll!V23/Employment!V23</f>
        <v>14857.757437070939</v>
      </c>
      <c r="W23" s="1">
        <f>+Payroll!W23/Employment!W23</f>
        <v>17641.833846153848</v>
      </c>
      <c r="X23" s="1">
        <f>+Payroll!X23/Employment!X23</f>
        <v>14111.584699453551</v>
      </c>
      <c r="Y23" s="1">
        <f>+Payroll!Y23/Employment!Y23</f>
        <v>14514.994413407821</v>
      </c>
      <c r="Z23" s="1">
        <f>+Payroll!Z23/Employment!Z23</f>
        <v>15115.017142857143</v>
      </c>
      <c r="AA23" s="1">
        <f>+Payroll!AA23/Employment!AA23</f>
        <v>19630.362790697673</v>
      </c>
      <c r="AB23" s="1">
        <f>+Payroll!AB23/Employment!AB23</f>
        <v>19072.429629629631</v>
      </c>
      <c r="AC23" s="1">
        <f>+Payroll!AC23/Employment!AC23</f>
        <v>20238.465949820788</v>
      </c>
      <c r="AD23" s="1">
        <f>+Payroll!AD23/Employment!AD23</f>
        <v>23009.221476510069</v>
      </c>
      <c r="AE23" s="1">
        <f>+Payroll!AE23/Employment!AE23</f>
        <v>22609.368029739777</v>
      </c>
      <c r="AF23" s="1">
        <f>+Payroll!AF23/Employment!AF23</f>
        <v>18683.305164319248</v>
      </c>
      <c r="AG23" s="1">
        <f>+Payroll!AG23/Employment!AG23</f>
        <v>18885.203703703704</v>
      </c>
      <c r="AH23" s="1">
        <f>+Payroll!AH23/Employment!AH23</f>
        <v>20688.279411764706</v>
      </c>
    </row>
    <row r="24" spans="1:34" x14ac:dyDescent="0.2">
      <c r="A24">
        <v>23</v>
      </c>
      <c r="C24" s="4" t="s">
        <v>34</v>
      </c>
      <c r="D24" s="5" t="s">
        <v>35</v>
      </c>
      <c r="E24" s="1">
        <f>+Payroll!E24/Employment!E24</f>
        <v>14568.170212765957</v>
      </c>
      <c r="F24" s="1">
        <f>+Payroll!F24/Employment!F24</f>
        <v>12421.22033898305</v>
      </c>
      <c r="G24" s="1">
        <f>+Payroll!G24/Employment!G24</f>
        <v>12098.642201834862</v>
      </c>
      <c r="H24" s="1">
        <f>+Payroll!H24/Employment!H24</f>
        <v>12651.239669421488</v>
      </c>
      <c r="I24" s="1">
        <f>+Payroll!I24/Employment!I24</f>
        <v>12167.339130434782</v>
      </c>
      <c r="J24" s="1">
        <f>+Payroll!J24/Employment!J24</f>
        <v>11963.677725118483</v>
      </c>
      <c r="K24" s="1">
        <f>+Payroll!K24/Employment!K24</f>
        <v>10735.296296296296</v>
      </c>
      <c r="L24" s="1">
        <f>+Payroll!L24/Employment!L24</f>
        <v>10993.49593495935</v>
      </c>
      <c r="M24" s="1">
        <f>+Payroll!M24/Employment!M24</f>
        <v>12479.481081081081</v>
      </c>
      <c r="N24" s="1">
        <f>+Payroll!N24/Employment!N24</f>
        <v>11207.479224376732</v>
      </c>
      <c r="O24" s="1">
        <f>+Payroll!O24/Employment!O24</f>
        <v>12261.65934065934</v>
      </c>
      <c r="P24" s="1">
        <f>+Payroll!P24/Employment!P24</f>
        <v>11359.166666666666</v>
      </c>
      <c r="Q24" s="1">
        <f>+Payroll!Q24/Employment!Q24</f>
        <v>11998.669926650367</v>
      </c>
      <c r="R24" s="1">
        <f>+Payroll!R24/Employment!R24</f>
        <v>13070.171428571428</v>
      </c>
      <c r="S24" s="1">
        <f>+Payroll!S24/Employment!S24</f>
        <v>14584.252631578947</v>
      </c>
      <c r="T24" s="1">
        <f>+Payroll!T24/Employment!T24</f>
        <v>13706.634146341463</v>
      </c>
      <c r="U24" s="1">
        <f>+Payroll!U24/Employment!U24</f>
        <v>15496.018823529412</v>
      </c>
      <c r="V24" s="1">
        <f>+Payroll!V24/Employment!V24</f>
        <v>14837.125858123571</v>
      </c>
      <c r="W24" s="1">
        <f>+Payroll!W24/Employment!W24</f>
        <v>17641.833846153848</v>
      </c>
      <c r="X24" s="1">
        <f>+Payroll!X24/Employment!X24</f>
        <v>14111.584699453551</v>
      </c>
      <c r="Y24" s="1">
        <f>+Payroll!Y24/Employment!Y24</f>
        <v>14514.994413407821</v>
      </c>
      <c r="Z24" s="1">
        <f>+Payroll!Z24/Employment!Z24</f>
        <v>14925.248554913294</v>
      </c>
      <c r="AA24" s="1">
        <f>+Payroll!AA24/Employment!AA24</f>
        <v>19257.320574162681</v>
      </c>
      <c r="AB24" s="1">
        <f>+Payroll!AB24/Employment!AB24</f>
        <v>18908.271698113207</v>
      </c>
      <c r="AC24" s="1">
        <f>+Payroll!AC24/Employment!AC24</f>
        <v>19926.562962962962</v>
      </c>
      <c r="AD24" s="1">
        <f>+Payroll!AD24/Employment!AD24</f>
        <v>22049.895470383275</v>
      </c>
      <c r="AE24" s="1">
        <f>+Payroll!AE24/Employment!AE24</f>
        <v>19884.160642570281</v>
      </c>
      <c r="AF24" s="1">
        <f>+Payroll!AF24/Employment!AF24</f>
        <v>19126.941176470587</v>
      </c>
      <c r="AG24" s="1">
        <f>+Payroll!AG24/Employment!AG24</f>
        <v>22912.18918918919</v>
      </c>
      <c r="AH24" s="1">
        <f>+Payroll!AH24/Employment!AH24</f>
        <v>25556.143712574849</v>
      </c>
    </row>
    <row r="25" spans="1:34" x14ac:dyDescent="0.2">
      <c r="A25">
        <v>24</v>
      </c>
      <c r="C25" s="4" t="s">
        <v>36</v>
      </c>
      <c r="D25" s="5" t="s">
        <v>37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f>+Payroll!AE25/Employment!AE25</f>
        <v>46616.800000000003</v>
      </c>
      <c r="AF25" s="1">
        <f>+Payroll!AF25/Employment!AF25</f>
        <v>37060</v>
      </c>
      <c r="AG25" s="1"/>
      <c r="AH25" s="1"/>
    </row>
    <row r="26" spans="1:34" x14ac:dyDescent="0.2">
      <c r="A26">
        <v>25</v>
      </c>
      <c r="C26" s="4" t="s">
        <v>38</v>
      </c>
      <c r="D26" s="5" t="s">
        <v>2066</v>
      </c>
      <c r="E26" s="1">
        <f>+Payroll!E26/Employment!E26</f>
        <v>11028</v>
      </c>
      <c r="F26" s="1">
        <f>+Payroll!F26/Employment!F26</f>
        <v>13203.75051975052</v>
      </c>
      <c r="G26" s="1">
        <f>+Payroll!G26/Employment!G26</f>
        <v>14448.445255474453</v>
      </c>
      <c r="H26" s="1">
        <f>+Payroll!H26/Employment!H26</f>
        <v>15110.195688225538</v>
      </c>
      <c r="I26" s="1">
        <f>+Payroll!I26/Employment!I26</f>
        <v>15926.855600539811</v>
      </c>
      <c r="J26" s="1">
        <f>+Payroll!J26/Employment!J26</f>
        <v>17179.737629459149</v>
      </c>
      <c r="K26" s="1">
        <f>+Payroll!K26/Employment!K26</f>
        <v>17112.962199312715</v>
      </c>
      <c r="L26" s="1">
        <f>+Payroll!L26/Employment!L26</f>
        <v>17417.891580161475</v>
      </c>
      <c r="M26" s="1">
        <f>+Payroll!M26/Employment!M26</f>
        <v>15525.670710571923</v>
      </c>
      <c r="N26" s="1">
        <f>+Payroll!N26/Employment!N26</f>
        <v>17291.691228070176</v>
      </c>
      <c r="O26" s="1">
        <f>+Payroll!O26/Employment!O26</f>
        <v>16578.195652173912</v>
      </c>
      <c r="P26" s="1">
        <f>+Payroll!P26/Employment!P26</f>
        <v>18258.905263157896</v>
      </c>
      <c r="Q26" s="1">
        <f>+Payroll!Q26/Employment!Q26</f>
        <v>18553.389645776566</v>
      </c>
      <c r="R26" s="1">
        <f>+Payroll!R26/Employment!R26</f>
        <v>19463.350157728706</v>
      </c>
      <c r="S26" s="1">
        <f>+Payroll!S26/Employment!S26</f>
        <v>20507.773809523809</v>
      </c>
      <c r="T26" s="1">
        <f>+Payroll!T26/Employment!T26</f>
        <v>21361.307346326837</v>
      </c>
      <c r="U26" s="1">
        <f>+Payroll!U26/Employment!U26</f>
        <v>21813.090387374461</v>
      </c>
      <c r="V26" s="1">
        <f>+Payroll!V26/Employment!V26</f>
        <v>22525.86271870794</v>
      </c>
      <c r="W26" s="1">
        <f>+Payroll!W26/Employment!W26</f>
        <v>23106.903743315506</v>
      </c>
      <c r="X26" s="1">
        <f>+Payroll!X26/Employment!X26</f>
        <v>23770.376119402987</v>
      </c>
      <c r="Y26" s="1">
        <f>+Payroll!Y26/Employment!Y26</f>
        <v>24418.172185430463</v>
      </c>
      <c r="Z26" s="1">
        <f>+Payroll!Z26/Employment!Z26</f>
        <v>26671.699745547074</v>
      </c>
      <c r="AA26" s="1">
        <f>+Payroll!AA26/Employment!AA26</f>
        <v>30764.32894736842</v>
      </c>
      <c r="AB26" s="1">
        <f>+Payroll!AB26/Employment!AB26</f>
        <v>26983.885931558936</v>
      </c>
      <c r="AC26" s="1">
        <f>+Payroll!AC26/Employment!AC26</f>
        <v>27355.634660421547</v>
      </c>
      <c r="AD26" s="1">
        <f>+Payroll!AD26/Employment!AD26</f>
        <v>28448.757505773672</v>
      </c>
      <c r="AE26" s="1">
        <f>+Payroll!AE26/Employment!AE26</f>
        <v>37131.841726618703</v>
      </c>
      <c r="AF26" s="1">
        <f>+Payroll!AF26/Employment!AF26</f>
        <v>41183.885918003565</v>
      </c>
      <c r="AG26" s="1">
        <f>+Payroll!AG26/Employment!AG26</f>
        <v>45023.159851301112</v>
      </c>
      <c r="AH26" s="1">
        <f>+Payroll!AH26/Employment!AH26</f>
        <v>48394.002721088436</v>
      </c>
    </row>
    <row r="27" spans="1:34" x14ac:dyDescent="0.2">
      <c r="A27">
        <v>26</v>
      </c>
      <c r="C27" s="4" t="s">
        <v>39</v>
      </c>
      <c r="D27" s="5" t="s">
        <v>40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f>+Payroll!Y27/Employment!Y27</f>
        <v>18888.643678160919</v>
      </c>
      <c r="Z27" s="1">
        <f>+Payroll!Z27/Employment!Z27</f>
        <v>18437.637931034482</v>
      </c>
      <c r="AA27" s="1">
        <f>+Payroll!AA27/Employment!AA27</f>
        <v>19597.954198473282</v>
      </c>
      <c r="AB27" s="1">
        <f>+Payroll!AB27/Employment!AB27</f>
        <v>16988.288659793816</v>
      </c>
      <c r="AC27" s="1">
        <f>+Payroll!AC27/Employment!AC27</f>
        <v>20069.021276595744</v>
      </c>
      <c r="AD27" s="1">
        <f>+Payroll!AD27/Employment!AD27</f>
        <v>17964.266666666666</v>
      </c>
      <c r="AE27" s="1">
        <f>+Payroll!AE27/Employment!AE27</f>
        <v>28419.875</v>
      </c>
      <c r="AF27" s="1">
        <f>+Payroll!AF27/Employment!AF27</f>
        <v>27799.90243902439</v>
      </c>
      <c r="AG27" s="1">
        <f>+Payroll!AG27/Employment!AG27</f>
        <v>55181.806451612902</v>
      </c>
      <c r="AH27" s="1">
        <f>+Payroll!AH27/Employment!AH27</f>
        <v>50788.216216216213</v>
      </c>
    </row>
    <row r="28" spans="1:34" x14ac:dyDescent="0.2">
      <c r="A28">
        <v>27</v>
      </c>
      <c r="C28" s="4" t="s">
        <v>41</v>
      </c>
      <c r="D28" s="5" t="s">
        <v>42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f>+Payroll!Y28/Employment!Y28</f>
        <v>18888.643678160919</v>
      </c>
      <c r="Z28" s="1">
        <f>+Payroll!Z28/Employment!Z28</f>
        <v>18437.637931034482</v>
      </c>
      <c r="AA28" s="1">
        <f>+Payroll!AA28/Employment!AA28</f>
        <v>19982.624</v>
      </c>
      <c r="AB28" s="1">
        <f>+Payroll!AB28/Employment!AB28</f>
        <v>17185.406593406595</v>
      </c>
      <c r="AC28" s="1">
        <f>+Payroll!AC28/Employment!AC28</f>
        <v>20069.021276595744</v>
      </c>
      <c r="AD28" s="1">
        <f>+Payroll!AD28/Employment!AD28</f>
        <v>17964.266666666666</v>
      </c>
      <c r="AE28" s="1">
        <f>+Payroll!AE28/Employment!AE28</f>
        <v>28419.875</v>
      </c>
      <c r="AF28" s="1">
        <f>+Payroll!AF28/Employment!AF28</f>
        <v>27799.90243902439</v>
      </c>
      <c r="AG28" s="1">
        <f>+Payroll!AG28/Employment!AG28</f>
        <v>62415.307692307695</v>
      </c>
      <c r="AH28" s="1">
        <f>+Payroll!AH28/Employment!AH28</f>
        <v>54873.139393939397</v>
      </c>
    </row>
    <row r="29" spans="1:34" x14ac:dyDescent="0.2">
      <c r="A29">
        <v>28</v>
      </c>
      <c r="C29" s="4" t="s">
        <v>43</v>
      </c>
      <c r="D29" s="5" t="s">
        <v>2067</v>
      </c>
      <c r="E29" s="1">
        <f>+Payroll!E29/Employment!E29</f>
        <v>11070.40909090909</v>
      </c>
      <c r="F29" s="1">
        <f>+Payroll!F29/Employment!F29</f>
        <v>13307.409978308026</v>
      </c>
      <c r="G29" s="1">
        <f>+Payroll!G29/Employment!G29</f>
        <v>14500.378787878788</v>
      </c>
      <c r="H29" s="1">
        <f>+Payroll!H29/Employment!H29</f>
        <v>15152.344234079173</v>
      </c>
      <c r="I29" s="1">
        <f>+Payroll!I29/Employment!I29</f>
        <v>15958.573426573426</v>
      </c>
      <c r="J29" s="1">
        <f>+Payroll!J29/Employment!J29</f>
        <v>17241.115065243179</v>
      </c>
      <c r="K29" s="1">
        <f>+Payroll!K29/Employment!K29</f>
        <v>17177.888228299642</v>
      </c>
      <c r="L29" s="1">
        <f>+Payroll!L29/Employment!L29</f>
        <v>17513.380952380954</v>
      </c>
      <c r="M29" s="1">
        <f>+Payroll!M29/Employment!M29</f>
        <v>15525.670710571923</v>
      </c>
      <c r="N29" s="1">
        <f>+Payroll!N29/Employment!N29</f>
        <v>17291.691228070176</v>
      </c>
      <c r="O29" s="1">
        <f>+Payroll!O29/Employment!O29</f>
        <v>16578.195652173912</v>
      </c>
      <c r="P29" s="1">
        <f>+Payroll!P29/Employment!P29</f>
        <v>18258.905263157896</v>
      </c>
      <c r="Q29" s="1">
        <f>+Payroll!Q29/Employment!Q29</f>
        <v>18553.389645776566</v>
      </c>
      <c r="R29" s="1">
        <f>+Payroll!R29/Employment!R29</f>
        <v>19463.350157728706</v>
      </c>
      <c r="S29" s="1">
        <f>+Payroll!S29/Employment!S29</f>
        <v>20657.463414634145</v>
      </c>
      <c r="T29" s="1">
        <f>+Payroll!T29/Employment!T29</f>
        <v>21813.845181674566</v>
      </c>
      <c r="U29" s="1">
        <f>+Payroll!U29/Employment!U29</f>
        <v>22176.547368421052</v>
      </c>
      <c r="V29" s="1">
        <f>+Payroll!V29/Employment!V29</f>
        <v>22849.988732394366</v>
      </c>
      <c r="W29" s="1">
        <f>+Payroll!W29/Employment!W29</f>
        <v>23495.695774647887</v>
      </c>
      <c r="X29" s="1">
        <f>+Payroll!X29/Employment!X29</f>
        <v>24632.252491694351</v>
      </c>
      <c r="Y29" s="1">
        <f>+Payroll!Y29/Employment!Y29</f>
        <v>26029.374570446736</v>
      </c>
      <c r="Z29" s="1">
        <f>+Payroll!Z29/Employment!Z29</f>
        <v>30065.628828828831</v>
      </c>
      <c r="AA29" s="1">
        <f>+Payroll!AA29/Employment!AA29</f>
        <v>33902.058823529413</v>
      </c>
      <c r="AB29" s="1">
        <f>+Payroll!AB29/Employment!AB29</f>
        <v>29243.962703962705</v>
      </c>
      <c r="AC29" s="1">
        <f>+Payroll!AC29/Employment!AC29</f>
        <v>29412.516516516516</v>
      </c>
      <c r="AD29" s="1">
        <f>+Payroll!AD29/Employment!AD29</f>
        <v>30645.229050279329</v>
      </c>
      <c r="AE29" s="1">
        <f>+Payroll!AE29/Employment!AE29</f>
        <v>38865.501084598698</v>
      </c>
      <c r="AF29" s="1">
        <f>+Payroll!AF29/Employment!AF29</f>
        <v>43657.375262054506</v>
      </c>
      <c r="AG29" s="1">
        <f>+Payroll!AG29/Employment!AG29</f>
        <v>43699.974789915963</v>
      </c>
      <c r="AH29" s="1">
        <f>+Payroll!AH29/Employment!AH29</f>
        <v>47588.676363636361</v>
      </c>
    </row>
    <row r="30" spans="1:34" x14ac:dyDescent="0.2">
      <c r="A30">
        <v>29</v>
      </c>
      <c r="C30" s="4" t="s">
        <v>44</v>
      </c>
      <c r="D30" s="5" t="s">
        <v>2068</v>
      </c>
      <c r="E30" s="1">
        <f>+Payroll!E30/Employment!E30</f>
        <v>10558.4</v>
      </c>
      <c r="F30" s="1">
        <f>+Payroll!F30/Employment!F30</f>
        <v>9439.2041884816754</v>
      </c>
      <c r="G30" s="1">
        <f>+Payroll!G30/Employment!G30</f>
        <v>10865.603603603604</v>
      </c>
      <c r="H30" s="1">
        <f>+Payroll!H30/Employment!H30</f>
        <v>12023.799227799227</v>
      </c>
      <c r="I30" s="1">
        <f>+Payroll!I30/Employment!I30</f>
        <v>12037.486842105263</v>
      </c>
      <c r="J30" s="1">
        <f>+Payroll!J30/Employment!J30</f>
        <v>12268.305810397553</v>
      </c>
      <c r="K30" s="1">
        <f>+Payroll!K30/Employment!K30</f>
        <v>11759.732696897374</v>
      </c>
      <c r="L30" s="1">
        <f>+Payroll!L30/Employment!L30</f>
        <v>12822.031042128603</v>
      </c>
      <c r="M30" s="1">
        <f>+Payroll!M30/Employment!M30</f>
        <v>12888.529411764706</v>
      </c>
      <c r="N30" s="1">
        <f>+Payroll!N30/Employment!N30</f>
        <v>16086.389261744966</v>
      </c>
      <c r="O30" s="1">
        <f>+Payroll!O30/Employment!O30</f>
        <v>15902.579055441478</v>
      </c>
      <c r="P30" s="1">
        <f>+Payroll!P30/Employment!P30</f>
        <v>17801.172932330828</v>
      </c>
      <c r="Q30" s="1">
        <f>+Payroll!Q30/Employment!Q30</f>
        <v>18317.004291845493</v>
      </c>
      <c r="R30" s="1">
        <f>+Payroll!R30/Employment!R30</f>
        <v>22049.187165775402</v>
      </c>
      <c r="S30" s="1">
        <f>+Payroll!S30/Employment!S30</f>
        <v>21725.685714285715</v>
      </c>
      <c r="T30" s="1">
        <f>+Payroll!T30/Employment!T30</f>
        <v>22163.858585858587</v>
      </c>
      <c r="U30" s="1">
        <f>+Payroll!U30/Employment!U30</f>
        <v>24587.55</v>
      </c>
      <c r="V30" s="1">
        <f>+Payroll!V30/Employment!V30</f>
        <v>24473.417721518988</v>
      </c>
      <c r="W30" s="1">
        <f>+Payroll!W30/Employment!W30</f>
        <v>26363.87351778656</v>
      </c>
      <c r="X30" s="1">
        <f>+Payroll!X30/Employment!X30</f>
        <v>26832.14446952596</v>
      </c>
      <c r="Y30" s="1">
        <f>+Payroll!Y30/Employment!Y30</f>
        <v>28687.235431235433</v>
      </c>
      <c r="Z30" s="1">
        <f>+Payroll!Z30/Employment!Z30</f>
        <v>33849.614775725597</v>
      </c>
      <c r="AA30" s="1">
        <f>+Payroll!AA30/Employment!AA30</f>
        <v>40618.150684931505</v>
      </c>
      <c r="AB30" s="1">
        <f>+Payroll!AB30/Employment!AB30</f>
        <v>30344.296296296296</v>
      </c>
      <c r="AC30" s="1">
        <f>+Payroll!AC30/Employment!AC30</f>
        <v>33492.231884057968</v>
      </c>
      <c r="AD30" s="1">
        <f>+Payroll!AD30/Employment!AD30</f>
        <v>34492.103448275862</v>
      </c>
      <c r="AE30" s="1">
        <f>+Payroll!AE30/Employment!AE30</f>
        <v>34303.189427312776</v>
      </c>
      <c r="AF30" s="1">
        <f>+Payroll!AF30/Employment!AF30</f>
        <v>36227.685950413223</v>
      </c>
      <c r="AG30" s="1">
        <f>+Payroll!AG30/Employment!AG30</f>
        <v>36614.235741444863</v>
      </c>
      <c r="AH30" s="1">
        <f>+Payroll!AH30/Employment!AH30</f>
        <v>45242.858858858861</v>
      </c>
    </row>
    <row r="31" spans="1:34" x14ac:dyDescent="0.2">
      <c r="A31">
        <v>30</v>
      </c>
      <c r="C31" s="4" t="s">
        <v>45</v>
      </c>
      <c r="D31" s="5" t="s">
        <v>46</v>
      </c>
      <c r="E31" s="1">
        <f>+Payroll!E31/Employment!E31</f>
        <v>11576.952380952382</v>
      </c>
      <c r="F31" s="1">
        <f>+Payroll!F31/Employment!F31</f>
        <v>15925.838235294117</v>
      </c>
      <c r="G31" s="1">
        <f>+Payroll!G31/Employment!G31</f>
        <v>17193.560655737703</v>
      </c>
      <c r="H31" s="1">
        <f>+Payroll!H31/Employment!H31</f>
        <v>17614.080495356036</v>
      </c>
      <c r="I31" s="1">
        <f>+Payroll!I31/Employment!I31</f>
        <v>18904.839024390243</v>
      </c>
      <c r="J31" s="1">
        <f>+Payroll!J31/Employment!J31</f>
        <v>20432.085436893205</v>
      </c>
      <c r="K31" s="1">
        <f>+Payroll!K31/Employment!K31</f>
        <v>22664.942857142858</v>
      </c>
      <c r="L31" s="1">
        <f>+Payroll!L31/Employment!L31</f>
        <v>24863.497142857144</v>
      </c>
      <c r="M31" s="1">
        <f>+Payroll!M31/Employment!M31</f>
        <v>27188.43243243243</v>
      </c>
      <c r="N31" s="1">
        <f>+Payroll!N31/Employment!N31</f>
        <v>21849.573770491803</v>
      </c>
      <c r="O31" s="1">
        <f>+Payroll!O31/Employment!O31</f>
        <v>17899.582329317269</v>
      </c>
      <c r="P31" s="1">
        <f>+Payroll!P31/Employment!P31</f>
        <v>18945.503759398496</v>
      </c>
      <c r="Q31" s="1">
        <f>+Payroll!Q31/Employment!Q31</f>
        <v>19035.445692883895</v>
      </c>
      <c r="R31" s="1">
        <f>+Payroll!R31/Employment!R31</f>
        <v>15804.509652509652</v>
      </c>
      <c r="S31" s="1">
        <f>+Payroll!S31/Employment!S31</f>
        <v>18756.389830508473</v>
      </c>
      <c r="T31" s="1">
        <f>+Payroll!T31/Employment!T31</f>
        <v>21229.01265822785</v>
      </c>
      <c r="U31" s="1">
        <f>+Payroll!U31/Employment!U31</f>
        <v>18537.298113207547</v>
      </c>
      <c r="V31" s="1">
        <f>+Payroll!V31/Employment!V31</f>
        <v>19589.372881355932</v>
      </c>
      <c r="W31" s="1">
        <f>+Payroll!W31/Employment!W31</f>
        <v>16381.490196078432</v>
      </c>
      <c r="X31" s="1">
        <f>+Payroll!X31/Employment!X31</f>
        <v>18858.820512820512</v>
      </c>
      <c r="Y31" s="1">
        <f>+Payroll!Y31/Employment!Y31</f>
        <v>18576.941176470587</v>
      </c>
      <c r="Z31" s="1">
        <f>+Payroll!Z31/Employment!Z31</f>
        <v>21793.333333333332</v>
      </c>
      <c r="AA31" s="1">
        <f>+Payroll!AA31/Employment!AA31</f>
        <v>23118.27027027027</v>
      </c>
      <c r="AB31" s="1">
        <f>+Payroll!AB31/Employment!AB31</f>
        <v>28260.811320754718</v>
      </c>
      <c r="AC31" s="1">
        <f>+Payroll!AC31/Employment!AC31</f>
        <v>22891.808000000001</v>
      </c>
      <c r="AD31" s="1">
        <f>+Payroll!AD31/Employment!AD31</f>
        <v>23562.095238095237</v>
      </c>
      <c r="AE31" s="1">
        <f>+Payroll!AE31/Employment!AE31</f>
        <v>43291.333333333336</v>
      </c>
      <c r="AF31" s="1">
        <f>+Payroll!AF31/Employment!AF31</f>
        <v>51308.374468085109</v>
      </c>
      <c r="AG31" s="1">
        <f>+Payroll!AG31/Employment!AG31</f>
        <v>52203.943925233645</v>
      </c>
      <c r="AH31" s="1">
        <f>+Payroll!AH31/Employment!AH31</f>
        <v>51188.479262672809</v>
      </c>
    </row>
    <row r="32" spans="1:34" x14ac:dyDescent="0.2">
      <c r="A32">
        <v>31</v>
      </c>
      <c r="C32" s="4" t="s">
        <v>47</v>
      </c>
      <c r="D32" s="5" t="s">
        <v>48</v>
      </c>
      <c r="E32" s="1">
        <f>+Payroll!E32/Employment!E32</f>
        <v>10672.655172413793</v>
      </c>
      <c r="F32" s="1">
        <f>+Payroll!F32/Employment!F32</f>
        <v>12731.060869565217</v>
      </c>
      <c r="G32" s="1">
        <f>+Payroll!G32/Employment!G32</f>
        <v>11958.166666666666</v>
      </c>
      <c r="H32" s="1">
        <f>+Payroll!H32/Employment!H32</f>
        <v>11579.438596491229</v>
      </c>
      <c r="I32" s="1">
        <f>+Payroll!I32/Employment!I32</f>
        <v>13510.29702970297</v>
      </c>
      <c r="J32" s="1">
        <f>+Payroll!J32/Employment!J32</f>
        <v>13818.357894736842</v>
      </c>
      <c r="K32" s="1">
        <f>+Payroll!K32/Employment!K32</f>
        <v>14358.461538461539</v>
      </c>
      <c r="L32" s="1">
        <f>+Payroll!L32/Employment!L32</f>
        <v>14597.428571428571</v>
      </c>
      <c r="M32" s="1">
        <f>+Payroll!M32/Employment!M32</f>
        <v>15132.395061728395</v>
      </c>
      <c r="N32" s="1">
        <f>+Payroll!N32/Employment!N32</f>
        <v>14364.168421052631</v>
      </c>
      <c r="O32" s="1">
        <f>+Payroll!O32/Employment!O32</f>
        <v>13648.634146341463</v>
      </c>
      <c r="P32" s="1">
        <f>+Payroll!P32/Employment!P32</f>
        <v>15433.631067961165</v>
      </c>
      <c r="Q32" s="1">
        <f>+Payroll!Q32/Employment!Q32</f>
        <v>18158.252873563219</v>
      </c>
      <c r="R32" s="1">
        <f>+Payroll!R32/Employment!R32</f>
        <v>23047.36842105263</v>
      </c>
      <c r="S32" s="1">
        <f>+Payroll!S32/Employment!S32</f>
        <v>21797.446808510638</v>
      </c>
      <c r="T32" s="1">
        <f>+Payroll!T32/Employment!T32</f>
        <v>22452.727272727272</v>
      </c>
      <c r="U32" s="1">
        <f>+Payroll!U32/Employment!U32</f>
        <v>23186.25</v>
      </c>
      <c r="V32" s="1">
        <f>+Payroll!V32/Employment!V32</f>
        <v>22949.188118811882</v>
      </c>
      <c r="W32" s="1">
        <f>+Payroll!W32/Employment!W32</f>
        <v>20203.563025210085</v>
      </c>
      <c r="X32" s="1">
        <f>+Payroll!X32/Employment!X32</f>
        <v>20404.338983050846</v>
      </c>
      <c r="Y32" s="1">
        <f>+Payroll!Y32/Employment!Y32</f>
        <v>23065.364705882352</v>
      </c>
      <c r="Z32" s="1">
        <f>+Payroll!Z32/Employment!Z32</f>
        <v>21876.727272727272</v>
      </c>
      <c r="AA32" s="1">
        <f>+Payroll!AA32/Employment!AA32</f>
        <v>23854.881355932204</v>
      </c>
      <c r="AB32" s="1">
        <f>+Payroll!AB32/Employment!AB32</f>
        <v>23395.130434782608</v>
      </c>
      <c r="AC32" s="1">
        <f>+Payroll!AC32/Employment!AC32</f>
        <v>21660.988505747126</v>
      </c>
      <c r="AD32" s="1">
        <f>+Payroll!AD32/Employment!AD32</f>
        <v>23989.521739130436</v>
      </c>
      <c r="AE32" s="1">
        <f>+Payroll!AE32/Employment!AE32</f>
        <v>26078.961937716263</v>
      </c>
      <c r="AF32" s="1">
        <f>+Payroll!AF32/Employment!AF32</f>
        <v>28301.98240469208</v>
      </c>
      <c r="AG32" s="1">
        <f>+Payroll!AG32/Employment!AG32</f>
        <v>35786.437994722954</v>
      </c>
      <c r="AH32" s="1">
        <f>+Payroll!AH32/Employment!AH32</f>
        <v>51922.446194225719</v>
      </c>
    </row>
    <row r="33" spans="1:34" x14ac:dyDescent="0.2">
      <c r="A33">
        <v>32</v>
      </c>
      <c r="C33" s="4" t="s">
        <v>49</v>
      </c>
      <c r="D33" s="5" t="s">
        <v>50</v>
      </c>
      <c r="E33" s="1">
        <f>+Payroll!E33/Employment!E33</f>
        <v>31817.599999999999</v>
      </c>
      <c r="F33" s="1">
        <f>+Payroll!F33/Employment!F33</f>
        <v>61400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f>+Payroll!Q33/Employment!Q33</f>
        <v>13910.95652173913</v>
      </c>
      <c r="R33" s="1">
        <f>+Payroll!R33/Employment!R33</f>
        <v>11212.8</v>
      </c>
      <c r="S33" s="1">
        <f>+Payroll!S33/Employment!S33</f>
        <v>15441.578947368422</v>
      </c>
      <c r="T33" s="1">
        <f>+Payroll!T33/Employment!T33</f>
        <v>15833.837837837838</v>
      </c>
      <c r="U33" s="1">
        <f>+Payroll!U33/Employment!U33</f>
        <v>14226.564102564103</v>
      </c>
      <c r="V33" s="1">
        <f>+Payroll!V33/Employment!V33</f>
        <v>14470.48275862069</v>
      </c>
      <c r="W33" s="1">
        <f>+Payroll!W33/Employment!W33</f>
        <v>15096.275862068966</v>
      </c>
      <c r="X33" s="1">
        <f>+Payroll!X33/Employment!X33</f>
        <v>14990.461538461539</v>
      </c>
      <c r="Y33" s="1">
        <f>+Payroll!Y33/Employment!Y33</f>
        <v>16707.85185185185</v>
      </c>
      <c r="Z33" s="1">
        <f>+Payroll!Z33/Employment!Z33</f>
        <v>15957.428571428571</v>
      </c>
      <c r="AA33" s="1">
        <f>+Payroll!AA33/Employment!AA33</f>
        <v>17172.16</v>
      </c>
      <c r="AB33" s="1">
        <f>+Payroll!AB33/Employment!AB33</f>
        <v>19075.314285714285</v>
      </c>
      <c r="AC33" s="1">
        <f>+Payroll!AC33/Employment!AC33</f>
        <v>24546.896551724138</v>
      </c>
      <c r="AD33" s="1">
        <f>+Payroll!AD33/Employment!AD33</f>
        <v>27383.200000000001</v>
      </c>
      <c r="AE33" s="1">
        <f>+Payroll!AE33/Employment!AE33</f>
        <v>25320.390243902439</v>
      </c>
      <c r="AF33" s="1">
        <f>+Payroll!AF33/Employment!AF33</f>
        <v>26222.75</v>
      </c>
      <c r="AG33" s="1">
        <f>+Payroll!AG33/Employment!AG33</f>
        <v>20468.666666666668</v>
      </c>
      <c r="AH33" s="1"/>
    </row>
    <row r="34" spans="1:34" x14ac:dyDescent="0.2">
      <c r="A34">
        <v>33</v>
      </c>
      <c r="C34" s="4" t="s">
        <v>51</v>
      </c>
      <c r="D34" s="5" t="s">
        <v>52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f>+Payroll!Q34/Employment!Q34</f>
        <v>20206.8</v>
      </c>
      <c r="R34" s="1">
        <f>+Payroll!R34/Employment!R34</f>
        <v>25758</v>
      </c>
      <c r="S34" s="1">
        <f>+Payroll!S34/Employment!S34</f>
        <v>23781.363636363636</v>
      </c>
      <c r="T34" s="1">
        <f>+Payroll!T34/Employment!T34</f>
        <v>22874.037735849055</v>
      </c>
      <c r="U34" s="1">
        <f>+Payroll!U34/Employment!U34</f>
        <v>25060.655737704918</v>
      </c>
      <c r="V34" s="1">
        <f>+Payroll!V34/Employment!V34</f>
        <v>24690.092307692306</v>
      </c>
      <c r="W34" s="1">
        <f>+Payroll!W34/Employment!W34</f>
        <v>21493.128205128207</v>
      </c>
      <c r="X34" s="1">
        <f>+Payroll!X34/Employment!X34</f>
        <v>21394.222222222223</v>
      </c>
      <c r="Y34" s="1">
        <f>+Payroll!Y34/Employment!Y34</f>
        <v>24966.146341463416</v>
      </c>
      <c r="Z34" s="1">
        <f>+Payroll!Z34/Employment!Z34</f>
        <v>23337.672727272726</v>
      </c>
      <c r="AA34" s="1">
        <f>+Payroll!AA34/Employment!AA34</f>
        <v>25190</v>
      </c>
      <c r="AB34" s="1">
        <f>+Payroll!AB34/Employment!AB34</f>
        <v>24474.388059701494</v>
      </c>
      <c r="AC34" s="1">
        <f>+Payroll!AC34/Employment!AC34</f>
        <v>24571.52</v>
      </c>
      <c r="AD34" s="1">
        <f>+Payroll!AD34/Employment!AD34</f>
        <v>25142.309859154928</v>
      </c>
      <c r="AE34" s="1">
        <f>+Payroll!AE34/Employment!AE34</f>
        <v>28181.910447761195</v>
      </c>
      <c r="AF34" s="1">
        <f>+Payroll!AF34/Employment!AF34</f>
        <v>26976.693333333333</v>
      </c>
      <c r="AG34" s="1">
        <f>+Payroll!AG34/Employment!AG34</f>
        <v>29833.18918918919</v>
      </c>
      <c r="AH34" s="1">
        <f>+Payroll!AH34/Employment!AH34</f>
        <v>28846.088888888888</v>
      </c>
    </row>
    <row r="35" spans="1:34" x14ac:dyDescent="0.2">
      <c r="A35">
        <v>34</v>
      </c>
      <c r="C35" s="4" t="s">
        <v>53</v>
      </c>
      <c r="D35" s="5" t="s">
        <v>54</v>
      </c>
      <c r="E35" s="1">
        <f>+Payroll!E35/Employment!E35</f>
        <v>9854.4954128440368</v>
      </c>
      <c r="F35" s="1">
        <f>+Payroll!F35/Employment!F35</f>
        <v>12040.288288288288</v>
      </c>
      <c r="G35" s="1">
        <f>+Payroll!G35/Employment!G35</f>
        <v>11887.067961165048</v>
      </c>
      <c r="H35" s="1">
        <f>+Payroll!H35/Employment!H35</f>
        <v>13049.176470588236</v>
      </c>
      <c r="I35" s="1">
        <f>+Payroll!I35/Employment!I35</f>
        <v>14223.139240506329</v>
      </c>
      <c r="J35" s="1">
        <f>+Payroll!J35/Employment!J35</f>
        <v>13615.658536585366</v>
      </c>
      <c r="K35" s="1">
        <f>+Payroll!K35/Employment!K35</f>
        <v>13288.60606060606</v>
      </c>
      <c r="L35" s="1">
        <f>+Payroll!L35/Employment!L35</f>
        <v>14404</v>
      </c>
      <c r="M35" s="1">
        <f>+Payroll!M35/Employment!M35</f>
        <v>12241.527272727273</v>
      </c>
      <c r="N35" s="1">
        <f>+Payroll!N35/Employment!N35</f>
        <v>12163.609756097561</v>
      </c>
      <c r="O35" s="1">
        <f>+Payroll!O35/Employment!O35</f>
        <v>11842.181818181818</v>
      </c>
      <c r="P35" s="1">
        <f>+Payroll!P35/Employment!P35</f>
        <v>13357.52</v>
      </c>
      <c r="Q35" s="1">
        <f>+Payroll!Q35/Employment!Q35</f>
        <v>18061.759999999998</v>
      </c>
      <c r="R35" s="1">
        <f>+Payroll!R35/Employment!R35</f>
        <v>25310.720000000001</v>
      </c>
      <c r="S35" s="1"/>
      <c r="T35" s="1">
        <f>+Payroll!T35/Employment!T35</f>
        <v>28706.375</v>
      </c>
      <c r="U35" s="1">
        <f>+Payroll!U35/Employment!U35</f>
        <v>31582.285714285714</v>
      </c>
      <c r="V35" s="1"/>
      <c r="W35" s="1"/>
      <c r="X35" s="1"/>
      <c r="Y35" s="1">
        <f>+Payroll!Y35/Employment!Y35</f>
        <v>36320</v>
      </c>
      <c r="Z35" s="1">
        <f>+Payroll!Z35/Employment!Z35</f>
        <v>25039.259259259259</v>
      </c>
      <c r="AA35" s="1">
        <f>+Payroll!AA35/Employment!AA35</f>
        <v>26490.060606060608</v>
      </c>
      <c r="AB35" s="1">
        <f>+Payroll!AB35/Employment!AB35</f>
        <v>26317.371428571427</v>
      </c>
      <c r="AC35" s="1">
        <f>+Payroll!AC35/Employment!AC35</f>
        <v>17102.647887323943</v>
      </c>
      <c r="AD35" s="1">
        <f>+Payroll!AD35/Employment!AD35</f>
        <v>21981</v>
      </c>
      <c r="AE35" s="1">
        <f>+Payroll!AE35/Employment!AE35</f>
        <v>25332.395604395606</v>
      </c>
      <c r="AF35" s="1">
        <f>+Payroll!AF35/Employment!AF35</f>
        <v>29135.605150214593</v>
      </c>
      <c r="AG35" s="1">
        <f>+Payroll!AG35/Employment!AG35</f>
        <v>38589.585714285713</v>
      </c>
      <c r="AH35" s="1">
        <f>+Payroll!AH35/Employment!AH35</f>
        <v>62726.848484848488</v>
      </c>
    </row>
    <row r="36" spans="1:34" x14ac:dyDescent="0.2">
      <c r="A36">
        <v>35</v>
      </c>
      <c r="C36" s="4" t="s">
        <v>55</v>
      </c>
      <c r="D36" s="5" t="s">
        <v>56</v>
      </c>
      <c r="E36" s="1">
        <f>+Payroll!E36/Employment!E36</f>
        <v>9854.4954128440368</v>
      </c>
      <c r="F36" s="1">
        <f>+Payroll!F36/Employment!F36</f>
        <v>12040.288288288288</v>
      </c>
      <c r="G36" s="1">
        <f>+Payroll!G36/Employment!G36</f>
        <v>11887.067961165048</v>
      </c>
      <c r="H36" s="1">
        <f>+Payroll!H36/Employment!H36</f>
        <v>13049.176470588236</v>
      </c>
      <c r="I36" s="1">
        <f>+Payroll!I36/Employment!I36</f>
        <v>14223.139240506329</v>
      </c>
      <c r="J36" s="1">
        <f>+Payroll!J36/Employment!J36</f>
        <v>13615.658536585366</v>
      </c>
      <c r="K36" s="1">
        <f>+Payroll!K36/Employment!K36</f>
        <v>13288.60606060606</v>
      </c>
      <c r="L36" s="1">
        <f>+Payroll!L36/Employment!L36</f>
        <v>14404</v>
      </c>
      <c r="M36" s="1">
        <f>+Payroll!M36/Employment!M36</f>
        <v>12241.527272727273</v>
      </c>
      <c r="N36" s="1">
        <f>+Payroll!N36/Employment!N36</f>
        <v>12163.609756097561</v>
      </c>
      <c r="O36" s="1">
        <f>+Payroll!O36/Employment!O36</f>
        <v>11842.181818181818</v>
      </c>
      <c r="P36" s="1">
        <f>+Payroll!P36/Employment!P36</f>
        <v>13357.52</v>
      </c>
      <c r="Q36" s="1">
        <f>+Payroll!Q36/Employment!Q36</f>
        <v>18061.759999999998</v>
      </c>
      <c r="R36" s="1">
        <f>+Payroll!R36/Employment!R36</f>
        <v>25310.720000000001</v>
      </c>
      <c r="S36" s="1"/>
      <c r="T36" s="1">
        <f>+Payroll!T36/Employment!T36</f>
        <v>28706.375</v>
      </c>
      <c r="U36" s="1">
        <f>+Payroll!U36/Employment!U36</f>
        <v>31582.285714285714</v>
      </c>
      <c r="V36" s="1"/>
      <c r="W36" s="1"/>
      <c r="X36" s="1"/>
      <c r="Y36" s="1">
        <f>+Payroll!Y36/Employment!Y36</f>
        <v>36320</v>
      </c>
      <c r="Z36" s="1">
        <f>+Payroll!Z36/Employment!Z36</f>
        <v>25039.259259259259</v>
      </c>
      <c r="AA36" s="1">
        <f>+Payroll!AA36/Employment!AA36</f>
        <v>26490.060606060608</v>
      </c>
      <c r="AB36" s="1">
        <f>+Payroll!AB36/Employment!AB36</f>
        <v>26317.371428571427</v>
      </c>
      <c r="AC36" s="1">
        <f>+Payroll!AC36/Employment!AC36</f>
        <v>17102.647887323943</v>
      </c>
      <c r="AD36" s="1">
        <f>+Payroll!AD36/Employment!AD36</f>
        <v>21981</v>
      </c>
      <c r="AE36" s="1">
        <f>+Payroll!AE36/Employment!AE36</f>
        <v>25332.395604395606</v>
      </c>
      <c r="AF36" s="1">
        <f>+Payroll!AF36/Employment!AF36</f>
        <v>29135.605150214593</v>
      </c>
      <c r="AG36" s="1">
        <f>+Payroll!AG36/Employment!AG36</f>
        <v>38589.585714285713</v>
      </c>
      <c r="AH36" s="1">
        <f>+Payroll!AH36/Employment!AH36</f>
        <v>62726.848484848488</v>
      </c>
    </row>
    <row r="37" spans="1:34" x14ac:dyDescent="0.2">
      <c r="A37">
        <v>36</v>
      </c>
      <c r="C37" s="4" t="s">
        <v>57</v>
      </c>
      <c r="D37" s="5" t="s">
        <v>2069</v>
      </c>
      <c r="E37" s="1">
        <f>+Payroll!E37/Employment!E37</f>
        <v>17931.615676359041</v>
      </c>
      <c r="F37" s="1">
        <f>+Payroll!F37/Employment!F37</f>
        <v>18000.089728453364</v>
      </c>
      <c r="G37" s="1">
        <f>+Payroll!G37/Employment!G37</f>
        <v>16510.883720930233</v>
      </c>
      <c r="H37" s="1">
        <f>+Payroll!H37/Employment!H37</f>
        <v>16155.251162790697</v>
      </c>
      <c r="I37" s="1">
        <f>+Payroll!I37/Employment!I37</f>
        <v>17965.124</v>
      </c>
      <c r="J37" s="1">
        <f>+Payroll!J37/Employment!J37</f>
        <v>18617.937202664129</v>
      </c>
      <c r="K37" s="1">
        <f>+Payroll!K37/Employment!K37</f>
        <v>17027.449508489724</v>
      </c>
      <c r="L37" s="1">
        <f>+Payroll!L37/Employment!L37</f>
        <v>15353.522727272728</v>
      </c>
      <c r="M37" s="1">
        <f>+Payroll!M37/Employment!M37</f>
        <v>18134.643153526969</v>
      </c>
      <c r="N37" s="1">
        <f>+Payroll!N37/Employment!N37</f>
        <v>19651.972819932049</v>
      </c>
      <c r="O37" s="1">
        <f>+Payroll!O37/Employment!O37</f>
        <v>19284.64265927978</v>
      </c>
      <c r="P37" s="1">
        <f>+Payroll!P37/Employment!P37</f>
        <v>20039.448467966573</v>
      </c>
      <c r="Q37" s="1">
        <f>+Payroll!Q37/Employment!Q37</f>
        <v>21124.645489199491</v>
      </c>
      <c r="R37" s="1">
        <f>+Payroll!R37/Employment!R37</f>
        <v>20768.96984924623</v>
      </c>
      <c r="S37" s="1">
        <f>+Payroll!S37/Employment!S37</f>
        <v>22065.795379537954</v>
      </c>
      <c r="T37" s="1">
        <f>+Payroll!T37/Employment!T37</f>
        <v>23516.554414784394</v>
      </c>
      <c r="U37" s="1">
        <f>+Payroll!U37/Employment!U37</f>
        <v>24636.785638859557</v>
      </c>
      <c r="V37" s="1">
        <f>+Payroll!V37/Employment!V37</f>
        <v>27013.175991861648</v>
      </c>
      <c r="W37" s="1">
        <f>+Payroll!W37/Employment!W37</f>
        <v>24369.166666666668</v>
      </c>
      <c r="X37" s="1">
        <f>+Payroll!X37/Employment!X37</f>
        <v>24473.826439578264</v>
      </c>
      <c r="Y37" s="1">
        <f>+Payroll!Y37/Employment!Y37</f>
        <v>24006.703524533517</v>
      </c>
      <c r="Z37" s="1">
        <f>+Payroll!Z37/Employment!Z37</f>
        <v>25973.95471698113</v>
      </c>
      <c r="AA37" s="1">
        <f>+Payroll!AA37/Employment!AA37</f>
        <v>26591.79122182681</v>
      </c>
      <c r="AB37" s="1">
        <f>+Payroll!AB37/Employment!AB37</f>
        <v>30300.855023600809</v>
      </c>
      <c r="AC37" s="1">
        <f>+Payroll!AC37/Employment!AC37</f>
        <v>31058.27744904668</v>
      </c>
      <c r="AD37" s="1">
        <f>+Payroll!AD37/Employment!AD37</f>
        <v>33675.343888537049</v>
      </c>
      <c r="AE37" s="1">
        <f>+Payroll!AE37/Employment!AE37</f>
        <v>35812.575866188767</v>
      </c>
      <c r="AF37" s="1">
        <f>+Payroll!AF37/Employment!AF37</f>
        <v>37424.701604278074</v>
      </c>
      <c r="AG37" s="1">
        <f>+Payroll!AG37/Employment!AG37</f>
        <v>41399.749136939012</v>
      </c>
      <c r="AH37" s="1">
        <f>+Payroll!AH37/Employment!AH37</f>
        <v>48301.515151515152</v>
      </c>
    </row>
    <row r="38" spans="1:34" x14ac:dyDescent="0.2">
      <c r="A38">
        <v>37</v>
      </c>
      <c r="C38" s="4" t="s">
        <v>58</v>
      </c>
      <c r="D38" s="5" t="s">
        <v>2070</v>
      </c>
      <c r="E38" s="1">
        <f>+Payroll!E38/Employment!E38</f>
        <v>16760.943457189016</v>
      </c>
      <c r="F38" s="1">
        <f>+Payroll!F38/Employment!F38</f>
        <v>17371.08133971292</v>
      </c>
      <c r="G38" s="1">
        <f>+Payroll!G38/Employment!G38</f>
        <v>15344.219178082192</v>
      </c>
      <c r="H38" s="1">
        <f>+Payroll!H38/Employment!H38</f>
        <v>15696.276119402984</v>
      </c>
      <c r="I38" s="1">
        <f>+Payroll!I38/Employment!I38</f>
        <v>15172.157790927022</v>
      </c>
      <c r="J38" s="1">
        <f>+Payroll!J38/Employment!J38</f>
        <v>16679.228628230616</v>
      </c>
      <c r="K38" s="1">
        <f>+Payroll!K38/Employment!K38</f>
        <v>17176.704950495048</v>
      </c>
      <c r="L38" s="1">
        <f>+Payroll!L38/Employment!L38</f>
        <v>17755.508506616257</v>
      </c>
      <c r="M38" s="1">
        <f>+Payroll!M38/Employment!M38</f>
        <v>18301.972920696324</v>
      </c>
      <c r="N38" s="1">
        <f>+Payroll!N38/Employment!N38</f>
        <v>18590.677227722772</v>
      </c>
      <c r="O38" s="1">
        <f>+Payroll!O38/Employment!O38</f>
        <v>19474.247689463955</v>
      </c>
      <c r="P38" s="1">
        <f>+Payroll!P38/Employment!P38</f>
        <v>20609.804788213627</v>
      </c>
      <c r="Q38" s="1">
        <f>+Payroll!Q38/Employment!Q38</f>
        <v>20909.713365539454</v>
      </c>
      <c r="R38" s="1">
        <f>+Payroll!R38/Employment!R38</f>
        <v>20353.724247226626</v>
      </c>
      <c r="S38" s="1">
        <f>+Payroll!S38/Employment!S38</f>
        <v>22236.06395348837</v>
      </c>
      <c r="T38" s="1">
        <f>+Payroll!T38/Employment!T38</f>
        <v>23452.288384512685</v>
      </c>
      <c r="U38" s="1">
        <f>+Payroll!U38/Employment!U38</f>
        <v>25380.363112391929</v>
      </c>
      <c r="V38" s="1">
        <f>+Payroll!V38/Employment!V38</f>
        <v>26308.856729377712</v>
      </c>
      <c r="W38" s="1">
        <f>+Payroll!W38/Employment!W38</f>
        <v>25577.351800554017</v>
      </c>
      <c r="X38" s="1">
        <f>+Payroll!X38/Employment!X38</f>
        <v>25270.268041237112</v>
      </c>
      <c r="Y38" s="1">
        <f>+Payroll!Y38/Employment!Y38</f>
        <v>22694.377936670073</v>
      </c>
      <c r="Z38" s="1">
        <f>+Payroll!Z38/Employment!Z38</f>
        <v>23876.60924369748</v>
      </c>
      <c r="AA38" s="1">
        <f>+Payroll!AA38/Employment!AA38</f>
        <v>24649.962635201573</v>
      </c>
      <c r="AB38" s="1">
        <f>+Payroll!AB38/Employment!AB38</f>
        <v>29236.757575757576</v>
      </c>
      <c r="AC38" s="1">
        <f>+Payroll!AC38/Employment!AC38</f>
        <v>29154.518147684605</v>
      </c>
      <c r="AD38" s="1">
        <f>+Payroll!AD38/Employment!AD38</f>
        <v>31481.931385006352</v>
      </c>
      <c r="AE38" s="1">
        <f>+Payroll!AE38/Employment!AE38</f>
        <v>31909.829940119762</v>
      </c>
      <c r="AF38" s="1">
        <f>+Payroll!AF38/Employment!AF38</f>
        <v>34366.117096018737</v>
      </c>
      <c r="AG38" s="1">
        <f>+Payroll!AG38/Employment!AG38</f>
        <v>35079.35273573923</v>
      </c>
      <c r="AH38" s="1">
        <f>+Payroll!AH38/Employment!AH38</f>
        <v>36085.628070175437</v>
      </c>
    </row>
    <row r="39" spans="1:34" x14ac:dyDescent="0.2">
      <c r="A39">
        <v>38</v>
      </c>
      <c r="C39" s="4" t="s">
        <v>59</v>
      </c>
      <c r="D39" s="5" t="s">
        <v>2071</v>
      </c>
      <c r="E39" s="1">
        <f>+Payroll!E39/Employment!E39</f>
        <v>16915.195911413968</v>
      </c>
      <c r="F39" s="1">
        <f>+Payroll!F39/Employment!F39</f>
        <v>17507.511705685618</v>
      </c>
      <c r="G39" s="1">
        <f>+Payroll!G39/Employment!G39</f>
        <v>15553.453781512606</v>
      </c>
      <c r="H39" s="1">
        <f>+Payroll!H39/Employment!H39</f>
        <v>15822.380952380952</v>
      </c>
      <c r="I39" s="1">
        <f>+Payroll!I39/Employment!I39</f>
        <v>15256.345263157895</v>
      </c>
      <c r="J39" s="1">
        <f>+Payroll!J39/Employment!J39</f>
        <v>16903.237288135595</v>
      </c>
      <c r="K39" s="1">
        <f>+Payroll!K39/Employment!K39</f>
        <v>17342.616666666665</v>
      </c>
      <c r="L39" s="1">
        <f>+Payroll!L39/Employment!L39</f>
        <v>17729.328094302553</v>
      </c>
      <c r="M39" s="1">
        <f>+Payroll!M39/Employment!M39</f>
        <v>18252.796780684104</v>
      </c>
      <c r="N39" s="1">
        <f>+Payroll!N39/Employment!N39</f>
        <v>18570.310204081634</v>
      </c>
      <c r="O39" s="1">
        <f>+Payroll!O39/Employment!O39</f>
        <v>19491.591078066915</v>
      </c>
      <c r="P39" s="1">
        <f>+Payroll!P39/Employment!P39</f>
        <v>20609.804788213627</v>
      </c>
      <c r="Q39" s="1">
        <f>+Payroll!Q39/Employment!Q39</f>
        <v>20909.713365539454</v>
      </c>
      <c r="R39" s="1">
        <f>+Payroll!R39/Employment!R39</f>
        <v>20353.724247226626</v>
      </c>
      <c r="S39" s="1">
        <f>+Payroll!S39/Employment!S39</f>
        <v>22236.06395348837</v>
      </c>
      <c r="T39" s="1">
        <f>+Payroll!T39/Employment!T39</f>
        <v>23452.288384512685</v>
      </c>
      <c r="U39" s="1">
        <f>+Payroll!U39/Employment!U39</f>
        <v>25380.363112391929</v>
      </c>
      <c r="V39" s="1">
        <f>+Payroll!V39/Employment!V39</f>
        <v>26308.856729377712</v>
      </c>
      <c r="W39" s="1">
        <f>+Payroll!W39/Employment!W39</f>
        <v>25577.351800554017</v>
      </c>
      <c r="X39" s="1">
        <f>+Payroll!X39/Employment!X39</f>
        <v>25270.268041237112</v>
      </c>
      <c r="Y39" s="1">
        <f>+Payroll!Y39/Employment!Y39</f>
        <v>22694.377936670073</v>
      </c>
      <c r="Z39" s="1">
        <f>+Payroll!Z39/Employment!Z39</f>
        <v>23876.60924369748</v>
      </c>
      <c r="AA39" s="1">
        <f>+Payroll!AA39/Employment!AA39</f>
        <v>24649.962635201573</v>
      </c>
      <c r="AB39" s="1">
        <f>+Payroll!AB39/Employment!AB39</f>
        <v>29236.757575757576</v>
      </c>
      <c r="AC39" s="1">
        <f>+Payroll!AC39/Employment!AC39</f>
        <v>29154.518147684605</v>
      </c>
      <c r="AD39" s="1">
        <f>+Payroll!AD39/Employment!AD39</f>
        <v>31481.931385006352</v>
      </c>
      <c r="AE39" s="1">
        <f>+Payroll!AE39/Employment!AE39</f>
        <v>31909.829940119762</v>
      </c>
      <c r="AF39" s="1">
        <f>+Payroll!AF39/Employment!AF39</f>
        <v>34366.117096018737</v>
      </c>
      <c r="AG39" s="1">
        <f>+Payroll!AG39/Employment!AG39</f>
        <v>35079.35273573923</v>
      </c>
      <c r="AH39" s="1">
        <f>+Payroll!AH39/Employment!AH39</f>
        <v>36085.628070175437</v>
      </c>
    </row>
    <row r="40" spans="1:34" x14ac:dyDescent="0.2">
      <c r="A40">
        <v>39</v>
      </c>
      <c r="C40" s="4" t="s">
        <v>60</v>
      </c>
      <c r="D40" s="5" t="s">
        <v>2072</v>
      </c>
      <c r="E40" s="1">
        <f>+Payroll!E40/Employment!E40</f>
        <v>16915.195911413968</v>
      </c>
      <c r="F40" s="1">
        <f>+Payroll!F40/Employment!F40</f>
        <v>17507.511705685618</v>
      </c>
      <c r="G40" s="1">
        <f>+Payroll!G40/Employment!G40</f>
        <v>15553.453781512606</v>
      </c>
      <c r="H40" s="1">
        <f>+Payroll!H40/Employment!H40</f>
        <v>15822.380952380952</v>
      </c>
      <c r="I40" s="1">
        <f>+Payroll!I40/Employment!I40</f>
        <v>15256.345263157895</v>
      </c>
      <c r="J40" s="1">
        <f>+Payroll!J40/Employment!J40</f>
        <v>16903.237288135595</v>
      </c>
      <c r="K40" s="1">
        <f>+Payroll!K40/Employment!K40</f>
        <v>17342.616666666665</v>
      </c>
      <c r="L40" s="1">
        <f>+Payroll!L40/Employment!L40</f>
        <v>17729.328094302553</v>
      </c>
      <c r="M40" s="1">
        <f>+Payroll!M40/Employment!M40</f>
        <v>18252.796780684104</v>
      </c>
      <c r="N40" s="1">
        <f>+Payroll!N40/Employment!N40</f>
        <v>18570.310204081634</v>
      </c>
      <c r="O40" s="1">
        <f>+Payroll!O40/Employment!O40</f>
        <v>19491.591078066915</v>
      </c>
      <c r="P40" s="1">
        <f>+Payroll!P40/Employment!P40</f>
        <v>20609.804788213627</v>
      </c>
      <c r="Q40" s="1">
        <f>+Payroll!Q40/Employment!Q40</f>
        <v>20909.713365539454</v>
      </c>
      <c r="R40" s="1">
        <f>+Payroll!R40/Employment!R40</f>
        <v>20410.908507223114</v>
      </c>
      <c r="S40" s="1">
        <f>+Payroll!S40/Employment!S40</f>
        <v>22342.800590841951</v>
      </c>
      <c r="T40" s="1">
        <f>+Payroll!T40/Employment!T40</f>
        <v>23452.288384512685</v>
      </c>
      <c r="U40" s="1">
        <f>+Payroll!U40/Employment!U40</f>
        <v>25380.363112391929</v>
      </c>
      <c r="V40" s="1">
        <f>+Payroll!V40/Employment!V40</f>
        <v>26246.489146164979</v>
      </c>
      <c r="W40" s="1">
        <f>+Payroll!W40/Employment!W40</f>
        <v>25499.474860335195</v>
      </c>
      <c r="X40" s="1">
        <f>+Payroll!X40/Employment!X40</f>
        <v>25202.476409666284</v>
      </c>
      <c r="Y40" s="1">
        <f>+Payroll!Y40/Employment!Y40</f>
        <v>22619.198355601235</v>
      </c>
      <c r="Z40" s="1">
        <f>+Payroll!Z40/Employment!Z40</f>
        <v>23741.631355932204</v>
      </c>
      <c r="AA40" s="1">
        <f>+Payroll!AA40/Employment!AA40</f>
        <v>24602.601398601397</v>
      </c>
      <c r="AB40" s="1">
        <f>+Payroll!AB40/Employment!AB40</f>
        <v>29429.229166666668</v>
      </c>
      <c r="AC40" s="1">
        <f>+Payroll!AC40/Employment!AC40</f>
        <v>29323.297789336801</v>
      </c>
      <c r="AD40" s="1">
        <f>+Payroll!AD40/Employment!AD40</f>
        <v>31525.372185430464</v>
      </c>
      <c r="AE40" s="1">
        <f>+Payroll!AE40/Employment!AE40</f>
        <v>31789.227436823105</v>
      </c>
      <c r="AF40" s="1">
        <f>+Payroll!AF40/Employment!AF40</f>
        <v>34550.961038961039</v>
      </c>
      <c r="AG40" s="1">
        <f>+Payroll!AG40/Employment!AG40</f>
        <v>35364.580188679247</v>
      </c>
      <c r="AH40" s="1">
        <f>+Payroll!AH40/Employment!AH40</f>
        <v>36385.322274881517</v>
      </c>
    </row>
    <row r="41" spans="1:34" x14ac:dyDescent="0.2">
      <c r="A41">
        <v>40</v>
      </c>
      <c r="C41" s="4" t="s">
        <v>61</v>
      </c>
      <c r="D41" s="5" t="s">
        <v>2073</v>
      </c>
      <c r="E41" s="1"/>
      <c r="F41" s="1">
        <f>+Payroll!F41/Employment!F41</f>
        <v>11260.32183908046</v>
      </c>
      <c r="G41" s="1">
        <f>+Payroll!G41/Employment!G41</f>
        <v>11198.622222222222</v>
      </c>
      <c r="H41" s="1">
        <f>+Payroll!H41/Employment!H41</f>
        <v>11645.111111111111</v>
      </c>
      <c r="I41" s="1">
        <f>+Payroll!I41/Employment!I41</f>
        <v>12926.177777777777</v>
      </c>
      <c r="J41" s="1">
        <f>+Payroll!J41/Employment!J41</f>
        <v>13073.292929292929</v>
      </c>
      <c r="K41" s="1">
        <f>+Payroll!K41/Employment!K41</f>
        <v>11854.117647058823</v>
      </c>
      <c r="L41" s="1">
        <f>+Payroll!L41/Employment!L41</f>
        <v>13199.03947368421</v>
      </c>
      <c r="M41" s="1">
        <f>+Payroll!M41/Employment!M41</f>
        <v>17429.462500000001</v>
      </c>
      <c r="N41" s="1">
        <f>+Payroll!N41/Employment!N41</f>
        <v>19013.297297297297</v>
      </c>
      <c r="O41" s="1"/>
      <c r="P41" s="1"/>
      <c r="Q41" s="1"/>
      <c r="R41" s="1"/>
      <c r="S41" s="1">
        <f>+Payroll!S41/Employment!S41</f>
        <v>15670.35294117647</v>
      </c>
      <c r="T41" s="1"/>
      <c r="U41" s="1">
        <f>+Payroll!U41/Employment!U41</f>
        <v>15257</v>
      </c>
      <c r="V41" s="1">
        <f>+Payroll!V41/Employment!V41</f>
        <v>15244.058823529413</v>
      </c>
      <c r="W41" s="1">
        <f>+Payroll!W41/Employment!W41</f>
        <v>13114.162162162162</v>
      </c>
      <c r="X41" s="1">
        <f>+Payroll!X41/Employment!X41</f>
        <v>16256.821428571429</v>
      </c>
      <c r="Y41" s="1">
        <f>+Payroll!Y41/Employment!Y41</f>
        <v>19338.506329113923</v>
      </c>
      <c r="Z41" s="1">
        <f>+Payroll!Z41/Employment!Z41</f>
        <v>27786.59375</v>
      </c>
      <c r="AA41" s="1">
        <f>+Payroll!AA41/Employment!AA41</f>
        <v>28819.548806941431</v>
      </c>
      <c r="AB41" s="1">
        <f>+Payroll!AB41/Employment!AB41</f>
        <v>31079.725490196077</v>
      </c>
      <c r="AC41" s="1">
        <f>+Payroll!AC41/Employment!AC41</f>
        <v>34936.379506641366</v>
      </c>
      <c r="AD41" s="1">
        <f>+Payroll!AD41/Employment!AD41</f>
        <v>38975.254972875227</v>
      </c>
      <c r="AE41" s="1">
        <f>+Payroll!AE41/Employment!AE41</f>
        <v>45406.944741532978</v>
      </c>
      <c r="AF41" s="1">
        <f>+Payroll!AF41/Employment!AF41</f>
        <v>44496.635616438354</v>
      </c>
      <c r="AG41" s="1">
        <f>+Payroll!AG41/Employment!AG41</f>
        <v>53983.001652892563</v>
      </c>
      <c r="AH41" s="1">
        <f>+Payroll!AH41/Employment!AH41</f>
        <v>64008.147672552164</v>
      </c>
    </row>
    <row r="42" spans="1:34" x14ac:dyDescent="0.2">
      <c r="A42">
        <v>41</v>
      </c>
      <c r="C42" s="4" t="s">
        <v>62</v>
      </c>
      <c r="D42" s="5" t="s">
        <v>63</v>
      </c>
      <c r="E42" s="1"/>
      <c r="F42" s="1"/>
      <c r="G42" s="1">
        <f>+Payroll!G42/Employment!G42</f>
        <v>11144.188235294117</v>
      </c>
      <c r="H42" s="1">
        <f>+Payroll!H42/Employment!H42</f>
        <v>11642.622222222222</v>
      </c>
      <c r="I42" s="1">
        <f>+Payroll!I42/Employment!I42</f>
        <v>12926.177777777777</v>
      </c>
      <c r="J42" s="1">
        <f>+Payroll!J42/Employment!J42</f>
        <v>13073.292929292929</v>
      </c>
      <c r="K42" s="1">
        <f>+Payroll!K42/Employment!K42</f>
        <v>11854.117647058823</v>
      </c>
      <c r="L42" s="1">
        <f>+Payroll!L42/Employment!L42</f>
        <v>13199.03947368421</v>
      </c>
      <c r="M42" s="1">
        <f>+Payroll!M42/Employment!M42</f>
        <v>17429.462500000001</v>
      </c>
      <c r="N42" s="1">
        <f>+Payroll!N42/Employment!N42</f>
        <v>19013.297297297297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f>+Payroll!Z42/Employment!Z42</f>
        <v>30282.505660377359</v>
      </c>
      <c r="AA42" s="1">
        <f>+Payroll!AA42/Employment!AA42</f>
        <v>31257.766871165644</v>
      </c>
      <c r="AB42" s="1">
        <f>+Payroll!AB42/Employment!AB42</f>
        <v>34075.333333333336</v>
      </c>
      <c r="AC42" s="1">
        <f>+Payroll!AC42/Employment!AC42</f>
        <v>39314.239999999998</v>
      </c>
      <c r="AD42" s="1">
        <f>+Payroll!AD42/Employment!AD42</f>
        <v>44960.746518105851</v>
      </c>
      <c r="AE42" s="1">
        <f>+Payroll!AE42/Employment!AE42</f>
        <v>52636.206718346257</v>
      </c>
      <c r="AF42" s="1">
        <f>+Payroll!AF42/Employment!AF42</f>
        <v>48633.583793738493</v>
      </c>
      <c r="AG42" s="1">
        <f>+Payroll!AG42/Employment!AG42</f>
        <v>62807.177304964542</v>
      </c>
      <c r="AH42" s="1">
        <f>+Payroll!AH42/Employment!AH42</f>
        <v>78392.828571428574</v>
      </c>
    </row>
    <row r="43" spans="1:34" x14ac:dyDescent="0.2">
      <c r="A43">
        <v>42</v>
      </c>
      <c r="C43" s="4" t="s">
        <v>64</v>
      </c>
      <c r="D43" s="5" t="s">
        <v>65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>
        <f>+Payroll!AG43/Employment!AG43</f>
        <v>34618.086956521736</v>
      </c>
      <c r="AH43" s="1">
        <f>+Payroll!AH43/Employment!AH43</f>
        <v>31666.612244897959</v>
      </c>
    </row>
    <row r="44" spans="1:34" x14ac:dyDescent="0.2">
      <c r="A44">
        <v>43</v>
      </c>
      <c r="C44" s="4" t="s">
        <v>66</v>
      </c>
      <c r="D44" s="5" t="s">
        <v>67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f>+Payroll!Y44/Employment!Y44</f>
        <v>44308.205128205125</v>
      </c>
      <c r="Z44" s="1"/>
      <c r="AA44" s="1"/>
      <c r="AB44" s="1"/>
      <c r="AC44" s="1"/>
      <c r="AD44" s="1"/>
      <c r="AE44" s="1">
        <f>+Payroll!AE44/Employment!AE44</f>
        <v>34773.333333333336</v>
      </c>
      <c r="AF44" s="1">
        <f>+Payroll!AF44/Employment!AF44</f>
        <v>28522.545454545456</v>
      </c>
      <c r="AG44" s="1">
        <f>+Payroll!AG44/Employment!AG44</f>
        <v>56891.733333333337</v>
      </c>
      <c r="AH44" s="1"/>
    </row>
    <row r="45" spans="1:34" x14ac:dyDescent="0.2">
      <c r="A45">
        <v>44</v>
      </c>
      <c r="C45" s="4" t="s">
        <v>68</v>
      </c>
      <c r="D45" s="5" t="s">
        <v>69</v>
      </c>
      <c r="E45" s="1">
        <f>+Payroll!E45/Employment!E45</f>
        <v>25040.992481203008</v>
      </c>
      <c r="F45" s="1">
        <f>+Payroll!F45/Employment!F45</f>
        <v>25558.78787878788</v>
      </c>
      <c r="G45" s="1">
        <f>+Payroll!G45/Employment!G45</f>
        <v>26004.557377049179</v>
      </c>
      <c r="H45" s="1">
        <f>+Payroll!H45/Employment!H45</f>
        <v>19662.846511627908</v>
      </c>
      <c r="I45" s="1">
        <f>+Payroll!I45/Employment!I45</f>
        <v>23365.660574412534</v>
      </c>
      <c r="J45" s="1">
        <f>+Payroll!J45/Employment!J45</f>
        <v>21884.911392405062</v>
      </c>
      <c r="K45" s="1">
        <f>+Payroll!K45/Employment!K45</f>
        <v>16478.924731182797</v>
      </c>
      <c r="L45" s="1">
        <f>+Payroll!L45/Employment!L45</f>
        <v>16522.205607476637</v>
      </c>
      <c r="M45" s="1">
        <f>+Payroll!M45/Employment!M45</f>
        <v>18893.615384615383</v>
      </c>
      <c r="N45" s="1">
        <f>+Payroll!N45/Employment!N45</f>
        <v>19863.009174311926</v>
      </c>
      <c r="O45" s="1">
        <f>+Payroll!O45/Employment!O45</f>
        <v>20106.429629629631</v>
      </c>
      <c r="P45" s="1">
        <f>+Payroll!P45/Employment!P45</f>
        <v>19408.748201438848</v>
      </c>
      <c r="Q45" s="1">
        <f>+Payroll!Q45/Employment!Q45</f>
        <v>23952.84375</v>
      </c>
      <c r="R45" s="1">
        <f>+Payroll!R45/Employment!R45</f>
        <v>24075.968992248061</v>
      </c>
      <c r="S45" s="1">
        <f>+Payroll!S45/Employment!S45</f>
        <v>23155.644444444446</v>
      </c>
      <c r="T45" s="1">
        <f>+Payroll!T45/Employment!T45</f>
        <v>25445.005464480873</v>
      </c>
      <c r="U45" s="1">
        <f>+Payroll!U45/Employment!U45</f>
        <v>23471.718309859156</v>
      </c>
      <c r="V45" s="1">
        <f>+Payroll!V45/Employment!V45</f>
        <v>33373.463414634149</v>
      </c>
      <c r="W45" s="1">
        <f>+Payroll!W45/Employment!W45</f>
        <v>25404.039408866996</v>
      </c>
      <c r="X45" s="1">
        <f>+Payroll!X45/Employment!X45</f>
        <v>24690.368159203979</v>
      </c>
      <c r="Y45" s="1">
        <f>+Payroll!Y45/Employment!Y45</f>
        <v>26318.152466367712</v>
      </c>
      <c r="Z45" s="1">
        <f>+Payroll!Z45/Employment!Z45</f>
        <v>26366.545454545456</v>
      </c>
      <c r="AA45" s="1">
        <f>+Payroll!AA45/Employment!AA45</f>
        <v>26806.473988439306</v>
      </c>
      <c r="AB45" s="1">
        <f>+Payroll!AB45/Employment!AB45</f>
        <v>31940.693333333333</v>
      </c>
      <c r="AC45" s="1">
        <f>+Payroll!AC45/Employment!AC45</f>
        <v>27585.169590643276</v>
      </c>
      <c r="AD45" s="1">
        <f>+Payroll!AD45/Employment!AD45</f>
        <v>28382.595555555556</v>
      </c>
      <c r="AE45" s="1">
        <f>+Payroll!AE45/Employment!AE45</f>
        <v>28410.534351145037</v>
      </c>
      <c r="AF45" s="1">
        <f>+Payroll!AF45/Employment!AF45</f>
        <v>28959.119691119689</v>
      </c>
      <c r="AG45" s="1">
        <f>+Payroll!AG45/Employment!AG45</f>
        <v>31278.813008130081</v>
      </c>
      <c r="AH45" s="1">
        <f>+Payroll!AH45/Employment!AH45</f>
        <v>50226.535519125682</v>
      </c>
    </row>
    <row r="46" spans="1:34" x14ac:dyDescent="0.2">
      <c r="A46">
        <v>45</v>
      </c>
      <c r="C46" s="4" t="s">
        <v>70</v>
      </c>
      <c r="D46" s="5" t="s">
        <v>71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f>+Payroll!AD46/Employment!AD46</f>
        <v>23763.534883720931</v>
      </c>
      <c r="AE46" s="1">
        <f>+Payroll!AE46/Employment!AE46</f>
        <v>25402.313725490196</v>
      </c>
      <c r="AF46" s="1">
        <f>+Payroll!AF46/Employment!AF46</f>
        <v>21745.037037037036</v>
      </c>
      <c r="AG46" s="1">
        <f>+Payroll!AG46/Employment!AG46</f>
        <v>22490.101010101011</v>
      </c>
      <c r="AH46" s="1">
        <f>+Payroll!AH46/Employment!AH46</f>
        <v>23883.298969072166</v>
      </c>
    </row>
    <row r="47" spans="1:34" x14ac:dyDescent="0.2">
      <c r="A47">
        <v>46</v>
      </c>
      <c r="C47" s="4" t="s">
        <v>72</v>
      </c>
      <c r="D47" s="5" t="s">
        <v>2074</v>
      </c>
      <c r="E47" s="1">
        <f>+Payroll!E47/Employment!E47</f>
        <v>32719.39393939394</v>
      </c>
      <c r="F47" s="1">
        <f>+Payroll!F47/Employment!F47</f>
        <v>38619.058823529413</v>
      </c>
      <c r="G47" s="1">
        <f>+Payroll!G47/Employment!G47</f>
        <v>37136.228571428568</v>
      </c>
      <c r="H47" s="1">
        <f>+Payroll!H47/Employment!H47</f>
        <v>22933.142857142859</v>
      </c>
      <c r="I47" s="1">
        <f>+Payroll!I47/Employment!I47</f>
        <v>63083.272727272728</v>
      </c>
      <c r="J47" s="1">
        <f>+Payroll!J47/Employment!J47</f>
        <v>19910.18181818182</v>
      </c>
      <c r="K47" s="1">
        <f>+Payroll!K47/Employment!K47</f>
        <v>20252.571428571428</v>
      </c>
      <c r="L47" s="1">
        <f>+Payroll!L47/Employment!L47</f>
        <v>19462.190476190477</v>
      </c>
      <c r="M47" s="1">
        <f>+Payroll!M47/Employment!M47</f>
        <v>23403.4</v>
      </c>
      <c r="N47" s="1">
        <f>+Payroll!N47/Employment!N47</f>
        <v>27932.9</v>
      </c>
      <c r="O47" s="1">
        <f>+Payroll!O47/Employment!O47</f>
        <v>34008.410256410258</v>
      </c>
      <c r="P47" s="1">
        <f>+Payroll!P47/Employment!P47</f>
        <v>26930.716981132075</v>
      </c>
      <c r="Q47" s="1">
        <f>+Payroll!Q47/Employment!Q47</f>
        <v>36467.368421052633</v>
      </c>
      <c r="R47" s="1">
        <f>+Payroll!R47/Employment!R47</f>
        <v>33224.888888888891</v>
      </c>
      <c r="S47" s="1">
        <f>+Payroll!S47/Employment!S47</f>
        <v>27942.542372881355</v>
      </c>
      <c r="T47" s="1">
        <f>+Payroll!T47/Employment!T47</f>
        <v>28965.761467889908</v>
      </c>
      <c r="U47" s="1">
        <f>+Payroll!U47/Employment!U47</f>
        <v>26487.272727272728</v>
      </c>
      <c r="V47" s="1">
        <f>+Payroll!V47/Employment!V47</f>
        <v>43760.945454545457</v>
      </c>
      <c r="W47" s="1">
        <f>+Payroll!W47/Employment!W47</f>
        <v>30415.859649122805</v>
      </c>
      <c r="X47" s="1">
        <f>+Payroll!X47/Employment!X47</f>
        <v>30548.18181818182</v>
      </c>
      <c r="Y47" s="1">
        <f>+Payroll!Y47/Employment!Y47</f>
        <v>34223</v>
      </c>
      <c r="Z47" s="1">
        <f>+Payroll!Z47/Employment!Z47</f>
        <v>32757.196581196582</v>
      </c>
      <c r="AA47" s="1">
        <f>+Payroll!AA47/Employment!AA47</f>
        <v>32577.050505050505</v>
      </c>
      <c r="AB47" s="1">
        <f>+Payroll!AB47/Employment!AB47</f>
        <v>38794.891566265062</v>
      </c>
      <c r="AC47" s="1">
        <f>+Payroll!AC47/Employment!AC47</f>
        <v>35480.050000000003</v>
      </c>
      <c r="AD47" s="1">
        <f>+Payroll!AD47/Employment!AD47</f>
        <v>33400.553191489358</v>
      </c>
      <c r="AE47" s="1">
        <f>+Payroll!AE47/Employment!AE47</f>
        <v>31944.770642201835</v>
      </c>
      <c r="AF47" s="1">
        <f>+Payroll!AF47/Employment!AF47</f>
        <v>34376.731182795702</v>
      </c>
      <c r="AG47" s="1">
        <f>+Payroll!AG47/Employment!AG47</f>
        <v>39461.72631578947</v>
      </c>
      <c r="AH47" s="1">
        <f>+Payroll!AH47/Employment!AH47</f>
        <v>38173.942857142858</v>
      </c>
    </row>
    <row r="48" spans="1:34" x14ac:dyDescent="0.2">
      <c r="A48">
        <v>47</v>
      </c>
      <c r="C48" s="4" t="s">
        <v>73</v>
      </c>
      <c r="D48" s="5" t="s">
        <v>74</v>
      </c>
      <c r="E48" s="1">
        <f>+Payroll!E48/Employment!E48</f>
        <v>17477.194029850747</v>
      </c>
      <c r="F48" s="1">
        <f>+Payroll!F48/Employment!F48</f>
        <v>17552.349999999999</v>
      </c>
      <c r="G48" s="1">
        <f>+Payroll!G48/Employment!G48</f>
        <v>21526.298850574713</v>
      </c>
      <c r="H48" s="1">
        <f>+Payroll!H48/Employment!H48</f>
        <v>19071.116022099446</v>
      </c>
      <c r="I48" s="1">
        <f>+Payroll!I48/Employment!I48</f>
        <v>21304.0987654321</v>
      </c>
      <c r="J48" s="1">
        <f>+Payroll!J48/Employment!J48</f>
        <v>22511.71119133574</v>
      </c>
      <c r="K48" s="1">
        <f>+Payroll!K48/Employment!K48</f>
        <v>14853.353846153846</v>
      </c>
      <c r="L48" s="1">
        <f>+Payroll!L48/Employment!L48</f>
        <v>14186.029850746268</v>
      </c>
      <c r="M48" s="1">
        <f>+Payroll!M48/Employment!M48</f>
        <v>16075</v>
      </c>
      <c r="N48" s="1">
        <f>+Payroll!N48/Employment!N48</f>
        <v>15184.811594202898</v>
      </c>
      <c r="O48" s="1">
        <f>+Payroll!O48/Employment!O48</f>
        <v>14458.75</v>
      </c>
      <c r="P48" s="1">
        <f>+Payroll!P48/Employment!P48</f>
        <v>14946.917647058823</v>
      </c>
      <c r="Q48" s="1">
        <f>+Payroll!Q48/Employment!Q48</f>
        <v>13712.833333333334</v>
      </c>
      <c r="R48" s="1">
        <f>+Payroll!R48/Employment!R48</f>
        <v>12743</v>
      </c>
      <c r="S48" s="1">
        <f>+Payroll!S48/Employment!S48</f>
        <v>14275.344262295082</v>
      </c>
      <c r="T48" s="1">
        <f>+Payroll!T48/Employment!T48</f>
        <v>19988.906666666666</v>
      </c>
      <c r="U48" s="1">
        <f>+Payroll!U48/Employment!U48</f>
        <v>20251.223300970873</v>
      </c>
      <c r="V48" s="1">
        <f>+Payroll!V48/Employment!V48</f>
        <v>21123.5</v>
      </c>
      <c r="W48" s="1">
        <f>+Payroll!W48/Employment!W48</f>
        <v>18984.404494382023</v>
      </c>
      <c r="X48" s="1">
        <f>+Payroll!X48/Employment!X48</f>
        <v>17609.494505494506</v>
      </c>
      <c r="Y48" s="1">
        <f>+Payroll!Y48/Employment!Y48</f>
        <v>17930.101010101011</v>
      </c>
      <c r="Z48" s="1">
        <f>+Payroll!Z48/Employment!Z48</f>
        <v>18238.523809523809</v>
      </c>
      <c r="AA48" s="1">
        <f>+Payroll!AA48/Employment!AA48</f>
        <v>19480.492307692308</v>
      </c>
      <c r="AB48" s="1">
        <f>+Payroll!AB48/Employment!AB48</f>
        <v>21443.172413793105</v>
      </c>
      <c r="AC48" s="1">
        <f>+Payroll!AC48/Employment!AC48</f>
        <v>23881.285714285714</v>
      </c>
      <c r="AD48" s="1">
        <f>+Payroll!AD48/Employment!AD48</f>
        <v>26728.177777777779</v>
      </c>
      <c r="AE48" s="1">
        <f>+Payroll!AE48/Employment!AE48</f>
        <v>27410.880000000001</v>
      </c>
      <c r="AF48" s="1">
        <f>+Payroll!AF48/Employment!AF48</f>
        <v>34296.701754385962</v>
      </c>
      <c r="AG48" s="1">
        <f>+Payroll!AG48/Employment!AG48</f>
        <v>32437.811320754718</v>
      </c>
      <c r="AH48" s="1">
        <f>+Payroll!AH48/Employment!AH48</f>
        <v>74431.901234567908</v>
      </c>
    </row>
    <row r="49" spans="1:34" x14ac:dyDescent="0.2">
      <c r="A49">
        <v>48</v>
      </c>
      <c r="C49" s="4" t="s">
        <v>75</v>
      </c>
      <c r="D49" s="5" t="s">
        <v>2075</v>
      </c>
      <c r="E49" s="1"/>
      <c r="F49" s="1"/>
      <c r="G49" s="1"/>
      <c r="H49" s="1"/>
      <c r="I49" s="1"/>
      <c r="J49" s="1"/>
      <c r="K49" s="1"/>
      <c r="L49" s="1"/>
      <c r="M49" s="1"/>
      <c r="N49" s="1">
        <f>+Payroll!N49/Employment!N49</f>
        <v>21599.85185185185</v>
      </c>
      <c r="O49" s="1">
        <f>+Payroll!O49/Employment!O49</f>
        <v>21133.555555555555</v>
      </c>
      <c r="P49" s="1">
        <f>+Payroll!P49/Employment!P49</f>
        <v>20818.947368421053</v>
      </c>
      <c r="Q49" s="1"/>
      <c r="R49" s="1"/>
      <c r="S49" s="1"/>
      <c r="T49" s="1"/>
      <c r="U49" s="1"/>
      <c r="V49" s="1"/>
      <c r="W49" s="1">
        <f>+Payroll!W49/Employment!W49</f>
        <v>26252</v>
      </c>
      <c r="X49" s="1"/>
      <c r="Y49" s="1"/>
      <c r="Z49" s="1"/>
      <c r="AA49" s="1">
        <f>+Payroll!AA49/Employment!AA49</f>
        <v>27577.5</v>
      </c>
      <c r="AB49" s="1">
        <f>+Payroll!AB49/Employment!AB49</f>
        <v>24923.200000000001</v>
      </c>
      <c r="AC49" s="1">
        <f>+Payroll!AC49/Employment!AC49</f>
        <v>29805.599999999999</v>
      </c>
      <c r="AD49" s="1">
        <f>+Payroll!AD49/Employment!AD49</f>
        <v>35781.714285714283</v>
      </c>
      <c r="AE49" s="1">
        <f>+Payroll!AE49/Employment!AE49</f>
        <v>45232.23529411765</v>
      </c>
      <c r="AF49" s="1">
        <f>+Payroll!AF49/Employment!AF49</f>
        <v>48028.444444444445</v>
      </c>
      <c r="AG49" s="1">
        <f>+Payroll!AG49/Employment!AG49</f>
        <v>42378.133333333331</v>
      </c>
      <c r="AH49" s="1">
        <f>+Payroll!AH49/Employment!AH49</f>
        <v>47796.581818181818</v>
      </c>
    </row>
    <row r="50" spans="1:34" x14ac:dyDescent="0.2">
      <c r="A50">
        <v>49</v>
      </c>
      <c r="C50" s="4" t="s">
        <v>76</v>
      </c>
      <c r="D50" s="5" t="s">
        <v>2076</v>
      </c>
      <c r="E50" s="1"/>
      <c r="F50" s="1"/>
      <c r="G50" s="1"/>
      <c r="H50" s="1"/>
      <c r="I50" s="1"/>
      <c r="J50" s="1"/>
      <c r="K50" s="1"/>
      <c r="L50" s="1"/>
      <c r="M50" s="1"/>
      <c r="N50" s="1">
        <f>+Payroll!N50/Employment!N50</f>
        <v>21599.85185185185</v>
      </c>
      <c r="O50" s="1">
        <f>+Payroll!O50/Employment!O50</f>
        <v>21133.555555555555</v>
      </c>
      <c r="P50" s="1">
        <f>+Payroll!P50/Employment!P50</f>
        <v>20818.947368421053</v>
      </c>
      <c r="Q50" s="1"/>
      <c r="R50" s="1"/>
      <c r="S50" s="1"/>
      <c r="T50" s="1"/>
      <c r="U50" s="1"/>
      <c r="V50" s="1"/>
      <c r="W50" s="1">
        <f>+Payroll!W50/Employment!W50</f>
        <v>26252</v>
      </c>
      <c r="X50" s="1"/>
      <c r="Y50" s="1"/>
      <c r="Z50" s="1"/>
      <c r="AA50" s="1">
        <f>+Payroll!AA50/Employment!AA50</f>
        <v>27577.5</v>
      </c>
      <c r="AB50" s="1">
        <f>+Payroll!AB50/Employment!AB50</f>
        <v>24923.200000000001</v>
      </c>
      <c r="AC50" s="1">
        <f>+Payroll!AC50/Employment!AC50</f>
        <v>29805.599999999999</v>
      </c>
      <c r="AD50" s="1">
        <f>+Payroll!AD50/Employment!AD50</f>
        <v>35781.714285714283</v>
      </c>
      <c r="AE50" s="1">
        <f>+Payroll!AE50/Employment!AE50</f>
        <v>45232.23529411765</v>
      </c>
      <c r="AF50" s="1">
        <f>+Payroll!AF50/Employment!AF50</f>
        <v>48028.444444444445</v>
      </c>
      <c r="AG50" s="1">
        <f>+Payroll!AG50/Employment!AG50</f>
        <v>42378.133333333331</v>
      </c>
      <c r="AH50" s="1">
        <f>+Payroll!AH50/Employment!AH50</f>
        <v>47796.581818181818</v>
      </c>
    </row>
    <row r="51" spans="1:34" x14ac:dyDescent="0.2">
      <c r="A51">
        <v>50</v>
      </c>
      <c r="C51" s="4" t="s">
        <v>77</v>
      </c>
      <c r="D51" s="5" t="s">
        <v>2077</v>
      </c>
      <c r="E51" s="1">
        <f>+Payroll!E51/Employment!E51</f>
        <v>14328.433497536946</v>
      </c>
      <c r="F51" s="1">
        <f>+Payroll!F51/Employment!F51</f>
        <v>15318.476821192053</v>
      </c>
      <c r="G51" s="1">
        <f>+Payroll!G51/Employment!G51</f>
        <v>15679.485587583149</v>
      </c>
      <c r="H51" s="1">
        <f>+Payroll!H51/Employment!H51</f>
        <v>15142.118161925602</v>
      </c>
      <c r="I51" s="1">
        <f>+Payroll!I51/Employment!I51</f>
        <v>15483.194312796208</v>
      </c>
      <c r="J51" s="1">
        <f>+Payroll!J51/Employment!J51</f>
        <v>16083.552</v>
      </c>
      <c r="K51" s="1">
        <f>+Payroll!K51/Employment!K51</f>
        <v>15813.394077448747</v>
      </c>
      <c r="L51" s="1">
        <f>+Payroll!L51/Employment!L51</f>
        <v>18270.585956416464</v>
      </c>
      <c r="M51" s="1">
        <f>+Payroll!M51/Employment!M51</f>
        <v>19012.953929539297</v>
      </c>
      <c r="N51" s="1">
        <f>+Payroll!N51/Employment!N51</f>
        <v>20811.93667546174</v>
      </c>
      <c r="O51" s="1">
        <f>+Payroll!O51/Employment!O51</f>
        <v>22292.610978520286</v>
      </c>
      <c r="P51" s="1">
        <f>+Payroll!P51/Employment!P51</f>
        <v>22730.152505446622</v>
      </c>
      <c r="Q51" s="1">
        <f>+Payroll!Q51/Employment!Q51</f>
        <v>22209.51923076923</v>
      </c>
      <c r="R51" s="1">
        <f>+Payroll!R51/Employment!R51</f>
        <v>24966.221130221129</v>
      </c>
      <c r="S51" s="1">
        <f>+Payroll!S51/Employment!S51</f>
        <v>24811.780952380952</v>
      </c>
      <c r="T51" s="1">
        <f>+Payroll!T51/Employment!T51</f>
        <v>27086.072186836518</v>
      </c>
      <c r="U51" s="1">
        <f>+Payroll!U51/Employment!U51</f>
        <v>22130.346978557503</v>
      </c>
      <c r="V51" s="1">
        <f>+Payroll!V51/Employment!V51</f>
        <v>20751.430997876858</v>
      </c>
      <c r="W51" s="1">
        <f>+Payroll!W51/Employment!W51</f>
        <v>21700.86215538847</v>
      </c>
      <c r="X51" s="1">
        <f>+Payroll!X51/Employment!X51</f>
        <v>20641.12883435583</v>
      </c>
      <c r="Y51" s="1">
        <f>+Payroll!Y51/Employment!Y51</f>
        <v>23855.855130784708</v>
      </c>
      <c r="Z51" s="1">
        <f>+Payroll!Z51/Employment!Z51</f>
        <v>22794.742632612968</v>
      </c>
      <c r="AA51" s="1">
        <f>+Payroll!AA51/Employment!AA51</f>
        <v>27365.13027522936</v>
      </c>
      <c r="AB51" s="1">
        <f>+Payroll!AB51/Employment!AB51</f>
        <v>27544.712945590993</v>
      </c>
      <c r="AC51" s="1">
        <f>+Payroll!AC51/Employment!AC51</f>
        <v>33996.760076775434</v>
      </c>
      <c r="AD51" s="1">
        <f>+Payroll!AD51/Employment!AD51</f>
        <v>33725.98645598194</v>
      </c>
      <c r="AE51" s="1">
        <f>+Payroll!AE51/Employment!AE51</f>
        <v>35108.118143459913</v>
      </c>
      <c r="AF51" s="1">
        <f>+Payroll!AF51/Employment!AF51</f>
        <v>34283.984848484848</v>
      </c>
      <c r="AG51" s="1">
        <f>+Payroll!AG51/Employment!AG51</f>
        <v>32022.077310924371</v>
      </c>
      <c r="AH51" s="1">
        <f>+Payroll!AH51/Employment!AH51</f>
        <v>33241.060556464814</v>
      </c>
    </row>
    <row r="52" spans="1:34" x14ac:dyDescent="0.2">
      <c r="A52">
        <v>51</v>
      </c>
      <c r="C52" s="4" t="s">
        <v>78</v>
      </c>
      <c r="D52" s="5" t="s">
        <v>79</v>
      </c>
      <c r="E52" s="1">
        <f>+Payroll!E52/Employment!E52</f>
        <v>14260.258992805755</v>
      </c>
      <c r="F52" s="1">
        <f>+Payroll!F52/Employment!F52</f>
        <v>15372.735930735931</v>
      </c>
      <c r="G52" s="1">
        <f>+Payroll!G52/Employment!G52</f>
        <v>15770.516717325228</v>
      </c>
      <c r="H52" s="1">
        <f>+Payroll!H52/Employment!H52</f>
        <v>14806.987951807228</v>
      </c>
      <c r="I52" s="1">
        <f>+Payroll!I52/Employment!I52</f>
        <v>15506.394366197183</v>
      </c>
      <c r="J52" s="1">
        <f>+Payroll!J52/Employment!J52</f>
        <v>16393.162011173183</v>
      </c>
      <c r="K52" s="1">
        <f>+Payroll!K52/Employment!K52</f>
        <v>16011.537906137184</v>
      </c>
      <c r="L52" s="1">
        <f>+Payroll!L52/Employment!L52</f>
        <v>20335.376623376622</v>
      </c>
      <c r="M52" s="1">
        <f>+Payroll!M52/Employment!M52</f>
        <v>18622.94930875576</v>
      </c>
      <c r="N52" s="1">
        <f>+Payroll!N52/Employment!N52</f>
        <v>20411.096234309622</v>
      </c>
      <c r="O52" s="1">
        <f>+Payroll!O52/Employment!O52</f>
        <v>20957.7339055794</v>
      </c>
      <c r="P52" s="1">
        <f>+Payroll!P52/Employment!P52</f>
        <v>20983.874509803922</v>
      </c>
      <c r="Q52" s="1">
        <f>+Payroll!Q52/Employment!Q52</f>
        <v>20804.554913294796</v>
      </c>
      <c r="R52" s="1">
        <f>+Payroll!R52/Employment!R52</f>
        <v>24513.105263157893</v>
      </c>
      <c r="S52" s="1">
        <f>+Payroll!S52/Employment!S52</f>
        <v>25666.037037037036</v>
      </c>
      <c r="T52" s="1">
        <f>+Payroll!T52/Employment!T52</f>
        <v>26107.72277227723</v>
      </c>
      <c r="U52" s="1">
        <f>+Payroll!U52/Employment!U52</f>
        <v>26343.686956521738</v>
      </c>
      <c r="V52" s="1">
        <f>+Payroll!V52/Employment!V52</f>
        <v>25422.830769230768</v>
      </c>
      <c r="W52" s="1">
        <f>+Payroll!W52/Employment!W52</f>
        <v>22751.370786516854</v>
      </c>
      <c r="X52" s="1">
        <f>+Payroll!X52/Employment!X52</f>
        <v>21135.03664921466</v>
      </c>
      <c r="Y52" s="1">
        <f>+Payroll!Y52/Employment!Y52</f>
        <v>26948.388888888891</v>
      </c>
      <c r="Z52" s="1">
        <f>+Payroll!Z52/Employment!Z52</f>
        <v>26952.930693069306</v>
      </c>
      <c r="AA52" s="1">
        <f>+Payroll!AA52/Employment!AA52</f>
        <v>31598.72380952381</v>
      </c>
      <c r="AB52" s="1">
        <f>+Payroll!AB52/Employment!AB52</f>
        <v>27855.178947368422</v>
      </c>
      <c r="AC52" s="1">
        <f>+Payroll!AC52/Employment!AC52</f>
        <v>33808.021739130432</v>
      </c>
      <c r="AD52" s="1">
        <f>+Payroll!AD52/Employment!AD52</f>
        <v>33962.186666666668</v>
      </c>
      <c r="AE52" s="1">
        <f>+Payroll!AE52/Employment!AE52</f>
        <v>27453.35135135135</v>
      </c>
      <c r="AF52" s="1">
        <f>+Payroll!AF52/Employment!AF52</f>
        <v>30262.799999999999</v>
      </c>
      <c r="AG52" s="1">
        <f>+Payroll!AG52/Employment!AG52</f>
        <v>31727.77011494253</v>
      </c>
      <c r="AH52" s="1">
        <f>+Payroll!AH52/Employment!AH52</f>
        <v>39839.50837988827</v>
      </c>
    </row>
    <row r="53" spans="1:34" x14ac:dyDescent="0.2">
      <c r="A53">
        <v>52</v>
      </c>
      <c r="C53" s="4" t="s">
        <v>80</v>
      </c>
      <c r="D53" s="5" t="s">
        <v>81</v>
      </c>
      <c r="E53" s="1">
        <f>+Payroll!E53/Employment!E53</f>
        <v>14771.39240506329</v>
      </c>
      <c r="F53" s="1">
        <f>+Payroll!F53/Employment!F53</f>
        <v>16017.248157248157</v>
      </c>
      <c r="G53" s="1">
        <f>+Payroll!G53/Employment!G53</f>
        <v>16853.718411552345</v>
      </c>
      <c r="H53" s="1">
        <f>+Payroll!H53/Employment!H53</f>
        <v>15432.64</v>
      </c>
      <c r="I53" s="1">
        <f>+Payroll!I53/Employment!I53</f>
        <v>15737.333333333334</v>
      </c>
      <c r="J53" s="1">
        <f>+Payroll!J53/Employment!J53</f>
        <v>17015.205387205388</v>
      </c>
      <c r="K53" s="1">
        <f>+Payroll!K53/Employment!K53</f>
        <v>14954.495575221239</v>
      </c>
      <c r="L53" s="1">
        <f>+Payroll!L53/Employment!L53</f>
        <v>17863.101604278076</v>
      </c>
      <c r="M53" s="1">
        <f>+Payroll!M53/Employment!M53</f>
        <v>16131.682926829268</v>
      </c>
      <c r="N53" s="1">
        <f>+Payroll!N53/Employment!N53</f>
        <v>20678.909090909092</v>
      </c>
      <c r="O53" s="1">
        <f>+Payroll!O53/Employment!O53</f>
        <v>20976.608187134501</v>
      </c>
      <c r="P53" s="1">
        <f>+Payroll!P53/Employment!P53</f>
        <v>20056.772727272728</v>
      </c>
      <c r="Q53" s="1">
        <f>+Payroll!Q53/Employment!Q53</f>
        <v>19485.96875</v>
      </c>
      <c r="R53" s="1">
        <f>+Payroll!R53/Employment!R53</f>
        <v>23440.067226890755</v>
      </c>
      <c r="S53" s="1">
        <f>+Payroll!S53/Employment!S53</f>
        <v>23801.396449704142</v>
      </c>
      <c r="T53" s="1">
        <f>+Payroll!T53/Employment!T53</f>
        <v>25612.358620689654</v>
      </c>
      <c r="U53" s="1">
        <f>+Payroll!U53/Employment!U53</f>
        <v>26819.435582822087</v>
      </c>
      <c r="V53" s="1">
        <f>+Payroll!V53/Employment!V53</f>
        <v>26051.526315789473</v>
      </c>
      <c r="W53" s="1">
        <f>+Payroll!W53/Employment!W53</f>
        <v>22914.897637795275</v>
      </c>
      <c r="X53" s="1">
        <f>+Payroll!X53/Employment!X53</f>
        <v>16417.333333333332</v>
      </c>
      <c r="Y53" s="1">
        <f>+Payroll!Y53/Employment!Y53</f>
        <v>29945.952000000001</v>
      </c>
      <c r="Z53" s="1">
        <f>+Payroll!Z53/Employment!Z53</f>
        <v>25306.481481481482</v>
      </c>
      <c r="AA53" s="1">
        <f>+Payroll!AA53/Employment!AA53</f>
        <v>32383.014925373136</v>
      </c>
      <c r="AB53" s="1">
        <f>+Payroll!AB53/Employment!AB53</f>
        <v>27737.641025641027</v>
      </c>
      <c r="AC53" s="1">
        <f>+Payroll!AC53/Employment!AC53</f>
        <v>36411.575221238942</v>
      </c>
      <c r="AD53" s="1">
        <f>+Payroll!AD53/Employment!AD53</f>
        <v>34846.060606060608</v>
      </c>
      <c r="AE53" s="1">
        <f>+Payroll!AE53/Employment!AE53</f>
        <v>26805.473684210527</v>
      </c>
      <c r="AF53" s="1">
        <f>+Payroll!AF53/Employment!AF53</f>
        <v>30552.745098039217</v>
      </c>
      <c r="AG53" s="1">
        <f>+Payroll!AG53/Employment!AG53</f>
        <v>29617.714285714286</v>
      </c>
      <c r="AH53" s="1">
        <f>+Payroll!AH53/Employment!AH53</f>
        <v>32221.20930232558</v>
      </c>
    </row>
    <row r="54" spans="1:34" x14ac:dyDescent="0.2">
      <c r="A54">
        <v>53</v>
      </c>
      <c r="C54" s="4" t="s">
        <v>82</v>
      </c>
      <c r="D54" s="5" t="s">
        <v>2078</v>
      </c>
      <c r="E54" s="1">
        <f>+Payroll!E54/Employment!E54</f>
        <v>14950.88</v>
      </c>
      <c r="F54" s="1">
        <f>+Payroll!F54/Employment!F54</f>
        <v>12911.809523809523</v>
      </c>
      <c r="G54" s="1"/>
      <c r="H54" s="1"/>
      <c r="I54" s="1"/>
      <c r="J54" s="1"/>
      <c r="K54" s="1"/>
      <c r="L54" s="1"/>
      <c r="M54" s="1">
        <f>+Payroll!M54/Employment!M54</f>
        <v>34985.052631578947</v>
      </c>
      <c r="N54" s="1">
        <f>+Payroll!N54/Employment!N54</f>
        <v>25703.414634146342</v>
      </c>
      <c r="O54" s="1">
        <f>+Payroll!O54/Employment!O54</f>
        <v>20442.962962962964</v>
      </c>
      <c r="P54" s="1">
        <f>+Payroll!P54/Employment!P54</f>
        <v>23257.058823529413</v>
      </c>
      <c r="Q54" s="1">
        <f>+Payroll!Q54/Employment!Q54</f>
        <v>23295.090909090908</v>
      </c>
      <c r="R54" s="1"/>
      <c r="S54" s="1"/>
      <c r="T54" s="1">
        <f>+Payroll!T54/Employment!T54</f>
        <v>28188.105263157893</v>
      </c>
      <c r="U54" s="1">
        <f>+Payroll!U54/Employment!U54</f>
        <v>25953.241379310344</v>
      </c>
      <c r="V54" s="1"/>
      <c r="W54" s="1">
        <f>+Payroll!W54/Employment!W54</f>
        <v>22387.529411764706</v>
      </c>
      <c r="X54" s="1">
        <f>+Payroll!X54/Employment!X54</f>
        <v>26752.799999999999</v>
      </c>
      <c r="Y54" s="1"/>
      <c r="Z54" s="1">
        <f>+Payroll!Z54/Employment!Z54</f>
        <v>22714.415094339623</v>
      </c>
      <c r="AA54" s="1"/>
      <c r="AB54" s="1"/>
      <c r="AC54" s="1"/>
      <c r="AD54" s="1"/>
      <c r="AE54" s="1">
        <f>+Payroll!AE54/Employment!AE54</f>
        <v>28480.761904761905</v>
      </c>
      <c r="AF54" s="1">
        <f>+Payroll!AF54/Employment!AF54</f>
        <v>26927.483870967742</v>
      </c>
      <c r="AG54" s="1">
        <f>+Payroll!AG54/Employment!AG54</f>
        <v>34340.36363636364</v>
      </c>
      <c r="AH54" s="1">
        <f>+Payroll!AH54/Employment!AH54</f>
        <v>29607</v>
      </c>
    </row>
    <row r="55" spans="1:34" x14ac:dyDescent="0.2">
      <c r="A55">
        <v>54</v>
      </c>
      <c r="C55" s="4" t="s">
        <v>83</v>
      </c>
      <c r="D55" s="5" t="s">
        <v>2079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f>+Payroll!Z55/Employment!Z55</f>
        <v>34055.5</v>
      </c>
      <c r="AA55" s="1">
        <f>+Payroll!AA55/Employment!AA55</f>
        <v>28460.25</v>
      </c>
      <c r="AB55" s="1">
        <f>+Payroll!AB55/Employment!AB55</f>
        <v>31654.909090909092</v>
      </c>
      <c r="AC55" s="1">
        <f>+Payroll!AC55/Employment!AC55</f>
        <v>34126.080000000002</v>
      </c>
      <c r="AD55" s="1">
        <f>+Payroll!AD55/Employment!AD55</f>
        <v>30088.571428571428</v>
      </c>
      <c r="AE55" s="1"/>
      <c r="AF55" s="1"/>
      <c r="AG55" s="1"/>
      <c r="AH55" s="1"/>
    </row>
    <row r="56" spans="1:34" x14ac:dyDescent="0.2">
      <c r="A56">
        <v>55</v>
      </c>
      <c r="C56" s="4" t="s">
        <v>84</v>
      </c>
      <c r="D56" s="5" t="s">
        <v>85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f>+Payroll!Y56/Employment!Y56</f>
        <v>35008.888888888891</v>
      </c>
      <c r="Z56" s="1"/>
      <c r="AA56" s="1">
        <f>+Payroll!AA56/Employment!AA56</f>
        <v>40473.599999999999</v>
      </c>
      <c r="AB56" s="1">
        <f>+Payroll!AB56/Employment!AB56</f>
        <v>26327.78947368421</v>
      </c>
      <c r="AC56" s="1">
        <f>+Payroll!AC56/Employment!AC56</f>
        <v>19373.5</v>
      </c>
      <c r="AD56" s="1">
        <f>+Payroll!AD56/Employment!AD56</f>
        <v>22024.666666666668</v>
      </c>
      <c r="AE56" s="1">
        <f>+Payroll!AE56/Employment!AE56</f>
        <v>24677.833333333332</v>
      </c>
      <c r="AF56" s="1">
        <f>+Payroll!AF56/Employment!AF56</f>
        <v>30871</v>
      </c>
      <c r="AG56" s="1">
        <f>+Payroll!AG56/Employment!AG56</f>
        <v>33871.085714285713</v>
      </c>
      <c r="AH56" s="1">
        <f>+Payroll!AH56/Employment!AH56</f>
        <v>60578.040816326531</v>
      </c>
    </row>
    <row r="57" spans="1:34" x14ac:dyDescent="0.2">
      <c r="A57">
        <v>56</v>
      </c>
      <c r="C57" s="4" t="s">
        <v>86</v>
      </c>
      <c r="D57" s="5" t="s">
        <v>87</v>
      </c>
      <c r="E57" s="1">
        <f>+Payroll!E57/Employment!E57</f>
        <v>14253.784615384615</v>
      </c>
      <c r="F57" s="1">
        <f>+Payroll!F57/Employment!F57</f>
        <v>15036.055944055945</v>
      </c>
      <c r="G57" s="1">
        <f>+Payroll!G57/Employment!G57</f>
        <v>15691.233333333334</v>
      </c>
      <c r="H57" s="1">
        <f>+Payroll!H57/Employment!H57</f>
        <v>15904.984126984127</v>
      </c>
      <c r="I57" s="1">
        <f>+Payroll!I57/Employment!I57</f>
        <v>15662.441176470587</v>
      </c>
      <c r="J57" s="1">
        <f>+Payroll!J57/Employment!J57</f>
        <v>15302.985915492958</v>
      </c>
      <c r="K57" s="1">
        <f>+Payroll!K57/Employment!K57</f>
        <v>15379.656441717791</v>
      </c>
      <c r="L57" s="1">
        <f>+Payroll!L57/Employment!L57</f>
        <v>15649.89010989011</v>
      </c>
      <c r="M57" s="1">
        <f>+Payroll!M57/Employment!M57</f>
        <v>18805.790209790212</v>
      </c>
      <c r="N57" s="1">
        <f>+Payroll!N57/Employment!N57</f>
        <v>21193.464788732395</v>
      </c>
      <c r="O57" s="1">
        <f>+Payroll!O57/Employment!O57</f>
        <v>23964.795698924732</v>
      </c>
      <c r="P57" s="1">
        <f>+Payroll!P57/Employment!P57</f>
        <v>24913</v>
      </c>
      <c r="Q57" s="1">
        <f>+Payroll!Q57/Employment!Q57</f>
        <v>23073.504761904762</v>
      </c>
      <c r="R57" s="1">
        <f>+Payroll!R57/Employment!R57</f>
        <v>24173.196078431374</v>
      </c>
      <c r="S57" s="1">
        <f>+Payroll!S57/Employment!S57</f>
        <v>22622.6875</v>
      </c>
      <c r="T57" s="1">
        <f>+Payroll!T57/Employment!T57</f>
        <v>26812.687999999998</v>
      </c>
      <c r="U57" s="1">
        <f>+Payroll!U57/Employment!U57</f>
        <v>18783.525179856115</v>
      </c>
      <c r="V57" s="1">
        <f>+Payroll!V57/Employment!V57</f>
        <v>17442.911764705881</v>
      </c>
      <c r="W57" s="1">
        <f>+Payroll!W57/Employment!W57</f>
        <v>20811.467889908257</v>
      </c>
      <c r="X57" s="1">
        <f>+Payroll!X57/Employment!X57</f>
        <v>22886.862559241705</v>
      </c>
      <c r="Y57" s="1">
        <f>+Payroll!Y57/Employment!Y57</f>
        <v>23175.36842105263</v>
      </c>
      <c r="Z57" s="1">
        <f>+Payroll!Z57/Employment!Z57</f>
        <v>21257.123404255319</v>
      </c>
      <c r="AA57" s="1">
        <f>+Payroll!AA57/Employment!AA57</f>
        <v>27349.359073359072</v>
      </c>
      <c r="AB57" s="1">
        <f>+Payroll!AB57/Employment!AB57</f>
        <v>30358.607407407406</v>
      </c>
      <c r="AC57" s="1">
        <f>+Payroll!AC57/Employment!AC57</f>
        <v>38853.19245283019</v>
      </c>
      <c r="AD57" s="1">
        <f>+Payroll!AD57/Employment!AD57</f>
        <v>34814.446043165466</v>
      </c>
      <c r="AE57" s="1">
        <f>+Payroll!AE57/Employment!AE57</f>
        <v>38583.288343558284</v>
      </c>
      <c r="AF57" s="1">
        <f>+Payroll!AF57/Employment!AF57</f>
        <v>36032.32608695652</v>
      </c>
      <c r="AG57" s="1">
        <f>+Payroll!AG57/Employment!AG57</f>
        <v>32143.714964370545</v>
      </c>
      <c r="AH57" s="1">
        <f>+Payroll!AH57/Employment!AH57</f>
        <v>30577.763341067286</v>
      </c>
    </row>
    <row r="58" spans="1:34" ht="12.75" x14ac:dyDescent="0.2">
      <c r="A58">
        <v>57</v>
      </c>
      <c r="C58" s="4" t="s">
        <v>88</v>
      </c>
      <c r="D58" s="10" t="s">
        <v>2080</v>
      </c>
      <c r="E58" s="1">
        <f>+Payroll!E58/Employment!E58</f>
        <v>30128.189252836652</v>
      </c>
      <c r="F58" s="1">
        <f>+Payroll!F58/Employment!F58</f>
        <v>32665.160518444667</v>
      </c>
      <c r="G58" s="1">
        <f>+Payroll!G58/Employment!G58</f>
        <v>34424.080503144651</v>
      </c>
      <c r="H58" s="1">
        <f>+Payroll!H58/Employment!H58</f>
        <v>37533.125884016976</v>
      </c>
      <c r="I58" s="1">
        <f>+Payroll!I58/Employment!I58</f>
        <v>40844.861230329043</v>
      </c>
      <c r="J58" s="1">
        <f>+Payroll!J58/Employment!J58</f>
        <v>40060.85186010247</v>
      </c>
      <c r="K58" s="1">
        <f>+Payroll!K58/Employment!K58</f>
        <v>40426.851354145132</v>
      </c>
      <c r="L58" s="1">
        <f>+Payroll!L58/Employment!L58</f>
        <v>39687.610786347352</v>
      </c>
      <c r="M58" s="1">
        <f>+Payroll!M58/Employment!M58</f>
        <v>44612.083602378931</v>
      </c>
      <c r="N58" s="1">
        <f>+Payroll!N58/Employment!N58</f>
        <v>45891.772410091253</v>
      </c>
      <c r="O58" s="1">
        <f>+Payroll!O58/Employment!O58</f>
        <v>47154.489222730241</v>
      </c>
      <c r="P58" s="1">
        <f>+Payroll!P58/Employment!P58</f>
        <v>52092.095705156782</v>
      </c>
      <c r="Q58" s="1">
        <f>+Payroll!Q58/Employment!Q58</f>
        <v>47837.212258155625</v>
      </c>
      <c r="R58" s="1">
        <f>+Payroll!R58/Employment!R58</f>
        <v>62506.803318692044</v>
      </c>
      <c r="S58" s="1">
        <f>+Payroll!S58/Employment!S58</f>
        <v>58454.348337746393</v>
      </c>
      <c r="T58" s="1">
        <f>+Payroll!T58/Employment!T58</f>
        <v>107109.33772014709</v>
      </c>
      <c r="U58" s="1">
        <f>+Payroll!U58/Employment!U58</f>
        <v>107902.22023457936</v>
      </c>
      <c r="V58" s="1">
        <f>+Payroll!V58/Employment!V58</f>
        <v>106812.06678911338</v>
      </c>
      <c r="W58" s="1">
        <f>+Payroll!W58/Employment!W58</f>
        <v>107299.99219004231</v>
      </c>
      <c r="X58" s="1">
        <f>+Payroll!X58/Employment!X58</f>
        <v>112646.46212742686</v>
      </c>
      <c r="Y58" s="1">
        <f>+Payroll!Y58/Employment!Y58</f>
        <v>131492.84365200251</v>
      </c>
      <c r="Z58" s="1">
        <f>+Payroll!Z58/Employment!Z58</f>
        <v>170376.99404761905</v>
      </c>
      <c r="AA58" s="1">
        <f>+Payroll!AA58/Employment!AA58</f>
        <v>153331.94938571323</v>
      </c>
      <c r="AB58" s="1">
        <f>+Payroll!AB58/Employment!AB58</f>
        <v>121482.92508100245</v>
      </c>
      <c r="AC58" s="1">
        <f>+Payroll!AC58/Employment!AC58</f>
        <v>132580.04666587705</v>
      </c>
      <c r="AD58" s="1">
        <f>+Payroll!AD58/Employment!AD58</f>
        <v>134060.78267726087</v>
      </c>
      <c r="AE58" s="1">
        <f>+Payroll!AE58/Employment!AE58</f>
        <v>137944.00643463002</v>
      </c>
      <c r="AF58" s="1">
        <f>+Payroll!AF58/Employment!AF58</f>
        <v>137558.76110878953</v>
      </c>
      <c r="AG58" s="1">
        <f>+Payroll!AG58/Employment!AG58</f>
        <v>155726.21339297461</v>
      </c>
      <c r="AH58" s="1">
        <f>+Payroll!AH58/Employment!AH58</f>
        <v>184960.3895206383</v>
      </c>
    </row>
    <row r="59" spans="1:34" x14ac:dyDescent="0.2">
      <c r="A59">
        <v>58</v>
      </c>
      <c r="B59" s="2" t="s">
        <v>2686</v>
      </c>
      <c r="C59" s="4" t="s">
        <v>89</v>
      </c>
      <c r="D59" s="5" t="s">
        <v>2081</v>
      </c>
      <c r="E59" s="1">
        <f>+Payroll!E59/Employment!E59</f>
        <v>30937.795630725865</v>
      </c>
      <c r="F59" s="1">
        <f>+Payroll!F59/Employment!F59</f>
        <v>31281.904200442154</v>
      </c>
      <c r="G59" s="1">
        <f>+Payroll!G59/Employment!G59</f>
        <v>33113.272435897437</v>
      </c>
      <c r="H59" s="1">
        <f>+Payroll!H59/Employment!H59</f>
        <v>31479.652910052911</v>
      </c>
      <c r="I59" s="1">
        <f>+Payroll!I59/Employment!I59</f>
        <v>40536.973451327431</v>
      </c>
      <c r="J59" s="1">
        <f>+Payroll!J59/Employment!J59</f>
        <v>38795.352601156068</v>
      </c>
      <c r="K59" s="1">
        <f>+Payroll!K59/Employment!K59</f>
        <v>40774.879999999997</v>
      </c>
      <c r="L59" s="1">
        <f>+Payroll!L59/Employment!L59</f>
        <v>37846.811965811969</v>
      </c>
      <c r="M59" s="1">
        <f>+Payroll!M59/Employment!M59</f>
        <v>42714.33034987795</v>
      </c>
      <c r="N59" s="1">
        <f>+Payroll!N59/Employment!N59</f>
        <v>43053.38491295938</v>
      </c>
      <c r="O59" s="1">
        <f>+Payroll!O59/Employment!O59</f>
        <v>48790.876937101188</v>
      </c>
      <c r="P59" s="1">
        <f>+Payroll!P59/Employment!P59</f>
        <v>60850.546080964683</v>
      </c>
      <c r="Q59" s="1">
        <f>+Payroll!Q59/Employment!Q59</f>
        <v>56918.352941176468</v>
      </c>
      <c r="R59" s="1">
        <f>+Payroll!R59/Employment!R59</f>
        <v>101070.7714543812</v>
      </c>
      <c r="S59" s="1">
        <f>+Payroll!S59/Employment!S59</f>
        <v>73809.180645161294</v>
      </c>
      <c r="T59" s="1">
        <f>+Payroll!T59/Employment!T59</f>
        <v>214825.91490593343</v>
      </c>
      <c r="U59" s="1">
        <f>+Payroll!U59/Employment!U59</f>
        <v>231755.00541773596</v>
      </c>
      <c r="V59" s="1">
        <f>+Payroll!V59/Employment!V59</f>
        <v>231432.65723361247</v>
      </c>
      <c r="W59" s="1">
        <f>+Payroll!W59/Employment!W59</f>
        <v>208653.73654916513</v>
      </c>
      <c r="X59" s="1">
        <f>+Payroll!X59/Employment!X59</f>
        <v>211715.40540540541</v>
      </c>
      <c r="Y59" s="1">
        <f>+Payroll!Y59/Employment!Y59</f>
        <v>265350.38895152201</v>
      </c>
      <c r="Z59" s="1">
        <f>+Payroll!Z59/Employment!Z59</f>
        <v>261553.60717948718</v>
      </c>
      <c r="AA59" s="1">
        <f>+Payroll!AA59/Employment!AA59</f>
        <v>328296.09108159394</v>
      </c>
      <c r="AB59" s="1">
        <f>+Payroll!AB59/Employment!AB59</f>
        <v>236542.93898972229</v>
      </c>
      <c r="AC59" s="1">
        <f>+Payroll!AC59/Employment!AC59</f>
        <v>250111.65970854668</v>
      </c>
      <c r="AD59" s="1">
        <f>+Payroll!AD59/Employment!AD59</f>
        <v>253273.9268389662</v>
      </c>
      <c r="AE59" s="1">
        <f>+Payroll!AE59/Employment!AE59</f>
        <v>260399.51644192098</v>
      </c>
      <c r="AF59" s="1">
        <f>+Payroll!AF59/Employment!AF59</f>
        <v>234022.88356420817</v>
      </c>
      <c r="AG59" s="1">
        <f>+Payroll!AG59/Employment!AG59</f>
        <v>262877.53675357444</v>
      </c>
      <c r="AH59" s="1">
        <f>+Payroll!AH59/Employment!AH59</f>
        <v>369435.53886113886</v>
      </c>
    </row>
    <row r="60" spans="1:34" x14ac:dyDescent="0.2">
      <c r="A60">
        <v>59</v>
      </c>
      <c r="B60" s="3" t="s">
        <v>2687</v>
      </c>
      <c r="C60" s="4" t="s">
        <v>90</v>
      </c>
      <c r="D60" s="5" t="s">
        <v>2082</v>
      </c>
      <c r="E60" s="1">
        <f>+Payroll!E60/Employment!E60</f>
        <v>30846.934089298371</v>
      </c>
      <c r="F60" s="1">
        <f>+Payroll!F60/Employment!F60</f>
        <v>31126.843122676579</v>
      </c>
      <c r="G60" s="1">
        <f>+Payroll!G60/Employment!G60</f>
        <v>33030.358475263587</v>
      </c>
      <c r="H60" s="1">
        <f>+Payroll!H60/Employment!H60</f>
        <v>31197.052631578947</v>
      </c>
      <c r="I60" s="1">
        <f>+Payroll!I60/Employment!I60</f>
        <v>40034.980023501761</v>
      </c>
      <c r="J60" s="1">
        <f>+Payroll!J60/Employment!J60</f>
        <v>38118.279411764706</v>
      </c>
      <c r="K60" s="1">
        <f>+Payroll!K60/Employment!K60</f>
        <v>40381.513944223108</v>
      </c>
      <c r="L60" s="1">
        <f>+Payroll!L60/Employment!L60</f>
        <v>35866.645080946451</v>
      </c>
      <c r="M60" s="1">
        <f>+Payroll!M60/Employment!M60</f>
        <v>41519.620493358634</v>
      </c>
      <c r="N60" s="1">
        <f>+Payroll!N60/Employment!N60</f>
        <v>40053.146919431281</v>
      </c>
      <c r="O60" s="1">
        <f>+Payroll!O60/Employment!O60</f>
        <v>46675.512195121948</v>
      </c>
      <c r="P60" s="1">
        <f>+Payroll!P60/Employment!P60</f>
        <v>60096.263206672847</v>
      </c>
      <c r="Q60" s="1">
        <f>+Payroll!Q60/Employment!Q60</f>
        <v>57916.502024291498</v>
      </c>
      <c r="R60" s="1">
        <f>+Payroll!R60/Employment!R60</f>
        <v>104799.02651515152</v>
      </c>
      <c r="S60" s="1">
        <f>+Payroll!S60/Employment!S60</f>
        <v>75577.486963835152</v>
      </c>
      <c r="T60" s="1">
        <f>+Payroll!T60/Employment!T60</f>
        <v>79971.598650927481</v>
      </c>
      <c r="U60" s="1">
        <f>+Payroll!U60/Employment!U60</f>
        <v>97588.892857142855</v>
      </c>
      <c r="V60" s="1">
        <f>+Payroll!V60/Employment!V60</f>
        <v>93325.399875233939</v>
      </c>
      <c r="W60" s="1">
        <f>+Payroll!W60/Employment!W60</f>
        <v>115192.66398390342</v>
      </c>
      <c r="X60" s="1">
        <f>+Payroll!X60/Employment!X60</f>
        <v>95806.036933407944</v>
      </c>
      <c r="Y60" s="1">
        <f>+Payroll!Y60/Employment!Y60</f>
        <v>102764.59001682558</v>
      </c>
      <c r="Z60" s="1">
        <f>+Payroll!Z60/Employment!Z60</f>
        <v>103543.01119221411</v>
      </c>
      <c r="AA60" s="1">
        <f>+Payroll!AA60/Employment!AA60</f>
        <v>128276.12961296129</v>
      </c>
      <c r="AB60" s="1">
        <f>+Payroll!AB60/Employment!AB60</f>
        <v>112904.38263801095</v>
      </c>
      <c r="AC60" s="1">
        <f>+Payroll!AC60/Employment!AC60</f>
        <v>131002.20352985355</v>
      </c>
      <c r="AD60" s="1">
        <f>+Payroll!AD60/Employment!AD60</f>
        <v>114910.95960428689</v>
      </c>
      <c r="AE60" s="1">
        <f>+Payroll!AE60/Employment!AE60</f>
        <v>119782.03680981595</v>
      </c>
      <c r="AF60" s="1"/>
      <c r="AG60" s="1"/>
      <c r="AH60" s="1"/>
    </row>
    <row r="61" spans="1:34" x14ac:dyDescent="0.2">
      <c r="A61">
        <v>60</v>
      </c>
      <c r="B61" s="3" t="s">
        <v>2687</v>
      </c>
      <c r="C61" s="4" t="s">
        <v>91</v>
      </c>
      <c r="D61" s="5" t="s">
        <v>92</v>
      </c>
      <c r="E61" s="1"/>
      <c r="F61" s="1"/>
      <c r="G61" s="1"/>
      <c r="H61" s="1"/>
      <c r="I61" s="1">
        <f>+Payroll!I61/Employment!I61</f>
        <v>50503.058823529413</v>
      </c>
      <c r="J61" s="1">
        <f>+Payroll!J61/Employment!J61</f>
        <v>51113.833333333336</v>
      </c>
      <c r="K61" s="1"/>
      <c r="L61" s="1"/>
      <c r="M61" s="1"/>
      <c r="N61" s="1"/>
      <c r="O61" s="1">
        <f>+Payroll!O61/Employment!O61</f>
        <v>58693.407407407409</v>
      </c>
      <c r="P61" s="1">
        <f>+Payroll!P61/Employment!P61</f>
        <v>70775.804878048773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">
      <c r="A62">
        <v>61</v>
      </c>
      <c r="B62" s="3" t="s">
        <v>2687</v>
      </c>
      <c r="C62" s="4" t="s">
        <v>93</v>
      </c>
      <c r="D62" s="5" t="s">
        <v>94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>
        <f>+Payroll!AF62/Employment!AF62</f>
        <v>141482.60294117648</v>
      </c>
      <c r="AG62" s="1">
        <f>+Payroll!AG62/Employment!AG62</f>
        <v>213523.75672645739</v>
      </c>
      <c r="AH62" s="1">
        <f>+Payroll!AH62/Employment!AH62</f>
        <v>194674.38741101537</v>
      </c>
    </row>
    <row r="63" spans="1:34" x14ac:dyDescent="0.2">
      <c r="A63">
        <v>62</v>
      </c>
      <c r="C63" s="4" t="s">
        <v>95</v>
      </c>
      <c r="D63" s="5" t="s">
        <v>2083</v>
      </c>
      <c r="E63" s="1">
        <f>+Payroll!E63/Employment!E63</f>
        <v>24826.459770114943</v>
      </c>
      <c r="F63" s="1">
        <f>+Payroll!F63/Employment!F63</f>
        <v>24842.683673469386</v>
      </c>
      <c r="G63" s="1">
        <f>+Payroll!G63/Employment!G63</f>
        <v>29913.087934560328</v>
      </c>
      <c r="H63" s="1">
        <f>+Payroll!H63/Employment!H63</f>
        <v>31021.208307111392</v>
      </c>
      <c r="I63" s="1">
        <f>+Payroll!I63/Employment!I63</f>
        <v>32503.647342995169</v>
      </c>
      <c r="J63" s="1">
        <f>+Payroll!J63/Employment!J63</f>
        <v>33258.60261096606</v>
      </c>
      <c r="K63" s="1">
        <f>+Payroll!K63/Employment!K63</f>
        <v>32389.890386343217</v>
      </c>
      <c r="L63" s="1">
        <f>+Payroll!L63/Employment!L63</f>
        <v>31081.34208223972</v>
      </c>
      <c r="M63" s="1">
        <f>+Payroll!M63/Employment!M63</f>
        <v>33853.747086750111</v>
      </c>
      <c r="N63" s="1">
        <f>+Payroll!N63/Employment!N63</f>
        <v>36004.822999653617</v>
      </c>
      <c r="O63" s="1">
        <f>+Payroll!O63/Employment!O63</f>
        <v>35790.160575194728</v>
      </c>
      <c r="P63" s="1">
        <f>+Payroll!P63/Employment!P63</f>
        <v>39682.128037937167</v>
      </c>
      <c r="Q63" s="1">
        <f>+Payroll!Q63/Employment!Q63</f>
        <v>36627.254932912394</v>
      </c>
      <c r="R63" s="1">
        <f>+Payroll!R63/Employment!R63</f>
        <v>43976.826987307948</v>
      </c>
      <c r="S63" s="1">
        <f>+Payroll!S63/Employment!S63</f>
        <v>42184.960048062479</v>
      </c>
      <c r="T63" s="1">
        <f>+Payroll!T63/Employment!T63</f>
        <v>41503.631833910033</v>
      </c>
      <c r="U63" s="1">
        <f>+Payroll!U63/Employment!U63</f>
        <v>44384.900815800771</v>
      </c>
      <c r="V63" s="1">
        <f>+Payroll!V63/Employment!V63</f>
        <v>44059.128052412147</v>
      </c>
      <c r="W63" s="1">
        <f>+Payroll!W63/Employment!W63</f>
        <v>48161.096532970769</v>
      </c>
      <c r="X63" s="1">
        <f>+Payroll!X63/Employment!X63</f>
        <v>49286.673190621812</v>
      </c>
      <c r="Y63" s="1">
        <f>+Payroll!Y63/Employment!Y63</f>
        <v>48602.599280862967</v>
      </c>
      <c r="Z63" s="1">
        <f>+Payroll!Z63/Employment!Z63</f>
        <v>48998.911942098915</v>
      </c>
      <c r="AA63" s="1">
        <f>+Payroll!AA63/Employment!AA63</f>
        <v>52084.399615754082</v>
      </c>
      <c r="AB63" s="1">
        <f>+Payroll!AB63/Employment!AB63</f>
        <v>52328.411845459894</v>
      </c>
      <c r="AC63" s="1">
        <f>+Payroll!AC63/Employment!AC63</f>
        <v>57105.280121051634</v>
      </c>
      <c r="AD63" s="1">
        <f>+Payroll!AD63/Employment!AD63</f>
        <v>55934.576217708542</v>
      </c>
      <c r="AE63" s="1">
        <f>+Payroll!AE63/Employment!AE63</f>
        <v>61146.501474926255</v>
      </c>
      <c r="AF63" s="1">
        <f>+Payroll!AF63/Employment!AF63</f>
        <v>58644.916886811625</v>
      </c>
      <c r="AG63" s="1">
        <f>+Payroll!AG63/Employment!AG63</f>
        <v>60395.250509164973</v>
      </c>
      <c r="AH63" s="1">
        <f>+Payroll!AH63/Employment!AH63</f>
        <v>62542.69090909091</v>
      </c>
    </row>
    <row r="64" spans="1:34" x14ac:dyDescent="0.2">
      <c r="A64">
        <v>63</v>
      </c>
      <c r="C64" s="4" t="s">
        <v>96</v>
      </c>
      <c r="D64" s="5" t="s">
        <v>2084</v>
      </c>
      <c r="E64" s="1">
        <f>+Payroll!E64/Employment!E64</f>
        <v>24631.149492017415</v>
      </c>
      <c r="F64" s="1">
        <f>+Payroll!F64/Employment!F64</f>
        <v>24633.539253539253</v>
      </c>
      <c r="G64" s="1">
        <f>+Payroll!G64/Employment!G64</f>
        <v>29558.087197231835</v>
      </c>
      <c r="H64" s="1">
        <f>+Payroll!H64/Employment!H64</f>
        <v>30643.47570332481</v>
      </c>
      <c r="I64" s="1">
        <f>+Payroll!I64/Employment!I64</f>
        <v>32360.776699029127</v>
      </c>
      <c r="J64" s="1">
        <f>+Payroll!J64/Employment!J64</f>
        <v>33245.101358411703</v>
      </c>
      <c r="K64" s="1">
        <f>+Payroll!K64/Employment!K64</f>
        <v>32389.890386343217</v>
      </c>
      <c r="L64" s="1">
        <f>+Payroll!L64/Employment!L64</f>
        <v>31081.34208223972</v>
      </c>
      <c r="M64" s="1">
        <f>+Payroll!M64/Employment!M64</f>
        <v>33853.747086750111</v>
      </c>
      <c r="N64" s="1">
        <f>+Payroll!N64/Employment!N64</f>
        <v>36004.822999653617</v>
      </c>
      <c r="O64" s="1">
        <f>+Payroll!O64/Employment!O64</f>
        <v>35790.160575194728</v>
      </c>
      <c r="P64" s="1">
        <f>+Payroll!P64/Employment!P64</f>
        <v>39682.128037937167</v>
      </c>
      <c r="Q64" s="1">
        <f>+Payroll!Q64/Employment!Q64</f>
        <v>36627.254932912394</v>
      </c>
      <c r="R64" s="1">
        <f>+Payroll!R64/Employment!R64</f>
        <v>43976.826987307948</v>
      </c>
      <c r="S64" s="1">
        <f>+Payroll!S64/Employment!S64</f>
        <v>42184.960048062479</v>
      </c>
      <c r="T64" s="1">
        <f>+Payroll!T64/Employment!T64</f>
        <v>41503.631833910033</v>
      </c>
      <c r="U64" s="1">
        <f>+Payroll!U64/Employment!U64</f>
        <v>44384.900815800771</v>
      </c>
      <c r="V64" s="1">
        <f>+Payroll!V64/Employment!V64</f>
        <v>44059.128052412147</v>
      </c>
      <c r="W64" s="1">
        <f>+Payroll!W64/Employment!W64</f>
        <v>44073.811247324382</v>
      </c>
      <c r="X64" s="1">
        <f>+Payroll!X64/Employment!X64</f>
        <v>41981.635207823958</v>
      </c>
      <c r="Y64" s="1">
        <f>+Payroll!Y64/Employment!Y64</f>
        <v>39587.562874251496</v>
      </c>
      <c r="Z64" s="1">
        <f>+Payroll!Z64/Employment!Z64</f>
        <v>40137.786988457505</v>
      </c>
      <c r="AA64" s="1">
        <f>+Payroll!AA64/Employment!AA64</f>
        <v>44166.29944360142</v>
      </c>
      <c r="AB64" s="1">
        <f>+Payroll!AB64/Employment!AB64</f>
        <v>46365.453851657527</v>
      </c>
      <c r="AC64" s="1">
        <f>+Payroll!AC64/Employment!AC64</f>
        <v>50427.033026286226</v>
      </c>
      <c r="AD64" s="1">
        <f>+Payroll!AD64/Employment!AD64</f>
        <v>49072.622720897612</v>
      </c>
      <c r="AE64" s="1">
        <f>+Payroll!AE64/Employment!AE64</f>
        <v>53983.242700729927</v>
      </c>
      <c r="AF64" s="1">
        <f>+Payroll!AF64/Employment!AF64</f>
        <v>54114.658769931666</v>
      </c>
      <c r="AG64" s="1">
        <f>+Payroll!AG64/Employment!AG64</f>
        <v>56419.836434867779</v>
      </c>
      <c r="AH64" s="1">
        <f>+Payroll!AH64/Employment!AH64</f>
        <v>59748.358466178368</v>
      </c>
    </row>
    <row r="65" spans="1:34" x14ac:dyDescent="0.2">
      <c r="A65">
        <v>64</v>
      </c>
      <c r="C65" s="4" t="s">
        <v>97</v>
      </c>
      <c r="D65" s="5" t="s">
        <v>2085</v>
      </c>
      <c r="E65" s="1">
        <f>+Payroll!E65/Employment!E65</f>
        <v>24483.874706342991</v>
      </c>
      <c r="F65" s="1">
        <f>+Payroll!F65/Employment!F65</f>
        <v>24716.525477707008</v>
      </c>
      <c r="G65" s="1">
        <f>+Payroll!G65/Employment!G65</f>
        <v>30028.187155963304</v>
      </c>
      <c r="H65" s="1">
        <f>+Payroll!H65/Employment!H65</f>
        <v>30491.645133505597</v>
      </c>
      <c r="I65" s="1">
        <f>+Payroll!I65/Employment!I65</f>
        <v>32093.727047146403</v>
      </c>
      <c r="J65" s="1">
        <f>+Payroll!J65/Employment!J65</f>
        <v>32807.924422673197</v>
      </c>
      <c r="K65" s="1">
        <f>+Payroll!K65/Employment!K65</f>
        <v>31980.712328767124</v>
      </c>
      <c r="L65" s="1">
        <f>+Payroll!L65/Employment!L65</f>
        <v>30753.1875</v>
      </c>
      <c r="M65" s="1">
        <f>+Payroll!M65/Employment!M65</f>
        <v>33400.373789173791</v>
      </c>
      <c r="N65" s="1">
        <f>+Payroll!N65/Employment!N65</f>
        <v>35671.708454810498</v>
      </c>
      <c r="O65" s="1">
        <f>+Payroll!O65/Employment!O65</f>
        <v>35137.025230276333</v>
      </c>
      <c r="P65" s="1">
        <f>+Payroll!P65/Employment!P65</f>
        <v>39346.523510971783</v>
      </c>
      <c r="Q65" s="1">
        <f>+Payroll!Q65/Employment!Q65</f>
        <v>35469.194717236707</v>
      </c>
      <c r="R65" s="1">
        <f>+Payroll!R65/Employment!R65</f>
        <v>44200.452405322416</v>
      </c>
      <c r="S65" s="1">
        <f>+Payroll!S65/Employment!S65</f>
        <v>40872.248794599807</v>
      </c>
      <c r="T65" s="1">
        <f>+Payroll!T65/Employment!T65</f>
        <v>39237.084767781744</v>
      </c>
      <c r="U65" s="1">
        <f>+Payroll!U65/Employment!U65</f>
        <v>41115.412496298493</v>
      </c>
      <c r="V65" s="1">
        <f>+Payroll!V65/Employment!V65</f>
        <v>41325.171946926617</v>
      </c>
      <c r="W65" s="1">
        <f>+Payroll!W65/Employment!W65</f>
        <v>41634.292146877509</v>
      </c>
      <c r="X65" s="1">
        <f>+Payroll!X65/Employment!X65</f>
        <v>40837.970700636943</v>
      </c>
      <c r="Y65" s="1">
        <f>+Payroll!Y65/Employment!Y65</f>
        <v>37106.267379679142</v>
      </c>
      <c r="Z65" s="1">
        <f>+Payroll!Z65/Employment!Z65</f>
        <v>37362.916790933494</v>
      </c>
      <c r="AA65" s="1">
        <f>+Payroll!AA65/Employment!AA65</f>
        <v>42241.368541905853</v>
      </c>
      <c r="AB65" s="1">
        <f>+Payroll!AB65/Employment!AB65</f>
        <v>44358.003164556962</v>
      </c>
      <c r="AC65" s="1">
        <f>+Payroll!AC65/Employment!AC65</f>
        <v>48944.615685316392</v>
      </c>
      <c r="AD65" s="1">
        <f>+Payroll!AD65/Employment!AD65</f>
        <v>47469.986078886308</v>
      </c>
      <c r="AE65" s="1">
        <f>+Payroll!AE65/Employment!AE65</f>
        <v>52535.16558693962</v>
      </c>
      <c r="AF65" s="1">
        <f>+Payroll!AF65/Employment!AF65</f>
        <v>52415.480327435966</v>
      </c>
      <c r="AG65" s="1">
        <f>+Payroll!AG65/Employment!AG65</f>
        <v>55597.813008130084</v>
      </c>
      <c r="AH65" s="1">
        <f>+Payroll!AH65/Employment!AH65</f>
        <v>56782.75489385167</v>
      </c>
    </row>
    <row r="66" spans="1:34" x14ac:dyDescent="0.2">
      <c r="A66">
        <v>65</v>
      </c>
      <c r="C66" s="4" t="s">
        <v>98</v>
      </c>
      <c r="D66" s="5" t="s">
        <v>2086</v>
      </c>
      <c r="E66" s="1">
        <f>+Payroll!E66/Employment!E66</f>
        <v>16508.930232558141</v>
      </c>
      <c r="F66" s="1">
        <f>+Payroll!F66/Employment!F66</f>
        <v>12430.165745856353</v>
      </c>
      <c r="G66" s="1">
        <f>+Payroll!G66/Employment!G66</f>
        <v>14008.694063926941</v>
      </c>
      <c r="H66" s="1">
        <f>+Payroll!H66/Employment!H66</f>
        <v>14873.985714285714</v>
      </c>
      <c r="I66" s="1">
        <f>+Payroll!I66/Employment!I66</f>
        <v>16795.013513513513</v>
      </c>
      <c r="J66" s="1">
        <f>+Payroll!J66/Employment!J66</f>
        <v>20229.479125248508</v>
      </c>
      <c r="K66" s="1">
        <f>+Payroll!K66/Employment!K66</f>
        <v>20754.103585657369</v>
      </c>
      <c r="L66" s="1">
        <f>+Payroll!L66/Employment!L66</f>
        <v>20136.949471210341</v>
      </c>
      <c r="M66" s="1">
        <f>+Payroll!M66/Employment!M66</f>
        <v>22318.843091334893</v>
      </c>
      <c r="N66" s="1">
        <f>+Payroll!N66/Employment!N66</f>
        <v>24581.214682981092</v>
      </c>
      <c r="O66" s="1">
        <f>+Payroll!O66/Employment!O66</f>
        <v>24434.930653266332</v>
      </c>
      <c r="P66" s="1">
        <f>+Payroll!P66/Employment!P66</f>
        <v>26981.4</v>
      </c>
      <c r="Q66" s="1">
        <f>+Payroll!Q66/Employment!Q66</f>
        <v>25076.812680115272</v>
      </c>
      <c r="R66" s="1">
        <f>+Payroll!R66/Employment!R66</f>
        <v>25949.135664335663</v>
      </c>
      <c r="S66" s="1">
        <f>+Payroll!S66/Employment!S66</f>
        <v>28125.049645390071</v>
      </c>
      <c r="T66" s="1">
        <f>+Payroll!T66/Employment!T66</f>
        <v>27590.057268722467</v>
      </c>
      <c r="U66" s="1">
        <f>+Payroll!U66/Employment!U66</f>
        <v>34022.997476871322</v>
      </c>
      <c r="V66" s="1">
        <f>+Payroll!V66/Employment!V66</f>
        <v>32901.001438848922</v>
      </c>
      <c r="W66" s="1">
        <f>+Payroll!W66/Employment!W66</f>
        <v>33047.191682910983</v>
      </c>
      <c r="X66" s="1">
        <f>+Payroll!X66/Employment!X66</f>
        <v>31452.910303928835</v>
      </c>
      <c r="Y66" s="1">
        <f>+Payroll!Y66/Employment!Y66</f>
        <v>32049.022912047301</v>
      </c>
      <c r="Z66" s="1">
        <f>+Payroll!Z66/Employment!Z66</f>
        <v>32813.565945568735</v>
      </c>
      <c r="AA66" s="1">
        <f>+Payroll!AA66/Employment!AA66</f>
        <v>34927.744092219022</v>
      </c>
      <c r="AB66" s="1">
        <f>+Payroll!AB66/Employment!AB66</f>
        <v>36503.107258938246</v>
      </c>
      <c r="AC66" s="1">
        <f>+Payroll!AC66/Employment!AC66</f>
        <v>39184.617901828678</v>
      </c>
      <c r="AD66" s="1">
        <f>+Payroll!AD66/Employment!AD66</f>
        <v>38576.597994530537</v>
      </c>
      <c r="AE66" s="1">
        <f>+Payroll!AE66/Employment!AE66</f>
        <v>41090.897866545616</v>
      </c>
      <c r="AF66" s="1">
        <f>+Payroll!AF66/Employment!AF66</f>
        <v>41825.310763888891</v>
      </c>
      <c r="AG66" s="1">
        <f>+Payroll!AG66/Employment!AG66</f>
        <v>44658.860356138706</v>
      </c>
      <c r="AH66" s="1">
        <f>+Payroll!AH66/Employment!AH66</f>
        <v>46015.978761061946</v>
      </c>
    </row>
    <row r="67" spans="1:34" x14ac:dyDescent="0.2">
      <c r="A67">
        <v>66</v>
      </c>
      <c r="C67" s="4" t="s">
        <v>99</v>
      </c>
      <c r="D67" s="5" t="s">
        <v>2087</v>
      </c>
      <c r="E67" s="1">
        <f>+Payroll!E67/Employment!E67</f>
        <v>27600.032482598606</v>
      </c>
      <c r="F67" s="1">
        <f>+Payroll!F67/Employment!F67</f>
        <v>28684.350168350167</v>
      </c>
      <c r="G67" s="1">
        <f>+Payroll!G67/Employment!G67</f>
        <v>36684.144385026739</v>
      </c>
      <c r="H67" s="1">
        <f>+Payroll!H67/Employment!H67</f>
        <v>38088.468421052632</v>
      </c>
      <c r="I67" s="1">
        <f>+Payroll!I67/Employment!I67</f>
        <v>40323.578125</v>
      </c>
      <c r="J67" s="1">
        <f>+Payroll!J67/Employment!J67</f>
        <v>44263.424042272127</v>
      </c>
      <c r="K67" s="1">
        <f>+Payroll!K67/Employment!K67</f>
        <v>45941.76470588235</v>
      </c>
      <c r="L67" s="1">
        <f>+Payroll!L67/Employment!L67</f>
        <v>45319.312849162008</v>
      </c>
      <c r="M67" s="1">
        <f>+Payroll!M67/Employment!M67</f>
        <v>48676.521262002745</v>
      </c>
      <c r="N67" s="1">
        <f>+Payroll!N67/Employment!N67</f>
        <v>52788.717339667455</v>
      </c>
      <c r="O67" s="1">
        <f>+Payroll!O67/Employment!O67</f>
        <v>48917.041958041955</v>
      </c>
      <c r="P67" s="1">
        <f>+Payroll!P67/Employment!P67</f>
        <v>52030.574074074073</v>
      </c>
      <c r="Q67" s="1">
        <f>+Payroll!Q67/Employment!Q67</f>
        <v>41919.269102990031</v>
      </c>
      <c r="R67" s="1"/>
      <c r="S67" s="1">
        <f>+Payroll!S67/Employment!S67</f>
        <v>53014.350877192985</v>
      </c>
      <c r="T67" s="1">
        <f>+Payroll!T67/Employment!T67</f>
        <v>48149.978773584902</v>
      </c>
      <c r="U67" s="1">
        <f>+Payroll!U67/Employment!U67</f>
        <v>48508.076417910444</v>
      </c>
      <c r="V67" s="1">
        <f>+Payroll!V67/Employment!V67</f>
        <v>49426.277437325902</v>
      </c>
      <c r="W67" s="1">
        <f>+Payroll!W67/Employment!W67</f>
        <v>51959.73162193699</v>
      </c>
      <c r="X67" s="1">
        <f>+Payroll!X67/Employment!X67</f>
        <v>52584.294077603809</v>
      </c>
      <c r="Y67" s="1">
        <f>+Payroll!Y67/Employment!Y67</f>
        <v>42984.851008458034</v>
      </c>
      <c r="Z67" s="1">
        <f>+Payroll!Z67/Employment!Z67</f>
        <v>41782.590203106331</v>
      </c>
      <c r="AA67" s="1">
        <f>+Payroll!AA67/Employment!AA67</f>
        <v>51505.630847029075</v>
      </c>
      <c r="AB67" s="1">
        <f>+Payroll!AB67/Employment!AB67</f>
        <v>53791.918088737199</v>
      </c>
      <c r="AC67" s="1">
        <f>+Payroll!AC67/Employment!AC67</f>
        <v>60733.707717569785</v>
      </c>
      <c r="AD67" s="1">
        <f>+Payroll!AD67/Employment!AD67</f>
        <v>63513.578720345075</v>
      </c>
      <c r="AE67" s="1">
        <f>+Payroll!AE67/Employment!AE67</f>
        <v>73433.822710622713</v>
      </c>
      <c r="AF67" s="1">
        <f>+Payroll!AF67/Employment!AF67</f>
        <v>72855.298519095872</v>
      </c>
      <c r="AG67" s="1">
        <f>+Payroll!AG67/Employment!AG67</f>
        <v>74850.590294351627</v>
      </c>
      <c r="AH67" s="1">
        <f>+Payroll!AH67/Employment!AH67</f>
        <v>77339.980982567358</v>
      </c>
    </row>
    <row r="68" spans="1:34" x14ac:dyDescent="0.2">
      <c r="A68">
        <v>67</v>
      </c>
      <c r="C68" s="4" t="s">
        <v>100</v>
      </c>
      <c r="D68" s="5" t="s">
        <v>2088</v>
      </c>
      <c r="E68" s="1"/>
      <c r="F68" s="1"/>
      <c r="G68" s="1"/>
      <c r="H68" s="1"/>
      <c r="I68" s="1"/>
      <c r="J68" s="1"/>
      <c r="K68" s="1"/>
      <c r="L68" s="1"/>
      <c r="M68" s="1"/>
      <c r="N68" s="1">
        <f>+Payroll!N68/Employment!N68</f>
        <v>21501.032258064515</v>
      </c>
      <c r="O68" s="1">
        <f>+Payroll!O68/Employment!O68</f>
        <v>20905.602240896358</v>
      </c>
      <c r="P68" s="1">
        <f>+Payroll!P68/Employment!P68</f>
        <v>24751.139240506331</v>
      </c>
      <c r="Q68" s="1">
        <f>+Payroll!Q68/Employment!Q68</f>
        <v>25732.353982300883</v>
      </c>
      <c r="R68" s="1">
        <f>+Payroll!R68/Employment!R68</f>
        <v>28367.135338345866</v>
      </c>
      <c r="S68" s="1">
        <f>+Payroll!S68/Employment!S68</f>
        <v>30663.255813953489</v>
      </c>
      <c r="T68" s="1">
        <f>+Payroll!T68/Employment!T68</f>
        <v>30567.082568807338</v>
      </c>
      <c r="U68" s="1">
        <f>+Payroll!U68/Employment!U68</f>
        <v>33976.644628099173</v>
      </c>
      <c r="V68" s="1">
        <f>+Payroll!V68/Employment!V68</f>
        <v>36474.265263157897</v>
      </c>
      <c r="W68" s="1">
        <f>+Payroll!W68/Employment!W68</f>
        <v>33068.163636363635</v>
      </c>
      <c r="X68" s="1">
        <f>+Payroll!X68/Employment!X68</f>
        <v>26247.691275167785</v>
      </c>
      <c r="Y68" s="1">
        <f>+Payroll!Y68/Employment!Y68</f>
        <v>29518.269896193771</v>
      </c>
      <c r="Z68" s="1">
        <f>+Payroll!Z68/Employment!Z68</f>
        <v>33515.983870967742</v>
      </c>
      <c r="AA68" s="1"/>
      <c r="AB68" s="1"/>
      <c r="AC68" s="1"/>
      <c r="AD68" s="1">
        <f>+Payroll!AD68/Employment!AD68</f>
        <v>38999.384615384617</v>
      </c>
      <c r="AE68" s="1">
        <f>+Payroll!AE68/Employment!AE68</f>
        <v>41285.475862068968</v>
      </c>
      <c r="AF68" s="1"/>
      <c r="AG68" s="1"/>
      <c r="AH68" s="1">
        <f>+Payroll!AH68/Employment!AH68</f>
        <v>42732.59701492537</v>
      </c>
    </row>
    <row r="69" spans="1:34" x14ac:dyDescent="0.2">
      <c r="A69">
        <v>68</v>
      </c>
      <c r="C69" s="4" t="s">
        <v>101</v>
      </c>
      <c r="D69" s="5" t="s">
        <v>2089</v>
      </c>
      <c r="E69" s="1"/>
      <c r="F69" s="1"/>
      <c r="G69" s="1"/>
      <c r="H69" s="1">
        <f>+Payroll!H69/Employment!H69</f>
        <v>32809.092783505155</v>
      </c>
      <c r="I69" s="1">
        <f>+Payroll!I69/Employment!I69</f>
        <v>33171.789954337903</v>
      </c>
      <c r="J69" s="1">
        <f>+Payroll!J69/Employment!J69</f>
        <v>34533.195876288657</v>
      </c>
      <c r="K69" s="1">
        <f>+Payroll!K69/Employment!K69</f>
        <v>33584.452554744523</v>
      </c>
      <c r="L69" s="1">
        <f>+Payroll!L69/Employment!L69</f>
        <v>32097.562724014337</v>
      </c>
      <c r="M69" s="1">
        <f>+Payroll!M69/Employment!M69</f>
        <v>35269.530249110321</v>
      </c>
      <c r="N69" s="1">
        <f>+Payroll!N69/Employment!N69</f>
        <v>36831.78287092883</v>
      </c>
      <c r="O69" s="1">
        <f>+Payroll!O69/Employment!O69</f>
        <v>37729.374554102258</v>
      </c>
      <c r="P69" s="1">
        <f>+Payroll!P69/Employment!P69</f>
        <v>40724.053527980534</v>
      </c>
      <c r="Q69" s="1">
        <f>+Payroll!Q69/Employment!Q69</f>
        <v>40612.089517078915</v>
      </c>
      <c r="R69" s="1">
        <f>+Payroll!R69/Employment!R69</f>
        <v>43556.669230769228</v>
      </c>
      <c r="S69" s="1">
        <f>+Payroll!S69/Employment!S69</f>
        <v>44354.333067729087</v>
      </c>
      <c r="T69" s="1">
        <f>+Payroll!T69/Employment!T69</f>
        <v>46985.103338632747</v>
      </c>
      <c r="U69" s="1">
        <f>+Payroll!U69/Employment!U69</f>
        <v>53086.8803752932</v>
      </c>
      <c r="V69" s="1">
        <f>+Payroll!V69/Employment!V69</f>
        <v>51533.061710037175</v>
      </c>
      <c r="W69" s="1">
        <f>+Payroll!W69/Employment!W69</f>
        <v>50538.190340909088</v>
      </c>
      <c r="X69" s="1">
        <f>+Payroll!X69/Employment!X69</f>
        <v>45713.627760252362</v>
      </c>
      <c r="Y69" s="1">
        <f>+Payroll!Y69/Employment!Y69</f>
        <v>49161.990338164251</v>
      </c>
      <c r="Z69" s="1">
        <f>+Payroll!Z69/Employment!Z69</f>
        <v>60540.139737991267</v>
      </c>
      <c r="AA69" s="1">
        <f>+Payroll!AA69/Employment!AA69</f>
        <v>58681.37634408602</v>
      </c>
      <c r="AB69" s="1">
        <f>+Payroll!AB69/Employment!AB69</f>
        <v>65516.675062972296</v>
      </c>
      <c r="AC69" s="1">
        <f>+Payroll!AC69/Employment!AC69</f>
        <v>67946.205714285708</v>
      </c>
      <c r="AD69" s="1">
        <f>+Payroll!AD69/Employment!AD69</f>
        <v>64927.119170984457</v>
      </c>
      <c r="AE69" s="1">
        <f>+Payroll!AE69/Employment!AE69</f>
        <v>64360.227005870838</v>
      </c>
      <c r="AF69" s="1">
        <f>+Payroll!AF69/Employment!AF69</f>
        <v>64946.215384615381</v>
      </c>
      <c r="AG69" s="1">
        <f>+Payroll!AG69/Employment!AG69</f>
        <v>60012.88595041322</v>
      </c>
      <c r="AH69" s="1">
        <f>+Payroll!AH69/Employment!AH69</f>
        <v>70144.411575562699</v>
      </c>
    </row>
    <row r="70" spans="1:34" x14ac:dyDescent="0.2">
      <c r="A70">
        <v>69</v>
      </c>
      <c r="C70" s="4" t="s">
        <v>102</v>
      </c>
      <c r="D70" s="5" t="s">
        <v>2090</v>
      </c>
      <c r="E70" s="1"/>
      <c r="F70" s="1"/>
      <c r="G70" s="1">
        <f>+Payroll!G70/Employment!G70</f>
        <v>18921.604790419162</v>
      </c>
      <c r="H70" s="1">
        <f>+Payroll!H70/Employment!H70</f>
        <v>21980.875621890547</v>
      </c>
      <c r="I70" s="1">
        <f>+Payroll!I70/Employment!I70</f>
        <v>24481.137931034482</v>
      </c>
      <c r="J70" s="1">
        <f>+Payroll!J70/Employment!J70</f>
        <v>28799.91011235955</v>
      </c>
      <c r="K70" s="1">
        <f>+Payroll!K70/Employment!K70</f>
        <v>30115.180887372015</v>
      </c>
      <c r="L70" s="1">
        <f>+Payroll!L70/Employment!L70</f>
        <v>30069.07894736842</v>
      </c>
      <c r="M70" s="1">
        <f>+Payroll!M70/Employment!M70</f>
        <v>34251.581699346403</v>
      </c>
      <c r="N70" s="1">
        <f>+Payroll!N70/Employment!N70</f>
        <v>35918.952212389384</v>
      </c>
      <c r="O70" s="1">
        <f>+Payroll!O70/Employment!O70</f>
        <v>35897.092127303185</v>
      </c>
      <c r="P70" s="1">
        <f>+Payroll!P70/Employment!P70</f>
        <v>37490.013422818789</v>
      </c>
      <c r="Q70" s="1">
        <f>+Payroll!Q70/Employment!Q70</f>
        <v>37534.907348242814</v>
      </c>
      <c r="R70" s="1">
        <f>+Payroll!R70/Employment!R70</f>
        <v>41920.39523809524</v>
      </c>
      <c r="S70" s="1">
        <f>+Payroll!S70/Employment!S70</f>
        <v>43766.370797310279</v>
      </c>
      <c r="T70" s="1">
        <f>+Payroll!T70/Employment!T70</f>
        <v>46181.032882011605</v>
      </c>
      <c r="U70" s="1">
        <f>+Payroll!U70/Employment!U70</f>
        <v>53384.42105263158</v>
      </c>
      <c r="V70" s="1">
        <f>+Payroll!V70/Employment!V70</f>
        <v>51086.887923544746</v>
      </c>
      <c r="W70" s="1">
        <f>+Payroll!W70/Employment!W70</f>
        <v>49577.446457990118</v>
      </c>
      <c r="X70" s="1">
        <f>+Payroll!X70/Employment!X70</f>
        <v>43521.135483870967</v>
      </c>
      <c r="Y70" s="1">
        <f>+Payroll!Y70/Employment!Y70</f>
        <v>46639.976261127595</v>
      </c>
      <c r="Z70" s="1">
        <f>+Payroll!Z70/Employment!Z70</f>
        <v>59954.690109890107</v>
      </c>
      <c r="AA70" s="1">
        <f>+Payroll!AA70/Employment!AA70</f>
        <v>58681.37634408602</v>
      </c>
      <c r="AB70" s="1">
        <f>+Payroll!AB70/Employment!AB70</f>
        <v>65516.675062972296</v>
      </c>
      <c r="AC70" s="1">
        <f>+Payroll!AC70/Employment!AC70</f>
        <v>67946.205714285708</v>
      </c>
      <c r="AD70" s="1">
        <f>+Payroll!AD70/Employment!AD70</f>
        <v>64927.119170984457</v>
      </c>
      <c r="AE70" s="1">
        <f>+Payroll!AE70/Employment!AE70</f>
        <v>64360.227005870838</v>
      </c>
      <c r="AF70" s="1">
        <f>+Payroll!AF70/Employment!AF70</f>
        <v>64946.215384615381</v>
      </c>
      <c r="AG70" s="1">
        <f>+Payroll!AG70/Employment!AG70</f>
        <v>60012.88595041322</v>
      </c>
      <c r="AH70" s="1">
        <f>+Payroll!AH70/Employment!AH70</f>
        <v>59798.649076517147</v>
      </c>
    </row>
    <row r="71" spans="1:34" x14ac:dyDescent="0.2">
      <c r="A71">
        <v>70</v>
      </c>
      <c r="C71" s="4" t="s">
        <v>103</v>
      </c>
      <c r="D71" s="5" t="s">
        <v>104</v>
      </c>
      <c r="E71" s="1">
        <f>+Payroll!E71/Employment!E71</f>
        <v>33478.283870967745</v>
      </c>
      <c r="F71" s="1">
        <f>+Payroll!F71/Employment!F71</f>
        <v>39432.013397129187</v>
      </c>
      <c r="G71" s="1">
        <f>+Payroll!G71/Employment!G71</f>
        <v>38440.389294403896</v>
      </c>
      <c r="H71" s="1">
        <f>+Payroll!H71/Employment!H71</f>
        <v>46940.601873536303</v>
      </c>
      <c r="I71" s="1">
        <f>+Payroll!I71/Employment!I71</f>
        <v>49408.242053789734</v>
      </c>
      <c r="J71" s="1">
        <f>+Payroll!J71/Employment!J71</f>
        <v>48267.071887784921</v>
      </c>
      <c r="K71" s="1">
        <f>+Payroll!K71/Employment!K71</f>
        <v>50254.900951315052</v>
      </c>
      <c r="L71" s="1">
        <f>+Payroll!L71/Employment!L71</f>
        <v>49969.647284959152</v>
      </c>
      <c r="M71" s="1">
        <f>+Payroll!M71/Employment!M71</f>
        <v>56266.382214621633</v>
      </c>
      <c r="N71" s="1">
        <f>+Payroll!N71/Employment!N71</f>
        <v>64686.22275449102</v>
      </c>
      <c r="O71" s="1">
        <f>+Payroll!O71/Employment!O71</f>
        <v>68510.617751479294</v>
      </c>
      <c r="P71" s="1">
        <f>+Payroll!P71/Employment!P71</f>
        <v>66541.808568824068</v>
      </c>
      <c r="Q71" s="1">
        <f>+Payroll!Q71/Employment!Q71</f>
        <v>62619.913235945111</v>
      </c>
      <c r="R71" s="1">
        <f>+Payroll!R71/Employment!R71</f>
        <v>68790.883129584356</v>
      </c>
      <c r="S71" s="1">
        <f>+Payroll!S71/Employment!S71</f>
        <v>74210.652310453122</v>
      </c>
      <c r="T71" s="1">
        <f>+Payroll!T71/Employment!T71</f>
        <v>72641.020841525751</v>
      </c>
      <c r="U71" s="1">
        <f>+Payroll!U71/Employment!U71</f>
        <v>70311.781936533764</v>
      </c>
      <c r="V71" s="1">
        <f>+Payroll!V71/Employment!V71</f>
        <v>73652.996547756047</v>
      </c>
      <c r="W71" s="1">
        <f>+Payroll!W71/Employment!W71</f>
        <v>94231.90284629981</v>
      </c>
      <c r="X71" s="1">
        <f>+Payroll!X71/Employment!X71</f>
        <v>96254.50656063619</v>
      </c>
      <c r="Y71" s="1">
        <f>+Payroll!Y71/Employment!Y71</f>
        <v>108527.94934765925</v>
      </c>
      <c r="Z71" s="1">
        <f>+Payroll!Z71/Employment!Z71</f>
        <v>247393.06765983862</v>
      </c>
      <c r="AA71" s="1">
        <f>+Payroll!AA71/Employment!AA71</f>
        <v>102839.30201342281</v>
      </c>
      <c r="AB71" s="1">
        <f>+Payroll!AB71/Employment!AB71</f>
        <v>89644.623738763534</v>
      </c>
      <c r="AC71" s="1">
        <f>+Payroll!AC71/Employment!AC71</f>
        <v>102248.74160404845</v>
      </c>
      <c r="AD71" s="1">
        <f>+Payroll!AD71/Employment!AD71</f>
        <v>102215.8239624119</v>
      </c>
      <c r="AE71" s="1">
        <f>+Payroll!AE71/Employment!AE71</f>
        <v>108843.34540453817</v>
      </c>
      <c r="AF71" s="1">
        <f>+Payroll!AF71/Employment!AF71</f>
        <v>106577.14020517831</v>
      </c>
      <c r="AG71" s="1">
        <f>+Payroll!AG71/Employment!AG71</f>
        <v>111154.91585693612</v>
      </c>
      <c r="AH71" s="1">
        <f>+Payroll!AH71/Employment!AH71</f>
        <v>131756.97500419393</v>
      </c>
    </row>
    <row r="72" spans="1:34" x14ac:dyDescent="0.2">
      <c r="A72">
        <v>71</v>
      </c>
      <c r="C72" s="4" t="s">
        <v>105</v>
      </c>
      <c r="D72" s="5" t="s">
        <v>2091</v>
      </c>
      <c r="E72" s="1">
        <f>+Payroll!E72/Employment!E72</f>
        <v>17138.1875</v>
      </c>
      <c r="F72" s="1">
        <f>+Payroll!F72/Employment!F72</f>
        <v>17152.71052631579</v>
      </c>
      <c r="G72" s="1">
        <f>+Payroll!G72/Employment!G72</f>
        <v>21030.706896551725</v>
      </c>
      <c r="H72" s="1">
        <f>+Payroll!H72/Employment!H72</f>
        <v>19854.11612903226</v>
      </c>
      <c r="I72" s="1">
        <f>+Payroll!I72/Employment!I72</f>
        <v>25337.162393162394</v>
      </c>
      <c r="J72" s="1">
        <f>+Payroll!J72/Employment!J72</f>
        <v>24613.784615384615</v>
      </c>
      <c r="K72" s="1">
        <f>+Payroll!K72/Employment!K72</f>
        <v>23496.5</v>
      </c>
      <c r="L72" s="1">
        <f>+Payroll!L72/Employment!L72</f>
        <v>26275.476363636364</v>
      </c>
      <c r="M72" s="1">
        <f>+Payroll!M72/Employment!M72</f>
        <v>24813.069518716577</v>
      </c>
      <c r="N72" s="1">
        <f>+Payroll!N72/Employment!N72</f>
        <v>24602.807017543859</v>
      </c>
      <c r="O72" s="1">
        <f>+Payroll!O72/Employment!O72</f>
        <v>32109.844444444443</v>
      </c>
      <c r="P72" s="1">
        <f>+Payroll!P72/Employment!P72</f>
        <v>31799.239373601791</v>
      </c>
      <c r="Q72" s="1">
        <f>+Payroll!Q72/Employment!Q72</f>
        <v>30175.475247524751</v>
      </c>
      <c r="R72" s="1">
        <f>+Payroll!R72/Employment!R72</f>
        <v>30188.394202898551</v>
      </c>
      <c r="S72" s="1">
        <f>+Payroll!S72/Employment!S72</f>
        <v>34480.678132678135</v>
      </c>
      <c r="T72" s="1">
        <f>+Payroll!T72/Employment!T72</f>
        <v>38562.163265306124</v>
      </c>
      <c r="U72" s="1">
        <f>+Payroll!U72/Employment!U72</f>
        <v>41293.4790343075</v>
      </c>
      <c r="V72" s="1">
        <f>+Payroll!V72/Employment!V72</f>
        <v>35942.920415224915</v>
      </c>
      <c r="W72" s="1">
        <f>+Payroll!W72/Employment!W72</f>
        <v>47724.98936170213</v>
      </c>
      <c r="X72" s="1">
        <f>+Payroll!X72/Employment!X72</f>
        <v>49254.59346405229</v>
      </c>
      <c r="Y72" s="1">
        <f>+Payroll!Y72/Employment!Y72</f>
        <v>52078.423620025671</v>
      </c>
      <c r="Z72" s="1">
        <f>+Payroll!Z72/Employment!Z72</f>
        <v>50850.621226874391</v>
      </c>
      <c r="AA72" s="1">
        <f>+Payroll!AA72/Employment!AA72</f>
        <v>56765.779242174627</v>
      </c>
      <c r="AB72" s="1">
        <f>+Payroll!AB72/Employment!AB72</f>
        <v>63041.292023731046</v>
      </c>
      <c r="AC72" s="1">
        <f>+Payroll!AC72/Employment!AC72</f>
        <v>79840.547008547015</v>
      </c>
      <c r="AD72" s="1">
        <f>+Payroll!AD72/Employment!AD72</f>
        <v>48875.313174946001</v>
      </c>
      <c r="AE72" s="1">
        <f>+Payroll!AE72/Employment!AE72</f>
        <v>46411.626168224298</v>
      </c>
      <c r="AF72" s="1">
        <f>+Payroll!AF72/Employment!AF72</f>
        <v>55755.141524105755</v>
      </c>
      <c r="AG72" s="1">
        <f>+Payroll!AG72/Employment!AG72</f>
        <v>57859.936507936509</v>
      </c>
      <c r="AH72" s="1">
        <f>+Payroll!AH72/Employment!AH72</f>
        <v>54222.770889487874</v>
      </c>
    </row>
    <row r="73" spans="1:34" x14ac:dyDescent="0.2">
      <c r="A73">
        <v>72</v>
      </c>
      <c r="C73" s="4" t="s">
        <v>106</v>
      </c>
      <c r="D73" s="5" t="s">
        <v>2092</v>
      </c>
      <c r="E73" s="1">
        <f>+Payroll!E73/Employment!E73</f>
        <v>36873.62857142857</v>
      </c>
      <c r="F73" s="1">
        <f>+Payroll!F73/Employment!F73</f>
        <v>43200.047006155568</v>
      </c>
      <c r="G73" s="1">
        <f>+Payroll!G73/Employment!G73</f>
        <v>40678.307354555436</v>
      </c>
      <c r="H73" s="1">
        <f>+Payroll!H73/Employment!H73</f>
        <v>49612.072072072071</v>
      </c>
      <c r="I73" s="1">
        <f>+Payroll!I73/Employment!I73</f>
        <v>51296.071146245056</v>
      </c>
      <c r="J73" s="1">
        <f>+Payroll!J73/Employment!J73</f>
        <v>51309.546174142481</v>
      </c>
      <c r="K73" s="1">
        <f>+Payroll!K73/Employment!K73</f>
        <v>53627.100189035918</v>
      </c>
      <c r="L73" s="1">
        <f>+Payroll!L73/Employment!L73</f>
        <v>53577.563676633443</v>
      </c>
      <c r="M73" s="1">
        <f>+Payroll!M73/Employment!M73</f>
        <v>58999.546468401488</v>
      </c>
      <c r="N73" s="1">
        <f>+Payroll!N73/Employment!N73</f>
        <v>67666.412861736331</v>
      </c>
      <c r="O73" s="1">
        <f>+Payroll!O73/Employment!O73</f>
        <v>72898.059642147113</v>
      </c>
      <c r="P73" s="1">
        <f>+Payroll!P73/Employment!P73</f>
        <v>75474.494845360823</v>
      </c>
      <c r="Q73" s="1">
        <f>+Payroll!Q73/Employment!Q73</f>
        <v>69685.979514824794</v>
      </c>
      <c r="R73" s="1">
        <f>+Payroll!R73/Employment!R73</f>
        <v>76624.917647058828</v>
      </c>
      <c r="S73" s="1">
        <f>+Payroll!S73/Employment!S73</f>
        <v>83039.99341744378</v>
      </c>
      <c r="T73" s="1">
        <f>+Payroll!T73/Employment!T73</f>
        <v>82890.825575447569</v>
      </c>
      <c r="U73" s="1">
        <f>+Payroll!U73/Employment!U73</f>
        <v>78213.719213521908</v>
      </c>
      <c r="V73" s="1">
        <f>+Payroll!V73/Employment!V73</f>
        <v>86118.461891995408</v>
      </c>
      <c r="W73" s="1">
        <f>+Payroll!W73/Employment!W73</f>
        <v>112745.15498938429</v>
      </c>
      <c r="X73" s="1">
        <f>+Payroll!X73/Employment!X73</f>
        <v>116800.18285714286</v>
      </c>
      <c r="Y73" s="1">
        <f>+Payroll!Y73/Employment!Y73</f>
        <v>132836.54465270121</v>
      </c>
      <c r="Z73" s="1">
        <f>+Payroll!Z73/Employment!Z73</f>
        <v>340151.36899862828</v>
      </c>
      <c r="AA73" s="1">
        <f>+Payroll!AA73/Employment!AA73</f>
        <v>122113.73405698779</v>
      </c>
      <c r="AB73" s="1">
        <f>+Payroll!AB73/Employment!AB73</f>
        <v>100009.09951641639</v>
      </c>
      <c r="AC73" s="1">
        <f>+Payroll!AC73/Employment!AC73</f>
        <v>109087.13182636528</v>
      </c>
      <c r="AD73" s="1">
        <f>+Payroll!AD73/Employment!AD73</f>
        <v>111263.87543506136</v>
      </c>
      <c r="AE73" s="1">
        <f>+Payroll!AE73/Employment!AE73</f>
        <v>117599.50248236216</v>
      </c>
      <c r="AF73" s="1">
        <f>+Payroll!AF73/Employment!AF73</f>
        <v>116012.82039397451</v>
      </c>
      <c r="AG73" s="1">
        <f>+Payroll!AG73/Employment!AG73</f>
        <v>121062.65062607414</v>
      </c>
      <c r="AH73" s="1">
        <f>+Payroll!AH73/Employment!AH73</f>
        <v>143804.67768916555</v>
      </c>
    </row>
    <row r="74" spans="1:34" ht="12.75" x14ac:dyDescent="0.2">
      <c r="A74">
        <v>73</v>
      </c>
      <c r="C74" s="4" t="s">
        <v>107</v>
      </c>
      <c r="D74" s="10" t="s">
        <v>108</v>
      </c>
      <c r="E74" s="1">
        <f>+Payroll!E74/Employment!E74</f>
        <v>29131.668345878032</v>
      </c>
      <c r="F74" s="1">
        <f>+Payroll!F74/Employment!F74</f>
        <v>30606.245702210294</v>
      </c>
      <c r="G74" s="1">
        <f>+Payroll!G74/Employment!G74</f>
        <v>33135.305254893166</v>
      </c>
      <c r="H74" s="1">
        <f>+Payroll!H74/Employment!H74</f>
        <v>33750.629347281734</v>
      </c>
      <c r="I74" s="1">
        <f>+Payroll!I74/Employment!I74</f>
        <v>35334.015873015873</v>
      </c>
      <c r="J74" s="1">
        <f>+Payroll!J74/Employment!J74</f>
        <v>36268.575103646224</v>
      </c>
      <c r="K74" s="1">
        <f>+Payroll!K74/Employment!K74</f>
        <v>37156.245617762666</v>
      </c>
      <c r="L74" s="1">
        <f>+Payroll!L74/Employment!L74</f>
        <v>38658.356785014155</v>
      </c>
      <c r="M74" s="1">
        <f>+Payroll!M74/Employment!M74</f>
        <v>41367.753405017924</v>
      </c>
      <c r="N74" s="1">
        <f>+Payroll!N74/Employment!N74</f>
        <v>45927.022707612457</v>
      </c>
      <c r="O74" s="1">
        <f>+Payroll!O74/Employment!O74</f>
        <v>43515.416100178889</v>
      </c>
      <c r="P74" s="1">
        <f>+Payroll!P74/Employment!P74</f>
        <v>46906.119788440461</v>
      </c>
      <c r="Q74" s="1">
        <f>+Payroll!Q74/Employment!Q74</f>
        <v>50896.964223274059</v>
      </c>
      <c r="R74" s="1">
        <f>+Payroll!R74/Employment!R74</f>
        <v>51744.270615224195</v>
      </c>
      <c r="S74" s="1">
        <f>+Payroll!S74/Employment!S74</f>
        <v>54448.012679071297</v>
      </c>
      <c r="T74" s="1">
        <f>+Payroll!T74/Employment!T74</f>
        <v>56588.118912797283</v>
      </c>
      <c r="U74" s="1">
        <f>+Payroll!U74/Employment!U74</f>
        <v>58046.554394299288</v>
      </c>
      <c r="V74" s="1">
        <f>+Payroll!V74/Employment!V74</f>
        <v>62109.51571739807</v>
      </c>
      <c r="W74" s="1">
        <f>+Payroll!W74/Employment!W74</f>
        <v>62394.658524633422</v>
      </c>
      <c r="X74" s="1">
        <f>+Payroll!X74/Employment!X74</f>
        <v>64968.661277705345</v>
      </c>
      <c r="Y74" s="1">
        <f>+Payroll!Y74/Employment!Y74</f>
        <v>71585.44041337652</v>
      </c>
      <c r="Z74" s="1">
        <f>+Payroll!Z74/Employment!Z74</f>
        <v>70463.610788101578</v>
      </c>
      <c r="AA74" s="1">
        <f>+Payroll!AA74/Employment!AA74</f>
        <v>84651.274141484857</v>
      </c>
      <c r="AB74" s="1">
        <f>+Payroll!AB74/Employment!AB74</f>
        <v>71594.076593064907</v>
      </c>
      <c r="AC74" s="1">
        <f>+Payroll!AC74/Employment!AC74</f>
        <v>75401.17903335602</v>
      </c>
      <c r="AD74" s="1">
        <f>+Payroll!AD74/Employment!AD74</f>
        <v>78390.012696148362</v>
      </c>
      <c r="AE74" s="1">
        <f>+Payroll!AE74/Employment!AE74</f>
        <v>78539.070028011207</v>
      </c>
      <c r="AF74" s="1">
        <f>+Payroll!AF74/Employment!AF74</f>
        <v>82444.889584964767</v>
      </c>
      <c r="AG74" s="1">
        <f>+Payroll!AG74/Employment!AG74</f>
        <v>86084.619429560349</v>
      </c>
      <c r="AH74" s="1">
        <f>+Payroll!AH74/Employment!AH74</f>
        <v>89085.62728970738</v>
      </c>
    </row>
    <row r="75" spans="1:34" x14ac:dyDescent="0.2">
      <c r="A75">
        <v>74</v>
      </c>
      <c r="B75" s="2" t="s">
        <v>2686</v>
      </c>
      <c r="C75" s="4" t="s">
        <v>109</v>
      </c>
      <c r="D75" s="5" t="s">
        <v>2093</v>
      </c>
      <c r="E75" s="1">
        <f>+Payroll!E75/Employment!E75</f>
        <v>32372.642937276898</v>
      </c>
      <c r="F75" s="1">
        <f>+Payroll!F75/Employment!F75</f>
        <v>34438.827817178884</v>
      </c>
      <c r="G75" s="1">
        <f>+Payroll!G75/Employment!G75</f>
        <v>36986.593185985912</v>
      </c>
      <c r="H75" s="1">
        <f>+Payroll!H75/Employment!H75</f>
        <v>37840.399316758398</v>
      </c>
      <c r="I75" s="1">
        <f>+Payroll!I75/Employment!I75</f>
        <v>39351.478850027466</v>
      </c>
      <c r="J75" s="1">
        <f>+Payroll!J75/Employment!J75</f>
        <v>40563.769930833638</v>
      </c>
      <c r="K75" s="1">
        <f>+Payroll!K75/Employment!K75</f>
        <v>41619.426918051147</v>
      </c>
      <c r="L75" s="1">
        <f>+Payroll!L75/Employment!L75</f>
        <v>43282.33987682833</v>
      </c>
      <c r="M75" s="1">
        <f>+Payroll!M75/Employment!M75</f>
        <v>45329.481706737621</v>
      </c>
      <c r="N75" s="1">
        <f>+Payroll!N75/Employment!N75</f>
        <v>46513.072277137937</v>
      </c>
      <c r="O75" s="1">
        <f>+Payroll!O75/Employment!O75</f>
        <v>47503.630079244649</v>
      </c>
      <c r="P75" s="1">
        <f>+Payroll!P75/Employment!P75</f>
        <v>50855.789408581368</v>
      </c>
      <c r="Q75" s="1">
        <f>+Payroll!Q75/Employment!Q75</f>
        <v>55645.964527140088</v>
      </c>
      <c r="R75" s="1">
        <f>+Payroll!R75/Employment!R75</f>
        <v>57007.197351337316</v>
      </c>
      <c r="S75" s="1">
        <f>+Payroll!S75/Employment!S75</f>
        <v>60129.803209513455</v>
      </c>
      <c r="T75" s="1">
        <f>+Payroll!T75/Employment!T75</f>
        <v>63251.348358834359</v>
      </c>
      <c r="U75" s="1">
        <f>+Payroll!U75/Employment!U75</f>
        <v>63804.842131505138</v>
      </c>
      <c r="V75" s="1">
        <f>+Payroll!V75/Employment!V75</f>
        <v>68951.197788018428</v>
      </c>
      <c r="W75" s="1">
        <f>+Payroll!W75/Employment!W75</f>
        <v>68629.16285169289</v>
      </c>
      <c r="X75" s="1">
        <f>+Payroll!X75/Employment!X75</f>
        <v>71632.868513505731</v>
      </c>
      <c r="Y75" s="1">
        <f>+Payroll!Y75/Employment!Y75</f>
        <v>79726.350945712213</v>
      </c>
      <c r="Z75" s="1">
        <f>+Payroll!Z75/Employment!Z75</f>
        <v>75736.892867389688</v>
      </c>
      <c r="AA75" s="1">
        <f>+Payroll!AA75/Employment!AA75</f>
        <v>78107.507783543362</v>
      </c>
      <c r="AB75" s="1">
        <f>+Payroll!AB75/Employment!AB75</f>
        <v>82231.100765306124</v>
      </c>
      <c r="AC75" s="1">
        <f>+Payroll!AC75/Employment!AC75</f>
        <v>87419.73295173097</v>
      </c>
      <c r="AD75" s="1">
        <f>+Payroll!AD75/Employment!AD75</f>
        <v>90653.534943639286</v>
      </c>
      <c r="AE75" s="1">
        <f>+Payroll!AE75/Employment!AE75</f>
        <v>90996.372967265052</v>
      </c>
      <c r="AF75" s="1">
        <f>+Payroll!AF75/Employment!AF75</f>
        <v>96200.487175485148</v>
      </c>
      <c r="AG75" s="1">
        <f>+Payroll!AG75/Employment!AG75</f>
        <v>100306.99173385039</v>
      </c>
      <c r="AH75" s="1">
        <f>+Payroll!AH75/Employment!AH75</f>
        <v>103334.19645088728</v>
      </c>
    </row>
    <row r="76" spans="1:34" x14ac:dyDescent="0.2">
      <c r="A76">
        <v>75</v>
      </c>
      <c r="B76" s="3" t="s">
        <v>2687</v>
      </c>
      <c r="C76" s="4" t="s">
        <v>110</v>
      </c>
      <c r="D76" s="5" t="s">
        <v>111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f>+Payroll!O76/Employment!O76</f>
        <v>53942.263133426313</v>
      </c>
      <c r="P76" s="1">
        <f>+Payroll!P76/Employment!P76</f>
        <v>56247.401940605705</v>
      </c>
      <c r="Q76" s="1">
        <f>+Payroll!Q76/Employment!Q76</f>
        <v>60359.433809523813</v>
      </c>
      <c r="R76" s="1">
        <f>+Payroll!R76/Employment!R76</f>
        <v>60827.333183856499</v>
      </c>
      <c r="S76" s="1">
        <f>+Payroll!S76/Employment!S76</f>
        <v>63570.666379310343</v>
      </c>
      <c r="T76" s="1">
        <f>+Payroll!T76/Employment!T76</f>
        <v>67149.478380962493</v>
      </c>
      <c r="U76" s="1">
        <f>+Payroll!U76/Employment!U76</f>
        <v>66749.038171185544</v>
      </c>
      <c r="V76" s="1">
        <f>+Payroll!V76/Employment!V76</f>
        <v>73971.205347359195</v>
      </c>
      <c r="W76" s="1">
        <f>+Payroll!W76/Employment!W76</f>
        <v>72143.961017139023</v>
      </c>
      <c r="X76" s="1"/>
      <c r="Y76" s="1"/>
      <c r="Z76" s="1"/>
      <c r="AA76" s="1"/>
      <c r="AB76" s="1"/>
      <c r="AC76" s="1"/>
      <c r="AD76" s="1">
        <f>+Payroll!AD76/Employment!AD76</f>
        <v>94317.95608782435</v>
      </c>
      <c r="AE76" s="1">
        <f>+Payroll!AE76/Employment!AE76</f>
        <v>99925.581213307247</v>
      </c>
      <c r="AF76" s="1">
        <f>+Payroll!AF76/Employment!AF76</f>
        <v>110475.78876404495</v>
      </c>
      <c r="AG76" s="1">
        <f>+Payroll!AG76/Employment!AG76</f>
        <v>120236.12017167381</v>
      </c>
      <c r="AH76" s="1">
        <f>+Payroll!AH76/Employment!AH76</f>
        <v>109275.52826510722</v>
      </c>
    </row>
    <row r="77" spans="1:34" x14ac:dyDescent="0.2">
      <c r="A77">
        <v>76</v>
      </c>
      <c r="B77" s="3" t="s">
        <v>2687</v>
      </c>
      <c r="C77" s="4" t="s">
        <v>112</v>
      </c>
      <c r="D77" s="5" t="s">
        <v>113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f>+Payroll!O77/Employment!O77</f>
        <v>52659.504569504563</v>
      </c>
      <c r="P77" s="1">
        <f>+Payroll!P77/Employment!P77</f>
        <v>44950.710496824802</v>
      </c>
      <c r="Q77" s="1"/>
      <c r="R77" s="1"/>
      <c r="S77" s="1"/>
      <c r="T77" s="1"/>
      <c r="U77" s="1"/>
      <c r="V77" s="1"/>
      <c r="W77" s="1">
        <f>+Payroll!W77/Employment!W77</f>
        <v>73927.952071892156</v>
      </c>
      <c r="X77" s="1"/>
      <c r="Y77" s="1"/>
      <c r="Z77" s="1"/>
      <c r="AA77" s="1">
        <f>+Payroll!AA77/Employment!AA77</f>
        <v>128859.6</v>
      </c>
      <c r="AB77" s="1">
        <f>+Payroll!AB77/Employment!AB77</f>
        <v>126264.3137254902</v>
      </c>
      <c r="AC77" s="1">
        <f>+Payroll!AC77/Employment!AC77</f>
        <v>149856.78260869565</v>
      </c>
      <c r="AD77" s="1">
        <f>+Payroll!AD77/Employment!AD77</f>
        <v>151382.46153846153</v>
      </c>
      <c r="AE77" s="1">
        <f>+Payroll!AE77/Employment!AE77</f>
        <v>168374.39999999999</v>
      </c>
      <c r="AF77" s="1">
        <f>+Payroll!AF77/Employment!AF77</f>
        <v>156634.29885057471</v>
      </c>
      <c r="AG77" s="1">
        <f>+Payroll!AG77/Employment!AG77</f>
        <v>146956</v>
      </c>
      <c r="AH77" s="1">
        <f>+Payroll!AH77/Employment!AH77</f>
        <v>151597.16666666666</v>
      </c>
    </row>
    <row r="78" spans="1:34" x14ac:dyDescent="0.2">
      <c r="A78">
        <v>77</v>
      </c>
      <c r="B78" s="3" t="s">
        <v>2687</v>
      </c>
      <c r="C78" s="4" t="s">
        <v>114</v>
      </c>
      <c r="D78" s="5" t="s">
        <v>115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>
        <f>+Payroll!P78/Employment!P78</f>
        <v>108369.81481481482</v>
      </c>
      <c r="Q78" s="1"/>
      <c r="R78" s="1"/>
      <c r="S78" s="1"/>
      <c r="T78" s="1"/>
      <c r="U78" s="1"/>
      <c r="V78" s="1">
        <f>+Payroll!V78/Employment!V78</f>
        <v>105945.06122448979</v>
      </c>
      <c r="W78" s="1">
        <f>+Payroll!W78/Employment!W78</f>
        <v>107420.33333333333</v>
      </c>
      <c r="X78" s="1">
        <f>+Payroll!X78/Employment!X78</f>
        <v>109187.99999999999</v>
      </c>
      <c r="Y78" s="1"/>
      <c r="Z78" s="1">
        <f>+Payroll!Z78/Employment!Z78</f>
        <v>81770.44360902255</v>
      </c>
      <c r="AA78" s="1"/>
      <c r="AB78" s="1"/>
      <c r="AC78" s="1"/>
      <c r="AD78" s="1">
        <f>+Payroll!AD78/Employment!AD78</f>
        <v>86812.129032258061</v>
      </c>
      <c r="AE78" s="1">
        <f>+Payroll!AE78/Employment!AE78</f>
        <v>90153.317647058822</v>
      </c>
      <c r="AF78" s="1">
        <f>+Payroll!AF78/Employment!AF78</f>
        <v>97920.878464818757</v>
      </c>
      <c r="AG78" s="1">
        <f>+Payroll!AG78/Employment!AG78</f>
        <v>119546.00414078675</v>
      </c>
      <c r="AH78" s="1">
        <f>+Payroll!AH78/Employment!AH78</f>
        <v>111310.06369426752</v>
      </c>
    </row>
    <row r="79" spans="1:34" x14ac:dyDescent="0.2">
      <c r="A79">
        <v>78</v>
      </c>
      <c r="B79" s="3" t="s">
        <v>2687</v>
      </c>
      <c r="C79" s="4" t="s">
        <v>116</v>
      </c>
      <c r="D79" s="5" t="s">
        <v>117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f>+Payroll!AC79/Employment!AC79</f>
        <v>137579.33333333334</v>
      </c>
      <c r="AD79" s="1">
        <f>+Payroll!AD79/Employment!AD79</f>
        <v>94538</v>
      </c>
      <c r="AE79" s="1"/>
      <c r="AF79" s="1"/>
      <c r="AG79" s="1">
        <f>+Payroll!AG79/Employment!AG79</f>
        <v>183323.33333333334</v>
      </c>
      <c r="AH79" s="1">
        <f>+Payroll!AH79/Employment!AH79</f>
        <v>101735.06382978724</v>
      </c>
    </row>
    <row r="80" spans="1:34" x14ac:dyDescent="0.2">
      <c r="A80">
        <v>79</v>
      </c>
      <c r="B80" s="3" t="s">
        <v>2687</v>
      </c>
      <c r="C80" s="4" t="s">
        <v>118</v>
      </c>
      <c r="D80" s="5" t="s">
        <v>119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>
        <f>+Payroll!AG80/Employment!AG80</f>
        <v>78618.461538461532</v>
      </c>
      <c r="AH80" s="1">
        <f>+Payroll!AH80/Employment!AH80</f>
        <v>95060.17777777779</v>
      </c>
    </row>
    <row r="81" spans="1:34" x14ac:dyDescent="0.2">
      <c r="A81">
        <v>80</v>
      </c>
      <c r="B81" s="3" t="s">
        <v>2687</v>
      </c>
      <c r="C81" s="4" t="s">
        <v>120</v>
      </c>
      <c r="D81" s="5" t="s">
        <v>121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f>+Payroll!Q81/Employment!Q81</f>
        <v>66537.377990430628</v>
      </c>
      <c r="R81" s="1">
        <f>+Payroll!R81/Employment!R81</f>
        <v>66545.35754824063</v>
      </c>
      <c r="S81" s="1">
        <f>+Payroll!S81/Employment!S81</f>
        <v>61728.183908045976</v>
      </c>
      <c r="T81" s="1">
        <f>+Payroll!T81/Employment!T81</f>
        <v>70300.595890410958</v>
      </c>
      <c r="U81" s="1"/>
      <c r="V81" s="1">
        <f>+Payroll!V81/Employment!V81</f>
        <v>58826.413502109703</v>
      </c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x14ac:dyDescent="0.2">
      <c r="A82">
        <v>81</v>
      </c>
      <c r="B82" s="3" t="s">
        <v>2687</v>
      </c>
      <c r="C82" s="4" t="s">
        <v>122</v>
      </c>
      <c r="D82" s="5" t="s">
        <v>2094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>
        <f>+Payroll!W82/Employment!W82</f>
        <v>66293.21429770095</v>
      </c>
      <c r="X82" s="1">
        <f>+Payroll!X82/Employment!X82</f>
        <v>66696.426474992506</v>
      </c>
      <c r="Y82" s="1">
        <f>+Payroll!Y82/Employment!Y82</f>
        <v>83627.573488147071</v>
      </c>
      <c r="Z82" s="1">
        <f>+Payroll!Z82/Employment!Z82</f>
        <v>71543.449439279211</v>
      </c>
      <c r="AA82" s="1">
        <f>+Payroll!AA82/Employment!AA82</f>
        <v>77967.664681396098</v>
      </c>
      <c r="AB82" s="1">
        <f>+Payroll!AB82/Employment!AB82</f>
        <v>81969.022925835903</v>
      </c>
      <c r="AC82" s="1">
        <f>+Payroll!AC82/Employment!AC82</f>
        <v>87371.240463598515</v>
      </c>
      <c r="AD82" s="1">
        <f>+Payroll!AD82/Employment!AD82</f>
        <v>90547.273028130177</v>
      </c>
      <c r="AE82" s="1">
        <f>+Payroll!AE82/Employment!AE82</f>
        <v>90743.859576776988</v>
      </c>
      <c r="AF82" s="1">
        <f>+Payroll!AF82/Employment!AF82</f>
        <v>95502.188086406284</v>
      </c>
      <c r="AG82" s="1">
        <f>+Payroll!AG82/Employment!AG82</f>
        <v>99311.923282974385</v>
      </c>
      <c r="AH82" s="1">
        <f>+Payroll!AH82/Employment!AH82</f>
        <v>103013.00953685652</v>
      </c>
    </row>
    <row r="83" spans="1:34" x14ac:dyDescent="0.2">
      <c r="A83">
        <v>82</v>
      </c>
      <c r="B83" s="3" t="s">
        <v>2687</v>
      </c>
      <c r="C83" s="4" t="s">
        <v>123</v>
      </c>
      <c r="D83" s="5" t="s">
        <v>2095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f>+Payroll!O83/Employment!O83</f>
        <v>54658.807197943446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x14ac:dyDescent="0.2">
      <c r="A84">
        <v>83</v>
      </c>
      <c r="B84" s="3" t="s">
        <v>2687</v>
      </c>
      <c r="C84" s="4" t="s">
        <v>124</v>
      </c>
      <c r="D84" s="5" t="s">
        <v>125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f>+Payroll!X84/Employment!X84</f>
        <v>66510.933091860352</v>
      </c>
      <c r="Y84" s="1">
        <f>+Payroll!Y84/Employment!Y84</f>
        <v>83641.679232483773</v>
      </c>
      <c r="Z84" s="1">
        <f>+Payroll!Z84/Employment!Z84</f>
        <v>71545.062446043172</v>
      </c>
      <c r="AA84" s="1">
        <f>+Payroll!AA84/Employment!AA84</f>
        <v>73890.860072971103</v>
      </c>
      <c r="AB84" s="1">
        <f>+Payroll!AB84/Employment!AB84</f>
        <v>77136.516534794078</v>
      </c>
      <c r="AC84" s="1">
        <f>+Payroll!AC84/Employment!AC84</f>
        <v>85527.485732204455</v>
      </c>
      <c r="AD84" s="1">
        <f>+Payroll!AD84/Employment!AD84</f>
        <v>90674.002971768205</v>
      </c>
      <c r="AE84" s="1">
        <f>+Payroll!AE84/Employment!AE84</f>
        <v>90915.992884213789</v>
      </c>
      <c r="AF84" s="1">
        <f>+Payroll!AF84/Employment!AF84</f>
        <v>94195.496507837961</v>
      </c>
      <c r="AG84" s="1">
        <f>+Payroll!AG84/Employment!AG84</f>
        <v>97818.623800234098</v>
      </c>
      <c r="AH84" s="1">
        <f>+Payroll!AH84/Employment!AH84</f>
        <v>101047.10965079851</v>
      </c>
    </row>
    <row r="85" spans="1:34" x14ac:dyDescent="0.2">
      <c r="A85">
        <v>84</v>
      </c>
      <c r="C85" s="4" t="s">
        <v>126</v>
      </c>
      <c r="D85" s="5" t="s">
        <v>127</v>
      </c>
      <c r="E85" s="1"/>
      <c r="F85" s="1"/>
      <c r="G85" s="1"/>
      <c r="H85" s="1"/>
      <c r="I85" s="1">
        <f>+Payroll!I85/Employment!I85</f>
        <v>35063.486021505378</v>
      </c>
      <c r="J85" s="1">
        <f>+Payroll!J85/Employment!J85</f>
        <v>34956.361432506885</v>
      </c>
      <c r="K85" s="1">
        <f>+Payroll!K85/Employment!K85</f>
        <v>38847.766899766902</v>
      </c>
      <c r="L85" s="1">
        <f>+Payroll!L85/Employment!L85</f>
        <v>42416.9709962169</v>
      </c>
      <c r="M85" s="1">
        <f>+Payroll!M85/Employment!M85</f>
        <v>49204.114605171206</v>
      </c>
      <c r="N85" s="1">
        <f>+Payroll!N85/Employment!N85</f>
        <v>44901.808541973493</v>
      </c>
      <c r="O85" s="1"/>
      <c r="P85" s="1">
        <f>+Payroll!P85/Employment!P85</f>
        <v>47878.16243654822</v>
      </c>
      <c r="Q85" s="1">
        <f>+Payroll!Q85/Employment!Q85</f>
        <v>58233.223719676549</v>
      </c>
      <c r="R85" s="1">
        <f>+Payroll!R85/Employment!R85</f>
        <v>54847.533519553072</v>
      </c>
      <c r="S85" s="1">
        <f>+Payroll!S85/Employment!S85</f>
        <v>61910.509202453984</v>
      </c>
      <c r="T85" s="1">
        <f>+Payroll!T85/Employment!T85</f>
        <v>63669.040650406503</v>
      </c>
      <c r="U85" s="1">
        <f>+Payroll!U85/Employment!U85</f>
        <v>75290.700341296935</v>
      </c>
      <c r="V85" s="1">
        <f>+Payroll!V85/Employment!V85</f>
        <v>78326.038363171348</v>
      </c>
      <c r="W85" s="1">
        <f>+Payroll!W85/Employment!W85</f>
        <v>78683.855631611703</v>
      </c>
      <c r="X85" s="1">
        <f>+Payroll!X85/Employment!X85</f>
        <v>100461.51486097794</v>
      </c>
      <c r="Y85" s="1">
        <f>+Payroll!Y85/Employment!Y85</f>
        <v>127549.82327209099</v>
      </c>
      <c r="Z85" s="1">
        <f>+Payroll!Z85/Employment!Z85</f>
        <v>151491.64788732395</v>
      </c>
      <c r="AA85" s="1">
        <f>+Payroll!AA85/Employment!AA85</f>
        <v>463281.98158379376</v>
      </c>
      <c r="AB85" s="1">
        <f>+Payroll!AB85/Employment!AB85</f>
        <v>90618.401529636714</v>
      </c>
      <c r="AC85" s="1">
        <f>+Payroll!AC85/Employment!AC85</f>
        <v>82258.777777777781</v>
      </c>
      <c r="AD85" s="1">
        <f>+Payroll!AD85/Employment!AD85</f>
        <v>67707.784946236556</v>
      </c>
      <c r="AE85" s="1">
        <f>+Payroll!AE85/Employment!AE85</f>
        <v>63674.14736842105</v>
      </c>
      <c r="AF85" s="1">
        <f>+Payroll!AF85/Employment!AF85</f>
        <v>66783.053211009174</v>
      </c>
      <c r="AG85" s="1">
        <f>+Payroll!AG85/Employment!AG85</f>
        <v>74204.447602131433</v>
      </c>
      <c r="AH85" s="1">
        <f>+Payroll!AH85/Employment!AH85</f>
        <v>91760.915077989601</v>
      </c>
    </row>
    <row r="86" spans="1:34" x14ac:dyDescent="0.2">
      <c r="A86">
        <v>85</v>
      </c>
      <c r="C86" s="4" t="s">
        <v>128</v>
      </c>
      <c r="D86" s="5" t="s">
        <v>2096</v>
      </c>
      <c r="E86" s="1">
        <f>+Payroll!E86/Employment!E86</f>
        <v>23040.723103382381</v>
      </c>
      <c r="F86" s="1">
        <f>+Payroll!F86/Employment!F86</f>
        <v>24170.737190082644</v>
      </c>
      <c r="G86" s="1">
        <f>+Payroll!G86/Employment!G86</f>
        <v>26478.521975040694</v>
      </c>
      <c r="H86" s="1">
        <f>+Payroll!H86/Employment!H86</f>
        <v>26754.984081559651</v>
      </c>
      <c r="I86" s="1">
        <f>+Payroll!I86/Employment!I86</f>
        <v>27934.854610533494</v>
      </c>
      <c r="J86" s="1">
        <f>+Payroll!J86/Employment!J86</f>
        <v>28818.048585690514</v>
      </c>
      <c r="K86" s="1">
        <f>+Payroll!K86/Employment!K86</f>
        <v>29221.536970454901</v>
      </c>
      <c r="L86" s="1">
        <f>+Payroll!L86/Employment!L86</f>
        <v>30200.230504227999</v>
      </c>
      <c r="M86" s="1">
        <f>+Payroll!M86/Employment!M86</f>
        <v>32814.07508090615</v>
      </c>
      <c r="N86" s="1">
        <f>+Payroll!N86/Employment!N86</f>
        <v>35189.654676258993</v>
      </c>
      <c r="O86" s="1">
        <f>+Payroll!O86/Employment!O86</f>
        <v>34158.917594654791</v>
      </c>
      <c r="P86" s="1">
        <f>+Payroll!P86/Employment!P86</f>
        <v>35986.604722010663</v>
      </c>
      <c r="Q86" s="1">
        <f>+Payroll!Q86/Employment!Q86</f>
        <v>39248.540848277822</v>
      </c>
      <c r="R86" s="1">
        <f>+Payroll!R86/Employment!R86</f>
        <v>39771.413841412163</v>
      </c>
      <c r="S86" s="1">
        <f>+Payroll!S86/Employment!S86</f>
        <v>41033.156547781102</v>
      </c>
      <c r="T86" s="1">
        <f>+Payroll!T86/Employment!T86</f>
        <v>41552.086602808027</v>
      </c>
      <c r="U86" s="1">
        <f>+Payroll!U86/Employment!U86</f>
        <v>42865.341419354838</v>
      </c>
      <c r="V86" s="1">
        <f>+Payroll!V86/Employment!V86</f>
        <v>44727.313922441193</v>
      </c>
      <c r="W86" s="1">
        <f>+Payroll!W86/Employment!W86</f>
        <v>46336.08739413281</v>
      </c>
      <c r="X86" s="1">
        <f>+Payroll!X86/Employment!X86</f>
        <v>46876.138421426876</v>
      </c>
      <c r="Y86" s="1">
        <f>+Payroll!Y86/Employment!Y86</f>
        <v>46650.18445448063</v>
      </c>
      <c r="Z86" s="1">
        <f>+Payroll!Z86/Employment!Z86</f>
        <v>47737.193528467331</v>
      </c>
      <c r="AA86" s="1">
        <f>+Payroll!AA86/Employment!AA86</f>
        <v>48478.45052731366</v>
      </c>
      <c r="AB86" s="1">
        <f>+Payroll!AB86/Employment!AB86</f>
        <v>50100.264546606755</v>
      </c>
      <c r="AC86" s="1">
        <f>+Payroll!AC86/Employment!AC86</f>
        <v>50148.895448400181</v>
      </c>
      <c r="AD86" s="1">
        <f>+Payroll!AD86/Employment!AD86</f>
        <v>53409.713774597498</v>
      </c>
      <c r="AE86" s="1">
        <f>+Payroll!AE86/Employment!AE86</f>
        <v>53516.985564304465</v>
      </c>
      <c r="AF86" s="1">
        <f>+Payroll!AF86/Employment!AF86</f>
        <v>55806.613638729825</v>
      </c>
      <c r="AG86" s="1">
        <f>+Payroll!AG86/Employment!AG86</f>
        <v>58566.764313170141</v>
      </c>
      <c r="AH86" s="1">
        <f>+Payroll!AH86/Employment!AH86</f>
        <v>60239.500754906898</v>
      </c>
    </row>
    <row r="87" spans="1:34" x14ac:dyDescent="0.2">
      <c r="A87">
        <v>86</v>
      </c>
      <c r="C87" s="4" t="s">
        <v>129</v>
      </c>
      <c r="D87" s="5" t="s">
        <v>2097</v>
      </c>
      <c r="E87" s="1">
        <f>+Payroll!E87/Employment!E87</f>
        <v>23308.871131119864</v>
      </c>
      <c r="F87" s="1">
        <f>+Payroll!F87/Employment!F87</f>
        <v>24148.388978930307</v>
      </c>
      <c r="G87" s="1">
        <f>+Payroll!G87/Employment!G87</f>
        <v>26156.732678821878</v>
      </c>
      <c r="H87" s="1">
        <f>+Payroll!H87/Employment!H87</f>
        <v>27201.434366197183</v>
      </c>
      <c r="I87" s="1">
        <f>+Payroll!I87/Employment!I87</f>
        <v>27350.610899873256</v>
      </c>
      <c r="J87" s="1">
        <f>+Payroll!J87/Employment!J87</f>
        <v>28172.887144259079</v>
      </c>
      <c r="K87" s="1">
        <f>+Payroll!K87/Employment!K87</f>
        <v>28582.878907970058</v>
      </c>
      <c r="L87" s="1">
        <f>+Payroll!L87/Employment!L87</f>
        <v>29493.653606411397</v>
      </c>
      <c r="M87" s="1">
        <f>+Payroll!M87/Employment!M87</f>
        <v>31619.282363977487</v>
      </c>
      <c r="N87" s="1">
        <f>+Payroll!N87/Employment!N87</f>
        <v>34260.694183864915</v>
      </c>
      <c r="O87" s="1">
        <f>+Payroll!O87/Employment!O87</f>
        <v>33512.040098017373</v>
      </c>
      <c r="P87" s="1">
        <f>+Payroll!P87/Employment!P87</f>
        <v>35593.55460017197</v>
      </c>
      <c r="Q87" s="1">
        <f>+Payroll!Q87/Employment!Q87</f>
        <v>38519.502017756255</v>
      </c>
      <c r="R87" s="1">
        <f>+Payroll!R87/Employment!R87</f>
        <v>38337.112523058</v>
      </c>
      <c r="S87" s="1">
        <f>+Payroll!S87/Employment!S87</f>
        <v>39037.953188054882</v>
      </c>
      <c r="T87" s="1">
        <f>+Payroll!T87/Employment!T87</f>
        <v>39445.894857579813</v>
      </c>
      <c r="U87" s="1">
        <f>+Payroll!U87/Employment!U87</f>
        <v>40183.481787457757</v>
      </c>
      <c r="V87" s="1">
        <f>+Payroll!V87/Employment!V87</f>
        <v>41603.152914881728</v>
      </c>
      <c r="W87" s="1">
        <f>+Payroll!W87/Employment!W87</f>
        <v>43568.651509769094</v>
      </c>
      <c r="X87" s="1">
        <f>+Payroll!X87/Employment!X87</f>
        <v>43918.471765304392</v>
      </c>
      <c r="Y87" s="1">
        <f>+Payroll!Y87/Employment!Y87</f>
        <v>43297.661005434784</v>
      </c>
      <c r="Z87" s="1">
        <f>+Payroll!Z87/Employment!Z87</f>
        <v>44680.96179935737</v>
      </c>
      <c r="AA87" s="1">
        <f>+Payroll!AA87/Employment!AA87</f>
        <v>45213.689310520072</v>
      </c>
      <c r="AB87" s="1">
        <f>+Payroll!AB87/Employment!AB87</f>
        <v>46688.395597174305</v>
      </c>
      <c r="AC87" s="1">
        <f>+Payroll!AC87/Employment!AC87</f>
        <v>46265.297384047502</v>
      </c>
      <c r="AD87" s="1">
        <f>+Payroll!AD87/Employment!AD87</f>
        <v>49262.289122586721</v>
      </c>
      <c r="AE87" s="1">
        <f>+Payroll!AE87/Employment!AE87</f>
        <v>49941.418847375586</v>
      </c>
      <c r="AF87" s="1">
        <f>+Payroll!AF87/Employment!AF87</f>
        <v>52413.240301264741</v>
      </c>
      <c r="AG87" s="1">
        <f>+Payroll!AG87/Employment!AG87</f>
        <v>55466.450661935305</v>
      </c>
      <c r="AH87" s="1">
        <f>+Payroll!AH87/Employment!AH87</f>
        <v>57089.038524145413</v>
      </c>
    </row>
    <row r="88" spans="1:34" x14ac:dyDescent="0.2">
      <c r="A88">
        <v>87</v>
      </c>
      <c r="C88" s="4" t="s">
        <v>130</v>
      </c>
      <c r="D88" s="5" t="s">
        <v>131</v>
      </c>
      <c r="E88" s="1"/>
      <c r="F88" s="1"/>
      <c r="G88" s="1"/>
      <c r="H88" s="1"/>
      <c r="I88" s="1"/>
      <c r="J88" s="1"/>
      <c r="K88" s="1"/>
      <c r="L88" s="1"/>
      <c r="M88" s="1"/>
      <c r="N88" s="1">
        <f>+Payroll!N88/Employment!N88</f>
        <v>42464.295010845985</v>
      </c>
      <c r="O88" s="1">
        <f>+Payroll!O88/Employment!O88</f>
        <v>35754.954393770859</v>
      </c>
      <c r="P88" s="1">
        <f>+Payroll!P88/Employment!P88</f>
        <v>36942.417145844222</v>
      </c>
      <c r="Q88" s="1">
        <f>+Payroll!Q88/Employment!Q88</f>
        <v>41033.653771760153</v>
      </c>
      <c r="R88" s="1">
        <f>+Payroll!R88/Employment!R88</f>
        <v>42850.256637168139</v>
      </c>
      <c r="S88" s="1">
        <f>+Payroll!S88/Employment!S88</f>
        <v>45170.49037656904</v>
      </c>
      <c r="T88" s="1">
        <f>+Payroll!T88/Employment!T88</f>
        <v>46181.237337798244</v>
      </c>
      <c r="U88" s="1">
        <f>+Payroll!U88/Employment!U88</f>
        <v>48778.03219149814</v>
      </c>
      <c r="V88" s="1">
        <f>+Payroll!V88/Employment!V88</f>
        <v>51426.9106928314</v>
      </c>
      <c r="W88" s="1">
        <f>+Payroll!W88/Employment!W88</f>
        <v>52526.259833134682</v>
      </c>
      <c r="X88" s="1">
        <f>+Payroll!X88/Employment!X88</f>
        <v>53761.270866141735</v>
      </c>
      <c r="Y88" s="1">
        <f>+Payroll!Y88/Employment!Y88</f>
        <v>54464.77593032462</v>
      </c>
      <c r="Z88" s="1">
        <f>+Payroll!Z88/Employment!Z88</f>
        <v>54619.049759229536</v>
      </c>
      <c r="AA88" s="1">
        <f>+Payroll!AA88/Employment!AA88</f>
        <v>56155.849086576651</v>
      </c>
      <c r="AB88" s="1">
        <f>+Payroll!AB88/Employment!AB88</f>
        <v>58125.072944808955</v>
      </c>
      <c r="AC88" s="1">
        <f>+Payroll!AC88/Employment!AC88</f>
        <v>59252.938420853796</v>
      </c>
      <c r="AD88" s="1">
        <f>+Payroll!AD88/Employment!AD88</f>
        <v>63654.404040404042</v>
      </c>
      <c r="AE88" s="1">
        <f>+Payroll!AE88/Employment!AE88</f>
        <v>62873.853080568719</v>
      </c>
      <c r="AF88" s="1">
        <f>+Payroll!AF88/Employment!AF88</f>
        <v>65105.355140186919</v>
      </c>
      <c r="AG88" s="1">
        <f>+Payroll!AG88/Employment!AG88</f>
        <v>67443.668620554905</v>
      </c>
      <c r="AH88" s="1">
        <f>+Payroll!AH88/Employment!AH88</f>
        <v>69274.199687987522</v>
      </c>
    </row>
    <row r="89" spans="1:34" ht="12.75" x14ac:dyDescent="0.2">
      <c r="A89">
        <v>88</v>
      </c>
      <c r="C89" s="4" t="s">
        <v>132</v>
      </c>
      <c r="D89" s="10" t="s">
        <v>4</v>
      </c>
      <c r="E89" s="1">
        <f>+Payroll!E89/Employment!E89</f>
        <v>22949.012561810865</v>
      </c>
      <c r="F89" s="1">
        <f>+Payroll!F89/Employment!F89</f>
        <v>23863.258267897061</v>
      </c>
      <c r="G89" s="1">
        <f>+Payroll!G89/Employment!G89</f>
        <v>24846.632905526305</v>
      </c>
      <c r="H89" s="1">
        <f>+Payroll!H89/Employment!H89</f>
        <v>26208.411949927042</v>
      </c>
      <c r="I89" s="1">
        <f>+Payroll!I89/Employment!I89</f>
        <v>27018.781067404736</v>
      </c>
      <c r="J89" s="1">
        <f>+Payroll!J89/Employment!J89</f>
        <v>28474.483832876918</v>
      </c>
      <c r="K89" s="1">
        <f>+Payroll!K89/Employment!K89</f>
        <v>30017.441019342954</v>
      </c>
      <c r="L89" s="1">
        <f>+Payroll!L89/Employment!L89</f>
        <v>31332.26838157732</v>
      </c>
      <c r="M89" s="1">
        <f>+Payroll!M89/Employment!M89</f>
        <v>32722.503620145864</v>
      </c>
      <c r="N89" s="1">
        <f>+Payroll!N89/Employment!N89</f>
        <v>33993.877069918584</v>
      </c>
      <c r="O89" s="1">
        <f>+Payroll!O89/Employment!O89</f>
        <v>36556.64040992091</v>
      </c>
      <c r="P89" s="1">
        <f>+Payroll!P89/Employment!P89</f>
        <v>37404.506049603333</v>
      </c>
      <c r="Q89" s="1">
        <f>+Payroll!Q89/Employment!Q89</f>
        <v>37958.810681340816</v>
      </c>
      <c r="R89" s="1">
        <f>+Payroll!R89/Employment!R89</f>
        <v>38720.16168924563</v>
      </c>
      <c r="S89" s="1">
        <f>+Payroll!S89/Employment!S89</f>
        <v>39076.837269836942</v>
      </c>
      <c r="T89" s="1">
        <f>+Payroll!T89/Employment!T89</f>
        <v>41506.117546659181</v>
      </c>
      <c r="U89" s="1">
        <f>+Payroll!U89/Employment!U89</f>
        <v>44648.144983900631</v>
      </c>
      <c r="V89" s="1">
        <f>+Payroll!V89/Employment!V89</f>
        <v>46345.186226160666</v>
      </c>
      <c r="W89" s="1">
        <f>+Payroll!W89/Employment!W89</f>
        <v>47121.012455841301</v>
      </c>
      <c r="X89" s="1">
        <f>+Payroll!X89/Employment!X89</f>
        <v>45986.320432782843</v>
      </c>
      <c r="Y89" s="1">
        <f>+Payroll!Y89/Employment!Y89</f>
        <v>46647.7117560021</v>
      </c>
      <c r="Z89" s="1">
        <f>+Payroll!Z89/Employment!Z89</f>
        <v>47223.335108657149</v>
      </c>
      <c r="AA89" s="1">
        <f>+Payroll!AA89/Employment!AA89</f>
        <v>49398.429128347503</v>
      </c>
      <c r="AB89" s="1">
        <f>+Payroll!AB89/Employment!AB89</f>
        <v>50916.27190005836</v>
      </c>
      <c r="AC89" s="1">
        <f>+Payroll!AC89/Employment!AC89</f>
        <v>54835.418759829139</v>
      </c>
      <c r="AD89" s="1">
        <f>+Payroll!AD89/Employment!AD89</f>
        <v>56414.212548876967</v>
      </c>
      <c r="AE89" s="1">
        <f>+Payroll!AE89/Employment!AE89</f>
        <v>58454.673380620698</v>
      </c>
      <c r="AF89" s="1">
        <f>+Payroll!AF89/Employment!AF89</f>
        <v>60936.757049085245</v>
      </c>
      <c r="AG89" s="1">
        <f>+Payroll!AG89/Employment!AG89</f>
        <v>63480.738215250145</v>
      </c>
      <c r="AH89" s="1">
        <f>+Payroll!AH89/Employment!AH89</f>
        <v>65828.063013578241</v>
      </c>
    </row>
    <row r="90" spans="1:34" x14ac:dyDescent="0.2">
      <c r="A90">
        <v>89</v>
      </c>
      <c r="C90" s="4" t="s">
        <v>133</v>
      </c>
      <c r="D90" s="5" t="s">
        <v>134</v>
      </c>
      <c r="E90" s="1">
        <f>+Payroll!E90/Employment!E90</f>
        <v>24483.70761589404</v>
      </c>
      <c r="F90" s="1">
        <f>+Payroll!F90/Employment!F90</f>
        <v>25677.634120434675</v>
      </c>
      <c r="G90" s="1">
        <f>+Payroll!G90/Employment!G90</f>
        <v>27360.401558891455</v>
      </c>
      <c r="H90" s="1">
        <f>+Payroll!H90/Employment!H90</f>
        <v>29634.068817689531</v>
      </c>
      <c r="I90" s="1">
        <f>+Payroll!I90/Employment!I90</f>
        <v>30455.60370049674</v>
      </c>
      <c r="J90" s="1">
        <f>+Payroll!J90/Employment!J90</f>
        <v>31892.501750700281</v>
      </c>
      <c r="K90" s="1">
        <f>+Payroll!K90/Employment!K90</f>
        <v>34337.017484008531</v>
      </c>
      <c r="L90" s="1">
        <f>+Payroll!L90/Employment!L90</f>
        <v>35487.881035504906</v>
      </c>
      <c r="M90" s="1">
        <f>+Payroll!M90/Employment!M90</f>
        <v>36291.653218452251</v>
      </c>
      <c r="N90" s="1">
        <f>+Payroll!N90/Employment!N90</f>
        <v>39858.245988016737</v>
      </c>
      <c r="O90" s="1">
        <f>+Payroll!O90/Employment!O90</f>
        <v>43311.741976818688</v>
      </c>
      <c r="P90" s="1">
        <f>+Payroll!P90/Employment!P90</f>
        <v>44293.896924589244</v>
      </c>
      <c r="Q90" s="1">
        <f>+Payroll!Q90/Employment!Q90</f>
        <v>45988.280208569486</v>
      </c>
      <c r="R90" s="1">
        <f>+Payroll!R90/Employment!R90</f>
        <v>46710.709007516882</v>
      </c>
      <c r="S90" s="1">
        <f>+Payroll!S90/Employment!S90</f>
        <v>47373.487636669473</v>
      </c>
      <c r="T90" s="1">
        <f>+Payroll!T90/Employment!T90</f>
        <v>52612.130196285769</v>
      </c>
      <c r="U90" s="1">
        <f>+Payroll!U90/Employment!U90</f>
        <v>56866.345223552409</v>
      </c>
      <c r="V90" s="1">
        <f>+Payroll!V90/Employment!V90</f>
        <v>57137.931725177688</v>
      </c>
      <c r="W90" s="1">
        <f>+Payroll!W90/Employment!W90</f>
        <v>58661.563705395216</v>
      </c>
      <c r="X90" s="1">
        <f>+Payroll!X90/Employment!X90</f>
        <v>55400.666534757947</v>
      </c>
      <c r="Y90" s="1">
        <f>+Payroll!Y90/Employment!Y90</f>
        <v>54602.55022687609</v>
      </c>
      <c r="Z90" s="1">
        <f>+Payroll!Z90/Employment!Z90</f>
        <v>55366.277402141735</v>
      </c>
      <c r="AA90" s="1">
        <f>+Payroll!AA90/Employment!AA90</f>
        <v>59021.444100020664</v>
      </c>
      <c r="AB90" s="1">
        <f>+Payroll!AB90/Employment!AB90</f>
        <v>61454.834705032357</v>
      </c>
      <c r="AC90" s="1">
        <f>+Payroll!AC90/Employment!AC90</f>
        <v>65621.61795075456</v>
      </c>
      <c r="AD90" s="1">
        <f>+Payroll!AD90/Employment!AD90</f>
        <v>67733.981098901102</v>
      </c>
      <c r="AE90" s="1">
        <f>+Payroll!AE90/Employment!AE90</f>
        <v>69948.740153194143</v>
      </c>
      <c r="AF90" s="1">
        <f>+Payroll!AF90/Employment!AF90</f>
        <v>73927.852700686359</v>
      </c>
      <c r="AG90" s="1">
        <f>+Payroll!AG90/Employment!AG90</f>
        <v>79016.372892672342</v>
      </c>
      <c r="AH90" s="1">
        <f>+Payroll!AH90/Employment!AH90</f>
        <v>81639.230865452264</v>
      </c>
    </row>
    <row r="91" spans="1:34" x14ac:dyDescent="0.2">
      <c r="A91">
        <v>90</v>
      </c>
      <c r="C91" s="4" t="s">
        <v>135</v>
      </c>
      <c r="D91" s="5" t="s">
        <v>136</v>
      </c>
      <c r="E91" s="1">
        <f>+Payroll!E91/Employment!E91</f>
        <v>21736.050243527301</v>
      </c>
      <c r="F91" s="1">
        <f>+Payroll!F91/Employment!F91</f>
        <v>24365.320545179202</v>
      </c>
      <c r="G91" s="1">
        <f>+Payroll!G91/Employment!G91</f>
        <v>30883.531342603146</v>
      </c>
      <c r="H91" s="1">
        <f>+Payroll!H91/Employment!H91</f>
        <v>34689.627572688667</v>
      </c>
      <c r="I91" s="1">
        <f>+Payroll!I91/Employment!I91</f>
        <v>36022.524322220779</v>
      </c>
      <c r="J91" s="1">
        <f>+Payroll!J91/Employment!J91</f>
        <v>36976.695718267038</v>
      </c>
      <c r="K91" s="1">
        <f>+Payroll!K91/Employment!K91</f>
        <v>38662.254628666531</v>
      </c>
      <c r="L91" s="1">
        <f>+Payroll!L91/Employment!L91</f>
        <v>38766.18280981719</v>
      </c>
      <c r="M91" s="1">
        <f>+Payroll!M91/Employment!M91</f>
        <v>41541.005912786401</v>
      </c>
      <c r="N91" s="1">
        <f>+Payroll!N91/Employment!N91</f>
        <v>46939.699879122774</v>
      </c>
      <c r="O91" s="1">
        <f>+Payroll!O91/Employment!O91</f>
        <v>53424.378075517663</v>
      </c>
      <c r="P91" s="1">
        <f>+Payroll!P91/Employment!P91</f>
        <v>55007.09726559525</v>
      </c>
      <c r="Q91" s="1">
        <f>+Payroll!Q91/Employment!Q91</f>
        <v>54909.376143893976</v>
      </c>
      <c r="R91" s="1">
        <f>+Payroll!R91/Employment!R91</f>
        <v>56274.316222415568</v>
      </c>
      <c r="S91" s="1">
        <f>+Payroll!S91/Employment!S91</f>
        <v>54072.397184142275</v>
      </c>
      <c r="T91" s="1">
        <f>+Payroll!T91/Employment!T91</f>
        <v>58507.224617746782</v>
      </c>
      <c r="U91" s="1">
        <f>+Payroll!U91/Employment!U91</f>
        <v>62558.63545851528</v>
      </c>
      <c r="V91" s="1">
        <f>+Payroll!V91/Employment!V91</f>
        <v>61140.330981398329</v>
      </c>
      <c r="W91" s="1">
        <f>+Payroll!W91/Employment!W91</f>
        <v>58607.788411458336</v>
      </c>
      <c r="X91" s="1">
        <f>+Payroll!X91/Employment!X91</f>
        <v>53738.498428122322</v>
      </c>
      <c r="Y91" s="1">
        <f>+Payroll!Y91/Employment!Y91</f>
        <v>51423.208521225315</v>
      </c>
      <c r="Z91" s="1">
        <f>+Payroll!Z91/Employment!Z91</f>
        <v>52247.93391731981</v>
      </c>
      <c r="AA91" s="1">
        <f>+Payroll!AA91/Employment!AA91</f>
        <v>57302.853443369379</v>
      </c>
      <c r="AB91" s="1">
        <f>+Payroll!AB91/Employment!AB91</f>
        <v>62018.773618538326</v>
      </c>
      <c r="AC91" s="1">
        <f>+Payroll!AC91/Employment!AC91</f>
        <v>65236.626021098185</v>
      </c>
      <c r="AD91" s="1">
        <f>+Payroll!AD91/Employment!AD91</f>
        <v>67857.360812715691</v>
      </c>
      <c r="AE91" s="1">
        <f>+Payroll!AE91/Employment!AE91</f>
        <v>69922.757120845257</v>
      </c>
      <c r="AF91" s="1">
        <f>+Payroll!AF91/Employment!AF91</f>
        <v>73497.092983062568</v>
      </c>
      <c r="AG91" s="1">
        <f>+Payroll!AG91/Employment!AG91</f>
        <v>80299.378673117346</v>
      </c>
      <c r="AH91" s="1">
        <f>+Payroll!AH91/Employment!AH91</f>
        <v>83705.927324573233</v>
      </c>
    </row>
    <row r="92" spans="1:34" x14ac:dyDescent="0.2">
      <c r="A92">
        <v>91</v>
      </c>
      <c r="C92" s="4" t="s">
        <v>137</v>
      </c>
      <c r="D92" s="5" t="s">
        <v>138</v>
      </c>
      <c r="E92" s="1">
        <f>+Payroll!E92/Employment!E92</f>
        <v>22932.859248341931</v>
      </c>
      <c r="F92" s="1">
        <f>+Payroll!F92/Employment!F92</f>
        <v>25298.119911176906</v>
      </c>
      <c r="G92" s="1">
        <f>+Payroll!G92/Employment!G92</f>
        <v>32112.66731707317</v>
      </c>
      <c r="H92" s="1">
        <f>+Payroll!H92/Employment!H92</f>
        <v>36524.936367858805</v>
      </c>
      <c r="I92" s="1">
        <f>+Payroll!I92/Employment!I92</f>
        <v>37683.899343544857</v>
      </c>
      <c r="J92" s="1">
        <f>+Payroll!J92/Employment!J92</f>
        <v>38423.03530286139</v>
      </c>
      <c r="K92" s="1">
        <f>+Payroll!K92/Employment!K92</f>
        <v>39372.49215775849</v>
      </c>
      <c r="L92" s="1">
        <f>+Payroll!L92/Employment!L92</f>
        <v>39759.17311906501</v>
      </c>
      <c r="M92" s="1">
        <f>+Payroll!M92/Employment!M92</f>
        <v>42673.91568388234</v>
      </c>
      <c r="N92" s="1">
        <f>+Payroll!N92/Employment!N92</f>
        <v>47805.275552747946</v>
      </c>
      <c r="O92" s="1">
        <f>+Payroll!O92/Employment!O92</f>
        <v>55432.448945549862</v>
      </c>
      <c r="P92" s="1">
        <f>+Payroll!P92/Employment!P92</f>
        <v>56242.817219152857</v>
      </c>
      <c r="Q92" s="1">
        <f>+Payroll!Q92/Employment!Q92</f>
        <v>55585.088932806328</v>
      </c>
      <c r="R92" s="1">
        <f>+Payroll!R92/Employment!R92</f>
        <v>55735.571272859394</v>
      </c>
      <c r="S92" s="1">
        <f>+Payroll!S92/Employment!S92</f>
        <v>57225.644816898173</v>
      </c>
      <c r="T92" s="1">
        <f>+Payroll!T92/Employment!T92</f>
        <v>61418.21558467947</v>
      </c>
      <c r="U92" s="1">
        <f>+Payroll!U92/Employment!U92</f>
        <v>65524.584454409567</v>
      </c>
      <c r="V92" s="1">
        <f>+Payroll!V92/Employment!V92</f>
        <v>64081.551612096977</v>
      </c>
      <c r="W92" s="1">
        <f>+Payroll!W92/Employment!W92</f>
        <v>61151.156596794084</v>
      </c>
      <c r="X92" s="1">
        <f>+Payroll!X92/Employment!X92</f>
        <v>56684.818967427433</v>
      </c>
      <c r="Y92" s="1">
        <f>+Payroll!Y92/Employment!Y92</f>
        <v>53155.582865884753</v>
      </c>
      <c r="Z92" s="1">
        <f>+Payroll!Z92/Employment!Z92</f>
        <v>52671.580666403264</v>
      </c>
      <c r="AA92" s="1">
        <f>+Payroll!AA92/Employment!AA92</f>
        <v>60057.937032953574</v>
      </c>
      <c r="AB92" s="1">
        <f>+Payroll!AB92/Employment!AB92</f>
        <v>67448.800000000003</v>
      </c>
      <c r="AC92" s="1">
        <f>+Payroll!AC92/Employment!AC92</f>
        <v>72972.889358838802</v>
      </c>
      <c r="AD92" s="1">
        <f>+Payroll!AD92/Employment!AD92</f>
        <v>73183.633599508597</v>
      </c>
      <c r="AE92" s="1">
        <f>+Payroll!AE92/Employment!AE92</f>
        <v>75535.981003510227</v>
      </c>
      <c r="AF92" s="1">
        <f>+Payroll!AF92/Employment!AF92</f>
        <v>81169.673441362262</v>
      </c>
      <c r="AG92" s="1">
        <f>+Payroll!AG92/Employment!AG92</f>
        <v>89448.482123579088</v>
      </c>
      <c r="AH92" s="1">
        <f>+Payroll!AH92/Employment!AH92</f>
        <v>92889.671053468119</v>
      </c>
    </row>
    <row r="93" spans="1:34" x14ac:dyDescent="0.2">
      <c r="A93">
        <v>92</v>
      </c>
      <c r="C93" s="4" t="s">
        <v>139</v>
      </c>
      <c r="D93" s="5" t="s">
        <v>140</v>
      </c>
      <c r="E93" s="1"/>
      <c r="F93" s="1">
        <f>+Payroll!F93/Employment!F93</f>
        <v>18291</v>
      </c>
      <c r="G93" s="1">
        <f>+Payroll!G93/Employment!G93</f>
        <v>18209.454545454544</v>
      </c>
      <c r="H93" s="1">
        <f>+Payroll!H93/Employment!H93</f>
        <v>19266.307692307691</v>
      </c>
      <c r="I93" s="1">
        <f>+Payroll!I93/Employment!I93</f>
        <v>22323.066666666666</v>
      </c>
      <c r="J93" s="1">
        <f>+Payroll!J93/Employment!J93</f>
        <v>27028.16</v>
      </c>
      <c r="K93" s="1">
        <f>+Payroll!K93/Employment!K93</f>
        <v>26388.976744186046</v>
      </c>
      <c r="L93" s="1">
        <f>+Payroll!L93/Employment!L93</f>
        <v>29134.938053097347</v>
      </c>
      <c r="M93" s="1">
        <f>+Payroll!M93/Employment!M93</f>
        <v>41624.170212765959</v>
      </c>
      <c r="N93" s="1">
        <f>+Payroll!N93/Employment!N93</f>
        <v>36942.434782608696</v>
      </c>
      <c r="O93" s="1">
        <f>+Payroll!O93/Employment!O93</f>
        <v>47992.928571428572</v>
      </c>
      <c r="P93" s="1">
        <f>+Payroll!P93/Employment!P93</f>
        <v>43560.601626016258</v>
      </c>
      <c r="Q93" s="1">
        <f>+Payroll!Q93/Employment!Q93</f>
        <v>42552.913242009134</v>
      </c>
      <c r="R93" s="1">
        <f>+Payroll!R93/Employment!R93</f>
        <v>44918.135135135133</v>
      </c>
      <c r="S93" s="1">
        <f>+Payroll!S93/Employment!S93</f>
        <v>40058.831168831166</v>
      </c>
      <c r="T93" s="1">
        <f>+Payroll!T93/Employment!T93</f>
        <v>36482.393162393164</v>
      </c>
      <c r="U93" s="1">
        <f>+Payroll!U93/Employment!U93</f>
        <v>42642.055384615385</v>
      </c>
      <c r="V93" s="1">
        <f>+Payroll!V93/Employment!V93</f>
        <v>41737.277936962753</v>
      </c>
      <c r="W93" s="1">
        <f>+Payroll!W93/Employment!W93</f>
        <v>51396.6091954023</v>
      </c>
      <c r="X93" s="1">
        <f>+Payroll!X93/Employment!X93</f>
        <v>60406.314666666665</v>
      </c>
      <c r="Y93" s="1">
        <f>+Payroll!Y93/Employment!Y93</f>
        <v>82784.888888888891</v>
      </c>
      <c r="Z93" s="1">
        <f>+Payroll!Z93/Employment!Z93</f>
        <v>69877.899497487437</v>
      </c>
      <c r="AA93" s="1">
        <f>+Payroll!AA93/Employment!AA93</f>
        <v>74766.012371134027</v>
      </c>
      <c r="AB93" s="1">
        <f>+Payroll!AB93/Employment!AB93</f>
        <v>71483.231905465291</v>
      </c>
      <c r="AC93" s="1">
        <f>+Payroll!AC93/Employment!AC93</f>
        <v>63884.915544675641</v>
      </c>
      <c r="AD93" s="1">
        <f>+Payroll!AD93/Employment!AD93</f>
        <v>77032.207084468668</v>
      </c>
      <c r="AE93" s="1">
        <f>+Payroll!AE93/Employment!AE93</f>
        <v>82355.762039660054</v>
      </c>
      <c r="AF93" s="1">
        <f>+Payroll!AF93/Employment!AF93</f>
        <v>78589.687272727271</v>
      </c>
      <c r="AG93" s="1">
        <f>+Payroll!AG93/Employment!AG93</f>
        <v>92976.872117400417</v>
      </c>
      <c r="AH93" s="1">
        <f>+Payroll!AH93/Employment!AH93</f>
        <v>99961.123886639674</v>
      </c>
    </row>
    <row r="94" spans="1:34" x14ac:dyDescent="0.2">
      <c r="A94">
        <v>93</v>
      </c>
      <c r="C94" s="4" t="s">
        <v>141</v>
      </c>
      <c r="D94" s="5" t="s">
        <v>142</v>
      </c>
      <c r="E94" s="1">
        <f>+Payroll!E94/Employment!E94</f>
        <v>34380.788927335641</v>
      </c>
      <c r="F94" s="1">
        <f>+Payroll!F94/Employment!F94</f>
        <v>39244.301639344259</v>
      </c>
      <c r="G94" s="1">
        <f>+Payroll!G94/Employment!G94</f>
        <v>46688.598984771575</v>
      </c>
      <c r="H94" s="1">
        <f>+Payroll!H94/Employment!H94</f>
        <v>52471.660231660229</v>
      </c>
      <c r="I94" s="1">
        <f>+Payroll!I94/Employment!I94</f>
        <v>53153.648562300317</v>
      </c>
      <c r="J94" s="1">
        <f>+Payroll!J94/Employment!J94</f>
        <v>58785.405940594057</v>
      </c>
      <c r="K94" s="1">
        <f>+Payroll!K94/Employment!K94</f>
        <v>57928.554621848736</v>
      </c>
      <c r="L94" s="1">
        <f>+Payroll!L94/Employment!L94</f>
        <v>55698.387596899222</v>
      </c>
      <c r="M94" s="1">
        <f>+Payroll!M94/Employment!M94</f>
        <v>57422.731934731935</v>
      </c>
      <c r="N94" s="1">
        <f>+Payroll!N94/Employment!N94</f>
        <v>68928.489411764705</v>
      </c>
      <c r="O94" s="1">
        <f>+Payroll!O94/Employment!O94</f>
        <v>80001.183237469188</v>
      </c>
      <c r="P94" s="1">
        <f>+Payroll!P94/Employment!P94</f>
        <v>85687.104775481115</v>
      </c>
      <c r="Q94" s="1">
        <f>+Payroll!Q94/Employment!Q94</f>
        <v>86715.943841735803</v>
      </c>
      <c r="R94" s="1">
        <f>+Payroll!R94/Employment!R94</f>
        <v>96598.125077399382</v>
      </c>
      <c r="S94" s="1">
        <f>+Payroll!S94/Employment!S94</f>
        <v>68815.12078797305</v>
      </c>
      <c r="T94" s="1">
        <f>+Payroll!T94/Employment!T94</f>
        <v>78198.713983945927</v>
      </c>
      <c r="U94" s="1">
        <f>+Payroll!U94/Employment!U94</f>
        <v>82257.768942235562</v>
      </c>
      <c r="V94" s="1">
        <f>+Payroll!V94/Employment!V94</f>
        <v>85588.767148014434</v>
      </c>
      <c r="W94" s="1">
        <f>+Payroll!W94/Employment!W94</f>
        <v>76059.997762863539</v>
      </c>
      <c r="X94" s="1">
        <f>+Payroll!X94/Employment!X94</f>
        <v>61416.692251991313</v>
      </c>
      <c r="Y94" s="1">
        <f>+Payroll!Y94/Employment!Y94</f>
        <v>62166.68211440985</v>
      </c>
      <c r="Z94" s="1">
        <f>+Payroll!Z94/Employment!Z94</f>
        <v>66446.695770804916</v>
      </c>
      <c r="AA94" s="1">
        <f>+Payroll!AA94/Employment!AA94</f>
        <v>70714.995110024451</v>
      </c>
      <c r="AB94" s="1">
        <f>+Payroll!AB94/Employment!AB94</f>
        <v>77566.461383139831</v>
      </c>
      <c r="AC94" s="1">
        <f>+Payroll!AC94/Employment!AC94</f>
        <v>78811.21721141912</v>
      </c>
      <c r="AD94" s="1">
        <f>+Payroll!AD94/Employment!AD94</f>
        <v>73339.206159110356</v>
      </c>
      <c r="AE94" s="1">
        <f>+Payroll!AE94/Employment!AE94</f>
        <v>73384.065969428804</v>
      </c>
      <c r="AF94" s="1">
        <f>+Payroll!AF94/Employment!AF94</f>
        <v>79985.430976430973</v>
      </c>
      <c r="AG94" s="1">
        <f>+Payroll!AG94/Employment!AG94</f>
        <v>90824.637183340485</v>
      </c>
      <c r="AH94" s="1">
        <f>+Payroll!AH94/Employment!AH94</f>
        <v>98304.289177489176</v>
      </c>
    </row>
    <row r="95" spans="1:34" x14ac:dyDescent="0.2">
      <c r="A95">
        <v>94</v>
      </c>
      <c r="C95" s="4" t="s">
        <v>143</v>
      </c>
      <c r="D95" s="5" t="s">
        <v>144</v>
      </c>
      <c r="E95" s="1">
        <f>+Payroll!E95/Employment!E95</f>
        <v>13917.546485260771</v>
      </c>
      <c r="F95" s="1">
        <f>+Payroll!F95/Employment!F95</f>
        <v>16973.881847475834</v>
      </c>
      <c r="G95" s="1">
        <f>+Payroll!G95/Employment!G95</f>
        <v>20049.016949152541</v>
      </c>
      <c r="H95" s="1">
        <f>+Payroll!H95/Employment!H95</f>
        <v>21567.490165224233</v>
      </c>
      <c r="I95" s="1">
        <f>+Payroll!I95/Employment!I95</f>
        <v>23642.613129381771</v>
      </c>
      <c r="J95" s="1">
        <f>+Payroll!J95/Employment!J95</f>
        <v>25929.900862068964</v>
      </c>
      <c r="K95" s="1">
        <f>+Payroll!K95/Employment!K95</f>
        <v>27750.161354581673</v>
      </c>
      <c r="L95" s="1">
        <f>+Payroll!L95/Employment!L95</f>
        <v>28486.779794016675</v>
      </c>
      <c r="M95" s="1">
        <f>+Payroll!M95/Employment!M95</f>
        <v>27598.56921587609</v>
      </c>
      <c r="N95" s="1">
        <f>+Payroll!N95/Employment!N95</f>
        <v>32009.539426523297</v>
      </c>
      <c r="O95" s="1">
        <f>+Payroll!O95/Employment!O95</f>
        <v>34405.528391167194</v>
      </c>
      <c r="P95" s="1">
        <f>+Payroll!P95/Employment!P95</f>
        <v>36779.809318996413</v>
      </c>
      <c r="Q95" s="1">
        <f>+Payroll!Q95/Employment!Q95</f>
        <v>36081.388690050109</v>
      </c>
      <c r="R95" s="1">
        <f>+Payroll!R95/Employment!R95</f>
        <v>33809.123235406332</v>
      </c>
      <c r="S95" s="1">
        <f>+Payroll!S95/Employment!S95</f>
        <v>34172.891521658647</v>
      </c>
      <c r="T95" s="1">
        <f>+Payroll!T95/Employment!T95</f>
        <v>36508.847191716348</v>
      </c>
      <c r="U95" s="1">
        <f>+Payroll!U95/Employment!U95</f>
        <v>40216.01954584651</v>
      </c>
      <c r="V95" s="1">
        <f>+Payroll!V95/Employment!V95</f>
        <v>41098.396624472574</v>
      </c>
      <c r="W95" s="1">
        <f>+Payroll!W95/Employment!W95</f>
        <v>43518.672659968273</v>
      </c>
      <c r="X95" s="1">
        <f>+Payroll!X95/Employment!X95</f>
        <v>41399.946467475878</v>
      </c>
      <c r="Y95" s="1">
        <f>+Payroll!Y95/Employment!Y95</f>
        <v>38475.317559153176</v>
      </c>
      <c r="Z95" s="1">
        <f>+Payroll!Z95/Employment!Z95</f>
        <v>43543.471167369898</v>
      </c>
      <c r="AA95" s="1">
        <f>+Payroll!AA95/Employment!AA95</f>
        <v>43278.027571580067</v>
      </c>
      <c r="AB95" s="1">
        <f>+Payroll!AB95/Employment!AB95</f>
        <v>41613.994884910484</v>
      </c>
      <c r="AC95" s="1">
        <f>+Payroll!AC95/Employment!AC95</f>
        <v>42104.678357747063</v>
      </c>
      <c r="AD95" s="1">
        <f>+Payroll!AD95/Employment!AD95</f>
        <v>47995.7864641501</v>
      </c>
      <c r="AE95" s="1">
        <f>+Payroll!AE95/Employment!AE95</f>
        <v>47659.043309631546</v>
      </c>
      <c r="AF95" s="1">
        <f>+Payroll!AF95/Employment!AF95</f>
        <v>49085.109706210489</v>
      </c>
      <c r="AG95" s="1">
        <f>+Payroll!AG95/Employment!AG95</f>
        <v>51112.961681487468</v>
      </c>
      <c r="AH95" s="1">
        <f>+Payroll!AH95/Employment!AH95</f>
        <v>54006.587002096436</v>
      </c>
    </row>
    <row r="96" spans="1:34" x14ac:dyDescent="0.2">
      <c r="A96">
        <v>95</v>
      </c>
      <c r="C96" s="4" t="s">
        <v>145</v>
      </c>
      <c r="D96" s="5" t="s">
        <v>146</v>
      </c>
      <c r="E96" s="1">
        <f>+Payroll!E96/Employment!E96</f>
        <v>25800.520484285189</v>
      </c>
      <c r="F96" s="1">
        <f>+Payroll!F96/Employment!F96</f>
        <v>26302.629137472821</v>
      </c>
      <c r="G96" s="1">
        <f>+Payroll!G96/Employment!G96</f>
        <v>25725.414149947203</v>
      </c>
      <c r="H96" s="1">
        <f>+Payroll!H96/Employment!H96</f>
        <v>26962.68711233632</v>
      </c>
      <c r="I96" s="1">
        <f>+Payroll!I96/Employment!I96</f>
        <v>27440.612055641421</v>
      </c>
      <c r="J96" s="1">
        <f>+Payroll!J96/Employment!J96</f>
        <v>29210.582759312514</v>
      </c>
      <c r="K96" s="1">
        <f>+Payroll!K96/Employment!K96</f>
        <v>32090.719274572246</v>
      </c>
      <c r="L96" s="1">
        <f>+Payroll!L96/Employment!L96</f>
        <v>33901.52328820683</v>
      </c>
      <c r="M96" s="1">
        <f>+Payroll!M96/Employment!M96</f>
        <v>33584.621281464533</v>
      </c>
      <c r="N96" s="1">
        <f>+Payroll!N96/Employment!N96</f>
        <v>36068.25335182617</v>
      </c>
      <c r="O96" s="1">
        <f>+Payroll!O96/Employment!O96</f>
        <v>37653.456526674236</v>
      </c>
      <c r="P96" s="1">
        <f>+Payroll!P96/Employment!P96</f>
        <v>38035.950347036836</v>
      </c>
      <c r="Q96" s="1">
        <f>+Payroll!Q96/Employment!Q96</f>
        <v>39775.225317290256</v>
      </c>
      <c r="R96" s="1">
        <f>+Payroll!R96/Employment!R96</f>
        <v>40260.917137677294</v>
      </c>
      <c r="S96" s="1">
        <f>+Payroll!S96/Employment!S96</f>
        <v>41803.445471349354</v>
      </c>
      <c r="T96" s="1">
        <f>+Payroll!T96/Employment!T96</f>
        <v>46314.117695304492</v>
      </c>
      <c r="U96" s="1">
        <f>+Payroll!U96/Employment!U96</f>
        <v>50586.874173036158</v>
      </c>
      <c r="V96" s="1">
        <f>+Payroll!V96/Employment!V96</f>
        <v>53079.361215080011</v>
      </c>
      <c r="W96" s="1">
        <f>+Payroll!W96/Employment!W96</f>
        <v>58716.890873569631</v>
      </c>
      <c r="X96" s="1">
        <f>+Payroll!X96/Employment!X96</f>
        <v>56825.440225379716</v>
      </c>
      <c r="Y96" s="1">
        <f>+Payroll!Y96/Employment!Y96</f>
        <v>57189.040217873204</v>
      </c>
      <c r="Z96" s="1">
        <f>+Payroll!Z96/Employment!Z96</f>
        <v>58190.835238360749</v>
      </c>
      <c r="AA96" s="1">
        <f>+Payroll!AA96/Employment!AA96</f>
        <v>60634.243557217254</v>
      </c>
      <c r="AB96" s="1">
        <f>+Payroll!AB96/Employment!AB96</f>
        <v>60865.389013813045</v>
      </c>
      <c r="AC96" s="1">
        <f>+Payroll!AC96/Employment!AC96</f>
        <v>66042.118559160299</v>
      </c>
      <c r="AD96" s="1">
        <f>+Payroll!AD96/Employment!AD96</f>
        <v>67632.152124202665</v>
      </c>
      <c r="AE96" s="1">
        <f>+Payroll!AE96/Employment!AE96</f>
        <v>69966.852388246756</v>
      </c>
      <c r="AF96" s="1">
        <f>+Payroll!AF96/Employment!AF96</f>
        <v>74292.706880023601</v>
      </c>
      <c r="AG96" s="1">
        <f>+Payroll!AG96/Employment!AG96</f>
        <v>77588.380063402612</v>
      </c>
      <c r="AH96" s="1">
        <f>+Payroll!AH96/Employment!AH96</f>
        <v>79512.040931265612</v>
      </c>
    </row>
    <row r="97" spans="1:34" x14ac:dyDescent="0.2">
      <c r="A97">
        <v>96</v>
      </c>
      <c r="C97" s="4" t="s">
        <v>147</v>
      </c>
      <c r="D97" s="5" t="s">
        <v>148</v>
      </c>
      <c r="E97" s="1">
        <f>+Payroll!E97/Employment!E97</f>
        <v>25704.338266384777</v>
      </c>
      <c r="F97" s="1">
        <f>+Payroll!F97/Employment!F97</f>
        <v>29849.624277456649</v>
      </c>
      <c r="G97" s="1">
        <f>+Payroll!G97/Employment!G97</f>
        <v>24659.742563547865</v>
      </c>
      <c r="H97" s="1">
        <f>+Payroll!H97/Employment!H97</f>
        <v>25390.856553147576</v>
      </c>
      <c r="I97" s="1">
        <f>+Payroll!I97/Employment!I97</f>
        <v>26496.977128335449</v>
      </c>
      <c r="J97" s="1">
        <f>+Payroll!J97/Employment!J97</f>
        <v>29330.041143467806</v>
      </c>
      <c r="K97" s="1">
        <f>+Payroll!K97/Employment!K97</f>
        <v>34309.363835483084</v>
      </c>
      <c r="L97" s="1">
        <f>+Payroll!L97/Employment!L97</f>
        <v>34844.822274264894</v>
      </c>
      <c r="M97" s="1">
        <f>+Payroll!M97/Employment!M97</f>
        <v>34127.353251318105</v>
      </c>
      <c r="N97" s="1">
        <f>+Payroll!N97/Employment!N97</f>
        <v>34654.643037974682</v>
      </c>
      <c r="O97" s="1">
        <f>+Payroll!O97/Employment!O97</f>
        <v>31469.300333922609</v>
      </c>
      <c r="P97" s="1">
        <f>+Payroll!P97/Employment!P97</f>
        <v>30220.943674976916</v>
      </c>
      <c r="Q97" s="1">
        <f>+Payroll!Q97/Employment!Q97</f>
        <v>34795.331265858469</v>
      </c>
      <c r="R97" s="1">
        <f>+Payroll!R97/Employment!R97</f>
        <v>33936.738656987298</v>
      </c>
      <c r="S97" s="1">
        <f>+Payroll!S97/Employment!S97</f>
        <v>34622.486860304285</v>
      </c>
      <c r="T97" s="1">
        <f>+Payroll!T97/Employment!T97</f>
        <v>36843.91791363831</v>
      </c>
      <c r="U97" s="1">
        <f>+Payroll!U97/Employment!U97</f>
        <v>43525.943573667711</v>
      </c>
      <c r="V97" s="1">
        <f>+Payroll!V97/Employment!V97</f>
        <v>47820.783160708321</v>
      </c>
      <c r="W97" s="1">
        <f>+Payroll!W97/Employment!W97</f>
        <v>62991.633554083885</v>
      </c>
      <c r="X97" s="1">
        <f>+Payroll!X97/Employment!X97</f>
        <v>51078.969040247677</v>
      </c>
      <c r="Y97" s="1">
        <f>+Payroll!Y97/Employment!Y97</f>
        <v>54302.719826023924</v>
      </c>
      <c r="Z97" s="1">
        <f>+Payroll!Z97/Employment!Z97</f>
        <v>55838.268390548372</v>
      </c>
      <c r="AA97" s="1">
        <f>+Payroll!AA97/Employment!AA97</f>
        <v>57939.360278139939</v>
      </c>
      <c r="AB97" s="1">
        <f>+Payroll!AB97/Employment!AB97</f>
        <v>56787.959322033901</v>
      </c>
      <c r="AC97" s="1">
        <f>+Payroll!AC97/Employment!AC97</f>
        <v>63473.270336893998</v>
      </c>
      <c r="AD97" s="1">
        <f>+Payroll!AD97/Employment!AD97</f>
        <v>64494.31315657829</v>
      </c>
      <c r="AE97" s="1">
        <f>+Payroll!AE97/Employment!AE97</f>
        <v>69177.095711723465</v>
      </c>
      <c r="AF97" s="1">
        <f>+Payroll!AF97/Employment!AF97</f>
        <v>75767.948578342402</v>
      </c>
      <c r="AG97" s="1">
        <f>+Payroll!AG97/Employment!AG97</f>
        <v>72789.725675321271</v>
      </c>
      <c r="AH97" s="1">
        <f>+Payroll!AH97/Employment!AH97</f>
        <v>75050.321810494905</v>
      </c>
    </row>
    <row r="98" spans="1:34" x14ac:dyDescent="0.2">
      <c r="A98">
        <v>97</v>
      </c>
      <c r="C98" s="4" t="s">
        <v>149</v>
      </c>
      <c r="D98" s="5" t="s">
        <v>2098</v>
      </c>
      <c r="E98" s="1">
        <f>+Payroll!E98/Employment!E98</f>
        <v>25839.658637302135</v>
      </c>
      <c r="F98" s="1">
        <f>+Payroll!F98/Employment!F98</f>
        <v>25597.980847359257</v>
      </c>
      <c r="G98" s="1">
        <f>+Payroll!G98/Employment!G98</f>
        <v>25987.376377952754</v>
      </c>
      <c r="H98" s="1">
        <f>+Payroll!H98/Employment!H98</f>
        <v>27494.154730428785</v>
      </c>
      <c r="I98" s="1">
        <f>+Payroll!I98/Employment!I98</f>
        <v>27706.069089925139</v>
      </c>
      <c r="J98" s="1">
        <f>+Payroll!J98/Employment!J98</f>
        <v>29170.695807314896</v>
      </c>
      <c r="K98" s="1">
        <f>+Payroll!K98/Employment!K98</f>
        <v>31458.425579137191</v>
      </c>
      <c r="L98" s="1">
        <f>+Payroll!L98/Employment!L98</f>
        <v>33681.353631385762</v>
      </c>
      <c r="M98" s="1">
        <f>+Payroll!M98/Employment!M98</f>
        <v>33432.164627092847</v>
      </c>
      <c r="N98" s="1">
        <f>+Payroll!N98/Employment!N98</f>
        <v>36508.319369505909</v>
      </c>
      <c r="O98" s="1">
        <f>+Payroll!O98/Employment!O98</f>
        <v>39512.647454824611</v>
      </c>
      <c r="P98" s="1">
        <f>+Payroll!P98/Employment!P98</f>
        <v>39901.834876543209</v>
      </c>
      <c r="Q98" s="1">
        <f>+Payroll!Q98/Employment!Q98</f>
        <v>40980.608434557114</v>
      </c>
      <c r="R98" s="1">
        <f>+Payroll!R98/Employment!R98</f>
        <v>42201.16372760856</v>
      </c>
      <c r="S98" s="1">
        <f>+Payroll!S98/Employment!S98</f>
        <v>43357.199790089209</v>
      </c>
      <c r="T98" s="1">
        <f>+Payroll!T98/Employment!T98</f>
        <v>48112.253477588871</v>
      </c>
      <c r="U98" s="1">
        <f>+Payroll!U98/Employment!U98</f>
        <v>51769.167066586684</v>
      </c>
      <c r="V98" s="1">
        <f>+Payroll!V98/Employment!V98</f>
        <v>54098.589560937704</v>
      </c>
      <c r="W98" s="1">
        <f>+Payroll!W98/Employment!W98</f>
        <v>57948.535333596526</v>
      </c>
      <c r="X98" s="1">
        <f>+Payroll!X98/Employment!X98</f>
        <v>57914.257895502837</v>
      </c>
      <c r="Y98" s="1">
        <f>+Payroll!Y98/Employment!Y98</f>
        <v>57809.069081977279</v>
      </c>
      <c r="Z98" s="1">
        <f>+Payroll!Z98/Employment!Z98</f>
        <v>58626.75489467162</v>
      </c>
      <c r="AA98" s="1">
        <f>+Payroll!AA98/Employment!AA98</f>
        <v>61113.74966480006</v>
      </c>
      <c r="AB98" s="1">
        <f>+Payroll!AB98/Employment!AB98</f>
        <v>61589.443889141301</v>
      </c>
      <c r="AC98" s="1">
        <f>+Payroll!AC98/Employment!AC98</f>
        <v>66482.962673550544</v>
      </c>
      <c r="AD98" s="1">
        <f>+Payroll!AD98/Employment!AD98</f>
        <v>69118.141051388069</v>
      </c>
      <c r="AE98" s="1">
        <f>+Payroll!AE98/Employment!AE98</f>
        <v>70596.212441894968</v>
      </c>
      <c r="AF98" s="1">
        <f>+Payroll!AF98/Employment!AF98</f>
        <v>73817.119453924912</v>
      </c>
      <c r="AG98" s="1">
        <f>+Payroll!AG98/Employment!AG98</f>
        <v>78556.540769352869</v>
      </c>
      <c r="AH98" s="1">
        <f>+Payroll!AH98/Employment!AH98</f>
        <v>80358.613816534547</v>
      </c>
    </row>
    <row r="99" spans="1:34" x14ac:dyDescent="0.2">
      <c r="A99">
        <v>98</v>
      </c>
      <c r="C99" s="4" t="s">
        <v>150</v>
      </c>
      <c r="D99" s="5" t="s">
        <v>2099</v>
      </c>
      <c r="E99" s="1">
        <f>+Payroll!E99/Employment!E99</f>
        <v>24581.978732454274</v>
      </c>
      <c r="F99" s="1">
        <f>+Payroll!F99/Employment!F99</f>
        <v>25745.330855018587</v>
      </c>
      <c r="G99" s="1">
        <f>+Payroll!G99/Employment!G99</f>
        <v>26643.803499861118</v>
      </c>
      <c r="H99" s="1">
        <f>+Payroll!H99/Employment!H99</f>
        <v>27745.024146607084</v>
      </c>
      <c r="I99" s="1">
        <f>+Payroll!I99/Employment!I99</f>
        <v>27253.505508217761</v>
      </c>
      <c r="J99" s="1">
        <f>+Payroll!J99/Employment!J99</f>
        <v>27347.364484752892</v>
      </c>
      <c r="K99" s="1">
        <f>+Payroll!K99/Employment!K99</f>
        <v>29806.694045442673</v>
      </c>
      <c r="L99" s="1">
        <f>+Payroll!L99/Employment!L99</f>
        <v>30765.191171697501</v>
      </c>
      <c r="M99" s="1">
        <f>+Payroll!M99/Employment!M99</f>
        <v>31979.979955322102</v>
      </c>
      <c r="N99" s="1">
        <f>+Payroll!N99/Employment!N99</f>
        <v>33852.489669990631</v>
      </c>
      <c r="O99" s="1">
        <f>+Payroll!O99/Employment!O99</f>
        <v>35533.417230753024</v>
      </c>
      <c r="P99" s="1">
        <f>+Payroll!P99/Employment!P99</f>
        <v>36968.91311857025</v>
      </c>
      <c r="Q99" s="1">
        <f>+Payroll!Q99/Employment!Q99</f>
        <v>38549.798095046615</v>
      </c>
      <c r="R99" s="1">
        <f>+Payroll!R99/Employment!R99</f>
        <v>39540.155566358771</v>
      </c>
      <c r="S99" s="1">
        <f>+Payroll!S99/Employment!S99</f>
        <v>40047.098412401509</v>
      </c>
      <c r="T99" s="1">
        <f>+Payroll!T99/Employment!T99</f>
        <v>41232.738767106697</v>
      </c>
      <c r="U99" s="1">
        <f>+Payroll!U99/Employment!U99</f>
        <v>45641.356657584016</v>
      </c>
      <c r="V99" s="1">
        <f>+Payroll!V99/Employment!V99</f>
        <v>46138.844024794576</v>
      </c>
      <c r="W99" s="1">
        <f>+Payroll!W99/Employment!W99</f>
        <v>47273.291727516407</v>
      </c>
      <c r="X99" s="1">
        <f>+Payroll!X99/Employment!X99</f>
        <v>46137.369603887368</v>
      </c>
      <c r="Y99" s="1">
        <f>+Payroll!Y99/Employment!Y99</f>
        <v>48895.446454905083</v>
      </c>
      <c r="Z99" s="1">
        <f>+Payroll!Z99/Employment!Z99</f>
        <v>50699.367201969289</v>
      </c>
      <c r="AA99" s="1">
        <f>+Payroll!AA99/Employment!AA99</f>
        <v>53232.368673860074</v>
      </c>
      <c r="AB99" s="1">
        <f>+Payroll!AB99/Employment!AB99</f>
        <v>54235.366319189547</v>
      </c>
      <c r="AC99" s="1">
        <f>+Payroll!AC99/Employment!AC99</f>
        <v>60817.528362550715</v>
      </c>
      <c r="AD99" s="1">
        <f>+Payroll!AD99/Employment!AD99</f>
        <v>60033.020843431892</v>
      </c>
      <c r="AE99" s="1">
        <f>+Payroll!AE99/Employment!AE99</f>
        <v>61125.947167020982</v>
      </c>
      <c r="AF99" s="1">
        <f>+Payroll!AF99/Employment!AF99</f>
        <v>63527.784445364385</v>
      </c>
      <c r="AG99" s="1">
        <f>+Payroll!AG99/Employment!AG99</f>
        <v>65181.427767885376</v>
      </c>
      <c r="AH99" s="1">
        <f>+Payroll!AH99/Employment!AH99</f>
        <v>68268.167438679389</v>
      </c>
    </row>
    <row r="100" spans="1:34" x14ac:dyDescent="0.2">
      <c r="A100">
        <v>99</v>
      </c>
      <c r="C100" s="4" t="s">
        <v>151</v>
      </c>
      <c r="D100" s="5" t="s">
        <v>152</v>
      </c>
      <c r="E100" s="1">
        <f>+Payroll!E100/Employment!E100</f>
        <v>20470.305813385443</v>
      </c>
      <c r="F100" s="1">
        <f>+Payroll!F100/Employment!F100</f>
        <v>21178.172150565937</v>
      </c>
      <c r="G100" s="1">
        <f>+Payroll!G100/Employment!G100</f>
        <v>23657.034137460174</v>
      </c>
      <c r="H100" s="1">
        <f>+Payroll!H100/Employment!H100</f>
        <v>24410.438865074506</v>
      </c>
      <c r="I100" s="1">
        <f>+Payroll!I100/Employment!I100</f>
        <v>24760.095292548122</v>
      </c>
      <c r="J100" s="1">
        <f>+Payroll!J100/Employment!J100</f>
        <v>23985.447251114412</v>
      </c>
      <c r="K100" s="1">
        <f>+Payroll!K100/Employment!K100</f>
        <v>24372.029129222188</v>
      </c>
      <c r="L100" s="1">
        <f>+Payroll!L100/Employment!L100</f>
        <v>24238.90645967636</v>
      </c>
      <c r="M100" s="1">
        <f>+Payroll!M100/Employment!M100</f>
        <v>27754.667985166874</v>
      </c>
      <c r="N100" s="1">
        <f>+Payroll!N100/Employment!N100</f>
        <v>30213.634281827457</v>
      </c>
      <c r="O100" s="1">
        <f>+Payroll!O100/Employment!O100</f>
        <v>32686.743699273815</v>
      </c>
      <c r="P100" s="1">
        <f>+Payroll!P100/Employment!P100</f>
        <v>33560.785298398834</v>
      </c>
      <c r="Q100" s="1">
        <f>+Payroll!Q100/Employment!Q100</f>
        <v>34435.409579001192</v>
      </c>
      <c r="R100" s="1">
        <f>+Payroll!R100/Employment!R100</f>
        <v>33861.486195769096</v>
      </c>
      <c r="S100" s="1">
        <f>+Payroll!S100/Employment!S100</f>
        <v>34731.459255446905</v>
      </c>
      <c r="T100" s="1">
        <f>+Payroll!T100/Employment!T100</f>
        <v>39776.963992631048</v>
      </c>
      <c r="U100" s="1">
        <f>+Payroll!U100/Employment!U100</f>
        <v>45573.237948634851</v>
      </c>
      <c r="V100" s="1">
        <f>+Payroll!V100/Employment!V100</f>
        <v>44711.51200768492</v>
      </c>
      <c r="W100" s="1">
        <f>+Payroll!W100/Employment!W100</f>
        <v>45855.498837291241</v>
      </c>
      <c r="X100" s="1">
        <f>+Payroll!X100/Employment!X100</f>
        <v>40691.776253097007</v>
      </c>
      <c r="Y100" s="1">
        <f>+Payroll!Y100/Employment!Y100</f>
        <v>41781.69399477807</v>
      </c>
      <c r="Z100" s="1">
        <f>+Payroll!Z100/Employment!Z100</f>
        <v>44997.774377157788</v>
      </c>
      <c r="AA100" s="1">
        <f>+Payroll!AA100/Employment!AA100</f>
        <v>47214.933011049725</v>
      </c>
      <c r="AB100" s="1">
        <f>+Payroll!AB100/Employment!AB100</f>
        <v>50126.845019777058</v>
      </c>
      <c r="AC100" s="1">
        <f>+Payroll!AC100/Employment!AC100</f>
        <v>55160.962537881227</v>
      </c>
      <c r="AD100" s="1">
        <f>+Payroll!AD100/Employment!AD100</f>
        <v>59161.642651665279</v>
      </c>
      <c r="AE100" s="1">
        <f>+Payroll!AE100/Employment!AE100</f>
        <v>60226.084595049266</v>
      </c>
      <c r="AF100" s="1">
        <f>+Payroll!AF100/Employment!AF100</f>
        <v>63033.723139792273</v>
      </c>
      <c r="AG100" s="1">
        <f>+Payroll!AG100/Employment!AG100</f>
        <v>65171.417570498917</v>
      </c>
      <c r="AH100" s="1">
        <f>+Payroll!AH100/Employment!AH100</f>
        <v>69402.591466311889</v>
      </c>
    </row>
    <row r="101" spans="1:34" x14ac:dyDescent="0.2">
      <c r="A101">
        <v>100</v>
      </c>
      <c r="C101" s="4" t="s">
        <v>153</v>
      </c>
      <c r="D101" s="5" t="s">
        <v>2100</v>
      </c>
      <c r="E101" s="1">
        <f>+Payroll!E101/Employment!E101</f>
        <v>23191.491244239631</v>
      </c>
      <c r="F101" s="1">
        <f>+Payroll!F101/Employment!F101</f>
        <v>22906.254545454547</v>
      </c>
      <c r="G101" s="1">
        <f>+Payroll!G101/Employment!G101</f>
        <v>24737.907931225735</v>
      </c>
      <c r="H101" s="1">
        <f>+Payroll!H101/Employment!H101</f>
        <v>25613.06192893401</v>
      </c>
      <c r="I101" s="1">
        <f>+Payroll!I101/Employment!I101</f>
        <v>26083.695591647331</v>
      </c>
      <c r="J101" s="1">
        <f>+Payroll!J101/Employment!J101</f>
        <v>24686.840380952381</v>
      </c>
      <c r="K101" s="1">
        <f>+Payroll!K101/Employment!K101</f>
        <v>25985.461807988788</v>
      </c>
      <c r="L101" s="1">
        <f>+Payroll!L101/Employment!L101</f>
        <v>26751.922069197179</v>
      </c>
      <c r="M101" s="1">
        <f>+Payroll!M101/Employment!M101</f>
        <v>29228.211864406781</v>
      </c>
      <c r="N101" s="1">
        <f>+Payroll!N101/Employment!N101</f>
        <v>32029.245464982778</v>
      </c>
      <c r="O101" s="1">
        <f>+Payroll!O101/Employment!O101</f>
        <v>33569.557109557107</v>
      </c>
      <c r="P101" s="1">
        <f>+Payroll!P101/Employment!P101</f>
        <v>34739.708510276883</v>
      </c>
      <c r="Q101" s="1">
        <f>+Payroll!Q101/Employment!Q101</f>
        <v>35000.830730265938</v>
      </c>
      <c r="R101" s="1">
        <f>+Payroll!R101/Employment!R101</f>
        <v>33816.065903890158</v>
      </c>
      <c r="S101" s="1">
        <f>+Payroll!S101/Employment!S101</f>
        <v>34120.734156378603</v>
      </c>
      <c r="T101" s="1">
        <f>+Payroll!T101/Employment!T101</f>
        <v>35958.143040410519</v>
      </c>
      <c r="U101" s="1">
        <f>+Payroll!U101/Employment!U101</f>
        <v>37633.164589325665</v>
      </c>
      <c r="V101" s="1">
        <f>+Payroll!V101/Employment!V101</f>
        <v>39762.712097351468</v>
      </c>
      <c r="W101" s="1">
        <f>+Payroll!W101/Employment!W101</f>
        <v>42512.373820207336</v>
      </c>
      <c r="X101" s="1">
        <f>+Payroll!X101/Employment!X101</f>
        <v>38812.134175217048</v>
      </c>
      <c r="Y101" s="1">
        <f>+Payroll!Y101/Employment!Y101</f>
        <v>40335.252256123764</v>
      </c>
      <c r="Z101" s="1">
        <f>+Payroll!Z101/Employment!Z101</f>
        <v>42077.194286832324</v>
      </c>
      <c r="AA101" s="1">
        <f>+Payroll!AA101/Employment!AA101</f>
        <v>45211.831479117274</v>
      </c>
      <c r="AB101" s="1">
        <f>+Payroll!AB101/Employment!AB101</f>
        <v>45667.248259860789</v>
      </c>
      <c r="AC101" s="1">
        <f>+Payroll!AC101/Employment!AC101</f>
        <v>51491.381524882061</v>
      </c>
      <c r="AD101" s="1">
        <f>+Payroll!AD101/Employment!AD101</f>
        <v>55172.946348517718</v>
      </c>
      <c r="AE101" s="1">
        <f>+Payroll!AE101/Employment!AE101</f>
        <v>55858.705849736623</v>
      </c>
      <c r="AF101" s="1">
        <f>+Payroll!AF101/Employment!AF101</f>
        <v>55457.238916555325</v>
      </c>
      <c r="AG101" s="1">
        <f>+Payroll!AG101/Employment!AG101</f>
        <v>57500.896271186444</v>
      </c>
      <c r="AH101" s="1">
        <f>+Payroll!AH101/Employment!AH101</f>
        <v>62047.741922206216</v>
      </c>
    </row>
    <row r="102" spans="1:34" x14ac:dyDescent="0.2">
      <c r="A102">
        <v>101</v>
      </c>
      <c r="C102" s="4" t="s">
        <v>154</v>
      </c>
      <c r="D102" s="5" t="s">
        <v>2101</v>
      </c>
      <c r="E102" s="1">
        <f>+Payroll!E102/Employment!E102</f>
        <v>21831.059805285116</v>
      </c>
      <c r="F102" s="1">
        <f>+Payroll!F102/Employment!F102</f>
        <v>23060.386706948644</v>
      </c>
      <c r="G102" s="1">
        <f>+Payroll!G102/Employment!G102</f>
        <v>22071.928388746805</v>
      </c>
      <c r="H102" s="1">
        <f>+Payroll!H102/Employment!H102</f>
        <v>22912.834782608697</v>
      </c>
      <c r="I102" s="1">
        <f>+Payroll!I102/Employment!I102</f>
        <v>22726.688288288289</v>
      </c>
      <c r="J102" s="1">
        <f>+Payroll!J102/Employment!J102</f>
        <v>23389.389090909091</v>
      </c>
      <c r="K102" s="1">
        <f>+Payroll!K102/Employment!K102</f>
        <v>22690.634418604652</v>
      </c>
      <c r="L102" s="1">
        <f>+Payroll!L102/Employment!L102</f>
        <v>22476.708896797154</v>
      </c>
      <c r="M102" s="1">
        <f>+Payroll!M102/Employment!M102</f>
        <v>24330.954074074074</v>
      </c>
      <c r="N102" s="1">
        <f>+Payroll!N102/Employment!N102</f>
        <v>24915.912889935254</v>
      </c>
      <c r="O102" s="1">
        <f>+Payroll!O102/Employment!O102</f>
        <v>30066.88075117371</v>
      </c>
      <c r="P102" s="1">
        <f>+Payroll!P102/Employment!P102</f>
        <v>32166.296132596686</v>
      </c>
      <c r="Q102" s="1">
        <f>+Payroll!Q102/Employment!Q102</f>
        <v>33007.507651363936</v>
      </c>
      <c r="R102" s="1">
        <f>+Payroll!R102/Employment!R102</f>
        <v>34359.870884441574</v>
      </c>
      <c r="S102" s="1">
        <f>+Payroll!S102/Employment!S102</f>
        <v>28512.424242424244</v>
      </c>
      <c r="T102" s="1">
        <f>+Payroll!T102/Employment!T102</f>
        <v>30301.452881976213</v>
      </c>
      <c r="U102" s="1">
        <f>+Payroll!U102/Employment!U102</f>
        <v>36345.115207373274</v>
      </c>
      <c r="V102" s="1">
        <f>+Payroll!V102/Employment!V102</f>
        <v>39090.13106159895</v>
      </c>
      <c r="W102" s="1">
        <f>+Payroll!W102/Employment!W102</f>
        <v>37951.71008174387</v>
      </c>
      <c r="X102" s="1">
        <f>+Payroll!X102/Employment!X102</f>
        <v>40732.404657933039</v>
      </c>
      <c r="Y102" s="1">
        <f>+Payroll!Y102/Employment!Y102</f>
        <v>40549.619190404796</v>
      </c>
      <c r="Z102" s="1">
        <f>+Payroll!Z102/Employment!Z102</f>
        <v>43346.310591293048</v>
      </c>
      <c r="AA102" s="1">
        <f>+Payroll!AA102/Employment!AA102</f>
        <v>44793.270396270396</v>
      </c>
      <c r="AB102" s="1">
        <f>+Payroll!AB102/Employment!AB102</f>
        <v>48601.034106412008</v>
      </c>
      <c r="AC102" s="1">
        <f>+Payroll!AC102/Employment!AC102</f>
        <v>45181.458452722065</v>
      </c>
      <c r="AD102" s="1">
        <f>+Payroll!AD102/Employment!AD102</f>
        <v>44567.526530612246</v>
      </c>
      <c r="AE102" s="1">
        <f>+Payroll!AE102/Employment!AE102</f>
        <v>48404.513347022585</v>
      </c>
      <c r="AF102" s="1">
        <f>+Payroll!AF102/Employment!AF102</f>
        <v>52157.176719576717</v>
      </c>
      <c r="AG102" s="1">
        <f>+Payroll!AG102/Employment!AG102</f>
        <v>64362.169172932328</v>
      </c>
      <c r="AH102" s="1">
        <f>+Payroll!AH102/Employment!AH102</f>
        <v>70296.054187192116</v>
      </c>
    </row>
    <row r="103" spans="1:34" x14ac:dyDescent="0.2">
      <c r="A103">
        <v>102</v>
      </c>
      <c r="C103" s="4" t="s">
        <v>155</v>
      </c>
      <c r="D103" s="5" t="s">
        <v>2102</v>
      </c>
      <c r="E103" s="1">
        <f>+Payroll!E103/Employment!E103</f>
        <v>18753.76943231441</v>
      </c>
      <c r="F103" s="1">
        <f>+Payroll!F103/Employment!F103</f>
        <v>19877.804581580178</v>
      </c>
      <c r="G103" s="1">
        <f>+Payroll!G103/Employment!G103</f>
        <v>23042.451612903227</v>
      </c>
      <c r="H103" s="1">
        <f>+Payroll!H103/Employment!H103</f>
        <v>23749.130117551682</v>
      </c>
      <c r="I103" s="1">
        <f>+Payroll!I103/Employment!I103</f>
        <v>24090.119873817035</v>
      </c>
      <c r="J103" s="1">
        <f>+Payroll!J103/Employment!J103</f>
        <v>23277.973180076628</v>
      </c>
      <c r="K103" s="1">
        <f>+Payroll!K103/Employment!K103</f>
        <v>23255.002375296914</v>
      </c>
      <c r="L103" s="1">
        <f>+Payroll!L103/Employment!L103</f>
        <v>22691.013051584836</v>
      </c>
      <c r="M103" s="1">
        <f>+Payroll!M103/Employment!M103</f>
        <v>27436.824561403508</v>
      </c>
      <c r="N103" s="1">
        <f>+Payroll!N103/Employment!N103</f>
        <v>30608.951210697505</v>
      </c>
      <c r="O103" s="1">
        <f>+Payroll!O103/Employment!O103</f>
        <v>31903.01983835415</v>
      </c>
      <c r="P103" s="1">
        <f>+Payroll!P103/Employment!P103</f>
        <v>32240.052232007289</v>
      </c>
      <c r="Q103" s="1">
        <f>+Payroll!Q103/Employment!Q103</f>
        <v>33836.078104993598</v>
      </c>
      <c r="R103" s="1">
        <f>+Payroll!R103/Employment!R103</f>
        <v>33695.050114641337</v>
      </c>
      <c r="S103" s="1">
        <f>+Payroll!S103/Employment!S103</f>
        <v>37498.730068337129</v>
      </c>
      <c r="T103" s="1">
        <f>+Payroll!T103/Employment!T103</f>
        <v>47194.717259323501</v>
      </c>
      <c r="U103" s="1">
        <f>+Payroll!U103/Employment!U103</f>
        <v>58461.704013377923</v>
      </c>
      <c r="V103" s="1">
        <f>+Payroll!V103/Employment!V103</f>
        <v>53313.445130452099</v>
      </c>
      <c r="W103" s="1">
        <f>+Payroll!W103/Employment!W103</f>
        <v>51991.942294636792</v>
      </c>
      <c r="X103" s="1">
        <f>+Payroll!X103/Employment!X103</f>
        <v>43028.943731490624</v>
      </c>
      <c r="Y103" s="1">
        <f>+Payroll!Y103/Employment!Y103</f>
        <v>44141.217294281727</v>
      </c>
      <c r="Z103" s="1">
        <f>+Payroll!Z103/Employment!Z103</f>
        <v>49293.001229407426</v>
      </c>
      <c r="AA103" s="1">
        <f>+Payroll!AA103/Employment!AA103</f>
        <v>50667.288483466364</v>
      </c>
      <c r="AB103" s="1">
        <f>+Payroll!AB103/Employment!AB103</f>
        <v>54685.897564022489</v>
      </c>
      <c r="AC103" s="1">
        <f>+Payroll!AC103/Employment!AC103</f>
        <v>60205.274993370462</v>
      </c>
      <c r="AD103" s="1">
        <f>+Payroll!AD103/Employment!AD103</f>
        <v>65220.502732240435</v>
      </c>
      <c r="AE103" s="1">
        <f>+Payroll!AE103/Employment!AE103</f>
        <v>65305.930235308027</v>
      </c>
      <c r="AF103" s="1">
        <f>+Payroll!AF103/Employment!AF103</f>
        <v>71632.692253020607</v>
      </c>
      <c r="AG103" s="1">
        <f>+Payroll!AG103/Employment!AG103</f>
        <v>73243.00997067448</v>
      </c>
      <c r="AH103" s="1">
        <f>+Payroll!AH103/Employment!AH103</f>
        <v>76130.333586915178</v>
      </c>
    </row>
    <row r="104" spans="1:34" x14ac:dyDescent="0.2">
      <c r="A104">
        <v>103</v>
      </c>
      <c r="C104" s="4" t="s">
        <v>156</v>
      </c>
      <c r="D104" s="5" t="s">
        <v>157</v>
      </c>
      <c r="E104" s="1">
        <f>+Payroll!E104/Employment!E104</f>
        <v>34314.238738738735</v>
      </c>
      <c r="F104" s="1">
        <f>+Payroll!F104/Employment!F104</f>
        <v>37703.217712177124</v>
      </c>
      <c r="G104" s="1">
        <f>+Payroll!G104/Employment!G104</f>
        <v>40959.713432835822</v>
      </c>
      <c r="H104" s="1">
        <f>+Payroll!H104/Employment!H104</f>
        <v>47030.119278779472</v>
      </c>
      <c r="I104" s="1">
        <f>+Payroll!I104/Employment!I104</f>
        <v>44495.292682926833</v>
      </c>
      <c r="J104" s="1">
        <f>+Payroll!J104/Employment!J104</f>
        <v>44987.723342939484</v>
      </c>
      <c r="K104" s="1">
        <f>+Payroll!K104/Employment!K104</f>
        <v>55193.372972972975</v>
      </c>
      <c r="L104" s="1">
        <f>+Payroll!L104/Employment!L104</f>
        <v>61572.259740259738</v>
      </c>
      <c r="M104" s="1">
        <f>+Payroll!M104/Employment!M104</f>
        <v>59529.594867094405</v>
      </c>
      <c r="N104" s="1">
        <f>+Payroll!N104/Employment!N104</f>
        <v>64419.970037453182</v>
      </c>
      <c r="O104" s="1">
        <f>+Payroll!O104/Employment!O104</f>
        <v>73501.036458333328</v>
      </c>
      <c r="P104" s="1">
        <f>+Payroll!P104/Employment!P104</f>
        <v>63954.492753623192</v>
      </c>
      <c r="Q104" s="1">
        <f>+Payroll!Q104/Employment!Q104</f>
        <v>58228.990725586467</v>
      </c>
      <c r="R104" s="1">
        <f>+Payroll!R104/Employment!R104</f>
        <v>62773.416015625</v>
      </c>
      <c r="S104" s="1">
        <f>+Payroll!S104/Employment!S104</f>
        <v>63784.435039370081</v>
      </c>
      <c r="T104" s="1">
        <f>+Payroll!T104/Employment!T104</f>
        <v>65433.639647207056</v>
      </c>
      <c r="U104" s="1">
        <f>+Payroll!U104/Employment!U104</f>
        <v>91053.63764995386</v>
      </c>
      <c r="V104" s="1">
        <f>+Payroll!V104/Employment!V104</f>
        <v>80494.728682170549</v>
      </c>
      <c r="W104" s="1">
        <f>+Payroll!W104/Employment!W104</f>
        <v>80767.903448275858</v>
      </c>
      <c r="X104" s="1">
        <f>+Payroll!X104/Employment!X104</f>
        <v>75087.592482690408</v>
      </c>
      <c r="Y104" s="1">
        <f>+Payroll!Y104/Employment!Y104</f>
        <v>82520.069825436411</v>
      </c>
      <c r="Z104" s="1">
        <f>+Payroll!Z104/Employment!Z104</f>
        <v>91123.696851923829</v>
      </c>
      <c r="AA104" s="1">
        <f>+Payroll!AA104/Employment!AA104</f>
        <v>98563.871931696907</v>
      </c>
      <c r="AB104" s="1">
        <f>+Payroll!AB104/Employment!AB104</f>
        <v>90274.164507381734</v>
      </c>
      <c r="AC104" s="1">
        <f>+Payroll!AC104/Employment!AC104</f>
        <v>94087.624029000523</v>
      </c>
      <c r="AD104" s="1">
        <f>+Payroll!AD104/Employment!AD104</f>
        <v>92091.734976887514</v>
      </c>
      <c r="AE104" s="1">
        <f>+Payroll!AE104/Employment!AE104</f>
        <v>87275.644840008477</v>
      </c>
      <c r="AF104" s="1">
        <f>+Payroll!AF104/Employment!AF104</f>
        <v>92284.558023666177</v>
      </c>
      <c r="AG104" s="1">
        <f>+Payroll!AG104/Employment!AG104</f>
        <v>97555.851635757455</v>
      </c>
      <c r="AH104" s="1">
        <f>+Payroll!AH104/Employment!AH104</f>
        <v>107022.27258101586</v>
      </c>
    </row>
    <row r="105" spans="1:34" x14ac:dyDescent="0.2">
      <c r="A105">
        <v>104</v>
      </c>
      <c r="C105" s="4" t="s">
        <v>158</v>
      </c>
      <c r="D105" s="5" t="s">
        <v>2103</v>
      </c>
      <c r="E105" s="1">
        <f>+Payroll!E105/Employment!E105</f>
        <v>24916.505971890452</v>
      </c>
      <c r="F105" s="1">
        <f>+Payroll!F105/Employment!F105</f>
        <v>25971.497080491132</v>
      </c>
      <c r="G105" s="1">
        <f>+Payroll!G105/Employment!G105</f>
        <v>26642.731066379354</v>
      </c>
      <c r="H105" s="1">
        <f>+Payroll!H105/Employment!H105</f>
        <v>27657.570115981322</v>
      </c>
      <c r="I105" s="1">
        <f>+Payroll!I105/Employment!I105</f>
        <v>27045.447446300717</v>
      </c>
      <c r="J105" s="1">
        <f>+Payroll!J105/Employment!J105</f>
        <v>27201.183266416268</v>
      </c>
      <c r="K105" s="1">
        <f>+Payroll!K105/Employment!K105</f>
        <v>30311.448425232378</v>
      </c>
      <c r="L105" s="1">
        <f>+Payroll!L105/Employment!L105</f>
        <v>31595.365155131265</v>
      </c>
      <c r="M105" s="1">
        <f>+Payroll!M105/Employment!M105</f>
        <v>32125.030484266903</v>
      </c>
      <c r="N105" s="1">
        <f>+Payroll!N105/Employment!N105</f>
        <v>33530.142380147576</v>
      </c>
      <c r="O105" s="1">
        <f>+Payroll!O105/Employment!O105</f>
        <v>34493.097829128856</v>
      </c>
      <c r="P105" s="1">
        <f>+Payroll!P105/Employment!P105</f>
        <v>36671.512513076363</v>
      </c>
      <c r="Q105" s="1">
        <f>+Payroll!Q105/Employment!Q105</f>
        <v>39478.072454663481</v>
      </c>
      <c r="R105" s="1">
        <f>+Payroll!R105/Employment!R105</f>
        <v>40787.486871082503</v>
      </c>
      <c r="S105" s="1">
        <f>+Payroll!S105/Employment!S105</f>
        <v>40808.070131030378</v>
      </c>
      <c r="T105" s="1">
        <f>+Payroll!T105/Employment!T105</f>
        <v>40269.183635917565</v>
      </c>
      <c r="U105" s="1">
        <f>+Payroll!U105/Employment!U105</f>
        <v>41704.65332793304</v>
      </c>
      <c r="V105" s="1">
        <f>+Payroll!V105/Employment!V105</f>
        <v>43347.255011474546</v>
      </c>
      <c r="W105" s="1">
        <f>+Payroll!W105/Employment!W105</f>
        <v>44503.67050879031</v>
      </c>
      <c r="X105" s="1">
        <f>+Payroll!X105/Employment!X105</f>
        <v>45326.742927191197</v>
      </c>
      <c r="Y105" s="1">
        <f>+Payroll!Y105/Employment!Y105</f>
        <v>48345.084513381575</v>
      </c>
      <c r="Z105" s="1">
        <f>+Payroll!Z105/Employment!Z105</f>
        <v>49382.490002856328</v>
      </c>
      <c r="AA105" s="1">
        <f>+Payroll!AA105/Employment!AA105</f>
        <v>51143.108678655197</v>
      </c>
      <c r="AB105" s="1">
        <f>+Payroll!AB105/Employment!AB105</f>
        <v>52101.84269662921</v>
      </c>
      <c r="AC105" s="1">
        <f>+Payroll!AC105/Employment!AC105</f>
        <v>60367.860877531653</v>
      </c>
      <c r="AD105" s="1">
        <f>+Payroll!AD105/Employment!AD105</f>
        <v>56401.708238170293</v>
      </c>
      <c r="AE105" s="1">
        <f>+Payroll!AE105/Employment!AE105</f>
        <v>57999.222762063226</v>
      </c>
      <c r="AF105" s="1">
        <f>+Payroll!AF105/Employment!AF105</f>
        <v>59859.557523891977</v>
      </c>
      <c r="AG105" s="1">
        <f>+Payroll!AG105/Employment!AG105</f>
        <v>61244.839843165428</v>
      </c>
      <c r="AH105" s="1">
        <f>+Payroll!AH105/Employment!AH105</f>
        <v>63490.87939328768</v>
      </c>
    </row>
    <row r="106" spans="1:34" x14ac:dyDescent="0.2">
      <c r="A106">
        <v>105</v>
      </c>
      <c r="C106" s="4" t="s">
        <v>159</v>
      </c>
      <c r="D106" s="5" t="s">
        <v>2104</v>
      </c>
      <c r="E106" s="1">
        <f>+Payroll!E106/Employment!E106</f>
        <v>28643.598484848484</v>
      </c>
      <c r="F106" s="1">
        <f>+Payroll!F106/Employment!F106</f>
        <v>30485.980952380953</v>
      </c>
      <c r="G106" s="1">
        <f>+Payroll!G106/Employment!G106</f>
        <v>29844.353153153152</v>
      </c>
      <c r="H106" s="1">
        <f>+Payroll!H106/Employment!H106</f>
        <v>31566.820512820512</v>
      </c>
      <c r="I106" s="1">
        <f>+Payroll!I106/Employment!I106</f>
        <v>32406.962343096235</v>
      </c>
      <c r="J106" s="1">
        <f>+Payroll!J106/Employment!J106</f>
        <v>35138.537815126052</v>
      </c>
      <c r="K106" s="1">
        <f>+Payroll!K106/Employment!K106</f>
        <v>33832.282352941176</v>
      </c>
      <c r="L106" s="1">
        <f>+Payroll!L106/Employment!L106</f>
        <v>33598.158920539732</v>
      </c>
      <c r="M106" s="1">
        <f>+Payroll!M106/Employment!M106</f>
        <v>32570.146848602988</v>
      </c>
      <c r="N106" s="1">
        <f>+Payroll!N106/Employment!N106</f>
        <v>33416.566578249338</v>
      </c>
      <c r="O106" s="1">
        <f>+Payroll!O106/Employment!O106</f>
        <v>32819.267056530218</v>
      </c>
      <c r="P106" s="1">
        <f>+Payroll!P106/Employment!P106</f>
        <v>34566.668451584112</v>
      </c>
      <c r="Q106" s="1">
        <f>+Payroll!Q106/Employment!Q106</f>
        <v>34306.878568385175</v>
      </c>
      <c r="R106" s="1">
        <f>+Payroll!R106/Employment!R106</f>
        <v>33534.244591611481</v>
      </c>
      <c r="S106" s="1">
        <f>+Payroll!S106/Employment!S106</f>
        <v>37052.431992769998</v>
      </c>
      <c r="T106" s="1">
        <f>+Payroll!T106/Employment!T106</f>
        <v>37812.090283091049</v>
      </c>
      <c r="U106" s="1">
        <f>+Payroll!U106/Employment!U106</f>
        <v>45210.155243600333</v>
      </c>
      <c r="V106" s="1">
        <f>+Payroll!V106/Employment!V106</f>
        <v>46385.948141745896</v>
      </c>
      <c r="W106" s="1">
        <f>+Payroll!W106/Employment!W106</f>
        <v>46650.350096711802</v>
      </c>
      <c r="X106" s="1">
        <f>+Payroll!X106/Employment!X106</f>
        <v>42591.603305785124</v>
      </c>
      <c r="Y106" s="1">
        <f>+Payroll!Y106/Employment!Y106</f>
        <v>41770.423076923078</v>
      </c>
      <c r="Z106" s="1">
        <f>+Payroll!Z106/Employment!Z106</f>
        <v>46225.558173784979</v>
      </c>
      <c r="AA106" s="1">
        <f>+Payroll!AA106/Employment!AA106</f>
        <v>52360.317218902768</v>
      </c>
      <c r="AB106" s="1">
        <f>+Payroll!AB106/Employment!AB106</f>
        <v>53336.042553191488</v>
      </c>
      <c r="AC106" s="1">
        <f>+Payroll!AC106/Employment!AC106</f>
        <v>49182.903754855419</v>
      </c>
      <c r="AD106" s="1">
        <f>+Payroll!AD106/Employment!AD106</f>
        <v>51946.274841437633</v>
      </c>
      <c r="AE106" s="1">
        <f>+Payroll!AE106/Employment!AE106</f>
        <v>55753.356210369268</v>
      </c>
      <c r="AF106" s="1">
        <f>+Payroll!AF106/Employment!AF106</f>
        <v>57170.737386804656</v>
      </c>
      <c r="AG106" s="1">
        <f>+Payroll!AG106/Employment!AG106</f>
        <v>58290.052295177222</v>
      </c>
      <c r="AH106" s="1">
        <f>+Payroll!AH106/Employment!AH106</f>
        <v>61707.265147304061</v>
      </c>
    </row>
    <row r="107" spans="1:34" x14ac:dyDescent="0.2">
      <c r="A107">
        <v>106</v>
      </c>
      <c r="C107" s="4" t="s">
        <v>160</v>
      </c>
      <c r="D107" s="5" t="s">
        <v>161</v>
      </c>
      <c r="E107" s="1">
        <f>+Payroll!E107/Employment!E107</f>
        <v>21020.295032002439</v>
      </c>
      <c r="F107" s="1">
        <f>+Payroll!F107/Employment!F107</f>
        <v>21892.641969477816</v>
      </c>
      <c r="G107" s="1">
        <f>+Payroll!G107/Employment!G107</f>
        <v>22772.938977346279</v>
      </c>
      <c r="H107" s="1">
        <f>+Payroll!H107/Employment!H107</f>
        <v>24036.485156767616</v>
      </c>
      <c r="I107" s="1">
        <f>+Payroll!I107/Employment!I107</f>
        <v>25588.126179883104</v>
      </c>
      <c r="J107" s="1">
        <f>+Payroll!J107/Employment!J107</f>
        <v>27812.227071330279</v>
      </c>
      <c r="K107" s="1">
        <f>+Payroll!K107/Employment!K107</f>
        <v>28407.86893774123</v>
      </c>
      <c r="L107" s="1">
        <f>+Payroll!L107/Employment!L107</f>
        <v>29907.409456147019</v>
      </c>
      <c r="M107" s="1">
        <f>+Payroll!M107/Employment!M107</f>
        <v>31692.062425415068</v>
      </c>
      <c r="N107" s="1">
        <f>+Payroll!N107/Employment!N107</f>
        <v>32044.755525401426</v>
      </c>
      <c r="O107" s="1">
        <f>+Payroll!O107/Employment!O107</f>
        <v>34673.387650035591</v>
      </c>
      <c r="P107" s="1">
        <f>+Payroll!P107/Employment!P107</f>
        <v>35128.806477700455</v>
      </c>
      <c r="Q107" s="1">
        <f>+Payroll!Q107/Employment!Q107</f>
        <v>35013.033604965334</v>
      </c>
      <c r="R107" s="1">
        <f>+Payroll!R107/Employment!R107</f>
        <v>35532.382650243977</v>
      </c>
      <c r="S107" s="1">
        <f>+Payroll!S107/Employment!S107</f>
        <v>35834.856197528643</v>
      </c>
      <c r="T107" s="1">
        <f>+Payroll!T107/Employment!T107</f>
        <v>37972.82383101801</v>
      </c>
      <c r="U107" s="1">
        <f>+Payroll!U107/Employment!U107</f>
        <v>40188.290609522875</v>
      </c>
      <c r="V107" s="1">
        <f>+Payroll!V107/Employment!V107</f>
        <v>42958.798643478258</v>
      </c>
      <c r="W107" s="1">
        <f>+Payroll!W107/Employment!W107</f>
        <v>43301.415297764201</v>
      </c>
      <c r="X107" s="1">
        <f>+Payroll!X107/Employment!X107</f>
        <v>43026.843264248702</v>
      </c>
      <c r="Y107" s="1">
        <f>+Payroll!Y107/Employment!Y107</f>
        <v>43282.183798162849</v>
      </c>
      <c r="Z107" s="1">
        <f>+Payroll!Z107/Employment!Z107</f>
        <v>43262.65088782653</v>
      </c>
      <c r="AA107" s="1">
        <f>+Payroll!AA107/Employment!AA107</f>
        <v>44986.273084557361</v>
      </c>
      <c r="AB107" s="1">
        <f>+Payroll!AB107/Employment!AB107</f>
        <v>46239.340634355227</v>
      </c>
      <c r="AC107" s="1">
        <f>+Payroll!AC107/Employment!AC107</f>
        <v>48761.581168631921</v>
      </c>
      <c r="AD107" s="1">
        <f>+Payroll!AD107/Employment!AD107</f>
        <v>50544.238839082456</v>
      </c>
      <c r="AE107" s="1">
        <f>+Payroll!AE107/Employment!AE107</f>
        <v>52760.223123481061</v>
      </c>
      <c r="AF107" s="1">
        <f>+Payroll!AF107/Employment!AF107</f>
        <v>55203.080916579733</v>
      </c>
      <c r="AG107" s="1">
        <f>+Payroll!AG107/Employment!AG107</f>
        <v>57838.869771470454</v>
      </c>
      <c r="AH107" s="1">
        <f>+Payroll!AH107/Employment!AH107</f>
        <v>59697.672843109882</v>
      </c>
    </row>
    <row r="108" spans="1:34" x14ac:dyDescent="0.2">
      <c r="A108">
        <v>107</v>
      </c>
      <c r="C108" s="4" t="s">
        <v>162</v>
      </c>
      <c r="D108" s="5" t="s">
        <v>2105</v>
      </c>
      <c r="E108" s="1">
        <f>+Payroll!E108/Employment!E108</f>
        <v>16202.827256944445</v>
      </c>
      <c r="F108" s="1">
        <f>+Payroll!F108/Employment!F108</f>
        <v>16902.123846282935</v>
      </c>
      <c r="G108" s="1">
        <f>+Payroll!G108/Employment!G108</f>
        <v>18533.377635069104</v>
      </c>
      <c r="H108" s="1">
        <f>+Payroll!H108/Employment!H108</f>
        <v>19416.951720722951</v>
      </c>
      <c r="I108" s="1">
        <f>+Payroll!I108/Employment!I108</f>
        <v>19834.750026136957</v>
      </c>
      <c r="J108" s="1">
        <f>+Payroll!J108/Employment!J108</f>
        <v>21821.911102632585</v>
      </c>
      <c r="K108" s="1">
        <f>+Payroll!K108/Employment!K108</f>
        <v>22772.266733517172</v>
      </c>
      <c r="L108" s="1">
        <f>+Payroll!L108/Employment!L108</f>
        <v>23879.169336910694</v>
      </c>
      <c r="M108" s="1">
        <f>+Payroll!M108/Employment!M108</f>
        <v>26021.953299492387</v>
      </c>
      <c r="N108" s="1">
        <f>+Payroll!N108/Employment!N108</f>
        <v>28413.58692877202</v>
      </c>
      <c r="O108" s="1">
        <f>+Payroll!O108/Employment!O108</f>
        <v>29846.995862409683</v>
      </c>
      <c r="P108" s="1">
        <f>+Payroll!P108/Employment!P108</f>
        <v>30849.667241276824</v>
      </c>
      <c r="Q108" s="1">
        <f>+Payroll!Q108/Employment!Q108</f>
        <v>30367.041864376239</v>
      </c>
      <c r="R108" s="1">
        <f>+Payroll!R108/Employment!R108</f>
        <v>30856.703343609202</v>
      </c>
      <c r="S108" s="1">
        <f>+Payroll!S108/Employment!S108</f>
        <v>32271.085481357153</v>
      </c>
      <c r="T108" s="1">
        <f>+Payroll!T108/Employment!T108</f>
        <v>33737.259279626065</v>
      </c>
      <c r="U108" s="1">
        <f>+Payroll!U108/Employment!U108</f>
        <v>36095.894080996884</v>
      </c>
      <c r="V108" s="1">
        <f>+Payroll!V108/Employment!V108</f>
        <v>37727.20332372393</v>
      </c>
      <c r="W108" s="1">
        <f>+Payroll!W108/Employment!W108</f>
        <v>39154.997048128345</v>
      </c>
      <c r="X108" s="1">
        <f>+Payroll!X108/Employment!X108</f>
        <v>39344.805119815224</v>
      </c>
      <c r="Y108" s="1">
        <f>+Payroll!Y108/Employment!Y108</f>
        <v>37719.056848454384</v>
      </c>
      <c r="Z108" s="1">
        <f>+Payroll!Z108/Employment!Z108</f>
        <v>37464.325574063369</v>
      </c>
      <c r="AA108" s="1">
        <f>+Payroll!AA108/Employment!AA108</f>
        <v>39512.124587340317</v>
      </c>
      <c r="AB108" s="1">
        <f>+Payroll!AB108/Employment!AB108</f>
        <v>41900.34970917226</v>
      </c>
      <c r="AC108" s="1">
        <f>+Payroll!AC108/Employment!AC108</f>
        <v>45398.546258030197</v>
      </c>
      <c r="AD108" s="1">
        <f>+Payroll!AD108/Employment!AD108</f>
        <v>48225.129749211592</v>
      </c>
      <c r="AE108" s="1">
        <f>+Payroll!AE108/Employment!AE108</f>
        <v>51556.518677350185</v>
      </c>
      <c r="AF108" s="1">
        <f>+Payroll!AF108/Employment!AF108</f>
        <v>53040.256178210926</v>
      </c>
      <c r="AG108" s="1">
        <f>+Payroll!AG108/Employment!AG108</f>
        <v>54426.665332399345</v>
      </c>
      <c r="AH108" s="1">
        <f>+Payroll!AH108/Employment!AH108</f>
        <v>57715.167811325642</v>
      </c>
    </row>
    <row r="109" spans="1:34" x14ac:dyDescent="0.2">
      <c r="A109">
        <v>108</v>
      </c>
      <c r="C109" s="4" t="s">
        <v>163</v>
      </c>
      <c r="D109" s="5" t="s">
        <v>2106</v>
      </c>
      <c r="E109" s="1">
        <f>+Payroll!E109/Employment!E109</f>
        <v>17836.35677530017</v>
      </c>
      <c r="F109" s="1">
        <f>+Payroll!F109/Employment!F109</f>
        <v>17538.102425876012</v>
      </c>
      <c r="G109" s="1">
        <f>+Payroll!G109/Employment!G109</f>
        <v>18677.288380493679</v>
      </c>
      <c r="H109" s="1">
        <f>+Payroll!H109/Employment!H109</f>
        <v>19536.938403856453</v>
      </c>
      <c r="I109" s="1">
        <f>+Payroll!I109/Employment!I109</f>
        <v>20735.109259259258</v>
      </c>
      <c r="J109" s="1">
        <f>+Payroll!J109/Employment!J109</f>
        <v>20205.975736568456</v>
      </c>
      <c r="K109" s="1">
        <f>+Payroll!K109/Employment!K109</f>
        <v>21176.381506251819</v>
      </c>
      <c r="L109" s="1">
        <f>+Payroll!L109/Employment!L109</f>
        <v>22497.137470542028</v>
      </c>
      <c r="M109" s="1">
        <f>+Payroll!M109/Employment!M109</f>
        <v>24720.487024221453</v>
      </c>
      <c r="N109" s="1">
        <f>+Payroll!N109/Employment!N109</f>
        <v>28307.143098353736</v>
      </c>
      <c r="O109" s="1">
        <f>+Payroll!O109/Employment!O109</f>
        <v>29541.994815553338</v>
      </c>
      <c r="P109" s="1">
        <f>+Payroll!P109/Employment!P109</f>
        <v>30691.774011299436</v>
      </c>
      <c r="Q109" s="1">
        <f>+Payroll!Q109/Employment!Q109</f>
        <v>30464.155490051584</v>
      </c>
      <c r="R109" s="1">
        <f>+Payroll!R109/Employment!R109</f>
        <v>29782.130229174247</v>
      </c>
      <c r="S109" s="1">
        <f>+Payroll!S109/Employment!S109</f>
        <v>31153.710031347964</v>
      </c>
      <c r="T109" s="1">
        <f>+Payroll!T109/Employment!T109</f>
        <v>34709.5606087735</v>
      </c>
      <c r="U109" s="1">
        <f>+Payroll!U109/Employment!U109</f>
        <v>36554.633280507129</v>
      </c>
      <c r="V109" s="1">
        <f>+Payroll!V109/Employment!V109</f>
        <v>37256.23842917251</v>
      </c>
      <c r="W109" s="1">
        <f>+Payroll!W109/Employment!W109</f>
        <v>38274.124599303133</v>
      </c>
      <c r="X109" s="1">
        <f>+Payroll!X109/Employment!X109</f>
        <v>36923.713133438541</v>
      </c>
      <c r="Y109" s="1">
        <f>+Payroll!Y109/Employment!Y109</f>
        <v>36309.465588499552</v>
      </c>
      <c r="Z109" s="1">
        <f>+Payroll!Z109/Employment!Z109</f>
        <v>36715.170926517574</v>
      </c>
      <c r="AA109" s="1">
        <f>+Payroll!AA109/Employment!AA109</f>
        <v>39246.810185185182</v>
      </c>
      <c r="AB109" s="1">
        <f>+Payroll!AB109/Employment!AB109</f>
        <v>41863.158096280087</v>
      </c>
      <c r="AC109" s="1">
        <f>+Payroll!AC109/Employment!AC109</f>
        <v>45972.198234894771</v>
      </c>
      <c r="AD109" s="1">
        <f>+Payroll!AD109/Employment!AD109</f>
        <v>48283.688154039344</v>
      </c>
      <c r="AE109" s="1">
        <f>+Payroll!AE109/Employment!AE109</f>
        <v>49623.640206777716</v>
      </c>
      <c r="AF109" s="1">
        <f>+Payroll!AF109/Employment!AF109</f>
        <v>50701.895869992753</v>
      </c>
      <c r="AG109" s="1">
        <f>+Payroll!AG109/Employment!AG109</f>
        <v>52050.840814786876</v>
      </c>
      <c r="AH109" s="1">
        <f>+Payroll!AH109/Employment!AH109</f>
        <v>57199.353113924051</v>
      </c>
    </row>
    <row r="110" spans="1:34" x14ac:dyDescent="0.2">
      <c r="A110">
        <v>109</v>
      </c>
      <c r="C110" s="4" t="s">
        <v>164</v>
      </c>
      <c r="D110" s="5" t="s">
        <v>2107</v>
      </c>
      <c r="E110" s="1">
        <f>+Payroll!E110/Employment!E110</f>
        <v>16788.984520123839</v>
      </c>
      <c r="F110" s="1">
        <f>+Payroll!F110/Employment!F110</f>
        <v>16544.685543964231</v>
      </c>
      <c r="G110" s="1">
        <f>+Payroll!G110/Employment!G110</f>
        <v>16492.294591484464</v>
      </c>
      <c r="H110" s="1">
        <f>+Payroll!H110/Employment!H110</f>
        <v>18371.04</v>
      </c>
      <c r="I110" s="1">
        <f>+Payroll!I110/Employment!I110</f>
        <v>18464.965737051793</v>
      </c>
      <c r="J110" s="1">
        <f>+Payroll!J110/Employment!J110</f>
        <v>18345.343852728467</v>
      </c>
      <c r="K110" s="1">
        <f>+Payroll!K110/Employment!K110</f>
        <v>19348.377358490565</v>
      </c>
      <c r="L110" s="1">
        <f>+Payroll!L110/Employment!L110</f>
        <v>20136.788362271232</v>
      </c>
      <c r="M110" s="1">
        <f>+Payroll!M110/Employment!M110</f>
        <v>22406.229594063727</v>
      </c>
      <c r="N110" s="1">
        <f>+Payroll!N110/Employment!N110</f>
        <v>26708.377025036818</v>
      </c>
      <c r="O110" s="1">
        <f>+Payroll!O110/Employment!O110</f>
        <v>27340.749383730486</v>
      </c>
      <c r="P110" s="1">
        <f>+Payroll!P110/Employment!P110</f>
        <v>28890.097341513294</v>
      </c>
      <c r="Q110" s="1">
        <f>+Payroll!Q110/Employment!Q110</f>
        <v>28727.817282070802</v>
      </c>
      <c r="R110" s="1">
        <f>+Payroll!R110/Employment!R110</f>
        <v>28275.644546147978</v>
      </c>
      <c r="S110" s="1">
        <f>+Payroll!S110/Employment!S110</f>
        <v>30445.651979088871</v>
      </c>
      <c r="T110" s="1">
        <f>+Payroll!T110/Employment!T110</f>
        <v>33490.971243418389</v>
      </c>
      <c r="U110" s="1">
        <f>+Payroll!U110/Employment!U110</f>
        <v>36010.47080426001</v>
      </c>
      <c r="V110" s="1">
        <f>+Payroll!V110/Employment!V110</f>
        <v>36525.679378531073</v>
      </c>
      <c r="W110" s="1">
        <f>+Payroll!W110/Employment!W110</f>
        <v>35791.260655737708</v>
      </c>
      <c r="X110" s="1">
        <f>+Payroll!X110/Employment!X110</f>
        <v>34731.093943729138</v>
      </c>
      <c r="Y110" s="1">
        <f>+Payroll!Y110/Employment!Y110</f>
        <v>35453.140359397767</v>
      </c>
      <c r="Z110" s="1">
        <f>+Payroll!Z110/Employment!Z110</f>
        <v>35256.761802575107</v>
      </c>
      <c r="AA110" s="1">
        <f>+Payroll!AA110/Employment!AA110</f>
        <v>38543.687772925761</v>
      </c>
      <c r="AB110" s="1">
        <f>+Payroll!AB110/Employment!AB110</f>
        <v>42343.222444889776</v>
      </c>
      <c r="AC110" s="1">
        <f>+Payroll!AC110/Employment!AC110</f>
        <v>48439.983849259756</v>
      </c>
      <c r="AD110" s="1">
        <f>+Payroll!AD110/Employment!AD110</f>
        <v>50287.515953307397</v>
      </c>
      <c r="AE110" s="1">
        <f>+Payroll!AE110/Employment!AE110</f>
        <v>55671.637795275594</v>
      </c>
      <c r="AF110" s="1">
        <f>+Payroll!AF110/Employment!AF110</f>
        <v>56176.593214410634</v>
      </c>
      <c r="AG110" s="1">
        <f>+Payroll!AG110/Employment!AG110</f>
        <v>58502.275979557067</v>
      </c>
      <c r="AH110" s="1">
        <f>+Payroll!AH110/Employment!AH110</f>
        <v>61135.55173599175</v>
      </c>
    </row>
    <row r="111" spans="1:34" x14ac:dyDescent="0.2">
      <c r="A111">
        <v>110</v>
      </c>
      <c r="C111" s="4" t="s">
        <v>165</v>
      </c>
      <c r="D111" s="5" t="s">
        <v>2108</v>
      </c>
      <c r="E111" s="1">
        <f>+Payroll!E111/Employment!E111</f>
        <v>19064.191570881227</v>
      </c>
      <c r="F111" s="1">
        <f>+Payroll!F111/Employment!F111</f>
        <v>18312.957055214723</v>
      </c>
      <c r="G111" s="1">
        <f>+Payroll!G111/Employment!G111</f>
        <v>21074.71212121212</v>
      </c>
      <c r="H111" s="1">
        <f>+Payroll!H111/Employment!H111</f>
        <v>20931.373665480427</v>
      </c>
      <c r="I111" s="1">
        <f>+Payroll!I111/Employment!I111</f>
        <v>23856.847682119205</v>
      </c>
      <c r="J111" s="1">
        <f>+Payroll!J111/Employment!J111</f>
        <v>22297.118121790169</v>
      </c>
      <c r="K111" s="1">
        <f>+Payroll!K111/Employment!K111</f>
        <v>23188.637751985338</v>
      </c>
      <c r="L111" s="1">
        <f>+Payroll!L111/Employment!L111</f>
        <v>25461.854351687391</v>
      </c>
      <c r="M111" s="1">
        <f>+Payroll!M111/Employment!M111</f>
        <v>26993.081868838406</v>
      </c>
      <c r="N111" s="1">
        <f>+Payroll!N111/Employment!N111</f>
        <v>29523.807407407407</v>
      </c>
      <c r="O111" s="1">
        <f>+Payroll!O111/Employment!O111</f>
        <v>31617.869043006587</v>
      </c>
      <c r="P111" s="1">
        <f>+Payroll!P111/Employment!P111</f>
        <v>32229.330541012216</v>
      </c>
      <c r="Q111" s="1">
        <f>+Payroll!Q111/Employment!Q111</f>
        <v>32092.631203141736</v>
      </c>
      <c r="R111" s="1">
        <f>+Payroll!R111/Employment!R111</f>
        <v>31155.567454798333</v>
      </c>
      <c r="S111" s="1">
        <f>+Payroll!S111/Employment!S111</f>
        <v>31948.486597938143</v>
      </c>
      <c r="T111" s="1">
        <f>+Payroll!T111/Employment!T111</f>
        <v>35663.679178697465</v>
      </c>
      <c r="U111" s="1">
        <f>+Payroll!U111/Employment!U111</f>
        <v>36957.420289855072</v>
      </c>
      <c r="V111" s="1">
        <f>+Payroll!V111/Employment!V111</f>
        <v>37728.833682251687</v>
      </c>
      <c r="W111" s="1">
        <f>+Payroll!W111/Employment!W111</f>
        <v>39545.221283783787</v>
      </c>
      <c r="X111" s="1">
        <f>+Payroll!X111/Employment!X111</f>
        <v>38198.788685524123</v>
      </c>
      <c r="Y111" s="1">
        <f>+Payroll!Y111/Employment!Y111</f>
        <v>36812.367370222477</v>
      </c>
      <c r="Z111" s="1">
        <f>+Payroll!Z111/Employment!Z111</f>
        <v>37579.825699745546</v>
      </c>
      <c r="AA111" s="1">
        <f>+Payroll!AA111/Employment!AA111</f>
        <v>39552.341555977233</v>
      </c>
      <c r="AB111" s="1">
        <f>+Payroll!AB111/Employment!AB111</f>
        <v>41682.90820165538</v>
      </c>
      <c r="AC111" s="1">
        <f>+Payroll!AC111/Employment!AC111</f>
        <v>45133.065658093794</v>
      </c>
      <c r="AD111" s="1">
        <f>+Payroll!AD111/Employment!AD111</f>
        <v>47546.522759805324</v>
      </c>
      <c r="AE111" s="1">
        <f>+Payroll!AE111/Employment!AE111</f>
        <v>47131.845579886452</v>
      </c>
      <c r="AF111" s="1">
        <f>+Payroll!AF111/Employment!AF111</f>
        <v>48393.669851536084</v>
      </c>
      <c r="AG111" s="1">
        <f>+Payroll!AG111/Employment!AG111</f>
        <v>49581.814578171863</v>
      </c>
      <c r="AH111" s="1">
        <f>+Payroll!AH111/Employment!AH111</f>
        <v>55563.573869346736</v>
      </c>
    </row>
    <row r="112" spans="1:34" x14ac:dyDescent="0.2">
      <c r="A112">
        <v>111</v>
      </c>
      <c r="C112" s="4" t="s">
        <v>166</v>
      </c>
      <c r="D112" s="5" t="s">
        <v>2109</v>
      </c>
      <c r="E112" s="1">
        <f>+Payroll!E112/Employment!E112</f>
        <v>16099.739348370927</v>
      </c>
      <c r="F112" s="1">
        <f>+Payroll!F112/Employment!F112</f>
        <v>19288.527777777777</v>
      </c>
      <c r="G112" s="1">
        <f>+Payroll!G112/Employment!G112</f>
        <v>19614.975501113586</v>
      </c>
      <c r="H112" s="1">
        <f>+Payroll!H112/Employment!H112</f>
        <v>19193.489208633095</v>
      </c>
      <c r="I112" s="1">
        <f>+Payroll!I112/Employment!I112</f>
        <v>19939.717431192661</v>
      </c>
      <c r="J112" s="1">
        <f>+Payroll!J112/Employment!J112</f>
        <v>23275.102296450939</v>
      </c>
      <c r="K112" s="1">
        <f>+Payroll!K112/Employment!K112</f>
        <v>23684.71489361702</v>
      </c>
      <c r="L112" s="1">
        <f>+Payroll!L112/Employment!L112</f>
        <v>25933.166376811594</v>
      </c>
      <c r="M112" s="1">
        <f>+Payroll!M112/Employment!M112</f>
        <v>28735.163076923076</v>
      </c>
      <c r="N112" s="1">
        <f>+Payroll!N112/Employment!N112</f>
        <v>29274.768242312988</v>
      </c>
      <c r="O112" s="1">
        <f>+Payroll!O112/Employment!O112</f>
        <v>31439.554104477611</v>
      </c>
      <c r="P112" s="1">
        <f>+Payroll!P112/Employment!P112</f>
        <v>29816.378740509157</v>
      </c>
      <c r="Q112" s="1">
        <f>+Payroll!Q112/Employment!Q112</f>
        <v>30621.139915769771</v>
      </c>
      <c r="R112" s="1">
        <f>+Payroll!R112/Employment!R112</f>
        <v>31545.559623948542</v>
      </c>
      <c r="S112" s="1">
        <f>+Payroll!S112/Employment!S112</f>
        <v>33821.242995415181</v>
      </c>
      <c r="T112" s="1">
        <f>+Payroll!T112/Employment!T112</f>
        <v>29870.396724294813</v>
      </c>
      <c r="U112" s="1">
        <f>+Payroll!U112/Employment!U112</f>
        <v>31026.586219207427</v>
      </c>
      <c r="V112" s="1">
        <f>+Payroll!V112/Employment!V112</f>
        <v>33879.706591070164</v>
      </c>
      <c r="W112" s="1">
        <f>+Payroll!W112/Employment!W112</f>
        <v>38912.067769897556</v>
      </c>
      <c r="X112" s="1">
        <f>+Payroll!X112/Employment!X112</f>
        <v>41587.81056751468</v>
      </c>
      <c r="Y112" s="1">
        <f>+Payroll!Y112/Employment!Y112</f>
        <v>37611.751473922901</v>
      </c>
      <c r="Z112" s="1">
        <f>+Payroll!Z112/Employment!Z112</f>
        <v>41143.474620617475</v>
      </c>
      <c r="AA112" s="1">
        <f>+Payroll!AA112/Employment!AA112</f>
        <v>40684.371740161216</v>
      </c>
      <c r="AB112" s="1">
        <f>+Payroll!AB112/Employment!AB112</f>
        <v>41710.290364025699</v>
      </c>
      <c r="AC112" s="1">
        <f>+Payroll!AC112/Employment!AC112</f>
        <v>45335.645015105743</v>
      </c>
      <c r="AD112" s="1">
        <f>+Payroll!AD112/Employment!AD112</f>
        <v>47059.062922147175</v>
      </c>
      <c r="AE112" s="1">
        <f>+Payroll!AE112/Employment!AE112</f>
        <v>55986.101010101011</v>
      </c>
      <c r="AF112" s="1">
        <f>+Payroll!AF112/Employment!AF112</f>
        <v>53921.647624774501</v>
      </c>
      <c r="AG112" s="1">
        <f>+Payroll!AG112/Employment!AG112</f>
        <v>55324.375553587248</v>
      </c>
      <c r="AH112" s="1">
        <f>+Payroll!AH112/Employment!AH112</f>
        <v>56963.96397207836</v>
      </c>
    </row>
    <row r="113" spans="1:34" x14ac:dyDescent="0.2">
      <c r="A113">
        <v>112</v>
      </c>
      <c r="C113" s="4" t="s">
        <v>167</v>
      </c>
      <c r="D113" s="5" t="s">
        <v>2110</v>
      </c>
      <c r="E113" s="1">
        <f>+Payroll!E113/Employment!E113</f>
        <v>11830.909090909092</v>
      </c>
      <c r="F113" s="1">
        <f>+Payroll!F113/Employment!F113</f>
        <v>21906.983050847459</v>
      </c>
      <c r="G113" s="1">
        <f>+Payroll!G113/Employment!G113</f>
        <v>16815.873015873014</v>
      </c>
      <c r="H113" s="1">
        <f>+Payroll!H113/Employment!H113</f>
        <v>17679.707317073171</v>
      </c>
      <c r="I113" s="1">
        <f>+Payroll!I113/Employment!I113</f>
        <v>16857.54074074074</v>
      </c>
      <c r="J113" s="1">
        <f>+Payroll!J113/Employment!J113</f>
        <v>24575.745222929938</v>
      </c>
      <c r="K113" s="1">
        <f>+Payroll!K113/Employment!K113</f>
        <v>18828</v>
      </c>
      <c r="L113" s="1">
        <f>+Payroll!L113/Employment!L113</f>
        <v>17850.126829268294</v>
      </c>
      <c r="M113" s="1">
        <f>+Payroll!M113/Employment!M113</f>
        <v>24540.864864864863</v>
      </c>
      <c r="N113" s="1">
        <f>+Payroll!N113/Employment!N113</f>
        <v>21303.033707865168</v>
      </c>
      <c r="O113" s="1">
        <f>+Payroll!O113/Employment!O113</f>
        <v>19322.056910569107</v>
      </c>
      <c r="P113" s="1">
        <f>+Payroll!P113/Employment!P113</f>
        <v>30395.576923076922</v>
      </c>
      <c r="Q113" s="1">
        <f>+Payroll!Q113/Employment!Q113</f>
        <v>50692.5</v>
      </c>
      <c r="R113" s="1">
        <f>+Payroll!R113/Employment!R113</f>
        <v>29283.200000000001</v>
      </c>
      <c r="S113" s="1">
        <f>+Payroll!S113/Employment!S113</f>
        <v>22677.107692307691</v>
      </c>
      <c r="T113" s="1">
        <f>+Payroll!T113/Employment!T113</f>
        <v>19082.679611650485</v>
      </c>
      <c r="U113" s="1">
        <f>+Payroll!U113/Employment!U113</f>
        <v>32048.487084870849</v>
      </c>
      <c r="V113" s="1">
        <f>+Payroll!V113/Employment!V113</f>
        <v>31449.690566037734</v>
      </c>
      <c r="W113" s="1">
        <f>+Payroll!W113/Employment!W113</f>
        <v>27128.596078431372</v>
      </c>
      <c r="X113" s="1">
        <f>+Payroll!X113/Employment!X113</f>
        <v>25950.2</v>
      </c>
      <c r="Y113" s="1">
        <f>+Payroll!Y113/Employment!Y113</f>
        <v>28964.821428571428</v>
      </c>
      <c r="Z113" s="1">
        <f>+Payroll!Z113/Employment!Z113</f>
        <v>30511.492957746479</v>
      </c>
      <c r="AA113" s="1">
        <f>+Payroll!AA113/Employment!AA113</f>
        <v>33929.389671361503</v>
      </c>
      <c r="AB113" s="1">
        <f>+Payroll!AB113/Employment!AB113</f>
        <v>35395.609756097561</v>
      </c>
      <c r="AC113" s="1">
        <f>+Payroll!AC113/Employment!AC113</f>
        <v>36117.725490196077</v>
      </c>
      <c r="AD113" s="1">
        <f>+Payroll!AD113/Employment!AD113</f>
        <v>46348.068965517239</v>
      </c>
      <c r="AE113" s="1">
        <f>+Payroll!AE113/Employment!AE113</f>
        <v>48659.805243445691</v>
      </c>
      <c r="AF113" s="1">
        <f>+Payroll!AF113/Employment!AF113</f>
        <v>48990.097902097899</v>
      </c>
      <c r="AG113" s="1">
        <f>+Payroll!AG113/Employment!AG113</f>
        <v>46755.925000000003</v>
      </c>
      <c r="AH113" s="1">
        <f>+Payroll!AH113/Employment!AH113</f>
        <v>48366.423940149623</v>
      </c>
    </row>
    <row r="114" spans="1:34" x14ac:dyDescent="0.2">
      <c r="A114">
        <v>113</v>
      </c>
      <c r="C114" s="4" t="s">
        <v>168</v>
      </c>
      <c r="D114" s="5" t="s">
        <v>2111</v>
      </c>
      <c r="E114" s="1">
        <f>+Payroll!E114/Employment!E114</f>
        <v>16499.18918918919</v>
      </c>
      <c r="F114" s="1">
        <f>+Payroll!F114/Employment!F114</f>
        <v>18613.903930131004</v>
      </c>
      <c r="G114" s="1">
        <f>+Payroll!G114/Employment!G114</f>
        <v>20071.82383419689</v>
      </c>
      <c r="H114" s="1">
        <f>+Payroll!H114/Employment!H114</f>
        <v>19351.579766536965</v>
      </c>
      <c r="I114" s="1">
        <f>+Payroll!I114/Employment!I114</f>
        <v>20375.417801047119</v>
      </c>
      <c r="J114" s="1">
        <f>+Payroll!J114/Employment!J114</f>
        <v>23020.169787765295</v>
      </c>
      <c r="K114" s="1">
        <f>+Payroll!K114/Employment!K114</f>
        <v>24514.331672597866</v>
      </c>
      <c r="L114" s="1">
        <f>+Payroll!L114/Employment!L114</f>
        <v>27023.313157894736</v>
      </c>
      <c r="M114" s="1">
        <f>+Payroll!M114/Employment!M114</f>
        <v>29061.866490416392</v>
      </c>
      <c r="N114" s="1">
        <f>+Payroll!N114/Employment!N114</f>
        <v>29983.898050974512</v>
      </c>
      <c r="O114" s="1">
        <f>+Payroll!O114/Employment!O114</f>
        <v>35048.397094430991</v>
      </c>
      <c r="P114" s="1">
        <f>+Payroll!P114/Employment!P114</f>
        <v>29788.164871194378</v>
      </c>
      <c r="Q114" s="1">
        <f>+Payroll!Q114/Employment!Q114</f>
        <v>30385.0365448505</v>
      </c>
      <c r="R114" s="1">
        <f>+Payroll!R114/Employment!R114</f>
        <v>31594.554435483871</v>
      </c>
      <c r="S114" s="1">
        <f>+Payroll!S114/Employment!S114</f>
        <v>34184.880463401787</v>
      </c>
      <c r="T114" s="1">
        <f>+Payroll!T114/Employment!T114</f>
        <v>30985.993975903613</v>
      </c>
      <c r="U114" s="1">
        <f>+Payroll!U114/Employment!U114</f>
        <v>30929.350731514434</v>
      </c>
      <c r="V114" s="1">
        <f>+Payroll!V114/Employment!V114</f>
        <v>34104.870652598671</v>
      </c>
      <c r="W114" s="1">
        <f>+Payroll!W114/Employment!W114</f>
        <v>40210.611208406306</v>
      </c>
      <c r="X114" s="1">
        <f>+Payroll!X114/Employment!X114</f>
        <v>42915.845435244162</v>
      </c>
      <c r="Y114" s="1">
        <f>+Payroll!Y114/Employment!Y114</f>
        <v>38092.663479923518</v>
      </c>
      <c r="Z114" s="1">
        <f>+Payroll!Z114/Employment!Z114</f>
        <v>41973.190960451975</v>
      </c>
      <c r="AA114" s="1">
        <f>+Payroll!AA114/Employment!AA114</f>
        <v>41443.238396624474</v>
      </c>
      <c r="AB114" s="1">
        <f>+Payroll!AB114/Employment!AB114</f>
        <v>42318.041314553993</v>
      </c>
      <c r="AC114" s="1">
        <f>+Payroll!AC114/Employment!AC114</f>
        <v>46337.277591973245</v>
      </c>
      <c r="AD114" s="1">
        <f>+Payroll!AD114/Employment!AD114</f>
        <v>47104.721920991477</v>
      </c>
      <c r="AE114" s="1">
        <f>+Payroll!AE114/Employment!AE114</f>
        <v>56663.994291830182</v>
      </c>
      <c r="AF114" s="1">
        <f>+Payroll!AF114/Employment!AF114</f>
        <v>54421.406188281762</v>
      </c>
      <c r="AG114" s="1">
        <f>+Payroll!AG114/Employment!AG114</f>
        <v>56218.377567655691</v>
      </c>
      <c r="AH114" s="1">
        <f>+Payroll!AH114/Employment!AH114</f>
        <v>57831.648427828673</v>
      </c>
    </row>
    <row r="115" spans="1:34" x14ac:dyDescent="0.2">
      <c r="A115">
        <v>114</v>
      </c>
      <c r="C115" s="4" t="s">
        <v>169</v>
      </c>
      <c r="D115" s="5" t="s">
        <v>170</v>
      </c>
      <c r="E115" s="1">
        <f>+Payroll!E115/Employment!E115</f>
        <v>13972.688946015423</v>
      </c>
      <c r="F115" s="1">
        <f>+Payroll!F115/Employment!F115</f>
        <v>15512.669527896996</v>
      </c>
      <c r="G115" s="1">
        <f>+Payroll!G115/Employment!G115</f>
        <v>17514.049490538575</v>
      </c>
      <c r="H115" s="1">
        <f>+Payroll!H115/Employment!H115</f>
        <v>19328.493264248704</v>
      </c>
      <c r="I115" s="1">
        <f>+Payroll!I115/Employment!I115</f>
        <v>19984.022263450835</v>
      </c>
      <c r="J115" s="1">
        <f>+Payroll!J115/Employment!J115</f>
        <v>23858.148717948719</v>
      </c>
      <c r="K115" s="1">
        <f>+Payroll!K115/Employment!K115</f>
        <v>24278.881987577639</v>
      </c>
      <c r="L115" s="1">
        <f>+Payroll!L115/Employment!L115</f>
        <v>22742.115863562532</v>
      </c>
      <c r="M115" s="1">
        <f>+Payroll!M115/Employment!M115</f>
        <v>25469.280764635605</v>
      </c>
      <c r="N115" s="1">
        <f>+Payroll!N115/Employment!N115</f>
        <v>25944.42295293359</v>
      </c>
      <c r="O115" s="1">
        <f>+Payroll!O115/Employment!O115</f>
        <v>28155.358563181526</v>
      </c>
      <c r="P115" s="1">
        <f>+Payroll!P115/Employment!P115</f>
        <v>29508.435318275155</v>
      </c>
      <c r="Q115" s="1">
        <f>+Payroll!Q115/Employment!Q115</f>
        <v>32955.58055290753</v>
      </c>
      <c r="R115" s="1">
        <f>+Payroll!R115/Employment!R115</f>
        <v>31969.457092819615</v>
      </c>
      <c r="S115" s="1">
        <f>+Payroll!S115/Employment!S115</f>
        <v>31603.830721003134</v>
      </c>
      <c r="T115" s="1">
        <f>+Payroll!T115/Employment!T115</f>
        <v>32989.901823281907</v>
      </c>
      <c r="U115" s="1">
        <f>+Payroll!U115/Employment!U115</f>
        <v>35842.188458728997</v>
      </c>
      <c r="V115" s="1">
        <f>+Payroll!V115/Employment!V115</f>
        <v>42040.918238993712</v>
      </c>
      <c r="W115" s="1">
        <f>+Payroll!W115/Employment!W115</f>
        <v>40069.213448006252</v>
      </c>
      <c r="X115" s="1">
        <f>+Payroll!X115/Employment!X115</f>
        <v>36169.150278293135</v>
      </c>
      <c r="Y115" s="1">
        <f>+Payroll!Y115/Employment!Y115</f>
        <v>37391.325301204823</v>
      </c>
      <c r="Z115" s="1">
        <f>+Payroll!Z115/Employment!Z115</f>
        <v>35264.402924451664</v>
      </c>
      <c r="AA115" s="1">
        <f>+Payroll!AA115/Employment!AA115</f>
        <v>33971.461325966848</v>
      </c>
      <c r="AB115" s="1">
        <f>+Payroll!AB115/Employment!AB115</f>
        <v>35913.108695652176</v>
      </c>
      <c r="AC115" s="1">
        <f>+Payroll!AC115/Employment!AC115</f>
        <v>38551.045488441465</v>
      </c>
      <c r="AD115" s="1">
        <f>+Payroll!AD115/Employment!AD115</f>
        <v>44188.120603015079</v>
      </c>
      <c r="AE115" s="1">
        <f>+Payroll!AE115/Employment!AE115</f>
        <v>48859.334916864609</v>
      </c>
      <c r="AF115" s="1">
        <f>+Payroll!AF115/Employment!AF115</f>
        <v>51060.60619977038</v>
      </c>
      <c r="AG115" s="1">
        <f>+Payroll!AG115/Employment!AG115</f>
        <v>53267.946835443036</v>
      </c>
      <c r="AH115" s="1">
        <f>+Payroll!AH115/Employment!AH115</f>
        <v>58723.550656167979</v>
      </c>
    </row>
    <row r="116" spans="1:34" x14ac:dyDescent="0.2">
      <c r="A116">
        <v>115</v>
      </c>
      <c r="C116" s="4" t="s">
        <v>171</v>
      </c>
      <c r="D116" s="5" t="s">
        <v>172</v>
      </c>
      <c r="E116" s="1">
        <f>+Payroll!E116/Employment!E116</f>
        <v>13033.981981981982</v>
      </c>
      <c r="F116" s="1">
        <f>+Payroll!F116/Employment!F116</f>
        <v>14089.967391304348</v>
      </c>
      <c r="G116" s="1">
        <f>+Payroll!G116/Employment!G116</f>
        <v>15759.328320802006</v>
      </c>
      <c r="H116" s="1">
        <f>+Payroll!H116/Employment!H116</f>
        <v>17398.85049833887</v>
      </c>
      <c r="I116" s="1">
        <f>+Payroll!I116/Employment!I116</f>
        <v>18456.448226950353</v>
      </c>
      <c r="J116" s="1">
        <f>+Payroll!J116/Employment!J116</f>
        <v>19567.325670498085</v>
      </c>
      <c r="K116" s="1">
        <f>+Payroll!K116/Employment!K116</f>
        <v>20480.260972716489</v>
      </c>
      <c r="L116" s="1">
        <f>+Payroll!L116/Employment!L116</f>
        <v>19267.898904802023</v>
      </c>
      <c r="M116" s="1">
        <f>+Payroll!M116/Employment!M116</f>
        <v>21398.790786948175</v>
      </c>
      <c r="N116" s="1">
        <f>+Payroll!N116/Employment!N116</f>
        <v>23058.991469194312</v>
      </c>
      <c r="O116" s="1">
        <f>+Payroll!O116/Employment!O116</f>
        <v>25008.838095238094</v>
      </c>
      <c r="P116" s="1">
        <f>+Payroll!P116/Employment!P116</f>
        <v>26052.507204610953</v>
      </c>
      <c r="Q116" s="1">
        <f>+Payroll!Q116/Employment!Q116</f>
        <v>27508.432956381261</v>
      </c>
      <c r="R116" s="1">
        <f>+Payroll!R116/Employment!R116</f>
        <v>28237.967503692762</v>
      </c>
      <c r="S116" s="1">
        <f>+Payroll!S116/Employment!S116</f>
        <v>28798.50980392157</v>
      </c>
      <c r="T116" s="1">
        <f>+Payroll!T116/Employment!T116</f>
        <v>31395.394566623545</v>
      </c>
      <c r="U116" s="1">
        <f>+Payroll!U116/Employment!U116</f>
        <v>33574.055979643766</v>
      </c>
      <c r="V116" s="1">
        <f>+Payroll!V116/Employment!V116</f>
        <v>41408.198074277854</v>
      </c>
      <c r="W116" s="1">
        <f>+Payroll!W116/Employment!W116</f>
        <v>36179.914093959735</v>
      </c>
      <c r="X116" s="1">
        <f>+Payroll!X116/Employment!X116</f>
        <v>33644.318644067796</v>
      </c>
      <c r="Y116" s="1">
        <f>+Payroll!Y116/Employment!Y116</f>
        <v>33074.803305785121</v>
      </c>
      <c r="Z116" s="1">
        <f>+Payroll!Z116/Employment!Z116</f>
        <v>31577.628032345012</v>
      </c>
      <c r="AA116" s="1">
        <f>+Payroll!AA116/Employment!AA116</f>
        <v>33797.05401844532</v>
      </c>
      <c r="AB116" s="1">
        <f>+Payroll!AB116/Employment!AB116</f>
        <v>34531.746206896554</v>
      </c>
      <c r="AC116" s="1">
        <f>+Payroll!AC116/Employment!AC116</f>
        <v>38654.461538461539</v>
      </c>
      <c r="AD116" s="1">
        <f>+Payroll!AD116/Employment!AD116</f>
        <v>39049.175609756101</v>
      </c>
      <c r="AE116" s="1">
        <f>+Payroll!AE116/Employment!AE116</f>
        <v>41117.902335456478</v>
      </c>
      <c r="AF116" s="1">
        <f>+Payroll!AF116/Employment!AF116</f>
        <v>49906.348596750366</v>
      </c>
      <c r="AG116" s="1">
        <f>+Payroll!AG116/Employment!AG116</f>
        <v>53529.279999999999</v>
      </c>
      <c r="AH116" s="1">
        <f>+Payroll!AH116/Employment!AH116</f>
        <v>59661.816091954024</v>
      </c>
    </row>
    <row r="117" spans="1:34" x14ac:dyDescent="0.2">
      <c r="A117">
        <v>116</v>
      </c>
      <c r="C117" s="4" t="s">
        <v>173</v>
      </c>
      <c r="D117" s="5" t="s">
        <v>174</v>
      </c>
      <c r="E117" s="1">
        <f>+Payroll!E117/Employment!E117</f>
        <v>17644.272727272728</v>
      </c>
      <c r="F117" s="1">
        <f>+Payroll!F117/Employment!F117</f>
        <v>20368.296296296296</v>
      </c>
      <c r="G117" s="1">
        <f>+Payroll!G117/Employment!G117</f>
        <v>19945.069444444445</v>
      </c>
      <c r="H117" s="1">
        <f>+Payroll!H117/Employment!H117</f>
        <v>22590.850828729283</v>
      </c>
      <c r="I117" s="1">
        <f>+Payroll!I117/Employment!I117</f>
        <v>22871.260053619302</v>
      </c>
      <c r="J117" s="1">
        <f>+Payroll!J117/Employment!J117</f>
        <v>28218.422680412372</v>
      </c>
      <c r="K117" s="1">
        <f>+Payroll!K117/Employment!K117</f>
        <v>28528.287581699347</v>
      </c>
      <c r="L117" s="1">
        <f>+Payroll!L117/Employment!L117</f>
        <v>28990.442424242425</v>
      </c>
      <c r="M117" s="1">
        <f>+Payroll!M117/Employment!M117</f>
        <v>32078.921135646688</v>
      </c>
      <c r="N117" s="1">
        <f>+Payroll!N117/Employment!N117</f>
        <v>32146.593939393941</v>
      </c>
      <c r="O117" s="1">
        <f>+Payroll!O117/Employment!O117</f>
        <v>34646.216110019646</v>
      </c>
      <c r="P117" s="1">
        <f>+Payroll!P117/Employment!P117</f>
        <v>38074.199999999997</v>
      </c>
      <c r="Q117" s="1">
        <f>+Payroll!Q117/Employment!Q117</f>
        <v>40892.037296037299</v>
      </c>
      <c r="R117" s="1">
        <f>+Payroll!R117/Employment!R117</f>
        <v>37402.184946236557</v>
      </c>
      <c r="S117" s="1">
        <f>+Payroll!S117/Employment!S117</f>
        <v>35663.992202729045</v>
      </c>
      <c r="T117" s="1">
        <f>+Payroll!T117/Employment!T117</f>
        <v>34877.42725880551</v>
      </c>
      <c r="U117" s="1">
        <f>+Payroll!U117/Employment!U117</f>
        <v>38966.920962199314</v>
      </c>
      <c r="V117" s="1">
        <f>+Payroll!V117/Employment!V117</f>
        <v>42806.38827838828</v>
      </c>
      <c r="W117" s="1">
        <f>+Payroll!W117/Employment!W117</f>
        <v>45325.537313432833</v>
      </c>
      <c r="X117" s="1">
        <f>+Payroll!X117/Employment!X117</f>
        <v>39302.250513347026</v>
      </c>
      <c r="Y117" s="1">
        <f>+Payroll!Y117/Employment!Y117</f>
        <v>42810.492631578949</v>
      </c>
      <c r="Z117" s="1">
        <f>+Payroll!Z117/Employment!Z117</f>
        <v>40858.650306748466</v>
      </c>
      <c r="AA117" s="1">
        <f>+Payroll!AA117/Employment!AA117</f>
        <v>34114.075362318843</v>
      </c>
      <c r="AB117" s="1">
        <f>+Payroll!AB117/Employment!AB117</f>
        <v>37625.120567375889</v>
      </c>
      <c r="AC117" s="1">
        <f>+Payroll!AC117/Employment!AC117</f>
        <v>38441.760736196316</v>
      </c>
      <c r="AD117" s="1">
        <f>+Payroll!AD117/Employment!AD117</f>
        <v>49646.585492227976</v>
      </c>
      <c r="AE117" s="1">
        <f>+Payroll!AE117/Employment!AE117</f>
        <v>58687.407008086251</v>
      </c>
      <c r="AF117" s="1">
        <f>+Payroll!AF117/Employment!AF117</f>
        <v>55088.608247422679</v>
      </c>
      <c r="AG117" s="1">
        <f>+Payroll!AG117/Employment!AG117</f>
        <v>51685.432624113477</v>
      </c>
      <c r="AH117" s="1">
        <f>+Payroll!AH117/Employment!AH117</f>
        <v>54389.262536873153</v>
      </c>
    </row>
    <row r="118" spans="1:34" x14ac:dyDescent="0.2">
      <c r="A118">
        <v>117</v>
      </c>
      <c r="C118" s="4" t="s">
        <v>175</v>
      </c>
      <c r="D118" s="5" t="s">
        <v>176</v>
      </c>
      <c r="E118" s="1">
        <f>+Payroll!E118/Employment!E118</f>
        <v>14345.848308051342</v>
      </c>
      <c r="F118" s="1">
        <f>+Payroll!F118/Employment!F118</f>
        <v>14715.244239631336</v>
      </c>
      <c r="G118" s="1">
        <f>+Payroll!G118/Employment!G118</f>
        <v>15931.075316927667</v>
      </c>
      <c r="H118" s="1">
        <f>+Payroll!H118/Employment!H118</f>
        <v>16870.615683732987</v>
      </c>
      <c r="I118" s="1">
        <f>+Payroll!I118/Employment!I118</f>
        <v>17773.787740164684</v>
      </c>
      <c r="J118" s="1">
        <f>+Payroll!J118/Employment!J118</f>
        <v>19489.929492691317</v>
      </c>
      <c r="K118" s="1">
        <f>+Payroll!K118/Employment!K118</f>
        <v>20807.452892561985</v>
      </c>
      <c r="L118" s="1">
        <f>+Payroll!L118/Employment!L118</f>
        <v>22459.797291393621</v>
      </c>
      <c r="M118" s="1">
        <f>+Payroll!M118/Employment!M118</f>
        <v>24610.853801169589</v>
      </c>
      <c r="N118" s="1">
        <f>+Payroll!N118/Employment!N118</f>
        <v>26782.748855660666</v>
      </c>
      <c r="O118" s="1">
        <f>+Payroll!O118/Employment!O118</f>
        <v>27605.267514040792</v>
      </c>
      <c r="P118" s="1">
        <f>+Payroll!P118/Employment!P118</f>
        <v>27856.503634777553</v>
      </c>
      <c r="Q118" s="1">
        <f>+Payroll!Q118/Employment!Q118</f>
        <v>26970.450268016677</v>
      </c>
      <c r="R118" s="1">
        <f>+Payroll!R118/Employment!R118</f>
        <v>29159.882205513786</v>
      </c>
      <c r="S118" s="1">
        <f>+Payroll!S118/Employment!S118</f>
        <v>30063.881067961163</v>
      </c>
      <c r="T118" s="1">
        <f>+Payroll!T118/Employment!T118</f>
        <v>31020.537984037837</v>
      </c>
      <c r="U118" s="1">
        <f>+Payroll!U118/Employment!U118</f>
        <v>35084.516680010674</v>
      </c>
      <c r="V118" s="1">
        <f>+Payroll!V118/Employment!V118</f>
        <v>34321.450998606597</v>
      </c>
      <c r="W118" s="1">
        <f>+Payroll!W118/Employment!W118</f>
        <v>35103.986218776918</v>
      </c>
      <c r="X118" s="1">
        <f>+Payroll!X118/Employment!X118</f>
        <v>34246.074498567337</v>
      </c>
      <c r="Y118" s="1">
        <f>+Payroll!Y118/Employment!Y118</f>
        <v>34005.158197507189</v>
      </c>
      <c r="Z118" s="1">
        <f>+Payroll!Z118/Employment!Z118</f>
        <v>33660.814030443413</v>
      </c>
      <c r="AA118" s="1">
        <f>+Payroll!AA118/Employment!AA118</f>
        <v>34836.61730013106</v>
      </c>
      <c r="AB118" s="1">
        <f>+Payroll!AB118/Employment!AB118</f>
        <v>38108.211861718999</v>
      </c>
      <c r="AC118" s="1">
        <f>+Payroll!AC118/Employment!AC118</f>
        <v>40258.95747599451</v>
      </c>
      <c r="AD118" s="1">
        <f>+Payroll!AD118/Employment!AD118</f>
        <v>42340.361483328139</v>
      </c>
      <c r="AE118" s="1">
        <f>+Payroll!AE118/Employment!AE118</f>
        <v>46129.943844492438</v>
      </c>
      <c r="AF118" s="1">
        <f>+Payroll!AF118/Employment!AF118</f>
        <v>45373.21933085502</v>
      </c>
      <c r="AG118" s="1">
        <f>+Payroll!AG118/Employment!AG118</f>
        <v>45690.632438739791</v>
      </c>
      <c r="AH118" s="1">
        <f>+Payroll!AH118/Employment!AH118</f>
        <v>49941.436559139787</v>
      </c>
    </row>
    <row r="119" spans="1:34" x14ac:dyDescent="0.2">
      <c r="A119">
        <v>118</v>
      </c>
      <c r="C119" s="4" t="s">
        <v>177</v>
      </c>
      <c r="D119" s="5" t="s">
        <v>178</v>
      </c>
      <c r="E119" s="1">
        <f>+Payroll!E119/Employment!E119</f>
        <v>15700.293193717278</v>
      </c>
      <c r="F119" s="1">
        <f>+Payroll!F119/Employment!F119</f>
        <v>14495.440758293838</v>
      </c>
      <c r="G119" s="1">
        <f>+Payroll!G119/Employment!G119</f>
        <v>15172.665523156089</v>
      </c>
      <c r="H119" s="1">
        <f>+Payroll!H119/Employment!H119</f>
        <v>15677.506891271056</v>
      </c>
      <c r="I119" s="1">
        <f>+Payroll!I119/Employment!I119</f>
        <v>16999.694716242662</v>
      </c>
      <c r="J119" s="1">
        <f>+Payroll!J119/Employment!J119</f>
        <v>18727.754170324846</v>
      </c>
      <c r="K119" s="1">
        <f>+Payroll!K119/Employment!K119</f>
        <v>21020.003448275864</v>
      </c>
      <c r="L119" s="1">
        <f>+Payroll!L119/Employment!L119</f>
        <v>22906.650044523598</v>
      </c>
      <c r="M119" s="1">
        <f>+Payroll!M119/Employment!M119</f>
        <v>22627.603686635946</v>
      </c>
      <c r="N119" s="1">
        <f>+Payroll!N119/Employment!N119</f>
        <v>25948.349639133921</v>
      </c>
      <c r="O119" s="1">
        <f>+Payroll!O119/Employment!O119</f>
        <v>26484.53452115813</v>
      </c>
      <c r="P119" s="1">
        <f>+Payroll!P119/Employment!P119</f>
        <v>27195.507742461286</v>
      </c>
      <c r="Q119" s="1">
        <f>+Payroll!Q119/Employment!Q119</f>
        <v>24807.710432931155</v>
      </c>
      <c r="R119" s="1">
        <f>+Payroll!R119/Employment!R119</f>
        <v>27548.064880112834</v>
      </c>
      <c r="S119" s="1">
        <f>+Payroll!S119/Employment!S119</f>
        <v>30656.359843546285</v>
      </c>
      <c r="T119" s="1">
        <f>+Payroll!T119/Employment!T119</f>
        <v>31679.540799099606</v>
      </c>
      <c r="U119" s="1">
        <f>+Payroll!U119/Employment!U119</f>
        <v>37719.876606683807</v>
      </c>
      <c r="V119" s="1">
        <f>+Payroll!V119/Employment!V119</f>
        <v>34268.844555278469</v>
      </c>
      <c r="W119" s="1">
        <f>+Payroll!W119/Employment!W119</f>
        <v>34495.096612296111</v>
      </c>
      <c r="X119" s="1">
        <f>+Payroll!X119/Employment!X119</f>
        <v>35443.793030623019</v>
      </c>
      <c r="Y119" s="1">
        <f>+Payroll!Y119/Employment!Y119</f>
        <v>36039.331112591608</v>
      </c>
      <c r="Z119" s="1">
        <f>+Payroll!Z119/Employment!Z119</f>
        <v>34812.297872340423</v>
      </c>
      <c r="AA119" s="1">
        <f>+Payroll!AA119/Employment!AA119</f>
        <v>33835.785822021113</v>
      </c>
      <c r="AB119" s="1">
        <f>+Payroll!AB119/Employment!AB119</f>
        <v>38742.48527349229</v>
      </c>
      <c r="AC119" s="1">
        <f>+Payroll!AC119/Employment!AC119</f>
        <v>38131.120223671947</v>
      </c>
      <c r="AD119" s="1">
        <f>+Payroll!AD119/Employment!AD119</f>
        <v>43962.194566170023</v>
      </c>
      <c r="AE119" s="1">
        <f>+Payroll!AE119/Employment!AE119</f>
        <v>44451.516363636365</v>
      </c>
      <c r="AF119" s="1">
        <f>+Payroll!AF119/Employment!AF119</f>
        <v>43916.642857142855</v>
      </c>
      <c r="AG119" s="1">
        <f>+Payroll!AG119/Employment!AG119</f>
        <v>45544.37944664032</v>
      </c>
      <c r="AH119" s="1">
        <f>+Payroll!AH119/Employment!AH119</f>
        <v>51653.584905660377</v>
      </c>
    </row>
    <row r="120" spans="1:34" x14ac:dyDescent="0.2">
      <c r="A120">
        <v>119</v>
      </c>
      <c r="C120" s="4" t="s">
        <v>179</v>
      </c>
      <c r="D120" s="5" t="s">
        <v>180</v>
      </c>
      <c r="E120" s="1">
        <f>+Payroll!E120/Employment!E120</f>
        <v>13284.556962025317</v>
      </c>
      <c r="F120" s="1">
        <f>+Payroll!F120/Employment!F120</f>
        <v>14855.149321266968</v>
      </c>
      <c r="G120" s="1">
        <f>+Payroll!G120/Employment!G120</f>
        <v>16492.632411067192</v>
      </c>
      <c r="H120" s="1">
        <f>+Payroll!H120/Employment!H120</f>
        <v>17785.977477477478</v>
      </c>
      <c r="I120" s="1">
        <f>+Payroll!I120/Employment!I120</f>
        <v>18437.606866952789</v>
      </c>
      <c r="J120" s="1">
        <f>+Payroll!J120/Employment!J120</f>
        <v>20221.283909014321</v>
      </c>
      <c r="K120" s="1">
        <f>+Payroll!K120/Employment!K120</f>
        <v>20611.771428571428</v>
      </c>
      <c r="L120" s="1">
        <f>+Payroll!L120/Employment!L120</f>
        <v>22010.546700942588</v>
      </c>
      <c r="M120" s="1">
        <f>+Payroll!M120/Employment!M120</f>
        <v>25881.304797047971</v>
      </c>
      <c r="N120" s="1">
        <f>+Payroll!N120/Employment!N120</f>
        <v>27281.869030034464</v>
      </c>
      <c r="O120" s="1">
        <f>+Payroll!O120/Employment!O120</f>
        <v>28010.264788732395</v>
      </c>
      <c r="P120" s="1">
        <f>+Payroll!P120/Employment!P120</f>
        <v>28210.405784003615</v>
      </c>
      <c r="Q120" s="1">
        <f>+Payroll!Q120/Employment!Q120</f>
        <v>28490.116803278688</v>
      </c>
      <c r="R120" s="1">
        <f>+Payroll!R120/Employment!R120</f>
        <v>30465.419063733785</v>
      </c>
      <c r="S120" s="1">
        <f>+Payroll!S120/Employment!S120</f>
        <v>29548.068104426788</v>
      </c>
      <c r="T120" s="1">
        <f>+Payroll!T120/Employment!T120</f>
        <v>30291.367372353674</v>
      </c>
      <c r="U120" s="1">
        <f>+Payroll!U120/Employment!U120</f>
        <v>32222.143094841929</v>
      </c>
      <c r="V120" s="1">
        <f>+Payroll!V120/Employment!V120</f>
        <v>34388.067368421056</v>
      </c>
      <c r="W120" s="1">
        <f>+Payroll!W120/Employment!W120</f>
        <v>35766.046181172293</v>
      </c>
      <c r="X120" s="1">
        <f>+Payroll!X120/Employment!X120</f>
        <v>33079.761439588692</v>
      </c>
      <c r="Y120" s="1">
        <f>+Payroll!Y120/Employment!Y120</f>
        <v>32109.947206875382</v>
      </c>
      <c r="Z120" s="1">
        <f>+Payroll!Z120/Employment!Z120</f>
        <v>32613.159851301116</v>
      </c>
      <c r="AA120" s="1">
        <f>+Payroll!AA120/Employment!AA120</f>
        <v>35584.889403590038</v>
      </c>
      <c r="AB120" s="1">
        <f>+Payroll!AB120/Employment!AB120</f>
        <v>37628.062608695654</v>
      </c>
      <c r="AC120" s="1">
        <f>+Payroll!AC120/Employment!AC120</f>
        <v>41497.790558871406</v>
      </c>
      <c r="AD120" s="1">
        <f>+Payroll!AD120/Employment!AD120</f>
        <v>41425.49830836153</v>
      </c>
      <c r="AE120" s="1">
        <f>+Payroll!AE120/Employment!AE120</f>
        <v>47014.242990654202</v>
      </c>
      <c r="AF120" s="1">
        <f>+Payroll!AF120/Employment!AF120</f>
        <v>46185.885159010599</v>
      </c>
      <c r="AG120" s="1">
        <f>+Payroll!AG120/Employment!AG120</f>
        <v>45755.012939001848</v>
      </c>
      <c r="AH120" s="1">
        <f>+Payroll!AH120/Employment!AH120</f>
        <v>48563.668912415786</v>
      </c>
    </row>
    <row r="121" spans="1:34" x14ac:dyDescent="0.2">
      <c r="A121">
        <v>120</v>
      </c>
      <c r="C121" s="4" t="s">
        <v>181</v>
      </c>
      <c r="D121" s="5" t="s">
        <v>2112</v>
      </c>
      <c r="E121" s="1">
        <f>+Payroll!E121/Employment!E121</f>
        <v>17404.199095022625</v>
      </c>
      <c r="F121" s="1">
        <f>+Payroll!F121/Employment!F121</f>
        <v>22201.371428571427</v>
      </c>
      <c r="G121" s="1">
        <f>+Payroll!G121/Employment!G121</f>
        <v>21383.390557939914</v>
      </c>
      <c r="H121" s="1">
        <f>+Payroll!H121/Employment!H121</f>
        <v>21279.312101910829</v>
      </c>
      <c r="I121" s="1">
        <f>+Payroll!I121/Employment!I121</f>
        <v>21491.30909090909</v>
      </c>
      <c r="J121" s="1">
        <f>+Payroll!J121/Employment!J121</f>
        <v>27126.169381107491</v>
      </c>
      <c r="K121" s="1">
        <f>+Payroll!K121/Employment!K121</f>
        <v>26410.29925925926</v>
      </c>
      <c r="L121" s="1">
        <f>+Payroll!L121/Employment!L121</f>
        <v>29041.423312883435</v>
      </c>
      <c r="M121" s="1">
        <f>+Payroll!M121/Employment!M121</f>
        <v>30435.72265625</v>
      </c>
      <c r="N121" s="1">
        <f>+Payroll!N121/Employment!N121</f>
        <v>33628.016750418763</v>
      </c>
      <c r="O121" s="1">
        <f>+Payroll!O121/Employment!O121</f>
        <v>33593.14341085271</v>
      </c>
      <c r="P121" s="1">
        <f>+Payroll!P121/Employment!P121</f>
        <v>35827.257884972169</v>
      </c>
      <c r="Q121" s="1">
        <f>+Payroll!Q121/Employment!Q121</f>
        <v>32870.414708886616</v>
      </c>
      <c r="R121" s="1">
        <f>+Payroll!R121/Employment!R121</f>
        <v>32459.151776103336</v>
      </c>
      <c r="S121" s="1">
        <f>+Payroll!S121/Employment!S121</f>
        <v>33449.370629370627</v>
      </c>
      <c r="T121" s="1">
        <f>+Payroll!T121/Employment!T121</f>
        <v>35070.59867799811</v>
      </c>
      <c r="U121" s="1">
        <f>+Payroll!U121/Employment!U121</f>
        <v>37681.57565789474</v>
      </c>
      <c r="V121" s="1">
        <f>+Payroll!V121/Employment!V121</f>
        <v>42504.953116381686</v>
      </c>
      <c r="W121" s="1">
        <f>+Payroll!W121/Employment!W121</f>
        <v>46252.383367139963</v>
      </c>
      <c r="X121" s="1">
        <f>+Payroll!X121/Employment!X121</f>
        <v>47950.267391304347</v>
      </c>
      <c r="Y121" s="1">
        <f>+Payroll!Y121/Employment!Y121</f>
        <v>40771.169857936999</v>
      </c>
      <c r="Z121" s="1">
        <f>+Payroll!Z121/Employment!Z121</f>
        <v>41808.441939120632</v>
      </c>
      <c r="AA121" s="1">
        <f>+Payroll!AA121/Employment!AA121</f>
        <v>43697.971397139714</v>
      </c>
      <c r="AB121" s="1">
        <f>+Payroll!AB121/Employment!AB121</f>
        <v>42235.948001925855</v>
      </c>
      <c r="AC121" s="1">
        <f>+Payroll!AC121/Employment!AC121</f>
        <v>45766.89262371615</v>
      </c>
      <c r="AD121" s="1">
        <f>+Payroll!AD121/Employment!AD121</f>
        <v>49786.115577889446</v>
      </c>
      <c r="AE121" s="1">
        <f>+Payroll!AE121/Employment!AE121</f>
        <v>51427.402628434887</v>
      </c>
      <c r="AF121" s="1">
        <f>+Payroll!AF121/Employment!AF121</f>
        <v>51555.889334402564</v>
      </c>
      <c r="AG121" s="1">
        <f>+Payroll!AG121/Employment!AG121</f>
        <v>56343.903633491311</v>
      </c>
      <c r="AH121" s="1">
        <f>+Payroll!AH121/Employment!AH121</f>
        <v>58567.864022662892</v>
      </c>
    </row>
    <row r="122" spans="1:34" x14ac:dyDescent="0.2">
      <c r="A122">
        <v>121</v>
      </c>
      <c r="C122" s="4" t="s">
        <v>182</v>
      </c>
      <c r="D122" s="5" t="s">
        <v>2113</v>
      </c>
      <c r="E122" s="1">
        <f>+Payroll!E122/Employment!E122</f>
        <v>10742.862745098038</v>
      </c>
      <c r="F122" s="1">
        <f>+Payroll!F122/Employment!F122</f>
        <v>11632.336842105264</v>
      </c>
      <c r="G122" s="1">
        <f>+Payroll!G122/Employment!G122</f>
        <v>12245.009345794393</v>
      </c>
      <c r="H122" s="1">
        <f>+Payroll!H122/Employment!H122</f>
        <v>13546.965517241379</v>
      </c>
      <c r="I122" s="1">
        <f>+Payroll!I122/Employment!I122</f>
        <v>14864.814814814816</v>
      </c>
      <c r="J122" s="1">
        <f>+Payroll!J122/Employment!J122</f>
        <v>16372.766467065869</v>
      </c>
      <c r="K122" s="1">
        <f>+Payroll!K122/Employment!K122</f>
        <v>15434.43062200957</v>
      </c>
      <c r="L122" s="1">
        <f>+Payroll!L122/Employment!L122</f>
        <v>17971.701244813277</v>
      </c>
      <c r="M122" s="1">
        <f>+Payroll!M122/Employment!M122</f>
        <v>19965.389312977099</v>
      </c>
      <c r="N122" s="1">
        <f>+Payroll!N122/Employment!N122</f>
        <v>21121.954545454544</v>
      </c>
      <c r="O122" s="1">
        <f>+Payroll!O122/Employment!O122</f>
        <v>20961.105454545454</v>
      </c>
      <c r="P122" s="1">
        <f>+Payroll!P122/Employment!P122</f>
        <v>21097.059233449476</v>
      </c>
      <c r="Q122" s="1">
        <f>+Payroll!Q122/Employment!Q122</f>
        <v>21483.494252873563</v>
      </c>
      <c r="R122" s="1">
        <f>+Payroll!R122/Employment!R122</f>
        <v>21432.537815126052</v>
      </c>
      <c r="S122" s="1">
        <f>+Payroll!S122/Employment!S122</f>
        <v>22632.629032258064</v>
      </c>
      <c r="T122" s="1">
        <f>+Payroll!T122/Employment!T122</f>
        <v>26208.90734824281</v>
      </c>
      <c r="U122" s="1">
        <f>+Payroll!U122/Employment!U122</f>
        <v>27579.161512027491</v>
      </c>
      <c r="V122" s="1">
        <f>+Payroll!V122/Employment!V122</f>
        <v>28294.192926045016</v>
      </c>
      <c r="W122" s="1">
        <f>+Payroll!W122/Employment!W122</f>
        <v>30921.615271659324</v>
      </c>
      <c r="X122" s="1">
        <f>+Payroll!X122/Employment!X122</f>
        <v>34175.847619047621</v>
      </c>
      <c r="Y122" s="1">
        <f>+Payroll!Y122/Employment!Y122</f>
        <v>34496.95890410959</v>
      </c>
      <c r="Z122" s="1">
        <f>+Payroll!Z122/Employment!Z122</f>
        <v>34605.650200267024</v>
      </c>
      <c r="AA122" s="1">
        <f>+Payroll!AA122/Employment!AA122</f>
        <v>35464.588571428569</v>
      </c>
      <c r="AB122" s="1">
        <f>+Payroll!AB122/Employment!AB122</f>
        <v>35256.834492350485</v>
      </c>
      <c r="AC122" s="1">
        <f>+Payroll!AC122/Employment!AC122</f>
        <v>37530.653237410072</v>
      </c>
      <c r="AD122" s="1">
        <f>+Payroll!AD122/Employment!AD122</f>
        <v>38354.576271186437</v>
      </c>
      <c r="AE122" s="1">
        <f>+Payroll!AE122/Employment!AE122</f>
        <v>43002.076335877864</v>
      </c>
      <c r="AF122" s="1">
        <f>+Payroll!AF122/Employment!AF122</f>
        <v>47157.535353535357</v>
      </c>
      <c r="AG122" s="1">
        <f>+Payroll!AG122/Employment!AG122</f>
        <v>46432.860557768923</v>
      </c>
      <c r="AH122" s="1">
        <f>+Payroll!AH122/Employment!AH122</f>
        <v>48126.291479820626</v>
      </c>
    </row>
    <row r="123" spans="1:34" x14ac:dyDescent="0.2">
      <c r="A123">
        <v>122</v>
      </c>
      <c r="C123" s="4" t="s">
        <v>183</v>
      </c>
      <c r="D123" s="5" t="s">
        <v>2114</v>
      </c>
      <c r="E123" s="1">
        <f>+Payroll!E123/Employment!E123</f>
        <v>23309.796610169491</v>
      </c>
      <c r="F123" s="1">
        <f>+Payroll!F123/Employment!F123</f>
        <v>24869.211195928754</v>
      </c>
      <c r="G123" s="1">
        <f>+Payroll!G123/Employment!G123</f>
        <v>24107.086350974929</v>
      </c>
      <c r="H123" s="1">
        <f>+Payroll!H123/Employment!H123</f>
        <v>23873.186440677968</v>
      </c>
      <c r="I123" s="1">
        <f>+Payroll!I123/Employment!I123</f>
        <v>24258.041237113401</v>
      </c>
      <c r="J123" s="1">
        <f>+Payroll!J123/Employment!J123</f>
        <v>31143.65995525727</v>
      </c>
      <c r="K123" s="1">
        <f>+Payroll!K123/Employment!K123</f>
        <v>31265.858672376875</v>
      </c>
      <c r="L123" s="1">
        <f>+Payroll!L123/Employment!L123</f>
        <v>33689.163763066201</v>
      </c>
      <c r="M123" s="1">
        <f>+Payroll!M123/Employment!M123</f>
        <v>34080.483574244412</v>
      </c>
      <c r="N123" s="1">
        <f>+Payroll!N123/Employment!N123</f>
        <v>37218.14424111948</v>
      </c>
      <c r="O123" s="1">
        <f>+Payroll!O123/Employment!O123</f>
        <v>38131.688654353558</v>
      </c>
      <c r="P123" s="1">
        <f>+Payroll!P123/Employment!P123</f>
        <v>41171.843236409608</v>
      </c>
      <c r="Q123" s="1">
        <f>+Payroll!Q123/Employment!Q123</f>
        <v>37009.671309192199</v>
      </c>
      <c r="R123" s="1">
        <f>+Payroll!R123/Employment!R123</f>
        <v>36204.635838150287</v>
      </c>
      <c r="S123" s="1">
        <f>+Payroll!S123/Employment!S123</f>
        <v>37011.856573705176</v>
      </c>
      <c r="T123" s="1">
        <f>+Payroll!T123/Employment!T123</f>
        <v>38736.781793842034</v>
      </c>
      <c r="U123" s="1">
        <f>+Payroll!U123/Employment!U123</f>
        <v>40903.961038961039</v>
      </c>
      <c r="V123" s="1">
        <f>+Payroll!V123/Employment!V123</f>
        <v>49968.48067226891</v>
      </c>
      <c r="W123" s="1">
        <f>+Payroll!W123/Employment!W123</f>
        <v>54255.282289249808</v>
      </c>
      <c r="X123" s="1">
        <f>+Payroll!X123/Employment!X123</f>
        <v>57060.799276672697</v>
      </c>
      <c r="Y123" s="1">
        <f>+Payroll!Y123/Employment!Y123</f>
        <v>46026.768883878241</v>
      </c>
      <c r="Z123" s="1">
        <f>+Payroll!Z123/Employment!Z123</f>
        <v>47025.871345029242</v>
      </c>
      <c r="AA123" s="1">
        <f>+Payroll!AA123/Employment!AA123</f>
        <v>48853.04114490161</v>
      </c>
      <c r="AB123" s="1">
        <f>+Payroll!AB123/Employment!AB123</f>
        <v>45897.277409860195</v>
      </c>
      <c r="AC123" s="1">
        <f>+Payroll!AC123/Employment!AC123</f>
        <v>49722.791983413961</v>
      </c>
      <c r="AD123" s="1">
        <f>+Payroll!AD123/Employment!AD123</f>
        <v>56517.261477045911</v>
      </c>
      <c r="AE123" s="1">
        <f>+Payroll!AE123/Employment!AE123</f>
        <v>56239.062068965519</v>
      </c>
      <c r="AF123" s="1">
        <f>+Payroll!AF123/Employment!AF123</f>
        <v>54451.082446808512</v>
      </c>
      <c r="AG123" s="1">
        <f>+Payroll!AG123/Employment!AG123</f>
        <v>60504.955056179773</v>
      </c>
      <c r="AH123" s="1">
        <f>+Payroll!AH123/Employment!AH123</f>
        <v>63355.921365752714</v>
      </c>
    </row>
    <row r="124" spans="1:34" x14ac:dyDescent="0.2">
      <c r="A124">
        <v>123</v>
      </c>
      <c r="C124" s="4" t="s">
        <v>184</v>
      </c>
      <c r="D124" s="5" t="s">
        <v>185</v>
      </c>
      <c r="E124" s="1">
        <f>+Payroll!E124/Employment!E124</f>
        <v>16284.715850986122</v>
      </c>
      <c r="F124" s="1">
        <f>+Payroll!F124/Employment!F124</f>
        <v>15791.745794392524</v>
      </c>
      <c r="G124" s="1">
        <f>+Payroll!G124/Employment!G124</f>
        <v>17027.689142857143</v>
      </c>
      <c r="H124" s="1">
        <f>+Payroll!H124/Employment!H124</f>
        <v>19133.023597273204</v>
      </c>
      <c r="I124" s="1">
        <f>+Payroll!I124/Employment!I124</f>
        <v>21343.065693430657</v>
      </c>
      <c r="J124" s="1">
        <f>+Payroll!J124/Employment!J124</f>
        <v>23832.598404255321</v>
      </c>
      <c r="K124" s="1">
        <f>+Payroll!K124/Employment!K124</f>
        <v>26009.413684871313</v>
      </c>
      <c r="L124" s="1">
        <f>+Payroll!L124/Employment!L124</f>
        <v>25896.8568329718</v>
      </c>
      <c r="M124" s="1">
        <f>+Payroll!M124/Employment!M124</f>
        <v>27824.448790530107</v>
      </c>
      <c r="N124" s="1">
        <f>+Payroll!N124/Employment!N124</f>
        <v>30857.832853025935</v>
      </c>
      <c r="O124" s="1">
        <f>+Payroll!O124/Employment!O124</f>
        <v>33426.584100418411</v>
      </c>
      <c r="P124" s="1">
        <f>+Payroll!P124/Employment!P124</f>
        <v>36048.198843930637</v>
      </c>
      <c r="Q124" s="1">
        <f>+Payroll!Q124/Employment!Q124</f>
        <v>33300.424715909088</v>
      </c>
      <c r="R124" s="1">
        <f>+Payroll!R124/Employment!R124</f>
        <v>35172.109819121448</v>
      </c>
      <c r="S124" s="1">
        <f>+Payroll!S124/Employment!S124</f>
        <v>37317.791378743008</v>
      </c>
      <c r="T124" s="1">
        <f>+Payroll!T124/Employment!T124</f>
        <v>38500.607508532426</v>
      </c>
      <c r="U124" s="1">
        <f>+Payroll!U124/Employment!U124</f>
        <v>40500.618135376753</v>
      </c>
      <c r="V124" s="1">
        <f>+Payroll!V124/Employment!V124</f>
        <v>41522.952543822146</v>
      </c>
      <c r="W124" s="1">
        <f>+Payroll!W124/Employment!W124</f>
        <v>42175.565724959139</v>
      </c>
      <c r="X124" s="1">
        <f>+Payroll!X124/Employment!X124</f>
        <v>43125.537910981882</v>
      </c>
      <c r="Y124" s="1">
        <f>+Payroll!Y124/Employment!Y124</f>
        <v>41585.216180948235</v>
      </c>
      <c r="Z124" s="1">
        <f>+Payroll!Z124/Employment!Z124</f>
        <v>37915.704814904428</v>
      </c>
      <c r="AA124" s="1">
        <f>+Payroll!AA124/Employment!AA124</f>
        <v>42289.957485300765</v>
      </c>
      <c r="AB124" s="1">
        <f>+Payroll!AB124/Employment!AB124</f>
        <v>46267.596314907874</v>
      </c>
      <c r="AC124" s="1">
        <f>+Payroll!AC124/Employment!AC124</f>
        <v>49837.421657095983</v>
      </c>
      <c r="AD124" s="1">
        <f>+Payroll!AD124/Employment!AD124</f>
        <v>53680.603162650601</v>
      </c>
      <c r="AE124" s="1">
        <f>+Payroll!AE124/Employment!AE124</f>
        <v>57996.163385464584</v>
      </c>
      <c r="AF124" s="1">
        <f>+Payroll!AF124/Employment!AF124</f>
        <v>63102.001027925304</v>
      </c>
      <c r="AG124" s="1">
        <f>+Payroll!AG124/Employment!AG124</f>
        <v>62863.520435967301</v>
      </c>
      <c r="AH124" s="1">
        <f>+Payroll!AH124/Employment!AH124</f>
        <v>65262.205945146983</v>
      </c>
    </row>
    <row r="125" spans="1:34" x14ac:dyDescent="0.2">
      <c r="A125">
        <v>124</v>
      </c>
      <c r="C125" s="4" t="s">
        <v>186</v>
      </c>
      <c r="D125" s="5" t="s">
        <v>187</v>
      </c>
      <c r="E125" s="1">
        <f>+Payroll!E125/Employment!E125</f>
        <v>16201.644779332615</v>
      </c>
      <c r="F125" s="1">
        <f>+Payroll!F125/Employment!F125</f>
        <v>16964.371002132197</v>
      </c>
      <c r="G125" s="1">
        <f>+Payroll!G125/Employment!G125</f>
        <v>18772.107382550337</v>
      </c>
      <c r="H125" s="1">
        <f>+Payroll!H125/Employment!H125</f>
        <v>20072.274716981134</v>
      </c>
      <c r="I125" s="1">
        <f>+Payroll!I125/Employment!I125</f>
        <v>22806.348043297254</v>
      </c>
      <c r="J125" s="1">
        <f>+Payroll!J125/Employment!J125</f>
        <v>23876.711202466598</v>
      </c>
      <c r="K125" s="1">
        <f>+Payroll!K125/Employment!K125</f>
        <v>28112.270096463024</v>
      </c>
      <c r="L125" s="1">
        <f>+Payroll!L125/Employment!L125</f>
        <v>26096.192678227359</v>
      </c>
      <c r="M125" s="1">
        <f>+Payroll!M125/Employment!M125</f>
        <v>28570.223423423424</v>
      </c>
      <c r="N125" s="1">
        <f>+Payroll!N125/Employment!N125</f>
        <v>31004.424842484248</v>
      </c>
      <c r="O125" s="1">
        <f>+Payroll!O125/Employment!O125</f>
        <v>32314.875729774812</v>
      </c>
      <c r="P125" s="1">
        <f>+Payroll!P125/Employment!P125</f>
        <v>35556.836719337851</v>
      </c>
      <c r="Q125" s="1">
        <f>+Payroll!Q125/Employment!Q125</f>
        <v>31431.658659924145</v>
      </c>
      <c r="R125" s="1">
        <f>+Payroll!R125/Employment!R125</f>
        <v>32359.77390258569</v>
      </c>
      <c r="S125" s="1">
        <f>+Payroll!S125/Employment!S125</f>
        <v>33607.626931567327</v>
      </c>
      <c r="T125" s="1">
        <f>+Payroll!T125/Employment!T125</f>
        <v>35426.075875486378</v>
      </c>
      <c r="U125" s="1">
        <f>+Payroll!U125/Employment!U125</f>
        <v>38508.418562329389</v>
      </c>
      <c r="V125" s="1">
        <f>+Payroll!V125/Employment!V125</f>
        <v>38406.040428061831</v>
      </c>
      <c r="W125" s="1">
        <f>+Payroll!W125/Employment!W125</f>
        <v>40015.700544464613</v>
      </c>
      <c r="X125" s="1">
        <f>+Payroll!X125/Employment!X125</f>
        <v>41291.672354948809</v>
      </c>
      <c r="Y125" s="1">
        <f>+Payroll!Y125/Employment!Y125</f>
        <v>38843.290509738916</v>
      </c>
      <c r="Z125" s="1">
        <f>+Payroll!Z125/Employment!Z125</f>
        <v>36887.46333853354</v>
      </c>
      <c r="AA125" s="1">
        <f>+Payroll!AA125/Employment!AA125</f>
        <v>41576.091914893615</v>
      </c>
      <c r="AB125" s="1">
        <f>+Payroll!AB125/Employment!AB125</f>
        <v>45792.558213716111</v>
      </c>
      <c r="AC125" s="1">
        <f>+Payroll!AC125/Employment!AC125</f>
        <v>49646.335384615384</v>
      </c>
      <c r="AD125" s="1">
        <f>+Payroll!AD125/Employment!AD125</f>
        <v>53650.363019508055</v>
      </c>
      <c r="AE125" s="1">
        <f>+Payroll!AE125/Employment!AE125</f>
        <v>55272.161442006269</v>
      </c>
      <c r="AF125" s="1">
        <f>+Payroll!AF125/Employment!AF125</f>
        <v>60061.901542983098</v>
      </c>
      <c r="AG125" s="1">
        <f>+Payroll!AG125/Employment!AG125</f>
        <v>60892.220321587411</v>
      </c>
      <c r="AH125" s="1">
        <f>+Payroll!AH125/Employment!AH125</f>
        <v>61730.727071823203</v>
      </c>
    </row>
    <row r="126" spans="1:34" x14ac:dyDescent="0.2">
      <c r="A126">
        <v>125</v>
      </c>
      <c r="C126" s="4" t="s">
        <v>188</v>
      </c>
      <c r="D126" s="5" t="s">
        <v>189</v>
      </c>
      <c r="E126" s="1">
        <f>+Payroll!E126/Employment!E126</f>
        <v>16460.109090909093</v>
      </c>
      <c r="F126" s="1">
        <f>+Payroll!F126/Employment!F126</f>
        <v>14142.686656671664</v>
      </c>
      <c r="G126" s="1">
        <f>+Payroll!G126/Employment!G126</f>
        <v>14495.245390070922</v>
      </c>
      <c r="H126" s="1">
        <f>+Payroll!H126/Employment!H126</f>
        <v>16994.694158075603</v>
      </c>
      <c r="I126" s="1">
        <f>+Payroll!I126/Employment!I126</f>
        <v>18313.062068965519</v>
      </c>
      <c r="J126" s="1">
        <f>+Payroll!J126/Employment!J126</f>
        <v>23751.76647834275</v>
      </c>
      <c r="K126" s="1">
        <f>+Payroll!K126/Employment!K126</f>
        <v>23036.739393939395</v>
      </c>
      <c r="L126" s="1">
        <f>+Payroll!L126/Employment!L126</f>
        <v>25608.371747211895</v>
      </c>
      <c r="M126" s="1">
        <f>+Payroll!M126/Employment!M126</f>
        <v>26862.927884615383</v>
      </c>
      <c r="N126" s="1">
        <f>+Payroll!N126/Employment!N126</f>
        <v>30721.744329896908</v>
      </c>
      <c r="O126" s="1">
        <f>+Payroll!O126/Employment!O126</f>
        <v>34545.759865659107</v>
      </c>
      <c r="P126" s="1">
        <f>+Payroll!P126/Employment!P126</f>
        <v>36592.916996047432</v>
      </c>
      <c r="Q126" s="1">
        <f>+Payroll!Q126/Employment!Q126</f>
        <v>35696.200972447325</v>
      </c>
      <c r="R126" s="1">
        <f>+Payroll!R126/Employment!R126</f>
        <v>38435.83251919051</v>
      </c>
      <c r="S126" s="1">
        <f>+Payroll!S126/Employment!S126</f>
        <v>42831.76835236542</v>
      </c>
      <c r="T126" s="1">
        <f>+Payroll!T126/Employment!T126</f>
        <v>42800.90622861054</v>
      </c>
      <c r="U126" s="1">
        <f>+Payroll!U126/Employment!U126</f>
        <v>43000.823734729493</v>
      </c>
      <c r="V126" s="1">
        <f>+Payroll!V126/Employment!V126</f>
        <v>45172.126218097445</v>
      </c>
      <c r="W126" s="1">
        <f>+Payroll!W126/Employment!W126</f>
        <v>44486.691049085661</v>
      </c>
      <c r="X126" s="1">
        <f>+Payroll!X126/Employment!X126</f>
        <v>45146.497414198398</v>
      </c>
      <c r="Y126" s="1">
        <f>+Payroll!Y126/Employment!Y126</f>
        <v>44613.255835240278</v>
      </c>
      <c r="Z126" s="1">
        <f>+Payroll!Z126/Employment!Z126</f>
        <v>38810.414479638006</v>
      </c>
      <c r="AA126" s="1">
        <f>+Payroll!AA126/Employment!AA126</f>
        <v>43099.602316602315</v>
      </c>
      <c r="AB126" s="1">
        <f>+Payroll!AB126/Employment!AB126</f>
        <v>46792.902998236328</v>
      </c>
      <c r="AC126" s="1">
        <f>+Payroll!AC126/Employment!AC126</f>
        <v>50033.726833552922</v>
      </c>
      <c r="AD126" s="1">
        <f>+Payroll!AD126/Employment!AD126</f>
        <v>53704.742044685176</v>
      </c>
      <c r="AE126" s="1">
        <f>+Payroll!AE126/Employment!AE126</f>
        <v>60428.380291464258</v>
      </c>
      <c r="AF126" s="1">
        <f>+Payroll!AF126/Employment!AF126</f>
        <v>65758.550240770463</v>
      </c>
      <c r="AG126" s="1">
        <f>+Payroll!AG126/Employment!AG126</f>
        <v>64620.676923076921</v>
      </c>
      <c r="AH126" s="1">
        <f>+Payroll!AH126/Employment!AH126</f>
        <v>68124.117402905424</v>
      </c>
    </row>
    <row r="127" spans="1:34" x14ac:dyDescent="0.2">
      <c r="A127">
        <v>126</v>
      </c>
      <c r="C127" s="4" t="s">
        <v>190</v>
      </c>
      <c r="D127" s="5" t="s">
        <v>191</v>
      </c>
      <c r="E127" s="1">
        <f>+Payroll!E127/Employment!E127</f>
        <v>12297.777777777777</v>
      </c>
      <c r="F127" s="1">
        <f>+Payroll!F127/Employment!F127</f>
        <v>6036</v>
      </c>
      <c r="G127" s="1"/>
      <c r="H127" s="1"/>
      <c r="I127" s="1"/>
      <c r="J127" s="1"/>
      <c r="K127" s="1">
        <f>+Payroll!K127/Employment!K127</f>
        <v>22625.157894736843</v>
      </c>
      <c r="L127" s="1">
        <f>+Payroll!L127/Employment!L127</f>
        <v>15867.561643835616</v>
      </c>
      <c r="M127" s="1">
        <f>+Payroll!M127/Employment!M127</f>
        <v>16576.485714285714</v>
      </c>
      <c r="N127" s="1">
        <f>+Payroll!N127/Employment!N127</f>
        <v>25075.917808219179</v>
      </c>
      <c r="O127" s="1">
        <f>+Payroll!O127/Employment!O127</f>
        <v>25856.347826086956</v>
      </c>
      <c r="P127" s="1">
        <f>+Payroll!P127/Employment!P127</f>
        <v>33230.36363636364</v>
      </c>
      <c r="Q127" s="1">
        <f>+Payroll!Q127/Employment!Q127</f>
        <v>34270.566265060239</v>
      </c>
      <c r="R127" s="1">
        <f>+Payroll!R127/Employment!R127</f>
        <v>32178.867469879518</v>
      </c>
      <c r="S127" s="1">
        <f>+Payroll!S127/Employment!S127</f>
        <v>32825.358974358976</v>
      </c>
      <c r="T127" s="1">
        <f>+Payroll!T127/Employment!T127</f>
        <v>36530.836120401334</v>
      </c>
      <c r="U127" s="1">
        <f>+Payroll!U127/Employment!U127</f>
        <v>35759.286908077993</v>
      </c>
      <c r="V127" s="1">
        <f>+Payroll!V127/Employment!V127</f>
        <v>35834.75</v>
      </c>
      <c r="W127" s="1">
        <f>+Payroll!W127/Employment!W127</f>
        <v>34388.169014084509</v>
      </c>
      <c r="X127" s="1">
        <f>+Payroll!X127/Employment!X127</f>
        <v>38144.279661016946</v>
      </c>
      <c r="Y127" s="1">
        <f>+Payroll!Y127/Employment!Y127</f>
        <v>36834.198275862072</v>
      </c>
      <c r="Z127" s="1">
        <f>+Payroll!Z127/Employment!Z127</f>
        <v>35739.055900621119</v>
      </c>
      <c r="AA127" s="1">
        <f>+Payroll!AA127/Employment!AA127</f>
        <v>41355.565819861433</v>
      </c>
      <c r="AB127" s="1">
        <f>+Payroll!AB127/Employment!AB127</f>
        <v>42349.529137529134</v>
      </c>
      <c r="AC127" s="1">
        <f>+Payroll!AC127/Employment!AC127</f>
        <v>46433.588594704685</v>
      </c>
      <c r="AD127" s="1">
        <f>+Payroll!AD127/Employment!AD127</f>
        <v>49268.442622950817</v>
      </c>
      <c r="AE127" s="1">
        <f>+Payroll!AE127/Employment!AE127</f>
        <v>49568.13846153846</v>
      </c>
      <c r="AF127" s="1">
        <f>+Payroll!AF127/Employment!AF127</f>
        <v>51175.035781544255</v>
      </c>
      <c r="AG127" s="1">
        <f>+Payroll!AG127/Employment!AG127</f>
        <v>52317.950877192983</v>
      </c>
      <c r="AH127" s="1">
        <f>+Payroll!AH127/Employment!AH127</f>
        <v>54516.050552922592</v>
      </c>
    </row>
    <row r="128" spans="1:34" x14ac:dyDescent="0.2">
      <c r="A128">
        <v>127</v>
      </c>
      <c r="C128" s="4" t="s">
        <v>192</v>
      </c>
      <c r="D128" s="5" t="s">
        <v>193</v>
      </c>
      <c r="E128" s="1">
        <f>+Payroll!E128/Employment!E128</f>
        <v>12297.777777777777</v>
      </c>
      <c r="F128" s="1">
        <f>+Payroll!F128/Employment!F128</f>
        <v>6036</v>
      </c>
      <c r="G128" s="1"/>
      <c r="H128" s="1"/>
      <c r="I128" s="1"/>
      <c r="J128" s="1"/>
      <c r="K128" s="1">
        <f>+Payroll!K128/Employment!K128</f>
        <v>22625.157894736843</v>
      </c>
      <c r="L128" s="1">
        <f>+Payroll!L128/Employment!L128</f>
        <v>15867.561643835616</v>
      </c>
      <c r="M128" s="1">
        <f>+Payroll!M128/Employment!M128</f>
        <v>16130.25641025641</v>
      </c>
      <c r="N128" s="1">
        <f>+Payroll!N128/Employment!N128</f>
        <v>14769.5</v>
      </c>
      <c r="O128" s="1">
        <f>+Payroll!O128/Employment!O128</f>
        <v>25856.347826086956</v>
      </c>
      <c r="P128" s="1">
        <f>+Payroll!P128/Employment!P128</f>
        <v>33230.36363636364</v>
      </c>
      <c r="Q128" s="1">
        <f>+Payroll!Q128/Employment!Q128</f>
        <v>34230.756923076922</v>
      </c>
      <c r="R128" s="1">
        <f>+Payroll!R128/Employment!R128</f>
        <v>32178.867469879518</v>
      </c>
      <c r="S128" s="1">
        <f>+Payroll!S128/Employment!S128</f>
        <v>32927</v>
      </c>
      <c r="T128" s="1">
        <f>+Payroll!T128/Employment!T128</f>
        <v>36635.235494880544</v>
      </c>
      <c r="U128" s="1">
        <f>+Payroll!U128/Employment!U128</f>
        <v>35940.194285714286</v>
      </c>
      <c r="V128" s="1">
        <f>+Payroll!V128/Employment!V128</f>
        <v>35834.75</v>
      </c>
      <c r="W128" s="1">
        <f>+Payroll!W128/Employment!W128</f>
        <v>34685.708418891169</v>
      </c>
      <c r="X128" s="1">
        <f>+Payroll!X128/Employment!X128</f>
        <v>37632.074074074073</v>
      </c>
      <c r="Y128" s="1">
        <f>+Payroll!Y128/Employment!Y128</f>
        <v>37461.502645502645</v>
      </c>
      <c r="Z128" s="1">
        <f>+Payroll!Z128/Employment!Z128</f>
        <v>36717.175879396986</v>
      </c>
      <c r="AA128" s="1">
        <f>+Payroll!AA128/Employment!AA128</f>
        <v>42613.838150289019</v>
      </c>
      <c r="AB128" s="1">
        <f>+Payroll!AB128/Employment!AB128</f>
        <v>43443.610619469029</v>
      </c>
      <c r="AC128" s="1">
        <f>+Payroll!AC128/Employment!AC128</f>
        <v>47070.738386308069</v>
      </c>
      <c r="AD128" s="1">
        <f>+Payroll!AD128/Employment!AD128</f>
        <v>48588.069135802471</v>
      </c>
      <c r="AE128" s="1">
        <f>+Payroll!AE128/Employment!AE128</f>
        <v>48039.081206496521</v>
      </c>
      <c r="AF128" s="1">
        <f>+Payroll!AF128/Employment!AF128</f>
        <v>48706.120930232559</v>
      </c>
      <c r="AG128" s="1">
        <f>+Payroll!AG128/Employment!AG128</f>
        <v>52484.106666666667</v>
      </c>
      <c r="AH128" s="1">
        <f>+Payroll!AH128/Employment!AH128</f>
        <v>55963.354581673309</v>
      </c>
    </row>
    <row r="129" spans="1:34" x14ac:dyDescent="0.2">
      <c r="A129">
        <v>128</v>
      </c>
      <c r="C129" s="4" t="s">
        <v>194</v>
      </c>
      <c r="D129" s="5" t="s">
        <v>195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>
        <f>+Payroll!Y129/Employment!Y129</f>
        <v>34099.272727272728</v>
      </c>
      <c r="Z129" s="1">
        <f>+Payroll!Z129/Employment!Z129</f>
        <v>30442.850574712644</v>
      </c>
      <c r="AA129" s="1">
        <f>+Payroll!AA129/Employment!AA129</f>
        <v>36774.093023255817</v>
      </c>
      <c r="AB129" s="1">
        <f>+Payroll!AB129/Employment!AB129</f>
        <v>38228.488888888889</v>
      </c>
      <c r="AC129" s="1">
        <f>+Payroll!AC129/Employment!AC129</f>
        <v>43255.609756097561</v>
      </c>
      <c r="AD129" s="1">
        <f>+Payroll!AD129/Employment!AD129</f>
        <v>51962.285714285717</v>
      </c>
      <c r="AE129" s="1">
        <f>+Payroll!AE129/Employment!AE129</f>
        <v>56339.866666666669</v>
      </c>
      <c r="AF129" s="1">
        <f>+Payroll!AF129/Employment!AF129</f>
        <v>61081.490196078434</v>
      </c>
      <c r="AG129" s="1">
        <f>+Payroll!AG129/Employment!AG129</f>
        <v>51694.866666666669</v>
      </c>
      <c r="AH129" s="1">
        <f>+Payroll!AH129/Employment!AH129</f>
        <v>49346.584615384614</v>
      </c>
    </row>
    <row r="130" spans="1:34" x14ac:dyDescent="0.2">
      <c r="A130">
        <v>129</v>
      </c>
      <c r="C130" s="4" t="s">
        <v>196</v>
      </c>
      <c r="D130" s="5" t="s">
        <v>2115</v>
      </c>
      <c r="E130" s="1">
        <f>+Payroll!E130/Employment!E130</f>
        <v>17288.506024096387</v>
      </c>
      <c r="F130" s="1">
        <f>+Payroll!F130/Employment!F130</f>
        <v>16936.658436213991</v>
      </c>
      <c r="G130" s="1">
        <f>+Payroll!G130/Employment!G130</f>
        <v>24704.98740554156</v>
      </c>
      <c r="H130" s="1">
        <f>+Payroll!H130/Employment!H130</f>
        <v>24190.972477064221</v>
      </c>
      <c r="I130" s="1">
        <f>+Payroll!I130/Employment!I130</f>
        <v>17987.184466019418</v>
      </c>
      <c r="J130" s="1">
        <f>+Payroll!J130/Employment!J130</f>
        <v>20939.473170731708</v>
      </c>
      <c r="K130" s="1">
        <f>+Payroll!K130/Employment!K130</f>
        <v>20951.333333333332</v>
      </c>
      <c r="L130" s="1">
        <f>+Payroll!L130/Employment!L130</f>
        <v>23934.20905923345</v>
      </c>
      <c r="M130" s="1">
        <f>+Payroll!M130/Employment!M130</f>
        <v>24106.64432029795</v>
      </c>
      <c r="N130" s="1">
        <f>+Payroll!N130/Employment!N130</f>
        <v>22329.290836653385</v>
      </c>
      <c r="O130" s="1">
        <f>+Payroll!O130/Employment!O130</f>
        <v>22972.924242424244</v>
      </c>
      <c r="P130" s="1">
        <f>+Payroll!P130/Employment!P130</f>
        <v>22633.083333333332</v>
      </c>
      <c r="Q130" s="1">
        <f>+Payroll!Q130/Employment!Q130</f>
        <v>22390.785454545454</v>
      </c>
      <c r="R130" s="1">
        <f>+Payroll!R130/Employment!R130</f>
        <v>20754.009104704099</v>
      </c>
      <c r="S130" s="1">
        <f>+Payroll!S130/Employment!S130</f>
        <v>23728.613603473226</v>
      </c>
      <c r="T130" s="1">
        <f>+Payroll!T130/Employment!T130</f>
        <v>25887.649025069637</v>
      </c>
      <c r="U130" s="1">
        <f>+Payroll!U130/Employment!U130</f>
        <v>31768.648910411623</v>
      </c>
      <c r="V130" s="1">
        <f>+Payroll!V130/Employment!V130</f>
        <v>35752.114583333336</v>
      </c>
      <c r="W130" s="1">
        <f>+Payroll!W130/Employment!W130</f>
        <v>39211.338742393506</v>
      </c>
      <c r="X130" s="1">
        <f>+Payroll!X130/Employment!X130</f>
        <v>37967.335757575755</v>
      </c>
      <c r="Y130" s="1">
        <f>+Payroll!Y130/Employment!Y130</f>
        <v>35955.228525121558</v>
      </c>
      <c r="Z130" s="1">
        <f>+Payroll!Z130/Employment!Z130</f>
        <v>39004.509884117244</v>
      </c>
      <c r="AA130" s="1">
        <f>+Payroll!AA130/Employment!AA130</f>
        <v>40004.313375796177</v>
      </c>
      <c r="AB130" s="1">
        <f>+Payroll!AB130/Employment!AB130</f>
        <v>40591.562372188142</v>
      </c>
      <c r="AC130" s="1">
        <f>+Payroll!AC130/Employment!AC130</f>
        <v>42302.510530749787</v>
      </c>
      <c r="AD130" s="1">
        <f>+Payroll!AD130/Employment!AD130</f>
        <v>44133.832681782646</v>
      </c>
      <c r="AE130" s="1">
        <f>+Payroll!AE130/Employment!AE130</f>
        <v>45749.292872265352</v>
      </c>
      <c r="AF130" s="1">
        <f>+Payroll!AF130/Employment!AF130</f>
        <v>50532.099878197318</v>
      </c>
      <c r="AG130" s="1">
        <f>+Payroll!AG130/Employment!AG130</f>
        <v>52987.114093959732</v>
      </c>
      <c r="AH130" s="1">
        <f>+Payroll!AH130/Employment!AH130</f>
        <v>49815.232440260683</v>
      </c>
    </row>
    <row r="131" spans="1:34" x14ac:dyDescent="0.2">
      <c r="A131">
        <v>130</v>
      </c>
      <c r="C131" s="4" t="s">
        <v>197</v>
      </c>
      <c r="D131" s="5" t="s">
        <v>2116</v>
      </c>
      <c r="E131" s="1">
        <f>+Payroll!E131/Employment!E131</f>
        <v>18058.809917355371</v>
      </c>
      <c r="F131" s="1">
        <f>+Payroll!F131/Employment!F131</f>
        <v>20162.862385321099</v>
      </c>
      <c r="G131" s="1">
        <f>+Payroll!G131/Employment!G131</f>
        <v>19914.344827586207</v>
      </c>
      <c r="H131" s="1">
        <f>+Payroll!H131/Employment!H131</f>
        <v>26252.472440944883</v>
      </c>
      <c r="I131" s="1">
        <f>+Payroll!I131/Employment!I131</f>
        <v>20629.333333333332</v>
      </c>
      <c r="J131" s="1">
        <f>+Payroll!J131/Employment!J131</f>
        <v>20429.264069264071</v>
      </c>
      <c r="K131" s="1">
        <f>+Payroll!K131/Employment!K131</f>
        <v>22064.032520325203</v>
      </c>
      <c r="L131" s="1">
        <f>+Payroll!L131/Employment!L131</f>
        <v>27692.094117647059</v>
      </c>
      <c r="M131" s="1">
        <f>+Payroll!M131/Employment!M131</f>
        <v>24867.641791044774</v>
      </c>
      <c r="N131" s="1">
        <f>+Payroll!N131/Employment!N131</f>
        <v>22537.698841698842</v>
      </c>
      <c r="O131" s="1">
        <f>+Payroll!O131/Employment!O131</f>
        <v>24127.480519480519</v>
      </c>
      <c r="P131" s="1">
        <f>+Payroll!P131/Employment!P131</f>
        <v>23714.013422818793</v>
      </c>
      <c r="Q131" s="1">
        <f>+Payroll!Q131/Employment!Q131</f>
        <v>23006.526315789473</v>
      </c>
      <c r="R131" s="1">
        <f>+Payroll!R131/Employment!R131</f>
        <v>22571.565714285713</v>
      </c>
      <c r="S131" s="1">
        <f>+Payroll!S131/Employment!S131</f>
        <v>22500.516129032258</v>
      </c>
      <c r="T131" s="1">
        <f>+Payroll!T131/Employment!T131</f>
        <v>24809.343228200371</v>
      </c>
      <c r="U131" s="1">
        <f>+Payroll!U131/Employment!U131</f>
        <v>32125.47972972973</v>
      </c>
      <c r="V131" s="1">
        <f>+Payroll!V131/Employment!V131</f>
        <v>33691.869621903519</v>
      </c>
      <c r="W131" s="1">
        <f>+Payroll!W131/Employment!W131</f>
        <v>39648.614285714284</v>
      </c>
      <c r="X131" s="1">
        <f>+Payroll!X131/Employment!X131</f>
        <v>40795.923728813563</v>
      </c>
      <c r="Y131" s="1">
        <f>+Payroll!Y131/Employment!Y131</f>
        <v>38362.523540489645</v>
      </c>
      <c r="Z131" s="1">
        <f>+Payroll!Z131/Employment!Z131</f>
        <v>46343.06642728905</v>
      </c>
      <c r="AA131" s="1">
        <f>+Payroll!AA131/Employment!AA131</f>
        <v>44458.934550989346</v>
      </c>
      <c r="AB131" s="1">
        <f>+Payroll!AB131/Employment!AB131</f>
        <v>44197.811881188121</v>
      </c>
      <c r="AC131" s="1">
        <f>+Payroll!AC131/Employment!AC131</f>
        <v>43462.538461538461</v>
      </c>
      <c r="AD131" s="1">
        <f>+Payroll!AD131/Employment!AD131</f>
        <v>48371.916083916083</v>
      </c>
      <c r="AE131" s="1">
        <f>+Payroll!AE131/Employment!AE131</f>
        <v>45666.307692307695</v>
      </c>
      <c r="AF131" s="1">
        <f>+Payroll!AF131/Employment!AF131</f>
        <v>50510.763948497857</v>
      </c>
      <c r="AG131" s="1">
        <f>+Payroll!AG131/Employment!AG131</f>
        <v>51098.051282051281</v>
      </c>
      <c r="AH131" s="1">
        <f>+Payroll!AH131/Employment!AH131</f>
        <v>50197.700205338806</v>
      </c>
    </row>
    <row r="132" spans="1:34" x14ac:dyDescent="0.2">
      <c r="A132">
        <v>131</v>
      </c>
      <c r="C132" s="4" t="s">
        <v>198</v>
      </c>
      <c r="D132" s="5" t="s">
        <v>2117</v>
      </c>
      <c r="E132" s="1">
        <f>+Payroll!E132/Employment!E132</f>
        <v>15925.023255813954</v>
      </c>
      <c r="F132" s="1">
        <f>+Payroll!F132/Employment!F132</f>
        <v>14312.358208955224</v>
      </c>
      <c r="G132" s="1">
        <f>+Payroll!G132/Employment!G132</f>
        <v>27050.874296435271</v>
      </c>
      <c r="H132" s="1">
        <f>+Payroll!H132/Employment!H132</f>
        <v>23162.247544204321</v>
      </c>
      <c r="I132" s="1">
        <f>+Payroll!I132/Employment!I132</f>
        <v>17108.096118299447</v>
      </c>
      <c r="J132" s="1">
        <f>+Payroll!J132/Employment!J132</f>
        <v>21301.869451697126</v>
      </c>
      <c r="K132" s="1">
        <f>+Payroll!K132/Employment!K132</f>
        <v>19790.941176470587</v>
      </c>
      <c r="L132" s="1">
        <f>+Payroll!L132/Employment!L132</f>
        <v>20930.257053291534</v>
      </c>
      <c r="M132" s="1">
        <f>+Payroll!M132/Employment!M132</f>
        <v>23651.404761904763</v>
      </c>
      <c r="N132" s="1">
        <f>+Payroll!N132/Employment!N132</f>
        <v>22016.557377049179</v>
      </c>
      <c r="O132" s="1">
        <f>+Payroll!O132/Employment!O132</f>
        <v>22437.525333333335</v>
      </c>
      <c r="P132" s="1">
        <f>+Payroll!P132/Employment!P132</f>
        <v>22281.130699088146</v>
      </c>
      <c r="Q132" s="1">
        <f>+Payroll!Q132/Employment!Q132</f>
        <v>21886.823529411766</v>
      </c>
      <c r="R132" s="1">
        <f>+Payroll!R132/Employment!R132</f>
        <v>18755.987012987014</v>
      </c>
      <c r="S132" s="1">
        <f>+Payroll!S132/Employment!S132</f>
        <v>25535.763066202089</v>
      </c>
      <c r="T132" s="1">
        <f>+Payroll!T132/Employment!T132</f>
        <v>29298.292134831459</v>
      </c>
      <c r="U132" s="1">
        <f>+Payroll!U132/Employment!U132</f>
        <v>30865.897435897437</v>
      </c>
      <c r="V132" s="1">
        <f>+Payroll!V132/Employment!V132</f>
        <v>39856.550649350647</v>
      </c>
      <c r="W132" s="1">
        <f>+Payroll!W132/Employment!W132</f>
        <v>38636.51643192488</v>
      </c>
      <c r="X132" s="1">
        <f>+Payroll!X132/Employment!X132</f>
        <v>34282.318181818184</v>
      </c>
      <c r="Y132" s="1">
        <f>+Payroll!Y132/Employment!Y132</f>
        <v>34136.916073968707</v>
      </c>
      <c r="Z132" s="1">
        <f>+Payroll!Z132/Employment!Z132</f>
        <v>34550.635863586358</v>
      </c>
      <c r="AA132" s="1">
        <f>+Payroll!AA132/Employment!AA132</f>
        <v>36798.742606790802</v>
      </c>
      <c r="AB132" s="1">
        <f>+Payroll!AB132/Employment!AB132</f>
        <v>38119.776614310649</v>
      </c>
      <c r="AC132" s="1">
        <f>+Payroll!AC132/Employment!AC132</f>
        <v>41888.877714285714</v>
      </c>
      <c r="AD132" s="1">
        <f>+Payroll!AD132/Employment!AD132</f>
        <v>42956.455645161288</v>
      </c>
      <c r="AE132" s="1">
        <f>+Payroll!AE132/Employment!AE132</f>
        <v>45734.546489563567</v>
      </c>
      <c r="AF132" s="1">
        <f>+Payroll!AF132/Employment!AF132</f>
        <v>50583.567659574466</v>
      </c>
      <c r="AG132" s="1">
        <f>+Payroll!AG132/Employment!AG132</f>
        <v>54035.597722960149</v>
      </c>
      <c r="AH132" s="1">
        <f>+Payroll!AH132/Employment!AH132</f>
        <v>49662.436730123183</v>
      </c>
    </row>
    <row r="133" spans="1:34" x14ac:dyDescent="0.2">
      <c r="A133">
        <v>132</v>
      </c>
      <c r="C133" s="4" t="s">
        <v>199</v>
      </c>
      <c r="D133" s="5" t="s">
        <v>200</v>
      </c>
      <c r="E133" s="1">
        <f>+Payroll!E133/Employment!E133</f>
        <v>24403.332626557116</v>
      </c>
      <c r="F133" s="1">
        <f>+Payroll!F133/Employment!F133</f>
        <v>25773.677958236658</v>
      </c>
      <c r="G133" s="1">
        <f>+Payroll!G133/Employment!G133</f>
        <v>26392.063257775433</v>
      </c>
      <c r="H133" s="1">
        <f>+Payroll!H133/Employment!H133</f>
        <v>27208.46388469918</v>
      </c>
      <c r="I133" s="1">
        <f>+Payroll!I133/Employment!I133</f>
        <v>29334.108131119625</v>
      </c>
      <c r="J133" s="1">
        <f>+Payroll!J133/Employment!J133</f>
        <v>32217.958980044346</v>
      </c>
      <c r="K133" s="1">
        <f>+Payroll!K133/Employment!K133</f>
        <v>32931.443744808552</v>
      </c>
      <c r="L133" s="1">
        <f>+Payroll!L133/Employment!L133</f>
        <v>34805.993857524532</v>
      </c>
      <c r="M133" s="1">
        <f>+Payroll!M133/Employment!M133</f>
        <v>36354.230988839867</v>
      </c>
      <c r="N133" s="1">
        <f>+Payroll!N133/Employment!N133</f>
        <v>35511.083185430973</v>
      </c>
      <c r="O133" s="1">
        <f>+Payroll!O133/Employment!O133</f>
        <v>38037.075969386824</v>
      </c>
      <c r="P133" s="1">
        <f>+Payroll!P133/Employment!P133</f>
        <v>38375.875504367927</v>
      </c>
      <c r="Q133" s="1">
        <f>+Payroll!Q133/Employment!Q133</f>
        <v>38615.899457424428</v>
      </c>
      <c r="R133" s="1">
        <f>+Payroll!R133/Employment!R133</f>
        <v>39060.505747126437</v>
      </c>
      <c r="S133" s="1">
        <f>+Payroll!S133/Employment!S133</f>
        <v>38889.598501838023</v>
      </c>
      <c r="T133" s="1">
        <f>+Payroll!T133/Employment!T133</f>
        <v>41919.451353085133</v>
      </c>
      <c r="U133" s="1">
        <f>+Payroll!U133/Employment!U133</f>
        <v>43592.911002517401</v>
      </c>
      <c r="V133" s="1">
        <f>+Payroll!V133/Employment!V133</f>
        <v>47946.051643021259</v>
      </c>
      <c r="W133" s="1">
        <f>+Payroll!W133/Employment!W133</f>
        <v>47956.321455307683</v>
      </c>
      <c r="X133" s="1">
        <f>+Payroll!X133/Employment!X133</f>
        <v>46959.432735101123</v>
      </c>
      <c r="Y133" s="1">
        <f>+Payroll!Y133/Employment!Y133</f>
        <v>48674.622620056645</v>
      </c>
      <c r="Z133" s="1">
        <f>+Payroll!Z133/Employment!Z133</f>
        <v>47759.656162861393</v>
      </c>
      <c r="AA133" s="1">
        <f>+Payroll!AA133/Employment!AA133</f>
        <v>49384.014616224806</v>
      </c>
      <c r="AB133" s="1">
        <f>+Payroll!AB133/Employment!AB133</f>
        <v>49829.685767797346</v>
      </c>
      <c r="AC133" s="1">
        <f>+Payroll!AC133/Employment!AC133</f>
        <v>51903.106837452644</v>
      </c>
      <c r="AD133" s="1">
        <f>+Payroll!AD133/Employment!AD133</f>
        <v>52879.935574765623</v>
      </c>
      <c r="AE133" s="1">
        <f>+Payroll!AE133/Employment!AE133</f>
        <v>54138.528181611211</v>
      </c>
      <c r="AF133" s="1">
        <f>+Payroll!AF133/Employment!AF133</f>
        <v>56314.718189823732</v>
      </c>
      <c r="AG133" s="1">
        <f>+Payroll!AG133/Employment!AG133</f>
        <v>57796.685919454925</v>
      </c>
      <c r="AH133" s="1">
        <f>+Payroll!AH133/Employment!AH133</f>
        <v>59479.490311437359</v>
      </c>
    </row>
    <row r="134" spans="1:34" x14ac:dyDescent="0.2">
      <c r="A134">
        <v>133</v>
      </c>
      <c r="C134" s="4" t="s">
        <v>201</v>
      </c>
      <c r="D134" s="5" t="s">
        <v>2118</v>
      </c>
      <c r="E134" s="1">
        <f>+Payroll!E134/Employment!E134</f>
        <v>22894.149039126227</v>
      </c>
      <c r="F134" s="1">
        <f>+Payroll!F134/Employment!F134</f>
        <v>24263.163628179158</v>
      </c>
      <c r="G134" s="1">
        <f>+Payroll!G134/Employment!G134</f>
        <v>25207.69184592296</v>
      </c>
      <c r="H134" s="1">
        <f>+Payroll!H134/Employment!H134</f>
        <v>25410.79563522993</v>
      </c>
      <c r="I134" s="1">
        <f>+Payroll!I134/Employment!I134</f>
        <v>27331.585063275357</v>
      </c>
      <c r="J134" s="1">
        <f>+Payroll!J134/Employment!J134</f>
        <v>30580.841955904823</v>
      </c>
      <c r="K134" s="1">
        <f>+Payroll!K134/Employment!K134</f>
        <v>31963.517685614195</v>
      </c>
      <c r="L134" s="1">
        <f>+Payroll!L134/Employment!L134</f>
        <v>33659.822772947366</v>
      </c>
      <c r="M134" s="1">
        <f>+Payroll!M134/Employment!M134</f>
        <v>35979.506094692275</v>
      </c>
      <c r="N134" s="1">
        <f>+Payroll!N134/Employment!N134</f>
        <v>35217.603973256926</v>
      </c>
      <c r="O134" s="1">
        <f>+Payroll!O134/Employment!O134</f>
        <v>37616.807216022018</v>
      </c>
      <c r="P134" s="1">
        <f>+Payroll!P134/Employment!P134</f>
        <v>37726.313596138374</v>
      </c>
      <c r="Q134" s="1">
        <f>+Payroll!Q134/Employment!Q134</f>
        <v>39076.035966149509</v>
      </c>
      <c r="R134" s="1">
        <f>+Payroll!R134/Employment!R134</f>
        <v>38338.530264279623</v>
      </c>
      <c r="S134" s="1">
        <f>+Payroll!S134/Employment!S134</f>
        <v>37452.863990759455</v>
      </c>
      <c r="T134" s="1">
        <f>+Payroll!T134/Employment!T134</f>
        <v>39571.264119416286</v>
      </c>
      <c r="U134" s="1">
        <f>+Payroll!U134/Employment!U134</f>
        <v>42513.395563407932</v>
      </c>
      <c r="V134" s="1">
        <f>+Payroll!V134/Employment!V134</f>
        <v>46792.033291584179</v>
      </c>
      <c r="W134" s="1">
        <f>+Payroll!W134/Employment!W134</f>
        <v>47898.327856324038</v>
      </c>
      <c r="X134" s="1">
        <f>+Payroll!X134/Employment!X134</f>
        <v>46360.883352208381</v>
      </c>
      <c r="Y134" s="1">
        <f>+Payroll!Y134/Employment!Y134</f>
        <v>46965.828122860665</v>
      </c>
      <c r="Z134" s="1">
        <f>+Payroll!Z134/Employment!Z134</f>
        <v>45324.891296156748</v>
      </c>
      <c r="AA134" s="1">
        <f>+Payroll!AA134/Employment!AA134</f>
        <v>46559.174774117004</v>
      </c>
      <c r="AB134" s="1">
        <f>+Payroll!AB134/Employment!AB134</f>
        <v>47740.802165616398</v>
      </c>
      <c r="AC134" s="1">
        <f>+Payroll!AC134/Employment!AC134</f>
        <v>50852.029285099052</v>
      </c>
      <c r="AD134" s="1">
        <f>+Payroll!AD134/Employment!AD134</f>
        <v>51803.12662046474</v>
      </c>
      <c r="AE134" s="1">
        <f>+Payroll!AE134/Employment!AE134</f>
        <v>52604.88979192535</v>
      </c>
      <c r="AF134" s="1">
        <f>+Payroll!AF134/Employment!AF134</f>
        <v>54968.124577640665</v>
      </c>
      <c r="AG134" s="1">
        <f>+Payroll!AG134/Employment!AG134</f>
        <v>56126.819333777952</v>
      </c>
      <c r="AH134" s="1">
        <f>+Payroll!AH134/Employment!AH134</f>
        <v>57644.919089970354</v>
      </c>
    </row>
    <row r="135" spans="1:34" x14ac:dyDescent="0.2">
      <c r="A135">
        <v>134</v>
      </c>
      <c r="C135" s="4" t="s">
        <v>202</v>
      </c>
      <c r="D135" s="5" t="s">
        <v>2119</v>
      </c>
      <c r="E135" s="1">
        <f>+Payroll!E135/Employment!E135</f>
        <v>19955.563770794823</v>
      </c>
      <c r="F135" s="1">
        <f>+Payroll!F135/Employment!F135</f>
        <v>20963.286575690257</v>
      </c>
      <c r="G135" s="1">
        <f>+Payroll!G135/Employment!G135</f>
        <v>22180.86685236769</v>
      </c>
      <c r="H135" s="1">
        <f>+Payroll!H135/Employment!H135</f>
        <v>22121.046990931576</v>
      </c>
      <c r="I135" s="1">
        <f>+Payroll!I135/Employment!I135</f>
        <v>24405.612835716776</v>
      </c>
      <c r="J135" s="1">
        <f>+Payroll!J135/Employment!J135</f>
        <v>24821.721678063204</v>
      </c>
      <c r="K135" s="1">
        <f>+Payroll!K135/Employment!K135</f>
        <v>27213.246085909272</v>
      </c>
      <c r="L135" s="1">
        <f>+Payroll!L135/Employment!L135</f>
        <v>28777.52766431489</v>
      </c>
      <c r="M135" s="1">
        <f>+Payroll!M135/Employment!M135</f>
        <v>32129.457647775747</v>
      </c>
      <c r="N135" s="1">
        <f>+Payroll!N135/Employment!N135</f>
        <v>31285.184345763606</v>
      </c>
      <c r="O135" s="1">
        <f>+Payroll!O135/Employment!O135</f>
        <v>29850.865792129163</v>
      </c>
      <c r="P135" s="1">
        <f>+Payroll!P135/Employment!P135</f>
        <v>32171.264153456774</v>
      </c>
      <c r="Q135" s="1">
        <f>+Payroll!Q135/Employment!Q135</f>
        <v>35024.851706771122</v>
      </c>
      <c r="R135" s="1">
        <f>+Payroll!R135/Employment!R135</f>
        <v>34051.235628553382</v>
      </c>
      <c r="S135" s="1">
        <f>+Payroll!S135/Employment!S135</f>
        <v>35121.453725961539</v>
      </c>
      <c r="T135" s="1">
        <f>+Payroll!T135/Employment!T135</f>
        <v>37552.182426269384</v>
      </c>
      <c r="U135" s="1">
        <f>+Payroll!U135/Employment!U135</f>
        <v>40999.489665731053</v>
      </c>
      <c r="V135" s="1">
        <f>+Payroll!V135/Employment!V135</f>
        <v>43013.40824926574</v>
      </c>
      <c r="W135" s="1">
        <f>+Payroll!W135/Employment!W135</f>
        <v>44625.959550561798</v>
      </c>
      <c r="X135" s="1">
        <f>+Payroll!X135/Employment!X135</f>
        <v>42182.969583687343</v>
      </c>
      <c r="Y135" s="1">
        <f>+Payroll!Y135/Employment!Y135</f>
        <v>44232.961719781255</v>
      </c>
      <c r="Z135" s="1">
        <f>+Payroll!Z135/Employment!Z135</f>
        <v>42115.418578412937</v>
      </c>
      <c r="AA135" s="1">
        <f>+Payroll!AA135/Employment!AA135</f>
        <v>44871.977843426881</v>
      </c>
      <c r="AB135" s="1">
        <f>+Payroll!AB135/Employment!AB135</f>
        <v>46464.587874659403</v>
      </c>
      <c r="AC135" s="1">
        <f>+Payroll!AC135/Employment!AC135</f>
        <v>46609.644260941372</v>
      </c>
      <c r="AD135" s="1">
        <f>+Payroll!AD135/Employment!AD135</f>
        <v>48508.041712403952</v>
      </c>
      <c r="AE135" s="1">
        <f>+Payroll!AE135/Employment!AE135</f>
        <v>46683.016714842277</v>
      </c>
      <c r="AF135" s="1">
        <f>+Payroll!AF135/Employment!AF135</f>
        <v>50275.159250585479</v>
      </c>
      <c r="AG135" s="1">
        <f>+Payroll!AG135/Employment!AG135</f>
        <v>49923.2998571137</v>
      </c>
      <c r="AH135" s="1">
        <f>+Payroll!AH135/Employment!AH135</f>
        <v>52154.544757033247</v>
      </c>
    </row>
    <row r="136" spans="1:34" x14ac:dyDescent="0.2">
      <c r="A136">
        <v>135</v>
      </c>
      <c r="C136" s="4" t="s">
        <v>203</v>
      </c>
      <c r="D136" s="5" t="s">
        <v>2120</v>
      </c>
      <c r="E136" s="1">
        <f>+Payroll!E136/Employment!E136</f>
        <v>24655.087254252263</v>
      </c>
      <c r="F136" s="1">
        <f>+Payroll!F136/Employment!F136</f>
        <v>26076.22598081953</v>
      </c>
      <c r="G136" s="1">
        <f>+Payroll!G136/Employment!G136</f>
        <v>26904.22607338017</v>
      </c>
      <c r="H136" s="1">
        <f>+Payroll!H136/Employment!H136</f>
        <v>27411.530208072199</v>
      </c>
      <c r="I136" s="1">
        <f>+Payroll!I136/Employment!I136</f>
        <v>28953.746435153749</v>
      </c>
      <c r="J136" s="1">
        <f>+Payroll!J136/Employment!J136</f>
        <v>32991.560477001702</v>
      </c>
      <c r="K136" s="1">
        <f>+Payroll!K136/Employment!K136</f>
        <v>33824.625983013524</v>
      </c>
      <c r="L136" s="1">
        <f>+Payroll!L136/Employment!L136</f>
        <v>35559.864853132683</v>
      </c>
      <c r="M136" s="1">
        <f>+Payroll!M136/Employment!M136</f>
        <v>37484.483349191243</v>
      </c>
      <c r="N136" s="1">
        <f>+Payroll!N136/Employment!N136</f>
        <v>36827.244941885496</v>
      </c>
      <c r="O136" s="1">
        <f>+Payroll!O136/Employment!O136</f>
        <v>40418.717844697559</v>
      </c>
      <c r="P136" s="1">
        <f>+Payroll!P136/Employment!P136</f>
        <v>40129.457500144068</v>
      </c>
      <c r="Q136" s="1">
        <f>+Payroll!Q136/Employment!Q136</f>
        <v>40939.476447876448</v>
      </c>
      <c r="R136" s="1">
        <f>+Payroll!R136/Employment!R136</f>
        <v>40175.030713029359</v>
      </c>
      <c r="S136" s="1">
        <f>+Payroll!S136/Employment!S136</f>
        <v>38551.707406882881</v>
      </c>
      <c r="T136" s="1">
        <f>+Payroll!T136/Employment!T136</f>
        <v>40738.767580872009</v>
      </c>
      <c r="U136" s="1">
        <f>+Payroll!U136/Employment!U136</f>
        <v>43459.798053916093</v>
      </c>
      <c r="V136" s="1">
        <f>+Payroll!V136/Employment!V136</f>
        <v>48540.8756501182</v>
      </c>
      <c r="W136" s="1">
        <f>+Payroll!W136/Employment!W136</f>
        <v>49443.61323409844</v>
      </c>
      <c r="X136" s="1">
        <f>+Payroll!X136/Employment!X136</f>
        <v>47967.143398445158</v>
      </c>
      <c r="Y136" s="1">
        <f>+Payroll!Y136/Employment!Y136</f>
        <v>47847.086058416142</v>
      </c>
      <c r="Z136" s="1">
        <f>+Payroll!Z136/Employment!Z136</f>
        <v>46397.404549453313</v>
      </c>
      <c r="AA136" s="1">
        <f>+Payroll!AA136/Employment!AA136</f>
        <v>47113.051521396534</v>
      </c>
      <c r="AB136" s="1">
        <f>+Payroll!AB136/Employment!AB136</f>
        <v>48187.671847806516</v>
      </c>
      <c r="AC136" s="1">
        <f>+Payroll!AC136/Employment!AC136</f>
        <v>52345.492485145056</v>
      </c>
      <c r="AD136" s="1">
        <f>+Payroll!AD136/Employment!AD136</f>
        <v>53195.92205080617</v>
      </c>
      <c r="AE136" s="1">
        <f>+Payroll!AE136/Employment!AE136</f>
        <v>55138.481765938021</v>
      </c>
      <c r="AF136" s="1">
        <f>+Payroll!AF136/Employment!AF136</f>
        <v>57115.761545459412</v>
      </c>
      <c r="AG136" s="1">
        <f>+Payroll!AG136/Employment!AG136</f>
        <v>59375.586561095653</v>
      </c>
      <c r="AH136" s="1">
        <f>+Payroll!AH136/Employment!AH136</f>
        <v>60796.42216746186</v>
      </c>
    </row>
    <row r="137" spans="1:34" x14ac:dyDescent="0.2">
      <c r="A137">
        <v>136</v>
      </c>
      <c r="C137" s="4" t="s">
        <v>204</v>
      </c>
      <c r="D137" s="5" t="s">
        <v>2121</v>
      </c>
      <c r="E137" s="1">
        <f>+Payroll!E137/Employment!E137</f>
        <v>25209.399810323805</v>
      </c>
      <c r="F137" s="1">
        <f>+Payroll!F137/Employment!F137</f>
        <v>27071.086757990866</v>
      </c>
      <c r="G137" s="1">
        <f>+Payroll!G137/Employment!G137</f>
        <v>27329.890313390315</v>
      </c>
      <c r="H137" s="1">
        <f>+Payroll!H137/Employment!H137</f>
        <v>29143.657165018423</v>
      </c>
      <c r="I137" s="1">
        <f>+Payroll!I137/Employment!I137</f>
        <v>31480.836363636365</v>
      </c>
      <c r="J137" s="1">
        <f>+Payroll!J137/Employment!J137</f>
        <v>33628.943079688433</v>
      </c>
      <c r="K137" s="1">
        <f>+Payroll!K137/Employment!K137</f>
        <v>33476.585684715108</v>
      </c>
      <c r="L137" s="1">
        <f>+Payroll!L137/Employment!L137</f>
        <v>35729.023048172756</v>
      </c>
      <c r="M137" s="1">
        <f>+Payroll!M137/Employment!M137</f>
        <v>36434.401639344265</v>
      </c>
      <c r="N137" s="1">
        <f>+Payroll!N137/Employment!N137</f>
        <v>35400.800538516552</v>
      </c>
      <c r="O137" s="1">
        <f>+Payroll!O137/Employment!O137</f>
        <v>37615.050281815486</v>
      </c>
      <c r="P137" s="1">
        <f>+Payroll!P137/Employment!P137</f>
        <v>38122.660105041148</v>
      </c>
      <c r="Q137" s="1">
        <f>+Payroll!Q137/Employment!Q137</f>
        <v>37733.009379785603</v>
      </c>
      <c r="R137" s="1">
        <f>+Payroll!R137/Employment!R137</f>
        <v>39388.981799899448</v>
      </c>
      <c r="S137" s="1">
        <f>+Payroll!S137/Employment!S137</f>
        <v>39698.637994928809</v>
      </c>
      <c r="T137" s="1">
        <f>+Payroll!T137/Employment!T137</f>
        <v>43408.222754599286</v>
      </c>
      <c r="U137" s="1">
        <f>+Payroll!U137/Employment!U137</f>
        <v>44181.741219814983</v>
      </c>
      <c r="V137" s="1">
        <f>+Payroll!V137/Employment!V137</f>
        <v>48805.978680454726</v>
      </c>
      <c r="W137" s="1">
        <f>+Payroll!W137/Employment!W137</f>
        <v>47391.969501549866</v>
      </c>
      <c r="X137" s="1">
        <f>+Payroll!X137/Employment!X137</f>
        <v>46996.899238268146</v>
      </c>
      <c r="Y137" s="1">
        <f>+Payroll!Y137/Employment!Y137</f>
        <v>49600.822310246869</v>
      </c>
      <c r="Z137" s="1">
        <f>+Payroll!Z137/Employment!Z137</f>
        <v>49145.436094437777</v>
      </c>
      <c r="AA137" s="1">
        <f>+Payroll!AA137/Employment!AA137</f>
        <v>51162.684867978161</v>
      </c>
      <c r="AB137" s="1">
        <f>+Payroll!AB137/Employment!AB137</f>
        <v>50791.130648848251</v>
      </c>
      <c r="AC137" s="1">
        <f>+Payroll!AC137/Employment!AC137</f>
        <v>52034.052118770021</v>
      </c>
      <c r="AD137" s="1">
        <f>+Payroll!AD137/Employment!AD137</f>
        <v>53193.1253413874</v>
      </c>
      <c r="AE137" s="1">
        <f>+Payroll!AE137/Employment!AE137</f>
        <v>54818.560116589753</v>
      </c>
      <c r="AF137" s="1">
        <f>+Payroll!AF137/Employment!AF137</f>
        <v>56865.681184157889</v>
      </c>
      <c r="AG137" s="1">
        <f>+Payroll!AG137/Employment!AG137</f>
        <v>58181.933977657842</v>
      </c>
      <c r="AH137" s="1">
        <f>+Payroll!AH137/Employment!AH137</f>
        <v>60401.070492468549</v>
      </c>
    </row>
    <row r="138" spans="1:34" x14ac:dyDescent="0.2">
      <c r="A138">
        <v>137</v>
      </c>
      <c r="C138" s="4" t="s">
        <v>205</v>
      </c>
      <c r="D138" s="5" t="s">
        <v>2122</v>
      </c>
      <c r="E138" s="1">
        <f>+Payroll!E138/Employment!E138</f>
        <v>21770.052560646902</v>
      </c>
      <c r="F138" s="1">
        <f>+Payroll!F138/Employment!F138</f>
        <v>22890.077039733089</v>
      </c>
      <c r="G138" s="1">
        <f>+Payroll!G138/Employment!G138</f>
        <v>24318.123102401325</v>
      </c>
      <c r="H138" s="1">
        <f>+Payroll!H138/Employment!H138</f>
        <v>26671.437400590774</v>
      </c>
      <c r="I138" s="1">
        <f>+Payroll!I138/Employment!I138</f>
        <v>28270.024435394298</v>
      </c>
      <c r="J138" s="1">
        <f>+Payroll!J138/Employment!J138</f>
        <v>27339.165752589885</v>
      </c>
      <c r="K138" s="1">
        <f>+Payroll!K138/Employment!K138</f>
        <v>29893.285504407442</v>
      </c>
      <c r="L138" s="1">
        <f>+Payroll!L138/Employment!L138</f>
        <v>32453.296643069192</v>
      </c>
      <c r="M138" s="1">
        <f>+Payroll!M138/Employment!M138</f>
        <v>34853.193641310143</v>
      </c>
      <c r="N138" s="1">
        <f>+Payroll!N138/Employment!N138</f>
        <v>31866.152625613904</v>
      </c>
      <c r="O138" s="1">
        <f>+Payroll!O138/Employment!O138</f>
        <v>33477.501802575105</v>
      </c>
      <c r="P138" s="1">
        <f>+Payroll!P138/Employment!P138</f>
        <v>34958.424323421314</v>
      </c>
      <c r="Q138" s="1">
        <f>+Payroll!Q138/Employment!Q138</f>
        <v>35104.132205182446</v>
      </c>
      <c r="R138" s="1">
        <f>+Payroll!R138/Employment!R138</f>
        <v>38087.371027346635</v>
      </c>
      <c r="S138" s="1">
        <f>+Payroll!S138/Employment!S138</f>
        <v>38118.572649572649</v>
      </c>
      <c r="T138" s="1">
        <f>+Payroll!T138/Employment!T138</f>
        <v>39453.873010194955</v>
      </c>
      <c r="U138" s="1">
        <f>+Payroll!U138/Employment!U138</f>
        <v>40396.278142475079</v>
      </c>
      <c r="V138" s="1">
        <f>+Payroll!V138/Employment!V138</f>
        <v>38810.368462384169</v>
      </c>
      <c r="W138" s="1">
        <f>+Payroll!W138/Employment!W138</f>
        <v>39218.125957026423</v>
      </c>
      <c r="X138" s="1">
        <f>+Payroll!X138/Employment!X138</f>
        <v>40347.998866320268</v>
      </c>
      <c r="Y138" s="1">
        <f>+Payroll!Y138/Employment!Y138</f>
        <v>42280.957887636119</v>
      </c>
      <c r="Z138" s="1">
        <f>+Payroll!Z138/Employment!Z138</f>
        <v>44137.7610997585</v>
      </c>
      <c r="AA138" s="1">
        <f>+Payroll!AA138/Employment!AA138</f>
        <v>44712.446508367648</v>
      </c>
      <c r="AB138" s="1">
        <f>+Payroll!AB138/Employment!AB138</f>
        <v>45947.066248256626</v>
      </c>
      <c r="AC138" s="1">
        <f>+Payroll!AC138/Employment!AC138</f>
        <v>47143.067858663264</v>
      </c>
      <c r="AD138" s="1">
        <f>+Payroll!AD138/Employment!AD138</f>
        <v>48162.727886780318</v>
      </c>
      <c r="AE138" s="1">
        <f>+Payroll!AE138/Employment!AE138</f>
        <v>49927.101365705617</v>
      </c>
      <c r="AF138" s="1">
        <f>+Payroll!AF138/Employment!AF138</f>
        <v>51333.298181305516</v>
      </c>
      <c r="AG138" s="1">
        <f>+Payroll!AG138/Employment!AG138</f>
        <v>54228.224582701063</v>
      </c>
      <c r="AH138" s="1">
        <f>+Payroll!AH138/Employment!AH138</f>
        <v>55575.082854589557</v>
      </c>
    </row>
    <row r="139" spans="1:34" x14ac:dyDescent="0.2">
      <c r="A139">
        <v>138</v>
      </c>
      <c r="C139" s="4" t="s">
        <v>206</v>
      </c>
      <c r="D139" s="5" t="s">
        <v>2123</v>
      </c>
      <c r="E139" s="1">
        <f>+Payroll!E139/Employment!E139</f>
        <v>27510.093771234428</v>
      </c>
      <c r="F139" s="1">
        <f>+Payroll!F139/Employment!F139</f>
        <v>30069.717523975589</v>
      </c>
      <c r="G139" s="1">
        <f>+Payroll!G139/Employment!G139</f>
        <v>29602.673609664653</v>
      </c>
      <c r="H139" s="1">
        <f>+Payroll!H139/Employment!H139</f>
        <v>30983.711144934889</v>
      </c>
      <c r="I139" s="1">
        <f>+Payroll!I139/Employment!I139</f>
        <v>33610.658629597739</v>
      </c>
      <c r="J139" s="1">
        <f>+Payroll!J139/Employment!J139</f>
        <v>37702.45640367335</v>
      </c>
      <c r="K139" s="1">
        <f>+Payroll!K139/Employment!K139</f>
        <v>36345.285447944261</v>
      </c>
      <c r="L139" s="1">
        <f>+Payroll!L139/Employment!L139</f>
        <v>38448.751355980588</v>
      </c>
      <c r="M139" s="1">
        <f>+Payroll!M139/Employment!M139</f>
        <v>37710.834553440705</v>
      </c>
      <c r="N139" s="1">
        <f>+Payroll!N139/Employment!N139</f>
        <v>38240.103482285107</v>
      </c>
      <c r="O139" s="1">
        <f>+Payroll!O139/Employment!O139</f>
        <v>40759.17357529865</v>
      </c>
      <c r="P139" s="1">
        <f>+Payroll!P139/Employment!P139</f>
        <v>41225.472028831187</v>
      </c>
      <c r="Q139" s="1">
        <f>+Payroll!Q139/Employment!Q139</f>
        <v>40856.280628272252</v>
      </c>
      <c r="R139" s="1">
        <f>+Payroll!R139/Employment!R139</f>
        <v>40942.989631590557</v>
      </c>
      <c r="S139" s="1">
        <f>+Payroll!S139/Employment!S139</f>
        <v>41611.886589047004</v>
      </c>
      <c r="T139" s="1">
        <f>+Payroll!T139/Employment!T139</f>
        <v>47449.675897998357</v>
      </c>
      <c r="U139" s="1">
        <f>+Payroll!U139/Employment!U139</f>
        <v>47883.190879581984</v>
      </c>
      <c r="V139" s="1">
        <f>+Payroll!V139/Employment!V139</f>
        <v>57019.945039349761</v>
      </c>
      <c r="W139" s="1">
        <f>+Payroll!W139/Employment!W139</f>
        <v>53621.89624419043</v>
      </c>
      <c r="X139" s="1">
        <f>+Payroll!X139/Employment!X139</f>
        <v>51767.683568329718</v>
      </c>
      <c r="Y139" s="1">
        <f>+Payroll!Y139/Employment!Y139</f>
        <v>54797.745758073346</v>
      </c>
      <c r="Z139" s="1">
        <f>+Payroll!Z139/Employment!Z139</f>
        <v>52935.694038245216</v>
      </c>
      <c r="AA139" s="1">
        <f>+Payroll!AA139/Employment!AA139</f>
        <v>55966.376247960849</v>
      </c>
      <c r="AB139" s="1">
        <f>+Payroll!AB139/Employment!AB139</f>
        <v>54067.149442905145</v>
      </c>
      <c r="AC139" s="1">
        <f>+Payroll!AC139/Employment!AC139</f>
        <v>55136.779666504779</v>
      </c>
      <c r="AD139" s="1">
        <f>+Payroll!AD139/Employment!AD139</f>
        <v>56540.801412746827</v>
      </c>
      <c r="AE139" s="1">
        <f>+Payroll!AE139/Employment!AE139</f>
        <v>58081.843490585139</v>
      </c>
      <c r="AF139" s="1">
        <f>+Payroll!AF139/Employment!AF139</f>
        <v>60235.307533893945</v>
      </c>
      <c r="AG139" s="1">
        <f>+Payroll!AG139/Employment!AG139</f>
        <v>60446.658509630564</v>
      </c>
      <c r="AH139" s="1">
        <f>+Payroll!AH139/Employment!AH139</f>
        <v>63279.13966523049</v>
      </c>
    </row>
    <row r="140" spans="1:34" x14ac:dyDescent="0.2">
      <c r="A140">
        <v>139</v>
      </c>
      <c r="C140" s="4" t="s">
        <v>207</v>
      </c>
      <c r="D140" s="5" t="s">
        <v>208</v>
      </c>
      <c r="E140" s="1">
        <f>+Payroll!E140/Employment!E140</f>
        <v>34866.113207547169</v>
      </c>
      <c r="F140" s="1">
        <f>+Payroll!F140/Employment!F140</f>
        <v>32568.697872340425</v>
      </c>
      <c r="G140" s="1">
        <f>+Payroll!G140/Employment!G140</f>
        <v>33477.471014492752</v>
      </c>
      <c r="H140" s="1">
        <f>+Payroll!H140/Employment!H140</f>
        <v>31453.004137931035</v>
      </c>
      <c r="I140" s="1">
        <f>+Payroll!I140/Employment!I140</f>
        <v>32553.355440414507</v>
      </c>
      <c r="J140" s="1">
        <f>+Payroll!J140/Employment!J140</f>
        <v>38267.872420262662</v>
      </c>
      <c r="K140" s="1">
        <f>+Payroll!K140/Employment!K140</f>
        <v>38592.496835443038</v>
      </c>
      <c r="L140" s="1">
        <f>+Payroll!L140/Employment!L140</f>
        <v>37536.251269035536</v>
      </c>
      <c r="M140" s="1">
        <f>+Payroll!M140/Employment!M140</f>
        <v>40159.30909090909</v>
      </c>
      <c r="N140" s="1">
        <f>+Payroll!N140/Employment!N140</f>
        <v>40935.074484944533</v>
      </c>
      <c r="O140" s="1">
        <f>+Payroll!O140/Employment!O140</f>
        <v>49985.443496801709</v>
      </c>
      <c r="P140" s="1">
        <f>+Payroll!P140/Employment!P140</f>
        <v>49464.089463220676</v>
      </c>
      <c r="Q140" s="1">
        <f>+Payroll!Q140/Employment!Q140</f>
        <v>43769.835564053537</v>
      </c>
      <c r="R140" s="1">
        <f>+Payroll!R140/Employment!R140</f>
        <v>43676.510863804979</v>
      </c>
      <c r="S140" s="1">
        <f>+Payroll!S140/Employment!S140</f>
        <v>45631.178444331468</v>
      </c>
      <c r="T140" s="1">
        <f>+Payroll!T140/Employment!T140</f>
        <v>46480.476900149035</v>
      </c>
      <c r="U140" s="1">
        <f>+Payroll!U140/Employment!U140</f>
        <v>47407.846073842957</v>
      </c>
      <c r="V140" s="1">
        <f>+Payroll!V140/Employment!V140</f>
        <v>50233.141004862235</v>
      </c>
      <c r="W140" s="1">
        <f>+Payroll!W140/Employment!W140</f>
        <v>57515.162430939228</v>
      </c>
      <c r="X140" s="1">
        <f>+Payroll!X140/Employment!X140</f>
        <v>53612.46344206974</v>
      </c>
      <c r="Y140" s="1">
        <f>+Payroll!Y140/Employment!Y140</f>
        <v>58404.294077603809</v>
      </c>
      <c r="Z140" s="1">
        <f>+Payroll!Z140/Employment!Z140</f>
        <v>59328.664406779659</v>
      </c>
      <c r="AA140" s="1">
        <f>+Payroll!AA140/Employment!AA140</f>
        <v>57807.652378156192</v>
      </c>
      <c r="AB140" s="1">
        <f>+Payroll!AB140/Employment!AB140</f>
        <v>60301.918475383798</v>
      </c>
      <c r="AC140" s="1">
        <f>+Payroll!AC140/Employment!AC140</f>
        <v>62478.063114330056</v>
      </c>
      <c r="AD140" s="1">
        <f>+Payroll!AD140/Employment!AD140</f>
        <v>61937.934782608696</v>
      </c>
      <c r="AE140" s="1">
        <f>+Payroll!AE140/Employment!AE140</f>
        <v>63407.571933366984</v>
      </c>
      <c r="AF140" s="1">
        <f>+Payroll!AF140/Employment!AF140</f>
        <v>63319.71541501976</v>
      </c>
      <c r="AG140" s="1">
        <f>+Payroll!AG140/Employment!AG140</f>
        <v>71060.163568773234</v>
      </c>
      <c r="AH140" s="1">
        <f>+Payroll!AH140/Employment!AH140</f>
        <v>67071.002279981767</v>
      </c>
    </row>
    <row r="141" spans="1:34" x14ac:dyDescent="0.2">
      <c r="A141">
        <v>140</v>
      </c>
      <c r="C141" s="4" t="s">
        <v>209</v>
      </c>
      <c r="D141" s="5" t="s">
        <v>210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>
        <f>+Payroll!Q141/Employment!Q141</f>
        <v>25892.285714285714</v>
      </c>
      <c r="R141" s="1">
        <f>+Payroll!R141/Employment!R141</f>
        <v>30380.04743083004</v>
      </c>
      <c r="S141" s="1">
        <f>+Payroll!S141/Employment!S141</f>
        <v>35346.325925925928</v>
      </c>
      <c r="T141" s="1">
        <f>+Payroll!T141/Employment!T141</f>
        <v>35724.366812227076</v>
      </c>
      <c r="U141" s="1">
        <f>+Payroll!U141/Employment!U141</f>
        <v>74151.38461538461</v>
      </c>
      <c r="V141" s="1">
        <f>+Payroll!V141/Employment!V141</f>
        <v>21159.176470588234</v>
      </c>
      <c r="W141" s="1">
        <f>+Payroll!W141/Employment!W141</f>
        <v>40066.095238095237</v>
      </c>
      <c r="X141" s="1">
        <f>+Payroll!X141/Employment!X141</f>
        <v>31999.217391304348</v>
      </c>
      <c r="Y141" s="1">
        <f>+Payroll!Y141/Employment!Y141</f>
        <v>26794.755555555555</v>
      </c>
      <c r="Z141" s="1">
        <f>+Payroll!Z141/Employment!Z141</f>
        <v>32815.555555555555</v>
      </c>
      <c r="AA141" s="1">
        <f>+Payroll!AA141/Employment!AA141</f>
        <v>45316.2</v>
      </c>
      <c r="AB141" s="1">
        <f>+Payroll!AB141/Employment!AB141</f>
        <v>53523.064220183485</v>
      </c>
      <c r="AC141" s="1">
        <f>+Payroll!AC141/Employment!AC141</f>
        <v>58079.545851528383</v>
      </c>
      <c r="AD141" s="1">
        <f>+Payroll!AD141/Employment!AD141</f>
        <v>40457.760000000002</v>
      </c>
      <c r="AE141" s="1">
        <f>+Payroll!AE141/Employment!AE141</f>
        <v>40361.493333333332</v>
      </c>
      <c r="AF141" s="1">
        <f>+Payroll!AF141/Employment!AF141</f>
        <v>46122.566037735851</v>
      </c>
      <c r="AG141" s="1">
        <f>+Payroll!AG141/Employment!AG141</f>
        <v>47027.526627218933</v>
      </c>
      <c r="AH141" s="1">
        <f>+Payroll!AH141/Employment!AH141</f>
        <v>45556.994708994709</v>
      </c>
    </row>
    <row r="142" spans="1:34" x14ac:dyDescent="0.2">
      <c r="A142">
        <v>141</v>
      </c>
      <c r="C142" s="4" t="s">
        <v>211</v>
      </c>
      <c r="D142" s="5" t="s">
        <v>212</v>
      </c>
      <c r="E142" s="1">
        <f>+Payroll!E142/Employment!E142</f>
        <v>34837.826638477803</v>
      </c>
      <c r="F142" s="1">
        <f>+Payroll!F142/Employment!F142</f>
        <v>32576.916488222698</v>
      </c>
      <c r="G142" s="1">
        <f>+Payroll!G142/Employment!G142</f>
        <v>33477.471014492752</v>
      </c>
      <c r="H142" s="1">
        <f>+Payroll!H142/Employment!H142</f>
        <v>32037.728958630527</v>
      </c>
      <c r="I142" s="1">
        <f>+Payroll!I142/Employment!I142</f>
        <v>32834.370053475934</v>
      </c>
      <c r="J142" s="1">
        <f>+Payroll!J142/Employment!J142</f>
        <v>38459.557673975214</v>
      </c>
      <c r="K142" s="1">
        <f>+Payroll!K142/Employment!K142</f>
        <v>38404.673583399839</v>
      </c>
      <c r="L142" s="1">
        <f>+Payroll!L142/Employment!L142</f>
        <v>37389.647959183676</v>
      </c>
      <c r="M142" s="1">
        <f>+Payroll!M142/Employment!M142</f>
        <v>40136.029962546818</v>
      </c>
      <c r="N142" s="1">
        <f>+Payroll!N142/Employment!N142</f>
        <v>40935.074484944533</v>
      </c>
      <c r="O142" s="1">
        <f>+Payroll!O142/Employment!O142</f>
        <v>50026.682327816336</v>
      </c>
      <c r="P142" s="1">
        <f>+Payroll!P142/Employment!P142</f>
        <v>49792.400402414489</v>
      </c>
      <c r="Q142" s="1">
        <f>+Payroll!Q142/Employment!Q142</f>
        <v>44305.96161482462</v>
      </c>
      <c r="R142" s="1">
        <f>+Payroll!R142/Employment!R142</f>
        <v>45707.292966360859</v>
      </c>
      <c r="S142" s="1">
        <f>+Payroll!S142/Employment!S142</f>
        <v>47239.705535924615</v>
      </c>
      <c r="T142" s="1">
        <f>+Payroll!T142/Employment!T142</f>
        <v>47888.008973639931</v>
      </c>
      <c r="U142" s="1">
        <f>+Payroll!U142/Employment!U142</f>
        <v>47335.261538461542</v>
      </c>
      <c r="V142" s="1">
        <f>+Payroll!V142/Employment!V142</f>
        <v>51324.018539976823</v>
      </c>
      <c r="W142" s="1">
        <f>+Payroll!W142/Employment!W142</f>
        <v>57719.986584684179</v>
      </c>
      <c r="X142" s="1">
        <f>+Payroll!X142/Employment!X142</f>
        <v>54155.219849971145</v>
      </c>
      <c r="Y142" s="1">
        <f>+Payroll!Y142/Employment!Y142</f>
        <v>59403.191011235955</v>
      </c>
      <c r="Z142" s="1">
        <f>+Payroll!Z142/Employment!Z142</f>
        <v>60602.889679715299</v>
      </c>
      <c r="AA142" s="1">
        <f>+Payroll!AA142/Employment!AA142</f>
        <v>59064.663212435233</v>
      </c>
      <c r="AB142" s="1">
        <f>+Payroll!AB142/Employment!AB142</f>
        <v>61186.293237582286</v>
      </c>
      <c r="AC142" s="1">
        <f>+Payroll!AC142/Employment!AC142</f>
        <v>63069.178403755868</v>
      </c>
      <c r="AD142" s="1">
        <f>+Payroll!AD142/Employment!AD142</f>
        <v>63136.142446869613</v>
      </c>
      <c r="AE142" s="1">
        <f>+Payroll!AE142/Employment!AE142</f>
        <v>65295.563080283995</v>
      </c>
      <c r="AF142" s="1">
        <f>+Payroll!AF142/Employment!AF142</f>
        <v>64610.719546742206</v>
      </c>
      <c r="AG142" s="1">
        <f>+Payroll!AG142/Employment!AG142</f>
        <v>72863.678507992896</v>
      </c>
      <c r="AH142" s="1">
        <f>+Payroll!AH142/Employment!AH142</f>
        <v>69031.124626121629</v>
      </c>
    </row>
    <row r="143" spans="1:34" x14ac:dyDescent="0.2">
      <c r="A143">
        <v>142</v>
      </c>
      <c r="C143" s="4" t="s">
        <v>213</v>
      </c>
      <c r="D143" s="5" t="s">
        <v>214</v>
      </c>
      <c r="E143" s="1">
        <f>+Payroll!E143/Employment!E143</f>
        <v>17447.887274636792</v>
      </c>
      <c r="F143" s="1">
        <f>+Payroll!F143/Employment!F143</f>
        <v>18214.996061131242</v>
      </c>
      <c r="G143" s="1">
        <f>+Payroll!G143/Employment!G143</f>
        <v>19834.413895247071</v>
      </c>
      <c r="H143" s="1">
        <f>+Payroll!H143/Employment!H143</f>
        <v>21294.261871830338</v>
      </c>
      <c r="I143" s="1">
        <f>+Payroll!I143/Employment!I143</f>
        <v>21938.535088587549</v>
      </c>
      <c r="J143" s="1">
        <f>+Payroll!J143/Employment!J143</f>
        <v>21391.653802792473</v>
      </c>
      <c r="K143" s="1">
        <f>+Payroll!K143/Employment!K143</f>
        <v>22601.128711295074</v>
      </c>
      <c r="L143" s="1">
        <f>+Payroll!L143/Employment!L143</f>
        <v>23970.119277108435</v>
      </c>
      <c r="M143" s="1">
        <f>+Payroll!M143/Employment!M143</f>
        <v>25292.326357543428</v>
      </c>
      <c r="N143" s="1">
        <f>+Payroll!N143/Employment!N143</f>
        <v>26631.342769230771</v>
      </c>
      <c r="O143" s="1">
        <f>+Payroll!O143/Employment!O143</f>
        <v>30019.515760837425</v>
      </c>
      <c r="P143" s="1">
        <f>+Payroll!P143/Employment!P143</f>
        <v>31334.435598316297</v>
      </c>
      <c r="Q143" s="1">
        <f>+Payroll!Q143/Employment!Q143</f>
        <v>29930.084549383104</v>
      </c>
      <c r="R143" s="1">
        <f>+Payroll!R143/Employment!R143</f>
        <v>29805.160190325139</v>
      </c>
      <c r="S143" s="1">
        <f>+Payroll!S143/Employment!S143</f>
        <v>30400.716274360922</v>
      </c>
      <c r="T143" s="1">
        <f>+Payroll!T143/Employment!T143</f>
        <v>32519.209568011425</v>
      </c>
      <c r="U143" s="1">
        <f>+Payroll!U143/Employment!U143</f>
        <v>34949.398155552</v>
      </c>
      <c r="V143" s="1">
        <f>+Payroll!V143/Employment!V143</f>
        <v>36022.629687015804</v>
      </c>
      <c r="W143" s="1">
        <f>+Payroll!W143/Employment!W143</f>
        <v>36280.157338633748</v>
      </c>
      <c r="X143" s="1">
        <f>+Payroll!X143/Employment!X143</f>
        <v>35105.872571692875</v>
      </c>
      <c r="Y143" s="1">
        <f>+Payroll!Y143/Employment!Y143</f>
        <v>35847.41678027017</v>
      </c>
      <c r="Z143" s="1">
        <f>+Payroll!Z143/Employment!Z143</f>
        <v>35783.798213206152</v>
      </c>
      <c r="AA143" s="1">
        <f>+Payroll!AA143/Employment!AA143</f>
        <v>36832.227622420323</v>
      </c>
      <c r="AB143" s="1">
        <f>+Payroll!AB143/Employment!AB143</f>
        <v>39414.778863071042</v>
      </c>
      <c r="AC143" s="1">
        <f>+Payroll!AC143/Employment!AC143</f>
        <v>42325.242521249587</v>
      </c>
      <c r="AD143" s="1">
        <f>+Payroll!AD143/Employment!AD143</f>
        <v>44603.784831342971</v>
      </c>
      <c r="AE143" s="1">
        <f>+Payroll!AE143/Employment!AE143</f>
        <v>46531.244616234122</v>
      </c>
      <c r="AF143" s="1">
        <f>+Payroll!AF143/Employment!AF143</f>
        <v>49083.071319311661</v>
      </c>
      <c r="AG143" s="1">
        <f>+Payroll!AG143/Employment!AG143</f>
        <v>49473.014138260041</v>
      </c>
      <c r="AH143" s="1">
        <f>+Payroll!AH143/Employment!AH143</f>
        <v>51979.740183792812</v>
      </c>
    </row>
    <row r="144" spans="1:34" x14ac:dyDescent="0.2">
      <c r="A144">
        <v>143</v>
      </c>
      <c r="C144" s="4" t="s">
        <v>215</v>
      </c>
      <c r="D144" s="5" t="s">
        <v>2124</v>
      </c>
      <c r="E144" s="1">
        <f>+Payroll!E144/Employment!E144</f>
        <v>20017.531135531135</v>
      </c>
      <c r="F144" s="1">
        <f>+Payroll!F144/Employment!F144</f>
        <v>20096.008733624454</v>
      </c>
      <c r="G144" s="1">
        <f>+Payroll!G144/Employment!G144</f>
        <v>21472.243423635649</v>
      </c>
      <c r="H144" s="1">
        <f>+Payroll!H144/Employment!H144</f>
        <v>24701.860169491527</v>
      </c>
      <c r="I144" s="1">
        <f>+Payroll!I144/Employment!I144</f>
        <v>25664.050040794125</v>
      </c>
      <c r="J144" s="1">
        <f>+Payroll!J144/Employment!J144</f>
        <v>23805.138454129545</v>
      </c>
      <c r="K144" s="1">
        <f>+Payroll!K144/Employment!K144</f>
        <v>25978.546971027215</v>
      </c>
      <c r="L144" s="1">
        <f>+Payroll!L144/Employment!L144</f>
        <v>26589.458893871451</v>
      </c>
      <c r="M144" s="1">
        <f>+Payroll!M144/Employment!M144</f>
        <v>27117.57905614881</v>
      </c>
      <c r="N144" s="1">
        <f>+Payroll!N144/Employment!N144</f>
        <v>27992.716319496478</v>
      </c>
      <c r="O144" s="1">
        <f>+Payroll!O144/Employment!O144</f>
        <v>32222.621478382149</v>
      </c>
      <c r="P144" s="1">
        <f>+Payroll!P144/Employment!P144</f>
        <v>34741.769686461492</v>
      </c>
      <c r="Q144" s="1">
        <f>+Payroll!Q144/Employment!Q144</f>
        <v>30543.48202764977</v>
      </c>
      <c r="R144" s="1">
        <f>+Payroll!R144/Employment!R144</f>
        <v>31182.812279818823</v>
      </c>
      <c r="S144" s="1">
        <f>+Payroll!S144/Employment!S144</f>
        <v>30897.744256060847</v>
      </c>
      <c r="T144" s="1">
        <f>+Payroll!T144/Employment!T144</f>
        <v>32872.57608695652</v>
      </c>
      <c r="U144" s="1">
        <f>+Payroll!U144/Employment!U144</f>
        <v>35522.302769697737</v>
      </c>
      <c r="V144" s="1">
        <f>+Payroll!V144/Employment!V144</f>
        <v>37526.433193757141</v>
      </c>
      <c r="W144" s="1">
        <f>+Payroll!W144/Employment!W144</f>
        <v>36959.418152992468</v>
      </c>
      <c r="X144" s="1">
        <f>+Payroll!X144/Employment!X144</f>
        <v>36409.219041880082</v>
      </c>
      <c r="Y144" s="1">
        <f>+Payroll!Y144/Employment!Y144</f>
        <v>37052.843643779743</v>
      </c>
      <c r="Z144" s="1">
        <f>+Payroll!Z144/Employment!Z144</f>
        <v>36085.168571947012</v>
      </c>
      <c r="AA144" s="1">
        <f>+Payroll!AA144/Employment!AA144</f>
        <v>36221.12277413308</v>
      </c>
      <c r="AB144" s="1">
        <f>+Payroll!AB144/Employment!AB144</f>
        <v>39634.230820995959</v>
      </c>
      <c r="AC144" s="1">
        <f>+Payroll!AC144/Employment!AC144</f>
        <v>42035.217446673036</v>
      </c>
      <c r="AD144" s="1">
        <f>+Payroll!AD144/Employment!AD144</f>
        <v>45669.222653219549</v>
      </c>
      <c r="AE144" s="1">
        <f>+Payroll!AE144/Employment!AE144</f>
        <v>47863.945667715183</v>
      </c>
      <c r="AF144" s="1">
        <f>+Payroll!AF144/Employment!AF144</f>
        <v>51664.3794834129</v>
      </c>
      <c r="AG144" s="1">
        <f>+Payroll!AG144/Employment!AG144</f>
        <v>49868.548287881895</v>
      </c>
      <c r="AH144" s="1">
        <f>+Payroll!AH144/Employment!AH144</f>
        <v>53227.249692496924</v>
      </c>
    </row>
    <row r="145" spans="1:34" x14ac:dyDescent="0.2">
      <c r="A145">
        <v>144</v>
      </c>
      <c r="C145" s="4" t="s">
        <v>216</v>
      </c>
      <c r="D145" s="5" t="s">
        <v>2125</v>
      </c>
      <c r="E145" s="1">
        <f>+Payroll!E145/Employment!E145</f>
        <v>19707.22636103152</v>
      </c>
      <c r="F145" s="1">
        <f>+Payroll!F145/Employment!F145</f>
        <v>20007.582562747688</v>
      </c>
      <c r="G145" s="1">
        <f>+Payroll!G145/Employment!G145</f>
        <v>17695.906748466259</v>
      </c>
      <c r="H145" s="1">
        <f>+Payroll!H145/Employment!H145</f>
        <v>19991.469298245614</v>
      </c>
      <c r="I145" s="1">
        <f>+Payroll!I145/Employment!I145</f>
        <v>20948.148416289594</v>
      </c>
      <c r="J145" s="1">
        <f>+Payroll!J145/Employment!J145</f>
        <v>20840.947459086994</v>
      </c>
      <c r="K145" s="1">
        <f>+Payroll!K145/Employment!K145</f>
        <v>23283.473466574775</v>
      </c>
      <c r="L145" s="1">
        <f>+Payroll!L145/Employment!L145</f>
        <v>23932.697076023393</v>
      </c>
      <c r="M145" s="1">
        <f>+Payroll!M145/Employment!M145</f>
        <v>24490.122407688417</v>
      </c>
      <c r="N145" s="1">
        <f>+Payroll!N145/Employment!N145</f>
        <v>28962.978898610396</v>
      </c>
      <c r="O145" s="1">
        <f>+Payroll!O145/Employment!O145</f>
        <v>31462.074757729581</v>
      </c>
      <c r="P145" s="1">
        <f>+Payroll!P145/Employment!P145</f>
        <v>30461.14822725331</v>
      </c>
      <c r="Q145" s="1">
        <f>+Payroll!Q145/Employment!Q145</f>
        <v>31917.193640440277</v>
      </c>
      <c r="R145" s="1">
        <f>+Payroll!R145/Employment!R145</f>
        <v>30873.809782608696</v>
      </c>
      <c r="S145" s="1">
        <f>+Payroll!S145/Employment!S145</f>
        <v>32448.111580726967</v>
      </c>
      <c r="T145" s="1">
        <f>+Payroll!T145/Employment!T145</f>
        <v>35781.72591362126</v>
      </c>
      <c r="U145" s="1">
        <f>+Payroll!U145/Employment!U145</f>
        <v>38865.887048832272</v>
      </c>
      <c r="V145" s="1">
        <f>+Payroll!V145/Employment!V145</f>
        <v>37537.748234316576</v>
      </c>
      <c r="W145" s="1">
        <f>+Payroll!W145/Employment!W145</f>
        <v>38345.165880840119</v>
      </c>
      <c r="X145" s="1">
        <f>+Payroll!X145/Employment!X145</f>
        <v>39380.684684684682</v>
      </c>
      <c r="Y145" s="1">
        <f>+Payroll!Y145/Employment!Y145</f>
        <v>38899.737313432837</v>
      </c>
      <c r="Z145" s="1">
        <f>+Payroll!Z145/Employment!Z145</f>
        <v>35877.464834276478</v>
      </c>
      <c r="AA145" s="1">
        <f>+Payroll!AA145/Employment!AA145</f>
        <v>32823.491638795989</v>
      </c>
      <c r="AB145" s="1">
        <f>+Payroll!AB145/Employment!AB145</f>
        <v>39990.733612273361</v>
      </c>
      <c r="AC145" s="1">
        <f>+Payroll!AC145/Employment!AC145</f>
        <v>44356.463815789473</v>
      </c>
      <c r="AD145" s="1">
        <f>+Payroll!AD145/Employment!AD145</f>
        <v>49793.947852760735</v>
      </c>
      <c r="AE145" s="1">
        <f>+Payroll!AE145/Employment!AE145</f>
        <v>52810.76546566961</v>
      </c>
      <c r="AF145" s="1">
        <f>+Payroll!AF145/Employment!AF145</f>
        <v>56669.388861013547</v>
      </c>
      <c r="AG145" s="1">
        <f>+Payroll!AG145/Employment!AG145</f>
        <v>56117.760154738877</v>
      </c>
      <c r="AH145" s="1">
        <f>+Payroll!AH145/Employment!AH145</f>
        <v>58211.618174239265</v>
      </c>
    </row>
    <row r="146" spans="1:34" x14ac:dyDescent="0.2">
      <c r="A146">
        <v>145</v>
      </c>
      <c r="C146" s="4" t="s">
        <v>217</v>
      </c>
      <c r="D146" s="5" t="s">
        <v>2126</v>
      </c>
      <c r="E146" s="1">
        <f>+Payroll!E146/Employment!E146</f>
        <v>20247.948936170214</v>
      </c>
      <c r="F146" s="1">
        <f>+Payroll!F146/Employment!F146</f>
        <v>20158.277209302327</v>
      </c>
      <c r="G146" s="1">
        <f>+Payroll!G146/Employment!G146</f>
        <v>23262.645869439631</v>
      </c>
      <c r="H146" s="1">
        <f>+Payroll!H146/Employment!H146</f>
        <v>26925.272254034357</v>
      </c>
      <c r="I146" s="1">
        <f>+Payroll!I146/Employment!I146</f>
        <v>27700.897705173084</v>
      </c>
      <c r="J146" s="1">
        <f>+Payroll!J146/Employment!J146</f>
        <v>24955.347593582886</v>
      </c>
      <c r="K146" s="1">
        <f>+Payroll!K146/Employment!K146</f>
        <v>27237.983896940419</v>
      </c>
      <c r="L146" s="1">
        <f>+Payroll!L146/Employment!L146</f>
        <v>28117.566094853682</v>
      </c>
      <c r="M146" s="1">
        <f>+Payroll!M146/Employment!M146</f>
        <v>28474.194828937059</v>
      </c>
      <c r="N146" s="1">
        <f>+Payroll!N146/Employment!N146</f>
        <v>27594.149682875264</v>
      </c>
      <c r="O146" s="1">
        <f>+Payroll!O146/Employment!O146</f>
        <v>32552.04477313612</v>
      </c>
      <c r="P146" s="1">
        <f>+Payroll!P146/Employment!P146</f>
        <v>36929.746724890829</v>
      </c>
      <c r="Q146" s="1">
        <f>+Payroll!Q146/Employment!Q146</f>
        <v>29712.889327088982</v>
      </c>
      <c r="R146" s="1">
        <f>+Payroll!R146/Employment!R146</f>
        <v>31372.96695095949</v>
      </c>
      <c r="S146" s="1">
        <f>+Payroll!S146/Employment!S146</f>
        <v>29967.916856780736</v>
      </c>
      <c r="T146" s="1">
        <f>+Payroll!T146/Employment!T146</f>
        <v>31337.547655398037</v>
      </c>
      <c r="U146" s="1">
        <f>+Payroll!U146/Employment!U146</f>
        <v>34104.049711815562</v>
      </c>
      <c r="V146" s="1">
        <f>+Payroll!V146/Employment!V146</f>
        <v>37528.313539192401</v>
      </c>
      <c r="W146" s="1">
        <f>+Payroll!W146/Employment!W146</f>
        <v>36341.971734148203</v>
      </c>
      <c r="X146" s="1">
        <f>+Payroll!X146/Employment!X146</f>
        <v>35576.995381062356</v>
      </c>
      <c r="Y146" s="1">
        <f>+Payroll!Y146/Employment!Y146</f>
        <v>36500.172497249725</v>
      </c>
      <c r="Z146" s="1">
        <f>+Payroll!Z146/Employment!Z146</f>
        <v>36136.828070175441</v>
      </c>
      <c r="AA146" s="1">
        <f>+Payroll!AA146/Employment!AA146</f>
        <v>37256.268188302427</v>
      </c>
      <c r="AB146" s="1">
        <f>+Payroll!AB146/Employment!AB146</f>
        <v>39520.877161862525</v>
      </c>
      <c r="AC146" s="1">
        <f>+Payroll!AC146/Employment!AC146</f>
        <v>41494.426540284359</v>
      </c>
      <c r="AD146" s="1">
        <f>+Payroll!AD146/Employment!AD146</f>
        <v>44631.679377431909</v>
      </c>
      <c r="AE146" s="1">
        <f>+Payroll!AE146/Employment!AE146</f>
        <v>46546.405938801377</v>
      </c>
      <c r="AF146" s="1">
        <f>+Payroll!AF146/Employment!AF146</f>
        <v>50049.259067357511</v>
      </c>
      <c r="AG146" s="1">
        <f>+Payroll!AG146/Employment!AG146</f>
        <v>48193.401691607025</v>
      </c>
      <c r="AH146" s="1">
        <f>+Payroll!AH146/Employment!AH146</f>
        <v>51601.926872366457</v>
      </c>
    </row>
    <row r="147" spans="1:34" x14ac:dyDescent="0.2">
      <c r="A147">
        <v>146</v>
      </c>
      <c r="C147" s="4" t="s">
        <v>218</v>
      </c>
      <c r="D147" s="5" t="s">
        <v>2127</v>
      </c>
      <c r="E147" s="1">
        <f>+Payroll!E147/Employment!E147</f>
        <v>15615.958279009126</v>
      </c>
      <c r="F147" s="1">
        <f>+Payroll!F147/Employment!F147</f>
        <v>16212.505439330544</v>
      </c>
      <c r="G147" s="1">
        <f>+Payroll!G147/Employment!G147</f>
        <v>17188.307692307691</v>
      </c>
      <c r="H147" s="1">
        <f>+Payroll!H147/Employment!H147</f>
        <v>17405.428967428968</v>
      </c>
      <c r="I147" s="1">
        <f>+Payroll!I147/Employment!I147</f>
        <v>18407.167592290101</v>
      </c>
      <c r="J147" s="1">
        <f>+Payroll!J147/Employment!J147</f>
        <v>19303.169705469845</v>
      </c>
      <c r="K147" s="1">
        <f>+Payroll!K147/Employment!K147</f>
        <v>19976.992592592593</v>
      </c>
      <c r="L147" s="1">
        <f>+Payroll!L147/Employment!L147</f>
        <v>21355.090206771187</v>
      </c>
      <c r="M147" s="1">
        <f>+Payroll!M147/Employment!M147</f>
        <v>22286.572378630015</v>
      </c>
      <c r="N147" s="1">
        <f>+Payroll!N147/Employment!N147</f>
        <v>22798.421491045399</v>
      </c>
      <c r="O147" s="1">
        <f>+Payroll!O147/Employment!O147</f>
        <v>25945.047680690401</v>
      </c>
      <c r="P147" s="1">
        <f>+Payroll!P147/Employment!P147</f>
        <v>26217.834664161579</v>
      </c>
      <c r="Q147" s="1">
        <f>+Payroll!Q147/Employment!Q147</f>
        <v>26286.442041740003</v>
      </c>
      <c r="R147" s="1">
        <f>+Payroll!R147/Employment!R147</f>
        <v>26310.288729016786</v>
      </c>
      <c r="S147" s="1">
        <f>+Payroll!S147/Employment!S147</f>
        <v>27449.951695308871</v>
      </c>
      <c r="T147" s="1">
        <f>+Payroll!T147/Employment!T147</f>
        <v>28125.74716652136</v>
      </c>
      <c r="U147" s="1">
        <f>+Payroll!U147/Employment!U147</f>
        <v>30098.151684232278</v>
      </c>
      <c r="V147" s="1">
        <f>+Payroll!V147/Employment!V147</f>
        <v>31993.569765066393</v>
      </c>
      <c r="W147" s="1">
        <f>+Payroll!W147/Employment!W147</f>
        <v>32753.010734929809</v>
      </c>
      <c r="X147" s="1">
        <f>+Payroll!X147/Employment!X147</f>
        <v>30776.010432514671</v>
      </c>
      <c r="Y147" s="1">
        <f>+Payroll!Y147/Employment!Y147</f>
        <v>31289.956803455723</v>
      </c>
      <c r="Z147" s="1">
        <f>+Payroll!Z147/Employment!Z147</f>
        <v>32383.823060188541</v>
      </c>
      <c r="AA147" s="1">
        <f>+Payroll!AA147/Employment!AA147</f>
        <v>33077.077264653642</v>
      </c>
      <c r="AB147" s="1">
        <f>+Payroll!AB147/Employment!AB147</f>
        <v>34402.715604395606</v>
      </c>
      <c r="AC147" s="1">
        <f>+Payroll!AC147/Employment!AC147</f>
        <v>37034.232460732987</v>
      </c>
      <c r="AD147" s="1">
        <f>+Payroll!AD147/Employment!AD147</f>
        <v>37679.169796557122</v>
      </c>
      <c r="AE147" s="1">
        <f>+Payroll!AE147/Employment!AE147</f>
        <v>39775.46950019677</v>
      </c>
      <c r="AF147" s="1">
        <f>+Payroll!AF147/Employment!AF147</f>
        <v>43281.35772188734</v>
      </c>
      <c r="AG147" s="1">
        <f>+Payroll!AG147/Employment!AG147</f>
        <v>45118.619864995177</v>
      </c>
      <c r="AH147" s="1">
        <f>+Payroll!AH147/Employment!AH147</f>
        <v>47753.723010598165</v>
      </c>
    </row>
    <row r="148" spans="1:34" x14ac:dyDescent="0.2">
      <c r="A148">
        <v>147</v>
      </c>
      <c r="C148" s="4" t="s">
        <v>219</v>
      </c>
      <c r="D148" s="5" t="s">
        <v>2128</v>
      </c>
      <c r="E148" s="1">
        <f>+Payroll!E148/Employment!E148</f>
        <v>15436.730523627075</v>
      </c>
      <c r="F148" s="1">
        <f>+Payroll!F148/Employment!F148</f>
        <v>15594.426605504586</v>
      </c>
      <c r="G148" s="1">
        <f>+Payroll!G148/Employment!G148</f>
        <v>16078.330969267139</v>
      </c>
      <c r="H148" s="1">
        <f>+Payroll!H148/Employment!H148</f>
        <v>15508.449160035367</v>
      </c>
      <c r="I148" s="1">
        <f>+Payroll!I148/Employment!I148</f>
        <v>17192.981072555205</v>
      </c>
      <c r="J148" s="1">
        <f>+Payroll!J148/Employment!J148</f>
        <v>18243.780098955471</v>
      </c>
      <c r="K148" s="1">
        <f>+Payroll!K148/Employment!K148</f>
        <v>18564.112471655328</v>
      </c>
      <c r="L148" s="1">
        <f>+Payroll!L148/Employment!L148</f>
        <v>19547.665008291875</v>
      </c>
      <c r="M148" s="1">
        <f>+Payroll!M148/Employment!M148</f>
        <v>20923.653543307086</v>
      </c>
      <c r="N148" s="1">
        <f>+Payroll!N148/Employment!N148</f>
        <v>20232.05996758509</v>
      </c>
      <c r="O148" s="1">
        <f>+Payroll!O148/Employment!O148</f>
        <v>23104.504329004329</v>
      </c>
      <c r="P148" s="1">
        <f>+Payroll!P148/Employment!P148</f>
        <v>22725.550974930364</v>
      </c>
      <c r="Q148" s="1">
        <f>+Payroll!Q148/Employment!Q148</f>
        <v>21278.199040767387</v>
      </c>
      <c r="R148" s="1">
        <f>+Payroll!R148/Employment!R148</f>
        <v>23641.432631063206</v>
      </c>
      <c r="S148" s="1">
        <f>+Payroll!S148/Employment!S148</f>
        <v>24279.234439834025</v>
      </c>
      <c r="T148" s="1">
        <f>+Payroll!T148/Employment!T148</f>
        <v>25830.8545227178</v>
      </c>
      <c r="U148" s="1">
        <f>+Payroll!U148/Employment!U148</f>
        <v>27335.433222345542</v>
      </c>
      <c r="V148" s="1">
        <f>+Payroll!V148/Employment!V148</f>
        <v>28544.78033051189</v>
      </c>
      <c r="W148" s="1">
        <f>+Payroll!W148/Employment!W148</f>
        <v>30047.287305122496</v>
      </c>
      <c r="X148" s="1">
        <f>+Payroll!X148/Employment!X148</f>
        <v>27708.454838709677</v>
      </c>
      <c r="Y148" s="1">
        <f>+Payroll!Y148/Employment!Y148</f>
        <v>28812.95931882687</v>
      </c>
      <c r="Z148" s="1">
        <f>+Payroll!Z148/Employment!Z148</f>
        <v>30269.584158415841</v>
      </c>
      <c r="AA148" s="1">
        <f>+Payroll!AA148/Employment!AA148</f>
        <v>30498.711864406781</v>
      </c>
      <c r="AB148" s="1">
        <f>+Payroll!AB148/Employment!AB148</f>
        <v>32000.259512195124</v>
      </c>
      <c r="AC148" s="1">
        <f>+Payroll!AC148/Employment!AC148</f>
        <v>34044.003731343284</v>
      </c>
      <c r="AD148" s="1">
        <f>+Payroll!AD148/Employment!AD148</f>
        <v>36399.355304740406</v>
      </c>
      <c r="AE148" s="1">
        <f>+Payroll!AE148/Employment!AE148</f>
        <v>39213.130104463438</v>
      </c>
      <c r="AF148" s="1">
        <f>+Payroll!AF148/Employment!AF148</f>
        <v>40910.174320524835</v>
      </c>
      <c r="AG148" s="1">
        <f>+Payroll!AG148/Employment!AG148</f>
        <v>42413.697642163665</v>
      </c>
      <c r="AH148" s="1">
        <f>+Payroll!AH148/Employment!AH148</f>
        <v>44449.125208681136</v>
      </c>
    </row>
    <row r="149" spans="1:34" x14ac:dyDescent="0.2">
      <c r="A149">
        <v>148</v>
      </c>
      <c r="C149" s="4" t="s">
        <v>220</v>
      </c>
      <c r="D149" s="5" t="s">
        <v>2129</v>
      </c>
      <c r="E149" s="1">
        <f>+Payroll!E149/Employment!E149</f>
        <v>15698.064516129032</v>
      </c>
      <c r="F149" s="1">
        <f>+Payroll!F149/Employment!F149</f>
        <v>16567.554677206852</v>
      </c>
      <c r="G149" s="1">
        <f>+Payroll!G149/Employment!G149</f>
        <v>17761.942577886377</v>
      </c>
      <c r="H149" s="1">
        <f>+Payroll!H149/Employment!H149</f>
        <v>18649.179691956644</v>
      </c>
      <c r="I149" s="1">
        <f>+Payroll!I149/Employment!I149</f>
        <v>19276.584821428572</v>
      </c>
      <c r="J149" s="1">
        <f>+Payroll!J149/Employment!J149</f>
        <v>20418.54670487106</v>
      </c>
      <c r="K149" s="1">
        <f>+Payroll!K149/Employment!K149</f>
        <v>21665.556639566395</v>
      </c>
      <c r="L149" s="1">
        <f>+Payroll!L149/Employment!L149</f>
        <v>23558.744466800807</v>
      </c>
      <c r="M149" s="1">
        <f>+Payroll!M149/Employment!M149</f>
        <v>23876.885496183208</v>
      </c>
      <c r="N149" s="1">
        <f>+Payroll!N149/Employment!N149</f>
        <v>25534.003430531731</v>
      </c>
      <c r="O149" s="1">
        <f>+Payroll!O149/Employment!O149</f>
        <v>27818.569583931134</v>
      </c>
      <c r="P149" s="1">
        <f>+Payroll!P149/Employment!P149</f>
        <v>28751.288961038961</v>
      </c>
      <c r="Q149" s="1">
        <f>+Payroll!Q149/Employment!Q149</f>
        <v>29904.349935036811</v>
      </c>
      <c r="R149" s="1">
        <f>+Payroll!R149/Employment!R149</f>
        <v>28868.830436824799</v>
      </c>
      <c r="S149" s="1">
        <f>+Payroll!S149/Employment!S149</f>
        <v>30008.040353089535</v>
      </c>
      <c r="T149" s="1">
        <f>+Payroll!T149/Employment!T149</f>
        <v>30654.802559414991</v>
      </c>
      <c r="U149" s="1">
        <f>+Payroll!U149/Employment!U149</f>
        <v>33609.967213114753</v>
      </c>
      <c r="V149" s="1">
        <f>+Payroll!V149/Employment!V149</f>
        <v>35552.807293825113</v>
      </c>
      <c r="W149" s="1">
        <f>+Payroll!W149/Employment!W149</f>
        <v>35117.221409318445</v>
      </c>
      <c r="X149" s="1">
        <f>+Payroll!X149/Employment!X149</f>
        <v>34346.586239396798</v>
      </c>
      <c r="Y149" s="1">
        <f>+Payroll!Y149/Employment!Y149</f>
        <v>33384.454870775349</v>
      </c>
      <c r="Z149" s="1">
        <f>+Payroll!Z149/Employment!Z149</f>
        <v>34417.446124763708</v>
      </c>
      <c r="AA149" s="1">
        <f>+Payroll!AA149/Employment!AA149</f>
        <v>34826.985052316893</v>
      </c>
      <c r="AB149" s="1">
        <f>+Payroll!AB149/Employment!AB149</f>
        <v>36387.28451380552</v>
      </c>
      <c r="AC149" s="1">
        <f>+Payroll!AC149/Employment!AC149</f>
        <v>39470.967692892438</v>
      </c>
      <c r="AD149" s="1">
        <f>+Payroll!AD149/Employment!AD149</f>
        <v>38657.695547117706</v>
      </c>
      <c r="AE149" s="1">
        <f>+Payroll!AE149/Employment!AE149</f>
        <v>40173.415322580644</v>
      </c>
      <c r="AF149" s="1">
        <f>+Payroll!AF149/Employment!AF149</f>
        <v>45171.57265595816</v>
      </c>
      <c r="AG149" s="1">
        <f>+Payroll!AG149/Employment!AG149</f>
        <v>47054.671078755789</v>
      </c>
      <c r="AH149" s="1">
        <f>+Payroll!AH149/Employment!AH149</f>
        <v>50266.52113564669</v>
      </c>
    </row>
    <row r="150" spans="1:34" x14ac:dyDescent="0.2">
      <c r="A150">
        <v>149</v>
      </c>
      <c r="C150" s="4" t="s">
        <v>221</v>
      </c>
      <c r="D150" s="5" t="s">
        <v>222</v>
      </c>
      <c r="E150" s="1">
        <f>+Payroll!E150/Employment!E150</f>
        <v>17199.062146892655</v>
      </c>
      <c r="F150" s="1">
        <f>+Payroll!F150/Employment!F150</f>
        <v>18044.966666666667</v>
      </c>
      <c r="G150" s="1">
        <f>+Payroll!G150/Employment!G150</f>
        <v>18387.337634408603</v>
      </c>
      <c r="H150" s="1">
        <f>+Payroll!H150/Employment!H150</f>
        <v>21488.50588235294</v>
      </c>
      <c r="I150" s="1">
        <f>+Payroll!I150/Employment!I150</f>
        <v>22147.047422680411</v>
      </c>
      <c r="J150" s="1">
        <f>+Payroll!J150/Employment!J150</f>
        <v>23488.91407678245</v>
      </c>
      <c r="K150" s="1">
        <f>+Payroll!K150/Employment!K150</f>
        <v>23666.032549728752</v>
      </c>
      <c r="L150" s="1">
        <f>+Payroll!L150/Employment!L150</f>
        <v>25767.120954003407</v>
      </c>
      <c r="M150" s="1">
        <f>+Payroll!M150/Employment!M150</f>
        <v>28962.104938271605</v>
      </c>
      <c r="N150" s="1">
        <f>+Payroll!N150/Employment!N150</f>
        <v>30155.373868046572</v>
      </c>
      <c r="O150" s="1">
        <f>+Payroll!O150/Employment!O150</f>
        <v>32837.895486935864</v>
      </c>
      <c r="P150" s="1">
        <f>+Payroll!P150/Employment!P150</f>
        <v>33124.508054522921</v>
      </c>
      <c r="Q150" s="1">
        <f>+Payroll!Q150/Employment!Q150</f>
        <v>33165.562102830736</v>
      </c>
      <c r="R150" s="1">
        <f>+Payroll!R150/Employment!R150</f>
        <v>32744.402128917802</v>
      </c>
      <c r="S150" s="1">
        <f>+Payroll!S150/Employment!S150</f>
        <v>34027.616675690311</v>
      </c>
      <c r="T150" s="1">
        <f>+Payroll!T150/Employment!T150</f>
        <v>38827.069574247143</v>
      </c>
      <c r="U150" s="1">
        <f>+Payroll!U150/Employment!U150</f>
        <v>41556.718967229397</v>
      </c>
      <c r="V150" s="1">
        <f>+Payroll!V150/Employment!V150</f>
        <v>41311.375936535922</v>
      </c>
      <c r="W150" s="1">
        <f>+Payroll!W150/Employment!W150</f>
        <v>42279.379944802211</v>
      </c>
      <c r="X150" s="1">
        <f>+Payroll!X150/Employment!X150</f>
        <v>41903.031485587584</v>
      </c>
      <c r="Y150" s="1">
        <f>+Payroll!Y150/Employment!Y150</f>
        <v>42728.614619592241</v>
      </c>
      <c r="Z150" s="1">
        <f>+Payroll!Z150/Employment!Z150</f>
        <v>43020.292741451711</v>
      </c>
      <c r="AA150" s="1">
        <f>+Payroll!AA150/Employment!AA150</f>
        <v>46808</v>
      </c>
      <c r="AB150" s="1">
        <f>+Payroll!AB150/Employment!AB150</f>
        <v>48541.340793489318</v>
      </c>
      <c r="AC150" s="1">
        <f>+Payroll!AC150/Employment!AC150</f>
        <v>51256.162724692527</v>
      </c>
      <c r="AD150" s="1">
        <f>+Payroll!AD150/Employment!AD150</f>
        <v>52379.308419630797</v>
      </c>
      <c r="AE150" s="1">
        <f>+Payroll!AE150/Employment!AE150</f>
        <v>54464.281289242361</v>
      </c>
      <c r="AF150" s="1">
        <f>+Payroll!AF150/Employment!AF150</f>
        <v>56438.62418426104</v>
      </c>
      <c r="AG150" s="1">
        <f>+Payroll!AG150/Employment!AG150</f>
        <v>56156.894314614583</v>
      </c>
      <c r="AH150" s="1">
        <f>+Payroll!AH150/Employment!AH150</f>
        <v>57800.306788990827</v>
      </c>
    </row>
    <row r="151" spans="1:34" x14ac:dyDescent="0.2">
      <c r="A151">
        <v>150</v>
      </c>
      <c r="C151" s="4" t="s">
        <v>223</v>
      </c>
      <c r="D151" s="5" t="s">
        <v>224</v>
      </c>
      <c r="E151" s="1">
        <f>+Payroll!E151/Employment!E151</f>
        <v>16811.710982658959</v>
      </c>
      <c r="F151" s="1">
        <f>+Payroll!F151/Employment!F151</f>
        <v>17688.657223796035</v>
      </c>
      <c r="G151" s="1">
        <f>+Payroll!G151/Employment!G151</f>
        <v>18364.887892376682</v>
      </c>
      <c r="H151" s="1">
        <f>+Payroll!H151/Employment!H151</f>
        <v>21128.171779141103</v>
      </c>
      <c r="I151" s="1">
        <f>+Payroll!I151/Employment!I151</f>
        <v>21590.348017621145</v>
      </c>
      <c r="J151" s="1">
        <f>+Payroll!J151/Employment!J151</f>
        <v>23430.381147540982</v>
      </c>
      <c r="K151" s="1">
        <f>+Payroll!K151/Employment!K151</f>
        <v>24092.424242424244</v>
      </c>
      <c r="L151" s="1">
        <f>+Payroll!L151/Employment!L151</f>
        <v>26237.677811550151</v>
      </c>
      <c r="M151" s="1">
        <f>+Payroll!M151/Employment!M151</f>
        <v>29010.642599277977</v>
      </c>
      <c r="N151" s="1">
        <f>+Payroll!N151/Employment!N151</f>
        <v>30052.035874439462</v>
      </c>
      <c r="O151" s="1">
        <f>+Payroll!O151/Employment!O151</f>
        <v>32887.789173789177</v>
      </c>
      <c r="P151" s="1">
        <f>+Payroll!P151/Employment!P151</f>
        <v>32856.844375963017</v>
      </c>
      <c r="Q151" s="1">
        <f>+Payroll!Q151/Employment!Q151</f>
        <v>32281.214345287739</v>
      </c>
      <c r="R151" s="1">
        <f>+Payroll!R151/Employment!R151</f>
        <v>32964.285459411243</v>
      </c>
      <c r="S151" s="1">
        <f>+Payroll!S151/Employment!S151</f>
        <v>34316.841918294849</v>
      </c>
      <c r="T151" s="1">
        <f>+Payroll!T151/Employment!T151</f>
        <v>36431.486754966885</v>
      </c>
      <c r="U151" s="1">
        <f>+Payroll!U151/Employment!U151</f>
        <v>39718.123647604327</v>
      </c>
      <c r="V151" s="1">
        <f>+Payroll!V151/Employment!V151</f>
        <v>42364.730720606829</v>
      </c>
      <c r="W151" s="1">
        <f>+Payroll!W151/Employment!W151</f>
        <v>40562.857651245555</v>
      </c>
      <c r="X151" s="1">
        <f>+Payroll!X151/Employment!X151</f>
        <v>38520.72885789015</v>
      </c>
      <c r="Y151" s="1">
        <f>+Payroll!Y151/Employment!Y151</f>
        <v>39509.994214079074</v>
      </c>
      <c r="Z151" s="1">
        <f>+Payroll!Z151/Employment!Z151</f>
        <v>41063.340961098402</v>
      </c>
      <c r="AA151" s="1">
        <f>+Payroll!AA151/Employment!AA151</f>
        <v>43889.262899262896</v>
      </c>
      <c r="AB151" s="1">
        <f>+Payroll!AB151/Employment!AB151</f>
        <v>44681.535620052768</v>
      </c>
      <c r="AC151" s="1">
        <f>+Payroll!AC151/Employment!AC151</f>
        <v>48901.93416572077</v>
      </c>
      <c r="AD151" s="1">
        <f>+Payroll!AD151/Employment!AD151</f>
        <v>50649.47888774459</v>
      </c>
      <c r="AE151" s="1">
        <f>+Payroll!AE151/Employment!AE151</f>
        <v>53335.078140454993</v>
      </c>
      <c r="AF151" s="1">
        <f>+Payroll!AF151/Employment!AF151</f>
        <v>54023.056444818874</v>
      </c>
      <c r="AG151" s="1">
        <f>+Payroll!AG151/Employment!AG151</f>
        <v>53939.215094339619</v>
      </c>
      <c r="AH151" s="1">
        <f>+Payroll!AH151/Employment!AH151</f>
        <v>54514.053667262968</v>
      </c>
    </row>
    <row r="152" spans="1:34" x14ac:dyDescent="0.2">
      <c r="A152">
        <v>151</v>
      </c>
      <c r="C152" s="4" t="s">
        <v>225</v>
      </c>
      <c r="D152" s="5" t="s">
        <v>226</v>
      </c>
      <c r="E152" s="1"/>
      <c r="F152" s="1"/>
      <c r="G152" s="1">
        <f>+Payroll!G152/Employment!G152</f>
        <v>19096.857142857141</v>
      </c>
      <c r="H152" s="1">
        <f>+Payroll!H152/Employment!H152</f>
        <v>30985.777777777777</v>
      </c>
      <c r="I152" s="1">
        <f>+Payroll!I152/Employment!I152</f>
        <v>29819.047619047618</v>
      </c>
      <c r="J152" s="1">
        <f>+Payroll!J152/Employment!J152</f>
        <v>24177.948717948719</v>
      </c>
      <c r="K152" s="1">
        <f>+Payroll!K152/Employment!K152</f>
        <v>21620.066298342543</v>
      </c>
      <c r="L152" s="1">
        <f>+Payroll!L152/Employment!L152</f>
        <v>23159.638297872341</v>
      </c>
      <c r="M152" s="1">
        <f>+Payroll!M152/Employment!M152</f>
        <v>28676.042553191488</v>
      </c>
      <c r="N152" s="1">
        <f>+Payroll!N152/Employment!N152</f>
        <v>30820.115384615383</v>
      </c>
      <c r="O152" s="1">
        <f>+Payroll!O152/Employment!O152</f>
        <v>32471.743772241993</v>
      </c>
      <c r="P152" s="1">
        <f>+Payroll!P152/Employment!P152</f>
        <v>34441.949044585985</v>
      </c>
      <c r="Q152" s="1">
        <f>+Payroll!Q152/Employment!Q152</f>
        <v>35158.669172932328</v>
      </c>
      <c r="R152" s="1">
        <f>+Payroll!R152/Employment!R152</f>
        <v>32425.739436619719</v>
      </c>
      <c r="S152" s="1">
        <f>+Payroll!S152/Employment!S152</f>
        <v>33669.324061196108</v>
      </c>
      <c r="T152" s="1">
        <f>+Payroll!T152/Employment!T152</f>
        <v>42857.520891364904</v>
      </c>
      <c r="U152" s="1">
        <f>+Payroll!U152/Employment!U152</f>
        <v>44861.083333333336</v>
      </c>
      <c r="V152" s="1">
        <f>+Payroll!V152/Employment!V152</f>
        <v>38885.746724890829</v>
      </c>
      <c r="W152" s="1">
        <f>+Payroll!W152/Employment!W152</f>
        <v>44116.876190476192</v>
      </c>
      <c r="X152" s="1">
        <f>+Payroll!X152/Employment!X152</f>
        <v>45363.444544634804</v>
      </c>
      <c r="Y152" s="1">
        <f>+Payroll!Y152/Employment!Y152</f>
        <v>46108.08205128205</v>
      </c>
      <c r="Z152" s="1">
        <f>+Payroll!Z152/Employment!Z152</f>
        <v>45120.236775818637</v>
      </c>
      <c r="AA152" s="1">
        <f>+Payroll!AA152/Employment!AA152</f>
        <v>49404.706624605678</v>
      </c>
      <c r="AB152" s="1">
        <f>+Payroll!AB152/Employment!AB152</f>
        <v>50921.151364764271</v>
      </c>
      <c r="AC152" s="1">
        <f>+Payroll!AC152/Employment!AC152</f>
        <v>52938.300081103</v>
      </c>
      <c r="AD152" s="1">
        <f>+Payroll!AD152/Employment!AD152</f>
        <v>53723.040000000001</v>
      </c>
      <c r="AE152" s="1">
        <f>+Payroll!AE152/Employment!AE152</f>
        <v>55292.746008708273</v>
      </c>
      <c r="AF152" s="1">
        <f>+Payroll!AF152/Employment!AF152</f>
        <v>58419.484143763213</v>
      </c>
      <c r="AG152" s="1">
        <f>+Payroll!AG152/Employment!AG152</f>
        <v>58062.487678339821</v>
      </c>
      <c r="AH152" s="1">
        <f>+Payroll!AH152/Employment!AH152</f>
        <v>60011.885643256683</v>
      </c>
    </row>
    <row r="153" spans="1:34" x14ac:dyDescent="0.2">
      <c r="A153">
        <v>152</v>
      </c>
      <c r="C153" s="4" t="s">
        <v>227</v>
      </c>
      <c r="D153" s="5" t="s">
        <v>2130</v>
      </c>
      <c r="E153" s="1">
        <f>+Payroll!E153/Employment!E153</f>
        <v>17443.648000000001</v>
      </c>
      <c r="F153" s="1">
        <f>+Payroll!F153/Employment!F153</f>
        <v>17474.729211087419</v>
      </c>
      <c r="G153" s="1">
        <f>+Payroll!G153/Employment!G153</f>
        <v>16669.069662921349</v>
      </c>
      <c r="H153" s="1">
        <f>+Payroll!H153/Employment!H153</f>
        <v>16502.837127845884</v>
      </c>
      <c r="I153" s="1">
        <f>+Payroll!I153/Employment!I153</f>
        <v>17946.29433962264</v>
      </c>
      <c r="J153" s="1">
        <f>+Payroll!J153/Employment!J153</f>
        <v>18125.943793911007</v>
      </c>
      <c r="K153" s="1">
        <f>+Payroll!K153/Employment!K153</f>
        <v>21104.577483443707</v>
      </c>
      <c r="L153" s="1">
        <f>+Payroll!L153/Employment!L153</f>
        <v>22560.169787765295</v>
      </c>
      <c r="M153" s="1">
        <f>+Payroll!M153/Employment!M153</f>
        <v>24184.658298465831</v>
      </c>
      <c r="N153" s="1">
        <f>+Payroll!N153/Employment!N153</f>
        <v>29669.190751445087</v>
      </c>
      <c r="O153" s="1">
        <f>+Payroll!O153/Employment!O153</f>
        <v>30997.468235294116</v>
      </c>
      <c r="P153" s="1">
        <f>+Payroll!P153/Employment!P153</f>
        <v>31585.179888268158</v>
      </c>
      <c r="Q153" s="1">
        <f>+Payroll!Q153/Employment!Q153</f>
        <v>31716.710144927536</v>
      </c>
      <c r="R153" s="1">
        <f>+Payroll!R153/Employment!R153</f>
        <v>29740.543689320388</v>
      </c>
      <c r="S153" s="1">
        <f>+Payroll!S153/Employment!S153</f>
        <v>28436.574185765981</v>
      </c>
      <c r="T153" s="1">
        <f>+Payroll!T153/Employment!T153</f>
        <v>31798.404651162789</v>
      </c>
      <c r="U153" s="1">
        <f>+Payroll!U153/Employment!U153</f>
        <v>33115.060696517416</v>
      </c>
      <c r="V153" s="1">
        <f>+Payroll!V153/Employment!V153</f>
        <v>32956.452975047985</v>
      </c>
      <c r="W153" s="1">
        <f>+Payroll!W153/Employment!W153</f>
        <v>33856.736507936504</v>
      </c>
      <c r="X153" s="1">
        <f>+Payroll!X153/Employment!X153</f>
        <v>31360.138107416878</v>
      </c>
      <c r="Y153" s="1">
        <f>+Payroll!Y153/Employment!Y153</f>
        <v>31843.306250000001</v>
      </c>
      <c r="Z153" s="1">
        <f>+Payroll!Z153/Employment!Z153</f>
        <v>30478.495522388061</v>
      </c>
      <c r="AA153" s="1">
        <f>+Payroll!AA153/Employment!AA153</f>
        <v>29927.543925233644</v>
      </c>
      <c r="AB153" s="1">
        <f>+Payroll!AB153/Employment!AB153</f>
        <v>32774.254980079684</v>
      </c>
      <c r="AC153" s="1">
        <f>+Payroll!AC153/Employment!AC153</f>
        <v>34727.78345864662</v>
      </c>
      <c r="AD153" s="1">
        <f>+Payroll!AD153/Employment!AD153</f>
        <v>37553.971014492752</v>
      </c>
      <c r="AE153" s="1">
        <f>+Payroll!AE153/Employment!AE153</f>
        <v>40295.511864406777</v>
      </c>
      <c r="AF153" s="1">
        <f>+Payroll!AF153/Employment!AF153</f>
        <v>43623.558282208593</v>
      </c>
      <c r="AG153" s="1">
        <f>+Payroll!AG153/Employment!AG153</f>
        <v>45952.924969249696</v>
      </c>
      <c r="AH153" s="1">
        <f>+Payroll!AH153/Employment!AH153</f>
        <v>47856.501193317425</v>
      </c>
    </row>
    <row r="154" spans="1:34" x14ac:dyDescent="0.2">
      <c r="A154">
        <v>153</v>
      </c>
      <c r="C154" s="4" t="s">
        <v>228</v>
      </c>
      <c r="D154" s="5" t="s">
        <v>2131</v>
      </c>
      <c r="E154" s="1">
        <f>+Payroll!E154/Employment!E154</f>
        <v>10878.494117647058</v>
      </c>
      <c r="F154" s="1">
        <f>+Payroll!F154/Employment!F154</f>
        <v>12978.8</v>
      </c>
      <c r="G154" s="1">
        <f>+Payroll!G154/Employment!G154</f>
        <v>14525.098305084746</v>
      </c>
      <c r="H154" s="1">
        <f>+Payroll!H154/Employment!H154</f>
        <v>14889.9375</v>
      </c>
      <c r="I154" s="1">
        <f>+Payroll!I154/Employment!I154</f>
        <v>17773.79069767442</v>
      </c>
      <c r="J154" s="1">
        <f>+Payroll!J154/Employment!J154</f>
        <v>16525.481765834931</v>
      </c>
      <c r="K154" s="1">
        <f>+Payroll!K154/Employment!K154</f>
        <v>19449.625754527162</v>
      </c>
      <c r="L154" s="1">
        <f>+Payroll!L154/Employment!L154</f>
        <v>21153.881453154874</v>
      </c>
      <c r="M154" s="1">
        <f>+Payroll!M154/Employment!M154</f>
        <v>20531.28514056225</v>
      </c>
      <c r="N154" s="1">
        <f>+Payroll!N154/Employment!N154</f>
        <v>24753.97137014315</v>
      </c>
      <c r="O154" s="1">
        <f>+Payroll!O154/Employment!O154</f>
        <v>28216.930860033728</v>
      </c>
      <c r="P154" s="1">
        <f>+Payroll!P154/Employment!P154</f>
        <v>29079.78446909667</v>
      </c>
      <c r="Q154" s="1">
        <f>+Payroll!Q154/Employment!Q154</f>
        <v>29587.366852886407</v>
      </c>
      <c r="R154" s="1">
        <f>+Payroll!R154/Employment!R154</f>
        <v>27799.951134380455</v>
      </c>
      <c r="S154" s="1">
        <f>+Payroll!S154/Employment!S154</f>
        <v>26463.6404494382</v>
      </c>
      <c r="T154" s="1">
        <f>+Payroll!T154/Employment!T154</f>
        <v>30936.25680933852</v>
      </c>
      <c r="U154" s="1">
        <f>+Payroll!U154/Employment!U154</f>
        <v>33677.460550458716</v>
      </c>
      <c r="V154" s="1">
        <f>+Payroll!V154/Employment!V154</f>
        <v>31944.384180790959</v>
      </c>
      <c r="W154" s="1">
        <f>+Payroll!W154/Employment!W154</f>
        <v>32370.405286343612</v>
      </c>
      <c r="X154" s="1">
        <f>+Payroll!X154/Employment!X154</f>
        <v>28943.225071225072</v>
      </c>
      <c r="Y154" s="1">
        <f>+Payroll!Y154/Employment!Y154</f>
        <v>29004.099290780141</v>
      </c>
      <c r="Z154" s="1">
        <f>+Payroll!Z154/Employment!Z154</f>
        <v>25594.751879699248</v>
      </c>
      <c r="AA154" s="1">
        <f>+Payroll!AA154/Employment!AA154</f>
        <v>29500.254416961132</v>
      </c>
      <c r="AB154" s="1">
        <f>+Payroll!AB154/Employment!AB154</f>
        <v>32804.620155038763</v>
      </c>
      <c r="AC154" s="1">
        <f>+Payroll!AC154/Employment!AC154</f>
        <v>34853.34814814815</v>
      </c>
      <c r="AD154" s="1">
        <f>+Payroll!AD154/Employment!AD154</f>
        <v>37974.1718464351</v>
      </c>
      <c r="AE154" s="1">
        <f>+Payroll!AE154/Employment!AE154</f>
        <v>40277.960053262315</v>
      </c>
      <c r="AF154" s="1">
        <f>+Payroll!AF154/Employment!AF154</f>
        <v>43275.894736842107</v>
      </c>
      <c r="AG154" s="1">
        <f>+Payroll!AG154/Employment!AG154</f>
        <v>45904.846376811591</v>
      </c>
      <c r="AH154" s="1">
        <f>+Payroll!AH154/Employment!AH154</f>
        <v>48162.606488011283</v>
      </c>
    </row>
    <row r="155" spans="1:34" x14ac:dyDescent="0.2">
      <c r="A155">
        <v>154</v>
      </c>
      <c r="C155" s="4" t="s">
        <v>229</v>
      </c>
      <c r="D155" s="5" t="s">
        <v>2132</v>
      </c>
      <c r="E155" s="1">
        <f>+Payroll!E155/Employment!E155</f>
        <v>24276.767346938774</v>
      </c>
      <c r="F155" s="1">
        <f>+Payroll!F155/Employment!F155</f>
        <v>23067.751196172248</v>
      </c>
      <c r="G155" s="1">
        <f>+Payroll!G155/Employment!G155</f>
        <v>20885.546666666665</v>
      </c>
      <c r="H155" s="1">
        <f>+Payroll!H155/Employment!H155</f>
        <v>19605.20634920635</v>
      </c>
      <c r="I155" s="1">
        <f>+Payroll!I155/Employment!I155</f>
        <v>18364.064864864864</v>
      </c>
      <c r="J155" s="1">
        <f>+Payroll!J155/Employment!J155</f>
        <v>20629.96996996997</v>
      </c>
      <c r="K155" s="1">
        <f>+Payroll!K155/Employment!K155</f>
        <v>24292.60465116279</v>
      </c>
      <c r="L155" s="1">
        <f>+Payroll!L155/Employment!L155</f>
        <v>25296.808664259926</v>
      </c>
      <c r="M155" s="1">
        <f>+Payroll!M155/Employment!M155</f>
        <v>32492.328767123287</v>
      </c>
      <c r="N155" s="1">
        <f>+Payroll!N155/Employment!N155</f>
        <v>41509.300492610841</v>
      </c>
      <c r="O155" s="1">
        <f>+Payroll!O155/Employment!O155</f>
        <v>37413.260700389103</v>
      </c>
      <c r="P155" s="1">
        <f>+Payroll!P155/Employment!P155</f>
        <v>37573.454545454544</v>
      </c>
      <c r="Q155" s="1">
        <f>+Payroll!Q155/Employment!Q155</f>
        <v>35646.116838487971</v>
      </c>
      <c r="R155" s="1">
        <f>+Payroll!R155/Employment!R155</f>
        <v>34307.343999999997</v>
      </c>
      <c r="S155" s="1">
        <f>+Payroll!S155/Employment!S155</f>
        <v>32007.918644067795</v>
      </c>
      <c r="T155" s="1">
        <f>+Payroll!T155/Employment!T155</f>
        <v>33079.167630057804</v>
      </c>
      <c r="U155" s="1">
        <f>+Payroll!U155/Employment!U155</f>
        <v>32519.433551198257</v>
      </c>
      <c r="V155" s="1">
        <f>+Payroll!V155/Employment!V155</f>
        <v>34141.760314341846</v>
      </c>
      <c r="W155" s="1">
        <f>+Payroll!W155/Employment!W155</f>
        <v>35088.137931034486</v>
      </c>
      <c r="X155" s="1">
        <f>+Payroll!X155/Employment!X155</f>
        <v>33405.944186046509</v>
      </c>
      <c r="Y155" s="1">
        <f>+Payroll!Y155/Employment!Y155</f>
        <v>34079.776536312849</v>
      </c>
      <c r="Z155" s="1">
        <f>+Payroll!Z155/Employment!Z155</f>
        <v>33528.049261083746</v>
      </c>
      <c r="AA155" s="1">
        <f>+Payroll!AA155/Employment!AA155</f>
        <v>30407.396825396827</v>
      </c>
      <c r="AB155" s="1">
        <f>+Payroll!AB155/Employment!AB155</f>
        <v>32958.666666666664</v>
      </c>
      <c r="AC155" s="1">
        <f>+Payroll!AC155/Employment!AC155</f>
        <v>34461.032258064515</v>
      </c>
      <c r="AD155" s="1">
        <f>+Payroll!AD155/Employment!AD155</f>
        <v>35697</v>
      </c>
      <c r="AE155" s="1">
        <f>+Payroll!AE155/Employment!AE155</f>
        <v>40393.880597014926</v>
      </c>
      <c r="AF155" s="1">
        <f>+Payroll!AF155/Employment!AF155</f>
        <v>45788.369230769233</v>
      </c>
      <c r="AG155" s="1">
        <f>+Payroll!AG155/Employment!AG155</f>
        <v>45849.870967741932</v>
      </c>
      <c r="AH155" s="1">
        <f>+Payroll!AH155/Employment!AH155</f>
        <v>45818.923076923078</v>
      </c>
    </row>
    <row r="156" spans="1:34" x14ac:dyDescent="0.2">
      <c r="A156">
        <v>155</v>
      </c>
      <c r="C156" s="4" t="s">
        <v>230</v>
      </c>
      <c r="D156" s="5" t="s">
        <v>231</v>
      </c>
      <c r="E156" s="1">
        <f>+Payroll!E156/Employment!E156</f>
        <v>20102.965357967667</v>
      </c>
      <c r="F156" s="1">
        <f>+Payroll!F156/Employment!F156</f>
        <v>20332.78125</v>
      </c>
      <c r="G156" s="1">
        <f>+Payroll!G156/Employment!G156</f>
        <v>25736.901771336554</v>
      </c>
      <c r="H156" s="1">
        <f>+Payroll!H156/Employment!H156</f>
        <v>26794.824542518836</v>
      </c>
      <c r="I156" s="1">
        <f>+Payroll!I156/Employment!I156</f>
        <v>22306.861480075902</v>
      </c>
      <c r="J156" s="1">
        <f>+Payroll!J156/Employment!J156</f>
        <v>17622.521647307287</v>
      </c>
      <c r="K156" s="1">
        <f>+Payroll!K156/Employment!K156</f>
        <v>18432.545808966861</v>
      </c>
      <c r="L156" s="1">
        <f>+Payroll!L156/Employment!L156</f>
        <v>20477.154135338347</v>
      </c>
      <c r="M156" s="1">
        <f>+Payroll!M156/Employment!M156</f>
        <v>22115.834677419356</v>
      </c>
      <c r="N156" s="1">
        <f>+Payroll!N156/Employment!N156</f>
        <v>24795.544211485871</v>
      </c>
      <c r="O156" s="1">
        <f>+Payroll!O156/Employment!O156</f>
        <v>26893.607390300233</v>
      </c>
      <c r="P156" s="1">
        <f>+Payroll!P156/Employment!P156</f>
        <v>27817.419760855882</v>
      </c>
      <c r="Q156" s="1">
        <f>+Payroll!Q156/Employment!Q156</f>
        <v>28907.160988643955</v>
      </c>
      <c r="R156" s="1">
        <f>+Payroll!R156/Employment!R156</f>
        <v>30337.447178002894</v>
      </c>
      <c r="S156" s="1">
        <f>+Payroll!S156/Employment!S156</f>
        <v>32784.746223564958</v>
      </c>
      <c r="T156" s="1">
        <f>+Payroll!T156/Employment!T156</f>
        <v>37931.779701022817</v>
      </c>
      <c r="U156" s="1">
        <f>+Payroll!U156/Employment!U156</f>
        <v>40479.997594708359</v>
      </c>
      <c r="V156" s="1">
        <f>+Payroll!V156/Employment!V156</f>
        <v>35188.654296875</v>
      </c>
      <c r="W156" s="1">
        <f>+Payroll!W156/Employment!W156</f>
        <v>34880.102143182856</v>
      </c>
      <c r="X156" s="1">
        <f>+Payroll!X156/Employment!X156</f>
        <v>33153.973333333335</v>
      </c>
      <c r="Y156" s="1">
        <f>+Payroll!Y156/Employment!Y156</f>
        <v>34528.348401323041</v>
      </c>
      <c r="Z156" s="1">
        <f>+Payroll!Z156/Employment!Z156</f>
        <v>36707.256179775279</v>
      </c>
      <c r="AA156" s="1">
        <f>+Payroll!AA156/Employment!AA156</f>
        <v>39308.370217166492</v>
      </c>
      <c r="AB156" s="1">
        <f>+Payroll!AB156/Employment!AB156</f>
        <v>40518.316270566727</v>
      </c>
      <c r="AC156" s="1">
        <f>+Payroll!AC156/Employment!AC156</f>
        <v>44581.813471502588</v>
      </c>
      <c r="AD156" s="1">
        <f>+Payroll!AD156/Employment!AD156</f>
        <v>47753.641379310342</v>
      </c>
      <c r="AE156" s="1">
        <f>+Payroll!AE156/Employment!AE156</f>
        <v>50627.673163418294</v>
      </c>
      <c r="AF156" s="1">
        <f>+Payroll!AF156/Employment!AF156</f>
        <v>48477.481068154644</v>
      </c>
      <c r="AG156" s="1">
        <f>+Payroll!AG156/Employment!AG156</f>
        <v>50912.686425173801</v>
      </c>
      <c r="AH156" s="1">
        <f>+Payroll!AH156/Employment!AH156</f>
        <v>52026.426877470352</v>
      </c>
    </row>
    <row r="157" spans="1:34" x14ac:dyDescent="0.2">
      <c r="A157">
        <v>156</v>
      </c>
      <c r="C157" s="4" t="s">
        <v>232</v>
      </c>
      <c r="D157" s="5" t="s">
        <v>233</v>
      </c>
      <c r="E157" s="1">
        <f>+Payroll!E157/Employment!E157</f>
        <v>14429.930348258706</v>
      </c>
      <c r="F157" s="1">
        <f>+Payroll!F157/Employment!F157</f>
        <v>14657.303167420814</v>
      </c>
      <c r="G157" s="1">
        <f>+Payroll!G157/Employment!G157</f>
        <v>18301.992395437261</v>
      </c>
      <c r="H157" s="1">
        <f>+Payroll!H157/Employment!H157</f>
        <v>16552.143222506395</v>
      </c>
      <c r="I157" s="1">
        <f>+Payroll!I157/Employment!I157</f>
        <v>17377.011320754718</v>
      </c>
      <c r="J157" s="1">
        <f>+Payroll!J157/Employment!J157</f>
        <v>17212.867175572519</v>
      </c>
      <c r="K157" s="1">
        <f>+Payroll!K157/Employment!K157</f>
        <v>18369.308804204993</v>
      </c>
      <c r="L157" s="1">
        <f>+Payroll!L157/Employment!L157</f>
        <v>20337.155680224405</v>
      </c>
      <c r="M157" s="1">
        <f>+Payroll!M157/Employment!M157</f>
        <v>20965.091428571428</v>
      </c>
      <c r="N157" s="1">
        <f>+Payroll!N157/Employment!N157</f>
        <v>24305.662411347519</v>
      </c>
      <c r="O157" s="1">
        <f>+Payroll!O157/Employment!O157</f>
        <v>26848.841269841269</v>
      </c>
      <c r="P157" s="1">
        <f>+Payroll!P157/Employment!P157</f>
        <v>27750.035928143712</v>
      </c>
      <c r="Q157" s="1">
        <f>+Payroll!Q157/Employment!Q157</f>
        <v>27977.419354838708</v>
      </c>
      <c r="R157" s="1">
        <f>+Payroll!R157/Employment!R157</f>
        <v>29166.510638297874</v>
      </c>
      <c r="S157" s="1">
        <f>+Payroll!S157/Employment!S157</f>
        <v>30891.120879120877</v>
      </c>
      <c r="T157" s="1">
        <f>+Payroll!T157/Employment!T157</f>
        <v>31599.987368421054</v>
      </c>
      <c r="U157" s="1">
        <f>+Payroll!U157/Employment!U157</f>
        <v>33463.9316823228</v>
      </c>
      <c r="V157" s="1">
        <f>+Payroll!V157/Employment!V157</f>
        <v>33689.606340819024</v>
      </c>
      <c r="W157" s="1">
        <f>+Payroll!W157/Employment!W157</f>
        <v>33805.495716034275</v>
      </c>
      <c r="X157" s="1">
        <f>+Payroll!X157/Employment!X157</f>
        <v>31958.427325581397</v>
      </c>
      <c r="Y157" s="1">
        <f>+Payroll!Y157/Employment!Y157</f>
        <v>34338.064318529861</v>
      </c>
      <c r="Z157" s="1">
        <f>+Payroll!Z157/Employment!Z157</f>
        <v>36693.425954198472</v>
      </c>
      <c r="AA157" s="1">
        <f>+Payroll!AA157/Employment!AA157</f>
        <v>39205.288571428573</v>
      </c>
      <c r="AB157" s="1">
        <f>+Payroll!AB157/Employment!AB157</f>
        <v>41121.220893643804</v>
      </c>
      <c r="AC157" s="1">
        <f>+Payroll!AC157/Employment!AC157</f>
        <v>45422.13041210224</v>
      </c>
      <c r="AD157" s="1">
        <f>+Payroll!AD157/Employment!AD157</f>
        <v>49249.323062108808</v>
      </c>
      <c r="AE157" s="1">
        <f>+Payroll!AE157/Employment!AE157</f>
        <v>52271.335359675788</v>
      </c>
      <c r="AF157" s="1">
        <f>+Payroll!AF157/Employment!AF157</f>
        <v>48232.350151975683</v>
      </c>
      <c r="AG157" s="1">
        <f>+Payroll!AG157/Employment!AG157</f>
        <v>50858.507829977629</v>
      </c>
      <c r="AH157" s="1">
        <f>+Payroll!AH157/Employment!AH157</f>
        <v>51427.297861760315</v>
      </c>
    </row>
    <row r="158" spans="1:34" x14ac:dyDescent="0.2">
      <c r="A158">
        <v>157</v>
      </c>
      <c r="C158" s="4" t="s">
        <v>234</v>
      </c>
      <c r="D158" s="5" t="s">
        <v>235</v>
      </c>
      <c r="E158" s="1">
        <f>+Payroll!E158/Employment!E158</f>
        <v>25017.96551724138</v>
      </c>
      <c r="F158" s="1">
        <f>+Payroll!F158/Employment!F158</f>
        <v>24643.02405498282</v>
      </c>
      <c r="G158" s="1">
        <f>+Payroll!G158/Employment!G158</f>
        <v>31198.860335195532</v>
      </c>
      <c r="H158" s="1">
        <f>+Payroll!H158/Employment!H158</f>
        <v>34238.855018587361</v>
      </c>
      <c r="I158" s="1">
        <f>+Payroll!I158/Employment!I158</f>
        <v>27345.346080305928</v>
      </c>
      <c r="J158" s="1">
        <f>+Payroll!J158/Employment!J158</f>
        <v>18541.438356164384</v>
      </c>
      <c r="K158" s="1">
        <f>+Payroll!K158/Employment!K158</f>
        <v>18614.143396226416</v>
      </c>
      <c r="L158" s="1">
        <f>+Payroll!L158/Employment!L158</f>
        <v>20702.55681818182</v>
      </c>
      <c r="M158" s="1">
        <f>+Payroll!M158/Employment!M158</f>
        <v>24874.465753424658</v>
      </c>
      <c r="N158" s="1">
        <f>+Payroll!N158/Employment!N158</f>
        <v>25676.581632653062</v>
      </c>
      <c r="O158" s="1">
        <f>+Payroll!O158/Employment!O158</f>
        <v>27005.667896678966</v>
      </c>
      <c r="P158" s="1">
        <f>+Payroll!P158/Employment!P158</f>
        <v>27980.109215017066</v>
      </c>
      <c r="Q158" s="1">
        <f>+Payroll!Q158/Employment!Q158</f>
        <v>31119.23250564334</v>
      </c>
      <c r="R158" s="1">
        <f>+Payroll!R158/Employment!R158</f>
        <v>34012.080924855494</v>
      </c>
      <c r="S158" s="1">
        <f>+Payroll!S158/Employment!S158</f>
        <v>36947.06280193237</v>
      </c>
      <c r="T158" s="1">
        <f>+Payroll!T158/Employment!T158</f>
        <v>56670.728971962613</v>
      </c>
      <c r="U158" s="1">
        <f>+Payroll!U158/Employment!U158</f>
        <v>57178.804878048781</v>
      </c>
      <c r="V158" s="1">
        <f>+Payroll!V158/Employment!V158</f>
        <v>39438.764044943819</v>
      </c>
      <c r="W158" s="1">
        <f>+Payroll!W158/Employment!W158</f>
        <v>38021.259391771018</v>
      </c>
      <c r="X158" s="1">
        <f>+Payroll!X158/Employment!X158</f>
        <v>36450.709418837672</v>
      </c>
      <c r="Y158" s="1">
        <f>+Payroll!Y158/Employment!Y158</f>
        <v>34948.746561886051</v>
      </c>
      <c r="Z158" s="1">
        <f>+Payroll!Z158/Employment!Z158</f>
        <v>36667.787685774943</v>
      </c>
      <c r="AA158" s="1">
        <f>+Payroll!AA158/Employment!AA158</f>
        <v>39652.878048780491</v>
      </c>
      <c r="AB158" s="1">
        <f>+Payroll!AB158/Employment!AB158</f>
        <v>38854.093333333331</v>
      </c>
      <c r="AC158" s="1">
        <f>+Payroll!AC158/Employment!AC158</f>
        <v>42421.646759847521</v>
      </c>
      <c r="AD158" s="1">
        <f>+Payroll!AD158/Employment!AD158</f>
        <v>43925.62621359223</v>
      </c>
      <c r="AE158" s="1">
        <f>+Payroll!AE158/Employment!AE158</f>
        <v>45886.35395683453</v>
      </c>
      <c r="AF158" s="1">
        <f>+Payroll!AF158/Employment!AF158</f>
        <v>49000.908458864425</v>
      </c>
      <c r="AG158" s="1">
        <f>+Payroll!AG158/Employment!AG158</f>
        <v>51015.195767195764</v>
      </c>
      <c r="AH158" s="1">
        <f>+Payroll!AH158/Employment!AH158</f>
        <v>53150.035087719298</v>
      </c>
    </row>
    <row r="159" spans="1:34" x14ac:dyDescent="0.2">
      <c r="A159">
        <v>158</v>
      </c>
      <c r="C159" s="4" t="s">
        <v>236</v>
      </c>
      <c r="D159" s="5" t="s">
        <v>237</v>
      </c>
      <c r="E159" s="1">
        <f>+Payroll!E159/Employment!E159</f>
        <v>15316.600823045268</v>
      </c>
      <c r="F159" s="1">
        <f>+Payroll!F159/Employment!F159</f>
        <v>19086.314176245211</v>
      </c>
      <c r="G159" s="1">
        <f>+Payroll!G159/Employment!G159</f>
        <v>20775.237875288683</v>
      </c>
      <c r="H159" s="1">
        <f>+Payroll!H159/Employment!H159</f>
        <v>20043.056410256409</v>
      </c>
      <c r="I159" s="1">
        <f>+Payroll!I159/Employment!I159</f>
        <v>20256.922318125769</v>
      </c>
      <c r="J159" s="1">
        <f>+Payroll!J159/Employment!J159</f>
        <v>22985.48857453754</v>
      </c>
      <c r="K159" s="1">
        <f>+Payroll!K159/Employment!K159</f>
        <v>22105.158878504673</v>
      </c>
      <c r="L159" s="1">
        <f>+Payroll!L159/Employment!L159</f>
        <v>25658.037996545769</v>
      </c>
      <c r="M159" s="1">
        <f>+Payroll!M159/Employment!M159</f>
        <v>26967.519630484989</v>
      </c>
      <c r="N159" s="1">
        <f>+Payroll!N159/Employment!N159</f>
        <v>29300.350486787203</v>
      </c>
      <c r="O159" s="1">
        <f>+Payroll!O159/Employment!O159</f>
        <v>31305.626477541373</v>
      </c>
      <c r="P159" s="1">
        <f>+Payroll!P159/Employment!P159</f>
        <v>31789.493726937268</v>
      </c>
      <c r="Q159" s="1">
        <f>+Payroll!Q159/Employment!Q159</f>
        <v>33475.9802955665</v>
      </c>
      <c r="R159" s="1">
        <f>+Payroll!R159/Employment!R159</f>
        <v>30392.126582278481</v>
      </c>
      <c r="S159" s="1">
        <f>+Payroll!S159/Employment!S159</f>
        <v>31504.909090909092</v>
      </c>
      <c r="T159" s="1">
        <f>+Payroll!T159/Employment!T159</f>
        <v>31874.358974358973</v>
      </c>
      <c r="U159" s="1">
        <f>+Payroll!U159/Employment!U159</f>
        <v>33660.294515401954</v>
      </c>
      <c r="V159" s="1">
        <f>+Payroll!V159/Employment!V159</f>
        <v>36593.419039869812</v>
      </c>
      <c r="W159" s="1">
        <f>+Payroll!W159/Employment!W159</f>
        <v>39368.229885057473</v>
      </c>
      <c r="X159" s="1">
        <f>+Payroll!X159/Employment!X159</f>
        <v>37382.054243219594</v>
      </c>
      <c r="Y159" s="1">
        <f>+Payroll!Y159/Employment!Y159</f>
        <v>40304.659758203801</v>
      </c>
      <c r="Z159" s="1">
        <f>+Payroll!Z159/Employment!Z159</f>
        <v>37858.775000000001</v>
      </c>
      <c r="AA159" s="1">
        <f>+Payroll!AA159/Employment!AA159</f>
        <v>38534.045307443368</v>
      </c>
      <c r="AB159" s="1">
        <f>+Payroll!AB159/Employment!AB159</f>
        <v>42805.216216216213</v>
      </c>
      <c r="AC159" s="1">
        <f>+Payroll!AC159/Employment!AC159</f>
        <v>46887.576947435089</v>
      </c>
      <c r="AD159" s="1">
        <f>+Payroll!AD159/Employment!AD159</f>
        <v>48716.120789779328</v>
      </c>
      <c r="AE159" s="1">
        <f>+Payroll!AE159/Employment!AE159</f>
        <v>46798.648478488984</v>
      </c>
      <c r="AF159" s="1">
        <f>+Payroll!AF159/Employment!AF159</f>
        <v>45939.854726368161</v>
      </c>
      <c r="AG159" s="1">
        <f>+Payroll!AG159/Employment!AG159</f>
        <v>48555.934387814879</v>
      </c>
      <c r="AH159" s="1">
        <f>+Payroll!AH159/Employment!AH159</f>
        <v>51440.049603174601</v>
      </c>
    </row>
    <row r="160" spans="1:34" x14ac:dyDescent="0.2">
      <c r="A160">
        <v>159</v>
      </c>
      <c r="C160" s="4" t="s">
        <v>238</v>
      </c>
      <c r="D160" s="5" t="s">
        <v>239</v>
      </c>
      <c r="E160" s="1">
        <f>+Payroll!E160/Employment!E160</f>
        <v>16133.781659388645</v>
      </c>
      <c r="F160" s="1">
        <f>+Payroll!F160/Employment!F160</f>
        <v>20713.376146788993</v>
      </c>
      <c r="G160" s="1">
        <f>+Payroll!G160/Employment!G160</f>
        <v>23079.633466135459</v>
      </c>
      <c r="H160" s="1">
        <f>+Payroll!H160/Employment!H160</f>
        <v>21246.552529182878</v>
      </c>
      <c r="I160" s="1">
        <f>+Payroll!I160/Employment!I160</f>
        <v>23084.512621359223</v>
      </c>
      <c r="J160" s="1">
        <f>+Payroll!J160/Employment!J160</f>
        <v>24748.310030395136</v>
      </c>
      <c r="K160" s="1">
        <f>+Payroll!K160/Employment!K160</f>
        <v>24713.251366120217</v>
      </c>
      <c r="L160" s="1">
        <f>+Payroll!L160/Employment!L160</f>
        <v>29807.955056179777</v>
      </c>
      <c r="M160" s="1">
        <f>+Payroll!M160/Employment!M160</f>
        <v>31559.973509933774</v>
      </c>
      <c r="N160" s="1">
        <f>+Payroll!N160/Employment!N160</f>
        <v>35299.48679245283</v>
      </c>
      <c r="O160" s="1">
        <f>+Payroll!O160/Employment!O160</f>
        <v>33621.33507853403</v>
      </c>
      <c r="P160" s="1">
        <f>+Payroll!P160/Employment!P160</f>
        <v>38224.641221374048</v>
      </c>
      <c r="Q160" s="1">
        <f>+Payroll!Q160/Employment!Q160</f>
        <v>38590.326018808781</v>
      </c>
      <c r="R160" s="1">
        <f>+Payroll!R160/Employment!R160</f>
        <v>40006.511627906977</v>
      </c>
      <c r="S160" s="1">
        <f>+Payroll!S160/Employment!S160</f>
        <v>36662.474885844749</v>
      </c>
      <c r="T160" s="1">
        <f>+Payroll!T160/Employment!T160</f>
        <v>37878.110375275937</v>
      </c>
      <c r="U160" s="1">
        <f>+Payroll!U160/Employment!U160</f>
        <v>38094.054644808741</v>
      </c>
      <c r="V160" s="1">
        <f>+Payroll!V160/Employment!V160</f>
        <v>41097.4527027027</v>
      </c>
      <c r="W160" s="1">
        <f>+Payroll!W160/Employment!W160</f>
        <v>40813.908372827806</v>
      </c>
      <c r="X160" s="1">
        <f>+Payroll!X160/Employment!X160</f>
        <v>39913.687626774845</v>
      </c>
      <c r="Y160" s="1">
        <f>+Payroll!Y160/Employment!Y160</f>
        <v>47961.314148681056</v>
      </c>
      <c r="Z160" s="1">
        <f>+Payroll!Z160/Employment!Z160</f>
        <v>39954.402144772117</v>
      </c>
      <c r="AA160" s="1">
        <f>+Payroll!AA160/Employment!AA160</f>
        <v>41610.05922551253</v>
      </c>
      <c r="AB160" s="1">
        <f>+Payroll!AB160/Employment!AB160</f>
        <v>45397.41860465116</v>
      </c>
      <c r="AC160" s="1">
        <f>+Payroll!AC160/Employment!AC160</f>
        <v>50891.516483516483</v>
      </c>
      <c r="AD160" s="1">
        <f>+Payroll!AD160/Employment!AD160</f>
        <v>53592.520805369124</v>
      </c>
      <c r="AE160" s="1">
        <f>+Payroll!AE160/Employment!AE160</f>
        <v>49388.190735694821</v>
      </c>
      <c r="AF160" s="1">
        <f>+Payroll!AF160/Employment!AF160</f>
        <v>47032.50121654501</v>
      </c>
      <c r="AG160" s="1">
        <f>+Payroll!AG160/Employment!AG160</f>
        <v>47047.909822866342</v>
      </c>
      <c r="AH160" s="1">
        <f>+Payroll!AH160/Employment!AH160</f>
        <v>49757.648021828107</v>
      </c>
    </row>
    <row r="161" spans="1:34" x14ac:dyDescent="0.2">
      <c r="A161">
        <v>160</v>
      </c>
      <c r="C161" s="4" t="s">
        <v>240</v>
      </c>
      <c r="D161" s="5" t="s">
        <v>241</v>
      </c>
      <c r="E161" s="1">
        <f>+Payroll!E161/Employment!E161</f>
        <v>17376.04</v>
      </c>
      <c r="F161" s="1">
        <f>+Payroll!F161/Employment!F161</f>
        <v>17041.936599423632</v>
      </c>
      <c r="G161" s="1">
        <f>+Payroll!G161/Employment!G161</f>
        <v>17548.986301369863</v>
      </c>
      <c r="H161" s="1">
        <f>+Payroll!H161/Employment!H161</f>
        <v>17931.76699029126</v>
      </c>
      <c r="I161" s="1">
        <f>+Payroll!I161/Employment!I161</f>
        <v>15717.843621399175</v>
      </c>
      <c r="J161" s="1">
        <f>+Payroll!J161/Employment!J161</f>
        <v>18470.519083969466</v>
      </c>
      <c r="K161" s="1">
        <f>+Payroll!K161/Employment!K161</f>
        <v>16456.863905325445</v>
      </c>
      <c r="L161" s="1">
        <f>+Payroll!L161/Employment!L161</f>
        <v>19033.058295964125</v>
      </c>
      <c r="M161" s="1">
        <f>+Payroll!M161/Employment!M161</f>
        <v>20556.014678899082</v>
      </c>
      <c r="N161" s="1">
        <f>+Payroll!N161/Employment!N161</f>
        <v>21883.066874027994</v>
      </c>
      <c r="O161" s="1">
        <f>+Payroll!O161/Employment!O161</f>
        <v>27802.257425742573</v>
      </c>
      <c r="P161" s="1">
        <f>+Payroll!P161/Employment!P161</f>
        <v>25804.898426323318</v>
      </c>
      <c r="Q161" s="1">
        <f>+Payroll!Q161/Employment!Q161</f>
        <v>29308.735632183907</v>
      </c>
      <c r="R161" s="1">
        <f>+Payroll!R161/Employment!R161</f>
        <v>26051.774278215224</v>
      </c>
      <c r="S161" s="1">
        <f>+Payroll!S161/Employment!S161</f>
        <v>28530.931909212282</v>
      </c>
      <c r="T161" s="1">
        <f>+Payroll!T161/Employment!T161</f>
        <v>28081.193863319386</v>
      </c>
      <c r="U161" s="1">
        <f>+Payroll!U161/Employment!U161</f>
        <v>30508.577266922093</v>
      </c>
      <c r="V161" s="1">
        <f>+Payroll!V161/Employment!V161</f>
        <v>32407.566718995291</v>
      </c>
      <c r="W161" s="1">
        <f>+Payroll!W161/Employment!W161</f>
        <v>38062.249671484889</v>
      </c>
      <c r="X161" s="1">
        <f>+Payroll!X161/Employment!X161</f>
        <v>35461.907692307694</v>
      </c>
      <c r="Y161" s="1">
        <f>+Payroll!Y161/Employment!Y161</f>
        <v>35898.960969044412</v>
      </c>
      <c r="Z161" s="1">
        <f>+Payroll!Z161/Employment!Z161</f>
        <v>36812.364123159306</v>
      </c>
      <c r="AA161" s="1">
        <f>+Payroll!AA161/Employment!AA161</f>
        <v>36793.563909774435</v>
      </c>
      <c r="AB161" s="1">
        <f>+Payroll!AB161/Employment!AB161</f>
        <v>41115.642594859244</v>
      </c>
      <c r="AC161" s="1">
        <f>+Payroll!AC161/Employment!AC161</f>
        <v>43462.350176263222</v>
      </c>
      <c r="AD161" s="1">
        <f>+Payroll!AD161/Employment!AD161</f>
        <v>45043.782786885247</v>
      </c>
      <c r="AE161" s="1">
        <f>+Payroll!AE161/Employment!AE161</f>
        <v>45176.870307167235</v>
      </c>
      <c r="AF161" s="1">
        <f>+Payroll!AF161/Employment!AF161</f>
        <v>45183.831649831649</v>
      </c>
      <c r="AG161" s="1">
        <f>+Payroll!AG161/Employment!AG161</f>
        <v>49372.794848206075</v>
      </c>
      <c r="AH161" s="1">
        <f>+Payroll!AH161/Employment!AH161</f>
        <v>52319.676264591442</v>
      </c>
    </row>
    <row r="162" spans="1:34" x14ac:dyDescent="0.2">
      <c r="A162">
        <v>161</v>
      </c>
      <c r="C162" s="4" t="s">
        <v>242</v>
      </c>
      <c r="D162" s="5" t="s">
        <v>243</v>
      </c>
      <c r="E162" s="1">
        <f>+Payroll!E162/Employment!E162</f>
        <v>18967.63556851312</v>
      </c>
      <c r="F162" s="1">
        <f>+Payroll!F162/Employment!F162</f>
        <v>18695.403508771931</v>
      </c>
      <c r="G162" s="1">
        <f>+Payroll!G162/Employment!G162</f>
        <v>19518.861429135413</v>
      </c>
      <c r="H162" s="1">
        <f>+Payroll!H162/Employment!H162</f>
        <v>21665.424124513618</v>
      </c>
      <c r="I162" s="1">
        <f>+Payroll!I162/Employment!I162</f>
        <v>22428.384864256575</v>
      </c>
      <c r="J162" s="1">
        <f>+Payroll!J162/Employment!J162</f>
        <v>25061.960413295157</v>
      </c>
      <c r="K162" s="1">
        <f>+Payroll!K162/Employment!K162</f>
        <v>25460.942638227378</v>
      </c>
      <c r="L162" s="1">
        <f>+Payroll!L162/Employment!L162</f>
        <v>26001.831787010891</v>
      </c>
      <c r="M162" s="1">
        <f>+Payroll!M162/Employment!M162</f>
        <v>27934.863168724281</v>
      </c>
      <c r="N162" s="1">
        <f>+Payroll!N162/Employment!N162</f>
        <v>29467.934935304991</v>
      </c>
      <c r="O162" s="1">
        <f>+Payroll!O162/Employment!O162</f>
        <v>32726.987124463518</v>
      </c>
      <c r="P162" s="1">
        <f>+Payroll!P162/Employment!P162</f>
        <v>33161.837368252956</v>
      </c>
      <c r="Q162" s="1">
        <f>+Payroll!Q162/Employment!Q162</f>
        <v>34725.146590672135</v>
      </c>
      <c r="R162" s="1">
        <f>+Payroll!R162/Employment!R162</f>
        <v>36561.088755687153</v>
      </c>
      <c r="S162" s="1">
        <f>+Payroll!S162/Employment!S162</f>
        <v>36841.42693802881</v>
      </c>
      <c r="T162" s="1">
        <f>+Payroll!T162/Employment!T162</f>
        <v>38159.066084260958</v>
      </c>
      <c r="U162" s="1">
        <f>+Payroll!U162/Employment!U162</f>
        <v>41584.816947170053</v>
      </c>
      <c r="V162" s="1">
        <f>+Payroll!V162/Employment!V162</f>
        <v>42038.97263696044</v>
      </c>
      <c r="W162" s="1">
        <f>+Payroll!W162/Employment!W162</f>
        <v>42202.687464902978</v>
      </c>
      <c r="X162" s="1">
        <f>+Payroll!X162/Employment!X162</f>
        <v>44924.557129063403</v>
      </c>
      <c r="Y162" s="1">
        <f>+Payroll!Y162/Employment!Y162</f>
        <v>40723.501690331308</v>
      </c>
      <c r="Z162" s="1">
        <f>+Payroll!Z162/Employment!Z162</f>
        <v>43860.799933862436</v>
      </c>
      <c r="AA162" s="1">
        <f>+Payroll!AA162/Employment!AA162</f>
        <v>47002.641883141616</v>
      </c>
      <c r="AB162" s="1">
        <f>+Payroll!AB162/Employment!AB162</f>
        <v>47659.107328332371</v>
      </c>
      <c r="AC162" s="1">
        <f>+Payroll!AC162/Employment!AC162</f>
        <v>50292.725169475714</v>
      </c>
      <c r="AD162" s="1">
        <f>+Payroll!AD162/Employment!AD162</f>
        <v>52864.773290865662</v>
      </c>
      <c r="AE162" s="1">
        <f>+Payroll!AE162/Employment!AE162</f>
        <v>56124.119788719108</v>
      </c>
      <c r="AF162" s="1">
        <f>+Payroll!AF162/Employment!AF162</f>
        <v>60382.994674423811</v>
      </c>
      <c r="AG162" s="1">
        <f>+Payroll!AG162/Employment!AG162</f>
        <v>69180.037708594667</v>
      </c>
      <c r="AH162" s="1">
        <f>+Payroll!AH162/Employment!AH162</f>
        <v>68840.12346540179</v>
      </c>
    </row>
    <row r="163" spans="1:34" x14ac:dyDescent="0.2">
      <c r="A163">
        <v>162</v>
      </c>
      <c r="C163" s="4" t="s">
        <v>244</v>
      </c>
      <c r="D163" s="5" t="s">
        <v>245</v>
      </c>
      <c r="E163" s="1">
        <f>+Payroll!E163/Employment!E163</f>
        <v>21093.382585751981</v>
      </c>
      <c r="F163" s="1">
        <f>+Payroll!F163/Employment!F163</f>
        <v>21499.927272727273</v>
      </c>
      <c r="G163" s="1">
        <f>+Payroll!G163/Employment!G163</f>
        <v>21268.013612056391</v>
      </c>
      <c r="H163" s="1">
        <f>+Payroll!H163/Employment!H163</f>
        <v>24221.584849610099</v>
      </c>
      <c r="I163" s="1">
        <f>+Payroll!I163/Employment!I163</f>
        <v>24168.650156561343</v>
      </c>
      <c r="J163" s="1">
        <f>+Payroll!J163/Employment!J163</f>
        <v>26994.322203265903</v>
      </c>
      <c r="K163" s="1">
        <f>+Payroll!K163/Employment!K163</f>
        <v>25905.2216348109</v>
      </c>
      <c r="L163" s="1">
        <f>+Payroll!L163/Employment!L163</f>
        <v>26671.380825292548</v>
      </c>
      <c r="M163" s="1">
        <f>+Payroll!M163/Employment!M163</f>
        <v>28750.996653161881</v>
      </c>
      <c r="N163" s="1">
        <f>+Payroll!N163/Employment!N163</f>
        <v>30459.207483514798</v>
      </c>
      <c r="O163" s="1">
        <f>+Payroll!O163/Employment!O163</f>
        <v>32363.542272035422</v>
      </c>
      <c r="P163" s="1">
        <f>+Payroll!P163/Employment!P163</f>
        <v>32761.160095011877</v>
      </c>
      <c r="Q163" s="1">
        <f>+Payroll!Q163/Employment!Q163</f>
        <v>35407.060547414985</v>
      </c>
      <c r="R163" s="1">
        <f>+Payroll!R163/Employment!R163</f>
        <v>36514.140259740263</v>
      </c>
      <c r="S163" s="1">
        <f>+Payroll!S163/Employment!S163</f>
        <v>38271.303267780568</v>
      </c>
      <c r="T163" s="1">
        <f>+Payroll!T163/Employment!T163</f>
        <v>40250.302997569539</v>
      </c>
      <c r="U163" s="1">
        <f>+Payroll!U163/Employment!U163</f>
        <v>43474.711289859239</v>
      </c>
      <c r="V163" s="1">
        <f>+Payroll!V163/Employment!V163</f>
        <v>44067.521672473871</v>
      </c>
      <c r="W163" s="1">
        <f>+Payroll!W163/Employment!W163</f>
        <v>43758.593571643134</v>
      </c>
      <c r="X163" s="1">
        <f>+Payroll!X163/Employment!X163</f>
        <v>40678.241807909602</v>
      </c>
      <c r="Y163" s="1">
        <f>+Payroll!Y163/Employment!Y163</f>
        <v>39708.934851596045</v>
      </c>
      <c r="Z163" s="1">
        <f>+Payroll!Z163/Employment!Z163</f>
        <v>44952.899082568809</v>
      </c>
      <c r="AA163" s="1">
        <f>+Payroll!AA163/Employment!AA163</f>
        <v>47561.685003767896</v>
      </c>
      <c r="AB163" s="1">
        <f>+Payroll!AB163/Employment!AB163</f>
        <v>47242.182875264269</v>
      </c>
      <c r="AC163" s="1">
        <f>+Payroll!AC163/Employment!AC163</f>
        <v>50138.881042166613</v>
      </c>
      <c r="AD163" s="1">
        <f>+Payroll!AD163/Employment!AD163</f>
        <v>52368.117003367006</v>
      </c>
      <c r="AE163" s="1">
        <f>+Payroll!AE163/Employment!AE163</f>
        <v>55521.127243213996</v>
      </c>
      <c r="AF163" s="1">
        <f>+Payroll!AF163/Employment!AF163</f>
        <v>58839.285925439319</v>
      </c>
      <c r="AG163" s="1">
        <f>+Payroll!AG163/Employment!AG163</f>
        <v>62809.880067787773</v>
      </c>
      <c r="AH163" s="1">
        <f>+Payroll!AH163/Employment!AH163</f>
        <v>69016.980657299078</v>
      </c>
    </row>
    <row r="164" spans="1:34" x14ac:dyDescent="0.2">
      <c r="A164">
        <v>163</v>
      </c>
      <c r="C164" s="4" t="s">
        <v>246</v>
      </c>
      <c r="D164" s="5" t="s">
        <v>247</v>
      </c>
      <c r="E164" s="1">
        <f>+Payroll!E164/Employment!E164</f>
        <v>17385.611241217797</v>
      </c>
      <c r="F164" s="1">
        <f>+Payroll!F164/Employment!F164</f>
        <v>17998.104667609619</v>
      </c>
      <c r="G164" s="1">
        <f>+Payroll!G164/Employment!G164</f>
        <v>17930.435806831567</v>
      </c>
      <c r="H164" s="1">
        <f>+Payroll!H164/Employment!H164</f>
        <v>18320.637263726374</v>
      </c>
      <c r="I164" s="1">
        <f>+Payroll!I164/Employment!I164</f>
        <v>18981.863746958639</v>
      </c>
      <c r="J164" s="1">
        <f>+Payroll!J164/Employment!J164</f>
        <v>20279.677004095964</v>
      </c>
      <c r="K164" s="1">
        <f>+Payroll!K164/Employment!K164</f>
        <v>21092.620553359684</v>
      </c>
      <c r="L164" s="1">
        <f>+Payroll!L164/Employment!L164</f>
        <v>20832.423179160021</v>
      </c>
      <c r="M164" s="1">
        <f>+Payroll!M164/Employment!M164</f>
        <v>21837.239152371341</v>
      </c>
      <c r="N164" s="1">
        <f>+Payroll!N164/Employment!N164</f>
        <v>22146.735962877032</v>
      </c>
      <c r="O164" s="1">
        <f>+Payroll!O164/Employment!O164</f>
        <v>24323.14447134786</v>
      </c>
      <c r="P164" s="1">
        <f>+Payroll!P164/Employment!P164</f>
        <v>24114.728999269541</v>
      </c>
      <c r="Q164" s="1">
        <f>+Payroll!Q164/Employment!Q164</f>
        <v>27771.373748023194</v>
      </c>
      <c r="R164" s="1">
        <f>+Payroll!R164/Employment!R164</f>
        <v>27778.113167636173</v>
      </c>
      <c r="S164" s="1">
        <f>+Payroll!S164/Employment!S164</f>
        <v>25487.478957915831</v>
      </c>
      <c r="T164" s="1">
        <f>+Payroll!T164/Employment!T164</f>
        <v>28755.546621998885</v>
      </c>
      <c r="U164" s="1">
        <f>+Payroll!U164/Employment!U164</f>
        <v>35459.202453987731</v>
      </c>
      <c r="V164" s="1">
        <f>+Payroll!V164/Employment!V164</f>
        <v>33501.807780320363</v>
      </c>
      <c r="W164" s="1">
        <f>+Payroll!W164/Employment!W164</f>
        <v>33292.026944274345</v>
      </c>
      <c r="X164" s="1">
        <f>+Payroll!X164/Employment!X164</f>
        <v>30311.997306397305</v>
      </c>
      <c r="Y164" s="1">
        <f>+Payroll!Y164/Employment!Y164</f>
        <v>31148.059328649491</v>
      </c>
      <c r="Z164" s="1">
        <f>+Payroll!Z164/Employment!Z164</f>
        <v>35563.257520176085</v>
      </c>
      <c r="AA164" s="1">
        <f>+Payroll!AA164/Employment!AA164</f>
        <v>38092.496057347671</v>
      </c>
      <c r="AB164" s="1">
        <f>+Payroll!AB164/Employment!AB164</f>
        <v>37640.867132867133</v>
      </c>
      <c r="AC164" s="1">
        <f>+Payroll!AC164/Employment!AC164</f>
        <v>39947.625183016105</v>
      </c>
      <c r="AD164" s="1">
        <f>+Payroll!AD164/Employment!AD164</f>
        <v>43144.419991600167</v>
      </c>
      <c r="AE164" s="1">
        <f>+Payroll!AE164/Employment!AE164</f>
        <v>44030.572475143905</v>
      </c>
      <c r="AF164" s="1">
        <f>+Payroll!AF164/Employment!AF164</f>
        <v>46776.249560632692</v>
      </c>
      <c r="AG164" s="1">
        <f>+Payroll!AG164/Employment!AG164</f>
        <v>48696.332931242461</v>
      </c>
      <c r="AH164" s="1">
        <f>+Payroll!AH164/Employment!AH164</f>
        <v>56831.033529562323</v>
      </c>
    </row>
    <row r="165" spans="1:34" x14ac:dyDescent="0.2">
      <c r="A165">
        <v>164</v>
      </c>
      <c r="C165" s="4" t="s">
        <v>248</v>
      </c>
      <c r="D165" s="5" t="s">
        <v>249</v>
      </c>
      <c r="E165" s="1">
        <f>+Payroll!E165/Employment!E165</f>
        <v>23339.704016913318</v>
      </c>
      <c r="F165" s="1">
        <f>+Payroll!F165/Employment!F165</f>
        <v>23628.722269991402</v>
      </c>
      <c r="G165" s="1">
        <f>+Payroll!G165/Employment!G165</f>
        <v>23633.275890637946</v>
      </c>
      <c r="H165" s="1">
        <f>+Payroll!H165/Employment!H165</f>
        <v>28365.676359039189</v>
      </c>
      <c r="I165" s="1">
        <f>+Payroll!I165/Employment!I165</f>
        <v>28731.02407704655</v>
      </c>
      <c r="J165" s="1">
        <f>+Payroll!J165/Employment!J165</f>
        <v>31774.420041753652</v>
      </c>
      <c r="K165" s="1">
        <f>+Payroll!K165/Employment!K165</f>
        <v>29271.049067035245</v>
      </c>
      <c r="L165" s="1">
        <f>+Payroll!L165/Employment!L165</f>
        <v>30344.651505016722</v>
      </c>
      <c r="M165" s="1">
        <f>+Payroll!M165/Employment!M165</f>
        <v>32450.757575757576</v>
      </c>
      <c r="N165" s="1">
        <f>+Payroll!N165/Employment!N165</f>
        <v>34570.051775486827</v>
      </c>
      <c r="O165" s="1">
        <f>+Payroll!O165/Employment!O165</f>
        <v>36551.277473684211</v>
      </c>
      <c r="P165" s="1">
        <f>+Payroll!P165/Employment!P165</f>
        <v>36927.638155579021</v>
      </c>
      <c r="Q165" s="1">
        <f>+Payroll!Q165/Employment!Q165</f>
        <v>38113.971524915702</v>
      </c>
      <c r="R165" s="1">
        <f>+Payroll!R165/Employment!R165</f>
        <v>39792.534232982733</v>
      </c>
      <c r="S165" s="1">
        <f>+Payroll!S165/Employment!S165</f>
        <v>43642.353830010492</v>
      </c>
      <c r="T165" s="1">
        <f>+Payroll!T165/Employment!T165</f>
        <v>43924.574278589243</v>
      </c>
      <c r="U165" s="1">
        <f>+Payroll!U165/Employment!U165</f>
        <v>46634.567259644216</v>
      </c>
      <c r="V165" s="1">
        <f>+Payroll!V165/Employment!V165</f>
        <v>47470.666666666664</v>
      </c>
      <c r="W165" s="1">
        <f>+Payroll!W165/Employment!W165</f>
        <v>47169.354299363054</v>
      </c>
      <c r="X165" s="1">
        <f>+Payroll!X165/Employment!X165</f>
        <v>44691.099843178257</v>
      </c>
      <c r="Y165" s="1">
        <f>+Payroll!Y165/Employment!Y165</f>
        <v>42389.036055923476</v>
      </c>
      <c r="Z165" s="1">
        <f>+Payroll!Z165/Employment!Z165</f>
        <v>47925.740301974445</v>
      </c>
      <c r="AA165" s="1">
        <f>+Payroll!AA165/Employment!AA165</f>
        <v>50073.029574508684</v>
      </c>
      <c r="AB165" s="1">
        <f>+Payroll!AB165/Employment!AB165</f>
        <v>50057.606288448391</v>
      </c>
      <c r="AC165" s="1">
        <f>+Payroll!AC165/Employment!AC165</f>
        <v>53262.597224294885</v>
      </c>
      <c r="AD165" s="1">
        <f>+Payroll!AD165/Employment!AD165</f>
        <v>55459.10137601797</v>
      </c>
      <c r="AE165" s="1">
        <f>+Payroll!AE165/Employment!AE165</f>
        <v>57919.94725945298</v>
      </c>
      <c r="AF165" s="1">
        <f>+Payroll!AF165/Employment!AF165</f>
        <v>61612.005655423149</v>
      </c>
      <c r="AG165" s="1">
        <f>+Payroll!AG165/Employment!AG165</f>
        <v>65535.267579340383</v>
      </c>
      <c r="AH165" s="1">
        <f>+Payroll!AH165/Employment!AH165</f>
        <v>72645.2702434557</v>
      </c>
    </row>
    <row r="166" spans="1:34" x14ac:dyDescent="0.2">
      <c r="A166">
        <v>165</v>
      </c>
      <c r="C166" s="4" t="s">
        <v>250</v>
      </c>
      <c r="D166" s="5" t="s">
        <v>251</v>
      </c>
      <c r="E166" s="1">
        <f>+Payroll!E166/Employment!E166</f>
        <v>16334.474226804125</v>
      </c>
      <c r="F166" s="1">
        <f>+Payroll!F166/Employment!F166</f>
        <v>16565.241267262387</v>
      </c>
      <c r="G166" s="1">
        <f>+Payroll!G166/Employment!G166</f>
        <v>18323.113326686605</v>
      </c>
      <c r="H166" s="1">
        <f>+Payroll!H166/Employment!H166</f>
        <v>19684.491510791366</v>
      </c>
      <c r="I166" s="1">
        <f>+Payroll!I166/Employment!I166</f>
        <v>20734.052851182198</v>
      </c>
      <c r="J166" s="1">
        <f>+Payroll!J166/Employment!J166</f>
        <v>23044.535368956742</v>
      </c>
      <c r="K166" s="1">
        <f>+Payroll!K166/Employment!K166</f>
        <v>24994.706601982703</v>
      </c>
      <c r="L166" s="1">
        <f>+Payroll!L166/Employment!L166</f>
        <v>25360.402061855671</v>
      </c>
      <c r="M166" s="1">
        <f>+Payroll!M166/Employment!M166</f>
        <v>27160.988140972106</v>
      </c>
      <c r="N166" s="1">
        <f>+Payroll!N166/Employment!N166</f>
        <v>28545.02113078241</v>
      </c>
      <c r="O166" s="1">
        <f>+Payroll!O166/Employment!O166</f>
        <v>33090.834741653969</v>
      </c>
      <c r="P166" s="1">
        <f>+Payroll!P166/Employment!P166</f>
        <v>33632.789051700303</v>
      </c>
      <c r="Q166" s="1">
        <f>+Payroll!Q166/Employment!Q166</f>
        <v>34045.02978604391</v>
      </c>
      <c r="R166" s="1">
        <f>+Payroll!R166/Employment!R166</f>
        <v>36608.125487928293</v>
      </c>
      <c r="S166" s="1">
        <f>+Payroll!S166/Employment!S166</f>
        <v>35314.43385244612</v>
      </c>
      <c r="T166" s="1">
        <f>+Payroll!T166/Employment!T166</f>
        <v>35872.152010605394</v>
      </c>
      <c r="U166" s="1">
        <f>+Payroll!U166/Employment!U166</f>
        <v>40009.229893238436</v>
      </c>
      <c r="V166" s="1">
        <f>+Payroll!V166/Employment!V166</f>
        <v>40584.955473652757</v>
      </c>
      <c r="W166" s="1">
        <f>+Payroll!W166/Employment!W166</f>
        <v>41092.610032017074</v>
      </c>
      <c r="X166" s="1">
        <f>+Payroll!X166/Employment!X166</f>
        <v>48092.291654959256</v>
      </c>
      <c r="Y166" s="1">
        <f>+Payroll!Y166/Employment!Y166</f>
        <v>41575.731191101499</v>
      </c>
      <c r="Z166" s="1">
        <f>+Payroll!Z166/Employment!Z166</f>
        <v>42897.822650902301</v>
      </c>
      <c r="AA166" s="1">
        <f>+Payroll!AA166/Employment!AA166</f>
        <v>46431.284658040662</v>
      </c>
      <c r="AB166" s="1">
        <f>+Payroll!AB166/Employment!AB166</f>
        <v>48144.970466814862</v>
      </c>
      <c r="AC166" s="1">
        <f>+Payroll!AC166/Employment!AC166</f>
        <v>50476.443777292574</v>
      </c>
      <c r="AD166" s="1">
        <f>+Payroll!AD166/Employment!AD166</f>
        <v>53449.103738549144</v>
      </c>
      <c r="AE166" s="1">
        <f>+Payroll!AE166/Employment!AE166</f>
        <v>56779.562672993277</v>
      </c>
      <c r="AF166" s="1">
        <f>+Payroll!AF166/Employment!AF166</f>
        <v>62232.044064129048</v>
      </c>
      <c r="AG166" s="1">
        <f>+Payroll!AG166/Employment!AG166</f>
        <v>78085.908444282322</v>
      </c>
      <c r="AH166" s="1">
        <f>+Payroll!AH166/Employment!AH166</f>
        <v>68593.962438898889</v>
      </c>
    </row>
    <row r="167" spans="1:34" x14ac:dyDescent="0.2">
      <c r="A167">
        <v>166</v>
      </c>
      <c r="C167" s="4" t="s">
        <v>252</v>
      </c>
      <c r="D167" s="5" t="s">
        <v>253</v>
      </c>
      <c r="E167" s="1">
        <f>+Payroll!E167/Employment!E167</f>
        <v>17241.578840284841</v>
      </c>
      <c r="F167" s="1">
        <f>+Payroll!F167/Employment!F167</f>
        <v>16381.155322862129</v>
      </c>
      <c r="G167" s="1">
        <f>+Payroll!G167/Employment!G167</f>
        <v>18038.155410312273</v>
      </c>
      <c r="H167" s="1">
        <f>+Payroll!H167/Employment!H167</f>
        <v>18950.509536784743</v>
      </c>
      <c r="I167" s="1">
        <f>+Payroll!I167/Employment!I167</f>
        <v>20511.87603930461</v>
      </c>
      <c r="J167" s="1">
        <f>+Payroll!J167/Employment!J167</f>
        <v>21487.722304283605</v>
      </c>
      <c r="K167" s="1">
        <f>+Payroll!K167/Employment!K167</f>
        <v>23536.877852348993</v>
      </c>
      <c r="L167" s="1">
        <f>+Payroll!L167/Employment!L167</f>
        <v>23687.18075262184</v>
      </c>
      <c r="M167" s="1">
        <f>+Payroll!M167/Employment!M167</f>
        <v>23369.833074131675</v>
      </c>
      <c r="N167" s="1">
        <f>+Payroll!N167/Employment!N167</f>
        <v>26412.634104541561</v>
      </c>
      <c r="O167" s="1">
        <f>+Payroll!O167/Employment!O167</f>
        <v>31774.321724709785</v>
      </c>
      <c r="P167" s="1">
        <f>+Payroll!P167/Employment!P167</f>
        <v>33476.311249444196</v>
      </c>
      <c r="Q167" s="1">
        <f>+Payroll!Q167/Employment!Q167</f>
        <v>32450.810760667904</v>
      </c>
      <c r="R167" s="1">
        <f>+Payroll!R167/Employment!R167</f>
        <v>32983.11586452763</v>
      </c>
      <c r="S167" s="1">
        <f>+Payroll!S167/Employment!S167</f>
        <v>35111.117399617593</v>
      </c>
      <c r="T167" s="1">
        <f>+Payroll!T167/Employment!T167</f>
        <v>36905.312891986061</v>
      </c>
      <c r="U167" s="1">
        <f>+Payroll!U167/Employment!U167</f>
        <v>40916.975296759701</v>
      </c>
      <c r="V167" s="1">
        <f>+Payroll!V167/Employment!V167</f>
        <v>41022.881946364389</v>
      </c>
      <c r="W167" s="1">
        <f>+Payroll!W167/Employment!W167</f>
        <v>41831.050163253189</v>
      </c>
      <c r="X167" s="1">
        <f>+Payroll!X167/Employment!X167</f>
        <v>38600.605065023956</v>
      </c>
      <c r="Y167" s="1">
        <f>+Payroll!Y167/Employment!Y167</f>
        <v>40987.215061549599</v>
      </c>
      <c r="Z167" s="1">
        <f>+Payroll!Z167/Employment!Z167</f>
        <v>41805.829477020605</v>
      </c>
      <c r="AA167" s="1">
        <f>+Payroll!AA167/Employment!AA167</f>
        <v>44443.000656598815</v>
      </c>
      <c r="AB167" s="1">
        <f>+Payroll!AB167/Employment!AB167</f>
        <v>46014.046172539493</v>
      </c>
      <c r="AC167" s="1">
        <f>+Payroll!AC167/Employment!AC167</f>
        <v>48086.030769230769</v>
      </c>
      <c r="AD167" s="1">
        <f>+Payroll!AD167/Employment!AD167</f>
        <v>47638.573576799143</v>
      </c>
      <c r="AE167" s="1">
        <f>+Payroll!AE167/Employment!AE167</f>
        <v>52665.449608835712</v>
      </c>
      <c r="AF167" s="1">
        <f>+Payroll!AF167/Employment!AF167</f>
        <v>60346.179066834804</v>
      </c>
      <c r="AG167" s="1">
        <f>+Payroll!AG167/Employment!AG167</f>
        <v>66124.347791798107</v>
      </c>
      <c r="AH167" s="1">
        <f>+Payroll!AH167/Employment!AH167</f>
        <v>71316.785085447947</v>
      </c>
    </row>
    <row r="168" spans="1:34" x14ac:dyDescent="0.2">
      <c r="A168">
        <v>167</v>
      </c>
      <c r="C168" s="4" t="s">
        <v>254</v>
      </c>
      <c r="D168" s="5" t="s">
        <v>255</v>
      </c>
      <c r="E168" s="1">
        <f>+Payroll!E168/Employment!E168</f>
        <v>15262.139211136891</v>
      </c>
      <c r="F168" s="1">
        <f>+Payroll!F168/Employment!F168</f>
        <v>16725.547112462005</v>
      </c>
      <c r="G168" s="1">
        <f>+Payroll!G168/Employment!G168</f>
        <v>18552.17881200245</v>
      </c>
      <c r="H168" s="1">
        <f>+Payroll!H168/Employment!H168</f>
        <v>20231.435692921237</v>
      </c>
      <c r="I168" s="1">
        <f>+Payroll!I168/Employment!I168</f>
        <v>20845.078276165346</v>
      </c>
      <c r="J168" s="1">
        <f>+Payroll!J168/Employment!J168</f>
        <v>23862.829192546586</v>
      </c>
      <c r="K168" s="1">
        <f>+Payroll!K168/Employment!K168</f>
        <v>25662.859427868349</v>
      </c>
      <c r="L168" s="1">
        <f>+Payroll!L168/Employment!L168</f>
        <v>26160.417299824665</v>
      </c>
      <c r="M168" s="1">
        <f>+Payroll!M168/Employment!M168</f>
        <v>28970.280502834608</v>
      </c>
      <c r="N168" s="1">
        <f>+Payroll!N168/Employment!N168</f>
        <v>29604.418754014128</v>
      </c>
      <c r="O168" s="1">
        <f>+Payroll!O168/Employment!O168</f>
        <v>33744.399334442598</v>
      </c>
      <c r="P168" s="1">
        <f>+Payroll!P168/Employment!P168</f>
        <v>33696.624949859608</v>
      </c>
      <c r="Q168" s="1">
        <f>+Payroll!Q168/Employment!Q168</f>
        <v>34740.100120144176</v>
      </c>
      <c r="R168" s="1">
        <f>+Payroll!R168/Employment!R168</f>
        <v>38357.083047945205</v>
      </c>
      <c r="S168" s="1">
        <f>+Payroll!S168/Employment!S168</f>
        <v>35447.043547956186</v>
      </c>
      <c r="T168" s="1">
        <f>+Payroll!T168/Employment!T168</f>
        <v>35115.537637152338</v>
      </c>
      <c r="U168" s="1">
        <f>+Payroll!U168/Employment!U168</f>
        <v>39484.110692771086</v>
      </c>
      <c r="V168" s="1">
        <f>+Payroll!V168/Employment!V168</f>
        <v>40350.872897196263</v>
      </c>
      <c r="W168" s="1">
        <f>+Payroll!W168/Employment!W168</f>
        <v>40671.267577474173</v>
      </c>
      <c r="X168" s="1">
        <f>+Payroll!X168/Employment!X168</f>
        <v>54715.128486293208</v>
      </c>
      <c r="Y168" s="1">
        <f>+Payroll!Y168/Employment!Y168</f>
        <v>42025.072776280322</v>
      </c>
      <c r="Z168" s="1">
        <f>+Payroll!Z168/Employment!Z168</f>
        <v>43950.446684998475</v>
      </c>
      <c r="AA168" s="1">
        <f>+Payroll!AA168/Employment!AA168</f>
        <v>48202.763425253994</v>
      </c>
      <c r="AB168" s="1">
        <f>+Payroll!AB168/Employment!AB168</f>
        <v>50512.245006657788</v>
      </c>
      <c r="AC168" s="1">
        <f>+Payroll!AC168/Employment!AC168</f>
        <v>52950.189450428057</v>
      </c>
      <c r="AD168" s="1">
        <f>+Payroll!AD168/Employment!AD168</f>
        <v>58418.881947634356</v>
      </c>
      <c r="AE168" s="1">
        <f>+Payroll!AE168/Employment!AE168</f>
        <v>59899.100554785022</v>
      </c>
      <c r="AF168" s="1">
        <f>+Payroll!AF168/Employment!AF168</f>
        <v>63902.75</v>
      </c>
      <c r="AG168" s="1">
        <f>+Payroll!AG168/Employment!AG168</f>
        <v>88394.260987612419</v>
      </c>
      <c r="AH168" s="1">
        <f>+Payroll!AH168/Employment!AH168</f>
        <v>65905.940695296522</v>
      </c>
    </row>
    <row r="169" spans="1:34" ht="12.75" x14ac:dyDescent="0.2">
      <c r="A169">
        <v>168</v>
      </c>
      <c r="C169" s="4" t="s">
        <v>350</v>
      </c>
      <c r="D169" s="10" t="s">
        <v>6</v>
      </c>
      <c r="E169" s="1">
        <f>+Payroll!E169/Employment!E169</f>
        <v>31062.563138052272</v>
      </c>
      <c r="F169" s="1">
        <f>+Payroll!F169/Employment!F169</f>
        <v>32970.379671444789</v>
      </c>
      <c r="G169" s="1">
        <f>+Payroll!G169/Employment!G169</f>
        <v>35349.180218833142</v>
      </c>
      <c r="H169" s="1">
        <f>+Payroll!H169/Employment!H169</f>
        <v>36362.814130017687</v>
      </c>
      <c r="I169" s="1">
        <f>+Payroll!I169/Employment!I169</f>
        <v>37650.593165327889</v>
      </c>
      <c r="J169" s="1">
        <f>+Payroll!J169/Employment!J169</f>
        <v>39763.68254586379</v>
      </c>
      <c r="K169" s="1">
        <f>+Payroll!K169/Employment!K169</f>
        <v>42470.063904243194</v>
      </c>
      <c r="L169" s="1">
        <f>+Payroll!L169/Employment!L169</f>
        <v>47821.062888258843</v>
      </c>
      <c r="M169" s="1">
        <f>+Payroll!M169/Employment!M169</f>
        <v>60819.729381981415</v>
      </c>
      <c r="N169" s="1">
        <f>+Payroll!N169/Employment!N169</f>
        <v>61951.848490099088</v>
      </c>
      <c r="O169" s="1">
        <f>+Payroll!O169/Employment!O169</f>
        <v>64975.635732462353</v>
      </c>
      <c r="P169" s="1">
        <f>+Payroll!P169/Employment!P169</f>
        <v>64216.712041061655</v>
      </c>
      <c r="Q169" s="1">
        <f>+Payroll!Q169/Employment!Q169</f>
        <v>64369.032603325548</v>
      </c>
      <c r="R169" s="1">
        <f>+Payroll!R169/Employment!R169</f>
        <v>68434.165928767776</v>
      </c>
      <c r="S169" s="1">
        <f>+Payroll!S169/Employment!S169</f>
        <v>73247.100313628791</v>
      </c>
      <c r="T169" s="1">
        <f>+Payroll!T169/Employment!T169</f>
        <v>78735.375694295974</v>
      </c>
      <c r="U169" s="1">
        <f>+Payroll!U169/Employment!U169</f>
        <v>88993.17524009553</v>
      </c>
      <c r="V169" s="1">
        <f>+Payroll!V169/Employment!V169</f>
        <v>80050.7302793704</v>
      </c>
      <c r="W169" s="1">
        <f>+Payroll!W169/Employment!W169</f>
        <v>81164.371806915718</v>
      </c>
      <c r="X169" s="1">
        <f>+Payroll!X169/Employment!X169</f>
        <v>79086.895484108289</v>
      </c>
      <c r="Y169" s="1">
        <f>+Payroll!Y169/Employment!Y169</f>
        <v>85816.068300066225</v>
      </c>
      <c r="Z169" s="1">
        <f>+Payroll!Z169/Employment!Z169</f>
        <v>90204.949196180285</v>
      </c>
      <c r="AA169" s="1">
        <f>+Payroll!AA169/Employment!AA169</f>
        <v>90970.83954444238</v>
      </c>
      <c r="AB169" s="1">
        <f>+Payroll!AB169/Employment!AB169</f>
        <v>89906.409399083597</v>
      </c>
      <c r="AC169" s="1">
        <f>+Payroll!AC169/Employment!AC169</f>
        <v>92001.059190628512</v>
      </c>
      <c r="AD169" s="1">
        <f>+Payroll!AD169/Employment!AD169</f>
        <v>98232.296029411125</v>
      </c>
      <c r="AE169" s="1">
        <f>+Payroll!AE169/Employment!AE169</f>
        <v>95036.618850736762</v>
      </c>
      <c r="AF169" s="1">
        <f>+Payroll!AF169/Employment!AF169</f>
        <v>98652.546923805843</v>
      </c>
      <c r="AG169" s="1">
        <f>+Payroll!AG169/Employment!AG169</f>
        <v>99487.395263813873</v>
      </c>
      <c r="AH169" s="1">
        <f>+Payroll!AH169/Employment!AH169</f>
        <v>109172.29970123291</v>
      </c>
    </row>
    <row r="170" spans="1:34" x14ac:dyDescent="0.2">
      <c r="A170">
        <v>169</v>
      </c>
      <c r="C170" s="4" t="s">
        <v>256</v>
      </c>
      <c r="D170" s="5" t="s">
        <v>257</v>
      </c>
      <c r="E170" s="1">
        <f>+Payroll!E170/Employment!E170</f>
        <v>17846.108568864962</v>
      </c>
      <c r="F170" s="1">
        <f>+Payroll!F170/Employment!F170</f>
        <v>18797.069649515288</v>
      </c>
      <c r="G170" s="1">
        <f>+Payroll!G170/Employment!G170</f>
        <v>18635.785858585859</v>
      </c>
      <c r="H170" s="1">
        <f>+Payroll!H170/Employment!H170</f>
        <v>18874.559805379104</v>
      </c>
      <c r="I170" s="1">
        <f>+Payroll!I170/Employment!I170</f>
        <v>19658.127837932239</v>
      </c>
      <c r="J170" s="1">
        <f>+Payroll!J170/Employment!J170</f>
        <v>20444.004019202857</v>
      </c>
      <c r="K170" s="1">
        <f>+Payroll!K170/Employment!K170</f>
        <v>21422.440404040404</v>
      </c>
      <c r="L170" s="1">
        <f>+Payroll!L170/Employment!L170</f>
        <v>22951.075553357241</v>
      </c>
      <c r="M170" s="1">
        <f>+Payroll!M170/Employment!M170</f>
        <v>23535.10198778745</v>
      </c>
      <c r="N170" s="1">
        <f>+Payroll!N170/Employment!N170</f>
        <v>25064.78391959799</v>
      </c>
      <c r="O170" s="1">
        <f>+Payroll!O170/Employment!O170</f>
        <v>26338.851820491109</v>
      </c>
      <c r="P170" s="1">
        <f>+Payroll!P170/Employment!P170</f>
        <v>25258.110807925023</v>
      </c>
      <c r="Q170" s="1">
        <f>+Payroll!Q170/Employment!Q170</f>
        <v>26326.648642124321</v>
      </c>
      <c r="R170" s="1">
        <f>+Payroll!R170/Employment!R170</f>
        <v>26056.685016878731</v>
      </c>
      <c r="S170" s="1">
        <f>+Payroll!S170/Employment!S170</f>
        <v>27364.775341759094</v>
      </c>
      <c r="T170" s="1">
        <f>+Payroll!T170/Employment!T170</f>
        <v>27582.010324288549</v>
      </c>
      <c r="U170" s="1">
        <f>+Payroll!U170/Employment!U170</f>
        <v>29832.313945339873</v>
      </c>
      <c r="V170" s="1">
        <f>+Payroll!V170/Employment!V170</f>
        <v>30326.0589015654</v>
      </c>
      <c r="W170" s="1">
        <f>+Payroll!W170/Employment!W170</f>
        <v>30196.718390077207</v>
      </c>
      <c r="X170" s="1">
        <f>+Payroll!X170/Employment!X170</f>
        <v>30697.647089532758</v>
      </c>
      <c r="Y170" s="1">
        <f>+Payroll!Y170/Employment!Y170</f>
        <v>29427.275897969808</v>
      </c>
      <c r="Z170" s="1">
        <f>+Payroll!Z170/Employment!Z170</f>
        <v>30558.970672203479</v>
      </c>
      <c r="AA170" s="1">
        <f>+Payroll!AA170/Employment!AA170</f>
        <v>30479.002984299987</v>
      </c>
      <c r="AB170" s="1">
        <f>+Payroll!AB170/Employment!AB170</f>
        <v>31701.610148374675</v>
      </c>
      <c r="AC170" s="1">
        <f>+Payroll!AC170/Employment!AC170</f>
        <v>32273.859536082473</v>
      </c>
      <c r="AD170" s="1">
        <f>+Payroll!AD170/Employment!AD170</f>
        <v>39958.044130248498</v>
      </c>
      <c r="AE170" s="1">
        <f>+Payroll!AE170/Employment!AE170</f>
        <v>35591.078838969253</v>
      </c>
      <c r="AF170" s="1">
        <f>+Payroll!AF170/Employment!AF170</f>
        <v>37795.910327455917</v>
      </c>
      <c r="AG170" s="1">
        <f>+Payroll!AG170/Employment!AG170</f>
        <v>39387.84308955451</v>
      </c>
      <c r="AH170" s="1">
        <f>+Payroll!AH170/Employment!AH170</f>
        <v>38614.984965831434</v>
      </c>
    </row>
    <row r="171" spans="1:34" x14ac:dyDescent="0.2">
      <c r="A171">
        <v>170</v>
      </c>
      <c r="C171" s="4" t="s">
        <v>258</v>
      </c>
      <c r="D171" s="5" t="s">
        <v>259</v>
      </c>
      <c r="E171" s="1"/>
      <c r="F171" s="1"/>
      <c r="G171" s="1">
        <f>+Payroll!G171/Employment!G171</f>
        <v>15468.78527607362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>
        <f>+Payroll!S171/Employment!S171</f>
        <v>26632.153846153848</v>
      </c>
      <c r="T171" s="1">
        <f>+Payroll!T171/Employment!T171</f>
        <v>24236.257425742573</v>
      </c>
      <c r="U171" s="1">
        <f>+Payroll!U171/Employment!U171</f>
        <v>26314.728682170542</v>
      </c>
      <c r="V171" s="1">
        <f>+Payroll!V171/Employment!V171</f>
        <v>27486.788732394365</v>
      </c>
      <c r="W171" s="1">
        <f>+Payroll!W171/Employment!W171</f>
        <v>29983.921568627451</v>
      </c>
      <c r="X171" s="1">
        <f>+Payroll!X171/Employment!X171</f>
        <v>33122.099616858235</v>
      </c>
      <c r="Y171" s="1">
        <f>+Payroll!Y171/Employment!Y171</f>
        <v>32130.861313868612</v>
      </c>
      <c r="Z171" s="1">
        <f>+Payroll!Z171/Employment!Z171</f>
        <v>35162.434163701066</v>
      </c>
      <c r="AA171" s="1">
        <f>+Payroll!AA171/Employment!AA171</f>
        <v>36967.12840466926</v>
      </c>
      <c r="AB171" s="1">
        <f>+Payroll!AB171/Employment!AB171</f>
        <v>36047.710843373497</v>
      </c>
      <c r="AC171" s="1">
        <f>+Payroll!AC171/Employment!AC171</f>
        <v>34392.983606557376</v>
      </c>
      <c r="AD171" s="1">
        <f>+Payroll!AD171/Employment!AD171</f>
        <v>36593.606694560673</v>
      </c>
      <c r="AE171" s="1">
        <f>+Payroll!AE171/Employment!AE171</f>
        <v>38820.118143459913</v>
      </c>
      <c r="AF171" s="1">
        <f>+Payroll!AF171/Employment!AF171</f>
        <v>47904.838427947601</v>
      </c>
      <c r="AG171" s="1">
        <f>+Payroll!AG171/Employment!AG171</f>
        <v>47913.809523809527</v>
      </c>
      <c r="AH171" s="1">
        <f>+Payroll!AH171/Employment!AH171</f>
        <v>47213.735537190085</v>
      </c>
    </row>
    <row r="172" spans="1:34" x14ac:dyDescent="0.2">
      <c r="A172">
        <v>171</v>
      </c>
      <c r="C172" s="4" t="s">
        <v>260</v>
      </c>
      <c r="D172" s="5" t="s">
        <v>2133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>
        <f>+Payroll!AG172/Employment!AG172</f>
        <v>47180.210526315786</v>
      </c>
      <c r="AH172" s="1">
        <f>+Payroll!AH172/Employment!AH172</f>
        <v>72686.545454545456</v>
      </c>
    </row>
    <row r="173" spans="1:34" x14ac:dyDescent="0.2">
      <c r="A173">
        <v>172</v>
      </c>
      <c r="C173" s="4" t="s">
        <v>261</v>
      </c>
      <c r="D173" s="5" t="s">
        <v>262</v>
      </c>
      <c r="E173" s="1"/>
      <c r="F173" s="1"/>
      <c r="G173" s="1">
        <f>+Payroll!G173/Employment!G173</f>
        <v>15468.78527607362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>
        <f>+Payroll!U173/Employment!U173</f>
        <v>29592.642857142859</v>
      </c>
      <c r="V173" s="1">
        <f>+Payroll!V173/Employment!V173</f>
        <v>28957.550387596901</v>
      </c>
      <c r="W173" s="1">
        <f>+Payroll!W173/Employment!W173</f>
        <v>30504.064516129034</v>
      </c>
      <c r="X173" s="1">
        <f>+Payroll!X173/Employment!X173</f>
        <v>33122.099616858235</v>
      </c>
      <c r="Y173" s="1">
        <f>+Payroll!Y173/Employment!Y173</f>
        <v>32130.861313868612</v>
      </c>
      <c r="Z173" s="1">
        <f>+Payroll!Z173/Employment!Z173</f>
        <v>35162.434163701066</v>
      </c>
      <c r="AA173" s="1">
        <f>+Payroll!AA173/Employment!AA173</f>
        <v>37055.28125</v>
      </c>
      <c r="AB173" s="1">
        <f>+Payroll!AB173/Employment!AB173</f>
        <v>36371.755102040814</v>
      </c>
      <c r="AC173" s="1">
        <f>+Payroll!AC173/Employment!AC173</f>
        <v>35345.60451977401</v>
      </c>
      <c r="AD173" s="1">
        <f>+Payroll!AD173/Employment!AD173</f>
        <v>37450.163090128757</v>
      </c>
      <c r="AE173" s="1">
        <f>+Payroll!AE173/Employment!AE173</f>
        <v>39142.982456140351</v>
      </c>
      <c r="AF173" s="1">
        <f>+Payroll!AF173/Employment!AF173</f>
        <v>47831.113122171948</v>
      </c>
      <c r="AG173" s="1">
        <f>+Payroll!AG173/Employment!AG173</f>
        <v>47229.901639344265</v>
      </c>
      <c r="AH173" s="1">
        <f>+Payroll!AH173/Employment!AH173</f>
        <v>40600.720000000001</v>
      </c>
    </row>
    <row r="174" spans="1:34" x14ac:dyDescent="0.2">
      <c r="A174">
        <v>173</v>
      </c>
      <c r="C174" s="4" t="s">
        <v>263</v>
      </c>
      <c r="D174" s="5" t="s">
        <v>2134</v>
      </c>
      <c r="E174" s="1"/>
      <c r="F174" s="1"/>
      <c r="G174" s="1"/>
      <c r="H174" s="1"/>
      <c r="I174" s="1"/>
      <c r="J174" s="1"/>
      <c r="K174" s="1">
        <f>+Payroll!K174/Employment!K174</f>
        <v>16712.507936507936</v>
      </c>
      <c r="L174" s="1"/>
      <c r="M174" s="1"/>
      <c r="N174" s="1"/>
      <c r="O174" s="1"/>
      <c r="P174" s="1"/>
      <c r="Q174" s="1">
        <f>+Payroll!Q174/Employment!Q174</f>
        <v>25649.714285714286</v>
      </c>
      <c r="R174" s="1">
        <f>+Payroll!R174/Employment!R174</f>
        <v>26746.916666666668</v>
      </c>
      <c r="S174" s="1">
        <f>+Payroll!S174/Employment!S174</f>
        <v>38965.833333333336</v>
      </c>
      <c r="T174" s="1"/>
      <c r="U174" s="1">
        <f>+Payroll!U174/Employment!U174</f>
        <v>58654.972477064221</v>
      </c>
      <c r="V174" s="1">
        <f>+Payroll!V174/Employment!V174</f>
        <v>34143.041666666664</v>
      </c>
      <c r="W174" s="1">
        <f>+Payroll!W174/Employment!W174</f>
        <v>33054.666666666664</v>
      </c>
      <c r="X174" s="1">
        <f>+Payroll!X174/Employment!X174</f>
        <v>28910.851485148516</v>
      </c>
      <c r="Y174" s="1">
        <f>+Payroll!Y174/Employment!Y174</f>
        <v>35016.558139534885</v>
      </c>
      <c r="Z174" s="1">
        <f>+Payroll!Z174/Employment!Z174</f>
        <v>40126.550000000003</v>
      </c>
      <c r="AA174" s="1">
        <f>+Payroll!AA174/Employment!AA174</f>
        <v>33553.888888888891</v>
      </c>
      <c r="AB174" s="1">
        <f>+Payroll!AB174/Employment!AB174</f>
        <v>27472.677966101695</v>
      </c>
      <c r="AC174" s="1">
        <f>+Payroll!AC174/Employment!AC174</f>
        <v>17701.724137931036</v>
      </c>
      <c r="AD174" s="1">
        <f>+Payroll!AD174/Employment!AD174</f>
        <v>15539.578947368422</v>
      </c>
      <c r="AE174" s="1"/>
      <c r="AF174" s="1">
        <f>+Payroll!AF174/Employment!AF174</f>
        <v>16276.5625</v>
      </c>
      <c r="AG174" s="1">
        <f>+Payroll!AG174/Employment!AG174</f>
        <v>24883.228571428572</v>
      </c>
      <c r="AH174" s="1">
        <f>+Payroll!AH174/Employment!AH174</f>
        <v>25809.139393939393</v>
      </c>
    </row>
    <row r="175" spans="1:34" x14ac:dyDescent="0.2">
      <c r="A175">
        <v>174</v>
      </c>
      <c r="C175" s="4" t="s">
        <v>264</v>
      </c>
      <c r="D175" s="5" t="s">
        <v>2135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>
        <f>+Payroll!AE175/Employment!AE175</f>
        <v>23429.333333333332</v>
      </c>
      <c r="AF175" s="1">
        <f>+Payroll!AF175/Employment!AF175</f>
        <v>19418.727272727272</v>
      </c>
      <c r="AG175" s="1"/>
      <c r="AH175" s="1"/>
    </row>
    <row r="176" spans="1:34" x14ac:dyDescent="0.2">
      <c r="A176">
        <v>175</v>
      </c>
      <c r="C176" s="4" t="s">
        <v>265</v>
      </c>
      <c r="D176" s="5" t="s">
        <v>2136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>
        <f>+Payroll!X176/Employment!X176</f>
        <v>36872.571428571428</v>
      </c>
      <c r="Y176" s="1">
        <f>+Payroll!Y176/Employment!Y176</f>
        <v>39606.836363636365</v>
      </c>
      <c r="Z176" s="1">
        <f>+Payroll!Z176/Employment!Z176</f>
        <v>39109.333333333336</v>
      </c>
      <c r="AA176" s="1">
        <f>+Payroll!AA176/Employment!AA176</f>
        <v>35682.769230769234</v>
      </c>
      <c r="AB176" s="1">
        <f>+Payroll!AB176/Employment!AB176</f>
        <v>27805.052631578947</v>
      </c>
      <c r="AC176" s="1">
        <f>+Payroll!AC176/Employment!AC176</f>
        <v>17876.280701754386</v>
      </c>
      <c r="AD176" s="1">
        <f>+Payroll!AD176/Employment!AD176</f>
        <v>15242.333333333334</v>
      </c>
      <c r="AE176" s="1"/>
      <c r="AF176" s="1"/>
      <c r="AG176" s="1"/>
      <c r="AH176" s="1"/>
    </row>
    <row r="177" spans="1:34" x14ac:dyDescent="0.2">
      <c r="A177">
        <v>176</v>
      </c>
      <c r="C177" s="4" t="s">
        <v>266</v>
      </c>
      <c r="D177" s="5" t="s">
        <v>2137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>
        <f>+Payroll!AB177/Employment!AB177</f>
        <v>27557.333333333336</v>
      </c>
      <c r="AC177" s="1">
        <f>+Payroll!AC177/Employment!AC177</f>
        <v>18621.66037735849</v>
      </c>
      <c r="AD177" s="1">
        <f>+Payroll!AD177/Employment!AD177</f>
        <v>16656</v>
      </c>
      <c r="AE177" s="1"/>
      <c r="AF177" s="1"/>
      <c r="AG177" s="1"/>
      <c r="AH177" s="1"/>
    </row>
    <row r="178" spans="1:34" x14ac:dyDescent="0.2">
      <c r="A178">
        <v>177</v>
      </c>
      <c r="C178" s="4" t="s">
        <v>267</v>
      </c>
      <c r="D178" s="5" t="s">
        <v>2138</v>
      </c>
      <c r="E178" s="1"/>
      <c r="F178" s="1"/>
      <c r="G178" s="1"/>
      <c r="H178" s="1">
        <f>+Payroll!H178/Employment!H178</f>
        <v>13272.888888888889</v>
      </c>
      <c r="I178" s="1">
        <f>+Payroll!I178/Employment!I178</f>
        <v>14176.383838383839</v>
      </c>
      <c r="J178" s="1">
        <f>+Payroll!J178/Employment!J178</f>
        <v>14442.547368421052</v>
      </c>
      <c r="K178" s="1">
        <f>+Payroll!K178/Employment!K178</f>
        <v>13625.209302325582</v>
      </c>
      <c r="L178" s="1">
        <f>+Payroll!L178/Employment!L178</f>
        <v>14924.995305164319</v>
      </c>
      <c r="M178" s="1">
        <f>+Payroll!M178/Employment!M178</f>
        <v>16685.627906976744</v>
      </c>
      <c r="N178" s="1">
        <f>+Payroll!N178/Employment!N178</f>
        <v>18205.023255813954</v>
      </c>
      <c r="O178" s="1">
        <f>+Payroll!O178/Employment!O178</f>
        <v>18029.644444444446</v>
      </c>
      <c r="P178" s="1">
        <f>+Payroll!P178/Employment!P178</f>
        <v>18366.989010989011</v>
      </c>
      <c r="Q178" s="1">
        <f>+Payroll!Q178/Employment!Q178</f>
        <v>18489.580645161288</v>
      </c>
      <c r="R178" s="1">
        <f>+Payroll!R178/Employment!R178</f>
        <v>18500.373333333333</v>
      </c>
      <c r="S178" s="1">
        <f>+Payroll!S178/Employment!S178</f>
        <v>17499.08510638298</v>
      </c>
      <c r="T178" s="1">
        <f>+Payroll!T178/Employment!T178</f>
        <v>16636.588832487309</v>
      </c>
      <c r="U178" s="1">
        <f>+Payroll!U178/Employment!U178</f>
        <v>18415.897435897437</v>
      </c>
      <c r="V178" s="1">
        <f>+Payroll!V178/Employment!V178</f>
        <v>21080.172972972974</v>
      </c>
      <c r="W178" s="1">
        <f>+Payroll!W178/Employment!W178</f>
        <v>17660.177339901478</v>
      </c>
      <c r="X178" s="1">
        <f>+Payroll!X178/Employment!X178</f>
        <v>26774.175999999999</v>
      </c>
      <c r="Y178" s="1">
        <f>+Payroll!Y178/Employment!Y178</f>
        <v>30664.466019417476</v>
      </c>
      <c r="Z178" s="1">
        <f>+Payroll!Z178/Employment!Z178</f>
        <v>29814.700854700855</v>
      </c>
      <c r="AA178" s="1">
        <f>+Payroll!AA178/Employment!AA178</f>
        <v>25721.342857142856</v>
      </c>
      <c r="AB178" s="1">
        <f>+Payroll!AB178/Employment!AB178</f>
        <v>29408.859259259258</v>
      </c>
      <c r="AC178" s="1">
        <f>+Payroll!AC178/Employment!AC178</f>
        <v>27799.11377245509</v>
      </c>
      <c r="AD178" s="1">
        <f>+Payroll!AD178/Employment!AD178</f>
        <v>28155.209039548023</v>
      </c>
      <c r="AE178" s="1">
        <f>+Payroll!AE178/Employment!AE178</f>
        <v>26939.153439153441</v>
      </c>
      <c r="AF178" s="1">
        <f>+Payroll!AF178/Employment!AF178</f>
        <v>27479.95321637427</v>
      </c>
      <c r="AG178" s="1">
        <f>+Payroll!AG178/Employment!AG178</f>
        <v>21566.516666666666</v>
      </c>
      <c r="AH178" s="1">
        <f>+Payroll!AH178/Employment!AH178</f>
        <v>24084.666666666668</v>
      </c>
    </row>
    <row r="179" spans="1:34" x14ac:dyDescent="0.2">
      <c r="A179">
        <v>178</v>
      </c>
      <c r="C179" s="4" t="s">
        <v>268</v>
      </c>
      <c r="D179" s="5" t="s">
        <v>269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>
        <f>+Payroll!Q179/Employment!Q179</f>
        <v>18718.024096385543</v>
      </c>
      <c r="R179" s="1">
        <f>+Payroll!R179/Employment!R179</f>
        <v>19650.702702702703</v>
      </c>
      <c r="S179" s="1">
        <f>+Payroll!S179/Employment!S179</f>
        <v>17401.505376344085</v>
      </c>
      <c r="T179" s="1">
        <f>+Payroll!T179/Employment!T179</f>
        <v>17051.630434782608</v>
      </c>
      <c r="U179" s="1">
        <f>+Payroll!U179/Employment!U179</f>
        <v>18415.897435897437</v>
      </c>
      <c r="V179" s="1">
        <f>+Payroll!V179/Employment!V179</f>
        <v>21947.093023255813</v>
      </c>
      <c r="W179" s="1">
        <f>+Payroll!W179/Employment!W179</f>
        <v>17623.586206896551</v>
      </c>
      <c r="X179" s="1">
        <f>+Payroll!X179/Employment!X179</f>
        <v>26900.516129032258</v>
      </c>
      <c r="Y179" s="1">
        <f>+Payroll!Y179/Employment!Y179</f>
        <v>30664.466019417476</v>
      </c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x14ac:dyDescent="0.2">
      <c r="A180">
        <v>179</v>
      </c>
      <c r="C180" s="4" t="s">
        <v>270</v>
      </c>
      <c r="D180" s="5" t="s">
        <v>271</v>
      </c>
      <c r="E180" s="1"/>
      <c r="F180" s="1"/>
      <c r="G180" s="1"/>
      <c r="H180" s="1"/>
      <c r="I180" s="1"/>
      <c r="J180" s="1"/>
      <c r="K180" s="1">
        <f>+Payroll!K180/Employment!K180</f>
        <v>5651.0769230769229</v>
      </c>
      <c r="L180" s="1">
        <f>+Payroll!L180/Employment!L180</f>
        <v>5772.4</v>
      </c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>
        <f>+Payroll!AH180/Employment!AH180</f>
        <v>74530.5</v>
      </c>
    </row>
    <row r="181" spans="1:34" x14ac:dyDescent="0.2">
      <c r="A181">
        <v>180</v>
      </c>
      <c r="C181" s="4" t="s">
        <v>272</v>
      </c>
      <c r="D181" s="5" t="s">
        <v>2139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>
        <f>+Payroll!Z181/Employment!Z181</f>
        <v>31350.16513761468</v>
      </c>
      <c r="AA181" s="1">
        <f>+Payroll!AA181/Employment!AA181</f>
        <v>27062.584615384614</v>
      </c>
      <c r="AB181" s="1">
        <f>+Payroll!AB181/Employment!AB181</f>
        <v>30502.322580645163</v>
      </c>
      <c r="AC181" s="1">
        <f>+Payroll!AC181/Employment!AC181</f>
        <v>28489.066666666666</v>
      </c>
      <c r="AD181" s="1">
        <f>+Payroll!AD181/Employment!AD181</f>
        <v>28883.261146496814</v>
      </c>
      <c r="AE181" s="1">
        <f>+Payroll!AE181/Employment!AE181</f>
        <v>29218.748299319726</v>
      </c>
      <c r="AF181" s="1">
        <f>+Payroll!AF181/Employment!AF181</f>
        <v>28119.503448275864</v>
      </c>
      <c r="AG181" s="1">
        <f>+Payroll!AG181/Employment!AG181</f>
        <v>20470.901287553646</v>
      </c>
      <c r="AH181" s="1">
        <f>+Payroll!AH181/Employment!AH181</f>
        <v>21387.176470588234</v>
      </c>
    </row>
    <row r="182" spans="1:34" x14ac:dyDescent="0.2">
      <c r="A182">
        <v>181</v>
      </c>
      <c r="C182" s="4" t="s">
        <v>273</v>
      </c>
      <c r="D182" s="5" t="s">
        <v>274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>
        <f>+Payroll!Z182/Employment!Z182</f>
        <v>31350.16513761468</v>
      </c>
      <c r="AA182" s="1">
        <f>+Payroll!AA182/Employment!AA182</f>
        <v>27062.584615384614</v>
      </c>
      <c r="AB182" s="1">
        <f>+Payroll!AB182/Employment!AB182</f>
        <v>30502.322580645163</v>
      </c>
      <c r="AC182" s="1">
        <f>+Payroll!AC182/Employment!AC182</f>
        <v>30909.582089552237</v>
      </c>
      <c r="AD182" s="1">
        <f>+Payroll!AD182/Employment!AD182</f>
        <v>29363.090909090908</v>
      </c>
      <c r="AE182" s="1">
        <f>+Payroll!AE182/Employment!AE182</f>
        <v>29405.178082191782</v>
      </c>
      <c r="AF182" s="1">
        <f>+Payroll!AF182/Employment!AF182</f>
        <v>28763.262411347518</v>
      </c>
      <c r="AG182" s="1">
        <f>+Payroll!AG182/Employment!AG182</f>
        <v>20950.240000000002</v>
      </c>
      <c r="AH182" s="1">
        <f>+Payroll!AH182/Employment!AH182</f>
        <v>21660.189655172413</v>
      </c>
    </row>
    <row r="183" spans="1:34" x14ac:dyDescent="0.2">
      <c r="A183">
        <v>182</v>
      </c>
      <c r="C183" s="4" t="s">
        <v>275</v>
      </c>
      <c r="D183" s="5" t="s">
        <v>2140</v>
      </c>
      <c r="E183" s="1">
        <f>+Payroll!E183/Employment!E183</f>
        <v>16510.844277673546</v>
      </c>
      <c r="F183" s="1">
        <f>+Payroll!F183/Employment!F183</f>
        <v>18540.975609756097</v>
      </c>
      <c r="G183" s="1">
        <f>+Payroll!G183/Employment!G183</f>
        <v>17783.185520361993</v>
      </c>
      <c r="H183" s="1">
        <f>+Payroll!H183/Employment!H183</f>
        <v>19912.62193126023</v>
      </c>
      <c r="I183" s="1">
        <f>+Payroll!I183/Employment!I183</f>
        <v>21320.773354995938</v>
      </c>
      <c r="J183" s="1">
        <f>+Payroll!J183/Employment!J183</f>
        <v>20838.564166150034</v>
      </c>
      <c r="K183" s="1">
        <f>+Payroll!K183/Employment!K183</f>
        <v>21965.772174696081</v>
      </c>
      <c r="L183" s="1">
        <f>+Payroll!L183/Employment!L183</f>
        <v>22223.346393588603</v>
      </c>
      <c r="M183" s="1">
        <f>+Payroll!M183/Employment!M183</f>
        <v>23461.288679245285</v>
      </c>
      <c r="N183" s="1">
        <f>+Payroll!N183/Employment!N183</f>
        <v>27391.073215940687</v>
      </c>
      <c r="O183" s="1">
        <f>+Payroll!O183/Employment!O183</f>
        <v>23030.064714946071</v>
      </c>
      <c r="P183" s="1"/>
      <c r="Q183" s="1">
        <f>+Payroll!Q183/Employment!Q183</f>
        <v>26235.860819828406</v>
      </c>
      <c r="R183" s="1">
        <f>+Payroll!R183/Employment!R183</f>
        <v>27237.835253947931</v>
      </c>
      <c r="S183" s="1">
        <f>+Payroll!S183/Employment!S183</f>
        <v>28039.074818986322</v>
      </c>
      <c r="T183" s="1">
        <f>+Payroll!T183/Employment!T183</f>
        <v>31360.031542631838</v>
      </c>
      <c r="U183" s="1">
        <f>+Payroll!U183/Employment!U183</f>
        <v>36772.258255298177</v>
      </c>
      <c r="V183" s="1">
        <f>+Payroll!V183/Employment!V183</f>
        <v>38743.388777555112</v>
      </c>
      <c r="W183" s="1">
        <f>+Payroll!W183/Employment!W183</f>
        <v>37849.721908671112</v>
      </c>
      <c r="X183" s="1">
        <f>+Payroll!X183/Employment!X183</f>
        <v>35787.716981132078</v>
      </c>
      <c r="Y183" s="1">
        <f>+Payroll!Y183/Employment!Y183</f>
        <v>31103.084587441619</v>
      </c>
      <c r="Z183" s="1">
        <f>+Payroll!Z183/Employment!Z183</f>
        <v>32430.665889212829</v>
      </c>
      <c r="AA183" s="1">
        <f>+Payroll!AA183/Employment!AA183</f>
        <v>36842.050856253241</v>
      </c>
      <c r="AB183" s="1">
        <f>+Payroll!AB183/Employment!AB183</f>
        <v>37289.098000975137</v>
      </c>
      <c r="AC183" s="1">
        <f>+Payroll!AC183/Employment!AC183</f>
        <v>39223.928712871289</v>
      </c>
      <c r="AD183" s="1">
        <f>+Payroll!AD183/Employment!AD183</f>
        <v>67073.899838449113</v>
      </c>
      <c r="AE183" s="1">
        <f>+Payroll!AE183/Employment!AE183</f>
        <v>41979.689958896066</v>
      </c>
      <c r="AF183" s="1">
        <f>+Payroll!AF183/Employment!AF183</f>
        <v>47075.322763306911</v>
      </c>
      <c r="AG183" s="1">
        <f>+Payroll!AG183/Employment!AG183</f>
        <v>43534.20538165843</v>
      </c>
      <c r="AH183" s="1">
        <f>+Payroll!AH183/Employment!AH183</f>
        <v>48058.322580645159</v>
      </c>
    </row>
    <row r="184" spans="1:34" x14ac:dyDescent="0.2">
      <c r="A184">
        <v>183</v>
      </c>
      <c r="C184" s="4" t="s">
        <v>276</v>
      </c>
      <c r="D184" s="5" t="s">
        <v>277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>
        <f>+Payroll!AE184/Employment!AE184</f>
        <v>38979.46212121212</v>
      </c>
      <c r="AF184" s="1">
        <f>+Payroll!AF184/Employment!AF184</f>
        <v>47643.846979865775</v>
      </c>
      <c r="AG184" s="1">
        <f>+Payroll!AG184/Employment!AG184</f>
        <v>43415.182519280206</v>
      </c>
      <c r="AH184" s="1">
        <f>+Payroll!AH184/Employment!AH184</f>
        <v>46340.059139784949</v>
      </c>
    </row>
    <row r="185" spans="1:34" x14ac:dyDescent="0.2">
      <c r="A185">
        <v>184</v>
      </c>
      <c r="C185" s="4" t="s">
        <v>278</v>
      </c>
      <c r="D185" s="5" t="s">
        <v>279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>
        <f>+Payroll!AE185/Employment!AE185</f>
        <v>39017.872744539411</v>
      </c>
      <c r="AF185" s="1">
        <f>+Payroll!AF185/Employment!AF185</f>
        <v>47643.846979865775</v>
      </c>
      <c r="AG185" s="1">
        <f>+Payroll!AG185/Employment!AG185</f>
        <v>43415.182519280206</v>
      </c>
      <c r="AH185" s="1">
        <f>+Payroll!AH185/Employment!AH185</f>
        <v>46340.059139784949</v>
      </c>
    </row>
    <row r="186" spans="1:34" x14ac:dyDescent="0.2">
      <c r="A186">
        <v>185</v>
      </c>
      <c r="C186" s="4" t="s">
        <v>280</v>
      </c>
      <c r="D186" s="5" t="s">
        <v>2141</v>
      </c>
      <c r="E186" s="1">
        <f>+Payroll!E186/Employment!E186</f>
        <v>16643.303030303032</v>
      </c>
      <c r="F186" s="1">
        <f>+Payroll!F186/Employment!F186</f>
        <v>17594.141643059491</v>
      </c>
      <c r="G186" s="1">
        <f>+Payroll!G186/Employment!G186</f>
        <v>16849.71581769437</v>
      </c>
      <c r="H186" s="1">
        <f>+Payroll!H186/Employment!H186</f>
        <v>17466.548302872063</v>
      </c>
      <c r="I186" s="1">
        <f>+Payroll!I186/Employment!I186</f>
        <v>15743.439688715953</v>
      </c>
      <c r="J186" s="1">
        <f>+Payroll!J186/Employment!J186</f>
        <v>16067.263157894737</v>
      </c>
      <c r="K186" s="1">
        <f>+Payroll!K186/Employment!K186</f>
        <v>19013.674418604653</v>
      </c>
      <c r="L186" s="1">
        <f>+Payroll!L186/Employment!L186</f>
        <v>17882.526912181303</v>
      </c>
      <c r="M186" s="1">
        <f>+Payroll!M186/Employment!M186</f>
        <v>20507.740740740741</v>
      </c>
      <c r="N186" s="1">
        <f>+Payroll!N186/Employment!N186</f>
        <v>26939.95471698113</v>
      </c>
      <c r="O186" s="1">
        <f>+Payroll!O186/Employment!O186</f>
        <v>25312.471428571429</v>
      </c>
      <c r="P186" s="1">
        <f>+Payroll!P186/Employment!P186</f>
        <v>23590.119521912351</v>
      </c>
      <c r="Q186" s="1">
        <f>+Payroll!Q186/Employment!Q186</f>
        <v>26270.421286031044</v>
      </c>
      <c r="R186" s="1">
        <f>+Payroll!R186/Employment!R186</f>
        <v>27068.358078602621</v>
      </c>
      <c r="S186" s="1">
        <f>+Payroll!S186/Employment!S186</f>
        <v>32485.316455696204</v>
      </c>
      <c r="T186" s="1">
        <f>+Payroll!T186/Employment!T186</f>
        <v>34100.170212765959</v>
      </c>
      <c r="U186" s="1">
        <f>+Payroll!U186/Employment!U186</f>
        <v>37519.280575539568</v>
      </c>
      <c r="V186" s="1">
        <f>+Payroll!V186/Employment!V186</f>
        <v>39438.956521739128</v>
      </c>
      <c r="W186" s="1">
        <f>+Payroll!W186/Employment!W186</f>
        <v>43332.466501240691</v>
      </c>
      <c r="X186" s="1">
        <f>+Payroll!X186/Employment!X186</f>
        <v>43414.875331564988</v>
      </c>
      <c r="Y186" s="1">
        <f>+Payroll!Y186/Employment!Y186</f>
        <v>39771.750677506774</v>
      </c>
      <c r="Z186" s="1">
        <f>+Payroll!Z186/Employment!Z186</f>
        <v>44740.581602373888</v>
      </c>
      <c r="AA186" s="1">
        <f>+Payroll!AA186/Employment!AA186</f>
        <v>43865.236051502143</v>
      </c>
      <c r="AB186" s="1">
        <f>+Payroll!AB186/Employment!AB186</f>
        <v>46827.632270168855</v>
      </c>
      <c r="AC186" s="1">
        <f>+Payroll!AC186/Employment!AC186</f>
        <v>49568.06568144499</v>
      </c>
      <c r="AD186" s="1">
        <f>+Payroll!AD186/Employment!AD186</f>
        <v>140872.00787401575</v>
      </c>
      <c r="AE186" s="1">
        <f>+Payroll!AE186/Employment!AE186</f>
        <v>50974.972222222219</v>
      </c>
      <c r="AF186" s="1">
        <f>+Payroll!AF186/Employment!AF186</f>
        <v>44166.138181818184</v>
      </c>
      <c r="AG186" s="1">
        <f>+Payroll!AG186/Employment!AG186</f>
        <v>44569.444866920152</v>
      </c>
      <c r="AH186" s="1">
        <f>+Payroll!AH186/Employment!AH186</f>
        <v>59840.700460829496</v>
      </c>
    </row>
    <row r="187" spans="1:34" x14ac:dyDescent="0.2">
      <c r="A187">
        <v>186</v>
      </c>
      <c r="C187" s="4" t="s">
        <v>281</v>
      </c>
      <c r="D187" s="5" t="s">
        <v>2142</v>
      </c>
      <c r="E187" s="1">
        <f>+Payroll!E187/Employment!E187</f>
        <v>17712.306010928962</v>
      </c>
      <c r="F187" s="1">
        <f>+Payroll!F187/Employment!F187</f>
        <v>17854.870588235295</v>
      </c>
      <c r="G187" s="1">
        <f>+Payroll!G187/Employment!G187</f>
        <v>17048.54748603352</v>
      </c>
      <c r="H187" s="1">
        <f>+Payroll!H187/Employment!H187</f>
        <v>17608.743169398906</v>
      </c>
      <c r="I187" s="1">
        <f>+Payroll!I187/Employment!I187</f>
        <v>15682.824489795918</v>
      </c>
      <c r="J187" s="1">
        <f>+Payroll!J187/Employment!J187</f>
        <v>16086.648464163822</v>
      </c>
      <c r="K187" s="1">
        <f>+Payroll!K187/Employment!K187</f>
        <v>19065.051903114188</v>
      </c>
      <c r="L187" s="1">
        <f>+Payroll!L187/Employment!L187</f>
        <v>18059.952380952382</v>
      </c>
      <c r="M187" s="1">
        <f>+Payroll!M187/Employment!M187</f>
        <v>20663.234323432342</v>
      </c>
      <c r="N187" s="1">
        <f>+Payroll!N187/Employment!N187</f>
        <v>28256.363636363636</v>
      </c>
      <c r="O187" s="1">
        <f>+Payroll!O187/Employment!O187</f>
        <v>26174.573770491803</v>
      </c>
      <c r="P187" s="1">
        <f>+Payroll!P187/Employment!P187</f>
        <v>24164.223255813955</v>
      </c>
      <c r="Q187" s="1">
        <f>+Payroll!Q187/Employment!Q187</f>
        <v>27026.343825665859</v>
      </c>
      <c r="R187" s="1">
        <f>+Payroll!R187/Employment!R187</f>
        <v>28604.79207920792</v>
      </c>
      <c r="S187" s="1">
        <f>+Payroll!S187/Employment!S187</f>
        <v>34034.647887323947</v>
      </c>
      <c r="T187" s="1">
        <f>+Payroll!T187/Employment!T187</f>
        <v>36155.871657754011</v>
      </c>
      <c r="U187" s="1">
        <f>+Payroll!U187/Employment!U187</f>
        <v>39177.478260869568</v>
      </c>
      <c r="V187" s="1">
        <f>+Payroll!V187/Employment!V187</f>
        <v>41259.913043478264</v>
      </c>
      <c r="W187" s="1">
        <f>+Payroll!W187/Employment!W187</f>
        <v>46002.285714285717</v>
      </c>
      <c r="X187" s="1">
        <f>+Payroll!X187/Employment!X187</f>
        <v>46613.057750759879</v>
      </c>
      <c r="Y187" s="1">
        <f>+Payroll!Y187/Employment!Y187</f>
        <v>42698.317757009347</v>
      </c>
      <c r="Z187" s="1">
        <f>+Payroll!Z187/Employment!Z187</f>
        <v>48720.293706293705</v>
      </c>
      <c r="AA187" s="1">
        <f>+Payroll!AA187/Employment!AA187</f>
        <v>50378.670623145401</v>
      </c>
      <c r="AB187" s="1">
        <f>+Payroll!AB187/Employment!AB187</f>
        <v>49190.65306122449</v>
      </c>
      <c r="AC187" s="1">
        <f>+Payroll!AC187/Employment!AC187</f>
        <v>51484.250580046406</v>
      </c>
      <c r="AD187" s="1">
        <f>+Payroll!AD187/Employment!AD187</f>
        <v>154376.34204275534</v>
      </c>
      <c r="AE187" s="1">
        <f>+Payroll!AE187/Employment!AE187</f>
        <v>55853.919999999998</v>
      </c>
      <c r="AF187" s="1">
        <f>+Payroll!AF187/Employment!AF187</f>
        <v>32122.725663716814</v>
      </c>
      <c r="AG187" s="1">
        <f>+Payroll!AG187/Employment!AG187</f>
        <v>35049.162393162391</v>
      </c>
      <c r="AH187" s="1">
        <f>+Payroll!AH187/Employment!AH187</f>
        <v>38967.538461538461</v>
      </c>
    </row>
    <row r="188" spans="1:34" x14ac:dyDescent="0.2">
      <c r="A188">
        <v>187</v>
      </c>
      <c r="C188" s="4" t="s">
        <v>282</v>
      </c>
      <c r="D188" s="5" t="s">
        <v>283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>
        <f>+Payroll!R188/Employment!R188</f>
        <v>16220.666666666668</v>
      </c>
      <c r="S188" s="1"/>
      <c r="T188" s="1">
        <f>+Payroll!T188/Employment!T188</f>
        <v>17757.538461538461</v>
      </c>
      <c r="U188" s="1">
        <f>+Payroll!U188/Employment!U188</f>
        <v>25616.631578947367</v>
      </c>
      <c r="V188" s="1">
        <f>+Payroll!V188/Employment!V188</f>
        <v>23666.799999999999</v>
      </c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>
        <f>+Payroll!AG188/Employment!AG188</f>
        <v>21169.853658536584</v>
      </c>
      <c r="AH188" s="1"/>
    </row>
    <row r="189" spans="1:34" x14ac:dyDescent="0.2">
      <c r="A189">
        <v>188</v>
      </c>
      <c r="C189" s="4" t="s">
        <v>284</v>
      </c>
      <c r="D189" s="5" t="s">
        <v>285</v>
      </c>
      <c r="E189" s="1"/>
      <c r="F189" s="1">
        <f>+Payroll!F189/Employment!F189</f>
        <v>30490.555555555555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>
        <f>+Payroll!Z189/Employment!Z189</f>
        <v>45277.354838709674</v>
      </c>
      <c r="AA189" s="1">
        <f>+Payroll!AA189/Employment!AA189</f>
        <v>41888.820766378245</v>
      </c>
      <c r="AB189" s="1">
        <f>+Payroll!AB189/Employment!AB189</f>
        <v>45317.311999999998</v>
      </c>
      <c r="AC189" s="1">
        <f>+Payroll!AC189/Employment!AC189</f>
        <v>46294.257988165678</v>
      </c>
      <c r="AD189" s="1">
        <f>+Payroll!AD189/Employment!AD189</f>
        <v>46663.356550580429</v>
      </c>
      <c r="AE189" s="1">
        <f>+Payroll!AE189/Employment!AE189</f>
        <v>48222.517441860466</v>
      </c>
      <c r="AF189" s="1">
        <f>+Payroll!AF189/Employment!AF189</f>
        <v>47468.431791221825</v>
      </c>
      <c r="AG189" s="1">
        <f>+Payroll!AG189/Employment!AG189</f>
        <v>47539.456842105261</v>
      </c>
      <c r="AH189" s="1">
        <f>+Payroll!AH189/Employment!AH189</f>
        <v>49088.881422924904</v>
      </c>
    </row>
    <row r="190" spans="1:34" x14ac:dyDescent="0.2">
      <c r="A190">
        <v>189</v>
      </c>
      <c r="C190" s="4" t="s">
        <v>286</v>
      </c>
      <c r="D190" s="5" t="s">
        <v>287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>
        <f>+Payroll!Z190/Employment!Z190</f>
        <v>45377.345388788424</v>
      </c>
      <c r="AA190" s="1">
        <f>+Payroll!AA190/Employment!AA190</f>
        <v>44933.327935222675</v>
      </c>
      <c r="AB190" s="1">
        <f>+Payroll!AB190/Employment!AB190</f>
        <v>45479.13625866051</v>
      </c>
      <c r="AC190" s="1">
        <f>+Payroll!AC190/Employment!AC190</f>
        <v>46470.373944511462</v>
      </c>
      <c r="AD190" s="1">
        <f>+Payroll!AD190/Employment!AD190</f>
        <v>47227.492281303603</v>
      </c>
      <c r="AE190" s="1"/>
      <c r="AF190" s="1">
        <f>+Payroll!AF190/Employment!AF190</f>
        <v>47262.543640897755</v>
      </c>
      <c r="AG190" s="1">
        <f>+Payroll!AG190/Employment!AG190</f>
        <v>46461.133714285716</v>
      </c>
      <c r="AH190" s="1">
        <f>+Payroll!AH190/Employment!AH190</f>
        <v>50180.760368663592</v>
      </c>
    </row>
    <row r="191" spans="1:34" x14ac:dyDescent="0.2">
      <c r="A191">
        <v>190</v>
      </c>
      <c r="C191" s="4" t="s">
        <v>288</v>
      </c>
      <c r="D191" s="5" t="s">
        <v>289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>
        <f>+Payroll!AA191/Employment!AA191</f>
        <v>44879.483146067418</v>
      </c>
      <c r="AB191" s="1">
        <f>+Payroll!AB191/Employment!AB191</f>
        <v>43997.230769230766</v>
      </c>
      <c r="AC191" s="1">
        <f>+Payroll!AC191/Employment!AC191</f>
        <v>50516.520833333336</v>
      </c>
      <c r="AD191" s="1">
        <f>+Payroll!AD191/Employment!AD191</f>
        <v>49616.361702127659</v>
      </c>
      <c r="AE191" s="1"/>
      <c r="AF191" s="1"/>
      <c r="AG191" s="1"/>
      <c r="AH191" s="1"/>
    </row>
    <row r="192" spans="1:34" x14ac:dyDescent="0.2">
      <c r="A192">
        <v>191</v>
      </c>
      <c r="C192" s="4" t="s">
        <v>290</v>
      </c>
      <c r="D192" s="5" t="s">
        <v>2143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>
        <f>+Payroll!AG192/Employment!AG192</f>
        <v>65338.5</v>
      </c>
      <c r="AH192" s="1">
        <f>+Payroll!AH192/Employment!AH192</f>
        <v>42507.277777777781</v>
      </c>
    </row>
    <row r="193" spans="1:34" x14ac:dyDescent="0.2">
      <c r="A193">
        <v>192</v>
      </c>
      <c r="C193" s="4" t="s">
        <v>291</v>
      </c>
      <c r="D193" s="5" t="s">
        <v>2144</v>
      </c>
      <c r="E193" s="1">
        <f>+Payroll!E193/Employment!E193</f>
        <v>17810.369483919221</v>
      </c>
      <c r="F193" s="1">
        <f>+Payroll!F193/Employment!F193</f>
        <v>18937.578851412945</v>
      </c>
      <c r="G193" s="1">
        <f>+Payroll!G193/Employment!G193</f>
        <v>21248.994663820704</v>
      </c>
      <c r="H193" s="1">
        <f>+Payroll!H193/Employment!H193</f>
        <v>23275.545833333334</v>
      </c>
      <c r="I193" s="1">
        <f>+Payroll!I193/Employment!I193</f>
        <v>24462.266800401205</v>
      </c>
      <c r="J193" s="1">
        <f>+Payroll!J193/Employment!J193</f>
        <v>25405.084311632872</v>
      </c>
      <c r="K193" s="1">
        <f>+Payroll!K193/Employment!K193</f>
        <v>24358.900102986612</v>
      </c>
      <c r="L193" s="1">
        <f>+Payroll!L193/Employment!L193</f>
        <v>27929.764593301436</v>
      </c>
      <c r="M193" s="1">
        <f>+Payroll!M193/Employment!M193</f>
        <v>26123.870157068064</v>
      </c>
      <c r="N193" s="1">
        <f>+Payroll!N193/Employment!N193</f>
        <v>27601.777777777777</v>
      </c>
      <c r="O193" s="1">
        <f>+Payroll!O193/Employment!O193</f>
        <v>29190.857727737974</v>
      </c>
      <c r="P193" s="1">
        <f>+Payroll!P193/Employment!P193</f>
        <v>28026.924774322968</v>
      </c>
      <c r="Q193" s="1">
        <f>+Payroll!Q193/Employment!Q193</f>
        <v>27213.149105367793</v>
      </c>
      <c r="R193" s="1">
        <f>+Payroll!R193/Employment!R193</f>
        <v>27791.423035522068</v>
      </c>
      <c r="S193" s="1">
        <f>+Payroll!S193/Employment!S193</f>
        <v>29240.852130325813</v>
      </c>
      <c r="T193" s="1">
        <f>+Payroll!T193/Employment!T193</f>
        <v>29247.458762886599</v>
      </c>
      <c r="U193" s="1">
        <f>+Payroll!U193/Employment!U193</f>
        <v>32557.114323258869</v>
      </c>
      <c r="V193" s="1">
        <f>+Payroll!V193/Employment!V193</f>
        <v>32465.13715710723</v>
      </c>
      <c r="W193" s="1">
        <f>+Payroll!W193/Employment!W193</f>
        <v>33268.75315729047</v>
      </c>
      <c r="X193" s="1">
        <f>+Payroll!X193/Employment!X193</f>
        <v>37455.641509433961</v>
      </c>
      <c r="Y193" s="1">
        <f>+Payroll!Y193/Employment!Y193</f>
        <v>37393.577331759152</v>
      </c>
      <c r="Z193" s="1">
        <f>+Payroll!Z193/Employment!Z193</f>
        <v>38166.064367816092</v>
      </c>
      <c r="AA193" s="1">
        <f>+Payroll!AA193/Employment!AA193</f>
        <v>28573.226130653267</v>
      </c>
      <c r="AB193" s="1">
        <f>+Payroll!AB193/Employment!AB193</f>
        <v>26014.558415841584</v>
      </c>
      <c r="AC193" s="1">
        <f>+Payroll!AC193/Employment!AC193</f>
        <v>23749.618320610687</v>
      </c>
      <c r="AD193" s="1">
        <f>+Payroll!AD193/Employment!AD193</f>
        <v>38654.29795158287</v>
      </c>
      <c r="AE193" s="1">
        <f>+Payroll!AE193/Employment!AE193</f>
        <v>41594.433070866144</v>
      </c>
      <c r="AF193" s="1">
        <f>+Payroll!AF193/Employment!AF193</f>
        <v>42172.770853307768</v>
      </c>
      <c r="AG193" s="1">
        <f>+Payroll!AG193/Employment!AG193</f>
        <v>43465.325735992403</v>
      </c>
      <c r="AH193" s="1">
        <f>+Payroll!AH193/Employment!AH193</f>
        <v>48010.875362318839</v>
      </c>
    </row>
    <row r="194" spans="1:34" x14ac:dyDescent="0.2">
      <c r="A194">
        <v>193</v>
      </c>
      <c r="C194" s="4" t="s">
        <v>292</v>
      </c>
      <c r="D194" s="5" t="s">
        <v>293</v>
      </c>
      <c r="E194" s="1">
        <f>+Payroll!E194/Employment!E194</f>
        <v>15537.333333333334</v>
      </c>
      <c r="F194" s="1">
        <f>+Payroll!F194/Employment!F194</f>
        <v>15820.416666666666</v>
      </c>
      <c r="G194" s="1">
        <f>+Payroll!G194/Employment!G194</f>
        <v>16101.282442748092</v>
      </c>
      <c r="H194" s="1"/>
      <c r="I194" s="1"/>
      <c r="J194" s="1">
        <f>+Payroll!J194/Employment!J194</f>
        <v>17139.20792079208</v>
      </c>
      <c r="K194" s="1">
        <f>+Payroll!K194/Employment!K194</f>
        <v>19828.196078431374</v>
      </c>
      <c r="L194" s="1">
        <f>+Payroll!L194/Employment!L194</f>
        <v>19862.862745098038</v>
      </c>
      <c r="M194" s="1">
        <f>+Payroll!M194/Employment!M194</f>
        <v>23144.495238095238</v>
      </c>
      <c r="N194" s="1">
        <f>+Payroll!N194/Employment!N194</f>
        <v>27919.13432835821</v>
      </c>
      <c r="O194" s="1">
        <f>+Payroll!O194/Employment!O194</f>
        <v>28824.285714285714</v>
      </c>
      <c r="P194" s="1">
        <f>+Payroll!P194/Employment!P194</f>
        <v>24217.741176470587</v>
      </c>
      <c r="Q194" s="1">
        <f>+Payroll!Q194/Employment!Q194</f>
        <v>22767.811764705883</v>
      </c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x14ac:dyDescent="0.2">
      <c r="A195">
        <v>194</v>
      </c>
      <c r="C195" s="4" t="s">
        <v>294</v>
      </c>
      <c r="D195" s="5" t="s">
        <v>295</v>
      </c>
      <c r="E195" s="1">
        <f>+Payroll!E195/Employment!E195</f>
        <v>19341.804255319148</v>
      </c>
      <c r="F195" s="1">
        <f>+Payroll!F195/Employment!F195</f>
        <v>20847.646315789472</v>
      </c>
      <c r="G195" s="1">
        <f>+Payroll!G195/Employment!G195</f>
        <v>22256.884826325411</v>
      </c>
      <c r="H195" s="1">
        <f>+Payroll!H195/Employment!H195</f>
        <v>23445.66037735849</v>
      </c>
      <c r="I195" s="1">
        <f>+Payroll!I195/Employment!I195</f>
        <v>24943.689873417723</v>
      </c>
      <c r="J195" s="1">
        <f>+Payroll!J195/Employment!J195</f>
        <v>26375.392405063292</v>
      </c>
      <c r="K195" s="1">
        <f>+Payroll!K195/Employment!K195</f>
        <v>25218.326388888891</v>
      </c>
      <c r="L195" s="1">
        <f>+Payroll!L195/Employment!L195</f>
        <v>30128.629213483146</v>
      </c>
      <c r="M195" s="1">
        <f>+Payroll!M195/Employment!M195</f>
        <v>24765.722960151801</v>
      </c>
      <c r="N195" s="1">
        <f>+Payroll!N195/Employment!N195</f>
        <v>25868.021978021978</v>
      </c>
      <c r="O195" s="1">
        <f>+Payroll!O195/Employment!O195</f>
        <v>27685.233576642335</v>
      </c>
      <c r="P195" s="1">
        <f>+Payroll!P195/Employment!P195</f>
        <v>26142.306049822066</v>
      </c>
      <c r="Q195" s="1">
        <f>+Payroll!Q195/Employment!Q195</f>
        <v>25591.268817204302</v>
      </c>
      <c r="R195" s="1">
        <f>+Payroll!R195/Employment!R195</f>
        <v>24754.314563106796</v>
      </c>
      <c r="S195" s="1">
        <f>+Payroll!S195/Employment!S195</f>
        <v>24250.053191489362</v>
      </c>
      <c r="T195" s="1">
        <f>+Payroll!T195/Employment!T195</f>
        <v>23894.51282051282</v>
      </c>
      <c r="U195" s="1">
        <f>+Payroll!U195/Employment!U195</f>
        <v>26631.238578680204</v>
      </c>
      <c r="V195" s="1">
        <f>+Payroll!V195/Employment!V195</f>
        <v>25374.607407407406</v>
      </c>
      <c r="W195" s="1">
        <f>+Payroll!W195/Employment!W195</f>
        <v>25767.843342036555</v>
      </c>
      <c r="X195" s="1">
        <f>+Payroll!X195/Employment!X195</f>
        <v>27248.96755162242</v>
      </c>
      <c r="Y195" s="1">
        <f>+Payroll!Y195/Employment!Y195</f>
        <v>27764.524390243903</v>
      </c>
      <c r="Z195" s="1">
        <f>+Payroll!Z195/Employment!Z195</f>
        <v>27029.654320987655</v>
      </c>
      <c r="AA195" s="1">
        <f>+Payroll!AA195/Employment!AA195</f>
        <v>29025.135483870967</v>
      </c>
      <c r="AB195" s="1">
        <f>+Payroll!AB195/Employment!AB195</f>
        <v>28294.2</v>
      </c>
      <c r="AC195" s="1">
        <f>+Payroll!AC195/Employment!AC195</f>
        <v>27620.899563318777</v>
      </c>
      <c r="AD195" s="1">
        <f>+Payroll!AD195/Employment!AD195</f>
        <v>28702.864864864863</v>
      </c>
      <c r="AE195" s="1">
        <f>+Payroll!AE195/Employment!AE195</f>
        <v>32642.572025052192</v>
      </c>
      <c r="AF195" s="1">
        <f>+Payroll!AF195/Employment!AF195</f>
        <v>31422.091451292246</v>
      </c>
      <c r="AG195" s="1">
        <f>+Payroll!AG195/Employment!AG195</f>
        <v>32197.465648854963</v>
      </c>
      <c r="AH195" s="1">
        <f>+Payroll!AH195/Employment!AH195</f>
        <v>36318.761194029852</v>
      </c>
    </row>
    <row r="196" spans="1:34" x14ac:dyDescent="0.2">
      <c r="A196">
        <v>195</v>
      </c>
      <c r="C196" s="4" t="s">
        <v>296</v>
      </c>
      <c r="D196" s="5" t="s">
        <v>2145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>
        <f>+Payroll!AC196/Employment!AC196</f>
        <v>18061.019607843136</v>
      </c>
      <c r="AD196" s="1">
        <f>+Payroll!AD196/Employment!AD196</f>
        <v>21168.457142857143</v>
      </c>
      <c r="AE196" s="1">
        <f>+Payroll!AE196/Employment!AE196</f>
        <v>18348.615384615383</v>
      </c>
      <c r="AF196" s="1">
        <f>+Payroll!AF196/Employment!AF196</f>
        <v>16142.428571428571</v>
      </c>
      <c r="AG196" s="1">
        <f>+Payroll!AG196/Employment!AG196</f>
        <v>15918.179104477613</v>
      </c>
      <c r="AH196" s="1">
        <f>+Payroll!AH196/Employment!AH196</f>
        <v>17829.536231884056</v>
      </c>
    </row>
    <row r="197" spans="1:34" x14ac:dyDescent="0.2">
      <c r="A197">
        <v>196</v>
      </c>
      <c r="C197" s="4" t="s">
        <v>297</v>
      </c>
      <c r="D197" s="5" t="s">
        <v>2146</v>
      </c>
      <c r="E197" s="1">
        <f>+Payroll!E197/Employment!E197</f>
        <v>17840.343919442294</v>
      </c>
      <c r="F197" s="1">
        <f>+Payroll!F197/Employment!F197</f>
        <v>17163.411314984711</v>
      </c>
      <c r="G197" s="1">
        <f>+Payroll!G197/Employment!G197</f>
        <v>17779.072706509327</v>
      </c>
      <c r="H197" s="1">
        <f>+Payroll!H197/Employment!H197</f>
        <v>17245.242577842142</v>
      </c>
      <c r="I197" s="1">
        <f>+Payroll!I197/Employment!I197</f>
        <v>17362.733287388008</v>
      </c>
      <c r="J197" s="1">
        <f>+Payroll!J197/Employment!J197</f>
        <v>18968.897435897437</v>
      </c>
      <c r="K197" s="1">
        <f>+Payroll!K197/Employment!K197</f>
        <v>20660.067094227925</v>
      </c>
      <c r="L197" s="1">
        <f>+Payroll!L197/Employment!L197</f>
        <v>20975.721284703319</v>
      </c>
      <c r="M197" s="1">
        <f>+Payroll!M197/Employment!M197</f>
        <v>20712.894488188977</v>
      </c>
      <c r="N197" s="1">
        <f>+Payroll!N197/Employment!N197</f>
        <v>19303.163265306124</v>
      </c>
      <c r="O197" s="1">
        <f>+Payroll!O197/Employment!O197</f>
        <v>21291.648975302156</v>
      </c>
      <c r="P197" s="1">
        <f>+Payroll!P197/Employment!P197</f>
        <v>21986.856846473031</v>
      </c>
      <c r="Q197" s="1">
        <f>+Payroll!Q197/Employment!Q197</f>
        <v>22743.24427480916</v>
      </c>
      <c r="R197" s="1">
        <f>+Payroll!R197/Employment!R197</f>
        <v>23059.189920671954</v>
      </c>
      <c r="S197" s="1">
        <f>+Payroll!S197/Employment!S197</f>
        <v>23578.869603916333</v>
      </c>
      <c r="T197" s="1">
        <f>+Payroll!T197/Employment!T197</f>
        <v>21362.300884955752</v>
      </c>
      <c r="U197" s="1">
        <f>+Payroll!U197/Employment!U197</f>
        <v>22795.531159719358</v>
      </c>
      <c r="V197" s="1">
        <f>+Payroll!V197/Employment!V197</f>
        <v>23749.382545174933</v>
      </c>
      <c r="W197" s="1">
        <f>+Payroll!W197/Employment!W197</f>
        <v>23563.422637590862</v>
      </c>
      <c r="X197" s="1">
        <f>+Payroll!X197/Employment!X197</f>
        <v>24492.760820045558</v>
      </c>
      <c r="Y197" s="1">
        <f>+Payroll!Y197/Employment!Y197</f>
        <v>24600.689822294022</v>
      </c>
      <c r="Z197" s="1">
        <f>+Payroll!Z197/Employment!Z197</f>
        <v>25060.240029271863</v>
      </c>
      <c r="AA197" s="1">
        <f>+Payroll!AA197/Employment!AA197</f>
        <v>25932.991782779565</v>
      </c>
      <c r="AB197" s="1">
        <f>+Payroll!AB197/Employment!AB197</f>
        <v>25850.592514865337</v>
      </c>
      <c r="AC197" s="1">
        <f>+Payroll!AC197/Employment!AC197</f>
        <v>26138.198267564967</v>
      </c>
      <c r="AD197" s="1">
        <f>+Payroll!AD197/Employment!AD197</f>
        <v>27419.644685335741</v>
      </c>
      <c r="AE197" s="1">
        <f>+Payroll!AE197/Employment!AE197</f>
        <v>28838.294994675187</v>
      </c>
      <c r="AF197" s="1">
        <f>+Payroll!AF197/Employment!AF197</f>
        <v>30866.639900867409</v>
      </c>
      <c r="AG197" s="1">
        <f>+Payroll!AG197/Employment!AG197</f>
        <v>32159.443875174664</v>
      </c>
      <c r="AH197" s="1">
        <f>+Payroll!AH197/Employment!AH197</f>
        <v>31083.319670200235</v>
      </c>
    </row>
    <row r="198" spans="1:34" x14ac:dyDescent="0.2">
      <c r="A198">
        <v>197</v>
      </c>
      <c r="C198" s="4" t="s">
        <v>298</v>
      </c>
      <c r="D198" s="5" t="s">
        <v>2147</v>
      </c>
      <c r="E198" s="1">
        <f>+Payroll!E198/Employment!E198</f>
        <v>18157.69505354411</v>
      </c>
      <c r="F198" s="1">
        <f>+Payroll!F198/Employment!F198</f>
        <v>17200.34106962664</v>
      </c>
      <c r="G198" s="1">
        <f>+Payroll!G198/Employment!G198</f>
        <v>17790.344621513945</v>
      </c>
      <c r="H198" s="1">
        <f>+Payroll!H198/Employment!H198</f>
        <v>17353.850252641249</v>
      </c>
      <c r="I198" s="1">
        <f>+Payroll!I198/Employment!I198</f>
        <v>17602.934356351238</v>
      </c>
      <c r="J198" s="1">
        <f>+Payroll!J198/Employment!J198</f>
        <v>19577.998988366213</v>
      </c>
      <c r="K198" s="1">
        <f>+Payroll!K198/Employment!K198</f>
        <v>21723.122762148338</v>
      </c>
      <c r="L198" s="1">
        <f>+Payroll!L198/Employment!L198</f>
        <v>22125.678864824495</v>
      </c>
      <c r="M198" s="1">
        <f>+Payroll!M198/Employment!M198</f>
        <v>21467.053003533569</v>
      </c>
      <c r="N198" s="1">
        <f>+Payroll!N198/Employment!N198</f>
        <v>19757.145617667356</v>
      </c>
      <c r="O198" s="1">
        <f>+Payroll!O198/Employment!O198</f>
        <v>21923.129604365622</v>
      </c>
      <c r="P198" s="1">
        <f>+Payroll!P198/Employment!P198</f>
        <v>22212.746666666666</v>
      </c>
      <c r="Q198" s="1">
        <f>+Payroll!Q198/Employment!Q198</f>
        <v>23155.44596273292</v>
      </c>
      <c r="R198" s="1">
        <f>+Payroll!R198/Employment!R198</f>
        <v>24268.607782581839</v>
      </c>
      <c r="S198" s="1">
        <f>+Payroll!S198/Employment!S198</f>
        <v>24542.213209733487</v>
      </c>
      <c r="T198" s="1">
        <f>+Payroll!T198/Employment!T198</f>
        <v>23235.057192374352</v>
      </c>
      <c r="U198" s="1">
        <f>+Payroll!U198/Employment!U198</f>
        <v>23897.22663551402</v>
      </c>
      <c r="V198" s="1">
        <f>+Payroll!V198/Employment!V198</f>
        <v>24281.946957878314</v>
      </c>
      <c r="W198" s="1">
        <f>+Payroll!W198/Employment!W198</f>
        <v>24705.708571428571</v>
      </c>
      <c r="X198" s="1">
        <f>+Payroll!X198/Employment!X198</f>
        <v>24538.578110383536</v>
      </c>
      <c r="Y198" s="1">
        <f>+Payroll!Y198/Employment!Y198</f>
        <v>24926.125726360275</v>
      </c>
      <c r="Z198" s="1">
        <f>+Payroll!Z198/Employment!Z198</f>
        <v>24937.54748603352</v>
      </c>
      <c r="AA198" s="1">
        <f>+Payroll!AA198/Employment!AA198</f>
        <v>25572.505808757818</v>
      </c>
      <c r="AB198" s="1">
        <f>+Payroll!AB198/Employment!AB198</f>
        <v>25665.125610297382</v>
      </c>
      <c r="AC198" s="1">
        <f>+Payroll!AC198/Employment!AC198</f>
        <v>25350.885218827414</v>
      </c>
      <c r="AD198" s="1">
        <f>+Payroll!AD198/Employment!AD198</f>
        <v>25737.231878253904</v>
      </c>
      <c r="AE198" s="1">
        <f>+Payroll!AE198/Employment!AE198</f>
        <v>28317.383542538355</v>
      </c>
      <c r="AF198" s="1">
        <f>+Payroll!AF198/Employment!AF198</f>
        <v>30523.703300442328</v>
      </c>
      <c r="AG198" s="1">
        <f>+Payroll!AG198/Employment!AG198</f>
        <v>30114.818546914932</v>
      </c>
      <c r="AH198" s="1">
        <f>+Payroll!AH198/Employment!AH198</f>
        <v>29485.905273765537</v>
      </c>
    </row>
    <row r="199" spans="1:34" x14ac:dyDescent="0.2">
      <c r="A199">
        <v>198</v>
      </c>
      <c r="C199" s="4" t="s">
        <v>299</v>
      </c>
      <c r="D199" s="5" t="s">
        <v>300</v>
      </c>
      <c r="E199" s="1">
        <f>+Payroll!E199/Employment!E199</f>
        <v>14627.834951456311</v>
      </c>
      <c r="F199" s="1">
        <f>+Payroll!F199/Employment!F199</f>
        <v>10788.221198156682</v>
      </c>
      <c r="G199" s="1">
        <f>+Payroll!G199/Employment!G199</f>
        <v>11686.592592592593</v>
      </c>
      <c r="H199" s="1">
        <f>+Payroll!H199/Employment!H199</f>
        <v>11167.338983050848</v>
      </c>
      <c r="I199" s="1">
        <f>+Payroll!I199/Employment!I199</f>
        <v>11853.885844748858</v>
      </c>
      <c r="J199" s="1">
        <f>+Payroll!J199/Employment!J199</f>
        <v>14479.70218228498</v>
      </c>
      <c r="K199" s="1">
        <f>+Payroll!K199/Employment!K199</f>
        <v>14976.305084745763</v>
      </c>
      <c r="L199" s="1">
        <f>+Payroll!L199/Employment!L199</f>
        <v>13638.467153284671</v>
      </c>
      <c r="M199" s="1">
        <f>+Payroll!M199/Employment!M199</f>
        <v>14523.705263157895</v>
      </c>
      <c r="N199" s="1">
        <f>+Payroll!N199/Employment!N199</f>
        <v>14618.76923076923</v>
      </c>
      <c r="O199" s="1">
        <f>+Payroll!O199/Employment!O199</f>
        <v>15844.863340563992</v>
      </c>
      <c r="P199" s="1">
        <f>+Payroll!P199/Employment!P199</f>
        <v>15691.743271221532</v>
      </c>
      <c r="Q199" s="1">
        <f>+Payroll!Q199/Employment!Q199</f>
        <v>15764.963503649635</v>
      </c>
      <c r="R199" s="1">
        <f>+Payroll!R199/Employment!R199</f>
        <v>17006.077922077922</v>
      </c>
      <c r="S199" s="1">
        <f>+Payroll!S199/Employment!S199</f>
        <v>16448.366589327146</v>
      </c>
      <c r="T199" s="1">
        <f>+Payroll!T199/Employment!T199</f>
        <v>16557.644444444446</v>
      </c>
      <c r="U199" s="1">
        <f>+Payroll!U199/Employment!U199</f>
        <v>18020.285067873305</v>
      </c>
      <c r="V199" s="1">
        <f>+Payroll!V199/Employment!V199</f>
        <v>18187.636363636364</v>
      </c>
      <c r="W199" s="1">
        <f>+Payroll!W199/Employment!W199</f>
        <v>18270.609174311925</v>
      </c>
      <c r="X199" s="1">
        <f>+Payroll!X199/Employment!X199</f>
        <v>18426.322466960351</v>
      </c>
      <c r="Y199" s="1">
        <f>+Payroll!Y199/Employment!Y199</f>
        <v>18752.17726396917</v>
      </c>
      <c r="Z199" s="1">
        <f>+Payroll!Z199/Employment!Z199</f>
        <v>19061.527800161159</v>
      </c>
      <c r="AA199" s="1">
        <f>+Payroll!AA199/Employment!AA199</f>
        <v>19728.34445306439</v>
      </c>
      <c r="AB199" s="1">
        <f>+Payroll!AB199/Employment!AB199</f>
        <v>19847.312803889788</v>
      </c>
      <c r="AC199" s="1">
        <f>+Payroll!AC199/Employment!AC199</f>
        <v>20155.581291759467</v>
      </c>
      <c r="AD199" s="1">
        <f>+Payroll!AD199/Employment!AD199</f>
        <v>21274.335724533717</v>
      </c>
      <c r="AE199" s="1">
        <f>+Payroll!AE199/Employment!AE199</f>
        <v>22655.66330935252</v>
      </c>
      <c r="AF199" s="1">
        <f>+Payroll!AF199/Employment!AF199</f>
        <v>22956.098697738176</v>
      </c>
      <c r="AG199" s="1">
        <f>+Payroll!AG199/Employment!AG199</f>
        <v>24465.107001321005</v>
      </c>
      <c r="AH199" s="1">
        <f>+Payroll!AH199/Employment!AH199</f>
        <v>24225.292906178489</v>
      </c>
    </row>
    <row r="200" spans="1:34" x14ac:dyDescent="0.2">
      <c r="A200">
        <v>199</v>
      </c>
      <c r="C200" s="4" t="s">
        <v>301</v>
      </c>
      <c r="D200" s="5" t="s">
        <v>302</v>
      </c>
      <c r="E200" s="1">
        <f>+Payroll!E200/Employment!E200</f>
        <v>19096.560361523563</v>
      </c>
      <c r="F200" s="1">
        <f>+Payroll!F200/Employment!F200</f>
        <v>19002.012936610608</v>
      </c>
      <c r="G200" s="1">
        <f>+Payroll!G200/Employment!G200</f>
        <v>19812.688285903376</v>
      </c>
      <c r="H200" s="1">
        <f>+Payroll!H200/Employment!H200</f>
        <v>20396.137457044675</v>
      </c>
      <c r="I200" s="1">
        <f>+Payroll!I200/Employment!I200</f>
        <v>21045.526170798898</v>
      </c>
      <c r="J200" s="1">
        <f>+Payroll!J200/Employment!J200</f>
        <v>22922.143100511072</v>
      </c>
      <c r="K200" s="1">
        <f>+Payroll!K200/Employment!K200</f>
        <v>29732.282014388489</v>
      </c>
      <c r="L200" s="1">
        <f>+Payroll!L200/Employment!L200</f>
        <v>37148.277657266808</v>
      </c>
      <c r="M200" s="1">
        <f>+Payroll!M200/Employment!M200</f>
        <v>33032.056451612902</v>
      </c>
      <c r="N200" s="1">
        <f>+Payroll!N200/Employment!N200</f>
        <v>30601.630979498859</v>
      </c>
      <c r="O200" s="1">
        <f>+Payroll!O200/Employment!O200</f>
        <v>34465.20088300221</v>
      </c>
      <c r="P200" s="1">
        <f>+Payroll!P200/Employment!P200</f>
        <v>34053.562862669249</v>
      </c>
      <c r="Q200" s="1">
        <f>+Payroll!Q200/Employment!Q200</f>
        <v>36242.878228782291</v>
      </c>
      <c r="R200" s="1">
        <f>+Payroll!R200/Employment!R200</f>
        <v>35248.965058236274</v>
      </c>
      <c r="S200" s="1">
        <f>+Payroll!S200/Employment!S200</f>
        <v>33005.374517374519</v>
      </c>
      <c r="T200" s="1">
        <f>+Payroll!T200/Employment!T200</f>
        <v>30786.100529100528</v>
      </c>
      <c r="U200" s="1">
        <f>+Payroll!U200/Employment!U200</f>
        <v>30193.368560105679</v>
      </c>
      <c r="V200" s="1">
        <f>+Payroll!V200/Employment!V200</f>
        <v>31473.283582089553</v>
      </c>
      <c r="W200" s="1">
        <f>+Payroll!W200/Employment!W200</f>
        <v>31459.375271149675</v>
      </c>
      <c r="X200" s="1">
        <f>+Payroll!X200/Employment!X200</f>
        <v>31309.8958554729</v>
      </c>
      <c r="Y200" s="1">
        <f>+Payroll!Y200/Employment!Y200</f>
        <v>32394.750877192982</v>
      </c>
      <c r="Z200" s="1">
        <f>+Payroll!Z200/Employment!Z200</f>
        <v>33170.860956618468</v>
      </c>
      <c r="AA200" s="1">
        <f>+Payroll!AA200/Employment!AA200</f>
        <v>33651.332624867166</v>
      </c>
      <c r="AB200" s="1">
        <f>+Payroll!AB200/Employment!AB200</f>
        <v>33928.939203354297</v>
      </c>
      <c r="AC200" s="1">
        <f>+Payroll!AC200/Employment!AC200</f>
        <v>32349.952696310313</v>
      </c>
      <c r="AD200" s="1">
        <f>+Payroll!AD200/Employment!AD200</f>
        <v>31349.134057971016</v>
      </c>
      <c r="AE200" s="1">
        <f>+Payroll!AE200/Employment!AE200</f>
        <v>33642.005412719889</v>
      </c>
      <c r="AF200" s="1">
        <f>+Payroll!AF200/Employment!AF200</f>
        <v>37958.282241728564</v>
      </c>
      <c r="AG200" s="1">
        <f>+Payroll!AG200/Employment!AG200</f>
        <v>37097.400816326532</v>
      </c>
      <c r="AH200" s="1">
        <f>+Payroll!AH200/Employment!AH200</f>
        <v>36968.045565500404</v>
      </c>
    </row>
    <row r="201" spans="1:34" x14ac:dyDescent="0.2">
      <c r="A201">
        <v>200</v>
      </c>
      <c r="C201" s="4" t="s">
        <v>303</v>
      </c>
      <c r="D201" s="5" t="s">
        <v>2148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>
        <f>+Payroll!S201/Employment!S201</f>
        <v>14839.368421052632</v>
      </c>
      <c r="T201" s="1"/>
      <c r="U201" s="1">
        <f>+Payroll!U201/Employment!U201</f>
        <v>14518.24</v>
      </c>
      <c r="V201" s="1">
        <f>+Payroll!V201/Employment!V201</f>
        <v>15461.333333333334</v>
      </c>
      <c r="W201" s="1">
        <f>+Payroll!W201/Employment!W201</f>
        <v>14530.174757281553</v>
      </c>
      <c r="X201" s="1">
        <f>+Payroll!X201/Employment!X201</f>
        <v>18327.177777777779</v>
      </c>
      <c r="Y201" s="1">
        <f>+Payroll!Y201/Employment!Y201</f>
        <v>20837.665236051504</v>
      </c>
      <c r="Z201" s="1">
        <f>+Payroll!Z201/Employment!Z201</f>
        <v>20037.147826086955</v>
      </c>
      <c r="AA201" s="1">
        <f>+Payroll!AA201/Employment!AA201</f>
        <v>21165.078431372549</v>
      </c>
      <c r="AB201" s="1">
        <f>+Payroll!AB201/Employment!AB201</f>
        <v>19727.866666666665</v>
      </c>
      <c r="AC201" s="1">
        <f>+Payroll!AC201/Employment!AC201</f>
        <v>23164.361904761903</v>
      </c>
      <c r="AD201" s="1">
        <f>+Payroll!AD201/Employment!AD201</f>
        <v>25902.403225806451</v>
      </c>
      <c r="AE201" s="1">
        <f>+Payroll!AE201/Employment!AE201</f>
        <v>23339.653543307086</v>
      </c>
      <c r="AF201" s="1">
        <f>+Payroll!AF201/Employment!AF201</f>
        <v>24820.402061855671</v>
      </c>
      <c r="AG201" s="1">
        <f>+Payroll!AG201/Employment!AG201</f>
        <v>35260.479674796748</v>
      </c>
      <c r="AH201" s="1">
        <f>+Payroll!AH201/Employment!AH201</f>
        <v>31654.9718875502</v>
      </c>
    </row>
    <row r="202" spans="1:34" x14ac:dyDescent="0.2">
      <c r="A202">
        <v>201</v>
      </c>
      <c r="C202" s="4" t="s">
        <v>304</v>
      </c>
      <c r="D202" s="5" t="s">
        <v>2149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>
        <f>+Payroll!AB202/Employment!AB202</f>
        <v>10805.142857142857</v>
      </c>
      <c r="AC202" s="1">
        <f>+Payroll!AC202/Employment!AC202</f>
        <v>12351.391304347826</v>
      </c>
      <c r="AD202" s="1">
        <f>+Payroll!AD202/Employment!AD202</f>
        <v>15223.733333333334</v>
      </c>
      <c r="AE202" s="1">
        <f>+Payroll!AE202/Employment!AE202</f>
        <v>14488</v>
      </c>
      <c r="AF202" s="1">
        <f>+Payroll!AF202/Employment!AF202</f>
        <v>12496.30303030303</v>
      </c>
      <c r="AG202" s="1"/>
      <c r="AH202" s="1">
        <f>+Payroll!AH202/Employment!AH202</f>
        <v>35765.373737373739</v>
      </c>
    </row>
    <row r="203" spans="1:34" x14ac:dyDescent="0.2">
      <c r="A203">
        <v>202</v>
      </c>
      <c r="C203" s="4" t="s">
        <v>305</v>
      </c>
      <c r="D203" s="5" t="s">
        <v>2150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>
        <f>+Payroll!Y203/Employment!Y203</f>
        <v>25364.227272727272</v>
      </c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x14ac:dyDescent="0.2">
      <c r="A204">
        <v>203</v>
      </c>
      <c r="C204" s="4" t="s">
        <v>306</v>
      </c>
      <c r="D204" s="5" t="s">
        <v>2151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>
        <f>+Payroll!Z204/Employment!Z204</f>
        <v>20593.26923076923</v>
      </c>
      <c r="AA204" s="1">
        <f>+Payroll!AA204/Employment!AA204</f>
        <v>22442.239130434784</v>
      </c>
      <c r="AB204" s="1">
        <f>+Payroll!AB204/Employment!AB204</f>
        <v>22106.404761904763</v>
      </c>
      <c r="AC204" s="1">
        <f>+Payroll!AC204/Employment!AC204</f>
        <v>26038.496969696971</v>
      </c>
      <c r="AD204" s="1">
        <f>+Payroll!AD204/Employment!AD204</f>
        <v>27993.795121951218</v>
      </c>
      <c r="AE204" s="1">
        <f>+Payroll!AE204/Employment!AE204</f>
        <v>25526.087804878051</v>
      </c>
      <c r="AF204" s="1">
        <f>+Payroll!AF204/Employment!AF204</f>
        <v>27261.795665634676</v>
      </c>
      <c r="AG204" s="1">
        <f>+Payroll!AG204/Employment!AG204</f>
        <v>36124.920502092049</v>
      </c>
      <c r="AH204" s="1"/>
    </row>
    <row r="205" spans="1:34" x14ac:dyDescent="0.2">
      <c r="A205">
        <v>204</v>
      </c>
      <c r="C205" s="4" t="s">
        <v>307</v>
      </c>
      <c r="D205" s="5" t="s">
        <v>308</v>
      </c>
      <c r="E205" s="1">
        <f>+Payroll!E205/Employment!E205</f>
        <v>16865.367741935483</v>
      </c>
      <c r="F205" s="1">
        <f>+Payroll!F205/Employment!F205</f>
        <v>17047.96214511041</v>
      </c>
      <c r="G205" s="1">
        <f>+Payroll!G205/Employment!G205</f>
        <v>17573.313559322032</v>
      </c>
      <c r="H205" s="1">
        <f>+Payroll!H205/Employment!H205</f>
        <v>16783.693356047701</v>
      </c>
      <c r="I205" s="1">
        <f>+Payroll!I205/Employment!I205</f>
        <v>15962.481481481482</v>
      </c>
      <c r="J205" s="1">
        <f>+Payroll!J205/Employment!J205</f>
        <v>16767.494163424126</v>
      </c>
      <c r="K205" s="1">
        <f>+Payroll!K205/Employment!K205</f>
        <v>17237.502183406112</v>
      </c>
      <c r="L205" s="1">
        <f>+Payroll!L205/Employment!L205</f>
        <v>17880.008032128513</v>
      </c>
      <c r="M205" s="1">
        <f>+Payroll!M205/Employment!M205</f>
        <v>18535.069387755102</v>
      </c>
      <c r="N205" s="1">
        <f>+Payroll!N205/Employment!N205</f>
        <v>18015.843444227005</v>
      </c>
      <c r="O205" s="1">
        <f>+Payroll!O205/Employment!O205</f>
        <v>19305.760368663596</v>
      </c>
      <c r="P205" s="1">
        <f>+Payroll!P205/Employment!P205</f>
        <v>20919.728813559323</v>
      </c>
      <c r="Q205" s="1">
        <f>+Payroll!Q205/Employment!Q205</f>
        <v>20275.453781512606</v>
      </c>
      <c r="R205" s="1">
        <f>+Payroll!R205/Employment!R205</f>
        <v>18352.554913294796</v>
      </c>
      <c r="S205" s="1">
        <f>+Payroll!S205/Employment!S205</f>
        <v>20575.39344262295</v>
      </c>
      <c r="T205" s="1">
        <f>+Payroll!T205/Employment!T205</f>
        <v>19565.003636363635</v>
      </c>
      <c r="U205" s="1">
        <f>+Payroll!U205/Employment!U205</f>
        <v>22134.707224334601</v>
      </c>
      <c r="V205" s="1">
        <f>+Payroll!V205/Employment!V205</f>
        <v>25078.037267080745</v>
      </c>
      <c r="W205" s="1">
        <f>+Payroll!W205/Employment!W205</f>
        <v>22187.696969696968</v>
      </c>
      <c r="X205" s="1"/>
      <c r="Y205" s="1"/>
      <c r="Z205" s="1"/>
      <c r="AA205" s="1"/>
      <c r="AB205" s="1">
        <f>+Payroll!AB205/Employment!AB205</f>
        <v>30655.48514851485</v>
      </c>
      <c r="AC205" s="1">
        <f>+Payroll!AC205/Employment!AC205</f>
        <v>31174.328690807797</v>
      </c>
      <c r="AD205" s="1">
        <f>+Payroll!AD205/Employment!AD205</f>
        <v>37408.901408450707</v>
      </c>
      <c r="AE205" s="1"/>
      <c r="AF205" s="1">
        <f>+Payroll!AF205/Employment!AF205</f>
        <v>35064.251308900522</v>
      </c>
      <c r="AG205" s="1">
        <f>+Payroll!AG205/Employment!AG205</f>
        <v>35992.481655691437</v>
      </c>
      <c r="AH205" s="1">
        <f>+Payroll!AH205/Employment!AH205</f>
        <v>35610.465161923457</v>
      </c>
    </row>
    <row r="206" spans="1:34" x14ac:dyDescent="0.2">
      <c r="A206">
        <v>205</v>
      </c>
      <c r="C206" s="4" t="s">
        <v>309</v>
      </c>
      <c r="D206" s="5" t="s">
        <v>310</v>
      </c>
      <c r="E206" s="1">
        <f>+Payroll!E206/Employment!E206</f>
        <v>18015.273938384678</v>
      </c>
      <c r="F206" s="1">
        <f>+Payroll!F206/Employment!F206</f>
        <v>17162.6427030913</v>
      </c>
      <c r="G206" s="1">
        <f>+Payroll!G206/Employment!G206</f>
        <v>16572.711959573273</v>
      </c>
      <c r="H206" s="1">
        <f>+Payroll!H206/Employment!H206</f>
        <v>18314.061674008812</v>
      </c>
      <c r="I206" s="1">
        <f>+Payroll!I206/Employment!I206</f>
        <v>18802.661710037173</v>
      </c>
      <c r="J206" s="1">
        <f>+Payroll!J206/Employment!J206</f>
        <v>19399.887125220459</v>
      </c>
      <c r="K206" s="1">
        <f>+Payroll!K206/Employment!K206</f>
        <v>19587.990480723463</v>
      </c>
      <c r="L206" s="1">
        <f>+Payroll!L206/Employment!L206</f>
        <v>20715.231774761185</v>
      </c>
      <c r="M206" s="1">
        <f>+Payroll!M206/Employment!M206</f>
        <v>23056.589216231241</v>
      </c>
      <c r="N206" s="1">
        <f>+Payroll!N206/Employment!N206</f>
        <v>24128.504716981133</v>
      </c>
      <c r="O206" s="1">
        <f>+Payroll!O206/Employment!O206</f>
        <v>27095.634491634493</v>
      </c>
      <c r="P206" s="1">
        <f>+Payroll!P206/Employment!P206</f>
        <v>24838.626702997277</v>
      </c>
      <c r="Q206" s="1">
        <f>+Payroll!Q206/Employment!Q206</f>
        <v>24660.578439964942</v>
      </c>
      <c r="R206" s="1">
        <f>+Payroll!R206/Employment!R206</f>
        <v>24039.66550522648</v>
      </c>
      <c r="S206" s="1">
        <f>+Payroll!S206/Employment!S206</f>
        <v>25761.774518790102</v>
      </c>
      <c r="T206" s="1">
        <f>+Payroll!T206/Employment!T206</f>
        <v>26638.788203753353</v>
      </c>
      <c r="U206" s="1">
        <f>+Payroll!U206/Employment!U206</f>
        <v>21730.975954738329</v>
      </c>
      <c r="V206" s="1">
        <f>+Payroll!V206/Employment!V206</f>
        <v>24442.620192307691</v>
      </c>
      <c r="W206" s="1">
        <f>+Payroll!W206/Employment!W206</f>
        <v>23911.704918032789</v>
      </c>
      <c r="X206" s="1">
        <f>+Payroll!X206/Employment!X206</f>
        <v>23606.455172413793</v>
      </c>
      <c r="Y206" s="1">
        <f>+Payroll!Y206/Employment!Y206</f>
        <v>22662.845957446807</v>
      </c>
      <c r="Z206" s="1">
        <f>+Payroll!Z206/Employment!Z206</f>
        <v>24356.525394045533</v>
      </c>
      <c r="AA206" s="1">
        <f>+Payroll!AA206/Employment!AA206</f>
        <v>23443.048799380325</v>
      </c>
      <c r="AB206" s="1">
        <f>+Payroll!AB206/Employment!AB206</f>
        <v>31027.816091954024</v>
      </c>
      <c r="AC206" s="1">
        <f>+Payroll!AC206/Employment!AC206</f>
        <v>35152.026894865528</v>
      </c>
      <c r="AD206" s="1">
        <f>+Payroll!AD206/Employment!AD206</f>
        <v>35376.903942254306</v>
      </c>
      <c r="AE206" s="1">
        <f>+Payroll!AE206/Employment!AE206</f>
        <v>36830.524748790471</v>
      </c>
      <c r="AF206" s="1">
        <f>+Payroll!AF206/Employment!AF206</f>
        <v>38747.564345403902</v>
      </c>
      <c r="AG206" s="1">
        <f>+Payroll!AG206/Employment!AG206</f>
        <v>43780.057142857142</v>
      </c>
      <c r="AH206" s="1">
        <f>+Payroll!AH206/Employment!AH206</f>
        <v>39123.707294763321</v>
      </c>
    </row>
    <row r="207" spans="1:34" x14ac:dyDescent="0.2">
      <c r="A207">
        <v>206</v>
      </c>
      <c r="C207" s="4" t="s">
        <v>311</v>
      </c>
      <c r="D207" s="5" t="s">
        <v>312</v>
      </c>
      <c r="E207" s="1"/>
      <c r="F207" s="1"/>
      <c r="G207" s="1"/>
      <c r="H207" s="1">
        <f>+Payroll!H207/Employment!H207</f>
        <v>19150.77566539924</v>
      </c>
      <c r="I207" s="1">
        <f>+Payroll!I207/Employment!I207</f>
        <v>19311.347068145802</v>
      </c>
      <c r="J207" s="1">
        <f>+Payroll!J207/Employment!J207</f>
        <v>19822.885893980234</v>
      </c>
      <c r="K207" s="1">
        <f>+Payroll!K207/Employment!K207</f>
        <v>18378.083333333332</v>
      </c>
      <c r="L207" s="1">
        <f>+Payroll!L207/Employment!L207</f>
        <v>21160.481622306717</v>
      </c>
      <c r="M207" s="1">
        <f>+Payroll!M207/Employment!M207</f>
        <v>22776.610441767069</v>
      </c>
      <c r="N207" s="1">
        <f>+Payroll!N207/Employment!N207</f>
        <v>23060.642120765831</v>
      </c>
      <c r="O207" s="1">
        <f>+Payroll!O207/Employment!O207</f>
        <v>28094.9802513465</v>
      </c>
      <c r="P207" s="1">
        <f>+Payroll!P207/Employment!P207</f>
        <v>21156.590330788804</v>
      </c>
      <c r="Q207" s="1">
        <f>+Payroll!Q207/Employment!Q207</f>
        <v>21907.201565557731</v>
      </c>
      <c r="R207" s="1">
        <f>+Payroll!R207/Employment!R207</f>
        <v>20917.226932668331</v>
      </c>
      <c r="S207" s="1">
        <f>+Payroll!S207/Employment!S207</f>
        <v>20675.64757709251</v>
      </c>
      <c r="T207" s="1">
        <f>+Payroll!T207/Employment!T207</f>
        <v>24112.644067796609</v>
      </c>
      <c r="U207" s="1">
        <f>+Payroll!U207/Employment!U207</f>
        <v>21572.666666666668</v>
      </c>
      <c r="V207" s="1">
        <f>+Payroll!V207/Employment!V207</f>
        <v>24266.862254025044</v>
      </c>
      <c r="W207" s="1">
        <f>+Payroll!W207/Employment!W207</f>
        <v>23324.230118443316</v>
      </c>
      <c r="X207" s="1">
        <f>+Payroll!X207/Employment!X207</f>
        <v>23325.293800539082</v>
      </c>
      <c r="Y207" s="1">
        <f>+Payroll!Y207/Employment!Y207</f>
        <v>22277.712230215828</v>
      </c>
      <c r="Z207" s="1">
        <f>+Payroll!Z207/Employment!Z207</f>
        <v>24347.796344647519</v>
      </c>
      <c r="AA207" s="1">
        <f>+Payroll!AA207/Employment!AA207</f>
        <v>23579.105325443787</v>
      </c>
      <c r="AB207" s="1">
        <f>+Payroll!AB207/Employment!AB207</f>
        <v>25058.434782608696</v>
      </c>
      <c r="AC207" s="1">
        <f>+Payroll!AC207/Employment!AC207</f>
        <v>29881.592677345539</v>
      </c>
      <c r="AD207" s="1">
        <f>+Payroll!AD207/Employment!AD207</f>
        <v>30597.570796460175</v>
      </c>
      <c r="AE207" s="1">
        <f>+Payroll!AE207/Employment!AE207</f>
        <v>36543.58284272498</v>
      </c>
      <c r="AF207" s="1">
        <f>+Payroll!AF207/Employment!AF207</f>
        <v>33942.100813008132</v>
      </c>
      <c r="AG207" s="1">
        <f>+Payroll!AG207/Employment!AG207</f>
        <v>35120.242774566475</v>
      </c>
      <c r="AH207" s="1"/>
    </row>
    <row r="208" spans="1:34" x14ac:dyDescent="0.2">
      <c r="A208">
        <v>207</v>
      </c>
      <c r="C208" s="4" t="s">
        <v>313</v>
      </c>
      <c r="D208" s="5" t="s">
        <v>2152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>
        <f>+Payroll!V208/Employment!V208</f>
        <v>24138.395209580838</v>
      </c>
      <c r="W208" s="1">
        <f>+Payroll!W208/Employment!W208</f>
        <v>25539.196787148594</v>
      </c>
      <c r="X208" s="1"/>
      <c r="Y208" s="1">
        <f>+Payroll!Y208/Employment!Y208</f>
        <v>25497.365853658535</v>
      </c>
      <c r="Z208" s="1"/>
      <c r="AA208" s="1"/>
      <c r="AB208" s="1"/>
      <c r="AC208" s="1">
        <f>+Payroll!AC208/Employment!AC208</f>
        <v>29031.677419354837</v>
      </c>
      <c r="AD208" s="1">
        <f>+Payroll!AD208/Employment!AD208</f>
        <v>31523.678571428572</v>
      </c>
      <c r="AE208" s="1">
        <f>+Payroll!AE208/Employment!AE208</f>
        <v>68361.534482758623</v>
      </c>
      <c r="AF208" s="1">
        <f>+Payroll!AF208/Employment!AF208</f>
        <v>44243.983935742974</v>
      </c>
      <c r="AG208" s="1">
        <f>+Payroll!AG208/Employment!AG208</f>
        <v>52506.280130293162</v>
      </c>
      <c r="AH208" s="1">
        <f>+Payroll!AH208/Employment!AH208</f>
        <v>50500.015936254982</v>
      </c>
    </row>
    <row r="209" spans="1:34" x14ac:dyDescent="0.2">
      <c r="A209">
        <v>208</v>
      </c>
      <c r="C209" s="4" t="s">
        <v>314</v>
      </c>
      <c r="D209" s="5" t="s">
        <v>315</v>
      </c>
      <c r="E209" s="1"/>
      <c r="F209" s="1"/>
      <c r="G209" s="1"/>
      <c r="H209" s="1">
        <f>+Payroll!H209/Employment!H209</f>
        <v>19342.069498069497</v>
      </c>
      <c r="I209" s="1">
        <f>+Payroll!I209/Employment!I209</f>
        <v>19616.068627450979</v>
      </c>
      <c r="J209" s="1">
        <f>+Payroll!J209/Employment!J209</f>
        <v>20132.505119453926</v>
      </c>
      <c r="K209" s="1">
        <f>+Payroll!K209/Employment!K209</f>
        <v>18724.957157784746</v>
      </c>
      <c r="L209" s="1">
        <f>+Payroll!L209/Employment!L209</f>
        <v>21968.834019204391</v>
      </c>
      <c r="M209" s="1">
        <f>+Payroll!M209/Employment!M209</f>
        <v>23757.023529411767</v>
      </c>
      <c r="N209" s="1">
        <f>+Payroll!N209/Employment!N209</f>
        <v>23894.717607973424</v>
      </c>
      <c r="O209" s="1">
        <f>+Payroll!O209/Employment!O209</f>
        <v>24342.235294117647</v>
      </c>
      <c r="P209" s="1"/>
      <c r="Q209" s="1"/>
      <c r="R209" s="1"/>
      <c r="S209" s="1"/>
      <c r="T209" s="1"/>
      <c r="U209" s="1"/>
      <c r="V209" s="1"/>
      <c r="W209" s="1"/>
      <c r="X209" s="1">
        <f>+Payroll!X209/Employment!X209</f>
        <v>23452.888888888891</v>
      </c>
      <c r="Y209" s="1">
        <f>+Payroll!Y209/Employment!Y209</f>
        <v>20325.642857142859</v>
      </c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x14ac:dyDescent="0.2">
      <c r="A210">
        <v>209</v>
      </c>
      <c r="C210" s="4" t="s">
        <v>316</v>
      </c>
      <c r="D210" s="5" t="s">
        <v>2153</v>
      </c>
      <c r="E210" s="1"/>
      <c r="F210" s="1"/>
      <c r="G210" s="1"/>
      <c r="H210" s="1"/>
      <c r="I210" s="1">
        <f>+Payroll!I210/Employment!I210</f>
        <v>15641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>
        <f>+Payroll!AA210/Employment!AA210</f>
        <v>25556</v>
      </c>
      <c r="AB210" s="1">
        <f>+Payroll!AB210/Employment!AB210</f>
        <v>23964.307692307691</v>
      </c>
      <c r="AC210" s="1">
        <f>+Payroll!AC210/Employment!AC210</f>
        <v>28693.369565217392</v>
      </c>
      <c r="AD210" s="1">
        <f>+Payroll!AD210/Employment!AD210</f>
        <v>28322.050847457627</v>
      </c>
      <c r="AE210" s="1">
        <f>+Payroll!AE210/Employment!AE210</f>
        <v>28729.231707317074</v>
      </c>
      <c r="AF210" s="1">
        <f>+Payroll!AF210/Employment!AF210</f>
        <v>39790.701525054465</v>
      </c>
      <c r="AG210" s="1">
        <f>+Payroll!AG210/Employment!AG210</f>
        <v>41821.697347893918</v>
      </c>
      <c r="AH210" s="1">
        <f>+Payroll!AH210/Employment!AH210</f>
        <v>41407.855491329479</v>
      </c>
    </row>
    <row r="211" spans="1:34" x14ac:dyDescent="0.2">
      <c r="A211">
        <v>210</v>
      </c>
      <c r="C211" s="4" t="s">
        <v>317</v>
      </c>
      <c r="D211" s="5" t="s">
        <v>2154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>
        <f>+Payroll!AG211/Employment!AG211</f>
        <v>160801.69230769231</v>
      </c>
      <c r="AH211" s="1">
        <f>+Payroll!AH211/Employment!AH211</f>
        <v>74747.090909090912</v>
      </c>
    </row>
    <row r="212" spans="1:34" x14ac:dyDescent="0.2">
      <c r="A212">
        <v>211</v>
      </c>
      <c r="C212" s="4" t="s">
        <v>318</v>
      </c>
      <c r="D212" s="5" t="s">
        <v>2155</v>
      </c>
      <c r="E212" s="1">
        <f>+Payroll!E212/Employment!E212</f>
        <v>17677.726396917147</v>
      </c>
      <c r="F212" s="1">
        <f>+Payroll!F212/Employment!F212</f>
        <v>18318.652705061082</v>
      </c>
      <c r="G212" s="1">
        <f>+Payroll!G212/Employment!G212</f>
        <v>17236.38065522621</v>
      </c>
      <c r="H212" s="1">
        <f>+Payroll!H212/Employment!H212</f>
        <v>18523.178231292517</v>
      </c>
      <c r="I212" s="1">
        <f>+Payroll!I212/Employment!I212</f>
        <v>19013.33056133056</v>
      </c>
      <c r="J212" s="1">
        <f>+Payroll!J212/Employment!J212</f>
        <v>20506.930386740332</v>
      </c>
      <c r="K212" s="1">
        <f>+Payroll!K212/Employment!K212</f>
        <v>23283.857142857141</v>
      </c>
      <c r="L212" s="1">
        <f>+Payroll!L212/Employment!L212</f>
        <v>23090.285057471265</v>
      </c>
      <c r="M212" s="1">
        <f>+Payroll!M212/Employment!M212</f>
        <v>26649.804551539492</v>
      </c>
      <c r="N212" s="1">
        <f>+Payroll!N212/Employment!N212</f>
        <v>28643.77559607293</v>
      </c>
      <c r="O212" s="1">
        <f>+Payroll!O212/Employment!O212</f>
        <v>30322.526315789473</v>
      </c>
      <c r="P212" s="1">
        <f>+Payroll!P212/Employment!P212</f>
        <v>29725.736296296298</v>
      </c>
      <c r="Q212" s="1"/>
      <c r="R212" s="1"/>
      <c r="S212" s="1"/>
      <c r="T212" s="1"/>
      <c r="U212" s="1">
        <f>+Payroll!U212/Employment!U212</f>
        <v>33458.829268292684</v>
      </c>
      <c r="V212" s="1">
        <f>+Payroll!V212/Employment!V212</f>
        <v>40917.428571428572</v>
      </c>
      <c r="W212" s="1">
        <f>+Payroll!W212/Employment!W212</f>
        <v>31415.78947368421</v>
      </c>
      <c r="X212" s="1">
        <f>+Payroll!X212/Employment!X212</f>
        <v>26429.565217391304</v>
      </c>
      <c r="Y212" s="1">
        <f>+Payroll!Y212/Employment!Y212</f>
        <v>22182.296296296296</v>
      </c>
      <c r="Z212" s="1">
        <f>+Payroll!Z212/Employment!Z212</f>
        <v>23095.0625</v>
      </c>
      <c r="AA212" s="1">
        <f>+Payroll!AA212/Employment!AA212</f>
        <v>18327.77049180328</v>
      </c>
      <c r="AB212" s="1">
        <f>+Payroll!AB212/Employment!AB212</f>
        <v>20963.286821705427</v>
      </c>
      <c r="AC212" s="1">
        <f>+Payroll!AC212/Employment!AC212</f>
        <v>21068.39344262295</v>
      </c>
      <c r="AD212" s="1">
        <f>+Payroll!AD212/Employment!AD212</f>
        <v>21723.848484848484</v>
      </c>
      <c r="AE212" s="1">
        <f>+Payroll!AE212/Employment!AE212</f>
        <v>26960.942148760332</v>
      </c>
      <c r="AF212" s="1">
        <f>+Payroll!AF212/Employment!AF212</f>
        <v>32773.230769230766</v>
      </c>
      <c r="AG212" s="1">
        <f>+Payroll!AG212/Employment!AG212</f>
        <v>36707.785234899326</v>
      </c>
      <c r="AH212" s="1">
        <f>+Payroll!AH212/Employment!AH212</f>
        <v>38031.821428571428</v>
      </c>
    </row>
    <row r="213" spans="1:34" x14ac:dyDescent="0.2">
      <c r="A213">
        <v>212</v>
      </c>
      <c r="C213" s="4" t="s">
        <v>319</v>
      </c>
      <c r="D213" s="5" t="s">
        <v>2156</v>
      </c>
      <c r="E213" s="1"/>
      <c r="F213" s="1"/>
      <c r="G213" s="1"/>
      <c r="H213" s="1">
        <f>+Payroll!H213/Employment!H213</f>
        <v>14561.964285714286</v>
      </c>
      <c r="I213" s="1">
        <f>+Payroll!I213/Employment!I213</f>
        <v>14203.334894613583</v>
      </c>
      <c r="J213" s="1">
        <f>+Payroll!J213/Employment!J213</f>
        <v>15138.381395348837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>
        <f>+Payroll!V213/Employment!V213</f>
        <v>36948.571428571428</v>
      </c>
      <c r="W213" s="1"/>
      <c r="X213" s="1"/>
      <c r="Y213" s="1"/>
      <c r="Z213" s="1">
        <f>+Payroll!Z213/Employment!Z213</f>
        <v>10661.333333333334</v>
      </c>
      <c r="AA213" s="1">
        <f>+Payroll!AA213/Employment!AA213</f>
        <v>12537.925925925925</v>
      </c>
      <c r="AB213" s="1">
        <f>+Payroll!AB213/Employment!AB213</f>
        <v>15414.4</v>
      </c>
      <c r="AC213" s="1"/>
      <c r="AD213" s="1"/>
      <c r="AE213" s="1">
        <f>+Payroll!AE213/Employment!AE213</f>
        <v>22456.899224806202</v>
      </c>
      <c r="AF213" s="1">
        <f>+Payroll!AF213/Employment!AF213</f>
        <v>34709.090909090912</v>
      </c>
      <c r="AG213" s="1"/>
      <c r="AH213" s="1">
        <f>+Payroll!AH213/Employment!AH213</f>
        <v>39543.085714285713</v>
      </c>
    </row>
    <row r="214" spans="1:34" x14ac:dyDescent="0.2">
      <c r="A214">
        <v>213</v>
      </c>
      <c r="C214" s="4" t="s">
        <v>320</v>
      </c>
      <c r="D214" s="5" t="s">
        <v>2157</v>
      </c>
      <c r="E214" s="1"/>
      <c r="F214" s="1"/>
      <c r="G214" s="1"/>
      <c r="H214" s="1"/>
      <c r="I214" s="1"/>
      <c r="J214" s="1">
        <f>+Payroll!J214/Employment!J214</f>
        <v>23484.01030927835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>
        <f>+Payroll!AG214/Employment!AG214</f>
        <v>26190.926829268294</v>
      </c>
      <c r="AH214" s="1"/>
    </row>
    <row r="215" spans="1:34" x14ac:dyDescent="0.2">
      <c r="A215">
        <v>214</v>
      </c>
      <c r="C215" s="4" t="s">
        <v>321</v>
      </c>
      <c r="D215" s="5" t="s">
        <v>322</v>
      </c>
      <c r="E215" s="1">
        <f>+Payroll!E215/Employment!E215</f>
        <v>25884.496551724136</v>
      </c>
      <c r="F215" s="1">
        <f>+Payroll!F215/Employment!F215</f>
        <v>8502.7628865979386</v>
      </c>
      <c r="G215" s="1">
        <f>+Payroll!G215/Employment!G215</f>
        <v>9155.6666666666661</v>
      </c>
      <c r="H215" s="1">
        <f>+Payroll!H215/Employment!H215</f>
        <v>12817.910447761195</v>
      </c>
      <c r="I215" s="1">
        <f>+Payroll!I215/Employment!I215</f>
        <v>12542.330434782609</v>
      </c>
      <c r="J215" s="1">
        <f>+Payroll!J215/Employment!J215</f>
        <v>11167.301204819278</v>
      </c>
      <c r="K215" s="1">
        <f>+Payroll!K215/Employment!K215</f>
        <v>11454.579234972678</v>
      </c>
      <c r="L215" s="1">
        <f>+Payroll!L215/Employment!L215</f>
        <v>11460.820960698689</v>
      </c>
      <c r="M215" s="1">
        <f>+Payroll!M215/Employment!M215</f>
        <v>12351.753303964757</v>
      </c>
      <c r="N215" s="1">
        <f>+Payroll!N215/Employment!N215</f>
        <v>13081.298245614034</v>
      </c>
      <c r="O215" s="1">
        <f>+Payroll!O215/Employment!O215</f>
        <v>15237.982142857143</v>
      </c>
      <c r="P215" s="1">
        <f>+Payroll!P215/Employment!P215</f>
        <v>17449.751243781095</v>
      </c>
      <c r="Q215" s="1">
        <f>+Payroll!Q215/Employment!Q215</f>
        <v>18024.656084656086</v>
      </c>
      <c r="R215" s="1">
        <f>+Payroll!R215/Employment!R215</f>
        <v>21453.911111111112</v>
      </c>
      <c r="S215" s="1">
        <f>+Payroll!S215/Employment!S215</f>
        <v>23665.727810650889</v>
      </c>
      <c r="T215" s="1">
        <f>+Payroll!T215/Employment!T215</f>
        <v>19506</v>
      </c>
      <c r="U215" s="1">
        <f>+Payroll!U215/Employment!U215</f>
        <v>18188.697674418603</v>
      </c>
      <c r="V215" s="1">
        <f>+Payroll!V215/Employment!V215</f>
        <v>20592.081632653062</v>
      </c>
      <c r="W215" s="1">
        <f>+Payroll!W215/Employment!W215</f>
        <v>22154.597938144329</v>
      </c>
      <c r="X215" s="1">
        <f>+Payroll!X215/Employment!X215</f>
        <v>23097.339449541283</v>
      </c>
      <c r="Y215" s="1">
        <f>+Payroll!Y215/Employment!Y215</f>
        <v>23506.874524714829</v>
      </c>
      <c r="Z215" s="1">
        <f>+Payroll!Z215/Employment!Z215</f>
        <v>22707.517509727626</v>
      </c>
      <c r="AA215" s="1">
        <f>+Payroll!AA215/Employment!AA215</f>
        <v>23187.496296296296</v>
      </c>
      <c r="AB215" s="1">
        <f>+Payroll!AB215/Employment!AB215</f>
        <v>23025.794019933553</v>
      </c>
      <c r="AC215" s="1">
        <f>+Payroll!AC215/Employment!AC215</f>
        <v>24424.688427299705</v>
      </c>
      <c r="AD215" s="1">
        <f>+Payroll!AD215/Employment!AD215</f>
        <v>26124.519893899203</v>
      </c>
      <c r="AE215" s="1">
        <f>+Payroll!AE215/Employment!AE215</f>
        <v>29047.573264781491</v>
      </c>
      <c r="AF215" s="1">
        <f>+Payroll!AF215/Employment!AF215</f>
        <v>36788.1581027668</v>
      </c>
      <c r="AG215" s="1">
        <f>+Payroll!AG215/Employment!AG215</f>
        <v>40307.971223021581</v>
      </c>
      <c r="AH215" s="1">
        <f>+Payroll!AH215/Employment!AH215</f>
        <v>40781.086792452828</v>
      </c>
    </row>
    <row r="216" spans="1:34" x14ac:dyDescent="0.2">
      <c r="A216">
        <v>215</v>
      </c>
      <c r="C216" s="4" t="s">
        <v>323</v>
      </c>
      <c r="D216" s="5" t="s">
        <v>324</v>
      </c>
      <c r="E216" s="1">
        <f>+Payroll!E216/Employment!E216</f>
        <v>28235.40625</v>
      </c>
      <c r="F216" s="1"/>
      <c r="G216" s="1">
        <f>+Payroll!G216/Employment!G216</f>
        <v>9778.1176470588234</v>
      </c>
      <c r="H216" s="1">
        <f>+Payroll!H216/Employment!H216</f>
        <v>13851.361963190184</v>
      </c>
      <c r="I216" s="1">
        <f>+Payroll!I216/Employment!I216</f>
        <v>13557.822784810127</v>
      </c>
      <c r="J216" s="1">
        <f>+Payroll!J216/Employment!J216</f>
        <v>11564.441176470587</v>
      </c>
      <c r="K216" s="1">
        <f>+Payroll!K216/Employment!K216</f>
        <v>12472.811188811189</v>
      </c>
      <c r="L216" s="1">
        <f>+Payroll!L216/Employment!L216</f>
        <v>12016.857142857143</v>
      </c>
      <c r="M216" s="1">
        <f>+Payroll!M216/Employment!M216</f>
        <v>13336.982035928144</v>
      </c>
      <c r="N216" s="1">
        <f>+Payroll!N216/Employment!N216</f>
        <v>14620.121951219513</v>
      </c>
      <c r="O216" s="1">
        <f>+Payroll!O216/Employment!O216</f>
        <v>17841.265822784811</v>
      </c>
      <c r="P216" s="1">
        <f>+Payroll!P216/Employment!P216</f>
        <v>19817.699346405228</v>
      </c>
      <c r="Q216" s="1">
        <f>+Payroll!Q216/Employment!Q216</f>
        <v>20519.758389261744</v>
      </c>
      <c r="R216" s="1">
        <f>+Payroll!R216/Employment!R216</f>
        <v>26030.577777777777</v>
      </c>
      <c r="S216" s="1">
        <f>+Payroll!S216/Employment!S216</f>
        <v>27578.567164179105</v>
      </c>
      <c r="T216" s="1">
        <f>+Payroll!T216/Employment!T216</f>
        <v>22040.758620689656</v>
      </c>
      <c r="U216" s="1">
        <f>+Payroll!U216/Employment!U216</f>
        <v>17683.017543859649</v>
      </c>
      <c r="V216" s="1">
        <f>+Payroll!V216/Employment!V216</f>
        <v>17650.783783783783</v>
      </c>
      <c r="W216" s="1">
        <f>+Payroll!W216/Employment!W216</f>
        <v>18749.162162162163</v>
      </c>
      <c r="X216" s="1">
        <f>+Payroll!X216/Employment!X216</f>
        <v>21460.524137931036</v>
      </c>
      <c r="Y216" s="1">
        <f>+Payroll!Y216/Employment!Y216</f>
        <v>21375.717948717949</v>
      </c>
      <c r="Z216" s="1">
        <f>+Payroll!Z216/Employment!Z216</f>
        <v>18909.747126436781</v>
      </c>
      <c r="AA216" s="1">
        <f>+Payroll!AA216/Employment!AA216</f>
        <v>18687.960975609756</v>
      </c>
      <c r="AB216" s="1">
        <f>+Payroll!AB216/Employment!AB216</f>
        <v>17575.216</v>
      </c>
      <c r="AC216" s="1">
        <f>+Payroll!AC216/Employment!AC216</f>
        <v>18932.416356877322</v>
      </c>
      <c r="AD216" s="1">
        <f>+Payroll!AD216/Employment!AD216</f>
        <v>21665.118279569891</v>
      </c>
      <c r="AE216" s="1">
        <f>+Payroll!AE216/Employment!AE216</f>
        <v>25728.011331444759</v>
      </c>
      <c r="AF216" s="1">
        <f>+Payroll!AF216/Employment!AF216</f>
        <v>25669.738666666668</v>
      </c>
      <c r="AG216" s="1">
        <f>+Payroll!AG216/Employment!AG216</f>
        <v>24708.569892473119</v>
      </c>
      <c r="AH216" s="1">
        <f>+Payroll!AH216/Employment!AH216</f>
        <v>27306.658385093167</v>
      </c>
    </row>
    <row r="217" spans="1:34" x14ac:dyDescent="0.2">
      <c r="A217">
        <v>216</v>
      </c>
      <c r="C217" s="4" t="s">
        <v>325</v>
      </c>
      <c r="D217" s="5" t="s">
        <v>326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>
        <f>+Payroll!T217/Employment!T217</f>
        <v>14529.20634920635</v>
      </c>
      <c r="U217" s="1">
        <f>+Payroll!U217/Employment!U217</f>
        <v>18543.2</v>
      </c>
      <c r="V217" s="1">
        <f>+Payroll!V217/Employment!V217</f>
        <v>29661.083333333332</v>
      </c>
      <c r="W217" s="1">
        <f>+Payroll!W217/Employment!W217</f>
        <v>42317</v>
      </c>
      <c r="X217" s="1">
        <f>+Payroll!X217/Employment!X217</f>
        <v>27298.952380952382</v>
      </c>
      <c r="Y217" s="1">
        <f>+Payroll!Y217/Employment!Y217</f>
        <v>26367.555555555555</v>
      </c>
      <c r="Z217" s="1">
        <f>+Payroll!Z217/Employment!Z217</f>
        <v>30669.108433734938</v>
      </c>
      <c r="AA217" s="1">
        <f>+Payroll!AA217/Employment!AA217</f>
        <v>37962.375</v>
      </c>
      <c r="AB217" s="1">
        <f>+Payroll!AB217/Employment!AB217</f>
        <v>49744.313725490196</v>
      </c>
      <c r="AC217" s="1">
        <f>+Payroll!AC217/Employment!AC217</f>
        <v>46840.298507462685</v>
      </c>
      <c r="AD217" s="1">
        <f>+Payroll!AD217/Employment!AD217</f>
        <v>39220.371134020621</v>
      </c>
      <c r="AE217" s="1">
        <f>+Payroll!AE217/Employment!AE217</f>
        <v>31730.103286384976</v>
      </c>
      <c r="AF217" s="1">
        <f>+Payroll!AF217/Employment!AF217</f>
        <v>40435.933508311464</v>
      </c>
      <c r="AG217" s="1">
        <f>+Payroll!AG217/Employment!AG217</f>
        <v>44351.857839721255</v>
      </c>
      <c r="AH217" s="1">
        <f>+Payroll!AH217/Employment!AH217</f>
        <v>43639.79895561358</v>
      </c>
    </row>
    <row r="218" spans="1:34" x14ac:dyDescent="0.2">
      <c r="A218">
        <v>217</v>
      </c>
      <c r="C218" s="4" t="s">
        <v>327</v>
      </c>
      <c r="D218" s="5" t="s">
        <v>2158</v>
      </c>
      <c r="E218" s="1">
        <f>+Payroll!E218/Employment!E218</f>
        <v>26923.778956675509</v>
      </c>
      <c r="F218" s="1">
        <f>+Payroll!F218/Employment!F218</f>
        <v>27644.325548478413</v>
      </c>
      <c r="G218" s="1">
        <f>+Payroll!G218/Employment!G218</f>
        <v>29387.603988603987</v>
      </c>
      <c r="H218" s="1">
        <f>+Payroll!H218/Employment!H218</f>
        <v>28158.872458410351</v>
      </c>
      <c r="I218" s="1">
        <f>+Payroll!I218/Employment!I218</f>
        <v>27770.083252662149</v>
      </c>
      <c r="J218" s="1">
        <f>+Payroll!J218/Employment!J218</f>
        <v>30617.919670442843</v>
      </c>
      <c r="K218" s="1">
        <f>+Payroll!K218/Employment!K218</f>
        <v>31106.488372093023</v>
      </c>
      <c r="L218" s="1">
        <f>+Payroll!L218/Employment!L218</f>
        <v>32841.782363977487</v>
      </c>
      <c r="M218" s="1">
        <f>+Payroll!M218/Employment!M218</f>
        <v>31585.42551440329</v>
      </c>
      <c r="N218" s="1">
        <f>+Payroll!N218/Employment!N218</f>
        <v>32956.332203389829</v>
      </c>
      <c r="O218" s="1">
        <f>+Payroll!O218/Employment!O218</f>
        <v>35561.353535353534</v>
      </c>
      <c r="P218" s="1">
        <f>+Payroll!P218/Employment!P218</f>
        <v>37781.592417061613</v>
      </c>
      <c r="Q218" s="1">
        <f>+Payroll!Q218/Employment!Q218</f>
        <v>48118.660529344073</v>
      </c>
      <c r="R218" s="1">
        <f>+Payroll!R218/Employment!R218</f>
        <v>49000.298440979954</v>
      </c>
      <c r="S218" s="1">
        <f>+Payroll!S218/Employment!S218</f>
        <v>39838.952691680264</v>
      </c>
      <c r="T218" s="1">
        <f>+Payroll!T218/Employment!T218</f>
        <v>39844.378151260506</v>
      </c>
      <c r="U218" s="1">
        <f>+Payroll!U218/Employment!U218</f>
        <v>42940.661891117481</v>
      </c>
      <c r="V218" s="1">
        <f>+Payroll!V218/Employment!V218</f>
        <v>41579.373539036933</v>
      </c>
      <c r="W218" s="1">
        <f>+Payroll!W218/Employment!W218</f>
        <v>40727.315270935964</v>
      </c>
      <c r="X218" s="1">
        <f>+Payroll!X218/Employment!X218</f>
        <v>41326.136876006443</v>
      </c>
      <c r="Y218" s="1">
        <f>+Payroll!Y218/Employment!Y218</f>
        <v>45305.734997986307</v>
      </c>
      <c r="Z218" s="1">
        <f>+Payroll!Z218/Employment!Z218</f>
        <v>52575.995370370372</v>
      </c>
      <c r="AA218" s="1">
        <f>+Payroll!AA218/Employment!AA218</f>
        <v>42290.091049382718</v>
      </c>
      <c r="AB218" s="1">
        <f>+Payroll!AB218/Employment!AB218</f>
        <v>46197.189895988115</v>
      </c>
      <c r="AC218" s="1">
        <f>+Payroll!AC218/Employment!AC218</f>
        <v>44002.704905660379</v>
      </c>
      <c r="AD218" s="1">
        <f>+Payroll!AD218/Employment!AD218</f>
        <v>82071.06693896075</v>
      </c>
      <c r="AE218" s="1">
        <f>+Payroll!AE218/Employment!AE218</f>
        <v>45890.686104447312</v>
      </c>
      <c r="AF218" s="1">
        <f>+Payroll!AF218/Employment!AF218</f>
        <v>44256.589332110656</v>
      </c>
      <c r="AG218" s="1">
        <f>+Payroll!AG218/Employment!AG218</f>
        <v>46194.310520140789</v>
      </c>
      <c r="AH218" s="1">
        <f>+Payroll!AH218/Employment!AH218</f>
        <v>47486.277254374159</v>
      </c>
    </row>
    <row r="219" spans="1:34" x14ac:dyDescent="0.2">
      <c r="A219">
        <v>218</v>
      </c>
      <c r="C219" s="4" t="s">
        <v>328</v>
      </c>
      <c r="D219" s="5" t="s">
        <v>329</v>
      </c>
      <c r="E219" s="1">
        <f>+Payroll!E219/Employment!E219</f>
        <v>26923.778956675509</v>
      </c>
      <c r="F219" s="1">
        <f>+Payroll!F219/Employment!F219</f>
        <v>27644.325548478413</v>
      </c>
      <c r="G219" s="1">
        <f>+Payroll!G219/Employment!G219</f>
        <v>29387.603988603987</v>
      </c>
      <c r="H219" s="1">
        <f>+Payroll!H219/Employment!H219</f>
        <v>28158.872458410351</v>
      </c>
      <c r="I219" s="1">
        <f>+Payroll!I219/Employment!I219</f>
        <v>27770.083252662149</v>
      </c>
      <c r="J219" s="1">
        <f>+Payroll!J219/Employment!J219</f>
        <v>30617.919670442843</v>
      </c>
      <c r="K219" s="1">
        <f>+Payroll!K219/Employment!K219</f>
        <v>31106.488372093023</v>
      </c>
      <c r="L219" s="1">
        <f>+Payroll!L219/Employment!L219</f>
        <v>32841.782363977487</v>
      </c>
      <c r="M219" s="1">
        <f>+Payroll!M219/Employment!M219</f>
        <v>31867.933166248957</v>
      </c>
      <c r="N219" s="1">
        <f>+Payroll!N219/Employment!N219</f>
        <v>32972.448217317484</v>
      </c>
      <c r="O219" s="1">
        <f>+Payroll!O219/Employment!O219</f>
        <v>35561.353535353534</v>
      </c>
      <c r="P219" s="1">
        <f>+Payroll!P219/Employment!P219</f>
        <v>37781.592417061613</v>
      </c>
      <c r="Q219" s="1">
        <f>+Payroll!Q219/Employment!Q219</f>
        <v>48118.660529344073</v>
      </c>
      <c r="R219" s="1">
        <f>+Payroll!R219/Employment!R219</f>
        <v>49225.494356659139</v>
      </c>
      <c r="S219" s="1">
        <f>+Payroll!S219/Employment!S219</f>
        <v>39838.952691680264</v>
      </c>
      <c r="T219" s="1">
        <f>+Payroll!T219/Employment!T219</f>
        <v>39844.378151260506</v>
      </c>
      <c r="U219" s="1">
        <f>+Payroll!U219/Employment!U219</f>
        <v>42940.661891117481</v>
      </c>
      <c r="V219" s="1">
        <f>+Payroll!V219/Employment!V219</f>
        <v>41579.373539036933</v>
      </c>
      <c r="W219" s="1">
        <f>+Payroll!W219/Employment!W219</f>
        <v>40727.315270935964</v>
      </c>
      <c r="X219" s="1">
        <f>+Payroll!X219/Employment!X219</f>
        <v>41326.136876006443</v>
      </c>
      <c r="Y219" s="1">
        <f>+Payroll!Y219/Employment!Y219</f>
        <v>45305.734997986307</v>
      </c>
      <c r="Z219" s="1">
        <f>+Payroll!Z219/Employment!Z219</f>
        <v>52575.995370370372</v>
      </c>
      <c r="AA219" s="1">
        <f>+Payroll!AA219/Employment!AA219</f>
        <v>42290.091049382718</v>
      </c>
      <c r="AB219" s="1">
        <f>+Payroll!AB219/Employment!AB219</f>
        <v>46197.189895988115</v>
      </c>
      <c r="AC219" s="1">
        <f>+Payroll!AC219/Employment!AC219</f>
        <v>44002.704905660379</v>
      </c>
      <c r="AD219" s="1">
        <f>+Payroll!AD219/Employment!AD219</f>
        <v>82071.06693896075</v>
      </c>
      <c r="AE219" s="1">
        <f>+Payroll!AE219/Employment!AE219</f>
        <v>45890.686104447312</v>
      </c>
      <c r="AF219" s="1">
        <f>+Payroll!AF219/Employment!AF219</f>
        <v>44256.589332110656</v>
      </c>
      <c r="AG219" s="1">
        <f>+Payroll!AG219/Employment!AG219</f>
        <v>46194.310520140789</v>
      </c>
      <c r="AH219" s="1">
        <f>+Payroll!AH219/Employment!AH219</f>
        <v>47492.646821021684</v>
      </c>
    </row>
    <row r="220" spans="1:34" x14ac:dyDescent="0.2">
      <c r="A220">
        <v>219</v>
      </c>
      <c r="C220" s="4" t="s">
        <v>330</v>
      </c>
      <c r="D220" s="5" t="s">
        <v>2159</v>
      </c>
      <c r="E220" s="1">
        <f>+Payroll!E220/Employment!E220</f>
        <v>27982.800945626477</v>
      </c>
      <c r="F220" s="1">
        <f>+Payroll!F220/Employment!F220</f>
        <v>28483.283358320841</v>
      </c>
      <c r="G220" s="1">
        <f>+Payroll!G220/Employment!G220</f>
        <v>30858.929133858266</v>
      </c>
      <c r="H220" s="1">
        <f>+Payroll!H220/Employment!H220</f>
        <v>30050.067368421052</v>
      </c>
      <c r="I220" s="1">
        <f>+Payroll!I220/Employment!I220</f>
        <v>29670.022123893807</v>
      </c>
      <c r="J220" s="1">
        <f>+Payroll!J220/Employment!J220</f>
        <v>32508.283018867925</v>
      </c>
      <c r="K220" s="1">
        <f>+Payroll!K220/Employment!K220</f>
        <v>33713.171296296299</v>
      </c>
      <c r="L220" s="1">
        <f>+Payroll!L220/Employment!L220</f>
        <v>34993.11234705228</v>
      </c>
      <c r="M220" s="1">
        <f>+Payroll!M220/Employment!M220</f>
        <v>34616.957298907648</v>
      </c>
      <c r="N220" s="1">
        <f>+Payroll!N220/Employment!N220</f>
        <v>33956.337488015342</v>
      </c>
      <c r="O220" s="1">
        <f>+Payroll!O220/Employment!O220</f>
        <v>36353.309963099629</v>
      </c>
      <c r="P220" s="1">
        <f>+Payroll!P220/Employment!P220</f>
        <v>38816.181451612902</v>
      </c>
      <c r="Q220" s="1">
        <f>+Payroll!Q220/Employment!Q220</f>
        <v>49179.643373493978</v>
      </c>
      <c r="R220" s="1">
        <f>+Payroll!R220/Employment!R220</f>
        <v>51080.870616686821</v>
      </c>
      <c r="S220" s="1">
        <f>+Payroll!S220/Employment!S220</f>
        <v>40998.195540308749</v>
      </c>
      <c r="T220" s="1">
        <f>+Payroll!T220/Employment!T220</f>
        <v>40994.801195814645</v>
      </c>
      <c r="U220" s="1">
        <f>+Payroll!U220/Employment!U220</f>
        <v>44521.053459119496</v>
      </c>
      <c r="V220" s="1">
        <f>+Payroll!V220/Employment!V220</f>
        <v>46238.248780487804</v>
      </c>
      <c r="W220" s="1">
        <f>+Payroll!W220/Employment!W220</f>
        <v>47751.545079552154</v>
      </c>
      <c r="X220" s="1">
        <f>+Payroll!X220/Employment!X220</f>
        <v>49577.85514303104</v>
      </c>
      <c r="Y220" s="1">
        <f>+Payroll!Y220/Employment!Y220</f>
        <v>54505.448604492849</v>
      </c>
      <c r="Z220" s="1">
        <f>+Payroll!Z220/Employment!Z220</f>
        <v>66933.91056910569</v>
      </c>
      <c r="AA220" s="1">
        <f>+Payroll!AA220/Employment!AA220</f>
        <v>47618.175171363291</v>
      </c>
      <c r="AB220" s="1">
        <f>+Payroll!AB220/Employment!AB220</f>
        <v>47524.24533856722</v>
      </c>
      <c r="AC220" s="1">
        <f>+Payroll!AC220/Employment!AC220</f>
        <v>48109.110065851361</v>
      </c>
      <c r="AD220" s="1">
        <f>+Payroll!AD220/Employment!AD220</f>
        <v>50588.631765749778</v>
      </c>
      <c r="AE220" s="1">
        <f>+Payroll!AE220/Employment!AE220</f>
        <v>52811.09765458422</v>
      </c>
      <c r="AF220" s="1">
        <f>+Payroll!AF220/Employment!AF220</f>
        <v>54034.73641193298</v>
      </c>
      <c r="AG220" s="1">
        <f>+Payroll!AG220/Employment!AG220</f>
        <v>58541.224291497972</v>
      </c>
      <c r="AH220" s="1">
        <f>+Payroll!AH220/Employment!AH220</f>
        <v>60470.816129032261</v>
      </c>
    </row>
    <row r="221" spans="1:34" x14ac:dyDescent="0.2">
      <c r="A221">
        <v>220</v>
      </c>
      <c r="C221" s="4" t="s">
        <v>331</v>
      </c>
      <c r="D221" s="5" t="s">
        <v>332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>
        <f>+Payroll!R221/Employment!R221</f>
        <v>61538.124137931038</v>
      </c>
      <c r="S221" s="1">
        <f>+Payroll!S221/Employment!S221</f>
        <v>41324.349932705249</v>
      </c>
      <c r="T221" s="1">
        <f>+Payroll!T221/Employment!T221</f>
        <v>41748.579560155238</v>
      </c>
      <c r="U221" s="1">
        <f>+Payroll!U221/Employment!U221</f>
        <v>44061.623762376235</v>
      </c>
      <c r="V221" s="1">
        <f>+Payroll!V221/Employment!V221</f>
        <v>45109.047048759625</v>
      </c>
      <c r="W221" s="1">
        <f>+Payroll!W221/Employment!W221</f>
        <v>47720.356626506022</v>
      </c>
      <c r="X221" s="1">
        <f>+Payroll!X221/Employment!X221</f>
        <v>50102.469709543569</v>
      </c>
      <c r="Y221" s="1">
        <f>+Payroll!Y221/Employment!Y221</f>
        <v>56651.383067896058</v>
      </c>
      <c r="Z221" s="1">
        <f>+Payroll!Z221/Employment!Z221</f>
        <v>72855.301745635908</v>
      </c>
      <c r="AA221" s="1">
        <f>+Payroll!AA221/Employment!AA221</f>
        <v>48584.247689463955</v>
      </c>
      <c r="AB221" s="1">
        <f>+Payroll!AB221/Employment!AB221</f>
        <v>49292.381483547128</v>
      </c>
      <c r="AC221" s="1">
        <f>+Payroll!AC221/Employment!AC221</f>
        <v>50172.25227151256</v>
      </c>
      <c r="AD221" s="1">
        <f>+Payroll!AD221/Employment!AD221</f>
        <v>53174.528782475805</v>
      </c>
      <c r="AE221" s="1">
        <f>+Payroll!AE221/Employment!AE221</f>
        <v>55410.681795757278</v>
      </c>
      <c r="AF221" s="1">
        <f>+Payroll!AF221/Employment!AF221</f>
        <v>56781.078310393925</v>
      </c>
      <c r="AG221" s="1">
        <f>+Payroll!AG221/Employment!AG221</f>
        <v>60916.71672040534</v>
      </c>
      <c r="AH221" s="1">
        <f>+Payroll!AH221/Employment!AH221</f>
        <v>61227.934731934729</v>
      </c>
    </row>
    <row r="222" spans="1:34" x14ac:dyDescent="0.2">
      <c r="A222">
        <v>221</v>
      </c>
      <c r="C222" s="4" t="s">
        <v>333</v>
      </c>
      <c r="D222" s="5" t="s">
        <v>334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>
        <f>+Payroll!Z222/Employment!Z222</f>
        <v>68208.142857142855</v>
      </c>
      <c r="AA222" s="1"/>
      <c r="AB222" s="1"/>
      <c r="AC222" s="1">
        <f>+Payroll!AC222/Employment!AC222</f>
        <v>41254</v>
      </c>
      <c r="AD222" s="1">
        <f>+Payroll!AD222/Employment!AD222</f>
        <v>38668.222222222219</v>
      </c>
      <c r="AE222" s="1">
        <f>+Payroll!AE222/Employment!AE222</f>
        <v>45873.471264367814</v>
      </c>
      <c r="AF222" s="1">
        <f>+Payroll!AF222/Employment!AF222</f>
        <v>46541.85567010309</v>
      </c>
      <c r="AG222" s="1">
        <f>+Payroll!AG222/Employment!AG222</f>
        <v>50807.816091954024</v>
      </c>
      <c r="AH222" s="1">
        <f>+Payroll!AH222/Employment!AH222</f>
        <v>70616.760563380289</v>
      </c>
    </row>
    <row r="223" spans="1:34" x14ac:dyDescent="0.2">
      <c r="A223">
        <v>222</v>
      </c>
      <c r="C223" s="4" t="s">
        <v>335</v>
      </c>
      <c r="D223" s="5" t="s">
        <v>336</v>
      </c>
      <c r="E223" s="1"/>
      <c r="F223" s="1"/>
      <c r="G223" s="1"/>
      <c r="H223" s="1"/>
      <c r="I223" s="1"/>
      <c r="J223" s="1"/>
      <c r="K223" s="1"/>
      <c r="L223" s="1"/>
      <c r="M223" s="1">
        <f>+Payroll!M223/Employment!M223</f>
        <v>23129.333333333332</v>
      </c>
      <c r="N223" s="1">
        <f>+Payroll!N223/Employment!N223</f>
        <v>24366.666666666668</v>
      </c>
      <c r="O223" s="1">
        <f>+Payroll!O223/Employment!O223</f>
        <v>27008.422641509434</v>
      </c>
      <c r="P223" s="1">
        <f>+Payroll!P223/Employment!P223</f>
        <v>29191.774011299436</v>
      </c>
      <c r="Q223" s="1">
        <f>+Payroll!Q223/Employment!Q223</f>
        <v>28540.636363636364</v>
      </c>
      <c r="R223" s="1">
        <f>+Payroll!R223/Employment!R223</f>
        <v>26785.82857142857</v>
      </c>
      <c r="S223" s="1">
        <f>+Payroll!S223/Employment!S223</f>
        <v>28662.142857142859</v>
      </c>
      <c r="T223" s="1">
        <f>+Payroll!T223/Employment!T223</f>
        <v>28064.851612903225</v>
      </c>
      <c r="U223" s="1">
        <f>+Payroll!U223/Employment!U223</f>
        <v>32682.269090909092</v>
      </c>
      <c r="V223" s="1">
        <f>+Payroll!V223/Employment!V223</f>
        <v>35351.244444444441</v>
      </c>
      <c r="W223" s="1">
        <f>+Payroll!W223/Employment!W223</f>
        <v>29851.681274900398</v>
      </c>
      <c r="X223" s="1">
        <f>+Payroll!X223/Employment!X223</f>
        <v>32287.632000000001</v>
      </c>
      <c r="Y223" s="1">
        <f>+Payroll!Y223/Employment!Y223</f>
        <v>36425.319796954318</v>
      </c>
      <c r="Z223" s="1">
        <f>+Payroll!Z223/Employment!Z223</f>
        <v>37581.305084745763</v>
      </c>
      <c r="AA223" s="1">
        <f>+Payroll!AA223/Employment!AA223</f>
        <v>42916.041237113401</v>
      </c>
      <c r="AB223" s="1">
        <f>+Payroll!AB223/Employment!AB223</f>
        <v>32592.942307692309</v>
      </c>
      <c r="AC223" s="1">
        <f>+Payroll!AC223/Employment!AC223</f>
        <v>30753.55023923445</v>
      </c>
      <c r="AD223" s="1">
        <f>+Payroll!AD223/Employment!AD223</f>
        <v>31472.770642201835</v>
      </c>
      <c r="AE223" s="1">
        <f>+Payroll!AE223/Employment!AE223</f>
        <v>32332.961373390557</v>
      </c>
      <c r="AF223" s="1">
        <f>+Payroll!AF223/Employment!AF223</f>
        <v>33212.790123456791</v>
      </c>
      <c r="AG223" s="1">
        <f>+Payroll!AG223/Employment!AG223</f>
        <v>37212.920187793425</v>
      </c>
      <c r="AH223" s="1">
        <f>+Payroll!AH223/Employment!AH223</f>
        <v>44591.316062176164</v>
      </c>
    </row>
    <row r="224" spans="1:34" x14ac:dyDescent="0.2">
      <c r="A224">
        <v>223</v>
      </c>
      <c r="C224" s="4" t="s">
        <v>337</v>
      </c>
      <c r="D224" s="5" t="s">
        <v>338</v>
      </c>
      <c r="E224" s="1"/>
      <c r="F224" s="1"/>
      <c r="G224" s="1"/>
      <c r="H224" s="1"/>
      <c r="I224" s="1"/>
      <c r="J224" s="1"/>
      <c r="K224" s="1"/>
      <c r="L224" s="1">
        <f>+Payroll!L224/Employment!L224</f>
        <v>20420.352941176472</v>
      </c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>
        <f>+Payroll!X224/Employment!X224</f>
        <v>25017.575757575756</v>
      </c>
      <c r="Y224" s="1">
        <f>+Payroll!Y224/Employment!Y224</f>
        <v>27407.584905660377</v>
      </c>
      <c r="Z224" s="1">
        <f>+Payroll!Z224/Employment!Z224</f>
        <v>30725.372262773722</v>
      </c>
      <c r="AA224" s="1">
        <f>+Payroll!AA224/Employment!AA224</f>
        <v>29206.886274509805</v>
      </c>
      <c r="AB224" s="1">
        <f>+Payroll!AB224/Employment!AB224</f>
        <v>31644.603351955306</v>
      </c>
      <c r="AC224" s="1">
        <f>+Payroll!AC224/Employment!AC224</f>
        <v>31412.893793103449</v>
      </c>
      <c r="AD224" s="1">
        <f>+Payroll!AD224/Employment!AD224</f>
        <v>31449.543478260868</v>
      </c>
      <c r="AE224" s="1">
        <f>+Payroll!AE224/Employment!AE224</f>
        <v>31654.621045836022</v>
      </c>
      <c r="AF224" s="1">
        <f>+Payroll!AF224/Employment!AF224</f>
        <v>34399.539772727272</v>
      </c>
      <c r="AG224" s="1">
        <f>+Payroll!AG224/Employment!AG224</f>
        <v>34828.26064030132</v>
      </c>
      <c r="AH224" s="1">
        <f>+Payroll!AH224/Employment!AH224</f>
        <v>36021.729407379797</v>
      </c>
    </row>
    <row r="225" spans="1:34" x14ac:dyDescent="0.2">
      <c r="A225">
        <v>224</v>
      </c>
      <c r="C225" s="4" t="s">
        <v>339</v>
      </c>
      <c r="D225" s="5" t="s">
        <v>340</v>
      </c>
      <c r="E225" s="1">
        <f>+Payroll!E225/Employment!E225</f>
        <v>11686.829931972788</v>
      </c>
      <c r="F225" s="1">
        <f>+Payroll!F225/Employment!F225</f>
        <v>10836.555555555555</v>
      </c>
      <c r="G225" s="1">
        <f>+Payroll!G225/Employment!G225</f>
        <v>9770.0219780219777</v>
      </c>
      <c r="H225" s="1">
        <f>+Payroll!H225/Employment!H225</f>
        <v>9487.52</v>
      </c>
      <c r="I225" s="1">
        <f>+Payroll!I225/Employment!I225</f>
        <v>9212.64</v>
      </c>
      <c r="J225" s="1"/>
      <c r="K225" s="1"/>
      <c r="L225" s="1"/>
      <c r="M225" s="1">
        <f>+Payroll!M225/Employment!M225</f>
        <v>9708</v>
      </c>
      <c r="N225" s="1">
        <f>+Payroll!N225/Employment!N225</f>
        <v>27426.608695652172</v>
      </c>
      <c r="O225" s="1"/>
      <c r="P225" s="1"/>
      <c r="Q225" s="1"/>
      <c r="R225" s="1">
        <f>+Payroll!R225/Employment!R225</f>
        <v>23883.135135135137</v>
      </c>
      <c r="S225" s="1"/>
      <c r="T225" s="1">
        <f>+Payroll!T225/Employment!T225</f>
        <v>20382.266666666666</v>
      </c>
      <c r="U225" s="1">
        <f>+Payroll!U225/Employment!U225</f>
        <v>19496.197530864196</v>
      </c>
      <c r="V225" s="1">
        <f>+Payroll!V225/Employment!V225</f>
        <v>24275.121495327101</v>
      </c>
      <c r="W225" s="1">
        <f>+Payroll!W225/Employment!W225</f>
        <v>22749.143759873619</v>
      </c>
      <c r="X225" s="1">
        <f>+Payroll!X225/Employment!X225</f>
        <v>23253.858176555717</v>
      </c>
      <c r="Y225" s="1">
        <f>+Payroll!Y225/Employment!Y225</f>
        <v>26044.817438692098</v>
      </c>
      <c r="Z225" s="1">
        <f>+Payroll!Z225/Employment!Z225</f>
        <v>24281.183175033922</v>
      </c>
      <c r="AA225" s="1">
        <f>+Payroll!AA225/Employment!AA225</f>
        <v>24383.001386962551</v>
      </c>
      <c r="AB225" s="1">
        <f>+Payroll!AB225/Employment!AB225</f>
        <v>28047.932457786115</v>
      </c>
      <c r="AC225" s="1">
        <f>+Payroll!AC225/Employment!AC225</f>
        <v>30593.252059308074</v>
      </c>
      <c r="AD225" s="1">
        <f>+Payroll!AD225/Employment!AD225</f>
        <v>27838.843636363636</v>
      </c>
      <c r="AE225" s="1">
        <f>+Payroll!AE225/Employment!AE225</f>
        <v>28054.26586102719</v>
      </c>
      <c r="AF225" s="1">
        <f>+Payroll!AF225/Employment!AF225</f>
        <v>28502.784676354029</v>
      </c>
      <c r="AG225" s="1">
        <f>+Payroll!AG225/Employment!AG225</f>
        <v>30218.568075117371</v>
      </c>
      <c r="AH225" s="1">
        <f>+Payroll!AH225/Employment!AH225</f>
        <v>33100.474204171238</v>
      </c>
    </row>
    <row r="226" spans="1:34" x14ac:dyDescent="0.2">
      <c r="A226">
        <v>225</v>
      </c>
      <c r="C226" s="4" t="s">
        <v>341</v>
      </c>
      <c r="D226" s="5" t="s">
        <v>342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>
        <f>+Payroll!V226/Employment!V226</f>
        <v>46382.2</v>
      </c>
      <c r="W226" s="1">
        <f>+Payroll!W226/Employment!W226</f>
        <v>46299.230769230766</v>
      </c>
      <c r="X226" s="1">
        <f>+Payroll!X226/Employment!X226</f>
        <v>45393.76470588235</v>
      </c>
      <c r="Y226" s="1">
        <f>+Payroll!Y226/Employment!Y226</f>
        <v>60485.674418604649</v>
      </c>
      <c r="Z226" s="1">
        <f>+Payroll!Z226/Employment!Z226</f>
        <v>63283.621399176955</v>
      </c>
      <c r="AA226" s="1">
        <f>+Payroll!AA226/Employment!AA226</f>
        <v>73064.079470198674</v>
      </c>
      <c r="AB226" s="1">
        <f>+Payroll!AB226/Employment!AB226</f>
        <v>74300.72643678161</v>
      </c>
      <c r="AC226" s="1">
        <f>+Payroll!AC226/Employment!AC226</f>
        <v>60515.148936170212</v>
      </c>
      <c r="AD226" s="1">
        <f>+Payroll!AD226/Employment!AD226</f>
        <v>297826.4597364568</v>
      </c>
      <c r="AE226" s="1">
        <f>+Payroll!AE226/Employment!AE226</f>
        <v>66243.833333333328</v>
      </c>
      <c r="AF226" s="1">
        <f>+Payroll!AF226/Employment!AF226</f>
        <v>51400.185667752441</v>
      </c>
      <c r="AG226" s="1">
        <f>+Payroll!AG226/Employment!AG226</f>
        <v>54040.425029515936</v>
      </c>
      <c r="AH226" s="1">
        <f>+Payroll!AH226/Employment!AH226</f>
        <v>53119.741379310348</v>
      </c>
    </row>
    <row r="227" spans="1:34" x14ac:dyDescent="0.2">
      <c r="A227">
        <v>226</v>
      </c>
      <c r="C227" s="4" t="s">
        <v>343</v>
      </c>
      <c r="D227" s="5" t="s">
        <v>344</v>
      </c>
      <c r="E227" s="1"/>
      <c r="F227" s="1"/>
      <c r="G227" s="1"/>
      <c r="H227" s="1"/>
      <c r="I227" s="1"/>
      <c r="J227" s="1"/>
      <c r="K227" s="1"/>
      <c r="L227" s="1"/>
      <c r="M227" s="1">
        <f>+Payroll!M227/Employment!M227</f>
        <v>15576.705882352941</v>
      </c>
      <c r="N227" s="1"/>
      <c r="O227" s="1"/>
      <c r="P227" s="1"/>
      <c r="Q227" s="1"/>
      <c r="R227" s="1"/>
      <c r="S227" s="1"/>
      <c r="T227" s="1"/>
      <c r="U227" s="1"/>
      <c r="V227" s="1">
        <f>+Payroll!V227/Employment!V227</f>
        <v>47324.545454545456</v>
      </c>
      <c r="W227" s="1">
        <f>+Payroll!W227/Employment!W227</f>
        <v>74428.606060606064</v>
      </c>
      <c r="X227" s="1">
        <f>+Payroll!X227/Employment!X227</f>
        <v>39284.992481203008</v>
      </c>
      <c r="Y227" s="1">
        <f>+Payroll!Y227/Employment!Y227</f>
        <v>33239.818181818184</v>
      </c>
      <c r="Z227" s="1">
        <f>+Payroll!Z227/Employment!Z227</f>
        <v>33222.456140350878</v>
      </c>
      <c r="AA227" s="1">
        <f>+Payroll!AA227/Employment!AA227</f>
        <v>36859.057692307695</v>
      </c>
      <c r="AB227" s="1">
        <f>+Payroll!AB227/Employment!AB227</f>
        <v>35310.542372881355</v>
      </c>
      <c r="AC227" s="1">
        <f>+Payroll!AC227/Employment!AC227</f>
        <v>33538.533333333333</v>
      </c>
      <c r="AD227" s="1">
        <f>+Payroll!AD227/Employment!AD227</f>
        <v>37475.596153846156</v>
      </c>
      <c r="AE227" s="1">
        <f>+Payroll!AE227/Employment!AE227</f>
        <v>33659.73333333333</v>
      </c>
      <c r="AF227" s="1">
        <f>+Payroll!AF227/Employment!AF227</f>
        <v>31936.581005586591</v>
      </c>
      <c r="AG227" s="1">
        <f>+Payroll!AG227/Employment!AG227</f>
        <v>35857.186046511626</v>
      </c>
      <c r="AH227" s="1">
        <f>+Payroll!AH227/Employment!AH227</f>
        <v>31456.993006993009</v>
      </c>
    </row>
    <row r="228" spans="1:34" x14ac:dyDescent="0.2">
      <c r="A228">
        <v>227</v>
      </c>
      <c r="C228" s="4" t="s">
        <v>345</v>
      </c>
      <c r="D228" s="5" t="s">
        <v>346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>
        <f>+Payroll!Y228/Employment!Y228</f>
        <v>45007.68</v>
      </c>
      <c r="Z228" s="1"/>
      <c r="AA228" s="1"/>
      <c r="AB228" s="1">
        <f>+Payroll!AB228/Employment!AB228</f>
        <v>30502.686567164179</v>
      </c>
      <c r="AC228" s="1">
        <f>+Payroll!AC228/Employment!AC228</f>
        <v>33628.117647058825</v>
      </c>
      <c r="AD228" s="1">
        <f>+Payroll!AD228/Employment!AD228</f>
        <v>32603.176470588234</v>
      </c>
      <c r="AE228" s="1"/>
      <c r="AF228" s="1"/>
      <c r="AG228" s="1"/>
      <c r="AH228" s="1">
        <f>+Payroll!AH228/Employment!AH228</f>
        <v>29077.73544973545</v>
      </c>
    </row>
    <row r="229" spans="1:34" x14ac:dyDescent="0.2">
      <c r="A229">
        <v>228</v>
      </c>
      <c r="C229" s="4" t="s">
        <v>347</v>
      </c>
      <c r="D229" s="5" t="s">
        <v>348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>
        <f>+Payroll!AB229/Employment!AB229</f>
        <v>30502.686567164179</v>
      </c>
      <c r="AC229" s="1">
        <f>+Payroll!AC229/Employment!AC229</f>
        <v>33628.117647058825</v>
      </c>
      <c r="AD229" s="1">
        <f>+Payroll!AD229/Employment!AD229</f>
        <v>32603.176470588234</v>
      </c>
      <c r="AE229" s="1"/>
      <c r="AF229" s="1"/>
      <c r="AG229" s="1"/>
      <c r="AH229" s="1"/>
    </row>
    <row r="230" spans="1:34" x14ac:dyDescent="0.2">
      <c r="A230">
        <v>229</v>
      </c>
      <c r="C230" s="4" t="s">
        <v>349</v>
      </c>
      <c r="D230" s="5" t="s">
        <v>2160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>
        <f>+Payroll!AB230/Employment!AB230</f>
        <v>23261.666666666668</v>
      </c>
      <c r="AC230" s="1">
        <f>+Payroll!AC230/Employment!AC230</f>
        <v>18161.142857142855</v>
      </c>
      <c r="AD230" s="1">
        <f>+Payroll!AD230/Employment!AD230</f>
        <v>45910.6</v>
      </c>
      <c r="AE230" s="1">
        <f>+Payroll!AE230/Employment!AE230</f>
        <v>40567.030303030304</v>
      </c>
      <c r="AF230" s="1">
        <f>+Payroll!AF230/Employment!AF230</f>
        <v>42670.076923076922</v>
      </c>
      <c r="AG230" s="1">
        <f>+Payroll!AG230/Employment!AG230</f>
        <v>41849.658536585368</v>
      </c>
      <c r="AH230" s="1">
        <f>+Payroll!AH230/Employment!AH230</f>
        <v>40647</v>
      </c>
    </row>
    <row r="231" spans="1:34" x14ac:dyDescent="0.2">
      <c r="A231">
        <v>230</v>
      </c>
      <c r="C231" s="4" t="s">
        <v>351</v>
      </c>
      <c r="D231" s="5" t="s">
        <v>2161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>
        <f>+Payroll!AB231/Employment!AB231</f>
        <v>23261.666666666668</v>
      </c>
      <c r="AC231" s="1">
        <f>+Payroll!AC231/Employment!AC231</f>
        <v>18161.142857142855</v>
      </c>
      <c r="AD231" s="1">
        <f>+Payroll!AD231/Employment!AD231</f>
        <v>28925.5</v>
      </c>
      <c r="AE231" s="1">
        <f>+Payroll!AE231/Employment!AE231</f>
        <v>22349.904761904763</v>
      </c>
      <c r="AF231" s="1">
        <f>+Payroll!AF231/Employment!AF231</f>
        <v>23991.636363636364</v>
      </c>
      <c r="AG231" s="1"/>
      <c r="AH231" s="1"/>
    </row>
    <row r="232" spans="1:34" x14ac:dyDescent="0.2">
      <c r="A232">
        <v>231</v>
      </c>
      <c r="C232" s="4" t="s">
        <v>352</v>
      </c>
      <c r="D232" s="5" t="s">
        <v>353</v>
      </c>
      <c r="E232" s="1">
        <f>+Payroll!E232/Employment!E232</f>
        <v>12171.642147117296</v>
      </c>
      <c r="F232" s="1">
        <f>+Payroll!F232/Employment!F232</f>
        <v>13818.099667774086</v>
      </c>
      <c r="G232" s="1">
        <f>+Payroll!G232/Employment!G232</f>
        <v>19584.690763052207</v>
      </c>
      <c r="H232" s="1">
        <f>+Payroll!H232/Employment!H232</f>
        <v>19598.161008729388</v>
      </c>
      <c r="I232" s="1">
        <f>+Payroll!I232/Employment!I232</f>
        <v>23151.06692913386</v>
      </c>
      <c r="J232" s="1">
        <f>+Payroll!J232/Employment!J232</f>
        <v>20860.083236994218</v>
      </c>
      <c r="K232" s="1">
        <f>+Payroll!K232/Employment!K232</f>
        <v>16512.438190954774</v>
      </c>
      <c r="L232" s="1">
        <f>+Payroll!L232/Employment!L232</f>
        <v>14665.284907183212</v>
      </c>
      <c r="M232" s="1">
        <f>+Payroll!M232/Employment!M232</f>
        <v>17798.543089430896</v>
      </c>
      <c r="N232" s="1">
        <f>+Payroll!N232/Employment!N232</f>
        <v>18057.270758122744</v>
      </c>
      <c r="O232" s="1">
        <f>+Payroll!O232/Employment!O232</f>
        <v>18868.97852474323</v>
      </c>
      <c r="P232" s="1">
        <f>+Payroll!P232/Employment!P232</f>
        <v>21148.592910848551</v>
      </c>
      <c r="Q232" s="1">
        <f>+Payroll!Q232/Employment!Q232</f>
        <v>23721.416553595656</v>
      </c>
      <c r="R232" s="1">
        <f>+Payroll!R232/Employment!R232</f>
        <v>27202.747875354107</v>
      </c>
      <c r="S232" s="1">
        <f>+Payroll!S232/Employment!S232</f>
        <v>30731.308641975309</v>
      </c>
      <c r="T232" s="1">
        <f>+Payroll!T232/Employment!T232</f>
        <v>36381.731868131865</v>
      </c>
      <c r="U232" s="1">
        <f>+Payroll!U232/Employment!U232</f>
        <v>33469.201680672268</v>
      </c>
      <c r="V232" s="1">
        <f>+Payroll!V232/Employment!V232</f>
        <v>32373.906810035842</v>
      </c>
      <c r="W232" s="1">
        <f>+Payroll!W232/Employment!W232</f>
        <v>33532.770370370374</v>
      </c>
      <c r="X232" s="1">
        <f>+Payroll!X232/Employment!X232</f>
        <v>34683.743467933491</v>
      </c>
      <c r="Y232" s="1">
        <f>+Payroll!Y232/Employment!Y232</f>
        <v>32630.648956356737</v>
      </c>
      <c r="Z232" s="1">
        <f>+Payroll!Z232/Employment!Z232</f>
        <v>36854.414125200645</v>
      </c>
      <c r="AA232" s="1">
        <f>+Payroll!AA232/Employment!AA232</f>
        <v>36024.064801178203</v>
      </c>
      <c r="AB232" s="1">
        <f>+Payroll!AB232/Employment!AB232</f>
        <v>36611.881804043544</v>
      </c>
      <c r="AC232" s="1">
        <f>+Payroll!AC232/Employment!AC232</f>
        <v>37232.176551724137</v>
      </c>
      <c r="AD232" s="1">
        <f>+Payroll!AD232/Employment!AD232</f>
        <v>38428.102815177481</v>
      </c>
      <c r="AE232" s="1">
        <f>+Payroll!AE232/Employment!AE232</f>
        <v>38393.428208386278</v>
      </c>
      <c r="AF232" s="1">
        <f>+Payroll!AF232/Employment!AF232</f>
        <v>39791.042553191488</v>
      </c>
      <c r="AG232" s="1">
        <f>+Payroll!AG232/Employment!AG232</f>
        <v>38258.870159453305</v>
      </c>
      <c r="AH232" s="1">
        <f>+Payroll!AH232/Employment!AH232</f>
        <v>42749.39313984169</v>
      </c>
    </row>
    <row r="233" spans="1:34" x14ac:dyDescent="0.2">
      <c r="A233">
        <v>232</v>
      </c>
      <c r="C233" s="4" t="s">
        <v>354</v>
      </c>
      <c r="D233" s="5" t="s">
        <v>355</v>
      </c>
      <c r="E233" s="1">
        <f>+Payroll!E233/Employment!E233</f>
        <v>9525.8983050847455</v>
      </c>
      <c r="F233" s="1">
        <f>+Payroll!F233/Employment!F233</f>
        <v>12345.584415584415</v>
      </c>
      <c r="G233" s="1">
        <f>+Payroll!G233/Employment!G233</f>
        <v>12675.192743764172</v>
      </c>
      <c r="H233" s="1">
        <f>+Payroll!H233/Employment!H233</f>
        <v>12987.130063965886</v>
      </c>
      <c r="I233" s="1">
        <f>+Payroll!I233/Employment!I233</f>
        <v>13552.079120879122</v>
      </c>
      <c r="J233" s="1">
        <f>+Payroll!J233/Employment!J233</f>
        <v>14848.651911468813</v>
      </c>
      <c r="K233" s="1">
        <f>+Payroll!K233/Employment!K233</f>
        <v>16028.115254237287</v>
      </c>
      <c r="L233" s="1">
        <f>+Payroll!L233/Employment!L233</f>
        <v>13070.860377358491</v>
      </c>
      <c r="M233" s="1">
        <f>+Payroll!M233/Employment!M233</f>
        <v>15014.326388888889</v>
      </c>
      <c r="N233" s="1">
        <f>+Payroll!N233/Employment!N233</f>
        <v>14991.663082437275</v>
      </c>
      <c r="O233" s="1">
        <f>+Payroll!O233/Employment!O233</f>
        <v>15602.125412541254</v>
      </c>
      <c r="P233" s="1">
        <f>+Payroll!P233/Employment!P233</f>
        <v>19340.213523131672</v>
      </c>
      <c r="Q233" s="1">
        <f>+Payroll!Q233/Employment!Q233</f>
        <v>24794.908411214954</v>
      </c>
      <c r="R233" s="1">
        <f>+Payroll!R233/Employment!R233</f>
        <v>28222.417508417508</v>
      </c>
      <c r="S233" s="1">
        <f>+Payroll!S233/Employment!S233</f>
        <v>34811.813953488374</v>
      </c>
      <c r="T233" s="1">
        <f>+Payroll!T233/Employment!T233</f>
        <v>37904.992555831268</v>
      </c>
      <c r="U233" s="1">
        <f>+Payroll!U233/Employment!U233</f>
        <v>35540.845605700713</v>
      </c>
      <c r="V233" s="1">
        <f>+Payroll!V233/Employment!V233</f>
        <v>35116.070484581498</v>
      </c>
      <c r="W233" s="1">
        <f>+Payroll!W233/Employment!W233</f>
        <v>36159.905044510386</v>
      </c>
      <c r="X233" s="1"/>
      <c r="Y233" s="1"/>
      <c r="Z233" s="1">
        <f>+Payroll!Z233/Employment!Z233</f>
        <v>40424.463768115944</v>
      </c>
      <c r="AA233" s="1">
        <f>+Payroll!AA233/Employment!AA233</f>
        <v>37866.344262295082</v>
      </c>
      <c r="AB233" s="1">
        <f>+Payroll!AB233/Employment!AB233</f>
        <v>39587.728813559319</v>
      </c>
      <c r="AC233" s="1">
        <f>+Payroll!AC233/Employment!AC233</f>
        <v>41106.35856573705</v>
      </c>
      <c r="AD233" s="1">
        <f>+Payroll!AD233/Employment!AD233</f>
        <v>44621.338403041824</v>
      </c>
      <c r="AE233" s="1">
        <f>+Payroll!AE233/Employment!AE233</f>
        <v>40215.37704918033</v>
      </c>
      <c r="AF233" s="1">
        <f>+Payroll!AF233/Employment!AF233</f>
        <v>39491.619047619046</v>
      </c>
      <c r="AG233" s="1">
        <f>+Payroll!AG233/Employment!AG233</f>
        <v>36078.106870229007</v>
      </c>
      <c r="AH233" s="1">
        <f>+Payroll!AH233/Employment!AH233</f>
        <v>43374.755186721988</v>
      </c>
    </row>
    <row r="234" spans="1:34" x14ac:dyDescent="0.2">
      <c r="A234">
        <v>233</v>
      </c>
      <c r="C234" s="4" t="s">
        <v>356</v>
      </c>
      <c r="D234" s="5" t="s">
        <v>2162</v>
      </c>
      <c r="E234" s="1">
        <f>+Payroll!E234/Employment!E234</f>
        <v>9525.8983050847455</v>
      </c>
      <c r="F234" s="1">
        <f>+Payroll!F234/Employment!F234</f>
        <v>12345.584415584415</v>
      </c>
      <c r="G234" s="1">
        <f>+Payroll!G234/Employment!G234</f>
        <v>12675.192743764172</v>
      </c>
      <c r="H234" s="1">
        <f>+Payroll!H234/Employment!H234</f>
        <v>12987.130063965886</v>
      </c>
      <c r="I234" s="1">
        <f>+Payroll!I234/Employment!I234</f>
        <v>13552.079120879122</v>
      </c>
      <c r="J234" s="1">
        <f>+Payroll!J234/Employment!J234</f>
        <v>14848.651911468813</v>
      </c>
      <c r="K234" s="1">
        <f>+Payroll!K234/Employment!K234</f>
        <v>16028.115254237287</v>
      </c>
      <c r="L234" s="1">
        <f>+Payroll!L234/Employment!L234</f>
        <v>13070.860377358491</v>
      </c>
      <c r="M234" s="1">
        <f>+Payroll!M234/Employment!M234</f>
        <v>15066.743455497382</v>
      </c>
      <c r="N234" s="1">
        <f>+Payroll!N234/Employment!N234</f>
        <v>14991.663082437275</v>
      </c>
      <c r="O234" s="1">
        <f>+Payroll!O234/Employment!O234</f>
        <v>15521.684908789386</v>
      </c>
      <c r="P234" s="1">
        <f>+Payroll!P234/Employment!P234</f>
        <v>19340.213523131672</v>
      </c>
      <c r="Q234" s="1">
        <f>+Payroll!Q234/Employment!Q234</f>
        <v>24794.908411214954</v>
      </c>
      <c r="R234" s="1">
        <f>+Payroll!R234/Employment!R234</f>
        <v>28222.417508417508</v>
      </c>
      <c r="S234" s="1">
        <f>+Payroll!S234/Employment!S234</f>
        <v>34811.813953488374</v>
      </c>
      <c r="T234" s="1">
        <f>+Payroll!T234/Employment!T234</f>
        <v>37904.992555831268</v>
      </c>
      <c r="U234" s="1">
        <f>+Payroll!U234/Employment!U234</f>
        <v>35540.845605700713</v>
      </c>
      <c r="V234" s="1">
        <f>+Payroll!V234/Employment!V234</f>
        <v>35116.070484581498</v>
      </c>
      <c r="W234" s="1">
        <f>+Payroll!W234/Employment!W234</f>
        <v>36117.175074183979</v>
      </c>
      <c r="X234" s="1"/>
      <c r="Y234" s="1"/>
      <c r="Z234" s="1">
        <f>+Payroll!Z234/Employment!Z234</f>
        <v>40424.463768115944</v>
      </c>
      <c r="AA234" s="1">
        <f>+Payroll!AA234/Employment!AA234</f>
        <v>37866.344262295082</v>
      </c>
      <c r="AB234" s="1">
        <f>+Payroll!AB234/Employment!AB234</f>
        <v>39587.728813559319</v>
      </c>
      <c r="AC234" s="1">
        <f>+Payroll!AC234/Employment!AC234</f>
        <v>41106.35856573705</v>
      </c>
      <c r="AD234" s="1">
        <f>+Payroll!AD234/Employment!AD234</f>
        <v>44621.338403041824</v>
      </c>
      <c r="AE234" s="1">
        <f>+Payroll!AE234/Employment!AE234</f>
        <v>40215.37704918033</v>
      </c>
      <c r="AF234" s="1">
        <f>+Payroll!AF234/Employment!AF234</f>
        <v>30726.461538461539</v>
      </c>
      <c r="AG234" s="1">
        <f>+Payroll!AG234/Employment!AG234</f>
        <v>22747.901840490798</v>
      </c>
      <c r="AH234" s="1">
        <f>+Payroll!AH234/Employment!AH234</f>
        <v>26004.870967741936</v>
      </c>
    </row>
    <row r="235" spans="1:34" x14ac:dyDescent="0.2">
      <c r="A235">
        <v>234</v>
      </c>
      <c r="C235" s="4" t="s">
        <v>357</v>
      </c>
      <c r="D235" s="5" t="s">
        <v>2163</v>
      </c>
      <c r="E235" s="1">
        <f>+Payroll!E235/Employment!E235</f>
        <v>9268.0344827586214</v>
      </c>
      <c r="F235" s="1">
        <f>+Payroll!F235/Employment!F235</f>
        <v>10904.838095238096</v>
      </c>
      <c r="G235" s="1">
        <f>+Payroll!G235/Employment!G235</f>
        <v>11026.465116279071</v>
      </c>
      <c r="H235" s="1">
        <f>+Payroll!H235/Employment!H235</f>
        <v>9277.9583333333339</v>
      </c>
      <c r="I235" s="1">
        <f>+Payroll!I235/Employment!I235</f>
        <v>9194.6808510638293</v>
      </c>
      <c r="J235" s="1">
        <f>+Payroll!J235/Employment!J235</f>
        <v>11195</v>
      </c>
      <c r="K235" s="1">
        <f>+Payroll!K235/Employment!K235</f>
        <v>14132.72380952381</v>
      </c>
      <c r="L235" s="1">
        <f>+Payroll!L235/Employment!L235</f>
        <v>14015.78947368421</v>
      </c>
      <c r="M235" s="1">
        <f>+Payroll!M235/Employment!M235</f>
        <v>20060.168067226892</v>
      </c>
      <c r="N235" s="1">
        <f>+Payroll!N235/Employment!N235</f>
        <v>21914.601941747573</v>
      </c>
      <c r="O235" s="1">
        <f>+Payroll!O235/Employment!O235</f>
        <v>22927.77049180328</v>
      </c>
      <c r="P235" s="1">
        <f>+Payroll!P235/Employment!P235</f>
        <v>25997.528089887641</v>
      </c>
      <c r="Q235" s="1">
        <f>+Payroll!Q235/Employment!Q235</f>
        <v>22296</v>
      </c>
      <c r="R235" s="1">
        <f>+Payroll!R235/Employment!R235</f>
        <v>25210.533333333333</v>
      </c>
      <c r="S235" s="1">
        <f>+Payroll!S235/Employment!S235</f>
        <v>17482.636363636364</v>
      </c>
      <c r="T235" s="1">
        <f>+Payroll!T235/Employment!T235</f>
        <v>16716.62222222222</v>
      </c>
      <c r="U235" s="1">
        <f>+Payroll!U235/Employment!U235</f>
        <v>19632.099999999999</v>
      </c>
      <c r="V235" s="1">
        <f>+Payroll!V235/Employment!V235</f>
        <v>18488.765957446809</v>
      </c>
      <c r="W235" s="1">
        <f>+Payroll!W235/Employment!W235</f>
        <v>16900</v>
      </c>
      <c r="X235" s="1">
        <f>+Payroll!X235/Employment!X235</f>
        <v>6311.2</v>
      </c>
      <c r="Y235" s="1">
        <f>+Payroll!Y235/Employment!Y235</f>
        <v>15478.153846153846</v>
      </c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x14ac:dyDescent="0.2">
      <c r="A236">
        <v>235</v>
      </c>
      <c r="C236" s="4" t="s">
        <v>358</v>
      </c>
      <c r="D236" s="5" t="s">
        <v>359</v>
      </c>
      <c r="E236" s="1"/>
      <c r="F236" s="1"/>
      <c r="G236" s="1">
        <f>+Payroll!G236/Employment!G236</f>
        <v>11615.080459770115</v>
      </c>
      <c r="H236" s="1">
        <f>+Payroll!H236/Employment!H236</f>
        <v>13599.010909090908</v>
      </c>
      <c r="I236" s="1">
        <f>+Payroll!I236/Employment!I236</f>
        <v>13980.774193548386</v>
      </c>
      <c r="J236" s="1"/>
      <c r="K236" s="1"/>
      <c r="L236" s="1">
        <f>+Payroll!L236/Employment!L236</f>
        <v>12817.058823529413</v>
      </c>
      <c r="M236" s="1">
        <f>+Payroll!M236/Employment!M236</f>
        <v>13727.657142857142</v>
      </c>
      <c r="N236" s="1">
        <f>+Payroll!N236/Employment!N236</f>
        <v>13306.263929618768</v>
      </c>
      <c r="O236" s="1">
        <f>+Payroll!O236/Employment!O236</f>
        <v>13931.964285714286</v>
      </c>
      <c r="P236" s="1">
        <f>+Payroll!P236/Employment!P236</f>
        <v>14106.683127572016</v>
      </c>
      <c r="Q236" s="1">
        <f>+Payroll!Q236/Employment!Q236</f>
        <v>34514.524271844661</v>
      </c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x14ac:dyDescent="0.2">
      <c r="A237">
        <v>236</v>
      </c>
      <c r="C237" s="4" t="s">
        <v>360</v>
      </c>
      <c r="D237" s="5" t="s">
        <v>361</v>
      </c>
      <c r="E237" s="1">
        <f>+Payroll!E237/Employment!E237</f>
        <v>13484.048632218844</v>
      </c>
      <c r="F237" s="1">
        <f>+Payroll!F237/Employment!F237</f>
        <v>14604.888888888889</v>
      </c>
      <c r="G237" s="1">
        <f>+Payroll!G237/Employment!G237</f>
        <v>13736.951672862453</v>
      </c>
      <c r="H237" s="1"/>
      <c r="I237" s="1">
        <f>+Payroll!I237/Employment!I237</f>
        <v>30776.971428571429</v>
      </c>
      <c r="J237" s="1">
        <f>+Payroll!J237/Employment!J237</f>
        <v>25174.643171806165</v>
      </c>
      <c r="K237" s="1">
        <f>+Payroll!K237/Employment!K237</f>
        <v>17217.995061728394</v>
      </c>
      <c r="L237" s="1">
        <f>+Payroll!L237/Employment!L237</f>
        <v>15857.167842031029</v>
      </c>
      <c r="M237" s="1">
        <f>+Payroll!M237/Employment!M237</f>
        <v>20250.697247706423</v>
      </c>
      <c r="N237" s="1">
        <f>+Payroll!N237/Employment!N237</f>
        <v>21167.46909090909</v>
      </c>
      <c r="O237" s="1">
        <f>+Payroll!O237/Employment!O237</f>
        <v>23176.267241379312</v>
      </c>
      <c r="P237" s="1">
        <f>+Payroll!P237/Employment!P237</f>
        <v>23902.81842818428</v>
      </c>
      <c r="Q237" s="1">
        <f>+Payroll!Q237/Employment!Q237</f>
        <v>20878.257425742573</v>
      </c>
      <c r="R237" s="1">
        <f>+Payroll!R237/Employment!R237</f>
        <v>21601.982300884956</v>
      </c>
      <c r="S237" s="1">
        <f>+Payroll!S237/Employment!S237</f>
        <v>19245.787234042553</v>
      </c>
      <c r="T237" s="1">
        <f>+Payroll!T237/Employment!T237</f>
        <v>24576.461538461539</v>
      </c>
      <c r="U237" s="1">
        <f>+Payroll!U237/Employment!U237</f>
        <v>17937.85185185185</v>
      </c>
      <c r="V237" s="1">
        <f>+Payroll!V237/Employment!V237</f>
        <v>20601.398058252427</v>
      </c>
      <c r="W237" s="1">
        <f>+Payroll!W237/Employment!W237</f>
        <v>19673.488372093023</v>
      </c>
      <c r="X237" s="1">
        <f>+Payroll!X237/Employment!X237</f>
        <v>20201.882352941175</v>
      </c>
      <c r="Y237" s="1">
        <f>+Payroll!Y237/Employment!Y237</f>
        <v>24154.024390243903</v>
      </c>
      <c r="Z237" s="1">
        <f>+Payroll!Z237/Employment!Z237</f>
        <v>34636.0987654321</v>
      </c>
      <c r="AA237" s="1">
        <f>+Payroll!AA237/Employment!AA237</f>
        <v>35071.317972350233</v>
      </c>
      <c r="AB237" s="1">
        <f>+Payroll!AB237/Employment!AB237</f>
        <v>34972.256157635471</v>
      </c>
      <c r="AC237" s="1">
        <f>+Payroll!AC237/Employment!AC237</f>
        <v>35180.6582278481</v>
      </c>
      <c r="AD237" s="1">
        <f>+Payroll!AD237/Employment!AD237</f>
        <v>35424.05045045045</v>
      </c>
      <c r="AE237" s="1">
        <f>+Payroll!AE237/Employment!AE237</f>
        <v>37644.051660516605</v>
      </c>
      <c r="AF237" s="1">
        <f>+Payroll!AF237/Employment!AF237</f>
        <v>39863.795041322315</v>
      </c>
      <c r="AG237" s="1">
        <f>+Payroll!AG237/Employment!AG237</f>
        <v>39186.402597402601</v>
      </c>
      <c r="AH237" s="1">
        <f>+Payroll!AH237/Employment!AH237</f>
        <v>42540.162790697672</v>
      </c>
    </row>
    <row r="238" spans="1:34" x14ac:dyDescent="0.2">
      <c r="A238">
        <v>237</v>
      </c>
      <c r="C238" s="4" t="s">
        <v>362</v>
      </c>
      <c r="D238" s="5" t="s">
        <v>2164</v>
      </c>
      <c r="E238" s="1">
        <f>+Payroll!E238/Employment!E238</f>
        <v>7978.5555555555557</v>
      </c>
      <c r="F238" s="1">
        <f>+Payroll!F238/Employment!F238</f>
        <v>9028.1616161616166</v>
      </c>
      <c r="G238" s="1">
        <f>+Payroll!G238/Employment!G238</f>
        <v>9516</v>
      </c>
      <c r="H238" s="1">
        <f>+Payroll!H238/Employment!H238</f>
        <v>11678.25</v>
      </c>
      <c r="I238" s="1">
        <f>+Payroll!I238/Employment!I238</f>
        <v>11474.476190476191</v>
      </c>
      <c r="J238" s="1">
        <f>+Payroll!J238/Employment!J238</f>
        <v>11777.714285714286</v>
      </c>
      <c r="K238" s="1">
        <f>+Payroll!K238/Employment!K238</f>
        <v>14719.868852459016</v>
      </c>
      <c r="L238" s="1">
        <f>+Payroll!L238/Employment!L238</f>
        <v>12634.254545454545</v>
      </c>
      <c r="M238" s="1">
        <f>+Payroll!M238/Employment!M238</f>
        <v>11435.032258064517</v>
      </c>
      <c r="N238" s="1">
        <f>+Payroll!N238/Employment!N238</f>
        <v>15152.651162790698</v>
      </c>
      <c r="O238" s="1">
        <f>+Payroll!O238/Employment!O238</f>
        <v>17574.833333333332</v>
      </c>
      <c r="P238" s="1">
        <f>+Payroll!P238/Employment!P238</f>
        <v>16820.372093023256</v>
      </c>
      <c r="Q238" s="1">
        <f>+Payroll!Q238/Employment!Q238</f>
        <v>17645.3</v>
      </c>
      <c r="R238" s="1">
        <f>+Payroll!R238/Employment!R238</f>
        <v>20799.25</v>
      </c>
      <c r="S238" s="1">
        <f>+Payroll!S238/Employment!S238</f>
        <v>22470.971428571429</v>
      </c>
      <c r="T238" s="1">
        <f>+Payroll!T238/Employment!T238</f>
        <v>26565.68888888889</v>
      </c>
      <c r="U238" s="1">
        <f>+Payroll!U238/Employment!U238</f>
        <v>20289.866666666665</v>
      </c>
      <c r="V238" s="1">
        <f>+Payroll!V238/Employment!V238</f>
        <v>29935.200000000001</v>
      </c>
      <c r="W238" s="1">
        <f>+Payroll!W238/Employment!W238</f>
        <v>27486.470588235294</v>
      </c>
      <c r="X238" s="1">
        <f>+Payroll!X238/Employment!X238</f>
        <v>26053.16129032258</v>
      </c>
      <c r="Y238" s="1">
        <f>+Payroll!Y238/Employment!Y238</f>
        <v>30515.291139240508</v>
      </c>
      <c r="Z238" s="1">
        <f>+Payroll!Z238/Employment!Z238</f>
        <v>39627.76470588235</v>
      </c>
      <c r="AA238" s="1">
        <f>+Payroll!AA238/Employment!AA238</f>
        <v>39568.495238095238</v>
      </c>
      <c r="AB238" s="1">
        <f>+Payroll!AB238/Employment!AB238</f>
        <v>38472.177777777775</v>
      </c>
      <c r="AC238" s="1">
        <f>+Payroll!AC238/Employment!AC238</f>
        <v>46092.551724137928</v>
      </c>
      <c r="AD238" s="1">
        <f>+Payroll!AD238/Employment!AD238</f>
        <v>45799.82608695652</v>
      </c>
      <c r="AE238" s="1">
        <f>+Payroll!AE238/Employment!AE238</f>
        <v>42145.142857142855</v>
      </c>
      <c r="AF238" s="1">
        <f>+Payroll!AF238/Employment!AF238</f>
        <v>45731.034482758623</v>
      </c>
      <c r="AG238" s="1">
        <f>+Payroll!AG238/Employment!AG238</f>
        <v>45959.604395604394</v>
      </c>
      <c r="AH238" s="1">
        <f>+Payroll!AH238/Employment!AH238</f>
        <v>53129.37634408602</v>
      </c>
    </row>
    <row r="239" spans="1:34" x14ac:dyDescent="0.2">
      <c r="A239">
        <v>238</v>
      </c>
      <c r="C239" s="4" t="s">
        <v>363</v>
      </c>
      <c r="D239" s="5" t="s">
        <v>2165</v>
      </c>
      <c r="E239" s="1"/>
      <c r="F239" s="1">
        <f>+Payroll!F239/Employment!F239</f>
        <v>10935.675675675677</v>
      </c>
      <c r="G239" s="1">
        <f>+Payroll!G239/Employment!G239</f>
        <v>8754</v>
      </c>
      <c r="H239" s="1">
        <f>+Payroll!H239/Employment!H239</f>
        <v>11678.25</v>
      </c>
      <c r="I239" s="1">
        <f>+Payroll!I239/Employment!I239</f>
        <v>12133.714285714286</v>
      </c>
      <c r="J239" s="1">
        <f>+Payroll!J239/Employment!J239</f>
        <v>12640.09756097561</v>
      </c>
      <c r="K239" s="1">
        <f>+Payroll!K239/Employment!K239</f>
        <v>14855.931034482759</v>
      </c>
      <c r="L239" s="1">
        <f>+Payroll!L239/Employment!L239</f>
        <v>12587.396226415094</v>
      </c>
      <c r="M239" s="1">
        <f>+Payroll!M239/Employment!M239</f>
        <v>11509.533333333333</v>
      </c>
      <c r="N239" s="1">
        <f>+Payroll!N239/Employment!N239</f>
        <v>15365.463414634147</v>
      </c>
      <c r="O239" s="1">
        <f>+Payroll!O239/Employment!O239</f>
        <v>18257.641025641027</v>
      </c>
      <c r="P239" s="1">
        <f>+Payroll!P239/Employment!P239</f>
        <v>17718.857142857141</v>
      </c>
      <c r="Q239" s="1">
        <f>+Payroll!Q239/Employment!Q239</f>
        <v>18071.891891891893</v>
      </c>
      <c r="R239" s="1">
        <f>+Payroll!R239/Employment!R239</f>
        <v>20799.25</v>
      </c>
      <c r="S239" s="1">
        <f>+Payroll!S239/Employment!S239</f>
        <v>22470.971428571429</v>
      </c>
      <c r="T239" s="1">
        <f>+Payroll!T239/Employment!T239</f>
        <v>27432.380952380954</v>
      </c>
      <c r="U239" s="1">
        <f>+Payroll!U239/Employment!U239</f>
        <v>21035.238095238095</v>
      </c>
      <c r="V239" s="1">
        <f>+Payroll!V239/Employment!V239</f>
        <v>29935.200000000001</v>
      </c>
      <c r="W239" s="1">
        <f>+Payroll!W239/Employment!W239</f>
        <v>27486.470588235294</v>
      </c>
      <c r="X239" s="1">
        <f>+Payroll!X239/Employment!X239</f>
        <v>26053.16129032258</v>
      </c>
      <c r="Y239" s="1">
        <f>+Payroll!Y239/Employment!Y239</f>
        <v>30515.291139240508</v>
      </c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x14ac:dyDescent="0.2">
      <c r="A240">
        <v>239</v>
      </c>
      <c r="C240" s="4" t="s">
        <v>364</v>
      </c>
      <c r="D240" s="5" t="s">
        <v>365</v>
      </c>
      <c r="E240" s="1"/>
      <c r="F240" s="1">
        <f>+Payroll!F240/Employment!F240</f>
        <v>14297.803680981595</v>
      </c>
      <c r="G240" s="1"/>
      <c r="H240" s="1"/>
      <c r="I240" s="1"/>
      <c r="J240" s="1">
        <f>+Payroll!J240/Employment!J240</f>
        <v>10769.333333333334</v>
      </c>
      <c r="K240" s="1">
        <f>+Payroll!K240/Employment!K240</f>
        <v>11851.925925925925</v>
      </c>
      <c r="L240" s="1"/>
      <c r="M240" s="1">
        <f>+Payroll!M240/Employment!M240</f>
        <v>21173.95945945946</v>
      </c>
      <c r="N240" s="1">
        <f>+Payroll!N240/Employment!N240</f>
        <v>21720.442687747036</v>
      </c>
      <c r="O240" s="1">
        <f>+Payroll!O240/Employment!O240</f>
        <v>23765.458033573141</v>
      </c>
      <c r="P240" s="1">
        <f>+Payroll!P240/Employment!P240</f>
        <v>24837.006134969324</v>
      </c>
      <c r="Q240" s="1">
        <f>+Payroll!Q240/Employment!Q240</f>
        <v>21811.155279503106</v>
      </c>
      <c r="R240" s="1">
        <f>+Payroll!R240/Employment!R240</f>
        <v>22193.1</v>
      </c>
      <c r="S240" s="1">
        <f>+Payroll!S240/Employment!S240</f>
        <v>12061.777777777779</v>
      </c>
      <c r="T240" s="1"/>
      <c r="U240" s="1">
        <f>+Payroll!U240/Employment!U240</f>
        <v>7556</v>
      </c>
      <c r="V240" s="1">
        <f>+Payroll!V240/Employment!V240</f>
        <v>15797.235294117647</v>
      </c>
      <c r="W240" s="1">
        <f>+Payroll!W240/Employment!W240</f>
        <v>14290.188679245282</v>
      </c>
      <c r="X240" s="1">
        <f>+Payroll!X240/Employment!X240</f>
        <v>14896.842105263158</v>
      </c>
      <c r="Y240" s="1">
        <f>+Payroll!Y240/Employment!Y240</f>
        <v>18458.952380952382</v>
      </c>
      <c r="Z240" s="1">
        <f>+Payroll!Z240/Employment!Z240</f>
        <v>32488.97737556561</v>
      </c>
      <c r="AA240" s="1">
        <f>+Payroll!AA240/Employment!AA240</f>
        <v>33636.048632218844</v>
      </c>
      <c r="AB240" s="1">
        <f>+Payroll!AB240/Employment!AB240</f>
        <v>34083.30158730159</v>
      </c>
      <c r="AC240" s="1">
        <f>+Payroll!AC240/Employment!AC240</f>
        <v>32812.383419689118</v>
      </c>
      <c r="AD240" s="1">
        <f>+Payroll!AD240/Employment!AD240</f>
        <v>33362.341252699785</v>
      </c>
      <c r="AE240" s="1">
        <f>+Payroll!AE240/Employment!AE240</f>
        <v>36578.924078091106</v>
      </c>
      <c r="AF240" s="1">
        <f>+Payroll!AF240/Employment!AF240</f>
        <v>38953.570599613151</v>
      </c>
      <c r="AG240" s="1">
        <f>+Payroll!AG240/Employment!AG240</f>
        <v>37940.114068441064</v>
      </c>
      <c r="AH240" s="1">
        <f>+Payroll!AH240/Employment!AH240</f>
        <v>40117.198113207545</v>
      </c>
    </row>
    <row r="241" spans="1:34" x14ac:dyDescent="0.2">
      <c r="A241">
        <v>240</v>
      </c>
      <c r="C241" s="4" t="s">
        <v>366</v>
      </c>
      <c r="D241" s="5" t="s">
        <v>367</v>
      </c>
      <c r="E241" s="1"/>
      <c r="F241" s="1">
        <f>+Payroll!F241/Employment!F241</f>
        <v>14297.803680981595</v>
      </c>
      <c r="G241" s="1"/>
      <c r="H241" s="1"/>
      <c r="I241" s="1"/>
      <c r="J241" s="1">
        <f>+Payroll!J241/Employment!J241</f>
        <v>10719.024390243903</v>
      </c>
      <c r="K241" s="1">
        <f>+Payroll!K241/Employment!K241</f>
        <v>11215.545454545454</v>
      </c>
      <c r="L241" s="1"/>
      <c r="M241" s="1"/>
      <c r="N241" s="1">
        <f>+Payroll!N241/Employment!N241</f>
        <v>21424.589743589742</v>
      </c>
      <c r="O241" s="1">
        <f>+Payroll!O241/Employment!O241</f>
        <v>23361.279999999999</v>
      </c>
      <c r="P241" s="1">
        <f>+Payroll!P241/Employment!P241</f>
        <v>23443.064748201439</v>
      </c>
      <c r="Q241" s="1">
        <f>+Payroll!Q241/Employment!Q241</f>
        <v>19442.524590163935</v>
      </c>
      <c r="R241" s="1">
        <f>+Payroll!R241/Employment!R241</f>
        <v>17199.803278688523</v>
      </c>
      <c r="S241" s="1">
        <f>+Payroll!S241/Employment!S241</f>
        <v>12061.777777777779</v>
      </c>
      <c r="T241" s="1"/>
      <c r="U241" s="1">
        <f>+Payroll!U241/Employment!U241</f>
        <v>7556</v>
      </c>
      <c r="V241" s="1">
        <f>+Payroll!V241/Employment!V241</f>
        <v>15797.235294117647</v>
      </c>
      <c r="W241" s="1">
        <f>+Payroll!W241/Employment!W241</f>
        <v>14290.188679245282</v>
      </c>
      <c r="X241" s="1">
        <f>+Payroll!X241/Employment!X241</f>
        <v>14896.842105263158</v>
      </c>
      <c r="Y241" s="1">
        <f>+Payroll!Y241/Employment!Y241</f>
        <v>18458.952380952382</v>
      </c>
      <c r="Z241" s="1">
        <f>+Payroll!Z241/Employment!Z241</f>
        <v>32488.97737556561</v>
      </c>
      <c r="AA241" s="1">
        <f>+Payroll!AA241/Employment!AA241</f>
        <v>33636.048632218844</v>
      </c>
      <c r="AB241" s="1">
        <f>+Payroll!AB241/Employment!AB241</f>
        <v>34083.30158730159</v>
      </c>
      <c r="AC241" s="1">
        <f>+Payroll!AC241/Employment!AC241</f>
        <v>32812.383419689118</v>
      </c>
      <c r="AD241" s="1">
        <f>+Payroll!AD241/Employment!AD241</f>
        <v>33362.341252699785</v>
      </c>
      <c r="AE241" s="1">
        <f>+Payroll!AE241/Employment!AE241</f>
        <v>36578.924078091106</v>
      </c>
      <c r="AF241" s="1">
        <f>+Payroll!AF241/Employment!AF241</f>
        <v>38953.570599613151</v>
      </c>
      <c r="AG241" s="1">
        <f>+Payroll!AG241/Employment!AG241</f>
        <v>37940.114068441064</v>
      </c>
      <c r="AH241" s="1">
        <f>+Payroll!AH241/Employment!AH241</f>
        <v>40117.198113207545</v>
      </c>
    </row>
    <row r="242" spans="1:34" x14ac:dyDescent="0.2">
      <c r="A242">
        <v>241</v>
      </c>
      <c r="C242" s="4" t="s">
        <v>368</v>
      </c>
      <c r="D242" s="5" t="s">
        <v>369</v>
      </c>
      <c r="E242" s="1">
        <f>+Payroll!E242/Employment!E242</f>
        <v>11585.445978878961</v>
      </c>
      <c r="F242" s="1">
        <f>+Payroll!F242/Employment!F242</f>
        <v>12524.181120491174</v>
      </c>
      <c r="G242" s="1">
        <f>+Payroll!G242/Employment!G242</f>
        <v>12456.321048321048</v>
      </c>
      <c r="H242" s="1">
        <f>+Payroll!H242/Employment!H242</f>
        <v>12347.167927382754</v>
      </c>
      <c r="I242" s="1">
        <f>+Payroll!I242/Employment!I242</f>
        <v>12669.881159420291</v>
      </c>
      <c r="J242" s="1">
        <f>+Payroll!J242/Employment!J242</f>
        <v>13333.680851063829</v>
      </c>
      <c r="K242" s="1">
        <f>+Payroll!K242/Employment!K242</f>
        <v>14649.796737766625</v>
      </c>
      <c r="L242" s="1">
        <f>+Payroll!L242/Employment!L242</f>
        <v>15395.617198335645</v>
      </c>
      <c r="M242" s="1">
        <f>+Payroll!M242/Employment!M242</f>
        <v>14792.162601626016</v>
      </c>
      <c r="N242" s="1">
        <f>+Payroll!N242/Employment!N242</f>
        <v>18677.406469760899</v>
      </c>
      <c r="O242" s="1">
        <f>+Payroll!O242/Employment!O242</f>
        <v>18741.987878787877</v>
      </c>
      <c r="P242" s="1">
        <f>+Payroll!P242/Employment!P242</f>
        <v>18123.786941580755</v>
      </c>
      <c r="Q242" s="1">
        <f>+Payroll!Q242/Employment!Q242</f>
        <v>17705.918552036201</v>
      </c>
      <c r="R242" s="1">
        <f>+Payroll!R242/Employment!R242</f>
        <v>16224.736572890026</v>
      </c>
      <c r="S242" s="1">
        <f>+Payroll!S242/Employment!S242</f>
        <v>19661.033434650457</v>
      </c>
      <c r="T242" s="1">
        <f>+Payroll!T242/Employment!T242</f>
        <v>20779.26213592233</v>
      </c>
      <c r="U242" s="1">
        <f>+Payroll!U242/Employment!U242</f>
        <v>22100.5</v>
      </c>
      <c r="V242" s="1">
        <f>+Payroll!V242/Employment!V242</f>
        <v>21394.706766917294</v>
      </c>
      <c r="W242" s="1">
        <f>+Payroll!W242/Employment!W242</f>
        <v>21671.185714285715</v>
      </c>
      <c r="X242" s="1">
        <f>+Payroll!X242/Employment!X242</f>
        <v>21974.068965517243</v>
      </c>
      <c r="Y242" s="1">
        <f>+Payroll!Y242/Employment!Y242</f>
        <v>18599.333333333332</v>
      </c>
      <c r="Z242" s="1">
        <f>+Payroll!Z242/Employment!Z242</f>
        <v>19156.639175257733</v>
      </c>
      <c r="AA242" s="1">
        <f>+Payroll!AA242/Employment!AA242</f>
        <v>24115.659259259261</v>
      </c>
      <c r="AB242" s="1">
        <f>+Payroll!AB242/Employment!AB242</f>
        <v>30463.282758620691</v>
      </c>
      <c r="AC242" s="1">
        <f>+Payroll!AC242/Employment!AC242</f>
        <v>31152.901408450703</v>
      </c>
      <c r="AD242" s="1">
        <f>+Payroll!AD242/Employment!AD242</f>
        <v>35890.063569682148</v>
      </c>
      <c r="AE242" s="1">
        <f>+Payroll!AE242/Employment!AE242</f>
        <v>37375.582089552241</v>
      </c>
      <c r="AF242" s="1">
        <f>+Payroll!AF242/Employment!AF242</f>
        <v>38534.111340206189</v>
      </c>
      <c r="AG242" s="1">
        <f>+Payroll!AG242/Employment!AG242</f>
        <v>37049.932489451479</v>
      </c>
      <c r="AH242" s="1">
        <f>+Payroll!AH242/Employment!AH242</f>
        <v>40219.262798634809</v>
      </c>
    </row>
    <row r="243" spans="1:34" x14ac:dyDescent="0.2">
      <c r="A243">
        <v>242</v>
      </c>
      <c r="C243" s="4" t="s">
        <v>370</v>
      </c>
      <c r="D243" s="5" t="s">
        <v>371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>
        <f>+Payroll!AD243/Employment!AD243</f>
        <v>23536</v>
      </c>
      <c r="AE243" s="1">
        <f>+Payroll!AE243/Employment!AE243</f>
        <v>47638.461538461546</v>
      </c>
      <c r="AF243" s="1">
        <f>+Payroll!AF243/Employment!AF243</f>
        <v>45287.058823529413</v>
      </c>
      <c r="AG243" s="1">
        <f>+Payroll!AG243/Employment!AG243</f>
        <v>51342.327272727271</v>
      </c>
      <c r="AH243" s="1">
        <f>+Payroll!AH243/Employment!AH243</f>
        <v>59930.26470588235</v>
      </c>
    </row>
    <row r="244" spans="1:34" x14ac:dyDescent="0.2">
      <c r="A244">
        <v>243</v>
      </c>
      <c r="C244" s="4" t="s">
        <v>372</v>
      </c>
      <c r="D244" s="5" t="s">
        <v>2166</v>
      </c>
      <c r="E244" s="1">
        <f>+Payroll!E244/Employment!E244</f>
        <v>11579.323577235773</v>
      </c>
      <c r="F244" s="1">
        <f>+Payroll!F244/Employment!F244</f>
        <v>12522.865488086087</v>
      </c>
      <c r="G244" s="1">
        <f>+Payroll!G244/Employment!G244</f>
        <v>12456.321048321048</v>
      </c>
      <c r="H244" s="1">
        <f>+Payroll!H244/Employment!H244</f>
        <v>12382.858019953952</v>
      </c>
      <c r="I244" s="1">
        <f>+Payroll!I244/Employment!I244</f>
        <v>12719.869822485207</v>
      </c>
      <c r="J244" s="1">
        <f>+Payroll!J244/Employment!J244</f>
        <v>13435.534296028882</v>
      </c>
      <c r="K244" s="1">
        <f>+Payroll!K244/Employment!K244</f>
        <v>14732.64631043257</v>
      </c>
      <c r="L244" s="1">
        <f>+Payroll!L244/Employment!L244</f>
        <v>15699.884393063583</v>
      </c>
      <c r="M244" s="1">
        <f>+Payroll!M244/Employment!M244</f>
        <v>14908.784184514003</v>
      </c>
      <c r="N244" s="1">
        <f>+Payroll!N244/Employment!N244</f>
        <v>18743.151343705798</v>
      </c>
      <c r="O244" s="1">
        <f>+Payroll!O244/Employment!O244</f>
        <v>19017.797822706067</v>
      </c>
      <c r="P244" s="1">
        <f>+Payroll!P244/Employment!P244</f>
        <v>18358.081128747795</v>
      </c>
      <c r="Q244" s="1">
        <f>+Payroll!Q244/Employment!Q244</f>
        <v>17997.846153846152</v>
      </c>
      <c r="R244" s="1">
        <f>+Payroll!R244/Employment!R244</f>
        <v>16370.821705426357</v>
      </c>
      <c r="S244" s="1">
        <f>+Payroll!S244/Employment!S244</f>
        <v>19840.246153846154</v>
      </c>
      <c r="T244" s="1">
        <f>+Payroll!T244/Employment!T244</f>
        <v>20984.89180327869</v>
      </c>
      <c r="U244" s="1">
        <f>+Payroll!U244/Employment!U244</f>
        <v>22339.943661971833</v>
      </c>
      <c r="V244" s="1">
        <f>+Payroll!V244/Employment!V244</f>
        <v>22368.595041322315</v>
      </c>
      <c r="W244" s="1">
        <f>+Payroll!W244/Employment!W244</f>
        <v>23223.739837398374</v>
      </c>
      <c r="X244" s="1">
        <f>+Payroll!X244/Employment!X244</f>
        <v>24408.071005917162</v>
      </c>
      <c r="Y244" s="1">
        <f>+Payroll!Y244/Employment!Y244</f>
        <v>18941.506849315068</v>
      </c>
      <c r="Z244" s="1">
        <f>+Payroll!Z244/Employment!Z244</f>
        <v>15938.218487394957</v>
      </c>
      <c r="AA244" s="1">
        <f>+Payroll!AA244/Employment!AA244</f>
        <v>18501.037037037036</v>
      </c>
      <c r="AB244" s="1">
        <f>+Payroll!AB244/Employment!AB244</f>
        <v>19282.586206896551</v>
      </c>
      <c r="AC244" s="1">
        <f>+Payroll!AC244/Employment!AC244</f>
        <v>17166.215827338128</v>
      </c>
      <c r="AD244" s="1">
        <f>+Payroll!AD244/Employment!AD244</f>
        <v>29405.54085603113</v>
      </c>
      <c r="AE244" s="1">
        <f>+Payroll!AE244/Employment!AE244</f>
        <v>31579.068493150684</v>
      </c>
      <c r="AF244" s="1">
        <f>+Payroll!AF244/Employment!AF244</f>
        <v>33137.619047619046</v>
      </c>
      <c r="AG244" s="1">
        <f>+Payroll!AG244/Employment!AG244</f>
        <v>24382.644067796609</v>
      </c>
      <c r="AH244" s="1">
        <f>+Payroll!AH244/Employment!AH244</f>
        <v>26886.983050847459</v>
      </c>
    </row>
    <row r="245" spans="1:34" x14ac:dyDescent="0.2">
      <c r="A245">
        <v>244</v>
      </c>
      <c r="C245" s="4" t="s">
        <v>373</v>
      </c>
      <c r="D245" s="5" t="s">
        <v>2167</v>
      </c>
      <c r="E245" s="1">
        <f>+Payroll!E245/Employment!E245</f>
        <v>10934.096654275092</v>
      </c>
      <c r="F245" s="1">
        <f>+Payroll!F245/Employment!F245</f>
        <v>12633.233830845771</v>
      </c>
      <c r="G245" s="1">
        <f>+Payroll!G245/Employment!G245</f>
        <v>11473.295774647888</v>
      </c>
      <c r="H245" s="1">
        <f>+Payroll!H245/Employment!H245</f>
        <v>12339.792682926831</v>
      </c>
      <c r="I245" s="1">
        <f>+Payroll!I245/Employment!I245</f>
        <v>12280.536193029491</v>
      </c>
      <c r="J245" s="1">
        <f>+Payroll!J245/Employment!J245</f>
        <v>12396.542857142857</v>
      </c>
      <c r="K245" s="1">
        <f>+Payroll!K245/Employment!K245</f>
        <v>13803.379310344828</v>
      </c>
      <c r="L245" s="1">
        <f>+Payroll!L245/Employment!L245</f>
        <v>15039.166666666666</v>
      </c>
      <c r="M245" s="1">
        <f>+Payroll!M245/Employment!M245</f>
        <v>11964.393442622952</v>
      </c>
      <c r="N245" s="1">
        <f>+Payroll!N245/Employment!N245</f>
        <v>13416.839506172839</v>
      </c>
      <c r="O245" s="1">
        <f>+Payroll!O245/Employment!O245</f>
        <v>15076.421052631578</v>
      </c>
      <c r="P245" s="1">
        <f>+Payroll!P245/Employment!P245</f>
        <v>15633.3125</v>
      </c>
      <c r="Q245" s="1">
        <f>+Payroll!Q245/Employment!Q245</f>
        <v>14285.694915254237</v>
      </c>
      <c r="R245" s="1">
        <f>+Payroll!R245/Employment!R245</f>
        <v>13370.761904761905</v>
      </c>
      <c r="S245" s="1">
        <f>+Payroll!S245/Employment!S245</f>
        <v>13757.391304347826</v>
      </c>
      <c r="T245" s="1">
        <f>+Payroll!T245/Employment!T245</f>
        <v>16432.761904761905</v>
      </c>
      <c r="U245" s="1">
        <f>+Payroll!U245/Employment!U245</f>
        <v>16463.764705882353</v>
      </c>
      <c r="V245" s="1"/>
      <c r="W245" s="1"/>
      <c r="X245" s="1"/>
      <c r="Y245" s="1">
        <f>+Payroll!Y245/Employment!Y245</f>
        <v>9250</v>
      </c>
      <c r="Z245" s="1"/>
      <c r="AA245" s="1">
        <f>+Payroll!AA245/Employment!AA245</f>
        <v>35529</v>
      </c>
      <c r="AB245" s="1">
        <f>+Payroll!AB245/Employment!AB245</f>
        <v>31384.400000000001</v>
      </c>
      <c r="AC245" s="1">
        <f>+Payroll!AC245/Employment!AC245</f>
        <v>15906.117647058823</v>
      </c>
      <c r="AD245" s="1">
        <f>+Payroll!AD245/Employment!AD245</f>
        <v>16442.058823529413</v>
      </c>
      <c r="AE245" s="1">
        <f>+Payroll!AE245/Employment!AE245</f>
        <v>21633.924050632912</v>
      </c>
      <c r="AF245" s="1">
        <f>+Payroll!AF245/Employment!AF245</f>
        <v>21403.591836734693</v>
      </c>
      <c r="AG245" s="1">
        <f>+Payroll!AG245/Employment!AG245</f>
        <v>22849.104477611942</v>
      </c>
      <c r="AH245" s="1">
        <f>+Payroll!AH245/Employment!AH245</f>
        <v>28565.15</v>
      </c>
    </row>
    <row r="246" spans="1:34" x14ac:dyDescent="0.2">
      <c r="A246">
        <v>245</v>
      </c>
      <c r="C246" s="4" t="s">
        <v>374</v>
      </c>
      <c r="D246" s="5" t="s">
        <v>2168</v>
      </c>
      <c r="E246" s="1"/>
      <c r="F246" s="1"/>
      <c r="G246" s="1"/>
      <c r="H246" s="1"/>
      <c r="I246" s="1">
        <f>+Payroll!I246/Employment!I246</f>
        <v>11977.679389312978</v>
      </c>
      <c r="J246" s="1">
        <f>+Payroll!J246/Employment!J246</f>
        <v>13037.04433497537</v>
      </c>
      <c r="K246" s="1">
        <f>+Payroll!K246/Employment!K246</f>
        <v>14365</v>
      </c>
      <c r="L246" s="1"/>
      <c r="M246" s="1"/>
      <c r="N246" s="1"/>
      <c r="O246" s="1"/>
      <c r="P246" s="1"/>
      <c r="Q246" s="1"/>
      <c r="R246" s="1">
        <f>+Payroll!R246/Employment!R246</f>
        <v>11429.833333333334</v>
      </c>
      <c r="S246" s="1">
        <f>+Payroll!S246/Employment!S246</f>
        <v>15271.714285714284</v>
      </c>
      <c r="T246" s="1">
        <f>+Payroll!T246/Employment!T246</f>
        <v>18191.2</v>
      </c>
      <c r="U246" s="1">
        <f>+Payroll!U246/Employment!U246</f>
        <v>17680.842105263157</v>
      </c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x14ac:dyDescent="0.2">
      <c r="A247">
        <v>246</v>
      </c>
      <c r="C247" s="4" t="s">
        <v>375</v>
      </c>
      <c r="D247" s="5" t="s">
        <v>2169</v>
      </c>
      <c r="E247" s="1">
        <f>+Payroll!E247/Employment!E247</f>
        <v>10623.885714285714</v>
      </c>
      <c r="F247" s="1"/>
      <c r="G247" s="1">
        <f>+Payroll!G247/Employment!G247</f>
        <v>13300.981132075471</v>
      </c>
      <c r="H247" s="1">
        <f>+Payroll!H247/Employment!H247</f>
        <v>12037.846153846154</v>
      </c>
      <c r="I247" s="1">
        <f>+Payroll!I247/Employment!I247</f>
        <v>12879.357142857143</v>
      </c>
      <c r="J247" s="1">
        <f>+Payroll!J247/Employment!J247</f>
        <v>10436.860759493671</v>
      </c>
      <c r="K247" s="1">
        <f>+Payroll!K247/Employment!K247</f>
        <v>13201.058823529413</v>
      </c>
      <c r="L247" s="1">
        <f>+Payroll!L247/Employment!L247</f>
        <v>14438.1</v>
      </c>
      <c r="M247" s="1">
        <f>+Payroll!M247/Employment!M247</f>
        <v>11397.283018867925</v>
      </c>
      <c r="N247" s="1">
        <f>+Payroll!N247/Employment!N247</f>
        <v>10609.111111111111</v>
      </c>
      <c r="O247" s="1">
        <f>+Payroll!O247/Employment!O247</f>
        <v>13397</v>
      </c>
      <c r="P247" s="1">
        <f>+Payroll!P247/Employment!P247</f>
        <v>14322.153846153846</v>
      </c>
      <c r="Q247" s="1">
        <f>+Payroll!Q247/Employment!Q247</f>
        <v>13526.871794871795</v>
      </c>
      <c r="R247" s="1">
        <f>+Payroll!R247/Employment!R247</f>
        <v>16931.714285714286</v>
      </c>
      <c r="S247" s="1"/>
      <c r="T247" s="1"/>
      <c r="U247" s="1">
        <f>+Payroll!U247/Employment!U247</f>
        <v>15192.444444444445</v>
      </c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x14ac:dyDescent="0.2">
      <c r="A248">
        <v>247</v>
      </c>
      <c r="C248" s="4" t="s">
        <v>376</v>
      </c>
      <c r="D248" s="5" t="s">
        <v>2170</v>
      </c>
      <c r="E248" s="1">
        <f>+Payroll!E248/Employment!E248</f>
        <v>12496.5</v>
      </c>
      <c r="F248" s="1">
        <f>+Payroll!F248/Employment!F248</f>
        <v>14143.043062200957</v>
      </c>
      <c r="G248" s="1">
        <f>+Payroll!G248/Employment!G248</f>
        <v>15721.061611374407</v>
      </c>
      <c r="H248" s="1">
        <f>+Payroll!H248/Employment!H248</f>
        <v>14132.448430493274</v>
      </c>
      <c r="I248" s="1">
        <f>+Payroll!I248/Employment!I248</f>
        <v>14349.203007518798</v>
      </c>
      <c r="J248" s="1">
        <f>+Payroll!J248/Employment!J248</f>
        <v>13755.728301886793</v>
      </c>
      <c r="K248" s="1">
        <f>+Payroll!K248/Employment!K248</f>
        <v>13854.76923076923</v>
      </c>
      <c r="L248" s="1">
        <f>+Payroll!L248/Employment!L248</f>
        <v>15651.71186440678</v>
      </c>
      <c r="M248" s="1">
        <f>+Payroll!M248/Employment!M248</f>
        <v>16259.502222222221</v>
      </c>
      <c r="N248" s="1">
        <f>+Payroll!N248/Employment!N248</f>
        <v>24070.241610738256</v>
      </c>
      <c r="O248" s="1">
        <f>+Payroll!O248/Employment!O248</f>
        <v>24676.071111111112</v>
      </c>
      <c r="P248" s="1">
        <f>+Payroll!P248/Employment!P248</f>
        <v>21393.793814432989</v>
      </c>
      <c r="Q248" s="1">
        <f>+Payroll!Q248/Employment!Q248</f>
        <v>14278.6</v>
      </c>
      <c r="R248" s="1">
        <f>+Payroll!R248/Employment!R248</f>
        <v>6436.8</v>
      </c>
      <c r="S248" s="1">
        <f>+Payroll!S248/Employment!S248</f>
        <v>10332</v>
      </c>
      <c r="T248" s="1">
        <f>+Payroll!T248/Employment!T248</f>
        <v>15002.285714285714</v>
      </c>
      <c r="U248" s="1"/>
      <c r="V248" s="1"/>
      <c r="W248" s="1">
        <f>+Payroll!W248/Employment!W248</f>
        <v>13386</v>
      </c>
      <c r="X248" s="1"/>
      <c r="Y248" s="1"/>
      <c r="Z248" s="1"/>
      <c r="AA248" s="1"/>
      <c r="AB248" s="1"/>
      <c r="AC248" s="1"/>
      <c r="AD248" s="1"/>
      <c r="AE248" s="1"/>
      <c r="AF248" s="1">
        <f>+Payroll!AF248/Employment!AF248</f>
        <v>50600</v>
      </c>
      <c r="AG248" s="1">
        <f>+Payroll!AG248/Employment!AG248</f>
        <v>32253.555555555555</v>
      </c>
      <c r="AH248" s="1">
        <f>+Payroll!AH248/Employment!AH248</f>
        <v>34456</v>
      </c>
    </row>
    <row r="249" spans="1:34" x14ac:dyDescent="0.2">
      <c r="A249">
        <v>248</v>
      </c>
      <c r="C249" s="4" t="s">
        <v>377</v>
      </c>
      <c r="D249" s="5" t="s">
        <v>2171</v>
      </c>
      <c r="E249" s="1"/>
      <c r="F249" s="1"/>
      <c r="G249" s="1"/>
      <c r="H249" s="1">
        <f>+Payroll!H249/Employment!H249</f>
        <v>12950.666666666666</v>
      </c>
      <c r="I249" s="1">
        <f>+Payroll!I249/Employment!I249</f>
        <v>9607.8857142857141</v>
      </c>
      <c r="J249" s="1">
        <f>+Payroll!J249/Employment!J249</f>
        <v>10253.333333333334</v>
      </c>
      <c r="K249" s="1">
        <f>+Payroll!K249/Employment!K249</f>
        <v>10007.39393939394</v>
      </c>
      <c r="L249" s="1">
        <f>+Payroll!L249/Employment!L249</f>
        <v>10864.788732394367</v>
      </c>
      <c r="M249" s="1">
        <f>+Payroll!M249/Employment!M249</f>
        <v>10620.8</v>
      </c>
      <c r="N249" s="1">
        <f>+Payroll!N249/Employment!N249</f>
        <v>24995.473053892216</v>
      </c>
      <c r="O249" s="1">
        <f>+Payroll!O249/Employment!O249</f>
        <v>23385.491525423728</v>
      </c>
      <c r="P249" s="1">
        <f>+Payroll!P249/Employment!P249</f>
        <v>15723.791666666666</v>
      </c>
      <c r="Q249" s="1">
        <f>+Payroll!Q249/Employment!Q249</f>
        <v>14278.6</v>
      </c>
      <c r="R249" s="1">
        <f>+Payroll!R249/Employment!R249</f>
        <v>6436.8</v>
      </c>
      <c r="S249" s="1">
        <f>+Payroll!S249/Employment!S249</f>
        <v>10332</v>
      </c>
      <c r="T249" s="1">
        <f>+Payroll!T249/Employment!T249</f>
        <v>15002.285714285714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x14ac:dyDescent="0.2">
      <c r="A250">
        <v>249</v>
      </c>
      <c r="C250" s="4" t="s">
        <v>378</v>
      </c>
      <c r="D250" s="5" t="s">
        <v>2172</v>
      </c>
      <c r="E250" s="1">
        <f>+Payroll!E250/Employment!E250</f>
        <v>8631.124260355029</v>
      </c>
      <c r="F250" s="1">
        <f>+Payroll!F250/Employment!F250</f>
        <v>8180.7213114754095</v>
      </c>
      <c r="G250" s="1">
        <f>+Payroll!G250/Employment!G250</f>
        <v>7617.6734693877552</v>
      </c>
      <c r="H250" s="1">
        <f>+Payroll!H250/Employment!H250</f>
        <v>8771.2462006079022</v>
      </c>
      <c r="I250" s="1">
        <f>+Payroll!I250/Employment!I250</f>
        <v>9283.3436532507749</v>
      </c>
      <c r="J250" s="1">
        <f>+Payroll!J250/Employment!J250</f>
        <v>10504.372881355932</v>
      </c>
      <c r="K250" s="1">
        <f>+Payroll!K250/Employment!K250</f>
        <v>13553.571428571429</v>
      </c>
      <c r="L250" s="1">
        <f>+Payroll!L250/Employment!L250</f>
        <v>14085.605633802817</v>
      </c>
      <c r="M250" s="1">
        <f>+Payroll!M250/Employment!M250</f>
        <v>11934.285714285714</v>
      </c>
      <c r="N250" s="1"/>
      <c r="O250" s="1"/>
      <c r="P250" s="1">
        <f>+Payroll!P250/Employment!P250</f>
        <v>11600.510638297872</v>
      </c>
      <c r="Q250" s="1">
        <f>+Payroll!Q250/Employment!Q250</f>
        <v>13005.142857142857</v>
      </c>
      <c r="R250" s="1"/>
      <c r="S250" s="1"/>
      <c r="T250" s="1"/>
      <c r="U250" s="1">
        <f>+Payroll!U250/Employment!U250</f>
        <v>12792.64</v>
      </c>
      <c r="V250" s="1">
        <f>+Payroll!V250/Employment!V250</f>
        <v>12884.747663551401</v>
      </c>
      <c r="W250" s="1">
        <f>+Payroll!W250/Employment!W250</f>
        <v>14607.067961165048</v>
      </c>
      <c r="X250" s="1">
        <f>+Payroll!X250/Employment!X250</f>
        <v>14946.4</v>
      </c>
      <c r="Y250" s="1">
        <f>+Payroll!Y250/Employment!Y250</f>
        <v>17206.582278481012</v>
      </c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x14ac:dyDescent="0.2">
      <c r="A251">
        <v>250</v>
      </c>
      <c r="C251" s="4" t="s">
        <v>379</v>
      </c>
      <c r="D251" s="5" t="s">
        <v>2173</v>
      </c>
      <c r="E251" s="1">
        <f>+Payroll!E251/Employment!E251</f>
        <v>8361.4518518518507</v>
      </c>
      <c r="F251" s="1">
        <f>+Payroll!F251/Employment!F251</f>
        <v>7835.3170731707314</v>
      </c>
      <c r="G251" s="1">
        <f>+Payroll!G251/Employment!G251</f>
        <v>7221.5619047619048</v>
      </c>
      <c r="H251" s="1">
        <f>+Payroll!H251/Employment!H251</f>
        <v>8299.1733333333341</v>
      </c>
      <c r="I251" s="1">
        <f>+Payroll!I251/Employment!I251</f>
        <v>8166.863157894737</v>
      </c>
      <c r="J251" s="1">
        <f>+Payroll!J251/Employment!J251</f>
        <v>10787.898305084746</v>
      </c>
      <c r="K251" s="1"/>
      <c r="L251" s="1">
        <f>+Payroll!L251/Employment!L251</f>
        <v>12337.6</v>
      </c>
      <c r="M251" s="1">
        <f>+Payroll!M251/Employment!M251</f>
        <v>7211</v>
      </c>
      <c r="N251" s="1">
        <f>+Payroll!N251/Employment!N251</f>
        <v>8062.2857142857147</v>
      </c>
      <c r="O251" s="1">
        <f>+Payroll!O251/Employment!O251</f>
        <v>7505</v>
      </c>
      <c r="P251" s="1"/>
      <c r="Q251" s="1"/>
      <c r="R251" s="1"/>
      <c r="S251" s="1"/>
      <c r="T251" s="1"/>
      <c r="U251" s="1"/>
      <c r="V251" s="1">
        <f>+Payroll!V251/Employment!V251</f>
        <v>7707.25</v>
      </c>
      <c r="W251" s="1">
        <f>+Payroll!W251/Employment!W251</f>
        <v>12507.764705882353</v>
      </c>
      <c r="X251" s="1"/>
      <c r="Y251" s="1">
        <f>+Payroll!Y251/Employment!Y251</f>
        <v>21211.78947368421</v>
      </c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x14ac:dyDescent="0.2">
      <c r="A252">
        <v>251</v>
      </c>
      <c r="C252" s="4" t="s">
        <v>380</v>
      </c>
      <c r="D252" s="5" t="s">
        <v>2174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>
        <f>+Payroll!Z252/Employment!Z252</f>
        <v>16011.604395604396</v>
      </c>
      <c r="AA252" s="1">
        <f>+Payroll!AA252/Employment!AA252</f>
        <v>15916.88</v>
      </c>
      <c r="AB252" s="1">
        <f>+Payroll!AB252/Employment!AB252</f>
        <v>15110.545454545454</v>
      </c>
      <c r="AC252" s="1">
        <f>+Payroll!AC252/Employment!AC252</f>
        <v>15716.059701492537</v>
      </c>
      <c r="AD252" s="1">
        <f>+Payroll!AD252/Employment!AD252</f>
        <v>35559.63636363636</v>
      </c>
      <c r="AE252" s="1">
        <f>+Payroll!AE252/Employment!AE252</f>
        <v>35960.849162011174</v>
      </c>
      <c r="AF252" s="1">
        <f>+Payroll!AF252/Employment!AF252</f>
        <v>40831.199999999997</v>
      </c>
      <c r="AG252" s="1">
        <f>+Payroll!AG252/Employment!AG252</f>
        <v>15309.333333333334</v>
      </c>
      <c r="AH252" s="1">
        <f>+Payroll!AH252/Employment!AH252</f>
        <v>22880.23076923077</v>
      </c>
    </row>
    <row r="253" spans="1:34" x14ac:dyDescent="0.2">
      <c r="A253">
        <v>252</v>
      </c>
      <c r="C253" s="4" t="s">
        <v>381</v>
      </c>
      <c r="D253" s="5" t="s">
        <v>2175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>
        <f>+Payroll!AE253/Employment!AE253</f>
        <v>43609.777777777781</v>
      </c>
      <c r="AF253" s="1">
        <f>+Payroll!AF253/Employment!AF253</f>
        <v>28571.130434782608</v>
      </c>
      <c r="AG253" s="1">
        <f>+Payroll!AG253/Employment!AG253</f>
        <v>30015.846153846152</v>
      </c>
      <c r="AH253" s="1">
        <f>+Payroll!AH253/Employment!AH253</f>
        <v>24332.705882352941</v>
      </c>
    </row>
    <row r="254" spans="1:34" x14ac:dyDescent="0.2">
      <c r="A254">
        <v>253</v>
      </c>
      <c r="C254" s="4" t="s">
        <v>382</v>
      </c>
      <c r="D254" s="5" t="s">
        <v>2176</v>
      </c>
      <c r="E254" s="1"/>
      <c r="F254" s="1"/>
      <c r="G254" s="1">
        <f>+Payroll!G254/Employment!G254</f>
        <v>19269.861111111109</v>
      </c>
      <c r="H254" s="1">
        <f>+Payroll!H254/Employment!H254</f>
        <v>15298.068571428572</v>
      </c>
      <c r="I254" s="1">
        <f>+Payroll!I254/Employment!I254</f>
        <v>14874.91282051282</v>
      </c>
      <c r="J254" s="1">
        <f>+Payroll!J254/Employment!J254</f>
        <v>15784.509960159361</v>
      </c>
      <c r="K254" s="1">
        <f>+Payroll!K254/Employment!K254</f>
        <v>16443.03355704698</v>
      </c>
      <c r="L254" s="1"/>
      <c r="M254" s="1">
        <f>+Payroll!M254/Employment!M254</f>
        <v>14407.698113207547</v>
      </c>
      <c r="N254" s="1"/>
      <c r="O254" s="1"/>
      <c r="P254" s="1"/>
      <c r="Q254" s="1">
        <f>+Payroll!Q254/Employment!Q254</f>
        <v>24970.511627906977</v>
      </c>
      <c r="R254" s="1">
        <f>+Payroll!R254/Employment!R254</f>
        <v>19245.68</v>
      </c>
      <c r="S254" s="1"/>
      <c r="T254" s="1"/>
      <c r="U254" s="1"/>
      <c r="V254" s="1"/>
      <c r="W254" s="1"/>
      <c r="X254" s="1">
        <f>+Payroll!X254/Employment!X254</f>
        <v>32052.511627906977</v>
      </c>
      <c r="Y254" s="1">
        <f>+Payroll!Y254/Employment!Y254</f>
        <v>23555.416666666668</v>
      </c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x14ac:dyDescent="0.2">
      <c r="A255">
        <v>254</v>
      </c>
      <c r="C255" s="4" t="s">
        <v>383</v>
      </c>
      <c r="D255" s="5" t="s">
        <v>2177</v>
      </c>
      <c r="E255" s="1"/>
      <c r="F255" s="1"/>
      <c r="G255" s="1">
        <f>+Payroll!G255/Employment!G255</f>
        <v>27063.737704918032</v>
      </c>
      <c r="H255" s="1">
        <f>+Payroll!H255/Employment!H255</f>
        <v>16098.117647058823</v>
      </c>
      <c r="I255" s="1">
        <f>+Payroll!I255/Employment!I255</f>
        <v>15966</v>
      </c>
      <c r="J255" s="1">
        <f>+Payroll!J255/Employment!J255</f>
        <v>14292.8</v>
      </c>
      <c r="K255" s="1"/>
      <c r="L255" s="1"/>
      <c r="M255" s="1">
        <f>+Payroll!M255/Employment!M255</f>
        <v>15498.833333333334</v>
      </c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>
        <f>+Payroll!X255/Employment!X255</f>
        <v>32052.511627906977</v>
      </c>
      <c r="Y255" s="1">
        <f>+Payroll!Y255/Employment!Y255</f>
        <v>23555.416666666668</v>
      </c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x14ac:dyDescent="0.2">
      <c r="A256">
        <v>255</v>
      </c>
      <c r="C256" s="4" t="s">
        <v>384</v>
      </c>
      <c r="D256" s="5" t="s">
        <v>2178</v>
      </c>
      <c r="E256" s="1"/>
      <c r="F256" s="1"/>
      <c r="G256" s="1"/>
      <c r="H256" s="1"/>
      <c r="I256" s="1"/>
      <c r="J256" s="1"/>
      <c r="K256" s="1"/>
      <c r="L256" s="1">
        <f>+Payroll!L256/Employment!L256</f>
        <v>8930.1538461538457</v>
      </c>
      <c r="M256" s="1">
        <f>+Payroll!M256/Employment!M256</f>
        <v>6815.2</v>
      </c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>
        <f>+Payroll!Y256/Employment!Y256</f>
        <v>16815.142857142859</v>
      </c>
      <c r="Z256" s="1">
        <f>+Payroll!Z256/Employment!Z256</f>
        <v>24263.200000000001</v>
      </c>
      <c r="AA256" s="1">
        <f>+Payroll!AA256/Employment!AA256</f>
        <v>29952.149253731342</v>
      </c>
      <c r="AB256" s="1">
        <f>+Payroll!AB256/Employment!AB256</f>
        <v>38136.254335260113</v>
      </c>
      <c r="AC256" s="1">
        <f>+Payroll!AC256/Employment!AC256</f>
        <v>45184.055944055945</v>
      </c>
      <c r="AD256" s="1">
        <f>+Payroll!AD256/Employment!AD256</f>
        <v>48135.070422535209</v>
      </c>
      <c r="AE256" s="1">
        <f>+Payroll!AE256/Employment!AE256</f>
        <v>48022.478873239437</v>
      </c>
      <c r="AF256" s="1">
        <f>+Payroll!AF256/Employment!AF256</f>
        <v>47315.032258064515</v>
      </c>
      <c r="AG256" s="1">
        <f>+Payroll!AG256/Employment!AG256</f>
        <v>48501.637795275594</v>
      </c>
      <c r="AH256" s="1">
        <f>+Payroll!AH256/Employment!AH256</f>
        <v>49812.966666666667</v>
      </c>
    </row>
    <row r="257" spans="1:34" x14ac:dyDescent="0.2">
      <c r="A257">
        <v>256</v>
      </c>
      <c r="C257" s="4" t="s">
        <v>385</v>
      </c>
      <c r="D257" s="5" t="s">
        <v>2179</v>
      </c>
      <c r="E257" s="1"/>
      <c r="F257" s="1"/>
      <c r="G257" s="1"/>
      <c r="H257" s="1"/>
      <c r="I257" s="1"/>
      <c r="J257" s="1"/>
      <c r="K257" s="1"/>
      <c r="L257" s="1">
        <f>+Payroll!L257/Employment!L257</f>
        <v>8930.1538461538457</v>
      </c>
      <c r="M257" s="1">
        <f>+Payroll!M257/Employment!M257</f>
        <v>6815.2</v>
      </c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x14ac:dyDescent="0.2">
      <c r="A258">
        <v>257</v>
      </c>
      <c r="C258" s="4" t="s">
        <v>386</v>
      </c>
      <c r="D258" s="5" t="s">
        <v>2180</v>
      </c>
      <c r="E258" s="1">
        <f>+Payroll!E258/Employment!E258</f>
        <v>12396.413793103447</v>
      </c>
      <c r="F258" s="1">
        <f>+Payroll!F258/Employment!F258</f>
        <v>13001.428571428571</v>
      </c>
      <c r="G258" s="1">
        <f>+Payroll!G258/Employment!G258</f>
        <v>12702.8</v>
      </c>
      <c r="H258" s="1">
        <f>+Payroll!H258/Employment!H258</f>
        <v>12562.266666666666</v>
      </c>
      <c r="I258" s="1">
        <f>+Payroll!I258/Employment!I258</f>
        <v>15728.888888888889</v>
      </c>
      <c r="J258" s="1">
        <f>+Payroll!J258/Employment!J258</f>
        <v>17101.571428571428</v>
      </c>
      <c r="K258" s="1">
        <f>+Payroll!K258/Employment!K258</f>
        <v>18967</v>
      </c>
      <c r="L258" s="1">
        <f>+Payroll!L258/Employment!L258</f>
        <v>34801.469387755104</v>
      </c>
      <c r="M258" s="1">
        <f>+Payroll!M258/Employment!M258</f>
        <v>32365.4</v>
      </c>
      <c r="N258" s="1">
        <f>+Payroll!N258/Employment!N258</f>
        <v>40427</v>
      </c>
      <c r="O258" s="1">
        <f>+Payroll!O258/Employment!O258</f>
        <v>29961.25</v>
      </c>
      <c r="P258" s="1">
        <f>+Payroll!P258/Employment!P258</f>
        <v>32828</v>
      </c>
      <c r="Q258" s="1">
        <f>+Payroll!Q258/Employment!Q258</f>
        <v>25129.529411764706</v>
      </c>
      <c r="R258" s="1">
        <f>+Payroll!R258/Employment!R258</f>
        <v>27433.416666666668</v>
      </c>
      <c r="S258" s="1">
        <f>+Payroll!S258/Employment!S258</f>
        <v>35539.162790697672</v>
      </c>
      <c r="T258" s="1">
        <f>+Payroll!T258/Employment!T258</f>
        <v>35163.022222222222</v>
      </c>
      <c r="U258" s="1">
        <f>+Payroll!U258/Employment!U258</f>
        <v>30227.461538461539</v>
      </c>
      <c r="V258" s="1">
        <f>+Payroll!V258/Employment!V258</f>
        <v>33386.3125</v>
      </c>
      <c r="W258" s="1">
        <f>+Payroll!W258/Employment!W258</f>
        <v>32900.923076923078</v>
      </c>
      <c r="X258" s="1">
        <f>+Payroll!X258/Employment!X258</f>
        <v>19666</v>
      </c>
      <c r="Y258" s="1">
        <f>+Payroll!Y258/Employment!Y258</f>
        <v>53084.761904761908</v>
      </c>
      <c r="Z258" s="1">
        <f>+Payroll!Z258/Employment!Z258</f>
        <v>66371.94666666667</v>
      </c>
      <c r="AA258" s="1">
        <f>+Payroll!AA258/Employment!AA258</f>
        <v>65019.576470588232</v>
      </c>
      <c r="AB258" s="1">
        <f>+Payroll!AB258/Employment!AB258</f>
        <v>20989.75</v>
      </c>
      <c r="AC258" s="1">
        <f>+Payroll!AC258/Employment!AC258</f>
        <v>23182.17142857143</v>
      </c>
      <c r="AD258" s="1">
        <f>+Payroll!AD258/Employment!AD258</f>
        <v>24311.9</v>
      </c>
      <c r="AE258" s="1"/>
      <c r="AF258" s="1">
        <f>+Payroll!AF258/Employment!AF258</f>
        <v>22618.134529147981</v>
      </c>
      <c r="AG258" s="1">
        <f>+Payroll!AG258/Employment!AG258</f>
        <v>23212.600484261504</v>
      </c>
      <c r="AH258" s="1">
        <f>+Payroll!AH258/Employment!AH258</f>
        <v>25202.704225352114</v>
      </c>
    </row>
    <row r="259" spans="1:34" x14ac:dyDescent="0.2">
      <c r="A259">
        <v>258</v>
      </c>
      <c r="C259" s="4" t="s">
        <v>387</v>
      </c>
      <c r="D259" s="5" t="s">
        <v>388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>
        <f>+Payroll!Y259/Employment!Y259</f>
        <v>64924.444444444445</v>
      </c>
      <c r="Z259" s="1">
        <f>+Payroll!Z259/Employment!Z259</f>
        <v>69172.23529411765</v>
      </c>
      <c r="AA259" s="1">
        <f>+Payroll!AA259/Employment!AA259</f>
        <v>69840.28571428571</v>
      </c>
      <c r="AB259" s="1"/>
      <c r="AC259" s="1"/>
      <c r="AD259" s="1"/>
      <c r="AE259" s="1"/>
      <c r="AF259" s="1"/>
      <c r="AG259" s="1"/>
      <c r="AH259" s="1"/>
    </row>
    <row r="260" spans="1:34" x14ac:dyDescent="0.2">
      <c r="A260">
        <v>259</v>
      </c>
      <c r="C260" s="4" t="s">
        <v>389</v>
      </c>
      <c r="D260" s="5" t="s">
        <v>2181</v>
      </c>
      <c r="E260" s="1"/>
      <c r="F260" s="1"/>
      <c r="G260" s="1">
        <f>+Payroll!G260/Employment!G260</f>
        <v>10247.5</v>
      </c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>
        <f>+Payroll!AE260/Employment!AE260</f>
        <v>24799.644444444446</v>
      </c>
      <c r="AF260" s="1">
        <f>+Payroll!AF260/Employment!AF260</f>
        <v>27969.428571428572</v>
      </c>
      <c r="AG260" s="1">
        <f>+Payroll!AG260/Employment!AG260</f>
        <v>31762</v>
      </c>
      <c r="AH260" s="1">
        <f>+Payroll!AH260/Employment!AH260</f>
        <v>33751.35042735043</v>
      </c>
    </row>
    <row r="261" spans="1:34" x14ac:dyDescent="0.2">
      <c r="A261">
        <v>260</v>
      </c>
      <c r="C261" s="4" t="s">
        <v>390</v>
      </c>
      <c r="D261" s="5" t="s">
        <v>391</v>
      </c>
      <c r="E261" s="1">
        <f>+Payroll!E261/Employment!E261</f>
        <v>16950.290446613428</v>
      </c>
      <c r="F261" s="1">
        <f>+Payroll!F261/Employment!F261</f>
        <v>20267.173565722584</v>
      </c>
      <c r="G261" s="1">
        <f>+Payroll!G261/Employment!G261</f>
        <v>20182.665345226298</v>
      </c>
      <c r="H261" s="1">
        <f>+Payroll!H261/Employment!H261</f>
        <v>21622.198696219035</v>
      </c>
      <c r="I261" s="1">
        <f>+Payroll!I261/Employment!I261</f>
        <v>23698.891534964278</v>
      </c>
      <c r="J261" s="1">
        <f>+Payroll!J261/Employment!J261</f>
        <v>22372.263596665343</v>
      </c>
      <c r="K261" s="1">
        <f>+Payroll!K261/Employment!K261</f>
        <v>25087.394399277327</v>
      </c>
      <c r="L261" s="1">
        <f>+Payroll!L261/Employment!L261</f>
        <v>28143.69525839105</v>
      </c>
      <c r="M261" s="1">
        <f>+Payroll!M261/Employment!M261</f>
        <v>29139.58943234559</v>
      </c>
      <c r="N261" s="1">
        <f>+Payroll!N261/Employment!N261</f>
        <v>29067.257278886649</v>
      </c>
      <c r="O261" s="1">
        <f>+Payroll!O261/Employment!O261</f>
        <v>31018.789286383217</v>
      </c>
      <c r="P261" s="1">
        <f>+Payroll!P261/Employment!P261</f>
        <v>32764.375604313871</v>
      </c>
      <c r="Q261" s="1">
        <f>+Payroll!Q261/Employment!Q261</f>
        <v>30660.108410410841</v>
      </c>
      <c r="R261" s="1">
        <f>+Payroll!R261/Employment!R261</f>
        <v>27315.98534440645</v>
      </c>
      <c r="S261" s="1">
        <f>+Payroll!S261/Employment!S261</f>
        <v>29517.441503833787</v>
      </c>
      <c r="T261" s="1">
        <f>+Payroll!T261/Employment!T261</f>
        <v>30053.475559836264</v>
      </c>
      <c r="U261" s="1">
        <f>+Payroll!U261/Employment!U261</f>
        <v>34590.260639470784</v>
      </c>
      <c r="V261" s="1">
        <f>+Payroll!V261/Employment!V261</f>
        <v>37142.217263157894</v>
      </c>
      <c r="W261" s="1">
        <f>+Payroll!W261/Employment!W261</f>
        <v>38123.546048187345</v>
      </c>
      <c r="X261" s="1">
        <f>+Payroll!X261/Employment!X261</f>
        <v>34902.140633387011</v>
      </c>
      <c r="Y261" s="1">
        <f>+Payroll!Y261/Employment!Y261</f>
        <v>36776.258676950463</v>
      </c>
      <c r="Z261" s="1">
        <f>+Payroll!Z261/Employment!Z261</f>
        <v>34993.755950587525</v>
      </c>
      <c r="AA261" s="1">
        <f>+Payroll!AA261/Employment!AA261</f>
        <v>37975.449025247683</v>
      </c>
      <c r="AB261" s="1">
        <f>+Payroll!AB261/Employment!AB261</f>
        <v>38904.543876567019</v>
      </c>
      <c r="AC261" s="1">
        <f>+Payroll!AC261/Employment!AC261</f>
        <v>40005.605766217486</v>
      </c>
      <c r="AD261" s="1">
        <f>+Payroll!AD261/Employment!AD261</f>
        <v>41784.66382460414</v>
      </c>
      <c r="AE261" s="1">
        <f>+Payroll!AE261/Employment!AE261</f>
        <v>42909.496339677891</v>
      </c>
      <c r="AF261" s="1">
        <f>+Payroll!AF261/Employment!AF261</f>
        <v>44334.430532306666</v>
      </c>
      <c r="AG261" s="1">
        <f>+Payroll!AG261/Employment!AG261</f>
        <v>45306.509162303664</v>
      </c>
      <c r="AH261" s="1">
        <f>+Payroll!AH261/Employment!AH261</f>
        <v>48816.871515151513</v>
      </c>
    </row>
    <row r="262" spans="1:34" x14ac:dyDescent="0.2">
      <c r="A262">
        <v>261</v>
      </c>
      <c r="C262" s="4" t="s">
        <v>392</v>
      </c>
      <c r="D262" s="5" t="s">
        <v>2182</v>
      </c>
      <c r="E262" s="1">
        <f>+Payroll!E262/Employment!E262</f>
        <v>9801.6296296296296</v>
      </c>
      <c r="F262" s="1">
        <f>+Payroll!F262/Employment!F262</f>
        <v>10190.978723404256</v>
      </c>
      <c r="G262" s="1">
        <f>+Payroll!G262/Employment!G262</f>
        <v>12208.785714285714</v>
      </c>
      <c r="H262" s="1">
        <f>+Payroll!H262/Employment!H262</f>
        <v>11455.492957746479</v>
      </c>
      <c r="I262" s="1">
        <f>+Payroll!I262/Employment!I262</f>
        <v>11020.129032258064</v>
      </c>
      <c r="J262" s="1">
        <f>+Payroll!J262/Employment!J262</f>
        <v>13029.541666666666</v>
      </c>
      <c r="K262" s="1">
        <f>+Payroll!K262/Employment!K262</f>
        <v>13963.912087912087</v>
      </c>
      <c r="L262" s="1">
        <f>+Payroll!L262/Employment!L262</f>
        <v>14819.333333333334</v>
      </c>
      <c r="M262" s="1">
        <f>+Payroll!M262/Employment!M262</f>
        <v>14536.822429906542</v>
      </c>
      <c r="N262" s="1">
        <f>+Payroll!N262/Employment!N262</f>
        <v>14660.288659793814</v>
      </c>
      <c r="O262" s="1">
        <f>+Payroll!O262/Employment!O262</f>
        <v>15650.355555555556</v>
      </c>
      <c r="P262" s="1">
        <f>+Payroll!P262/Employment!P262</f>
        <v>18434.722222222223</v>
      </c>
      <c r="Q262" s="1">
        <f>+Payroll!Q262/Employment!Q262</f>
        <v>17206.45</v>
      </c>
      <c r="R262" s="1">
        <f>+Payroll!R262/Employment!R262</f>
        <v>19488.620689655174</v>
      </c>
      <c r="S262" s="1">
        <f>+Payroll!S262/Employment!S262</f>
        <v>19844.914285714287</v>
      </c>
      <c r="T262" s="1">
        <f>+Payroll!T262/Employment!T262</f>
        <v>22920.955223880595</v>
      </c>
      <c r="U262" s="1">
        <f>+Payroll!U262/Employment!U262</f>
        <v>21771.777777777777</v>
      </c>
      <c r="V262" s="1">
        <f>+Payroll!V262/Employment!V262</f>
        <v>25505.294117647059</v>
      </c>
      <c r="W262" s="1">
        <f>+Payroll!W262/Employment!W262</f>
        <v>27808</v>
      </c>
      <c r="X262" s="1">
        <f>+Payroll!X262/Employment!X262</f>
        <v>31233.68</v>
      </c>
      <c r="Y262" s="1">
        <f>+Payroll!Y262/Employment!Y262</f>
        <v>30703.692307692309</v>
      </c>
      <c r="Z262" s="1">
        <f>+Payroll!Z262/Employment!Z262</f>
        <v>31318.87323943662</v>
      </c>
      <c r="AA262" s="1">
        <f>+Payroll!AA262/Employment!AA262</f>
        <v>34194.645161290326</v>
      </c>
      <c r="AB262" s="1">
        <f>+Payroll!AB262/Employment!AB262</f>
        <v>40983.625</v>
      </c>
      <c r="AC262" s="1">
        <f>+Payroll!AC262/Employment!AC262</f>
        <v>45225.283950617282</v>
      </c>
      <c r="AD262" s="1">
        <f>+Payroll!AD262/Employment!AD262</f>
        <v>49889.44761904762</v>
      </c>
      <c r="AE262" s="1"/>
      <c r="AF262" s="1">
        <f>+Payroll!AF262/Employment!AF262</f>
        <v>44567.675675675673</v>
      </c>
      <c r="AG262" s="1">
        <f>+Payroll!AG262/Employment!AG262</f>
        <v>45517.310344827587</v>
      </c>
      <c r="AH262" s="1">
        <f>+Payroll!AH262/Employment!AH262</f>
        <v>48159.171717171717</v>
      </c>
    </row>
    <row r="263" spans="1:34" x14ac:dyDescent="0.2">
      <c r="A263">
        <v>262</v>
      </c>
      <c r="C263" s="4" t="s">
        <v>393</v>
      </c>
      <c r="D263" s="5" t="s">
        <v>394</v>
      </c>
      <c r="E263" s="1">
        <f>+Payroll!E263/Employment!E263</f>
        <v>9801.6296296296296</v>
      </c>
      <c r="F263" s="1">
        <f>+Payroll!F263/Employment!F263</f>
        <v>10190.978723404256</v>
      </c>
      <c r="G263" s="1">
        <f>+Payroll!G263/Employment!G263</f>
        <v>12208.785714285714</v>
      </c>
      <c r="H263" s="1">
        <f>+Payroll!H263/Employment!H263</f>
        <v>11455.492957746479</v>
      </c>
      <c r="I263" s="1">
        <f>+Payroll!I263/Employment!I263</f>
        <v>11020.129032258064</v>
      </c>
      <c r="J263" s="1">
        <f>+Payroll!J263/Employment!J263</f>
        <v>13029.541666666666</v>
      </c>
      <c r="K263" s="1">
        <f>+Payroll!K263/Employment!K263</f>
        <v>13963.912087912087</v>
      </c>
      <c r="L263" s="1">
        <f>+Payroll!L263/Employment!L263</f>
        <v>14819.333333333334</v>
      </c>
      <c r="M263" s="1">
        <f>+Payroll!M263/Employment!M263</f>
        <v>14536.822429906542</v>
      </c>
      <c r="N263" s="1">
        <f>+Payroll!N263/Employment!N263</f>
        <v>14660.288659793814</v>
      </c>
      <c r="O263" s="1">
        <f>+Payroll!O263/Employment!O263</f>
        <v>15650.355555555556</v>
      </c>
      <c r="P263" s="1">
        <f>+Payroll!P263/Employment!P263</f>
        <v>18434.722222222223</v>
      </c>
      <c r="Q263" s="1">
        <f>+Payroll!Q263/Employment!Q263</f>
        <v>17206.45</v>
      </c>
      <c r="R263" s="1">
        <f>+Payroll!R263/Employment!R263</f>
        <v>19488.620689655174</v>
      </c>
      <c r="S263" s="1">
        <f>+Payroll!S263/Employment!S263</f>
        <v>19844.914285714287</v>
      </c>
      <c r="T263" s="1">
        <f>+Payroll!T263/Employment!T263</f>
        <v>22920.955223880595</v>
      </c>
      <c r="U263" s="1">
        <f>+Payroll!U263/Employment!U263</f>
        <v>21771.777777777777</v>
      </c>
      <c r="V263" s="1">
        <f>+Payroll!V263/Employment!V263</f>
        <v>24821</v>
      </c>
      <c r="W263" s="1">
        <f>+Payroll!W263/Employment!W263</f>
        <v>24736.777777777777</v>
      </c>
      <c r="X263" s="1">
        <f>+Payroll!X263/Employment!X263</f>
        <v>26344.282352941176</v>
      </c>
      <c r="Y263" s="1">
        <f>+Payroll!Y263/Employment!Y263</f>
        <v>26304.114285714284</v>
      </c>
      <c r="Z263" s="1">
        <f>+Payroll!Z263/Employment!Z263</f>
        <v>25041.957446808512</v>
      </c>
      <c r="AA263" s="1">
        <f>+Payroll!AA263/Employment!AA263</f>
        <v>28071.555555555555</v>
      </c>
      <c r="AB263" s="1">
        <f>+Payroll!AB263/Employment!AB263</f>
        <v>25506.285714285714</v>
      </c>
      <c r="AC263" s="1"/>
      <c r="AD263" s="1"/>
      <c r="AE263" s="1"/>
      <c r="AF263" s="1">
        <f>+Payroll!AF263/Employment!AF263</f>
        <v>44567.675675675673</v>
      </c>
      <c r="AG263" s="1">
        <f>+Payroll!AG263/Employment!AG263</f>
        <v>45517.310344827587</v>
      </c>
      <c r="AH263" s="1">
        <f>+Payroll!AH263/Employment!AH263</f>
        <v>48159.171717171717</v>
      </c>
    </row>
    <row r="264" spans="1:34" x14ac:dyDescent="0.2">
      <c r="A264">
        <v>263</v>
      </c>
      <c r="C264" s="4" t="s">
        <v>395</v>
      </c>
      <c r="D264" s="5" t="s">
        <v>2183</v>
      </c>
      <c r="E264" s="1">
        <f>+Payroll!E264/Employment!E264</f>
        <v>18761.09973045822</v>
      </c>
      <c r="F264" s="1">
        <f>+Payroll!F264/Employment!F264</f>
        <v>25198.310262529834</v>
      </c>
      <c r="G264" s="1">
        <f>+Payroll!G264/Employment!G264</f>
        <v>18220.183486238533</v>
      </c>
      <c r="H264" s="1">
        <f>+Payroll!H264/Employment!H264</f>
        <v>25012.839344262295</v>
      </c>
      <c r="I264" s="1">
        <f>+Payroll!I264/Employment!I264</f>
        <v>30597.701587301588</v>
      </c>
      <c r="J264" s="1">
        <f>+Payroll!J264/Employment!J264</f>
        <v>27554.094339622643</v>
      </c>
      <c r="K264" s="1">
        <f>+Payroll!K264/Employment!K264</f>
        <v>28689.79766536965</v>
      </c>
      <c r="L264" s="1">
        <f>+Payroll!L264/Employment!L264</f>
        <v>38292.171206225677</v>
      </c>
      <c r="M264" s="1">
        <f>+Payroll!M264/Employment!M264</f>
        <v>33932.1875</v>
      </c>
      <c r="N264" s="1">
        <f>+Payroll!N264/Employment!N264</f>
        <v>34559.04672897196</v>
      </c>
      <c r="O264" s="1">
        <f>+Payroll!O264/Employment!O264</f>
        <v>32548.954773869347</v>
      </c>
      <c r="P264" s="1">
        <f>+Payroll!P264/Employment!P264</f>
        <v>30978.360655737706</v>
      </c>
      <c r="Q264" s="1">
        <f>+Payroll!Q264/Employment!Q264</f>
        <v>31839.140298507464</v>
      </c>
      <c r="R264" s="1">
        <f>+Payroll!R264/Employment!R264</f>
        <v>31694.123456790123</v>
      </c>
      <c r="S264" s="1">
        <f>+Payroll!S264/Employment!S264</f>
        <v>38735.342857142859</v>
      </c>
      <c r="T264" s="1">
        <f>+Payroll!T264/Employment!T264</f>
        <v>40068.035851472472</v>
      </c>
      <c r="U264" s="1">
        <f>+Payroll!U264/Employment!U264</f>
        <v>43148.160869565218</v>
      </c>
      <c r="V264" s="1">
        <f>+Payroll!V264/Employment!V264</f>
        <v>36819.136653895272</v>
      </c>
      <c r="W264" s="1">
        <f>+Payroll!W264/Employment!W264</f>
        <v>35597.624000000003</v>
      </c>
      <c r="X264" s="1">
        <f>+Payroll!X264/Employment!X264</f>
        <v>25589.566765578635</v>
      </c>
      <c r="Y264" s="1">
        <f>+Payroll!Y264/Employment!Y264</f>
        <v>24978.619883040934</v>
      </c>
      <c r="Z264" s="1">
        <f>+Payroll!Z264/Employment!Z264</f>
        <v>26057.125827814569</v>
      </c>
      <c r="AA264" s="1">
        <f>+Payroll!AA264/Employment!AA264</f>
        <v>30961.658536585364</v>
      </c>
      <c r="AB264" s="1">
        <f>+Payroll!AB264/Employment!AB264</f>
        <v>34874.20735785953</v>
      </c>
      <c r="AC264" s="1">
        <f>+Payroll!AC264/Employment!AC264</f>
        <v>38548.563573883162</v>
      </c>
      <c r="AD264" s="1">
        <f>+Payroll!AD264/Employment!AD264</f>
        <v>42379.616438356163</v>
      </c>
      <c r="AE264" s="1">
        <f>+Payroll!AE264/Employment!AE264</f>
        <v>42199.573529411762</v>
      </c>
      <c r="AF264" s="1">
        <f>+Payroll!AF264/Employment!AF264</f>
        <v>42340.299500831949</v>
      </c>
      <c r="AG264" s="1">
        <f>+Payroll!AG264/Employment!AG264</f>
        <v>42947.198821796759</v>
      </c>
      <c r="AH264" s="1">
        <f>+Payroll!AH264/Employment!AH264</f>
        <v>48041.863453815262</v>
      </c>
    </row>
    <row r="265" spans="1:34" x14ac:dyDescent="0.2">
      <c r="A265">
        <v>264</v>
      </c>
      <c r="C265" s="4" t="s">
        <v>396</v>
      </c>
      <c r="D265" s="5" t="s">
        <v>397</v>
      </c>
      <c r="E265" s="1">
        <f>+Payroll!E265/Employment!E265</f>
        <v>15691.671232876712</v>
      </c>
      <c r="F265" s="1">
        <f>+Payroll!F265/Employment!F265</f>
        <v>16624.231578947369</v>
      </c>
      <c r="G265" s="1">
        <f>+Payroll!G265/Employment!G265</f>
        <v>18220.183486238533</v>
      </c>
      <c r="H265" s="1">
        <f>+Payroll!H265/Employment!H265</f>
        <v>25012.839344262295</v>
      </c>
      <c r="I265" s="1">
        <f>+Payroll!I265/Employment!I265</f>
        <v>30597.701587301588</v>
      </c>
      <c r="J265" s="1">
        <f>+Payroll!J265/Employment!J265</f>
        <v>27554.094339622643</v>
      </c>
      <c r="K265" s="1">
        <f>+Payroll!K265/Employment!K265</f>
        <v>28689.79766536965</v>
      </c>
      <c r="L265" s="1">
        <f>+Payroll!L265/Employment!L265</f>
        <v>38514.20198019802</v>
      </c>
      <c r="M265" s="1">
        <f>+Payroll!M265/Employment!M265</f>
        <v>33932.1875</v>
      </c>
      <c r="N265" s="1">
        <f>+Payroll!N265/Employment!N265</f>
        <v>34559.04672897196</v>
      </c>
      <c r="O265" s="1">
        <f>+Payroll!O265/Employment!O265</f>
        <v>32548.954773869347</v>
      </c>
      <c r="P265" s="1">
        <f>+Payroll!P265/Employment!P265</f>
        <v>30978.360655737706</v>
      </c>
      <c r="Q265" s="1">
        <f>+Payroll!Q265/Employment!Q265</f>
        <v>31675.765765765766</v>
      </c>
      <c r="R265" s="1">
        <f>+Payroll!R265/Employment!R265</f>
        <v>31398.41368584759</v>
      </c>
      <c r="S265" s="1">
        <f>+Payroll!S265/Employment!S265</f>
        <v>38694.815450643779</v>
      </c>
      <c r="T265" s="1">
        <f>+Payroll!T265/Employment!T265</f>
        <v>40101.007751937985</v>
      </c>
      <c r="U265" s="1">
        <f>+Payroll!U265/Employment!U265</f>
        <v>43168.996735582157</v>
      </c>
      <c r="V265" s="1">
        <f>+Payroll!V265/Employment!V265</f>
        <v>36835.529411764706</v>
      </c>
      <c r="W265" s="1">
        <f>+Payroll!W265/Employment!W265</f>
        <v>35564.023999999998</v>
      </c>
      <c r="X265" s="1">
        <f>+Payroll!X265/Employment!X265</f>
        <v>25537.816023738873</v>
      </c>
      <c r="Y265" s="1">
        <f>+Payroll!Y265/Employment!Y265</f>
        <v>24978.619883040934</v>
      </c>
      <c r="Z265" s="1">
        <f>+Payroll!Z265/Employment!Z265</f>
        <v>26057.125827814569</v>
      </c>
      <c r="AA265" s="1">
        <f>+Payroll!AA265/Employment!AA265</f>
        <v>30961.658536585364</v>
      </c>
      <c r="AB265" s="1">
        <f>+Payroll!AB265/Employment!AB265</f>
        <v>34874.20735785953</v>
      </c>
      <c r="AC265" s="1">
        <f>+Payroll!AC265/Employment!AC265</f>
        <v>38548.563573883162</v>
      </c>
      <c r="AD265" s="1">
        <f>+Payroll!AD265/Employment!AD265</f>
        <v>42464.695652173912</v>
      </c>
      <c r="AE265" s="1">
        <f>+Payroll!AE265/Employment!AE265</f>
        <v>42273.605893186003</v>
      </c>
      <c r="AF265" s="1">
        <f>+Payroll!AF265/Employment!AF265</f>
        <v>42391.426666666666</v>
      </c>
      <c r="AG265" s="1">
        <f>+Payroll!AG265/Employment!AG265</f>
        <v>42947.198821796759</v>
      </c>
      <c r="AH265" s="1">
        <f>+Payroll!AH265/Employment!AH265</f>
        <v>47836.419919246298</v>
      </c>
    </row>
    <row r="266" spans="1:34" x14ac:dyDescent="0.2">
      <c r="A266">
        <v>265</v>
      </c>
      <c r="C266" s="4" t="s">
        <v>398</v>
      </c>
      <c r="D266" s="5" t="s">
        <v>399</v>
      </c>
      <c r="E266" s="1">
        <f>+Payroll!E266/Employment!E266</f>
        <v>16855.41624536569</v>
      </c>
      <c r="F266" s="1">
        <f>+Payroll!F266/Employment!F266</f>
        <v>19562.572302315421</v>
      </c>
      <c r="G266" s="1">
        <f>+Payroll!G266/Employment!G266</f>
        <v>20358.546249089584</v>
      </c>
      <c r="H266" s="1">
        <f>+Payroll!H266/Employment!H266</f>
        <v>21531.909800520381</v>
      </c>
      <c r="I266" s="1">
        <f>+Payroll!I266/Employment!I266</f>
        <v>23560.75807609476</v>
      </c>
      <c r="J266" s="1">
        <f>+Payroll!J266/Employment!J266</f>
        <v>22079.595485726932</v>
      </c>
      <c r="K266" s="1">
        <f>+Payroll!K266/Employment!K266</f>
        <v>24912.077874670453</v>
      </c>
      <c r="L266" s="1">
        <f>+Payroll!L266/Employment!L266</f>
        <v>27350.026263430162</v>
      </c>
      <c r="M266" s="1">
        <f>+Payroll!M266/Employment!M266</f>
        <v>28901.911346075642</v>
      </c>
      <c r="N266" s="1">
        <f>+Payroll!N266/Employment!N266</f>
        <v>28610.488248994283</v>
      </c>
      <c r="O266" s="1">
        <f>+Payroll!O266/Employment!O266</f>
        <v>31048.903457566234</v>
      </c>
      <c r="P266" s="1">
        <f>+Payroll!P266/Employment!P266</f>
        <v>33292.064673311186</v>
      </c>
      <c r="Q266" s="1">
        <f>+Payroll!Q266/Employment!Q266</f>
        <v>30733.548089253654</v>
      </c>
      <c r="R266" s="1">
        <f>+Payroll!R266/Employment!R266</f>
        <v>26604.754204780173</v>
      </c>
      <c r="S266" s="1">
        <f>+Payroll!S266/Employment!S266</f>
        <v>27761.348410757946</v>
      </c>
      <c r="T266" s="1">
        <f>+Payroll!T266/Employment!T266</f>
        <v>27823.122807017542</v>
      </c>
      <c r="U266" s="1">
        <f>+Payroll!U266/Employment!U266</f>
        <v>32600.94641849972</v>
      </c>
      <c r="V266" s="1">
        <f>+Payroll!V266/Employment!V266</f>
        <v>37419.648024628012</v>
      </c>
      <c r="W266" s="1">
        <f>+Payroll!W266/Employment!W266</f>
        <v>38679.715546327534</v>
      </c>
      <c r="X266" s="1">
        <f>+Payroll!X266/Employment!X266</f>
        <v>35967.869869261172</v>
      </c>
      <c r="Y266" s="1">
        <f>+Payroll!Y266/Employment!Y266</f>
        <v>38311.579591836737</v>
      </c>
      <c r="Z266" s="1">
        <f>+Payroll!Z266/Employment!Z266</f>
        <v>35998.433129667348</v>
      </c>
      <c r="AA266" s="1">
        <f>+Payroll!AA266/Employment!AA266</f>
        <v>38769.9086659475</v>
      </c>
      <c r="AB266" s="1">
        <f>+Payroll!AB266/Employment!AB266</f>
        <v>39280.35503819571</v>
      </c>
      <c r="AC266" s="1">
        <f>+Payroll!AC266/Employment!AC266</f>
        <v>40020.229950319379</v>
      </c>
      <c r="AD266" s="1">
        <f>+Payroll!AD266/Employment!AD266</f>
        <v>41394.223357664232</v>
      </c>
      <c r="AE266" s="1">
        <f>+Payroll!AE266/Employment!AE266</f>
        <v>42963.419230769228</v>
      </c>
      <c r="AF266" s="1">
        <f>+Payroll!AF266/Employment!AF266</f>
        <v>44847.797218483625</v>
      </c>
      <c r="AG266" s="1">
        <f>+Payroll!AG266/Employment!AG266</f>
        <v>45975.29795918367</v>
      </c>
      <c r="AH266" s="1">
        <f>+Payroll!AH266/Employment!AH266</f>
        <v>49117.999150743097</v>
      </c>
    </row>
    <row r="267" spans="1:34" x14ac:dyDescent="0.2">
      <c r="A267">
        <v>266</v>
      </c>
      <c r="C267" s="4" t="s">
        <v>400</v>
      </c>
      <c r="D267" s="5" t="s">
        <v>401</v>
      </c>
      <c r="E267" s="1">
        <f>+Payroll!E267/Employment!E267</f>
        <v>18120.733644859814</v>
      </c>
      <c r="F267" s="1">
        <f>+Payroll!F267/Employment!F267</f>
        <v>19545.050847457627</v>
      </c>
      <c r="G267" s="1">
        <f>+Payroll!G267/Employment!G267</f>
        <v>18191.320231213875</v>
      </c>
      <c r="H267" s="1">
        <f>+Payroll!H267/Employment!H267</f>
        <v>19299.274611398963</v>
      </c>
      <c r="I267" s="1">
        <f>+Payroll!I267/Employment!I267</f>
        <v>21740.376844494891</v>
      </c>
      <c r="J267" s="1">
        <f>+Payroll!J267/Employment!J267</f>
        <v>23807.141065830721</v>
      </c>
      <c r="K267" s="1">
        <f>+Payroll!K267/Employment!K267</f>
        <v>28968.237691001697</v>
      </c>
      <c r="L267" s="1">
        <f>+Payroll!L267/Employment!L267</f>
        <v>29869.610666666667</v>
      </c>
      <c r="M267" s="1">
        <f>+Payroll!M267/Employment!M267</f>
        <v>27378.240249609986</v>
      </c>
      <c r="N267" s="1">
        <f>+Payroll!N267/Employment!N267</f>
        <v>26485.044274809159</v>
      </c>
      <c r="O267" s="1">
        <f>+Payroll!O267/Employment!O267</f>
        <v>27771.265060240963</v>
      </c>
      <c r="P267" s="1">
        <f>+Payroll!P267/Employment!P267</f>
        <v>29568.586102719033</v>
      </c>
      <c r="Q267" s="1">
        <f>+Payroll!Q267/Employment!Q267</f>
        <v>30776.850894632207</v>
      </c>
      <c r="R267" s="1">
        <f>+Payroll!R267/Employment!R267</f>
        <v>29960.941747572815</v>
      </c>
      <c r="S267" s="1">
        <f>+Payroll!S267/Employment!S267</f>
        <v>29912.053050397877</v>
      </c>
      <c r="T267" s="1">
        <f>+Payroll!T267/Employment!T267</f>
        <v>30108.089686098654</v>
      </c>
      <c r="U267" s="1">
        <f>+Payroll!U267/Employment!U267</f>
        <v>36169.952069716775</v>
      </c>
      <c r="V267" s="1">
        <f>+Payroll!V267/Employment!V267</f>
        <v>34128.300000000003</v>
      </c>
      <c r="W267" s="1">
        <f>+Payroll!W267/Employment!W267</f>
        <v>35811.926153846151</v>
      </c>
      <c r="X267" s="1">
        <f>+Payroll!X267/Employment!X267</f>
        <v>36143.986798679871</v>
      </c>
      <c r="Y267" s="1">
        <f>+Payroll!Y267/Employment!Y267</f>
        <v>39762.694560669457</v>
      </c>
      <c r="Z267" s="1">
        <f>+Payroll!Z267/Employment!Z267</f>
        <v>35565.872053872052</v>
      </c>
      <c r="AA267" s="1">
        <f>+Payroll!AA267/Employment!AA267</f>
        <v>35921.698461538464</v>
      </c>
      <c r="AB267" s="1">
        <f>+Payroll!AB267/Employment!AB267</f>
        <v>36445.565217391304</v>
      </c>
      <c r="AC267" s="1">
        <f>+Payroll!AC267/Employment!AC267</f>
        <v>33380.487500000003</v>
      </c>
      <c r="AD267" s="1">
        <f>+Payroll!AD267/Employment!AD267</f>
        <v>32934.565737051795</v>
      </c>
      <c r="AE267" s="1">
        <f>+Payroll!AE267/Employment!AE267</f>
        <v>36009.285067873301</v>
      </c>
      <c r="AF267" s="1">
        <f>+Payroll!AF267/Employment!AF267</f>
        <v>36537.016393442624</v>
      </c>
      <c r="AG267" s="1">
        <f>+Payroll!AG267/Employment!AG267</f>
        <v>40211.321033210334</v>
      </c>
      <c r="AH267" s="1">
        <f>+Payroll!AH267/Employment!AH267</f>
        <v>47374.861209964416</v>
      </c>
    </row>
    <row r="268" spans="1:34" x14ac:dyDescent="0.2">
      <c r="A268">
        <v>267</v>
      </c>
      <c r="C268" s="4" t="s">
        <v>402</v>
      </c>
      <c r="D268" s="5" t="s">
        <v>2184</v>
      </c>
      <c r="E268" s="1">
        <f>+Payroll!E268/Employment!E268</f>
        <v>17246.912621359224</v>
      </c>
      <c r="F268" s="1">
        <f>+Payroll!F268/Employment!F268</f>
        <v>15404.165803108808</v>
      </c>
      <c r="G268" s="1">
        <f>+Payroll!G268/Employment!G268</f>
        <v>16397.962962962964</v>
      </c>
      <c r="H268" s="1"/>
      <c r="I268" s="1"/>
      <c r="J268" s="1">
        <f>+Payroll!J268/Employment!J268</f>
        <v>26129.257142857143</v>
      </c>
      <c r="K268" s="1">
        <f>+Payroll!K268/Employment!K268</f>
        <v>29278.058823529413</v>
      </c>
      <c r="L268" s="1">
        <f>+Payroll!L268/Employment!L268</f>
        <v>29208.164383561645</v>
      </c>
      <c r="M268" s="1">
        <f>+Payroll!M268/Employment!M268</f>
        <v>32758.836363636365</v>
      </c>
      <c r="N268" s="1">
        <f>+Payroll!N268/Employment!N268</f>
        <v>28174.526315789473</v>
      </c>
      <c r="O268" s="1">
        <f>+Payroll!O268/Employment!O268</f>
        <v>33414.720000000001</v>
      </c>
      <c r="P268" s="1">
        <f>+Payroll!P268/Employment!P268</f>
        <v>31415.45945945946</v>
      </c>
      <c r="Q268" s="1">
        <f>+Payroll!Q268/Employment!Q268</f>
        <v>36371.448275862072</v>
      </c>
      <c r="R268" s="1">
        <f>+Payroll!R268/Employment!R268</f>
        <v>39033.523809523809</v>
      </c>
      <c r="S268" s="1"/>
      <c r="T268" s="1">
        <f>+Payroll!T268/Employment!T268</f>
        <v>32679.571428571428</v>
      </c>
      <c r="U268" s="1">
        <f>+Payroll!U268/Employment!U268</f>
        <v>37480.753246753244</v>
      </c>
      <c r="V268" s="1">
        <f>+Payroll!V268/Employment!V268</f>
        <v>33431.472527472528</v>
      </c>
      <c r="W268" s="1">
        <f>+Payroll!W268/Employment!W268</f>
        <v>30170.83870967742</v>
      </c>
      <c r="X268" s="1">
        <f>+Payroll!X268/Employment!X268</f>
        <v>26310.488888888889</v>
      </c>
      <c r="Y268" s="1">
        <f>+Payroll!Y268/Employment!Y268</f>
        <v>29028.296296296296</v>
      </c>
      <c r="Z268" s="1">
        <f>+Payroll!Z268/Employment!Z268</f>
        <v>28442.25641025641</v>
      </c>
      <c r="AA268" s="1">
        <f>+Payroll!AA268/Employment!AA268</f>
        <v>27909.473684210527</v>
      </c>
      <c r="AB268" s="1"/>
      <c r="AC268" s="1"/>
      <c r="AD268" s="1"/>
      <c r="AE268" s="1"/>
      <c r="AF268" s="1"/>
      <c r="AG268" s="1"/>
      <c r="AH268" s="1"/>
    </row>
    <row r="269" spans="1:34" x14ac:dyDescent="0.2">
      <c r="A269">
        <v>268</v>
      </c>
      <c r="C269" s="4" t="s">
        <v>403</v>
      </c>
      <c r="D269" s="5" t="s">
        <v>404</v>
      </c>
      <c r="E269" s="1">
        <f>+Payroll!E269/Employment!E269</f>
        <v>18097.588235294119</v>
      </c>
      <c r="F269" s="1">
        <f>+Payroll!F269/Employment!F269</f>
        <v>20697.930294906168</v>
      </c>
      <c r="G269" s="1">
        <f>+Payroll!G269/Employment!G269</f>
        <v>18493.261992619926</v>
      </c>
      <c r="H269" s="1">
        <f>+Payroll!H269/Employment!H269</f>
        <v>19611.258620689656</v>
      </c>
      <c r="I269" s="1">
        <f>+Payroll!I269/Employment!I269</f>
        <v>22740.698060941828</v>
      </c>
      <c r="J269" s="1">
        <f>+Payroll!J269/Employment!J269</f>
        <v>26260.574647887322</v>
      </c>
      <c r="K269" s="1">
        <f>+Payroll!K269/Employment!K269</f>
        <v>29130.746615087042</v>
      </c>
      <c r="L269" s="1">
        <f>+Payroll!L269/Employment!L269</f>
        <v>30085.87144992526</v>
      </c>
      <c r="M269" s="1">
        <f>+Payroll!M269/Employment!M269</f>
        <v>27147.180385288968</v>
      </c>
      <c r="N269" s="1">
        <f>+Payroll!N269/Employment!N269</f>
        <v>26757.010238907849</v>
      </c>
      <c r="O269" s="1">
        <f>+Payroll!O269/Employment!O269</f>
        <v>27481.631496062993</v>
      </c>
      <c r="P269" s="1">
        <f>+Payroll!P269/Employment!P269</f>
        <v>29506.461538461539</v>
      </c>
      <c r="Q269" s="1">
        <f>+Payroll!Q269/Employment!Q269</f>
        <v>30434.565400843883</v>
      </c>
      <c r="R269" s="1">
        <f>+Payroll!R269/Employment!R269</f>
        <v>27553.47112462006</v>
      </c>
      <c r="S269" s="1">
        <f>+Payroll!S269/Employment!S269</f>
        <v>28142.091503267973</v>
      </c>
      <c r="T269" s="1">
        <f>+Payroll!T269/Employment!T269</f>
        <v>29043.121387283238</v>
      </c>
      <c r="U269" s="1">
        <f>+Payroll!U269/Employment!U269</f>
        <v>35624.90789473684</v>
      </c>
      <c r="V269" s="1">
        <f>+Payroll!V269/Employment!V269</f>
        <v>34503.514792899405</v>
      </c>
      <c r="W269" s="1">
        <f>+Payroll!W269/Employment!W269</f>
        <v>36861.449056603771</v>
      </c>
      <c r="X269" s="1">
        <f>+Payroll!X269/Employment!X269</f>
        <v>38872.702928870291</v>
      </c>
      <c r="Y269" s="1">
        <f>+Payroll!Y269/Employment!Y269</f>
        <v>42996.342245989305</v>
      </c>
      <c r="Z269" s="1">
        <f>+Payroll!Z269/Employment!Z269</f>
        <v>38366.346666666665</v>
      </c>
      <c r="AA269" s="1">
        <f>+Payroll!AA269/Employment!AA269</f>
        <v>40049.431034482761</v>
      </c>
      <c r="AB269" s="1">
        <f>+Payroll!AB269/Employment!AB269</f>
        <v>40953.023622047243</v>
      </c>
      <c r="AC269" s="1">
        <f>+Payroll!AC269/Employment!AC269</f>
        <v>37066.648888888885</v>
      </c>
      <c r="AD269" s="1">
        <f>+Payroll!AD269/Employment!AD269</f>
        <v>35784.552486187844</v>
      </c>
      <c r="AE269" s="1">
        <f>+Payroll!AE269/Employment!AE269</f>
        <v>36991.659090909088</v>
      </c>
      <c r="AF269" s="1">
        <f>+Payroll!AF269/Employment!AF269</f>
        <v>38343.935828877002</v>
      </c>
      <c r="AG269" s="1">
        <f>+Payroll!AG269/Employment!AG269</f>
        <v>40632.419047619049</v>
      </c>
      <c r="AH269" s="1">
        <f>+Payroll!AH269/Employment!AH269</f>
        <v>48273.07359307359</v>
      </c>
    </row>
    <row r="270" spans="1:34" x14ac:dyDescent="0.2">
      <c r="A270">
        <v>269</v>
      </c>
      <c r="C270" s="4" t="s">
        <v>405</v>
      </c>
      <c r="D270" s="5" t="s">
        <v>2185</v>
      </c>
      <c r="E270" s="1">
        <f>+Payroll!E270/Employment!E270</f>
        <v>18734.133333333335</v>
      </c>
      <c r="F270" s="1">
        <f>+Payroll!F270/Employment!F270</f>
        <v>18438.861111111109</v>
      </c>
      <c r="G270" s="1">
        <f>+Payroll!G270/Employment!G270</f>
        <v>18354.515463917527</v>
      </c>
      <c r="H270" s="1">
        <f>+Payroll!H270/Employment!H270</f>
        <v>20081.52888888889</v>
      </c>
      <c r="I270" s="1">
        <f>+Payroll!I270/Employment!I270</f>
        <v>21643.597014925374</v>
      </c>
      <c r="J270" s="1">
        <f>+Payroll!J270/Employment!J270</f>
        <v>21352.598337950138</v>
      </c>
      <c r="K270" s="1">
        <f>+Payroll!K270/Employment!K270</f>
        <v>23813.722846441946</v>
      </c>
      <c r="L270" s="1">
        <f>+Payroll!L270/Employment!L270</f>
        <v>24165.085173501579</v>
      </c>
      <c r="M270" s="1">
        <f>+Payroll!M270/Employment!M270</f>
        <v>25519.9410801964</v>
      </c>
      <c r="N270" s="1">
        <f>+Payroll!N270/Employment!N270</f>
        <v>24286.338639652677</v>
      </c>
      <c r="O270" s="1">
        <f>+Payroll!O270/Employment!O270</f>
        <v>29845.708830548927</v>
      </c>
      <c r="P270" s="1">
        <f>+Payroll!P270/Employment!P270</f>
        <v>27000.916844349682</v>
      </c>
      <c r="Q270" s="1">
        <f>+Payroll!Q270/Employment!Q270</f>
        <v>28647.24200913242</v>
      </c>
      <c r="R270" s="1">
        <f>+Payroll!R270/Employment!R270</f>
        <v>29915.650586701435</v>
      </c>
      <c r="S270" s="1">
        <f>+Payroll!S270/Employment!S270</f>
        <v>31638.501204819277</v>
      </c>
      <c r="T270" s="1">
        <f>+Payroll!T270/Employment!T270</f>
        <v>31525.944106925879</v>
      </c>
      <c r="U270" s="1">
        <f>+Payroll!U270/Employment!U270</f>
        <v>34920.808290155437</v>
      </c>
      <c r="V270" s="1">
        <f>+Payroll!V270/Employment!V270</f>
        <v>33889.894372294373</v>
      </c>
      <c r="W270" s="1">
        <f>+Payroll!W270/Employment!W270</f>
        <v>35664.370443349755</v>
      </c>
      <c r="X270" s="1">
        <f>+Payroll!X270/Employment!X270</f>
        <v>36218.945406125167</v>
      </c>
      <c r="Y270" s="1">
        <f>+Payroll!Y270/Employment!Y270</f>
        <v>45013.555140186916</v>
      </c>
      <c r="Z270" s="1">
        <f>+Payroll!Z270/Employment!Z270</f>
        <v>43744.787301587305</v>
      </c>
      <c r="AA270" s="1">
        <f>+Payroll!AA270/Employment!AA270</f>
        <v>47715.826865671639</v>
      </c>
      <c r="AB270" s="1">
        <f>+Payroll!AB270/Employment!AB270</f>
        <v>47399.431279620854</v>
      </c>
      <c r="AC270" s="1">
        <f>+Payroll!AC270/Employment!AC270</f>
        <v>50245.642969984205</v>
      </c>
      <c r="AD270" s="1">
        <f>+Payroll!AD270/Employment!AD270</f>
        <v>49526.26289517471</v>
      </c>
      <c r="AE270" s="1">
        <f>+Payroll!AE270/Employment!AE270</f>
        <v>48973.750439367308</v>
      </c>
      <c r="AF270" s="1">
        <f>+Payroll!AF270/Employment!AF270</f>
        <v>49522.813688212926</v>
      </c>
      <c r="AG270" s="1">
        <f>+Payroll!AG270/Employment!AG270</f>
        <v>51023.791741472174</v>
      </c>
      <c r="AH270" s="1">
        <f>+Payroll!AH270/Employment!AH270</f>
        <v>48980.273037542662</v>
      </c>
    </row>
    <row r="271" spans="1:34" x14ac:dyDescent="0.2">
      <c r="A271">
        <v>270</v>
      </c>
      <c r="C271" s="4" t="s">
        <v>406</v>
      </c>
      <c r="D271" s="5" t="s">
        <v>407</v>
      </c>
      <c r="E271" s="1">
        <f>+Payroll!E271/Employment!E271</f>
        <v>16227.794263105836</v>
      </c>
      <c r="F271" s="1">
        <f>+Payroll!F271/Employment!F271</f>
        <v>19711.077435470441</v>
      </c>
      <c r="G271" s="1">
        <f>+Payroll!G271/Employment!G271</f>
        <v>21700.23710729105</v>
      </c>
      <c r="H271" s="1">
        <f>+Payroll!H271/Employment!H271</f>
        <v>22625.267518730718</v>
      </c>
      <c r="I271" s="1">
        <f>+Payroll!I271/Employment!I271</f>
        <v>23567.245814977974</v>
      </c>
      <c r="J271" s="1">
        <f>+Payroll!J271/Employment!J271</f>
        <v>21853.453098351336</v>
      </c>
      <c r="K271" s="1">
        <f>+Payroll!K271/Employment!K271</f>
        <v>24445.136853165222</v>
      </c>
      <c r="L271" s="1">
        <f>+Payroll!L271/Employment!L271</f>
        <v>27378.083996706013</v>
      </c>
      <c r="M271" s="1"/>
      <c r="N271" s="1">
        <f>+Payroll!N271/Employment!N271</f>
        <v>32812.748026715242</v>
      </c>
      <c r="O271" s="1"/>
      <c r="P271" s="1">
        <f>+Payroll!P271/Employment!P271</f>
        <v>40344.426098535288</v>
      </c>
      <c r="Q271" s="1"/>
      <c r="R271" s="1"/>
      <c r="S271" s="1"/>
      <c r="T271" s="1"/>
      <c r="U271" s="1">
        <f>+Payroll!U271/Employment!U271</f>
        <v>33266.9604519774</v>
      </c>
      <c r="V271" s="1">
        <f>+Payroll!V271/Employment!V271</f>
        <v>40023.501574448943</v>
      </c>
      <c r="W271" s="1">
        <f>+Payroll!W271/Employment!W271</f>
        <v>40300.570290720825</v>
      </c>
      <c r="X271" s="1">
        <f>+Payroll!X271/Employment!X271</f>
        <v>35875.679498657119</v>
      </c>
      <c r="Y271" s="1">
        <f>+Payroll!Y271/Employment!Y271</f>
        <v>36512.936720554273</v>
      </c>
      <c r="Z271" s="1">
        <f>+Payroll!Z271/Employment!Z271</f>
        <v>33644.925210500245</v>
      </c>
      <c r="AA271" s="1">
        <f>+Payroll!AA271/Employment!AA271</f>
        <v>35952.358543417366</v>
      </c>
      <c r="AB271" s="1">
        <f>+Payroll!AB271/Employment!AB271</f>
        <v>36937.006864988558</v>
      </c>
      <c r="AC271" s="1">
        <f>+Payroll!AC271/Employment!AC271</f>
        <v>37688.879356568366</v>
      </c>
      <c r="AD271" s="1">
        <f>+Payroll!AD271/Employment!AD271</f>
        <v>39951.410704822469</v>
      </c>
      <c r="AE271" s="1">
        <f>+Payroll!AE271/Employment!AE271</f>
        <v>41503.717829457368</v>
      </c>
      <c r="AF271" s="1">
        <f>+Payroll!AF271/Employment!AF271</f>
        <v>44582.790123456791</v>
      </c>
      <c r="AG271" s="1">
        <f>+Payroll!AG271/Employment!AG271</f>
        <v>45133.099636363637</v>
      </c>
      <c r="AH271" s="1">
        <f>+Payroll!AH271/Employment!AH271</f>
        <v>49468.174613834788</v>
      </c>
    </row>
    <row r="272" spans="1:34" x14ac:dyDescent="0.2">
      <c r="A272">
        <v>271</v>
      </c>
      <c r="C272" s="4" t="s">
        <v>408</v>
      </c>
      <c r="D272" s="5" t="s">
        <v>409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>
        <f>+Payroll!V272/Employment!V272</f>
        <v>41332.411450752064</v>
      </c>
      <c r="W272" s="1">
        <f>+Payroll!W272/Employment!W272</f>
        <v>41579.006920415224</v>
      </c>
      <c r="X272" s="1">
        <f>+Payroll!X272/Employment!X272</f>
        <v>36598.745679012347</v>
      </c>
      <c r="Y272" s="1">
        <f>+Payroll!Y272/Employment!Y272</f>
        <v>37322.4250513347</v>
      </c>
      <c r="Z272" s="1">
        <f>+Payroll!Z272/Employment!Z272</f>
        <v>34266.425055928412</v>
      </c>
      <c r="AA272" s="1">
        <f>+Payroll!AA272/Employment!AA272</f>
        <v>36707.15182575272</v>
      </c>
      <c r="AB272" s="1">
        <f>+Payroll!AB272/Employment!AB272</f>
        <v>37721.154966887414</v>
      </c>
      <c r="AC272" s="1">
        <f>+Payroll!AC272/Employment!AC272</f>
        <v>38854.8511198946</v>
      </c>
      <c r="AD272" s="1"/>
      <c r="AE272" s="1"/>
      <c r="AF272" s="1"/>
      <c r="AG272" s="1"/>
      <c r="AH272" s="1"/>
    </row>
    <row r="273" spans="1:34" x14ac:dyDescent="0.2">
      <c r="A273">
        <v>272</v>
      </c>
      <c r="C273" s="4" t="s">
        <v>410</v>
      </c>
      <c r="D273" s="5" t="s">
        <v>411</v>
      </c>
      <c r="E273" s="1"/>
      <c r="F273" s="1"/>
      <c r="G273" s="1"/>
      <c r="H273" s="1">
        <f>+Payroll!H273/Employment!H273</f>
        <v>18409.428571428572</v>
      </c>
      <c r="I273" s="1">
        <f>+Payroll!I273/Employment!I273</f>
        <v>18503.028571428571</v>
      </c>
      <c r="J273" s="1">
        <f>+Payroll!J273/Employment!J273</f>
        <v>19442.352941176472</v>
      </c>
      <c r="K273" s="1"/>
      <c r="L273" s="1">
        <f>+Payroll!L273/Employment!L273</f>
        <v>21828.093023255813</v>
      </c>
      <c r="M273" s="1">
        <f>+Payroll!M273/Employment!M273</f>
        <v>22345.5</v>
      </c>
      <c r="N273" s="1">
        <f>+Payroll!N273/Employment!N273</f>
        <v>27458.888888888891</v>
      </c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>
        <f>+Payroll!AF273/Employment!AF273</f>
        <v>43832.708708708706</v>
      </c>
      <c r="AG273" s="1">
        <f>+Payroll!AG273/Employment!AG273</f>
        <v>46637.08710801394</v>
      </c>
      <c r="AH273" s="1">
        <f>+Payroll!AH273/Employment!AH273</f>
        <v>49519.728813559319</v>
      </c>
    </row>
    <row r="274" spans="1:34" x14ac:dyDescent="0.2">
      <c r="A274">
        <v>273</v>
      </c>
      <c r="C274" s="4" t="s">
        <v>412</v>
      </c>
      <c r="D274" s="5" t="s">
        <v>413</v>
      </c>
      <c r="E274" s="1"/>
      <c r="F274" s="1"/>
      <c r="G274" s="1">
        <f>+Payroll!G274/Employment!G274</f>
        <v>12978.564885496184</v>
      </c>
      <c r="H274" s="1">
        <f>+Payroll!H274/Employment!H274</f>
        <v>12501.869346733669</v>
      </c>
      <c r="I274" s="1">
        <f>+Payroll!I274/Employment!I274</f>
        <v>13284.453201970442</v>
      </c>
      <c r="J274" s="1">
        <f>+Payroll!J274/Employment!J274</f>
        <v>13542.190954773869</v>
      </c>
      <c r="K274" s="1"/>
      <c r="L274" s="1"/>
      <c r="M274" s="1"/>
      <c r="N274" s="1"/>
      <c r="O274" s="1">
        <f>+Payroll!O274/Employment!O274</f>
        <v>14902.285714285716</v>
      </c>
      <c r="P274" s="1">
        <f>+Payroll!P274/Employment!P274</f>
        <v>22446.243626062322</v>
      </c>
      <c r="Q274" s="1">
        <f>+Payroll!Q274/Employment!Q274</f>
        <v>13140.865979381444</v>
      </c>
      <c r="R274" s="1">
        <f>+Payroll!R274/Employment!R274</f>
        <v>13035.52</v>
      </c>
      <c r="S274" s="1"/>
      <c r="T274" s="1">
        <f>+Payroll!T274/Employment!T274</f>
        <v>35150.909090909088</v>
      </c>
      <c r="U274" s="1">
        <f>+Payroll!U274/Employment!U274</f>
        <v>38105.727272727272</v>
      </c>
      <c r="V274" s="1">
        <f>+Payroll!V274/Employment!V274</f>
        <v>14904.8</v>
      </c>
      <c r="W274" s="1"/>
      <c r="X274" s="1">
        <f>+Payroll!X274/Employment!X274</f>
        <v>34509.714285714283</v>
      </c>
      <c r="Y274" s="1">
        <f>+Payroll!Y274/Employment!Y274</f>
        <v>41484.909090909088</v>
      </c>
      <c r="Z274" s="1">
        <f>+Payroll!Z274/Employment!Z274</f>
        <v>33528.717948717946</v>
      </c>
      <c r="AA274" s="1">
        <f>+Payroll!AA274/Employment!AA274</f>
        <v>35200.685714285712</v>
      </c>
      <c r="AB274" s="1">
        <f>+Payroll!AB274/Employment!AB274</f>
        <v>34090.779661016946</v>
      </c>
      <c r="AC274" s="1">
        <f>+Payroll!AC274/Employment!AC274</f>
        <v>38424.987012987011</v>
      </c>
      <c r="AD274" s="1">
        <f>+Payroll!AD274/Employment!AD274</f>
        <v>41404.173285198558</v>
      </c>
      <c r="AE274" s="1">
        <f>+Payroll!AE274/Employment!AE274</f>
        <v>40236.958990536281</v>
      </c>
      <c r="AF274" s="1">
        <f>+Payroll!AF274/Employment!AF274</f>
        <v>41321.5</v>
      </c>
      <c r="AG274" s="1">
        <f>+Payroll!AG274/Employment!AG274</f>
        <v>43374.242424242424</v>
      </c>
      <c r="AH274" s="1">
        <f>+Payroll!AH274/Employment!AH274</f>
        <v>37993.587548638134</v>
      </c>
    </row>
    <row r="275" spans="1:34" x14ac:dyDescent="0.2">
      <c r="A275">
        <v>274</v>
      </c>
      <c r="C275" s="4" t="s">
        <v>414</v>
      </c>
      <c r="D275" s="5" t="s">
        <v>415</v>
      </c>
      <c r="E275" s="1">
        <f>+Payroll!E275/Employment!E275</f>
        <v>22020.183908045976</v>
      </c>
      <c r="F275" s="1"/>
      <c r="G275" s="1"/>
      <c r="H275" s="1">
        <f>+Payroll!H275/Employment!H275</f>
        <v>26060.662650602408</v>
      </c>
      <c r="I275" s="1">
        <f>+Payroll!I275/Employment!I275</f>
        <v>24990.951374207187</v>
      </c>
      <c r="J275" s="1">
        <f>+Payroll!J275/Employment!J275</f>
        <v>28492.357852882702</v>
      </c>
      <c r="K275" s="1">
        <f>+Payroll!K275/Employment!K275</f>
        <v>29004.366197183099</v>
      </c>
      <c r="L275" s="1">
        <f>+Payroll!L275/Employment!L275</f>
        <v>27625.487465181057</v>
      </c>
      <c r="M275" s="1">
        <f>+Payroll!M275/Employment!M275</f>
        <v>30534.29619921363</v>
      </c>
      <c r="N275" s="1">
        <f>+Payroll!N275/Employment!N275</f>
        <v>33911.430910951894</v>
      </c>
      <c r="O275" s="1">
        <f>+Payroll!O275/Employment!O275</f>
        <v>30368.703533026113</v>
      </c>
      <c r="P275" s="1">
        <f>+Payroll!P275/Employment!P275</f>
        <v>33438.57995735608</v>
      </c>
      <c r="Q275" s="1">
        <f>+Payroll!Q275/Employment!Q275</f>
        <v>34741.402480270575</v>
      </c>
      <c r="R275" s="1">
        <f>+Payroll!R275/Employment!R275</f>
        <v>29473.536555142502</v>
      </c>
      <c r="S275" s="1">
        <f>+Payroll!S275/Employment!S275</f>
        <v>37242.365105008081</v>
      </c>
      <c r="T275" s="1">
        <f>+Payroll!T275/Employment!T275</f>
        <v>37143.320061255741</v>
      </c>
      <c r="U275" s="1">
        <f>+Payroll!U275/Employment!U275</f>
        <v>38137.046153846153</v>
      </c>
      <c r="V275" s="1">
        <f>+Payroll!V275/Employment!V275</f>
        <v>37117.302325581397</v>
      </c>
      <c r="W275" s="1">
        <f>+Payroll!W275/Employment!W275</f>
        <v>35888.946372239749</v>
      </c>
      <c r="X275" s="1">
        <f>+Payroll!X275/Employment!X275</f>
        <v>37466.598540145984</v>
      </c>
      <c r="Y275" s="1">
        <f>+Payroll!Y275/Employment!Y275</f>
        <v>42443.847980997627</v>
      </c>
      <c r="Z275" s="1">
        <f>+Payroll!Z275/Employment!Z275</f>
        <v>40275.073985680188</v>
      </c>
      <c r="AA275" s="1">
        <f>+Payroll!AA275/Employment!AA275</f>
        <v>42063.961165048546</v>
      </c>
      <c r="AB275" s="1">
        <f>+Payroll!AB275/Employment!AB275</f>
        <v>44336.263374485599</v>
      </c>
      <c r="AC275" s="1">
        <f>+Payroll!AC275/Employment!AC275</f>
        <v>35524.241758241755</v>
      </c>
      <c r="AD275" s="1">
        <f>+Payroll!AD275/Employment!AD275</f>
        <v>32817.313432835821</v>
      </c>
      <c r="AE275" s="1">
        <f>+Payroll!AE275/Employment!AE275</f>
        <v>42724.029795158283</v>
      </c>
      <c r="AF275" s="1">
        <f>+Payroll!AF275/Employment!AF275</f>
        <v>90577.004812319545</v>
      </c>
      <c r="AG275" s="1">
        <f>+Payroll!AG275/Employment!AG275</f>
        <v>86680.272941176474</v>
      </c>
      <c r="AH275" s="1">
        <f>+Payroll!AH275/Employment!AH275</f>
        <v>97952.647002854428</v>
      </c>
    </row>
    <row r="276" spans="1:34" x14ac:dyDescent="0.2">
      <c r="A276">
        <v>275</v>
      </c>
      <c r="C276" s="4" t="s">
        <v>416</v>
      </c>
      <c r="D276" s="5" t="s">
        <v>2186</v>
      </c>
      <c r="E276" s="1"/>
      <c r="F276" s="1"/>
      <c r="G276" s="1"/>
      <c r="H276" s="1"/>
      <c r="I276" s="1"/>
      <c r="J276" s="1"/>
      <c r="K276" s="1"/>
      <c r="L276" s="1"/>
      <c r="M276" s="1">
        <f>+Payroll!M276/Employment!M276</f>
        <v>21970.909090909092</v>
      </c>
      <c r="N276" s="1"/>
      <c r="O276" s="1"/>
      <c r="P276" s="1">
        <f>+Payroll!P276/Employment!P276</f>
        <v>24940.666666666668</v>
      </c>
      <c r="Q276" s="1">
        <f>+Payroll!Q276/Employment!Q276</f>
        <v>24744.675324675325</v>
      </c>
      <c r="R276" s="1">
        <f>+Payroll!R276/Employment!R276</f>
        <v>26046.613333333335</v>
      </c>
      <c r="S276" s="1">
        <f>+Payroll!S276/Employment!S276</f>
        <v>25304.851063829788</v>
      </c>
      <c r="T276" s="1">
        <f>+Payroll!T276/Employment!T276</f>
        <v>25726.574257425742</v>
      </c>
      <c r="U276" s="1">
        <f>+Payroll!U276/Employment!U276</f>
        <v>24892</v>
      </c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x14ac:dyDescent="0.2">
      <c r="A277">
        <v>276</v>
      </c>
      <c r="C277" s="4" t="s">
        <v>417</v>
      </c>
      <c r="D277" s="5" t="s">
        <v>418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>
        <f>+Payroll!R277/Employment!R277</f>
        <v>15092.25</v>
      </c>
      <c r="S277" s="1">
        <f>+Payroll!S277/Employment!S277</f>
        <v>13377.09090909091</v>
      </c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x14ac:dyDescent="0.2">
      <c r="A278">
        <v>277</v>
      </c>
      <c r="C278" s="4" t="s">
        <v>419</v>
      </c>
      <c r="D278" s="5" t="s">
        <v>420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>
        <f>+Payroll!R278/Employment!R278</f>
        <v>15092.25</v>
      </c>
      <c r="S278" s="1">
        <f>+Payroll!S278/Employment!S278</f>
        <v>13377.09090909091</v>
      </c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x14ac:dyDescent="0.2">
      <c r="A279">
        <v>278</v>
      </c>
      <c r="C279" s="4" t="s">
        <v>421</v>
      </c>
      <c r="D279" s="5" t="s">
        <v>422</v>
      </c>
      <c r="E279" s="1"/>
      <c r="F279" s="1"/>
      <c r="G279" s="1"/>
      <c r="H279" s="1"/>
      <c r="I279" s="1"/>
      <c r="J279" s="1">
        <f>+Payroll!J279/Employment!J279</f>
        <v>31693.789029535867</v>
      </c>
      <c r="K279" s="1">
        <f>+Payroll!K279/Employment!K279</f>
        <v>30205.261121856867</v>
      </c>
      <c r="L279" s="1">
        <f>+Payroll!L279/Employment!L279</f>
        <v>28237.102409638555</v>
      </c>
      <c r="M279" s="1">
        <f>+Payroll!M279/Employment!M279</f>
        <v>31063.330543933054</v>
      </c>
      <c r="N279" s="1">
        <f>+Payroll!N279/Employment!N279</f>
        <v>34298.085836909871</v>
      </c>
      <c r="O279" s="1">
        <f>+Payroll!O279/Employment!O279</f>
        <v>30823.613526570047</v>
      </c>
      <c r="P279" s="1">
        <f>+Payroll!P279/Employment!P279</f>
        <v>34149.394495412846</v>
      </c>
      <c r="Q279" s="1">
        <f>+Payroll!Q279/Employment!Q279</f>
        <v>35691.70864197531</v>
      </c>
      <c r="R279" s="1">
        <f>+Payroll!R279/Employment!R279</f>
        <v>29865.455540355677</v>
      </c>
      <c r="S279" s="1">
        <f>+Payroll!S279/Employment!S279</f>
        <v>38088.571428571435</v>
      </c>
      <c r="T279" s="1">
        <f>+Payroll!T279/Employment!T279</f>
        <v>37701.645390070924</v>
      </c>
      <c r="U279" s="1">
        <f>+Payroll!U279/Employment!U279</f>
        <v>40208.525547445257</v>
      </c>
      <c r="V279" s="1">
        <f>+Payroll!V279/Employment!V279</f>
        <v>37954.868292682928</v>
      </c>
      <c r="W279" s="1">
        <f>+Payroll!W279/Employment!W279</f>
        <v>38689.32244897959</v>
      </c>
      <c r="X279" s="1">
        <f>+Payroll!X279/Employment!X279</f>
        <v>37466.598540145984</v>
      </c>
      <c r="Y279" s="1">
        <f>+Payroll!Y279/Employment!Y279</f>
        <v>42443.847980997627</v>
      </c>
      <c r="Z279" s="1">
        <f>+Payroll!Z279/Employment!Z279</f>
        <v>40275.073985680188</v>
      </c>
      <c r="AA279" s="1">
        <f>+Payroll!AA279/Employment!AA279</f>
        <v>41421.774509803923</v>
      </c>
      <c r="AB279" s="1">
        <f>+Payroll!AB279/Employment!AB279</f>
        <v>43388.780082987549</v>
      </c>
      <c r="AC279" s="1">
        <f>+Payroll!AC279/Employment!AC279</f>
        <v>35524.241758241755</v>
      </c>
      <c r="AD279" s="1">
        <f>+Payroll!AD279/Employment!AD279</f>
        <v>32817.313432835821</v>
      </c>
      <c r="AE279" s="1">
        <f>+Payroll!AE279/Employment!AE279</f>
        <v>41481.275471698114</v>
      </c>
      <c r="AF279" s="1">
        <f>+Payroll!AF279/Employment!AF279</f>
        <v>90227.915057915059</v>
      </c>
      <c r="AG279" s="1">
        <f>+Payroll!AG279/Employment!AG279</f>
        <v>86680.272941176474</v>
      </c>
      <c r="AH279" s="1">
        <f>+Payroll!AH279/Employment!AH279</f>
        <v>97952.647002854428</v>
      </c>
    </row>
    <row r="280" spans="1:34" x14ac:dyDescent="0.2">
      <c r="A280">
        <v>279</v>
      </c>
      <c r="C280" s="4" t="s">
        <v>423</v>
      </c>
      <c r="D280" s="5" t="s">
        <v>424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>
        <f>+Payroll!Y280/Employment!Y280</f>
        <v>41411.626666666663</v>
      </c>
      <c r="Z280" s="1">
        <f>+Payroll!Z280/Employment!Z280</f>
        <v>33653.294117647056</v>
      </c>
      <c r="AA280" s="1"/>
      <c r="AB280" s="1"/>
      <c r="AC280" s="1"/>
      <c r="AD280" s="1">
        <f>+Payroll!AD280/Employment!AD280</f>
        <v>30364.944444444445</v>
      </c>
      <c r="AE280" s="1">
        <f>+Payroll!AE280/Employment!AE280</f>
        <v>49079.739130434784</v>
      </c>
      <c r="AF280" s="1">
        <f>+Payroll!AF280/Employment!AF280</f>
        <v>46335.76470588235</v>
      </c>
      <c r="AG280" s="1"/>
      <c r="AH280" s="1">
        <f>+Payroll!AH280/Employment!AH280</f>
        <v>53425.185185185182</v>
      </c>
    </row>
    <row r="281" spans="1:34" x14ac:dyDescent="0.2">
      <c r="A281">
        <v>280</v>
      </c>
      <c r="C281" s="4" t="s">
        <v>425</v>
      </c>
      <c r="D281" s="5" t="s">
        <v>426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>
        <f>+Payroll!U281/Employment!U281</f>
        <v>23954.705882352941</v>
      </c>
      <c r="V281" s="1"/>
      <c r="W281" s="1"/>
      <c r="X281" s="1"/>
      <c r="Y281" s="1"/>
      <c r="Z281" s="1"/>
      <c r="AA281" s="1"/>
      <c r="AB281" s="1"/>
      <c r="AC281" s="1">
        <f>+Payroll!AC281/Employment!AC281</f>
        <v>22936</v>
      </c>
      <c r="AD281" s="1">
        <f>+Payroll!AD281/Employment!AD281</f>
        <v>26708.50980392157</v>
      </c>
      <c r="AE281" s="1">
        <f>+Payroll!AE281/Employment!AE281</f>
        <v>30657.139534883721</v>
      </c>
      <c r="AF281" s="1">
        <f>+Payroll!AF281/Employment!AF281</f>
        <v>115934.89164086687</v>
      </c>
      <c r="AG281" s="1">
        <f>+Payroll!AG281/Employment!AG281</f>
        <v>112464.83862770013</v>
      </c>
      <c r="AH281" s="1">
        <f>+Payroll!AH281/Employment!AH281</f>
        <v>127915.54461538461</v>
      </c>
    </row>
    <row r="282" spans="1:34" x14ac:dyDescent="0.2">
      <c r="A282">
        <v>281</v>
      </c>
      <c r="C282" s="4" t="s">
        <v>427</v>
      </c>
      <c r="D282" s="5" t="s">
        <v>428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>
        <f>+Payroll!U282/Employment!U282</f>
        <v>23954.705882352941</v>
      </c>
      <c r="V282" s="1"/>
      <c r="W282" s="1"/>
      <c r="X282" s="1"/>
      <c r="Y282" s="1"/>
      <c r="Z282" s="1"/>
      <c r="AA282" s="1"/>
      <c r="AB282" s="1"/>
      <c r="AC282" s="1">
        <f>+Payroll!AC282/Employment!AC282</f>
        <v>22936</v>
      </c>
      <c r="AD282" s="1">
        <f>+Payroll!AD282/Employment!AD282</f>
        <v>24247.154929577464</v>
      </c>
      <c r="AE282" s="1">
        <f>+Payroll!AE282/Employment!AE282</f>
        <v>25127.073684210525</v>
      </c>
      <c r="AF282" s="1">
        <f>+Payroll!AF282/Employment!AF282</f>
        <v>24890.383838383837</v>
      </c>
      <c r="AG282" s="1">
        <f>+Payroll!AG282/Employment!AG282</f>
        <v>25926.303030303032</v>
      </c>
      <c r="AH282" s="1"/>
    </row>
    <row r="283" spans="1:34" x14ac:dyDescent="0.2">
      <c r="A283">
        <v>282</v>
      </c>
      <c r="C283" s="4" t="s">
        <v>429</v>
      </c>
      <c r="D283" s="5" t="s">
        <v>2187</v>
      </c>
      <c r="E283" s="1">
        <f>+Payroll!E283/Employment!E283</f>
        <v>22849.189857076995</v>
      </c>
      <c r="F283" s="1">
        <f>+Payroll!F283/Employment!F283</f>
        <v>23771.363136420081</v>
      </c>
      <c r="G283" s="1">
        <f>+Payroll!G283/Employment!G283</f>
        <v>25571.47404606394</v>
      </c>
      <c r="H283" s="1">
        <f>+Payroll!H283/Employment!H283</f>
        <v>25500.530952380952</v>
      </c>
      <c r="I283" s="1">
        <f>+Payroll!I283/Employment!I283</f>
        <v>26527.758759333716</v>
      </c>
      <c r="J283" s="1">
        <f>+Payroll!J283/Employment!J283</f>
        <v>26059.418457648546</v>
      </c>
      <c r="K283" s="1">
        <f>+Payroll!K283/Employment!K283</f>
        <v>27890.56610441767</v>
      </c>
      <c r="L283" s="1">
        <f>+Payroll!L283/Employment!L283</f>
        <v>30208.14730339748</v>
      </c>
      <c r="M283" s="1">
        <f>+Payroll!M283/Employment!M283</f>
        <v>39064.586329514023</v>
      </c>
      <c r="N283" s="1">
        <f>+Payroll!N283/Employment!N283</f>
        <v>33422.709451945986</v>
      </c>
      <c r="O283" s="1">
        <f>+Payroll!O283/Employment!O283</f>
        <v>35550.451420029895</v>
      </c>
      <c r="P283" s="1">
        <f>+Payroll!P283/Employment!P283</f>
        <v>35440.290832823557</v>
      </c>
      <c r="Q283" s="1">
        <f>+Payroll!Q283/Employment!Q283</f>
        <v>36820.085530731616</v>
      </c>
      <c r="R283" s="1">
        <f>+Payroll!R283/Employment!R283</f>
        <v>37341.744222524314</v>
      </c>
      <c r="S283" s="1">
        <f>+Payroll!S283/Employment!S283</f>
        <v>37081.833835557467</v>
      </c>
      <c r="T283" s="1">
        <f>+Payroll!T283/Employment!T283</f>
        <v>38390.989625423172</v>
      </c>
      <c r="U283" s="1">
        <f>+Payroll!U283/Employment!U283</f>
        <v>39974.719658119655</v>
      </c>
      <c r="V283" s="1">
        <f>+Payroll!V283/Employment!V283</f>
        <v>42459.958941330384</v>
      </c>
      <c r="W283" s="1">
        <f>+Payroll!W283/Employment!W283</f>
        <v>43056.15664335664</v>
      </c>
      <c r="X283" s="1">
        <f>+Payroll!X283/Employment!X283</f>
        <v>42997.982056892783</v>
      </c>
      <c r="Y283" s="1">
        <f>+Payroll!Y283/Employment!Y283</f>
        <v>43760.844299966375</v>
      </c>
      <c r="Z283" s="1">
        <f>+Payroll!Z283/Employment!Z283</f>
        <v>44796.495531724751</v>
      </c>
      <c r="AA283" s="1">
        <f>+Payroll!AA283/Employment!AA283</f>
        <v>45079.736122284798</v>
      </c>
      <c r="AB283" s="1">
        <f>+Payroll!AB283/Employment!AB283</f>
        <v>45442.676255600098</v>
      </c>
      <c r="AC283" s="1">
        <f>+Payroll!AC283/Employment!AC283</f>
        <v>47197.08779959051</v>
      </c>
      <c r="AD283" s="1">
        <f>+Payroll!AD283/Employment!AD283</f>
        <v>49583.415686274508</v>
      </c>
      <c r="AE283" s="1">
        <f>+Payroll!AE283/Employment!AE283</f>
        <v>50733.115196078434</v>
      </c>
      <c r="AF283" s="1">
        <f>+Payroll!AF283/Employment!AF283</f>
        <v>51274.606866537717</v>
      </c>
      <c r="AG283" s="1">
        <f>+Payroll!AG283/Employment!AG283</f>
        <v>54417.178078962876</v>
      </c>
      <c r="AH283" s="1">
        <f>+Payroll!AH283/Employment!AH283</f>
        <v>52549.020506941793</v>
      </c>
    </row>
    <row r="284" spans="1:34" x14ac:dyDescent="0.2">
      <c r="A284">
        <v>283</v>
      </c>
      <c r="C284" s="4" t="s">
        <v>430</v>
      </c>
      <c r="D284" s="5" t="s">
        <v>431</v>
      </c>
      <c r="E284" s="1">
        <f>+Payroll!E284/Employment!E284</f>
        <v>22685.027084666239</v>
      </c>
      <c r="F284" s="1">
        <f>+Payroll!F284/Employment!F284</f>
        <v>23613.376807136265</v>
      </c>
      <c r="G284" s="1">
        <f>+Payroll!G284/Employment!G284</f>
        <v>25180.263671297664</v>
      </c>
      <c r="H284" s="1">
        <f>+Payroll!H284/Employment!H284</f>
        <v>24957.635408560312</v>
      </c>
      <c r="I284" s="1">
        <f>+Payroll!I284/Employment!I284</f>
        <v>25947.702179403237</v>
      </c>
      <c r="J284" s="1">
        <f>+Payroll!J284/Employment!J284</f>
        <v>25689.527747941283</v>
      </c>
      <c r="K284" s="1">
        <f>+Payroll!K284/Employment!K284</f>
        <v>27780.071986911469</v>
      </c>
      <c r="L284" s="1">
        <f>+Payroll!L284/Employment!L284</f>
        <v>30193.233253482387</v>
      </c>
      <c r="M284" s="1">
        <f>+Payroll!M284/Employment!M284</f>
        <v>37850.181850035042</v>
      </c>
      <c r="N284" s="1">
        <f>+Payroll!N284/Employment!N284</f>
        <v>32835.667749582928</v>
      </c>
      <c r="O284" s="1">
        <f>+Payroll!O284/Employment!O284</f>
        <v>35553.568150208623</v>
      </c>
      <c r="P284" s="1">
        <f>+Payroll!P284/Employment!P284</f>
        <v>35415.674535603714</v>
      </c>
      <c r="Q284" s="1">
        <f>+Payroll!Q284/Employment!Q284</f>
        <v>36647.030782029949</v>
      </c>
      <c r="R284" s="1">
        <f>+Payroll!R284/Employment!R284</f>
        <v>36854.582556964866</v>
      </c>
      <c r="S284" s="1">
        <f>+Payroll!S284/Employment!S284</f>
        <v>36596.934071000462</v>
      </c>
      <c r="T284" s="1">
        <f>+Payroll!T284/Employment!T284</f>
        <v>37942.858074281059</v>
      </c>
      <c r="U284" s="1">
        <f>+Payroll!U284/Employment!U284</f>
        <v>40274.146635420155</v>
      </c>
      <c r="V284" s="1">
        <f>+Payroll!V284/Employment!V284</f>
        <v>42711.593192022556</v>
      </c>
      <c r="W284" s="1">
        <f>+Payroll!W284/Employment!W284</f>
        <v>43194.708444627082</v>
      </c>
      <c r="X284" s="1">
        <f>+Payroll!X284/Employment!X284</f>
        <v>43105.875711257395</v>
      </c>
      <c r="Y284" s="1">
        <f>+Payroll!Y284/Employment!Y284</f>
        <v>43806.933847724955</v>
      </c>
      <c r="Z284" s="1">
        <f>+Payroll!Z284/Employment!Z284</f>
        <v>44957.856721831784</v>
      </c>
      <c r="AA284" s="1">
        <f>+Payroll!AA284/Employment!AA284</f>
        <v>45232.068491555037</v>
      </c>
      <c r="AB284" s="1">
        <f>+Payroll!AB284/Employment!AB284</f>
        <v>45573.984233158146</v>
      </c>
      <c r="AC284" s="1">
        <f>+Payroll!AC284/Employment!AC284</f>
        <v>47058.392678462478</v>
      </c>
      <c r="AD284" s="1">
        <f>+Payroll!AD284/Employment!AD284</f>
        <v>49397.682456794726</v>
      </c>
      <c r="AE284" s="1">
        <f>+Payroll!AE284/Employment!AE284</f>
        <v>50476.378721813875</v>
      </c>
      <c r="AF284" s="1">
        <f>+Payroll!AF284/Employment!AF284</f>
        <v>50964.834376918356</v>
      </c>
      <c r="AG284" s="1">
        <f>+Payroll!AG284/Employment!AG284</f>
        <v>54356.449828683311</v>
      </c>
      <c r="AH284" s="1">
        <f>+Payroll!AH284/Employment!AH284</f>
        <v>52834.424927688669</v>
      </c>
    </row>
    <row r="285" spans="1:34" x14ac:dyDescent="0.2">
      <c r="A285">
        <v>284</v>
      </c>
      <c r="C285" s="4" t="s">
        <v>432</v>
      </c>
      <c r="D285" s="5" t="s">
        <v>433</v>
      </c>
      <c r="E285" s="1">
        <f>+Payroll!E285/Employment!E285</f>
        <v>24793.798214586492</v>
      </c>
      <c r="F285" s="1">
        <f>+Payroll!F285/Employment!F285</f>
        <v>26802.762217233638</v>
      </c>
      <c r="G285" s="1">
        <f>+Payroll!G285/Employment!G285</f>
        <v>28338.774279973208</v>
      </c>
      <c r="H285" s="1">
        <f>+Payroll!H285/Employment!H285</f>
        <v>28278.318449290411</v>
      </c>
      <c r="I285" s="1">
        <f>+Payroll!I285/Employment!I285</f>
        <v>29511.136685902722</v>
      </c>
      <c r="J285" s="1">
        <f>+Payroll!J285/Employment!J285</f>
        <v>29316.042425201835</v>
      </c>
      <c r="K285" s="1">
        <f>+Payroll!K285/Employment!K285</f>
        <v>30434.927281444783</v>
      </c>
      <c r="L285" s="1">
        <f>+Payroll!L285/Employment!L285</f>
        <v>33591.80997304582</v>
      </c>
      <c r="M285" s="1">
        <f>+Payroll!M285/Employment!M285</f>
        <v>46444.233305156384</v>
      </c>
      <c r="N285" s="1">
        <f>+Payroll!N285/Employment!N285</f>
        <v>36749.817868230428</v>
      </c>
      <c r="O285" s="1">
        <f>+Payroll!O285/Employment!O285</f>
        <v>40127.605836909868</v>
      </c>
      <c r="P285" s="1">
        <f>+Payroll!P285/Employment!P285</f>
        <v>39969.568084673316</v>
      </c>
      <c r="Q285" s="1">
        <f>+Payroll!Q285/Employment!Q285</f>
        <v>41618.929874697737</v>
      </c>
      <c r="R285" s="1">
        <f>+Payroll!R285/Employment!R285</f>
        <v>42455.6878997186</v>
      </c>
      <c r="S285" s="1">
        <f>+Payroll!S285/Employment!S285</f>
        <v>40664.336769759451</v>
      </c>
      <c r="T285" s="1">
        <f>+Payroll!T285/Employment!T285</f>
        <v>41693.363663573778</v>
      </c>
      <c r="U285" s="1">
        <f>+Payroll!U285/Employment!U285</f>
        <v>44385.365249225571</v>
      </c>
      <c r="V285" s="1">
        <f>+Payroll!V285/Employment!V285</f>
        <v>45863.07241569928</v>
      </c>
      <c r="W285" s="1">
        <f>+Payroll!W285/Employment!W285</f>
        <v>46838.362989323847</v>
      </c>
      <c r="X285" s="1">
        <f>+Payroll!X285/Employment!X285</f>
        <v>45957.728503937011</v>
      </c>
      <c r="Y285" s="1">
        <f>+Payroll!Y285/Employment!Y285</f>
        <v>46629.18306102034</v>
      </c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x14ac:dyDescent="0.2">
      <c r="A286">
        <v>285</v>
      </c>
      <c r="C286" s="4" t="s">
        <v>434</v>
      </c>
      <c r="D286" s="5" t="s">
        <v>2188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>
        <f>+Payroll!Z286/Employment!Z286</f>
        <v>48896.511015657474</v>
      </c>
      <c r="AA286" s="1">
        <f>+Payroll!AA286/Employment!AA286</f>
        <v>49658.977487291209</v>
      </c>
      <c r="AB286" s="1">
        <f>+Payroll!AB286/Employment!AB286</f>
        <v>50081.823777911886</v>
      </c>
      <c r="AC286" s="1">
        <f>+Payroll!AC286/Employment!AC286</f>
        <v>51492.777504609709</v>
      </c>
      <c r="AD286" s="1">
        <f>+Payroll!AD286/Employment!AD286</f>
        <v>53891.680827715943</v>
      </c>
      <c r="AE286" s="1">
        <f>+Payroll!AE286/Employment!AE286</f>
        <v>54819.896021556509</v>
      </c>
      <c r="AF286" s="1">
        <f>+Payroll!AF286/Employment!AF286</f>
        <v>55248.662055957248</v>
      </c>
      <c r="AG286" s="1">
        <f>+Payroll!AG286/Employment!AG286</f>
        <v>59442.940446650122</v>
      </c>
      <c r="AH286" s="1">
        <f>+Payroll!AH286/Employment!AH286</f>
        <v>57921.372183635438</v>
      </c>
    </row>
    <row r="287" spans="1:34" x14ac:dyDescent="0.2">
      <c r="A287">
        <v>286</v>
      </c>
      <c r="C287" s="4" t="s">
        <v>435</v>
      </c>
      <c r="D287" s="5" t="s">
        <v>436</v>
      </c>
      <c r="E287" s="1"/>
      <c r="F287" s="1"/>
      <c r="G287" s="1"/>
      <c r="H287" s="1"/>
      <c r="I287" s="1">
        <f>+Payroll!I287/Employment!I287</f>
        <v>18945.2</v>
      </c>
      <c r="J287" s="1">
        <f>+Payroll!J287/Employment!J287</f>
        <v>22235.8202247191</v>
      </c>
      <c r="K287" s="1">
        <f>+Payroll!K287/Employment!K287</f>
        <v>22130.568421052631</v>
      </c>
      <c r="L287" s="1">
        <f>+Payroll!L287/Employment!L287</f>
        <v>23315.956521739132</v>
      </c>
      <c r="M287" s="1">
        <f>+Payroll!M287/Employment!M287</f>
        <v>25485.227272727272</v>
      </c>
      <c r="N287" s="1">
        <f>+Payroll!N287/Employment!N287</f>
        <v>27357.253012048193</v>
      </c>
      <c r="O287" s="1">
        <f>+Payroll!O287/Employment!O287</f>
        <v>30318.077922077922</v>
      </c>
      <c r="P287" s="1">
        <f>+Payroll!P287/Employment!P287</f>
        <v>28143.581395348836</v>
      </c>
      <c r="Q287" s="1">
        <f>+Payroll!Q287/Employment!Q287</f>
        <v>28770.697674418603</v>
      </c>
      <c r="R287" s="1">
        <f>+Payroll!R287/Employment!R287</f>
        <v>23741.244444444445</v>
      </c>
      <c r="S287" s="1">
        <f>+Payroll!S287/Employment!S287</f>
        <v>22209.228758169935</v>
      </c>
      <c r="T287" s="1">
        <f>+Payroll!T287/Employment!T287</f>
        <v>22738.92105263158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x14ac:dyDescent="0.2">
      <c r="A288">
        <v>287</v>
      </c>
      <c r="C288" s="4" t="s">
        <v>437</v>
      </c>
      <c r="D288" s="5" t="s">
        <v>438</v>
      </c>
      <c r="E288" s="1">
        <f>+Payroll!E288/Employment!E288</f>
        <v>14263.260416666666</v>
      </c>
      <c r="F288" s="1">
        <f>+Payroll!F288/Employment!F288</f>
        <v>14111.305334846766</v>
      </c>
      <c r="G288" s="1">
        <f>+Payroll!G288/Employment!G288</f>
        <v>14729.752066115703</v>
      </c>
      <c r="H288" s="1">
        <f>+Payroll!H288/Employment!H288</f>
        <v>15832.663774403471</v>
      </c>
      <c r="I288" s="1">
        <f>+Payroll!I288/Employment!I288</f>
        <v>15792.996749729144</v>
      </c>
      <c r="J288" s="1">
        <f>+Payroll!J288/Employment!J288</f>
        <v>16889.117647058825</v>
      </c>
      <c r="K288" s="1">
        <f>+Payroll!K288/Employment!K288</f>
        <v>18007.88855721393</v>
      </c>
      <c r="L288" s="1">
        <f>+Payroll!L288/Employment!L288</f>
        <v>18896.267214799587</v>
      </c>
      <c r="M288" s="1">
        <f>+Payroll!M288/Employment!M288</f>
        <v>20142.561403508771</v>
      </c>
      <c r="N288" s="1">
        <f>+Payroll!N288/Employment!N288</f>
        <v>19933.026548672566</v>
      </c>
      <c r="O288" s="1">
        <f>+Payroll!O288/Employment!O288</f>
        <v>21295.387323943662</v>
      </c>
      <c r="P288" s="1">
        <f>+Payroll!P288/Employment!P288</f>
        <v>23395.349467570184</v>
      </c>
      <c r="Q288" s="1">
        <f>+Payroll!Q288/Employment!Q288</f>
        <v>23572.219008264463</v>
      </c>
      <c r="R288" s="1">
        <f>+Payroll!R288/Employment!R288</f>
        <v>23556.498374864572</v>
      </c>
      <c r="S288" s="1">
        <f>+Payroll!S288/Employment!S288</f>
        <v>26171.693798449611</v>
      </c>
      <c r="T288" s="1">
        <f>+Payroll!T288/Employment!T288</f>
        <v>26260.220994475138</v>
      </c>
      <c r="U288" s="1">
        <f>+Payroll!U288/Employment!U288</f>
        <v>26331.875222816398</v>
      </c>
      <c r="V288" s="1">
        <f>+Payroll!V288/Employment!V288</f>
        <v>27229.460693153</v>
      </c>
      <c r="W288" s="1">
        <f>+Payroll!W288/Employment!W288</f>
        <v>25551.604017216643</v>
      </c>
      <c r="X288" s="1">
        <f>+Payroll!X288/Employment!X288</f>
        <v>25291.357512953367</v>
      </c>
      <c r="Y288" s="1">
        <f>+Payroll!Y288/Employment!Y288</f>
        <v>24817.436496350365</v>
      </c>
      <c r="Z288" s="1">
        <f>+Payroll!Z288/Employment!Z288</f>
        <v>25750.404416839199</v>
      </c>
      <c r="AA288" s="1">
        <f>+Payroll!AA288/Employment!AA288</f>
        <v>25900.966861598441</v>
      </c>
      <c r="AB288" s="1">
        <f>+Payroll!AB288/Employment!AB288</f>
        <v>27185.879641485277</v>
      </c>
      <c r="AC288" s="1">
        <f>+Payroll!AC288/Employment!AC288</f>
        <v>28595.524124256444</v>
      </c>
      <c r="AD288" s="1">
        <f>+Payroll!AD288/Employment!AD288</f>
        <v>31053.640079103494</v>
      </c>
      <c r="AE288" s="1">
        <f>+Payroll!AE288/Employment!AE288</f>
        <v>33330.495857233909</v>
      </c>
      <c r="AF288" s="1">
        <f>+Payroll!AF288/Employment!AF288</f>
        <v>34183.872078720786</v>
      </c>
      <c r="AG288" s="1">
        <f>+Payroll!AG288/Employment!AG288</f>
        <v>35450.91259795057</v>
      </c>
      <c r="AH288" s="1">
        <f>+Payroll!AH288/Employment!AH288</f>
        <v>35178.597687157635</v>
      </c>
    </row>
    <row r="289" spans="1:34" x14ac:dyDescent="0.2">
      <c r="A289">
        <v>288</v>
      </c>
      <c r="C289" s="4" t="s">
        <v>439</v>
      </c>
      <c r="D289" s="5" t="s">
        <v>440</v>
      </c>
      <c r="E289" s="1">
        <f>+Payroll!E289/Employment!E289</f>
        <v>17892.656460502145</v>
      </c>
      <c r="F289" s="1">
        <f>+Payroll!F289/Employment!F289</f>
        <v>18097.997993981946</v>
      </c>
      <c r="G289" s="1">
        <f>+Payroll!G289/Employment!G289</f>
        <v>19939.493256262042</v>
      </c>
      <c r="H289" s="1">
        <f>+Payroll!H289/Employment!H289</f>
        <v>19820.942612942614</v>
      </c>
      <c r="I289" s="1">
        <f>+Payroll!I289/Employment!I289</f>
        <v>20749.964257964257</v>
      </c>
      <c r="J289" s="1">
        <f>+Payroll!J289/Employment!J289</f>
        <v>19422.170731707316</v>
      </c>
      <c r="K289" s="1">
        <f>+Payroll!K289/Employment!K289</f>
        <v>23662.718223583463</v>
      </c>
      <c r="L289" s="1">
        <f>+Payroll!L289/Employment!L289</f>
        <v>26249.336369551074</v>
      </c>
      <c r="M289" s="1">
        <f>+Payroll!M289/Employment!M289</f>
        <v>28696.173428305978</v>
      </c>
      <c r="N289" s="1">
        <f>+Payroll!N289/Employment!N289</f>
        <v>28141.380835380834</v>
      </c>
      <c r="O289" s="1">
        <f>+Payroll!O289/Employment!O289</f>
        <v>29872.005964807635</v>
      </c>
      <c r="P289" s="1">
        <f>+Payroll!P289/Employment!P289</f>
        <v>29837.788710186062</v>
      </c>
      <c r="Q289" s="1">
        <f>+Payroll!Q289/Employment!Q289</f>
        <v>30514.074181818181</v>
      </c>
      <c r="R289" s="1">
        <f>+Payroll!R289/Employment!R289</f>
        <v>31109.468960359012</v>
      </c>
      <c r="S289" s="1">
        <f>+Payroll!S289/Employment!S289</f>
        <v>31701.437596302003</v>
      </c>
      <c r="T289" s="1">
        <f>+Payroll!T289/Employment!T289</f>
        <v>33441.062848050911</v>
      </c>
      <c r="U289" s="1">
        <f>+Payroll!U289/Employment!U289</f>
        <v>37645.213705404451</v>
      </c>
      <c r="V289" s="1">
        <f>+Payroll!V289/Employment!V289</f>
        <v>37974.821898821901</v>
      </c>
      <c r="W289" s="1">
        <f>+Payroll!W289/Employment!W289</f>
        <v>39056.568132660417</v>
      </c>
      <c r="X289" s="1">
        <f>+Payroll!X289/Employment!X289</f>
        <v>38959.981920903956</v>
      </c>
      <c r="Y289" s="1">
        <f>+Payroll!Y289/Employment!Y289</f>
        <v>39603.561665357425</v>
      </c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x14ac:dyDescent="0.2">
      <c r="A290">
        <v>289</v>
      </c>
      <c r="C290" s="4" t="s">
        <v>441</v>
      </c>
      <c r="D290" s="5" t="s">
        <v>442</v>
      </c>
      <c r="E290" s="1">
        <f>+Payroll!E290/Employment!E290</f>
        <v>16716.680851063829</v>
      </c>
      <c r="F290" s="1">
        <f>+Payroll!F290/Employment!F290</f>
        <v>15798.965034965035</v>
      </c>
      <c r="G290" s="1">
        <f>+Payroll!G290/Employment!G290</f>
        <v>17559.694915254237</v>
      </c>
      <c r="H290" s="1">
        <f>+Payroll!H290/Employment!H290</f>
        <v>18004.893203883494</v>
      </c>
      <c r="I290" s="1">
        <f>+Payroll!I290/Employment!I290</f>
        <v>16540.986301369863</v>
      </c>
      <c r="J290" s="1">
        <f>+Payroll!J290/Employment!J290</f>
        <v>16669.802816901407</v>
      </c>
      <c r="K290" s="1">
        <f>+Payroll!K290/Employment!K290</f>
        <v>16763.052631578947</v>
      </c>
      <c r="L290" s="1">
        <f>+Payroll!L290/Employment!L290</f>
        <v>19760.231213872834</v>
      </c>
      <c r="M290" s="1">
        <f>+Payroll!M290/Employment!M290</f>
        <v>25903.922330097088</v>
      </c>
      <c r="N290" s="1">
        <f>+Payroll!N290/Employment!N290</f>
        <v>34533.055555555555</v>
      </c>
      <c r="O290" s="1">
        <f>+Payroll!O290/Employment!O290</f>
        <v>35155.919999999998</v>
      </c>
      <c r="P290" s="1">
        <f>+Payroll!P290/Employment!P290</f>
        <v>30505.515151515152</v>
      </c>
      <c r="Q290" s="1">
        <f>+Payroll!Q290/Employment!Q290</f>
        <v>29098.555555555555</v>
      </c>
      <c r="R290" s="1">
        <f>+Payroll!R290/Employment!R290</f>
        <v>32939.575221238942</v>
      </c>
      <c r="S290" s="1">
        <f>+Payroll!S290/Employment!S290</f>
        <v>39771.584415584417</v>
      </c>
      <c r="T290" s="1">
        <f>+Payroll!T290/Employment!T290</f>
        <v>38363.659574468082</v>
      </c>
      <c r="U290" s="1">
        <f>+Payroll!U290/Employment!U290</f>
        <v>41906.088495575219</v>
      </c>
      <c r="V290" s="1">
        <f>+Payroll!V290/Employment!V290</f>
        <v>41741.038674033152</v>
      </c>
      <c r="W290" s="1">
        <f>+Payroll!W290/Employment!W290</f>
        <v>42649.021052631579</v>
      </c>
      <c r="X290" s="1">
        <f>+Payroll!X290/Employment!X290</f>
        <v>41374.378896882496</v>
      </c>
      <c r="Y290" s="1">
        <f>+Payroll!Y290/Employment!Y290</f>
        <v>47808.962800875277</v>
      </c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x14ac:dyDescent="0.2">
      <c r="A291">
        <v>290</v>
      </c>
      <c r="C291" s="4" t="s">
        <v>443</v>
      </c>
      <c r="D291" s="5" t="s">
        <v>444</v>
      </c>
      <c r="E291" s="1"/>
      <c r="F291" s="1"/>
      <c r="G291" s="1"/>
      <c r="H291" s="1">
        <f>+Payroll!H291/Employment!H291</f>
        <v>41830.122448979593</v>
      </c>
      <c r="I291" s="1">
        <f>+Payroll!I291/Employment!I291</f>
        <v>25405.203007518798</v>
      </c>
      <c r="J291" s="1">
        <f>+Payroll!J291/Employment!J291</f>
        <v>27261.58217270195</v>
      </c>
      <c r="K291" s="1">
        <f>+Payroll!K291/Employment!K291</f>
        <v>32024.938547486032</v>
      </c>
      <c r="L291" s="1">
        <f>+Payroll!L291/Employment!L291</f>
        <v>35861.382436260625</v>
      </c>
      <c r="M291" s="1">
        <f>+Payroll!M291/Employment!M291</f>
        <v>38668.751445086702</v>
      </c>
      <c r="N291" s="1">
        <f>+Payroll!N291/Employment!N291</f>
        <v>43217.620991253643</v>
      </c>
      <c r="O291" s="1">
        <f>+Payroll!O291/Employment!O291</f>
        <v>41334.63354037267</v>
      </c>
      <c r="P291" s="1">
        <f>+Payroll!P291/Employment!P291</f>
        <v>39756.392405063292</v>
      </c>
      <c r="Q291" s="1">
        <f>+Payroll!Q291/Employment!Q291</f>
        <v>42070.241042345275</v>
      </c>
      <c r="R291" s="1">
        <f>+Payroll!R291/Employment!R291</f>
        <v>43109.777777777781</v>
      </c>
      <c r="S291" s="1">
        <f>+Payroll!S291/Employment!S291</f>
        <v>41507.54208754209</v>
      </c>
      <c r="T291" s="1">
        <f>+Payroll!T291/Employment!T291</f>
        <v>42577.252525252523</v>
      </c>
      <c r="U291" s="1">
        <f>+Payroll!U291/Employment!U291</f>
        <v>42535.006802721087</v>
      </c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x14ac:dyDescent="0.2">
      <c r="A292">
        <v>291</v>
      </c>
      <c r="C292" s="4" t="s">
        <v>445</v>
      </c>
      <c r="D292" s="5" t="s">
        <v>446</v>
      </c>
      <c r="E292" s="1"/>
      <c r="F292" s="1">
        <f>+Payroll!F292/Employment!F292</f>
        <v>24393.944751381216</v>
      </c>
      <c r="G292" s="1">
        <f>+Payroll!G292/Employment!G292</f>
        <v>25853.329729729729</v>
      </c>
      <c r="H292" s="1">
        <f>+Payroll!H292/Employment!H292</f>
        <v>24940.294478527609</v>
      </c>
      <c r="I292" s="1">
        <f>+Payroll!I292/Employment!I292</f>
        <v>31460.189274447948</v>
      </c>
      <c r="J292" s="1">
        <f>+Payroll!J292/Employment!J292</f>
        <v>30399.267080745343</v>
      </c>
      <c r="K292" s="1">
        <f>+Payroll!K292/Employment!K292</f>
        <v>33269.061224489793</v>
      </c>
      <c r="L292" s="1">
        <f>+Payroll!L292/Employment!L292</f>
        <v>34735.289473684214</v>
      </c>
      <c r="M292" s="1">
        <f>+Payroll!M292/Employment!M292</f>
        <v>34505.104377104377</v>
      </c>
      <c r="N292" s="1">
        <f>+Payroll!N292/Employment!N292</f>
        <v>36430.676363636361</v>
      </c>
      <c r="O292" s="1">
        <f>+Payroll!O292/Employment!O292</f>
        <v>39844.060377358488</v>
      </c>
      <c r="P292" s="1">
        <f>+Payroll!P292/Employment!P292</f>
        <v>41582.652014652012</v>
      </c>
      <c r="Q292" s="1">
        <f>+Payroll!Q292/Employment!Q292</f>
        <v>44035.653116531168</v>
      </c>
      <c r="R292" s="1">
        <f>+Payroll!R292/Employment!R292</f>
        <v>39724.6387434555</v>
      </c>
      <c r="S292" s="1">
        <f>+Payroll!S292/Employment!S292</f>
        <v>42684.802292263608</v>
      </c>
      <c r="T292" s="1">
        <f>+Payroll!T292/Employment!T292</f>
        <v>41081.730994152043</v>
      </c>
      <c r="U292" s="1">
        <f>+Payroll!U292/Employment!U292</f>
        <v>42252.942408376963</v>
      </c>
      <c r="V292" s="1">
        <f>+Payroll!V292/Employment!V292</f>
        <v>40685.824074074073</v>
      </c>
      <c r="W292" s="1">
        <f>+Payroll!W292/Employment!W292</f>
        <v>43979.019073569485</v>
      </c>
      <c r="X292" s="1">
        <f>+Payroll!X292/Employment!X292</f>
        <v>39589.649289099529</v>
      </c>
      <c r="Y292" s="1">
        <f>+Payroll!Y292/Employment!Y292</f>
        <v>39208.142857142855</v>
      </c>
      <c r="Z292" s="1">
        <f>+Payroll!Z292/Employment!Z292</f>
        <v>40890.165605095543</v>
      </c>
      <c r="AA292" s="1">
        <f>+Payroll!AA292/Employment!AA292</f>
        <v>40705.962732919252</v>
      </c>
      <c r="AB292" s="1">
        <f>+Payroll!AB292/Employment!AB292</f>
        <v>38797.413043478264</v>
      </c>
      <c r="AC292" s="1">
        <f>+Payroll!AC292/Employment!AC292</f>
        <v>41505.737142857142</v>
      </c>
      <c r="AD292" s="1">
        <f>+Payroll!AD292/Employment!AD292</f>
        <v>43101.718120805366</v>
      </c>
      <c r="AE292" s="1">
        <f>+Payroll!AE292/Employment!AE292</f>
        <v>46797.466666666667</v>
      </c>
      <c r="AF292" s="1">
        <f>+Payroll!AF292/Employment!AF292</f>
        <v>50845.645569620254</v>
      </c>
      <c r="AG292" s="1">
        <f>+Payroll!AG292/Employment!AG292</f>
        <v>32808.8125</v>
      </c>
      <c r="AH292" s="1">
        <f>+Payroll!AH292/Employment!AH292</f>
        <v>34682.903225806454</v>
      </c>
    </row>
    <row r="293" spans="1:34" x14ac:dyDescent="0.2">
      <c r="A293">
        <v>292</v>
      </c>
      <c r="C293" s="4" t="s">
        <v>447</v>
      </c>
      <c r="D293" s="5" t="s">
        <v>448</v>
      </c>
      <c r="E293" s="1">
        <f>+Payroll!E293/Employment!E293</f>
        <v>23924.792452830188</v>
      </c>
      <c r="F293" s="1">
        <f>+Payroll!F293/Employment!F293</f>
        <v>26038.252427184467</v>
      </c>
      <c r="G293" s="1">
        <f>+Payroll!G293/Employment!G293</f>
        <v>29235.949367088608</v>
      </c>
      <c r="H293" s="1">
        <f>+Payroll!H293/Employment!H293</f>
        <v>29228.355212355211</v>
      </c>
      <c r="I293" s="1">
        <f>+Payroll!I293/Employment!I293</f>
        <v>28338.058823529413</v>
      </c>
      <c r="J293" s="1">
        <f>+Payroll!J293/Employment!J293</f>
        <v>32176.349090909091</v>
      </c>
      <c r="K293" s="1">
        <f>+Payroll!K293/Employment!K293</f>
        <v>34284.114285714284</v>
      </c>
      <c r="L293" s="1">
        <f>+Payroll!L293/Employment!L293</f>
        <v>35343.275766016712</v>
      </c>
      <c r="M293" s="1">
        <f>+Payroll!M293/Employment!M293</f>
        <v>36699.301265822782</v>
      </c>
      <c r="N293" s="1">
        <f>+Payroll!N293/Employment!N293</f>
        <v>37496.061381074171</v>
      </c>
      <c r="O293" s="1">
        <f>+Payroll!O293/Employment!O293</f>
        <v>42188.250652741517</v>
      </c>
      <c r="P293" s="1">
        <f>+Payroll!P293/Employment!P293</f>
        <v>39128.397905759164</v>
      </c>
      <c r="Q293" s="1">
        <f>+Payroll!Q293/Employment!Q293</f>
        <v>39493.956521739128</v>
      </c>
      <c r="R293" s="1">
        <f>+Payroll!R293/Employment!R293</f>
        <v>40839.950310559005</v>
      </c>
      <c r="S293" s="1">
        <f>+Payroll!S293/Employment!S293</f>
        <v>41532.56486042693</v>
      </c>
      <c r="T293" s="1">
        <f>+Payroll!T293/Employment!T293</f>
        <v>43881.504215851601</v>
      </c>
      <c r="U293" s="1">
        <f>+Payroll!U293/Employment!U293</f>
        <v>38575.955431754875</v>
      </c>
      <c r="V293" s="1">
        <f>+Payroll!V293/Employment!V293</f>
        <v>64542.506172839509</v>
      </c>
      <c r="W293" s="1">
        <f>+Payroll!W293/Employment!W293</f>
        <v>61521.148629148629</v>
      </c>
      <c r="X293" s="1">
        <f>+Payroll!X293/Employment!X293</f>
        <v>65943.538461538468</v>
      </c>
      <c r="Y293" s="1">
        <f>+Payroll!Y293/Employment!Y293</f>
        <v>62716.651296829972</v>
      </c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x14ac:dyDescent="0.2">
      <c r="A294">
        <v>293</v>
      </c>
      <c r="C294" s="4" t="s">
        <v>449</v>
      </c>
      <c r="D294" s="5" t="s">
        <v>450</v>
      </c>
      <c r="E294" s="1">
        <f>+Payroll!E294/Employment!E294</f>
        <v>23898.623040218132</v>
      </c>
      <c r="F294" s="1">
        <f>+Payroll!F294/Employment!F294</f>
        <v>24768.123521681999</v>
      </c>
      <c r="G294" s="1">
        <f>+Payroll!G294/Employment!G294</f>
        <v>28260.549125168236</v>
      </c>
      <c r="H294" s="1">
        <f>+Payroll!H294/Employment!H294</f>
        <v>29291.245436105477</v>
      </c>
      <c r="I294" s="1">
        <f>+Payroll!I294/Employment!I294</f>
        <v>30673.069518716577</v>
      </c>
      <c r="J294" s="1">
        <f>+Payroll!J294/Employment!J294</f>
        <v>28824.643771043771</v>
      </c>
      <c r="K294" s="1">
        <f>+Payroll!K294/Employment!K294</f>
        <v>28730.107734806628</v>
      </c>
      <c r="L294" s="1">
        <f>+Payroll!L294/Employment!L294</f>
        <v>30309.759764185703</v>
      </c>
      <c r="M294" s="1">
        <f>+Payroll!M294/Employment!M294</f>
        <v>50253.966101694918</v>
      </c>
      <c r="N294" s="1">
        <f>+Payroll!N294/Employment!N294</f>
        <v>38989.585345545376</v>
      </c>
      <c r="O294" s="1">
        <f>+Payroll!O294/Employment!O294</f>
        <v>35520.745650372824</v>
      </c>
      <c r="P294" s="1">
        <f>+Payroll!P294/Employment!P294</f>
        <v>35670.131887985546</v>
      </c>
      <c r="Q294" s="1">
        <f>+Payroll!Q294/Employment!Q294</f>
        <v>38819.194103194102</v>
      </c>
      <c r="R294" s="1">
        <f>+Payroll!R294/Employment!R294</f>
        <v>43910.87633587786</v>
      </c>
      <c r="S294" s="1">
        <f>+Payroll!S294/Employment!S294</f>
        <v>43982.764227642278</v>
      </c>
      <c r="T294" s="1">
        <f>+Payroll!T294/Employment!T294</f>
        <v>45247.061728395063</v>
      </c>
      <c r="U294" s="1">
        <f>+Payroll!U294/Employment!U294</f>
        <v>33166.870000000003</v>
      </c>
      <c r="V294" s="1">
        <f>+Payroll!V294/Employment!V294</f>
        <v>35765.788888888892</v>
      </c>
      <c r="W294" s="1">
        <f>+Payroll!W294/Employment!W294</f>
        <v>38308.494545454545</v>
      </c>
      <c r="X294" s="1">
        <f>+Payroll!X294/Employment!X294</f>
        <v>37534.418079096045</v>
      </c>
      <c r="Y294" s="1">
        <f>+Payroll!Y294/Employment!Y294</f>
        <v>40754.566037735851</v>
      </c>
      <c r="Z294" s="1">
        <f>+Payroll!Z294/Employment!Z294</f>
        <v>33846.276923076926</v>
      </c>
      <c r="AA294" s="1">
        <f>+Payroll!AA294/Employment!AA294</f>
        <v>34099.791304347826</v>
      </c>
      <c r="AB294" s="1">
        <f>+Payroll!AB294/Employment!AB294</f>
        <v>36105.407407407409</v>
      </c>
      <c r="AC294" s="1">
        <f>+Payroll!AC294/Employment!AC294</f>
        <v>58260.672897196258</v>
      </c>
      <c r="AD294" s="1">
        <f>+Payroll!AD294/Employment!AD294</f>
        <v>62351.384615384617</v>
      </c>
      <c r="AE294" s="1">
        <f>+Payroll!AE294/Employment!AE294</f>
        <v>65246.874074074076</v>
      </c>
      <c r="AF294" s="1">
        <f>+Payroll!AF294/Employment!AF294</f>
        <v>70585.71875</v>
      </c>
      <c r="AG294" s="1">
        <f>+Payroll!AG294/Employment!AG294</f>
        <v>56002.709265175719</v>
      </c>
      <c r="AH294" s="1">
        <f>+Payroll!AH294/Employment!AH294</f>
        <v>43511.07317073171</v>
      </c>
    </row>
    <row r="295" spans="1:34" x14ac:dyDescent="0.2">
      <c r="A295">
        <v>294</v>
      </c>
      <c r="C295" s="4" t="s">
        <v>451</v>
      </c>
      <c r="D295" s="5" t="s">
        <v>2189</v>
      </c>
      <c r="E295" s="1">
        <f>+Payroll!E295/Employment!E295</f>
        <v>19535.765957446809</v>
      </c>
      <c r="F295" s="1">
        <f>+Payroll!F295/Employment!F295</f>
        <v>19344.016597510374</v>
      </c>
      <c r="G295" s="1">
        <f>+Payroll!G295/Employment!G295</f>
        <v>18256.12785388128</v>
      </c>
      <c r="H295" s="1">
        <f>+Payroll!H295/Employment!H295</f>
        <v>20161.491891891892</v>
      </c>
      <c r="I295" s="1">
        <f>+Payroll!I295/Employment!I295</f>
        <v>21763.875</v>
      </c>
      <c r="J295" s="1">
        <f>+Payroll!J295/Employment!J295</f>
        <v>18060.729927007298</v>
      </c>
      <c r="K295" s="1">
        <f>+Payroll!K295/Employment!K295</f>
        <v>21070.006557377048</v>
      </c>
      <c r="L295" s="1">
        <f>+Payroll!L295/Employment!L295</f>
        <v>25056.923976608188</v>
      </c>
      <c r="M295" s="1">
        <f>+Payroll!M295/Employment!M295</f>
        <v>86909.810298102981</v>
      </c>
      <c r="N295" s="1">
        <f>+Payroll!N295/Employment!N295</f>
        <v>42035.010526315789</v>
      </c>
      <c r="O295" s="1">
        <f>+Payroll!O295/Employment!O295</f>
        <v>34905.511312217197</v>
      </c>
      <c r="P295" s="1">
        <f>+Payroll!P295/Employment!P295</f>
        <v>35343.745454545453</v>
      </c>
      <c r="Q295" s="1">
        <f>+Payroll!Q295/Employment!Q295</f>
        <v>32363.435114503816</v>
      </c>
      <c r="R295" s="1">
        <f>+Payroll!R295/Employment!R295</f>
        <v>38199.151515151512</v>
      </c>
      <c r="S295" s="1">
        <f>+Payroll!S295/Employment!S295</f>
        <v>28312.076923076922</v>
      </c>
      <c r="T295" s="1">
        <f>+Payroll!T295/Employment!T295</f>
        <v>30827.663551401871</v>
      </c>
      <c r="U295" s="1">
        <f>+Payroll!U295/Employment!U295</f>
        <v>28295.494252873563</v>
      </c>
      <c r="V295" s="1">
        <f>+Payroll!V295/Employment!V295</f>
        <v>28574.279069767443</v>
      </c>
      <c r="W295" s="1">
        <f>+Payroll!W295/Employment!W295</f>
        <v>27590.837209302324</v>
      </c>
      <c r="X295" s="1">
        <f>+Payroll!X295/Employment!X295</f>
        <v>29891.837837837837</v>
      </c>
      <c r="Y295" s="1">
        <f>+Payroll!Y295/Employment!Y295</f>
        <v>34214.3125</v>
      </c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x14ac:dyDescent="0.2">
      <c r="A296">
        <v>295</v>
      </c>
      <c r="C296" s="4" t="s">
        <v>452</v>
      </c>
      <c r="D296" s="5" t="s">
        <v>453</v>
      </c>
      <c r="E296" s="1">
        <f>+Payroll!E296/Employment!E296</f>
        <v>24539.918686473808</v>
      </c>
      <c r="F296" s="1">
        <f>+Payroll!F296/Employment!F296</f>
        <v>25768.468018720749</v>
      </c>
      <c r="G296" s="1">
        <f>+Payroll!G296/Employment!G296</f>
        <v>29989.805840568271</v>
      </c>
      <c r="H296" s="1">
        <f>+Payroll!H296/Employment!H296</f>
        <v>30596.503863987637</v>
      </c>
      <c r="I296" s="1">
        <f>+Payroll!I296/Employment!I296</f>
        <v>32241.984276729559</v>
      </c>
      <c r="J296" s="1">
        <f>+Payroll!J296/Employment!J296</f>
        <v>31260.079273327829</v>
      </c>
      <c r="K296" s="1">
        <f>+Payroll!K296/Employment!K296</f>
        <v>30774.141732283464</v>
      </c>
      <c r="L296" s="1">
        <f>+Payroll!L296/Employment!L296</f>
        <v>32079.680788177338</v>
      </c>
      <c r="M296" s="1">
        <f>+Payroll!M296/Employment!M296</f>
        <v>34706.832183908045</v>
      </c>
      <c r="N296" s="1">
        <f>+Payroll!N296/Employment!N296</f>
        <v>37580.009744214374</v>
      </c>
      <c r="O296" s="1">
        <f>+Payroll!O296/Employment!O296</f>
        <v>35876.214379084966</v>
      </c>
      <c r="P296" s="1">
        <f>+Payroll!P296/Employment!P296</f>
        <v>35778.158445440953</v>
      </c>
      <c r="Q296" s="1">
        <f>+Payroll!Q296/Employment!Q296</f>
        <v>41883.340579710144</v>
      </c>
      <c r="R296" s="1">
        <f>+Payroll!R296/Employment!R296</f>
        <v>45008.843243243246</v>
      </c>
      <c r="S296" s="1">
        <f>+Payroll!S296/Employment!S296</f>
        <v>47264.596078431372</v>
      </c>
      <c r="T296" s="1">
        <f>+Payroll!T296/Employment!T296</f>
        <v>48601.139130434785</v>
      </c>
      <c r="U296" s="1">
        <f>+Payroll!U296/Employment!U296</f>
        <v>34520.894568690099</v>
      </c>
      <c r="V296" s="1">
        <f>+Payroll!V296/Employment!V296</f>
        <v>38162.256410256414</v>
      </c>
      <c r="W296" s="1">
        <f>+Payroll!W296/Employment!W296</f>
        <v>42958.021052631579</v>
      </c>
      <c r="X296" s="1">
        <f>+Payroll!X296/Employment!X296</f>
        <v>43025.203883495145</v>
      </c>
      <c r="Y296" s="1">
        <f>+Payroll!Y296/Employment!Y296</f>
        <v>50720.666666666664</v>
      </c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x14ac:dyDescent="0.2">
      <c r="A297">
        <v>296</v>
      </c>
      <c r="C297" s="4" t="s">
        <v>454</v>
      </c>
      <c r="D297" s="5" t="s">
        <v>2190</v>
      </c>
      <c r="E297" s="1"/>
      <c r="F297" s="1">
        <f>+Payroll!F297/Employment!F297</f>
        <v>41529.614035087718</v>
      </c>
      <c r="G297" s="1">
        <f>+Payroll!G297/Employment!G297</f>
        <v>44621.516129032258</v>
      </c>
      <c r="H297" s="1">
        <f>+Payroll!H297/Employment!H297</f>
        <v>39275.277777777781</v>
      </c>
      <c r="I297" s="1">
        <f>+Payroll!I297/Employment!I297</f>
        <v>37774.895705521471</v>
      </c>
      <c r="J297" s="1">
        <f>+Payroll!J297/Employment!J297</f>
        <v>42056.65789473684</v>
      </c>
      <c r="K297" s="1">
        <f>+Payroll!K297/Employment!K297</f>
        <v>42651.279069767443</v>
      </c>
      <c r="L297" s="1">
        <f>+Payroll!L297/Employment!L297</f>
        <v>41522.637168141591</v>
      </c>
      <c r="M297" s="1">
        <f>+Payroll!M297/Employment!M297</f>
        <v>44663.462184873948</v>
      </c>
      <c r="N297" s="1">
        <f>+Payroll!N297/Employment!N297</f>
        <v>48271.041198501873</v>
      </c>
      <c r="O297" s="1">
        <f>+Payroll!O297/Employment!O297</f>
        <v>47178.152671755728</v>
      </c>
      <c r="P297" s="1">
        <f>+Payroll!P297/Employment!P297</f>
        <v>47482.555956678698</v>
      </c>
      <c r="Q297" s="1">
        <f>+Payroll!Q297/Employment!Q297</f>
        <v>50637.003636363639</v>
      </c>
      <c r="R297" s="1">
        <f>+Payroll!R297/Employment!R297</f>
        <v>50380.777327935226</v>
      </c>
      <c r="S297" s="1">
        <f>+Payroll!S297/Employment!S297</f>
        <v>56636.585774058578</v>
      </c>
      <c r="T297" s="1">
        <f>+Payroll!T297/Employment!T297</f>
        <v>58259.827242524916</v>
      </c>
      <c r="U297" s="1">
        <f>+Payroll!U297/Employment!U297</f>
        <v>59293.456410256411</v>
      </c>
      <c r="V297" s="1">
        <f>+Payroll!V297/Employment!V297</f>
        <v>61096.208695652174</v>
      </c>
      <c r="W297" s="1">
        <f>+Payroll!W297/Employment!W297</f>
        <v>60787.159159159157</v>
      </c>
      <c r="X297" s="1">
        <f>+Payroll!X297/Employment!X297</f>
        <v>69511.148148148146</v>
      </c>
      <c r="Y297" s="1">
        <f>+Payroll!Y297/Employment!Y297</f>
        <v>63075.388646288207</v>
      </c>
      <c r="Z297" s="1">
        <f>+Payroll!Z297/Employment!Z297</f>
        <v>71596.517241379304</v>
      </c>
      <c r="AA297" s="1">
        <f>+Payroll!AA297/Employment!AA297</f>
        <v>75240.727272727279</v>
      </c>
      <c r="AB297" s="1">
        <f>+Payroll!AB297/Employment!AB297</f>
        <v>82307.675000000003</v>
      </c>
      <c r="AC297" s="1">
        <f>+Payroll!AC297/Employment!AC297</f>
        <v>92530.274999999994</v>
      </c>
      <c r="AD297" s="1">
        <f>+Payroll!AD297/Employment!AD297</f>
        <v>83833.445026178015</v>
      </c>
      <c r="AE297" s="1">
        <f>+Payroll!AE297/Employment!AE297</f>
        <v>90444.70243902439</v>
      </c>
      <c r="AF297" s="1">
        <f>+Payroll!AF297/Employment!AF297</f>
        <v>98042.23300970874</v>
      </c>
      <c r="AG297" s="1">
        <f>+Payroll!AG297/Employment!AG297</f>
        <v>102884.67469879518</v>
      </c>
      <c r="AH297" s="1">
        <f>+Payroll!AH297/Employment!AH297</f>
        <v>84297.292775665395</v>
      </c>
    </row>
    <row r="298" spans="1:34" x14ac:dyDescent="0.2">
      <c r="A298">
        <v>297</v>
      </c>
      <c r="C298" s="4" t="s">
        <v>455</v>
      </c>
      <c r="D298" s="5" t="s">
        <v>456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>
        <f>+Payroll!AA298/Employment!AA298</f>
        <v>71538.329670329666</v>
      </c>
      <c r="AB298" s="1"/>
      <c r="AC298" s="1"/>
      <c r="AD298" s="1"/>
      <c r="AE298" s="1"/>
      <c r="AF298" s="1"/>
      <c r="AG298" s="1"/>
      <c r="AH298" s="1"/>
    </row>
    <row r="299" spans="1:34" x14ac:dyDescent="0.2">
      <c r="A299">
        <v>298</v>
      </c>
      <c r="C299" s="4" t="s">
        <v>457</v>
      </c>
      <c r="D299" s="5" t="s">
        <v>2191</v>
      </c>
      <c r="E299" s="1"/>
      <c r="F299" s="1">
        <f>+Payroll!F299/Employment!F299</f>
        <v>40425.345454545452</v>
      </c>
      <c r="G299" s="1">
        <f>+Payroll!G299/Employment!G299</f>
        <v>44506.206896551725</v>
      </c>
      <c r="H299" s="1">
        <f>+Payroll!H299/Employment!H299</f>
        <v>38746.869565217392</v>
      </c>
      <c r="I299" s="1">
        <f>+Payroll!I299/Employment!I299</f>
        <v>36646.01438848921</v>
      </c>
      <c r="J299" s="1">
        <f>+Payroll!J299/Employment!J299</f>
        <v>42129.25</v>
      </c>
      <c r="K299" s="1">
        <f>+Payroll!K299/Employment!K299</f>
        <v>41907.648648648646</v>
      </c>
      <c r="L299" s="1">
        <f>+Payroll!L299/Employment!L299</f>
        <v>40947.72277227723</v>
      </c>
      <c r="M299" s="1">
        <f>+Payroll!M299/Employment!M299</f>
        <v>43756.703703703701</v>
      </c>
      <c r="N299" s="1">
        <f>+Payroll!N299/Employment!N299</f>
        <v>45930.243137254904</v>
      </c>
      <c r="O299" s="1">
        <f>+Payroll!O299/Employment!O299</f>
        <v>43770.023346303504</v>
      </c>
      <c r="P299" s="1">
        <f>+Payroll!P299/Employment!P299</f>
        <v>44837.010989010989</v>
      </c>
      <c r="Q299" s="1">
        <f>+Payroll!Q299/Employment!Q299</f>
        <v>48584.279411764706</v>
      </c>
      <c r="R299" s="1">
        <f>+Payroll!R299/Employment!R299</f>
        <v>50380.777327935226</v>
      </c>
      <c r="S299" s="1">
        <f>+Payroll!S299/Employment!S299</f>
        <v>56424.338983050846</v>
      </c>
      <c r="T299" s="1">
        <f>+Payroll!T299/Employment!T299</f>
        <v>58413.473684210527</v>
      </c>
      <c r="U299" s="1">
        <f>+Payroll!U299/Employment!U299</f>
        <v>62687.12925170068</v>
      </c>
      <c r="V299" s="1">
        <f>+Payroll!V299/Employment!V299</f>
        <v>66326.532915360498</v>
      </c>
      <c r="W299" s="1">
        <f>+Payroll!W299/Employment!W299</f>
        <v>64046.337662337661</v>
      </c>
      <c r="X299" s="1">
        <f>+Payroll!X299/Employment!X299</f>
        <v>70092.206572769952</v>
      </c>
      <c r="Y299" s="1">
        <f>+Payroll!Y299/Employment!Y299</f>
        <v>63234.819383259914</v>
      </c>
      <c r="Z299" s="1">
        <f>+Payroll!Z299/Employment!Z299</f>
        <v>74197.568627450979</v>
      </c>
      <c r="AA299" s="1">
        <f>+Payroll!AA299/Employment!AA299</f>
        <v>78095.96610169491</v>
      </c>
      <c r="AB299" s="1">
        <f>+Payroll!AB299/Employment!AB299</f>
        <v>86018.03921568628</v>
      </c>
      <c r="AC299" s="1">
        <f>+Payroll!AC299/Employment!AC299</f>
        <v>102018.60550458716</v>
      </c>
      <c r="AD299" s="1">
        <f>+Payroll!AD299/Employment!AD299</f>
        <v>83457.718309859149</v>
      </c>
      <c r="AE299" s="1">
        <f>+Payroll!AE299/Employment!AE299</f>
        <v>95781.027777777781</v>
      </c>
      <c r="AF299" s="1">
        <f>+Payroll!AF299/Employment!AF299</f>
        <v>108129.40145985401</v>
      </c>
      <c r="AG299" s="1">
        <f>+Payroll!AG299/Employment!AG299</f>
        <v>108880.99280575539</v>
      </c>
      <c r="AH299" s="1">
        <f>+Payroll!AH299/Employment!AH299</f>
        <v>81824.904761904763</v>
      </c>
    </row>
    <row r="300" spans="1:34" x14ac:dyDescent="0.2">
      <c r="A300">
        <v>299</v>
      </c>
      <c r="C300" s="4" t="s">
        <v>458</v>
      </c>
      <c r="D300" s="5" t="s">
        <v>2192</v>
      </c>
      <c r="E300" s="1"/>
      <c r="F300" s="1"/>
      <c r="G300" s="1"/>
      <c r="H300" s="1">
        <f>+Payroll!H300/Employment!H300</f>
        <v>38454.732673267332</v>
      </c>
      <c r="I300" s="1">
        <f>+Payroll!I300/Employment!I300</f>
        <v>35440.829629629632</v>
      </c>
      <c r="J300" s="1">
        <f>+Payroll!J300/Employment!J300</f>
        <v>41706.603174603173</v>
      </c>
      <c r="K300" s="1">
        <f>+Payroll!K300/Employment!K300</f>
        <v>41743.305555555555</v>
      </c>
      <c r="L300" s="1">
        <f>+Payroll!L300/Employment!L300</f>
        <v>40766.141414141413</v>
      </c>
      <c r="M300" s="1">
        <f>+Payroll!M300/Employment!M300</f>
        <v>43571.150943396227</v>
      </c>
      <c r="N300" s="1">
        <f>+Payroll!N300/Employment!N300</f>
        <v>45802.517928286856</v>
      </c>
      <c r="O300" s="1">
        <f>+Payroll!O300/Employment!O300</f>
        <v>43835.146245059288</v>
      </c>
      <c r="P300" s="1">
        <f>+Payroll!P300/Employment!P300</f>
        <v>44962.245353159851</v>
      </c>
      <c r="Q300" s="1">
        <f>+Payroll!Q300/Employment!Q300</f>
        <v>48702.671641791043</v>
      </c>
      <c r="R300" s="1">
        <f>+Payroll!R300/Employment!R300</f>
        <v>50526.534979423872</v>
      </c>
      <c r="S300" s="1">
        <f>+Payroll!S300/Employment!S300</f>
        <v>56654.775862068964</v>
      </c>
      <c r="T300" s="1">
        <f>+Payroll!T300/Employment!T300</f>
        <v>58637.770992366415</v>
      </c>
      <c r="U300" s="1">
        <f>+Payroll!U300/Employment!U300</f>
        <v>63035.489655172416</v>
      </c>
      <c r="V300" s="1">
        <f>+Payroll!V300/Employment!V300</f>
        <v>66715.860759493677</v>
      </c>
      <c r="W300" s="1">
        <f>+Payroll!W300/Employment!W300</f>
        <v>64046.337662337661</v>
      </c>
      <c r="X300" s="1">
        <f>+Payroll!X300/Employment!X300</f>
        <v>70266.476190476184</v>
      </c>
      <c r="Y300" s="1">
        <f>+Payroll!Y300/Employment!Y300</f>
        <v>63398.11659192825</v>
      </c>
      <c r="Z300" s="1">
        <f>+Payroll!Z300/Employment!Z300</f>
        <v>74879.102040816331</v>
      </c>
      <c r="AA300" s="1">
        <f>+Payroll!AA300/Employment!AA300</f>
        <v>79464.245614035084</v>
      </c>
      <c r="AB300" s="1">
        <f>+Payroll!AB300/Employment!AB300</f>
        <v>88180.835164835167</v>
      </c>
      <c r="AC300" s="1">
        <f>+Payroll!AC300/Employment!AC300</f>
        <v>101633.55789473685</v>
      </c>
      <c r="AD300" s="1">
        <f>+Payroll!AD300/Employment!AD300</f>
        <v>84708.260162601626</v>
      </c>
      <c r="AE300" s="1">
        <f>+Payroll!AE300/Employment!AE300</f>
        <v>96972.84210526316</v>
      </c>
      <c r="AF300" s="1">
        <f>+Payroll!AF300/Employment!AF300</f>
        <v>108129.40145985401</v>
      </c>
      <c r="AG300" s="1">
        <f>+Payroll!AG300/Employment!AG300</f>
        <v>108880.99280575539</v>
      </c>
      <c r="AH300" s="1">
        <f>+Payroll!AH300/Employment!AH300</f>
        <v>81824.904761904763</v>
      </c>
    </row>
    <row r="301" spans="1:34" x14ac:dyDescent="0.2">
      <c r="A301">
        <v>300</v>
      </c>
      <c r="B301" s="2" t="s">
        <v>2686</v>
      </c>
      <c r="C301" s="4" t="s">
        <v>459</v>
      </c>
      <c r="D301" s="5" t="s">
        <v>460</v>
      </c>
      <c r="E301" s="1">
        <f>+Payroll!E301/Employment!E301</f>
        <v>26345.769300271058</v>
      </c>
      <c r="F301" s="1">
        <f>+Payroll!F301/Employment!F301</f>
        <v>29665.438042455298</v>
      </c>
      <c r="G301" s="1">
        <f>+Payroll!G301/Employment!G301</f>
        <v>31199.98827225131</v>
      </c>
      <c r="H301" s="1">
        <f>+Payroll!H301/Employment!H301</f>
        <v>32471.46113555416</v>
      </c>
      <c r="I301" s="1">
        <f>+Payroll!I301/Employment!I301</f>
        <v>33848.194915254237</v>
      </c>
      <c r="J301" s="1">
        <f>+Payroll!J301/Employment!J301</f>
        <v>33639.8402494603</v>
      </c>
      <c r="K301" s="1">
        <f>+Payroll!K301/Employment!K301</f>
        <v>37650.768645176635</v>
      </c>
      <c r="L301" s="1">
        <f>+Payroll!L301/Employment!L301</f>
        <v>41787.610495825524</v>
      </c>
      <c r="M301" s="1">
        <f>+Payroll!M301/Employment!M301</f>
        <v>40515.779158316633</v>
      </c>
      <c r="N301" s="1">
        <f>+Payroll!N301/Employment!N301</f>
        <v>41345.744107744111</v>
      </c>
      <c r="O301" s="1">
        <f>+Payroll!O301/Employment!O301</f>
        <v>42759.651171439196</v>
      </c>
      <c r="P301" s="1">
        <f>+Payroll!P301/Employment!P301</f>
        <v>49668.141909547739</v>
      </c>
      <c r="Q301" s="1">
        <f>+Payroll!Q301/Employment!Q301</f>
        <v>54449.409667466578</v>
      </c>
      <c r="R301" s="1">
        <f>+Payroll!R301/Employment!R301</f>
        <v>54415.88</v>
      </c>
      <c r="S301" s="1">
        <f>+Payroll!S301/Employment!S301</f>
        <v>53496.12366331392</v>
      </c>
      <c r="T301" s="1">
        <f>+Payroll!T301/Employment!T301</f>
        <v>57721.219068984858</v>
      </c>
      <c r="U301" s="1">
        <f>+Payroll!U301/Employment!U301</f>
        <v>69120.467457749008</v>
      </c>
      <c r="V301" s="1">
        <f>+Payroll!V301/Employment!V301</f>
        <v>65102.771539206195</v>
      </c>
      <c r="W301" s="1">
        <f>+Payroll!W301/Employment!W301</f>
        <v>68115.410805059699</v>
      </c>
      <c r="X301" s="1">
        <f>+Payroll!X301/Employment!X301</f>
        <v>67194.708980108087</v>
      </c>
      <c r="Y301" s="1">
        <f>+Payroll!Y301/Employment!Y301</f>
        <v>72196.519607843133</v>
      </c>
      <c r="Z301" s="1">
        <f>+Payroll!Z301/Employment!Z301</f>
        <v>70923.563105689202</v>
      </c>
      <c r="AA301" s="1">
        <f>+Payroll!AA301/Employment!AA301</f>
        <v>73340.449669689842</v>
      </c>
      <c r="AB301" s="1">
        <f>+Payroll!AB301/Employment!AB301</f>
        <v>77198.145168342802</v>
      </c>
      <c r="AC301" s="1">
        <f>+Payroll!AC301/Employment!AC301</f>
        <v>83880.537890044579</v>
      </c>
      <c r="AD301" s="1">
        <f>+Payroll!AD301/Employment!AD301</f>
        <v>88343.018983466012</v>
      </c>
      <c r="AE301" s="1">
        <f>+Payroll!AE301/Employment!AE301</f>
        <v>82314.56862939139</v>
      </c>
      <c r="AF301" s="1">
        <f>+Payroll!AF301/Employment!AF301</f>
        <v>82873.85946334021</v>
      </c>
      <c r="AG301" s="1">
        <f>+Payroll!AG301/Employment!AG301</f>
        <v>82805.252306390175</v>
      </c>
      <c r="AH301" s="1">
        <f>+Payroll!AH301/Employment!AH301</f>
        <v>82606.187169312165</v>
      </c>
    </row>
    <row r="302" spans="1:34" x14ac:dyDescent="0.2">
      <c r="A302">
        <v>301</v>
      </c>
      <c r="B302" t="s">
        <v>2687</v>
      </c>
      <c r="C302" s="4" t="s">
        <v>461</v>
      </c>
      <c r="D302" s="5" t="s">
        <v>462</v>
      </c>
      <c r="E302" s="1"/>
      <c r="F302" s="1"/>
      <c r="G302" s="1"/>
      <c r="H302" s="1"/>
      <c r="I302" s="1">
        <f>+Payroll!I302/Employment!I302</f>
        <v>54742.137667304014</v>
      </c>
      <c r="J302" s="1">
        <f>+Payroll!J302/Employment!J302</f>
        <v>54783.5593220339</v>
      </c>
      <c r="K302" s="1">
        <f>+Payroll!K302/Employment!K302</f>
        <v>56920.869047619046</v>
      </c>
      <c r="L302" s="1">
        <f>+Payroll!L302/Employment!L302</f>
        <v>60377.772602739729</v>
      </c>
      <c r="M302" s="1">
        <f>+Payroll!M302/Employment!M302</f>
        <v>61634.284175084176</v>
      </c>
      <c r="N302" s="1">
        <f>+Payroll!N302/Employment!N302</f>
        <v>63180.398970398972</v>
      </c>
      <c r="O302" s="1">
        <f>+Payroll!O302/Employment!O302</f>
        <v>66569.639950678175</v>
      </c>
      <c r="P302" s="1">
        <f>+Payroll!P302/Employment!P302</f>
        <v>72237.949785670542</v>
      </c>
      <c r="Q302" s="1">
        <f>+Payroll!Q302/Employment!Q302</f>
        <v>79485.27285613041</v>
      </c>
      <c r="R302" s="1">
        <f>+Payroll!R302/Employment!R302</f>
        <v>82617.867669172934</v>
      </c>
      <c r="S302" s="1">
        <f>+Payroll!S302/Employment!S302</f>
        <v>87722.629007633586</v>
      </c>
      <c r="T302" s="1">
        <f>+Payroll!T302/Employment!T302</f>
        <v>99212.566168009202</v>
      </c>
      <c r="U302" s="1">
        <f>+Payroll!U302/Employment!U302</f>
        <v>103683.14376996805</v>
      </c>
      <c r="V302" s="1">
        <f>+Payroll!V302/Employment!V302</f>
        <v>113023.18622848201</v>
      </c>
      <c r="W302" s="1">
        <f>+Payroll!W302/Employment!W302</f>
        <v>110223.79036827195</v>
      </c>
      <c r="X302" s="1">
        <f>+Payroll!X302/Employment!X302</f>
        <v>99180.91737891738</v>
      </c>
      <c r="Y302" s="1">
        <f>+Payroll!Y302/Employment!Y302</f>
        <v>111537.86167146974</v>
      </c>
      <c r="Z302" s="1">
        <f>+Payroll!Z302/Employment!Z302</f>
        <v>126862.08168642952</v>
      </c>
      <c r="AA302" s="1">
        <f>+Payroll!AA302/Employment!AA302</f>
        <v>136474.63319386332</v>
      </c>
      <c r="AB302" s="1">
        <f>+Payroll!AB302/Employment!AB302</f>
        <v>130607.98373983739</v>
      </c>
      <c r="AC302" s="1">
        <f>+Payroll!AC302/Employment!AC302</f>
        <v>137839.27506426736</v>
      </c>
      <c r="AD302" s="1">
        <f>+Payroll!AD302/Employment!AD302</f>
        <v>142513.0303030303</v>
      </c>
      <c r="AE302" s="1">
        <f>+Payroll!AE302/Employment!AE302</f>
        <v>131378.78721058436</v>
      </c>
      <c r="AF302" s="1">
        <f>+Payroll!AF302/Employment!AF302</f>
        <v>121419.17064220183</v>
      </c>
      <c r="AG302" s="1">
        <f>+Payroll!AG302/Employment!AG302</f>
        <v>129920.15059687787</v>
      </c>
      <c r="AH302" s="1">
        <f>+Payroll!AH302/Employment!AH302</f>
        <v>125391.71403038428</v>
      </c>
    </row>
    <row r="303" spans="1:34" x14ac:dyDescent="0.2">
      <c r="A303">
        <v>302</v>
      </c>
      <c r="B303" t="s">
        <v>2687</v>
      </c>
      <c r="C303" s="4" t="s">
        <v>463</v>
      </c>
      <c r="D303" s="5" t="s">
        <v>464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>
        <f>+Payroll!T303/Employment!T303</f>
        <v>165967.36507936509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x14ac:dyDescent="0.2">
      <c r="A304">
        <v>303</v>
      </c>
      <c r="B304" t="s">
        <v>2687</v>
      </c>
      <c r="C304" s="4" t="s">
        <v>465</v>
      </c>
      <c r="D304" s="5" t="s">
        <v>466</v>
      </c>
      <c r="E304" s="1"/>
      <c r="F304" s="1">
        <f>+Payroll!F304/Employment!F304</f>
        <v>39070.763636363641</v>
      </c>
      <c r="G304" s="1">
        <f>+Payroll!G304/Employment!G304</f>
        <v>40763.098265895955</v>
      </c>
      <c r="H304" s="1">
        <f>+Payroll!H304/Employment!H304</f>
        <v>44417.582733812946</v>
      </c>
      <c r="I304" s="1">
        <f>+Payroll!I304/Employment!I304</f>
        <v>44324.195555555554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>
        <f>+Payroll!W304/Employment!W304</f>
        <v>105323.57446808511</v>
      </c>
      <c r="X304" s="1">
        <f>+Payroll!X304/Employment!X304</f>
        <v>95578.866855524073</v>
      </c>
      <c r="Y304" s="1">
        <f>+Payroll!Y304/Employment!Y304</f>
        <v>103394.92737430168</v>
      </c>
      <c r="Z304" s="1">
        <f>+Payroll!Z304/Employment!Z304</f>
        <v>122339.8469387755</v>
      </c>
      <c r="AA304" s="1">
        <f>+Payroll!AA304/Employment!AA304</f>
        <v>129296.17534246575</v>
      </c>
      <c r="AB304" s="1">
        <f>+Payroll!AB304/Employment!AB304</f>
        <v>133513.67521367522</v>
      </c>
      <c r="AC304" s="1">
        <f>+Payroll!AC304/Employment!AC304</f>
        <v>133464.31818181818</v>
      </c>
      <c r="AD304" s="1">
        <f>+Payroll!AD304/Employment!AD304</f>
        <v>160885.51648351649</v>
      </c>
      <c r="AE304" s="1">
        <f>+Payroll!AE304/Employment!AE304</f>
        <v>139493.72384937239</v>
      </c>
      <c r="AF304" s="1">
        <f>+Payroll!AF304/Employment!AF304</f>
        <v>108913.67496339678</v>
      </c>
      <c r="AG304" s="1">
        <f>+Payroll!AG304/Employment!AG304</f>
        <v>118686.14534883721</v>
      </c>
      <c r="AH304" s="1">
        <f>+Payroll!AH304/Employment!AH304</f>
        <v>116063.73333333334</v>
      </c>
    </row>
    <row r="305" spans="1:34" x14ac:dyDescent="0.2">
      <c r="A305">
        <v>304</v>
      </c>
      <c r="B305" t="s">
        <v>2687</v>
      </c>
      <c r="C305" s="4" t="s">
        <v>467</v>
      </c>
      <c r="D305" s="5" t="s">
        <v>468</v>
      </c>
      <c r="E305" s="1"/>
      <c r="F305" s="1"/>
      <c r="G305" s="1"/>
      <c r="H305" s="1"/>
      <c r="I305" s="1"/>
      <c r="J305" s="1"/>
      <c r="K305" s="1"/>
      <c r="L305" s="1">
        <f>+Payroll!L305/Employment!L305</f>
        <v>52597.783549783555</v>
      </c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x14ac:dyDescent="0.2">
      <c r="A306">
        <v>305</v>
      </c>
      <c r="B306" t="s">
        <v>2687</v>
      </c>
      <c r="C306" s="4" t="s">
        <v>469</v>
      </c>
      <c r="D306" s="5" t="s">
        <v>470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>
        <f>+Payroll!AB306/Employment!AB306</f>
        <v>123636.81818181818</v>
      </c>
      <c r="AC306" s="1">
        <f>+Payroll!AC306/Employment!AC306</f>
        <v>144508.78873239437</v>
      </c>
      <c r="AD306" s="1">
        <f>+Payroll!AD306/Employment!AD306</f>
        <v>77121.904761904763</v>
      </c>
      <c r="AE306" s="1"/>
      <c r="AF306" s="1"/>
      <c r="AG306" s="1"/>
      <c r="AH306" s="1"/>
    </row>
    <row r="307" spans="1:34" x14ac:dyDescent="0.2">
      <c r="A307">
        <v>306</v>
      </c>
      <c r="B307" t="s">
        <v>2687</v>
      </c>
      <c r="C307" s="4" t="s">
        <v>471</v>
      </c>
      <c r="D307" s="5" t="s">
        <v>2193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>
        <f>+Payroll!W307/Employment!W307</f>
        <v>42678.545454545456</v>
      </c>
      <c r="X307" s="1">
        <f>+Payroll!X307/Employment!X307</f>
        <v>34141.714285714283</v>
      </c>
      <c r="Y307" s="1">
        <f>+Payroll!Y307/Employment!Y307</f>
        <v>32491.599999999999</v>
      </c>
      <c r="Z307" s="1"/>
      <c r="AA307" s="1"/>
      <c r="AB307" s="1"/>
      <c r="AC307" s="1">
        <f>+Payroll!AC307/Employment!AC307</f>
        <v>73368.727272727279</v>
      </c>
      <c r="AD307" s="1">
        <f>+Payroll!AD307/Employment!AD307</f>
        <v>68600.606060606064</v>
      </c>
      <c r="AE307" s="1">
        <f>+Payroll!AE307/Employment!AE307</f>
        <v>542236.90322580643</v>
      </c>
      <c r="AF307" s="1">
        <f>+Payroll!AF307/Employment!AF307</f>
        <v>355987.34782608697</v>
      </c>
      <c r="AG307" s="1">
        <f>+Payroll!AG307/Employment!AG307</f>
        <v>252563.55140186916</v>
      </c>
      <c r="AH307" s="1">
        <f>+Payroll!AH307/Employment!AH307</f>
        <v>66136.358208955222</v>
      </c>
    </row>
    <row r="308" spans="1:34" x14ac:dyDescent="0.2">
      <c r="A308">
        <v>307</v>
      </c>
      <c r="B308" t="s">
        <v>2687</v>
      </c>
      <c r="C308" s="4" t="s">
        <v>472</v>
      </c>
      <c r="D308" s="5" t="s">
        <v>2194</v>
      </c>
      <c r="E308" s="1"/>
      <c r="F308" s="1"/>
      <c r="G308" s="1"/>
      <c r="H308" s="1"/>
      <c r="I308" s="1"/>
      <c r="J308" s="1"/>
      <c r="K308" s="1"/>
      <c r="L308" s="1">
        <f>+Payroll!L308/Employment!L308</f>
        <v>52642</v>
      </c>
      <c r="M308" s="1">
        <f>+Payroll!M308/Employment!M308</f>
        <v>33942.833333333336</v>
      </c>
      <c r="N308" s="1">
        <f>+Payroll!N308/Employment!N308</f>
        <v>29542.666666666668</v>
      </c>
      <c r="O308" s="1">
        <f>+Payroll!O308/Employment!O308</f>
        <v>50222.260869565216</v>
      </c>
      <c r="P308" s="1"/>
      <c r="Q308" s="1"/>
      <c r="R308" s="1"/>
      <c r="S308" s="1"/>
      <c r="T308" s="1">
        <f>+Payroll!T308/Employment!T308</f>
        <v>58532</v>
      </c>
      <c r="U308" s="1"/>
      <c r="V308" s="1"/>
      <c r="W308" s="1"/>
      <c r="X308" s="1"/>
      <c r="Y308" s="1"/>
      <c r="Z308" s="1"/>
      <c r="AA308" s="1"/>
      <c r="AB308" s="1"/>
      <c r="AC308" s="1">
        <f>+Payroll!AC308/Employment!AC308</f>
        <v>122289.71428571429</v>
      </c>
      <c r="AD308" s="1">
        <f>+Payroll!AD308/Employment!AD308</f>
        <v>126488.44444444444</v>
      </c>
      <c r="AE308" s="1">
        <f>+Payroll!AE308/Employment!AE308</f>
        <v>62393.142857142855</v>
      </c>
      <c r="AF308" s="1">
        <f>+Payroll!AF308/Employment!AF308</f>
        <v>44855.25</v>
      </c>
      <c r="AG308" s="1"/>
      <c r="AH308" s="1"/>
    </row>
    <row r="309" spans="1:34" x14ac:dyDescent="0.2">
      <c r="A309">
        <v>308</v>
      </c>
      <c r="B309" t="s">
        <v>2687</v>
      </c>
      <c r="C309" s="4" t="s">
        <v>473</v>
      </c>
      <c r="D309" s="5" t="s">
        <v>2195</v>
      </c>
      <c r="E309" s="1"/>
      <c r="F309" s="1"/>
      <c r="G309" s="1"/>
      <c r="H309" s="1"/>
      <c r="I309" s="1"/>
      <c r="J309" s="1"/>
      <c r="K309" s="1"/>
      <c r="L309" s="1">
        <f>+Payroll!L309/Employment!L309</f>
        <v>39825.304275286755</v>
      </c>
      <c r="M309" s="1">
        <f>+Payroll!M309/Employment!M309</f>
        <v>46267.829305912594</v>
      </c>
      <c r="N309" s="1">
        <f>+Payroll!N309/Employment!N309</f>
        <v>38492.017502187773</v>
      </c>
      <c r="O309" s="1">
        <f>+Payroll!O309/Employment!O309</f>
        <v>40011.179154783509</v>
      </c>
      <c r="P309" s="1">
        <f>+Payroll!P309/Employment!P309</f>
        <v>46600.027096599377</v>
      </c>
      <c r="Q309" s="1">
        <f>+Payroll!Q309/Employment!Q309</f>
        <v>50124.608644516316</v>
      </c>
      <c r="R309" s="1">
        <f>+Payroll!R309/Employment!R309</f>
        <v>50177.290067720089</v>
      </c>
      <c r="S309" s="1">
        <f>+Payroll!S309/Employment!S309</f>
        <v>48240.217479951069</v>
      </c>
      <c r="T309" s="1">
        <f>+Payroll!T309/Employment!T309</f>
        <v>54123.176160776158</v>
      </c>
      <c r="U309" s="1">
        <f>+Payroll!U309/Employment!U309</f>
        <v>68954.899780541338</v>
      </c>
      <c r="V309" s="1">
        <f>+Payroll!V309/Employment!V309</f>
        <v>62661.588141258537</v>
      </c>
      <c r="W309" s="1">
        <f>+Payroll!W309/Employment!W309</f>
        <v>65413.077378435519</v>
      </c>
      <c r="X309" s="1">
        <f>+Payroll!X309/Employment!X309</f>
        <v>65370.228610169492</v>
      </c>
      <c r="Y309" s="1">
        <f>+Payroll!Y309/Employment!Y309</f>
        <v>67543.583050847461</v>
      </c>
      <c r="Z309" s="1">
        <f>+Payroll!Z309/Employment!Z309</f>
        <v>66451.551638019679</v>
      </c>
      <c r="AA309" s="1">
        <f>+Payroll!AA309/Employment!AA309</f>
        <v>68565.478386167146</v>
      </c>
      <c r="AB309" s="1">
        <f>+Payroll!AB309/Employment!AB309</f>
        <v>73991.839977540702</v>
      </c>
      <c r="AC309" s="1">
        <f>+Payroll!AC309/Employment!AC309</f>
        <v>80902.383640081796</v>
      </c>
      <c r="AD309" s="1">
        <f>+Payroll!AD309/Employment!AD309</f>
        <v>86159.372580007897</v>
      </c>
      <c r="AE309" s="1">
        <f>+Payroll!AE309/Employment!AE309</f>
        <v>76445.229430379753</v>
      </c>
      <c r="AF309" s="1">
        <f>+Payroll!AF309/Employment!AF309</f>
        <v>79268.363816114681</v>
      </c>
      <c r="AG309" s="1">
        <f>+Payroll!AG309/Employment!AG309</f>
        <v>78235.518540457299</v>
      </c>
      <c r="AH309" s="1">
        <f>+Payroll!AH309/Employment!AH309</f>
        <v>79519.468402366867</v>
      </c>
    </row>
    <row r="310" spans="1:34" x14ac:dyDescent="0.2">
      <c r="A310">
        <v>309</v>
      </c>
      <c r="B310" t="s">
        <v>2687</v>
      </c>
      <c r="C310" s="4" t="s">
        <v>474</v>
      </c>
      <c r="D310" s="5" t="s">
        <v>2196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>
        <f>+Payroll!AG310/Employment!AG310</f>
        <v>40855.199999999997</v>
      </c>
      <c r="AH310" s="1">
        <f>+Payroll!AH310/Employment!AH310</f>
        <v>42249.07317073171</v>
      </c>
    </row>
    <row r="311" spans="1:34" x14ac:dyDescent="0.2">
      <c r="A311">
        <v>310</v>
      </c>
      <c r="B311" t="s">
        <v>2687</v>
      </c>
      <c r="C311" s="4" t="s">
        <v>475</v>
      </c>
      <c r="D311" s="5" t="s">
        <v>476</v>
      </c>
      <c r="E311" s="1"/>
      <c r="F311" s="1"/>
      <c r="G311" s="1"/>
      <c r="H311" s="1"/>
      <c r="I311" s="1"/>
      <c r="J311" s="1"/>
      <c r="K311" s="1"/>
      <c r="L311" s="1">
        <f>+Payroll!L311/Employment!L311</f>
        <v>39965.005506236659</v>
      </c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x14ac:dyDescent="0.2">
      <c r="A312">
        <v>311</v>
      </c>
      <c r="B312" t="s">
        <v>2687</v>
      </c>
      <c r="C312" s="4" t="s">
        <v>477</v>
      </c>
      <c r="D312" s="5" t="s">
        <v>478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>
        <f>+Payroll!Q312/Employment!Q312</f>
        <v>37288.677595628418</v>
      </c>
      <c r="R312" s="1">
        <f>+Payroll!R312/Employment!R312</f>
        <v>37399.720930232557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x14ac:dyDescent="0.2">
      <c r="A313">
        <v>312</v>
      </c>
      <c r="B313" t="s">
        <v>2687</v>
      </c>
      <c r="C313" s="4" t="s">
        <v>479</v>
      </c>
      <c r="D313" s="5" t="s">
        <v>480</v>
      </c>
      <c r="E313" s="1">
        <f>+Payroll!E313/Employment!E313</f>
        <v>19361.816593886462</v>
      </c>
      <c r="F313" s="1">
        <f>+Payroll!F313/Employment!F313</f>
        <v>28548.832653061225</v>
      </c>
      <c r="G313" s="1">
        <f>+Payroll!G313/Employment!G313</f>
        <v>30261.115241635689</v>
      </c>
      <c r="H313" s="1">
        <f>+Payroll!H313/Employment!H313</f>
        <v>32666.778443113773</v>
      </c>
      <c r="I313" s="1">
        <f>+Payroll!I313/Employment!I313</f>
        <v>29930.554455445545</v>
      </c>
      <c r="J313" s="1">
        <f>+Payroll!J313/Employment!J313</f>
        <v>30113.50909090909</v>
      </c>
      <c r="K313" s="1">
        <f>+Payroll!K313/Employment!K313</f>
        <v>31704.582278481012</v>
      </c>
      <c r="L313" s="1">
        <f>+Payroll!L313/Employment!L313</f>
        <v>34084.939805825241</v>
      </c>
      <c r="M313" s="1">
        <f>+Payroll!M313/Employment!M313</f>
        <v>42128.746753246756</v>
      </c>
      <c r="N313" s="1">
        <f>+Payroll!N313/Employment!N313</f>
        <v>37615.576959395657</v>
      </c>
      <c r="O313" s="1">
        <f>+Payroll!O313/Employment!O313</f>
        <v>39941.22948073702</v>
      </c>
      <c r="P313" s="1">
        <f>+Payroll!P313/Employment!P313</f>
        <v>43023.610157858617</v>
      </c>
      <c r="Q313" s="1">
        <f>+Payroll!Q313/Employment!Q313</f>
        <v>44771.092233009709</v>
      </c>
      <c r="R313" s="1">
        <f>+Payroll!R313/Employment!R313</f>
        <v>48224.809888169511</v>
      </c>
      <c r="S313" s="1">
        <f>+Payroll!S313/Employment!S313</f>
        <v>49074.174821330402</v>
      </c>
      <c r="T313" s="1">
        <f>+Payroll!T313/Employment!T313</f>
        <v>50167.249624812408</v>
      </c>
      <c r="U313" s="1">
        <f>+Payroll!U313/Employment!U313</f>
        <v>97908.869369369364</v>
      </c>
      <c r="V313" s="1">
        <f>+Payroll!V313/Employment!V313</f>
        <v>70607.93623804464</v>
      </c>
      <c r="W313" s="1">
        <f>+Payroll!W313/Employment!W313</f>
        <v>74555.167583791903</v>
      </c>
      <c r="X313" s="1">
        <f>+Payroll!X313/Employment!X313</f>
        <v>77638.714559386979</v>
      </c>
      <c r="Y313" s="1">
        <f>+Payroll!Y313/Employment!Y313</f>
        <v>77213.494910324764</v>
      </c>
      <c r="Z313" s="1">
        <f>+Payroll!Z313/Employment!Z313</f>
        <v>75839.180049875315</v>
      </c>
      <c r="AA313" s="1">
        <f>+Payroll!AA313/Employment!AA313</f>
        <v>77916.318297009624</v>
      </c>
      <c r="AB313" s="1">
        <f>+Payroll!AB313/Employment!AB313</f>
        <v>84440.997588036655</v>
      </c>
      <c r="AC313" s="1">
        <f>+Payroll!AC313/Employment!AC313</f>
        <v>91067.786641929502</v>
      </c>
      <c r="AD313" s="1">
        <f>+Payroll!AD313/Employment!AD313</f>
        <v>90614.945472736363</v>
      </c>
      <c r="AE313" s="1">
        <f>+Payroll!AE313/Employment!AE313</f>
        <v>91751.281582952812</v>
      </c>
      <c r="AF313" s="1">
        <f>+Payroll!AF313/Employment!AF313</f>
        <v>91689.463928383353</v>
      </c>
      <c r="AG313" s="1">
        <f>+Payroll!AG313/Employment!AG313</f>
        <v>82798.736946792647</v>
      </c>
      <c r="AH313" s="1">
        <f>+Payroll!AH313/Employment!AH313</f>
        <v>83919.319932998318</v>
      </c>
    </row>
    <row r="314" spans="1:34" x14ac:dyDescent="0.2">
      <c r="A314">
        <v>313</v>
      </c>
      <c r="B314" t="s">
        <v>2687</v>
      </c>
      <c r="C314" s="4" t="s">
        <v>481</v>
      </c>
      <c r="D314" s="5" t="s">
        <v>2197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>
        <f>+Payroll!O314/Employment!O314</f>
        <v>37214.476190476191</v>
      </c>
      <c r="P314" s="1">
        <f>+Payroll!P314/Employment!P314</f>
        <v>70170</v>
      </c>
      <c r="Q314" s="1">
        <f>+Payroll!Q314/Employment!Q314</f>
        <v>34947.57894736842</v>
      </c>
      <c r="R314" s="1">
        <f>+Payroll!R314/Employment!R314</f>
        <v>31129.777777777777</v>
      </c>
      <c r="S314" s="1"/>
      <c r="T314" s="1"/>
      <c r="U314" s="1"/>
      <c r="V314" s="1"/>
      <c r="W314" s="1"/>
      <c r="X314" s="1"/>
      <c r="Y314" s="1">
        <f>+Payroll!Y314/Employment!Y314</f>
        <v>34919.592592592591</v>
      </c>
      <c r="Z314" s="1">
        <f>+Payroll!Z314/Employment!Z314</f>
        <v>45957.688073394493</v>
      </c>
      <c r="AA314" s="1">
        <f>+Payroll!AA314/Employment!AA314</f>
        <v>41957.181208053691</v>
      </c>
      <c r="AB314" s="1">
        <f>+Payroll!AB314/Employment!AB314</f>
        <v>41674.259740259738</v>
      </c>
      <c r="AC314" s="1">
        <f>+Payroll!AC314/Employment!AC314</f>
        <v>41236.559999999998</v>
      </c>
      <c r="AD314" s="1">
        <f>+Payroll!AD314/Employment!AD314</f>
        <v>39651.156862745098</v>
      </c>
      <c r="AE314" s="1">
        <f>+Payroll!AE314/Employment!AE314</f>
        <v>55094.017241379312</v>
      </c>
      <c r="AF314" s="1">
        <f>+Payroll!AF314/Employment!AF314</f>
        <v>55033.192156862744</v>
      </c>
      <c r="AG314" s="1">
        <f>+Payroll!AG314/Employment!AG314</f>
        <v>57717.725806451614</v>
      </c>
      <c r="AH314" s="1">
        <f>+Payroll!AH314/Employment!AH314</f>
        <v>84913.867768595039</v>
      </c>
    </row>
    <row r="315" spans="1:34" x14ac:dyDescent="0.2">
      <c r="A315">
        <v>314</v>
      </c>
      <c r="B315" t="s">
        <v>2687</v>
      </c>
      <c r="C315" s="4" t="s">
        <v>482</v>
      </c>
      <c r="D315" s="5" t="s">
        <v>2198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>
        <f>+Payroll!Q315/Employment!Q315</f>
        <v>30485.199999999997</v>
      </c>
      <c r="R315" s="1">
        <f>+Payroll!R315/Employment!R315</f>
        <v>30296</v>
      </c>
      <c r="S315" s="1"/>
      <c r="T315" s="1"/>
      <c r="U315" s="1"/>
      <c r="V315" s="1"/>
      <c r="W315" s="1"/>
      <c r="X315" s="1"/>
      <c r="Y315" s="1">
        <f>+Payroll!Y315/Employment!Y315</f>
        <v>41168.227272727272</v>
      </c>
      <c r="Z315" s="1">
        <f>+Payroll!Z315/Employment!Z315</f>
        <v>47214.780952380956</v>
      </c>
      <c r="AA315" s="1">
        <f>+Payroll!AA315/Employment!AA315</f>
        <v>48075.787610619467</v>
      </c>
      <c r="AB315" s="1">
        <f>+Payroll!AB315/Employment!AB315</f>
        <v>47786.321428571428</v>
      </c>
      <c r="AC315" s="1">
        <f>+Payroll!AC315/Employment!AC315</f>
        <v>49536.342857142859</v>
      </c>
      <c r="AD315" s="1">
        <f>+Payroll!AD315/Employment!AD315</f>
        <v>44923.894736842107</v>
      </c>
      <c r="AE315" s="1">
        <f>+Payroll!AE315/Employment!AE315</f>
        <v>66226.698224852065</v>
      </c>
      <c r="AF315" s="1">
        <f>+Payroll!AF315/Employment!AF315</f>
        <v>64282.729166666664</v>
      </c>
      <c r="AG315" s="1">
        <f>+Payroll!AG315/Employment!AG315</f>
        <v>69009.762711864401</v>
      </c>
      <c r="AH315" s="1">
        <f>+Payroll!AH315/Employment!AH315</f>
        <v>105672.48</v>
      </c>
    </row>
    <row r="316" spans="1:34" x14ac:dyDescent="0.2">
      <c r="A316">
        <v>315</v>
      </c>
      <c r="B316" t="s">
        <v>2687</v>
      </c>
      <c r="C316" s="4" t="s">
        <v>483</v>
      </c>
      <c r="D316" s="5" t="s">
        <v>2199</v>
      </c>
      <c r="E316" s="1">
        <f>+Payroll!E316/Employment!E316</f>
        <v>29069.4</v>
      </c>
      <c r="F316" s="1">
        <f>+Payroll!F316/Employment!F316</f>
        <v>31102.504347826089</v>
      </c>
      <c r="G316" s="1">
        <f>+Payroll!G316/Employment!G316</f>
        <v>23867.087248322146</v>
      </c>
      <c r="H316" s="1"/>
      <c r="I316" s="1"/>
      <c r="J316" s="1"/>
      <c r="K316" s="1"/>
      <c r="L316" s="1"/>
      <c r="M316" s="1"/>
      <c r="N316" s="1"/>
      <c r="O316" s="1"/>
      <c r="P316" s="1">
        <f>+Payroll!P316/Employment!P316</f>
        <v>41702.909090909088</v>
      </c>
      <c r="Q316" s="1">
        <f>+Payroll!Q316/Employment!Q316</f>
        <v>39361.882352941175</v>
      </c>
      <c r="R316" s="1">
        <f>+Payroll!R316/Employment!R316</f>
        <v>38747.870967741932</v>
      </c>
      <c r="S316" s="1">
        <f>+Payroll!S316/Employment!S316</f>
        <v>44620.930232558138</v>
      </c>
      <c r="T316" s="1">
        <f>+Payroll!T316/Employment!T316</f>
        <v>41884</v>
      </c>
      <c r="U316" s="1">
        <f>+Payroll!U316/Employment!U316</f>
        <v>36037.908496732023</v>
      </c>
      <c r="V316" s="1">
        <f>+Payroll!V316/Employment!V316</f>
        <v>34399.584699453553</v>
      </c>
      <c r="W316" s="1">
        <f>+Payroll!W316/Employment!W316</f>
        <v>35856.480874316941</v>
      </c>
      <c r="X316" s="1">
        <f>+Payroll!X316/Employment!X316</f>
        <v>33687.354838709674</v>
      </c>
      <c r="Y316" s="1">
        <f>+Payroll!Y316/Employment!Y316</f>
        <v>24898.063694267516</v>
      </c>
      <c r="Z316" s="1">
        <f>+Payroll!Z316/Employment!Z316</f>
        <v>23558.422535211266</v>
      </c>
      <c r="AA316" s="1">
        <f>+Payroll!AA316/Employment!AA316</f>
        <v>29667.184210526317</v>
      </c>
      <c r="AB316" s="1">
        <f>+Payroll!AB316/Employment!AB316</f>
        <v>29420.03448275862</v>
      </c>
      <c r="AC316" s="1">
        <f>+Payroll!AC316/Employment!AC316</f>
        <v>34634.350515463921</v>
      </c>
      <c r="AD316" s="1">
        <f>+Payroll!AD316/Employment!AD316</f>
        <v>43172.959999999999</v>
      </c>
      <c r="AE316" s="1">
        <f>+Payroll!AE316/Employment!AE316</f>
        <v>46147.40331491713</v>
      </c>
      <c r="AF316" s="1">
        <f>+Payroll!AF316/Employment!AF316</f>
        <v>33612.502325581394</v>
      </c>
      <c r="AG316" s="1">
        <f>+Payroll!AG316/Employment!AG316</f>
        <v>47633.818181818184</v>
      </c>
      <c r="AH316" s="1">
        <f>+Payroll!AH316/Employment!AH316</f>
        <v>37563.322259136214</v>
      </c>
    </row>
    <row r="317" spans="1:34" x14ac:dyDescent="0.2">
      <c r="A317">
        <v>316</v>
      </c>
      <c r="B317" t="s">
        <v>2687</v>
      </c>
      <c r="C317" s="4" t="s">
        <v>484</v>
      </c>
      <c r="D317" s="5" t="s">
        <v>2200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>
        <f>+Payroll!Q317/Employment!Q317</f>
        <v>63116.923076923078</v>
      </c>
      <c r="R317" s="1">
        <f>+Payroll!R317/Employment!R317</f>
        <v>51860.651162790695</v>
      </c>
      <c r="S317" s="1">
        <f>+Payroll!S317/Employment!S317</f>
        <v>65027.68</v>
      </c>
      <c r="T317" s="1">
        <f>+Payroll!T317/Employment!T317</f>
        <v>45403.780219780223</v>
      </c>
      <c r="U317" s="1">
        <f>+Payroll!U317/Employment!U317</f>
        <v>38280.913385826774</v>
      </c>
      <c r="V317" s="1">
        <f>+Payroll!V317/Employment!V317</f>
        <v>36867.845161290323</v>
      </c>
      <c r="W317" s="1">
        <f>+Payroll!W317/Employment!W317</f>
        <v>36961.349693251534</v>
      </c>
      <c r="X317" s="1">
        <f>+Payroll!X317/Employment!X317</f>
        <v>34624.875739644973</v>
      </c>
      <c r="Y317" s="1">
        <f>+Payroll!Y317/Employment!Y317</f>
        <v>28372.50909090909</v>
      </c>
      <c r="Z317" s="1">
        <f>+Payroll!Z317/Employment!Z317</f>
        <v>24978.666666666668</v>
      </c>
      <c r="AA317" s="1">
        <f>+Payroll!AA317/Employment!AA317</f>
        <v>31606.310344827587</v>
      </c>
      <c r="AB317" s="1">
        <f>+Payroll!AB317/Employment!AB317</f>
        <v>30600.871287128713</v>
      </c>
      <c r="AC317" s="1">
        <f>+Payroll!AC317/Employment!AC317</f>
        <v>35143.957446808512</v>
      </c>
      <c r="AD317" s="1">
        <f>+Payroll!AD317/Employment!AD317</f>
        <v>35564.530612244896</v>
      </c>
      <c r="AE317" s="1">
        <f>+Payroll!AE317/Employment!AE317</f>
        <v>41129.310344827587</v>
      </c>
      <c r="AF317" s="1"/>
      <c r="AG317" s="1">
        <f>+Payroll!AG317/Employment!AG317</f>
        <v>48370.086242299796</v>
      </c>
      <c r="AH317" s="1">
        <f>+Payroll!AH317/Employment!AH317</f>
        <v>37427.136563876651</v>
      </c>
    </row>
    <row r="318" spans="1:34" x14ac:dyDescent="0.2">
      <c r="A318">
        <v>317</v>
      </c>
      <c r="B318" t="s">
        <v>2687</v>
      </c>
      <c r="C318" s="4" t="s">
        <v>485</v>
      </c>
      <c r="D318" s="5" t="s">
        <v>2201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>
        <f>+Payroll!T318/Employment!T318</f>
        <v>27199.304347826088</v>
      </c>
      <c r="U318" s="1">
        <f>+Payroll!U318/Employment!U318</f>
        <v>31170.492753623188</v>
      </c>
      <c r="V318" s="1">
        <f>+Payroll!V318/Employment!V318</f>
        <v>27712.691358024691</v>
      </c>
      <c r="W318" s="1">
        <f>+Payroll!W318/Employment!W318</f>
        <v>27697.670329670331</v>
      </c>
      <c r="X318" s="1">
        <f>+Payroll!X318/Employment!X318</f>
        <v>20454.330097087379</v>
      </c>
      <c r="Y318" s="1">
        <f>+Payroll!Y318/Employment!Y318</f>
        <v>23026.434782608696</v>
      </c>
      <c r="Z318" s="1">
        <f>+Payroll!Z318/Employment!Z318</f>
        <v>24792.392156862745</v>
      </c>
      <c r="AA318" s="1">
        <f>+Payroll!AA318/Employment!AA318</f>
        <v>31606.310344827587</v>
      </c>
      <c r="AB318" s="1">
        <f>+Payroll!AB318/Employment!AB318</f>
        <v>30600.871287128713</v>
      </c>
      <c r="AC318" s="1">
        <f>+Payroll!AC318/Employment!AC318</f>
        <v>35143.957446808512</v>
      </c>
      <c r="AD318" s="1">
        <f>+Payroll!AD318/Employment!AD318</f>
        <v>35564.530612244896</v>
      </c>
      <c r="AE318" s="1">
        <f>+Payroll!AE318/Employment!AE318</f>
        <v>41129.310344827587</v>
      </c>
      <c r="AF318" s="1"/>
      <c r="AG318" s="1"/>
      <c r="AH318" s="1"/>
    </row>
    <row r="319" spans="1:34" x14ac:dyDescent="0.2">
      <c r="A319">
        <v>318</v>
      </c>
      <c r="B319" t="s">
        <v>2687</v>
      </c>
      <c r="C319" s="4" t="s">
        <v>486</v>
      </c>
      <c r="D319" s="5" t="s">
        <v>2202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>
        <f>+Payroll!R319/Employment!R319</f>
        <v>51860.651162790695</v>
      </c>
      <c r="S319" s="1">
        <f>+Payroll!S319/Employment!S319</f>
        <v>70678.666666666672</v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x14ac:dyDescent="0.2">
      <c r="A320">
        <v>319</v>
      </c>
      <c r="B320" t="s">
        <v>2687</v>
      </c>
      <c r="C320" s="4" t="s">
        <v>487</v>
      </c>
      <c r="D320" s="5" t="s">
        <v>488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>
        <f>+Payroll!Q320/Employment!Q320</f>
        <v>12396</v>
      </c>
      <c r="R320" s="1"/>
      <c r="S320" s="1"/>
      <c r="T320" s="1"/>
      <c r="U320" s="1">
        <f>+Payroll!U320/Employment!U320</f>
        <v>25956.333333333332</v>
      </c>
      <c r="V320" s="1">
        <f>+Payroll!V320/Employment!V320</f>
        <v>20736</v>
      </c>
      <c r="W320" s="1">
        <f>+Payroll!W320/Employment!W320</f>
        <v>25049.866666666665</v>
      </c>
      <c r="X320" s="1">
        <f>+Payroll!X320/Employment!X320</f>
        <v>22475.666666666668</v>
      </c>
      <c r="Y320" s="1">
        <f>+Payroll!Y320/Employment!Y320</f>
        <v>16766.382978723403</v>
      </c>
      <c r="Z320" s="1">
        <f>+Payroll!Z320/Employment!Z320</f>
        <v>20448</v>
      </c>
      <c r="AA320" s="1"/>
      <c r="AB320" s="1"/>
      <c r="AC320" s="1"/>
      <c r="AD320" s="1"/>
      <c r="AE320" s="1"/>
      <c r="AF320" s="1">
        <f>+Payroll!AF320/Employment!AF320</f>
        <v>49316.047619047618</v>
      </c>
      <c r="AG320" s="1">
        <f>+Payroll!AG320/Employment!AG320</f>
        <v>44595.152542372882</v>
      </c>
      <c r="AH320" s="1">
        <f>+Payroll!AH320/Employment!AH320</f>
        <v>40981.241379310348</v>
      </c>
    </row>
    <row r="321" spans="1:34" x14ac:dyDescent="0.2">
      <c r="A321">
        <v>320</v>
      </c>
      <c r="B321" t="s">
        <v>2687</v>
      </c>
      <c r="C321" s="4" t="s">
        <v>489</v>
      </c>
      <c r="D321" s="5" t="s">
        <v>2203</v>
      </c>
      <c r="E321" s="1">
        <f>+Payroll!E321/Employment!E321</f>
        <v>31415.906354515049</v>
      </c>
      <c r="F321" s="1">
        <f>+Payroll!F321/Employment!F321</f>
        <v>33192.007766990289</v>
      </c>
      <c r="G321" s="1">
        <f>+Payroll!G321/Employment!G321</f>
        <v>34280.120781527534</v>
      </c>
      <c r="H321" s="1">
        <f>+Payroll!H321/Employment!H321</f>
        <v>36772.474164133739</v>
      </c>
      <c r="I321" s="1">
        <f>+Payroll!I321/Employment!I321</f>
        <v>31711.169300225734</v>
      </c>
      <c r="J321" s="1">
        <f>+Payroll!J321/Employment!J321</f>
        <v>36607.495384615388</v>
      </c>
      <c r="K321" s="1">
        <f>+Payroll!K321/Employment!K321</f>
        <v>36136.179271708686</v>
      </c>
      <c r="L321" s="1">
        <f>+Payroll!L321/Employment!L321</f>
        <v>31984.722741433023</v>
      </c>
      <c r="M321" s="1">
        <f>+Payroll!M321/Employment!M321</f>
        <v>37737.670146137789</v>
      </c>
      <c r="N321" s="1">
        <f>+Payroll!N321/Employment!N321</f>
        <v>36579.028571428571</v>
      </c>
      <c r="O321" s="1">
        <f>+Payroll!O321/Employment!O321</f>
        <v>43754.981132075474</v>
      </c>
      <c r="P321" s="1">
        <f>+Payroll!P321/Employment!P321</f>
        <v>46513.141104294482</v>
      </c>
      <c r="Q321" s="1">
        <f>+Payroll!Q321/Employment!Q321</f>
        <v>44446.392251815982</v>
      </c>
      <c r="R321" s="1">
        <f>+Payroll!R321/Employment!R321</f>
        <v>42049.162689804769</v>
      </c>
      <c r="S321" s="1">
        <f>+Payroll!S321/Employment!S321</f>
        <v>45681.732142857145</v>
      </c>
      <c r="T321" s="1">
        <f>+Payroll!T321/Employment!T321</f>
        <v>45963.728813559319</v>
      </c>
      <c r="U321" s="1">
        <f>+Payroll!U321/Employment!U321</f>
        <v>48328.680597014929</v>
      </c>
      <c r="V321" s="1">
        <f>+Payroll!V321/Employment!V321</f>
        <v>50819.694716242659</v>
      </c>
      <c r="W321" s="1">
        <f>+Payroll!W321/Employment!W321</f>
        <v>59689.5</v>
      </c>
      <c r="X321" s="1">
        <f>+Payroll!X321/Employment!X321</f>
        <v>66499.119047619053</v>
      </c>
      <c r="Y321" s="1">
        <f>+Payroll!Y321/Employment!Y321</f>
        <v>91142.183406113531</v>
      </c>
      <c r="Z321" s="1">
        <f>+Payroll!Z321/Employment!Z321</f>
        <v>69703.718435754185</v>
      </c>
      <c r="AA321" s="1">
        <f>+Payroll!AA321/Employment!AA321</f>
        <v>73370.460526315786</v>
      </c>
      <c r="AB321" s="1">
        <f>+Payroll!AB321/Employment!AB321</f>
        <v>72906.084388185656</v>
      </c>
      <c r="AC321" s="1">
        <f>+Payroll!AC321/Employment!AC321</f>
        <v>75944.805031446536</v>
      </c>
      <c r="AD321" s="1">
        <f>+Payroll!AD321/Employment!AD321</f>
        <v>77400.28432327167</v>
      </c>
      <c r="AE321" s="1">
        <f>+Payroll!AE321/Employment!AE321</f>
        <v>75353.680216802168</v>
      </c>
      <c r="AF321" s="1">
        <f>+Payroll!AF321/Employment!AF321</f>
        <v>75524.197916666672</v>
      </c>
      <c r="AG321" s="1">
        <f>+Payroll!AG321/Employment!AG321</f>
        <v>80462.517162471398</v>
      </c>
      <c r="AH321" s="1">
        <f>+Payroll!AH321/Employment!AH321</f>
        <v>86458.841051314143</v>
      </c>
    </row>
    <row r="322" spans="1:34" x14ac:dyDescent="0.2">
      <c r="A322">
        <v>321</v>
      </c>
      <c r="B322" t="s">
        <v>2687</v>
      </c>
      <c r="C322" s="4" t="s">
        <v>490</v>
      </c>
      <c r="D322" s="5" t="s">
        <v>491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>
        <f>+Payroll!AC322/Employment!AC322</f>
        <v>84738.666666666672</v>
      </c>
      <c r="AD322" s="1">
        <f>+Payroll!AD322/Employment!AD322</f>
        <v>79940.23529411765</v>
      </c>
      <c r="AE322" s="1">
        <f>+Payroll!AE322/Employment!AE322</f>
        <v>91814.095238095237</v>
      </c>
      <c r="AF322" s="1">
        <f>+Payroll!AF322/Employment!AF322</f>
        <v>83629.521126760563</v>
      </c>
      <c r="AG322" s="1">
        <f>+Payroll!AG322/Employment!AG322</f>
        <v>76626.891566265054</v>
      </c>
      <c r="AH322" s="1">
        <f>+Payroll!AH322/Employment!AH322</f>
        <v>79718.446601941745</v>
      </c>
    </row>
    <row r="323" spans="1:34" x14ac:dyDescent="0.2">
      <c r="A323">
        <v>322</v>
      </c>
      <c r="B323" t="s">
        <v>2687</v>
      </c>
      <c r="C323" s="4" t="s">
        <v>492</v>
      </c>
      <c r="D323" s="5" t="s">
        <v>2204</v>
      </c>
      <c r="E323" s="1">
        <f>+Payroll!E323/Employment!E323</f>
        <v>32580.305732484077</v>
      </c>
      <c r="F323" s="1">
        <f>+Payroll!F323/Employment!F323</f>
        <v>34991.11214953271</v>
      </c>
      <c r="G323" s="1">
        <f>+Payroll!G323/Employment!G323</f>
        <v>36653.755888650965</v>
      </c>
      <c r="H323" s="1">
        <f>+Payroll!H323/Employment!H323</f>
        <v>43192.693110647182</v>
      </c>
      <c r="I323" s="1">
        <f>+Payroll!I323/Employment!I323</f>
        <v>39732.532319391634</v>
      </c>
      <c r="J323" s="1">
        <f>+Payroll!J323/Employment!J323</f>
        <v>39409.966666666667</v>
      </c>
      <c r="K323" s="1">
        <f>+Payroll!K323/Employment!K323</f>
        <v>38580.573529411762</v>
      </c>
      <c r="L323" s="1">
        <f>+Payroll!L323/Employment!L323</f>
        <v>34001.645390070924</v>
      </c>
      <c r="M323" s="1">
        <f>+Payroll!M323/Employment!M323</f>
        <v>43265.617021276594</v>
      </c>
      <c r="N323" s="1">
        <f>+Payroll!N323/Employment!N323</f>
        <v>41884.612021857924</v>
      </c>
      <c r="O323" s="1">
        <f>+Payroll!O323/Employment!O323</f>
        <v>47096.105263157893</v>
      </c>
      <c r="P323" s="1">
        <f>+Payroll!P323/Employment!P323</f>
        <v>46513.141104294482</v>
      </c>
      <c r="Q323" s="1">
        <f>+Payroll!Q323/Employment!Q323</f>
        <v>44446.392251815982</v>
      </c>
      <c r="R323" s="1">
        <f>+Payroll!R323/Employment!R323</f>
        <v>42049.162689804769</v>
      </c>
      <c r="S323" s="1">
        <f>+Payroll!S323/Employment!S323</f>
        <v>45774.744394618836</v>
      </c>
      <c r="T323" s="1">
        <f>+Payroll!T323/Employment!T323</f>
        <v>46541.538904899135</v>
      </c>
      <c r="U323" s="1">
        <f>+Payroll!U323/Employment!U323</f>
        <v>48455.406296851572</v>
      </c>
      <c r="V323" s="1">
        <f>+Payroll!V323/Employment!V323</f>
        <v>50819.694716242659</v>
      </c>
      <c r="W323" s="1">
        <f>+Payroll!W323/Employment!W323</f>
        <v>59865.310344827587</v>
      </c>
      <c r="X323" s="1">
        <f>+Payroll!X323/Employment!X323</f>
        <v>67011.156626506025</v>
      </c>
      <c r="Y323" s="1">
        <f>+Payroll!Y323/Employment!Y323</f>
        <v>91410.350877192977</v>
      </c>
      <c r="Z323" s="1">
        <f>+Payroll!Z323/Employment!Z323</f>
        <v>69885.104377104377</v>
      </c>
      <c r="AA323" s="1">
        <f>+Payroll!AA323/Employment!AA323</f>
        <v>73548.30396475771</v>
      </c>
      <c r="AB323" s="1">
        <f>+Payroll!AB323/Employment!AB323</f>
        <v>73062.46610169491</v>
      </c>
      <c r="AC323" s="1">
        <f>+Payroll!AC323/Employment!AC323</f>
        <v>75821.817796610165</v>
      </c>
      <c r="AD323" s="1">
        <f>+Payroll!AD323/Employment!AD323</f>
        <v>77357.532673267327</v>
      </c>
      <c r="AE323" s="1">
        <f>+Payroll!AE323/Employment!AE323</f>
        <v>74634.457786116327</v>
      </c>
      <c r="AF323" s="1">
        <f>+Payroll!AF323/Employment!AF323</f>
        <v>74922.532347504617</v>
      </c>
      <c r="AG323" s="1">
        <f>+Payroll!AG323/Employment!AG323</f>
        <v>80787.553382233091</v>
      </c>
      <c r="AH323" s="1">
        <f>+Payroll!AH323/Employment!AH323</f>
        <v>86923.229431438129</v>
      </c>
    </row>
    <row r="324" spans="1:34" x14ac:dyDescent="0.2">
      <c r="A324">
        <v>323</v>
      </c>
      <c r="B324" t="s">
        <v>2687</v>
      </c>
      <c r="C324" s="4" t="s">
        <v>493</v>
      </c>
      <c r="D324" s="5" t="s">
        <v>494</v>
      </c>
      <c r="E324" s="1">
        <f>+Payroll!E324/Employment!E324</f>
        <v>21685.642857142859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x14ac:dyDescent="0.2">
      <c r="A325">
        <v>324</v>
      </c>
      <c r="B325" t="s">
        <v>2687</v>
      </c>
      <c r="C325" s="4" t="s">
        <v>495</v>
      </c>
      <c r="D325" s="5" t="s">
        <v>2205</v>
      </c>
      <c r="E325" s="1"/>
      <c r="F325" s="1"/>
      <c r="G325" s="1"/>
      <c r="H325" s="1"/>
      <c r="I325" s="1"/>
      <c r="J325" s="1">
        <f>+Payroll!J325/Employment!J325</f>
        <v>15756.4</v>
      </c>
      <c r="K325" s="1">
        <f>+Payroll!K325/Employment!K325</f>
        <v>25920.125</v>
      </c>
      <c r="L325" s="1">
        <f>+Payroll!L325/Employment!L325</f>
        <v>16641.428571428572</v>
      </c>
      <c r="M325" s="1">
        <f>+Payroll!M325/Employment!M325</f>
        <v>49231.022900763361</v>
      </c>
      <c r="N325" s="1">
        <f>+Payroll!N325/Employment!N325</f>
        <v>43382</v>
      </c>
      <c r="O325" s="1">
        <f>+Payroll!O325/Employment!O325</f>
        <v>57752.376470588235</v>
      </c>
      <c r="P325" s="1">
        <f>+Payroll!P325/Employment!P325</f>
        <v>59115.428571428572</v>
      </c>
      <c r="Q325" s="1">
        <f>+Payroll!Q325/Employment!Q325</f>
        <v>43526.124293785309</v>
      </c>
      <c r="R325" s="1">
        <f>+Payroll!R325/Employment!R325</f>
        <v>45762.98765432099</v>
      </c>
      <c r="S325" s="1">
        <f>+Payroll!S325/Employment!S325</f>
        <v>40150.352941176468</v>
      </c>
      <c r="T325" s="1">
        <f>+Payroll!T325/Employment!T325</f>
        <v>37980.385542168675</v>
      </c>
      <c r="U325" s="1">
        <f>+Payroll!U325/Employment!U325</f>
        <v>30896.205128205129</v>
      </c>
      <c r="V325" s="1">
        <f>+Payroll!V325/Employment!V325</f>
        <v>34307.770925110133</v>
      </c>
      <c r="W325" s="1">
        <f>+Payroll!W325/Employment!W325</f>
        <v>45727.268817204298</v>
      </c>
      <c r="X325" s="1">
        <f>+Payroll!X325/Employment!X325</f>
        <v>67063.333333333328</v>
      </c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x14ac:dyDescent="0.2">
      <c r="A326">
        <v>325</v>
      </c>
      <c r="B326" t="s">
        <v>2687</v>
      </c>
      <c r="C326" s="4" t="s">
        <v>496</v>
      </c>
      <c r="D326" s="5" t="s">
        <v>2206</v>
      </c>
      <c r="E326" s="1"/>
      <c r="F326" s="1"/>
      <c r="G326" s="1"/>
      <c r="H326" s="1"/>
      <c r="I326" s="1"/>
      <c r="J326" s="1"/>
      <c r="K326" s="1">
        <f>+Payroll!K326/Employment!K326</f>
        <v>46738</v>
      </c>
      <c r="L326" s="1">
        <f>+Payroll!L326/Employment!L326</f>
        <v>51410</v>
      </c>
      <c r="M326" s="1"/>
      <c r="N326" s="1"/>
      <c r="O326" s="1"/>
      <c r="P326" s="1"/>
      <c r="Q326" s="1"/>
      <c r="R326" s="1">
        <f>+Payroll!R326/Employment!R326</f>
        <v>32730.355140186915</v>
      </c>
      <c r="S326" s="1">
        <f>+Payroll!S326/Employment!S326</f>
        <v>46469.622291021675</v>
      </c>
      <c r="T326" s="1">
        <f>+Payroll!T326/Employment!T326</f>
        <v>47669.965909090912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>
        <f>+Payroll!AF326/Employment!AF326</f>
        <v>68866.335570469804</v>
      </c>
      <c r="AG326" s="1">
        <f>+Payroll!AG326/Employment!AG326</f>
        <v>82760.473118279566</v>
      </c>
      <c r="AH326" s="1">
        <f>+Payroll!AH326/Employment!AH326</f>
        <v>94472.205128205125</v>
      </c>
    </row>
    <row r="327" spans="1:34" x14ac:dyDescent="0.2">
      <c r="A327">
        <v>326</v>
      </c>
      <c r="C327" s="4" t="s">
        <v>497</v>
      </c>
      <c r="D327" s="5" t="s">
        <v>2207</v>
      </c>
      <c r="E327" s="1">
        <f>+Payroll!E327/Employment!E327</f>
        <v>19000.031939877877</v>
      </c>
      <c r="F327" s="1">
        <f>+Payroll!F327/Employment!F327</f>
        <v>19811.764318088175</v>
      </c>
      <c r="G327" s="1">
        <f>+Payroll!G327/Employment!G327</f>
        <v>20355.233124565068</v>
      </c>
      <c r="H327" s="1">
        <f>+Payroll!H327/Employment!H327</f>
        <v>21224.776448942041</v>
      </c>
      <c r="I327" s="1">
        <f>+Payroll!I327/Employment!I327</f>
        <v>22300.8940397351</v>
      </c>
      <c r="J327" s="1">
        <f>+Payroll!J327/Employment!J327</f>
        <v>26159.448640084498</v>
      </c>
      <c r="K327" s="1">
        <f>+Payroll!K327/Employment!K327</f>
        <v>26005.896168669235</v>
      </c>
      <c r="L327" s="1">
        <f>+Payroll!L327/Employment!L327</f>
        <v>29036.487189914598</v>
      </c>
      <c r="M327" s="1">
        <f>+Payroll!M327/Employment!M327</f>
        <v>30934.471031390134</v>
      </c>
      <c r="N327" s="1">
        <f>+Payroll!N327/Employment!N327</f>
        <v>31134.372890888641</v>
      </c>
      <c r="O327" s="1">
        <f>+Payroll!O327/Employment!O327</f>
        <v>31053.565197375992</v>
      </c>
      <c r="P327" s="1">
        <f>+Payroll!P327/Employment!P327</f>
        <v>31449.860759493669</v>
      </c>
      <c r="Q327" s="1">
        <f>+Payroll!Q327/Employment!Q327</f>
        <v>34474.786121518162</v>
      </c>
      <c r="R327" s="1">
        <f>+Payroll!R327/Employment!R327</f>
        <v>38815.803740197065</v>
      </c>
      <c r="S327" s="1">
        <f>+Payroll!S327/Employment!S327</f>
        <v>38661.043441762857</v>
      </c>
      <c r="T327" s="1">
        <f>+Payroll!T327/Employment!T327</f>
        <v>42382.165034965037</v>
      </c>
      <c r="U327" s="1">
        <f>+Payroll!U327/Employment!U327</f>
        <v>41693.966726943945</v>
      </c>
      <c r="V327" s="1">
        <f>+Payroll!V327/Employment!V327</f>
        <v>41525.540916914411</v>
      </c>
      <c r="W327" s="1">
        <f>+Payroll!W327/Employment!W327</f>
        <v>45230.709262607998</v>
      </c>
      <c r="X327" s="1">
        <f>+Payroll!X327/Employment!X327</f>
        <v>44554.671799807504</v>
      </c>
      <c r="Y327" s="1">
        <f>+Payroll!Y327/Employment!Y327</f>
        <v>45927.503229011425</v>
      </c>
      <c r="Z327" s="1">
        <f>+Payroll!Z327/Employment!Z327</f>
        <v>46683.678665077474</v>
      </c>
      <c r="AA327" s="1">
        <f>+Payroll!AA327/Employment!AA327</f>
        <v>47243.465880752665</v>
      </c>
      <c r="AB327" s="1">
        <f>+Payroll!AB327/Employment!AB327</f>
        <v>45607.3066966798</v>
      </c>
      <c r="AC327" s="1">
        <f>+Payroll!AC327/Employment!AC327</f>
        <v>56046.137823294564</v>
      </c>
      <c r="AD327" s="1">
        <f>+Payroll!AD327/Employment!AD327</f>
        <v>50385.649078988448</v>
      </c>
      <c r="AE327" s="1">
        <f>+Payroll!AE327/Employment!AE327</f>
        <v>50380.973442458664</v>
      </c>
      <c r="AF327" s="1">
        <f>+Payroll!AF327/Employment!AF327</f>
        <v>50939.058535839831</v>
      </c>
      <c r="AG327" s="1">
        <f>+Payroll!AG327/Employment!AG327</f>
        <v>54088.766607877718</v>
      </c>
      <c r="AH327" s="1">
        <f>+Payroll!AH327/Employment!AH327</f>
        <v>50909.525282201947</v>
      </c>
    </row>
    <row r="328" spans="1:34" x14ac:dyDescent="0.2">
      <c r="A328">
        <v>327</v>
      </c>
      <c r="C328" s="4" t="s">
        <v>498</v>
      </c>
      <c r="D328" s="5" t="s">
        <v>499</v>
      </c>
      <c r="E328" s="1">
        <f>+Payroll!E328/Employment!E328</f>
        <v>19355.379583746282</v>
      </c>
      <c r="F328" s="1">
        <f>+Payroll!F328/Employment!F328</f>
        <v>20152.37837837838</v>
      </c>
      <c r="G328" s="1">
        <f>+Payroll!G328/Employment!G328</f>
        <v>20703.362778406947</v>
      </c>
      <c r="H328" s="1">
        <f>+Payroll!H328/Employment!H328</f>
        <v>21407.378692333223</v>
      </c>
      <c r="I328" s="1">
        <f>+Payroll!I328/Employment!I328</f>
        <v>22504.700471698114</v>
      </c>
      <c r="J328" s="1">
        <f>+Payroll!J328/Employment!J328</f>
        <v>26191.994582881907</v>
      </c>
      <c r="K328" s="1">
        <f>+Payroll!K328/Employment!K328</f>
        <v>25988.719216417911</v>
      </c>
      <c r="L328" s="1">
        <f>+Payroll!L328/Employment!L328</f>
        <v>29152.788057190915</v>
      </c>
      <c r="M328" s="1">
        <f>+Payroll!M328/Employment!M328</f>
        <v>31410.011316484346</v>
      </c>
      <c r="N328" s="1">
        <f>+Payroll!N328/Employment!N328</f>
        <v>31391.311451495258</v>
      </c>
      <c r="O328" s="1">
        <f>+Payroll!O328/Employment!O328</f>
        <v>31047.590361445782</v>
      </c>
      <c r="P328" s="1">
        <f>+Payroll!P328/Employment!P328</f>
        <v>31397.638409961684</v>
      </c>
      <c r="Q328" s="1">
        <f>+Payroll!Q328/Employment!Q328</f>
        <v>34495.277787091363</v>
      </c>
      <c r="R328" s="1">
        <f>+Payroll!R328/Employment!R328</f>
        <v>38959.438141092738</v>
      </c>
      <c r="S328" s="1">
        <f>+Payroll!S328/Employment!S328</f>
        <v>38791.795164835166</v>
      </c>
      <c r="T328" s="1">
        <f>+Payroll!T328/Employment!T328</f>
        <v>42458.684714702205</v>
      </c>
      <c r="U328" s="1">
        <f>+Payroll!U328/Employment!U328</f>
        <v>42491.880490700438</v>
      </c>
      <c r="V328" s="1">
        <f>+Payroll!V328/Employment!V328</f>
        <v>42698.115013774106</v>
      </c>
      <c r="W328" s="1">
        <f>+Payroll!W328/Employment!W328</f>
        <v>46892.16726296959</v>
      </c>
      <c r="X328" s="1">
        <f>+Payroll!X328/Employment!X328</f>
        <v>46626.197152245346</v>
      </c>
      <c r="Y328" s="1">
        <f>+Payroll!Y328/Employment!Y328</f>
        <v>48966.16821345708</v>
      </c>
      <c r="Z328" s="1">
        <f>+Payroll!Z328/Employment!Z328</f>
        <v>49797.156024430871</v>
      </c>
      <c r="AA328" s="1">
        <f>+Payroll!AA328/Employment!AA328</f>
        <v>49851.585169821105</v>
      </c>
      <c r="AB328" s="1">
        <f>+Payroll!AB328/Employment!AB328</f>
        <v>46038.945135631249</v>
      </c>
      <c r="AC328" s="1">
        <f>+Payroll!AC328/Employment!AC328</f>
        <v>57924.776492890996</v>
      </c>
      <c r="AD328" s="1">
        <f>+Payroll!AD328/Employment!AD328</f>
        <v>51033.045905498569</v>
      </c>
      <c r="AE328" s="1">
        <f>+Payroll!AE328/Employment!AE328</f>
        <v>51181.035675675674</v>
      </c>
      <c r="AF328" s="1">
        <f>+Payroll!AF328/Employment!AF328</f>
        <v>51996.46396023198</v>
      </c>
      <c r="AG328" s="1">
        <f>+Payroll!AG328/Employment!AG328</f>
        <v>55325.003015394381</v>
      </c>
      <c r="AH328" s="1">
        <f>+Payroll!AH328/Employment!AH328</f>
        <v>51927.058219178085</v>
      </c>
    </row>
    <row r="329" spans="1:34" x14ac:dyDescent="0.2">
      <c r="A329">
        <v>328</v>
      </c>
      <c r="C329" s="4" t="s">
        <v>500</v>
      </c>
      <c r="D329" s="5" t="s">
        <v>2208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>
        <f>+Payroll!AB329/Employment!AB329</f>
        <v>30697.164556962027</v>
      </c>
      <c r="AC329" s="1">
        <f>+Payroll!AC329/Employment!AC329</f>
        <v>35308.92</v>
      </c>
      <c r="AD329" s="1">
        <f>+Payroll!AD329/Employment!AD329</f>
        <v>36510.300653594772</v>
      </c>
      <c r="AE329" s="1"/>
      <c r="AF329" s="1"/>
      <c r="AG329" s="1"/>
      <c r="AH329" s="1"/>
    </row>
    <row r="330" spans="1:34" x14ac:dyDescent="0.2">
      <c r="A330">
        <v>329</v>
      </c>
      <c r="C330" s="4" t="s">
        <v>501</v>
      </c>
      <c r="D330" s="5" t="s">
        <v>2209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>
        <f>+Payroll!AB330/Employment!AB330</f>
        <v>35368.281690140844</v>
      </c>
      <c r="AC330" s="1">
        <f>+Payroll!AC330/Employment!AC330</f>
        <v>31170.025316455696</v>
      </c>
      <c r="AD330" s="1"/>
      <c r="AE330" s="1"/>
      <c r="AF330" s="1"/>
      <c r="AG330" s="1"/>
      <c r="AH330" s="1"/>
    </row>
    <row r="331" spans="1:34" x14ac:dyDescent="0.2">
      <c r="A331">
        <v>330</v>
      </c>
      <c r="C331" s="4" t="s">
        <v>502</v>
      </c>
      <c r="D331" s="5" t="s">
        <v>2210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>
        <f>+Payroll!R331/Employment!R331</f>
        <v>27155.627906976744</v>
      </c>
      <c r="S331" s="1"/>
      <c r="T331" s="1">
        <f>+Payroll!T331/Employment!T331</f>
        <v>22394.976744186046</v>
      </c>
      <c r="U331" s="1">
        <f>+Payroll!U331/Employment!U331</f>
        <v>26531.78947368421</v>
      </c>
      <c r="V331" s="1">
        <f>+Payroll!V331/Employment!V331</f>
        <v>29260.363636363636</v>
      </c>
      <c r="W331" s="1">
        <f>+Payroll!W331/Employment!W331</f>
        <v>27757.052631578947</v>
      </c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x14ac:dyDescent="0.2">
      <c r="A332">
        <v>331</v>
      </c>
      <c r="C332" s="4" t="s">
        <v>503</v>
      </c>
      <c r="D332" s="5" t="s">
        <v>2211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>
        <f>+Payroll!R332/Employment!R332</f>
        <v>27155.627906976744</v>
      </c>
      <c r="S332" s="1"/>
      <c r="T332" s="1">
        <f>+Payroll!T332/Employment!T332</f>
        <v>22394.976744186046</v>
      </c>
      <c r="U332" s="1">
        <f>+Payroll!U332/Employment!U332</f>
        <v>26531.78947368421</v>
      </c>
      <c r="V332" s="1">
        <f>+Payroll!V332/Employment!V332</f>
        <v>29260.363636363636</v>
      </c>
      <c r="W332" s="1">
        <f>+Payroll!W332/Employment!W332</f>
        <v>27757.052631578947</v>
      </c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x14ac:dyDescent="0.2">
      <c r="A333">
        <v>332</v>
      </c>
      <c r="C333" s="4" t="s">
        <v>504</v>
      </c>
      <c r="D333" s="5" t="s">
        <v>505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>
        <f>+Payroll!AH333/Employment!AH333</f>
        <v>46904.078431372553</v>
      </c>
    </row>
    <row r="334" spans="1:34" x14ac:dyDescent="0.2">
      <c r="A334">
        <v>333</v>
      </c>
      <c r="C334" s="4" t="s">
        <v>506</v>
      </c>
      <c r="D334" s="5" t="s">
        <v>2212</v>
      </c>
      <c r="E334" s="1"/>
      <c r="F334" s="1"/>
      <c r="G334" s="1">
        <f>+Payroll!G334/Employment!G334</f>
        <v>34908</v>
      </c>
      <c r="H334" s="1">
        <f>+Payroll!H334/Employment!H334</f>
        <v>31849.444444444445</v>
      </c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>
        <f>+Payroll!V334/Employment!V334</f>
        <v>71866.051094890514</v>
      </c>
      <c r="W334" s="1">
        <f>+Payroll!W334/Employment!W334</f>
        <v>77238.238046795523</v>
      </c>
      <c r="X334" s="1">
        <f>+Payroll!X334/Employment!X334</f>
        <v>72711.36452665941</v>
      </c>
      <c r="Y334" s="1">
        <f>+Payroll!Y334/Employment!Y334</f>
        <v>82642.910866910868</v>
      </c>
      <c r="Z334" s="1">
        <f>+Payroll!Z334/Employment!Z334</f>
        <v>94121.924183006529</v>
      </c>
      <c r="AA334" s="1">
        <f>+Payroll!AA334/Employment!AA334</f>
        <v>81608.424437299036</v>
      </c>
      <c r="AB334" s="1">
        <f>+Payroll!AB334/Employment!AB334</f>
        <v>60095.359599749841</v>
      </c>
      <c r="AC334" s="1">
        <f>+Payroll!AC334/Employment!AC334</f>
        <v>83757.927063339725</v>
      </c>
      <c r="AD334" s="1">
        <f>+Payroll!AD334/Employment!AD334</f>
        <v>57568.240756663799</v>
      </c>
      <c r="AE334" s="1">
        <f>+Payroll!AE334/Employment!AE334</f>
        <v>55691.298933901919</v>
      </c>
      <c r="AF334" s="1">
        <f>+Payroll!AF334/Employment!AF334</f>
        <v>54769.516221765916</v>
      </c>
      <c r="AG334" s="1">
        <f>+Payroll!AG334/Employment!AG334</f>
        <v>61417.240333586051</v>
      </c>
      <c r="AH334" s="1">
        <f>+Payroll!AH334/Employment!AH334</f>
        <v>51006.233478432921</v>
      </c>
    </row>
    <row r="335" spans="1:34" x14ac:dyDescent="0.2">
      <c r="A335">
        <v>334</v>
      </c>
      <c r="C335" s="4" t="s">
        <v>507</v>
      </c>
      <c r="D335" s="5" t="s">
        <v>508</v>
      </c>
      <c r="E335" s="1">
        <f>+Payroll!E335/Employment!E335</f>
        <v>18969.21395655036</v>
      </c>
      <c r="F335" s="1">
        <f>+Payroll!F335/Employment!F335</f>
        <v>19648.444996892478</v>
      </c>
      <c r="G335" s="1">
        <f>+Payroll!G335/Employment!G335</f>
        <v>20683.517162471395</v>
      </c>
      <c r="H335" s="1">
        <f>+Payroll!H335/Employment!H335</f>
        <v>21259.343051506316</v>
      </c>
      <c r="I335" s="1">
        <f>+Payroll!I335/Employment!I335</f>
        <v>21639.449814126394</v>
      </c>
      <c r="J335" s="1">
        <f>+Payroll!J335/Employment!J335</f>
        <v>24269.26113671275</v>
      </c>
      <c r="K335" s="1">
        <f>+Payroll!K335/Employment!K335</f>
        <v>22039.664875118557</v>
      </c>
      <c r="L335" s="1">
        <f>+Payroll!L335/Employment!L335</f>
        <v>24680.824085005905</v>
      </c>
      <c r="M335" s="1">
        <f>+Payroll!M335/Employment!M335</f>
        <v>27264.625924910935</v>
      </c>
      <c r="N335" s="1">
        <f>+Payroll!N335/Employment!N335</f>
        <v>27960.694864048339</v>
      </c>
      <c r="O335" s="1">
        <f>+Payroll!O335/Employment!O335</f>
        <v>28806.541239411501</v>
      </c>
      <c r="P335" s="1">
        <f>+Payroll!P335/Employment!P335</f>
        <v>29357.97770552717</v>
      </c>
      <c r="Q335" s="1">
        <f>+Payroll!Q335/Employment!Q335</f>
        <v>31232.30591932949</v>
      </c>
      <c r="R335" s="1">
        <f>+Payroll!R335/Employment!R335</f>
        <v>33260.032219570407</v>
      </c>
      <c r="S335" s="1">
        <f>+Payroll!S335/Employment!S335</f>
        <v>33278.349423855499</v>
      </c>
      <c r="T335" s="1">
        <f>+Payroll!T335/Employment!T335</f>
        <v>36614.487550665894</v>
      </c>
      <c r="U335" s="1">
        <f>+Payroll!U335/Employment!U335</f>
        <v>35923.560572687224</v>
      </c>
      <c r="V335" s="1">
        <f>+Payroll!V335/Employment!V335</f>
        <v>36444.113717128639</v>
      </c>
      <c r="W335" s="1">
        <f>+Payroll!W335/Employment!W335</f>
        <v>38592.923905723903</v>
      </c>
      <c r="X335" s="1">
        <f>+Payroll!X335/Employment!X335</f>
        <v>38748.001784121319</v>
      </c>
      <c r="Y335" s="1">
        <f>+Payroll!Y335/Employment!Y335</f>
        <v>39924.621800947869</v>
      </c>
      <c r="Z335" s="1">
        <f>+Payroll!Z335/Employment!Z335</f>
        <v>39627.567567567567</v>
      </c>
      <c r="AA335" s="1">
        <f>+Payroll!AA335/Employment!AA335</f>
        <v>41010.991655687307</v>
      </c>
      <c r="AB335" s="1">
        <f>+Payroll!AB335/Employment!AB335</f>
        <v>42281.070471249463</v>
      </c>
      <c r="AC335" s="1">
        <f>+Payroll!AC335/Employment!AC335</f>
        <v>44241.532818532818</v>
      </c>
      <c r="AD335" s="1">
        <f>+Payroll!AD335/Employment!AD335</f>
        <v>48773.57261956999</v>
      </c>
      <c r="AE335" s="1">
        <f>+Payroll!AE335/Employment!AE335</f>
        <v>45562.806153846155</v>
      </c>
      <c r="AF335" s="1">
        <f>+Payroll!AF335/Employment!AF335</f>
        <v>50489.911659371268</v>
      </c>
      <c r="AG335" s="1">
        <f>+Payroll!AG335/Employment!AG335</f>
        <v>52500.822384428226</v>
      </c>
      <c r="AH335" s="1">
        <f>+Payroll!AH335/Employment!AH335</f>
        <v>52421.103840682787</v>
      </c>
    </row>
    <row r="336" spans="1:34" x14ac:dyDescent="0.2">
      <c r="A336">
        <v>335</v>
      </c>
      <c r="C336" s="4" t="s">
        <v>509</v>
      </c>
      <c r="D336" s="5" t="s">
        <v>510</v>
      </c>
      <c r="E336" s="1">
        <f>+Payroll!E336/Employment!E336</f>
        <v>19835.370904325031</v>
      </c>
      <c r="F336" s="1">
        <f>+Payroll!F336/Employment!F336</f>
        <v>19108.364937388193</v>
      </c>
      <c r="G336" s="1">
        <f>+Payroll!G336/Employment!G336</f>
        <v>20561.81551976574</v>
      </c>
      <c r="H336" s="1">
        <f>+Payroll!H336/Employment!H336</f>
        <v>20904.51867219917</v>
      </c>
      <c r="I336" s="1">
        <f>+Payroll!I336/Employment!I336</f>
        <v>20914.273356401383</v>
      </c>
      <c r="J336" s="1">
        <f>+Payroll!J336/Employment!J336</f>
        <v>21330.996323529413</v>
      </c>
      <c r="K336" s="1">
        <f>+Payroll!K336/Employment!K336</f>
        <v>18858.064212999216</v>
      </c>
      <c r="L336" s="1">
        <f>+Payroll!L336/Employment!L336</f>
        <v>22062.321489001693</v>
      </c>
      <c r="M336" s="1">
        <f>+Payroll!M336/Employment!M336</f>
        <v>23849.431417624521</v>
      </c>
      <c r="N336" s="1">
        <f>+Payroll!N336/Employment!N336</f>
        <v>25552.454399999999</v>
      </c>
      <c r="O336" s="1">
        <f>+Payroll!O336/Employment!O336</f>
        <v>27186.727695888287</v>
      </c>
      <c r="P336" s="1">
        <f>+Payroll!P336/Employment!P336</f>
        <v>28377.596199524942</v>
      </c>
      <c r="Q336" s="1">
        <f>+Payroll!Q336/Employment!Q336</f>
        <v>28887.303498779496</v>
      </c>
      <c r="R336" s="1">
        <f>+Payroll!R336/Employment!R336</f>
        <v>29169.6122605364</v>
      </c>
      <c r="S336" s="1">
        <f>+Payroll!S336/Employment!S336</f>
        <v>28650.741506646973</v>
      </c>
      <c r="T336" s="1">
        <f>+Payroll!T336/Employment!T336</f>
        <v>31997.708879184862</v>
      </c>
      <c r="U336" s="1">
        <f>+Payroll!U336/Employment!U336</f>
        <v>32686.229835831549</v>
      </c>
      <c r="V336" s="1">
        <f>+Payroll!V336/Employment!V336</f>
        <v>32056.888549618321</v>
      </c>
      <c r="W336" s="1">
        <f>+Payroll!W336/Employment!W336</f>
        <v>33763.536</v>
      </c>
      <c r="X336" s="1">
        <f>+Payroll!X336/Employment!X336</f>
        <v>38290.220994475138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x14ac:dyDescent="0.2">
      <c r="A337">
        <v>336</v>
      </c>
      <c r="C337" s="4" t="s">
        <v>511</v>
      </c>
      <c r="D337" s="5" t="s">
        <v>512</v>
      </c>
      <c r="E337" s="1">
        <f>+Payroll!E337/Employment!E337</f>
        <v>18095.037037037036</v>
      </c>
      <c r="F337" s="1">
        <f>+Payroll!F337/Employment!F337</f>
        <v>19935.973333333332</v>
      </c>
      <c r="G337" s="1">
        <f>+Payroll!G337/Employment!G337</f>
        <v>20742.090056285178</v>
      </c>
      <c r="H337" s="1">
        <f>+Payroll!H337/Employment!H337</f>
        <v>21572.00365630713</v>
      </c>
      <c r="I337" s="1">
        <f>+Payroll!I337/Employment!I337</f>
        <v>22302.140711462449</v>
      </c>
      <c r="J337" s="1">
        <f>+Payroll!J337/Employment!J337</f>
        <v>26395.400660066007</v>
      </c>
      <c r="K337" s="1">
        <f>+Payroll!K337/Employment!K337</f>
        <v>24206.743766578249</v>
      </c>
      <c r="L337" s="1">
        <f>+Payroll!L337/Employment!L337</f>
        <v>26107.517241379312</v>
      </c>
      <c r="M337" s="1">
        <f>+Payroll!M337/Employment!M337</f>
        <v>29166.003412969283</v>
      </c>
      <c r="N337" s="1">
        <f>+Payroll!N337/Employment!N337</f>
        <v>29066.609845701689</v>
      </c>
      <c r="O337" s="1">
        <f>+Payroll!O337/Employment!O337</f>
        <v>29468.852315394244</v>
      </c>
      <c r="P337" s="1">
        <f>+Payroll!P337/Employment!P337</f>
        <v>29764.88596779494</v>
      </c>
      <c r="Q337" s="1">
        <f>+Payroll!Q337/Employment!Q337</f>
        <v>32372.251650485436</v>
      </c>
      <c r="R337" s="1">
        <f>+Payroll!R337/Employment!R337</f>
        <v>35849.087128712868</v>
      </c>
      <c r="S337" s="1">
        <f>+Payroll!S337/Employment!S337</f>
        <v>36643.778741865506</v>
      </c>
      <c r="T337" s="1">
        <f>+Payroll!T337/Employment!T337</f>
        <v>39645.164824603555</v>
      </c>
      <c r="U337" s="1">
        <f>+Payroll!U337/Employment!U337</f>
        <v>37939.5</v>
      </c>
      <c r="V337" s="1">
        <f>+Payroll!V337/Employment!V337</f>
        <v>38290.75724137931</v>
      </c>
      <c r="W337" s="1">
        <f>+Payroll!W337/Employment!W337</f>
        <v>40757.638406537284</v>
      </c>
      <c r="X337" s="1">
        <f>+Payroll!X337/Employment!X337</f>
        <v>38257.076178960095</v>
      </c>
      <c r="Y337" s="1">
        <f>+Payroll!Y337/Employment!Y337</f>
        <v>40432.690614136729</v>
      </c>
      <c r="Z337" s="1">
        <f>+Payroll!Z337/Employment!Z337</f>
        <v>40670.582514226589</v>
      </c>
      <c r="AA337" s="1">
        <f>+Payroll!AA337/Employment!AA337</f>
        <v>41935.814702920441</v>
      </c>
      <c r="AB337" s="1">
        <f>+Payroll!AB337/Employment!AB337</f>
        <v>43673.528520949018</v>
      </c>
      <c r="AC337" s="1">
        <f>+Payroll!AC337/Employment!AC337</f>
        <v>45911.759364358681</v>
      </c>
      <c r="AD337" s="1">
        <f>+Payroll!AD337/Employment!AD337</f>
        <v>50579.496281606349</v>
      </c>
      <c r="AE337" s="1">
        <f>+Payroll!AE337/Employment!AE337</f>
        <v>44912.091449474166</v>
      </c>
      <c r="AF337" s="1">
        <f>+Payroll!AF337/Employment!AF337</f>
        <v>49606.876553438276</v>
      </c>
      <c r="AG337" s="1">
        <f>+Payroll!AG337/Employment!AG337</f>
        <v>51594.499575191163</v>
      </c>
      <c r="AH337" s="1">
        <f>+Payroll!AH337/Employment!AH337</f>
        <v>51008.615692153922</v>
      </c>
    </row>
    <row r="338" spans="1:34" x14ac:dyDescent="0.2">
      <c r="A338">
        <v>337</v>
      </c>
      <c r="C338" s="4" t="s">
        <v>513</v>
      </c>
      <c r="D338" s="5" t="s">
        <v>514</v>
      </c>
      <c r="E338" s="1">
        <f>+Payroll!E338/Employment!E338</f>
        <v>12539.747747747748</v>
      </c>
      <c r="F338" s="1">
        <f>+Payroll!F338/Employment!F338</f>
        <v>16158.801932367151</v>
      </c>
      <c r="G338" s="1">
        <f>+Payroll!G338/Employment!G338</f>
        <v>16256.586666666666</v>
      </c>
      <c r="H338" s="1">
        <f>+Payroll!H338/Employment!H338</f>
        <v>19083.255060728745</v>
      </c>
      <c r="I338" s="1">
        <f>+Payroll!I338/Employment!I338</f>
        <v>19321.103448275862</v>
      </c>
      <c r="J338" s="1">
        <f>+Payroll!J338/Employment!J338</f>
        <v>25159.446808510638</v>
      </c>
      <c r="K338" s="1">
        <f>+Payroll!K338/Employment!K338</f>
        <v>26822.786885245903</v>
      </c>
      <c r="L338" s="1">
        <f>+Payroll!L338/Employment!L338</f>
        <v>25622.123456790123</v>
      </c>
      <c r="M338" s="1">
        <f>+Payroll!M338/Employment!M338</f>
        <v>21698.886446886449</v>
      </c>
      <c r="N338" s="1">
        <f>+Payroll!N338/Employment!N338</f>
        <v>29673.699999999997</v>
      </c>
      <c r="O338" s="1">
        <f>+Payroll!O338/Employment!O338</f>
        <v>31140.75</v>
      </c>
      <c r="P338" s="1">
        <f>+Payroll!P338/Employment!P338</f>
        <v>33872.977777777778</v>
      </c>
      <c r="Q338" s="1">
        <f>+Payroll!Q338/Employment!Q338</f>
        <v>33772.298850574713</v>
      </c>
      <c r="R338" s="1">
        <f>+Payroll!R338/Employment!R338</f>
        <v>35496.184615384613</v>
      </c>
      <c r="S338" s="1">
        <f>+Payroll!S338/Employment!S338</f>
        <v>36061.700934579436</v>
      </c>
      <c r="T338" s="1">
        <f>+Payroll!T338/Employment!T338</f>
        <v>40572.078817733993</v>
      </c>
      <c r="U338" s="1">
        <f>+Payroll!U338/Employment!U338</f>
        <v>33222</v>
      </c>
      <c r="V338" s="1">
        <f>+Payroll!V338/Employment!V338</f>
        <v>29895.326460481101</v>
      </c>
      <c r="W338" s="1">
        <f>+Payroll!W338/Employment!W338</f>
        <v>30457.446640316204</v>
      </c>
      <c r="X338" s="1">
        <f>+Payroll!X338/Employment!X338</f>
        <v>29485.829702970295</v>
      </c>
      <c r="Y338" s="1">
        <f>+Payroll!Y338/Employment!Y338</f>
        <v>27752.642487046633</v>
      </c>
      <c r="Z338" s="1">
        <f>+Payroll!Z338/Employment!Z338</f>
        <v>27678.447058823531</v>
      </c>
      <c r="AA338" s="1">
        <f>+Payroll!AA338/Employment!AA338</f>
        <v>29033.088288288287</v>
      </c>
      <c r="AB338" s="1">
        <f>+Payroll!AB338/Employment!AB338</f>
        <v>40662.626168224298</v>
      </c>
      <c r="AC338" s="1">
        <f>+Payroll!AC338/Employment!AC338</f>
        <v>35582.349075975362</v>
      </c>
      <c r="AD338" s="1">
        <f>+Payroll!AD338/Employment!AD338</f>
        <v>41997.699346405228</v>
      </c>
      <c r="AE338" s="1">
        <f>+Payroll!AE338/Employment!AE338</f>
        <v>40220</v>
      </c>
      <c r="AF338" s="1">
        <f>+Payroll!AF338/Employment!AF338</f>
        <v>38301.768172888012</v>
      </c>
      <c r="AG338" s="1">
        <f>+Payroll!AG338/Employment!AG338</f>
        <v>38602.632206759445</v>
      </c>
      <c r="AH338" s="1">
        <f>+Payroll!AH338/Employment!AH338</f>
        <v>41432.02551834131</v>
      </c>
    </row>
    <row r="339" spans="1:34" x14ac:dyDescent="0.2">
      <c r="A339">
        <v>338</v>
      </c>
      <c r="C339" s="4" t="s">
        <v>515</v>
      </c>
      <c r="D339" s="5" t="s">
        <v>2213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>
        <f>+Payroll!P339/Employment!P339</f>
        <v>29961.272727272728</v>
      </c>
      <c r="Q339" s="1"/>
      <c r="R339" s="1"/>
      <c r="S339" s="1"/>
      <c r="T339" s="1"/>
      <c r="U339" s="1">
        <f>+Payroll!U339/Employment!U339</f>
        <v>27149.599999999999</v>
      </c>
      <c r="V339" s="1">
        <f>+Payroll!V339/Employment!V339</f>
        <v>25578.822641509432</v>
      </c>
      <c r="W339" s="1">
        <f>+Payroll!W339/Employment!W339</f>
        <v>26694.066420664207</v>
      </c>
      <c r="X339" s="1">
        <f>+Payroll!X339/Employment!X339</f>
        <v>26879.018633540374</v>
      </c>
      <c r="Y339" s="1">
        <f>+Payroll!Y339/Employment!Y339</f>
        <v>26504.172248803829</v>
      </c>
      <c r="Z339" s="1">
        <f>+Payroll!Z339/Employment!Z339</f>
        <v>24482.403755868545</v>
      </c>
      <c r="AA339" s="1">
        <f>+Payroll!AA339/Employment!AA339</f>
        <v>26899.113513513512</v>
      </c>
      <c r="AB339" s="1">
        <f>+Payroll!AB339/Employment!AB339</f>
        <v>47726.714285714283</v>
      </c>
      <c r="AC339" s="1"/>
      <c r="AD339" s="1"/>
      <c r="AE339" s="1"/>
      <c r="AF339" s="1"/>
      <c r="AG339" s="1"/>
      <c r="AH339" s="1"/>
    </row>
    <row r="340" spans="1:34" x14ac:dyDescent="0.2">
      <c r="A340">
        <v>339</v>
      </c>
      <c r="C340" s="4" t="s">
        <v>516</v>
      </c>
      <c r="D340" s="5" t="s">
        <v>2213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>
        <f>+Payroll!P340/Employment!P340</f>
        <v>29961.272727272728</v>
      </c>
      <c r="Q340" s="1"/>
      <c r="R340" s="1"/>
      <c r="S340" s="1"/>
      <c r="T340" s="1"/>
      <c r="U340" s="1">
        <f>+Payroll!U340/Employment!U340</f>
        <v>27149.599999999999</v>
      </c>
      <c r="V340" s="1">
        <f>+Payroll!V340/Employment!V340</f>
        <v>25578.822641509432</v>
      </c>
      <c r="W340" s="1">
        <f>+Payroll!W340/Employment!W340</f>
        <v>26694.066420664207</v>
      </c>
      <c r="X340" s="1">
        <f>+Payroll!X340/Employment!X340</f>
        <v>26879.018633540374</v>
      </c>
      <c r="Y340" s="1">
        <f>+Payroll!Y340/Employment!Y340</f>
        <v>26504.172248803829</v>
      </c>
      <c r="Z340" s="1">
        <f>+Payroll!Z340/Employment!Z340</f>
        <v>24482.403755868545</v>
      </c>
      <c r="AA340" s="1">
        <f>+Payroll!AA340/Employment!AA340</f>
        <v>26899.113513513512</v>
      </c>
      <c r="AB340" s="1">
        <f>+Payroll!AB340/Employment!AB340</f>
        <v>47726.714285714283</v>
      </c>
      <c r="AC340" s="1"/>
      <c r="AD340" s="1"/>
      <c r="AE340" s="1"/>
      <c r="AF340" s="1"/>
      <c r="AG340" s="1"/>
      <c r="AH340" s="1"/>
    </row>
    <row r="341" spans="1:34" x14ac:dyDescent="0.2">
      <c r="A341">
        <v>340</v>
      </c>
      <c r="C341" s="4" t="s">
        <v>517</v>
      </c>
      <c r="D341" s="5" t="s">
        <v>518</v>
      </c>
      <c r="E341" s="1"/>
      <c r="F341" s="1">
        <f>+Payroll!F341/Employment!F341</f>
        <v>16406.01047120419</v>
      </c>
      <c r="G341" s="1">
        <f>+Payroll!G341/Employment!G341</f>
        <v>16188.254545454545</v>
      </c>
      <c r="H341" s="1">
        <f>+Payroll!H341/Employment!H341</f>
        <v>19026.930041152264</v>
      </c>
      <c r="I341" s="1">
        <f>+Payroll!I341/Employment!I341</f>
        <v>17679.571428571428</v>
      </c>
      <c r="J341" s="1"/>
      <c r="K341" s="1"/>
      <c r="L341" s="1"/>
      <c r="M341" s="1"/>
      <c r="N341" s="1"/>
      <c r="O341" s="1"/>
      <c r="P341" s="1"/>
      <c r="Q341" s="1">
        <f>+Payroll!Q341/Employment!Q341</f>
        <v>32563</v>
      </c>
      <c r="R341" s="1"/>
      <c r="S341" s="1"/>
      <c r="T341" s="1"/>
      <c r="U341" s="1">
        <f>+Payroll!U341/Employment!U341</f>
        <v>29381.558139534885</v>
      </c>
      <c r="V341" s="1">
        <f>+Payroll!V341/Employment!V341</f>
        <v>35119.870967741932</v>
      </c>
      <c r="W341" s="1">
        <f>+Payroll!W341/Employment!W341</f>
        <v>34500.771428571432</v>
      </c>
      <c r="X341" s="1">
        <f>+Payroll!X341/Employment!X341</f>
        <v>30444.391608391608</v>
      </c>
      <c r="Y341" s="1"/>
      <c r="Z341" s="1"/>
      <c r="AA341" s="1"/>
      <c r="AB341" s="1"/>
      <c r="AC341" s="1">
        <f>+Payroll!AC341/Employment!AC341</f>
        <v>31258.75</v>
      </c>
      <c r="AD341" s="1">
        <f>+Payroll!AD341/Employment!AD341</f>
        <v>39445.279461279461</v>
      </c>
      <c r="AE341" s="1">
        <f>+Payroll!AE341/Employment!AE341</f>
        <v>38918.32797427653</v>
      </c>
      <c r="AF341" s="1">
        <f>+Payroll!AF341/Employment!AF341</f>
        <v>35798.743169398906</v>
      </c>
      <c r="AG341" s="1">
        <f>+Payroll!AG341/Employment!AG341</f>
        <v>37597.617283950618</v>
      </c>
      <c r="AH341" s="1">
        <f>+Payroll!AH341/Employment!AH341</f>
        <v>42298.974025974028</v>
      </c>
    </row>
    <row r="342" spans="1:34" x14ac:dyDescent="0.2">
      <c r="A342">
        <v>341</v>
      </c>
      <c r="C342" s="4" t="s">
        <v>519</v>
      </c>
      <c r="D342" s="5" t="s">
        <v>520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>
        <f>+Payroll!AF342/Employment!AF342</f>
        <v>36024.414985590782</v>
      </c>
      <c r="AG342" s="1">
        <f>+Payroll!AG342/Employment!AG342</f>
        <v>38094.870431893687</v>
      </c>
      <c r="AH342" s="1">
        <f>+Payroll!AH342/Employment!AH342</f>
        <v>41533.839721254357</v>
      </c>
    </row>
    <row r="343" spans="1:34" x14ac:dyDescent="0.2">
      <c r="A343">
        <v>342</v>
      </c>
      <c r="C343" s="4" t="s">
        <v>521</v>
      </c>
      <c r="D343" s="5" t="s">
        <v>522</v>
      </c>
      <c r="E343" s="1"/>
      <c r="F343" s="1">
        <f>+Payroll!F343/Employment!F343</f>
        <v>16406.01047120419</v>
      </c>
      <c r="G343" s="1">
        <f>+Payroll!G343/Employment!G343</f>
        <v>16188.254545454545</v>
      </c>
      <c r="H343" s="1">
        <f>+Payroll!H343/Employment!H343</f>
        <v>19026.930041152264</v>
      </c>
      <c r="I343" s="1">
        <f>+Payroll!I343/Employment!I343</f>
        <v>17679.571428571428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>
        <f>+Payroll!U343/Employment!U343</f>
        <v>44284.108108108107</v>
      </c>
      <c r="V343" s="1"/>
      <c r="W343" s="1"/>
      <c r="X343" s="1"/>
      <c r="Y343" s="1"/>
      <c r="Z343" s="1"/>
      <c r="AA343" s="1"/>
      <c r="AB343" s="1"/>
      <c r="AC343" s="1"/>
      <c r="AD343" s="1">
        <f>+Payroll!AD343/Employment!AD343</f>
        <v>73075.272727272721</v>
      </c>
      <c r="AE343" s="1">
        <f>+Payroll!AE343/Employment!AE343</f>
        <v>89675.6</v>
      </c>
      <c r="AF343" s="1"/>
      <c r="AG343" s="1"/>
      <c r="AH343" s="1"/>
    </row>
    <row r="344" spans="1:34" x14ac:dyDescent="0.2">
      <c r="A344">
        <v>343</v>
      </c>
      <c r="C344" s="4" t="s">
        <v>523</v>
      </c>
      <c r="D344" s="5" t="s">
        <v>524</v>
      </c>
      <c r="E344" s="1">
        <f>+Payroll!E344/Employment!E344</f>
        <v>21088.483786152497</v>
      </c>
      <c r="F344" s="1">
        <f>+Payroll!F344/Employment!F344</f>
        <v>21979.886923970571</v>
      </c>
      <c r="G344" s="1">
        <f>+Payroll!G344/Employment!G344</f>
        <v>25441.96819085487</v>
      </c>
      <c r="H344" s="1">
        <f>+Payroll!H344/Employment!H344</f>
        <v>26641.559994564479</v>
      </c>
      <c r="I344" s="1">
        <f>+Payroll!I344/Employment!I344</f>
        <v>28454.506411868242</v>
      </c>
      <c r="J344" s="1">
        <f>+Payroll!J344/Employment!J344</f>
        <v>32615.195049387123</v>
      </c>
      <c r="K344" s="1">
        <f>+Payroll!K344/Employment!K344</f>
        <v>34417.380999668982</v>
      </c>
      <c r="L344" s="1">
        <f>+Payroll!L344/Employment!L344</f>
        <v>35194.446723885281</v>
      </c>
      <c r="M344" s="1">
        <f>+Payroll!M344/Employment!M344</f>
        <v>35920.956599110235</v>
      </c>
      <c r="N344" s="1">
        <f>+Payroll!N344/Employment!N344</f>
        <v>39041.021284336908</v>
      </c>
      <c r="O344" s="1">
        <f>+Payroll!O344/Employment!O344</f>
        <v>39600.478942462505</v>
      </c>
      <c r="P344" s="1">
        <f>+Payroll!P344/Employment!P344</f>
        <v>43278.73713794988</v>
      </c>
      <c r="Q344" s="1">
        <f>+Payroll!Q344/Employment!Q344</f>
        <v>41640.903918062104</v>
      </c>
      <c r="R344" s="1">
        <f>+Payroll!R344/Employment!R344</f>
        <v>43634.100405260113</v>
      </c>
      <c r="S344" s="1">
        <f>+Payroll!S344/Employment!S344</f>
        <v>43648.803716216215</v>
      </c>
      <c r="T344" s="1">
        <f>+Payroll!T344/Employment!T344</f>
        <v>50163.106466809419</v>
      </c>
      <c r="U344" s="1">
        <f>+Payroll!U344/Employment!U344</f>
        <v>51500.396800527749</v>
      </c>
      <c r="V344" s="1">
        <f>+Payroll!V344/Employment!V344</f>
        <v>51388.531330749356</v>
      </c>
      <c r="W344" s="1">
        <f>+Payroll!W344/Employment!W344</f>
        <v>51315.265291916818</v>
      </c>
      <c r="X344" s="1">
        <f>+Payroll!X344/Employment!X344</f>
        <v>49349.598846193468</v>
      </c>
      <c r="Y344" s="1">
        <f>+Payroll!Y344/Employment!Y344</f>
        <v>44392.684069285191</v>
      </c>
      <c r="Z344" s="1">
        <f>+Payroll!Z344/Employment!Z344</f>
        <v>45531.852576335878</v>
      </c>
      <c r="AA344" s="1">
        <f>+Payroll!AA344/Employment!AA344</f>
        <v>46462.319151216376</v>
      </c>
      <c r="AB344" s="1">
        <f>+Payroll!AB344/Employment!AB344</f>
        <v>49458.018163471243</v>
      </c>
      <c r="AC344" s="1">
        <f>+Payroll!AC344/Employment!AC344</f>
        <v>52927.552785352549</v>
      </c>
      <c r="AD344" s="1">
        <f>+Payroll!AD344/Employment!AD344</f>
        <v>54488.758729276648</v>
      </c>
      <c r="AE344" s="1">
        <f>+Payroll!AE344/Employment!AE344</f>
        <v>55526.721730580139</v>
      </c>
      <c r="AF344" s="1">
        <f>+Payroll!AF344/Employment!AF344</f>
        <v>57801.354513621998</v>
      </c>
      <c r="AG344" s="1">
        <f>+Payroll!AG344/Employment!AG344</f>
        <v>59336.240367739243</v>
      </c>
      <c r="AH344" s="1">
        <f>+Payroll!AH344/Employment!AH344</f>
        <v>61389.647676555527</v>
      </c>
    </row>
    <row r="345" spans="1:34" x14ac:dyDescent="0.2">
      <c r="A345">
        <v>344</v>
      </c>
      <c r="C345" s="4" t="s">
        <v>525</v>
      </c>
      <c r="D345" s="5" t="s">
        <v>2214</v>
      </c>
      <c r="E345" s="1">
        <f>+Payroll!E345/Employment!E345</f>
        <v>15271.008902077152</v>
      </c>
      <c r="F345" s="1">
        <f>+Payroll!F345/Employment!F345</f>
        <v>14792.119607843137</v>
      </c>
      <c r="G345" s="1">
        <f>+Payroll!G345/Employment!G345</f>
        <v>17018.566037735851</v>
      </c>
      <c r="H345" s="1">
        <f>+Payroll!H345/Employment!H345</f>
        <v>18113.189620758483</v>
      </c>
      <c r="I345" s="1">
        <f>+Payroll!I345/Employment!I345</f>
        <v>20631.053701015964</v>
      </c>
      <c r="J345" s="1">
        <f>+Payroll!J345/Employment!J345</f>
        <v>22752.248704663212</v>
      </c>
      <c r="K345" s="1">
        <f>+Payroll!K345/Employment!K345</f>
        <v>24114.550553505534</v>
      </c>
      <c r="L345" s="1">
        <f>+Payroll!L345/Employment!L345</f>
        <v>23015.491856677523</v>
      </c>
      <c r="M345" s="1">
        <f>+Payroll!M345/Employment!M345</f>
        <v>24982.081855388813</v>
      </c>
      <c r="N345" s="1">
        <f>+Payroll!N345/Employment!N345</f>
        <v>25683.118692253021</v>
      </c>
      <c r="O345" s="1">
        <f>+Payroll!O345/Employment!O345</f>
        <v>26491.026227303297</v>
      </c>
      <c r="P345" s="1">
        <f>+Payroll!P345/Employment!P345</f>
        <v>30006.76730869339</v>
      </c>
      <c r="Q345" s="1">
        <f>+Payroll!Q345/Employment!Q345</f>
        <v>34217.049944506107</v>
      </c>
      <c r="R345" s="1">
        <f>+Payroll!R345/Employment!R345</f>
        <v>35004.322615803816</v>
      </c>
      <c r="S345" s="1">
        <f>+Payroll!S345/Employment!S345</f>
        <v>33670.798314268512</v>
      </c>
      <c r="T345" s="1">
        <f>+Payroll!T345/Employment!T345</f>
        <v>34823.887736424651</v>
      </c>
      <c r="U345" s="1">
        <f>+Payroll!U345/Employment!U345</f>
        <v>37159.983183183183</v>
      </c>
      <c r="V345" s="1">
        <f>+Payroll!V345/Employment!V345</f>
        <v>38620.391875746711</v>
      </c>
      <c r="W345" s="1">
        <f>+Payroll!W345/Employment!W345</f>
        <v>37287.263980757663</v>
      </c>
      <c r="X345" s="1">
        <f>+Payroll!X345/Employment!X345</f>
        <v>39435.426195426197</v>
      </c>
      <c r="Y345" s="1">
        <f>+Payroll!Y345/Employment!Y345</f>
        <v>42460.490322580648</v>
      </c>
      <c r="Z345" s="1">
        <f>+Payroll!Z345/Employment!Z345</f>
        <v>44024.416267942586</v>
      </c>
      <c r="AA345" s="1">
        <f>+Payroll!AA345/Employment!AA345</f>
        <v>44906.887714663142</v>
      </c>
      <c r="AB345" s="1">
        <f>+Payroll!AB345/Employment!AB345</f>
        <v>47169.880247763249</v>
      </c>
      <c r="AC345" s="1">
        <f>+Payroll!AC345/Employment!AC345</f>
        <v>49981.248442906573</v>
      </c>
      <c r="AD345" s="1">
        <f>+Payroll!AD345/Employment!AD345</f>
        <v>51353.910014513785</v>
      </c>
      <c r="AE345" s="1">
        <f>+Payroll!AE345/Employment!AE345</f>
        <v>51648.365467625896</v>
      </c>
      <c r="AF345" s="1">
        <f>+Payroll!AF345/Employment!AF345</f>
        <v>52562.590778097983</v>
      </c>
      <c r="AG345" s="1">
        <f>+Payroll!AG345/Employment!AG345</f>
        <v>56941.090636704117</v>
      </c>
      <c r="AH345" s="1">
        <f>+Payroll!AH345/Employment!AH345</f>
        <v>49430.601466992666</v>
      </c>
    </row>
    <row r="346" spans="1:34" x14ac:dyDescent="0.2">
      <c r="A346">
        <v>345</v>
      </c>
      <c r="C346" s="4" t="s">
        <v>526</v>
      </c>
      <c r="D346" s="5" t="s">
        <v>2215</v>
      </c>
      <c r="E346" s="1">
        <f>+Payroll!E346/Employment!E346</f>
        <v>19187.126903553301</v>
      </c>
      <c r="F346" s="1">
        <f>+Payroll!F346/Employment!F346</f>
        <v>19784.962779156329</v>
      </c>
      <c r="G346" s="1">
        <f>+Payroll!G346/Employment!G346</f>
        <v>20712.924675324677</v>
      </c>
      <c r="H346" s="1">
        <f>+Payroll!H346/Employment!H346</f>
        <v>18364.807980049874</v>
      </c>
      <c r="I346" s="1">
        <f>+Payroll!I346/Employment!I346</f>
        <v>22001.527093596058</v>
      </c>
      <c r="J346" s="1">
        <f>+Payroll!J346/Employment!J346</f>
        <v>27044.738041002278</v>
      </c>
      <c r="K346" s="1">
        <f>+Payroll!K346/Employment!K346</f>
        <v>28300.188340807174</v>
      </c>
      <c r="L346" s="1">
        <f>+Payroll!L346/Employment!L346</f>
        <v>24957.639928698751</v>
      </c>
      <c r="M346" s="1">
        <f>+Payroll!M346/Employment!M346</f>
        <v>26311.539393939394</v>
      </c>
      <c r="N346" s="1">
        <f>+Payroll!N346/Employment!N346</f>
        <v>26649.516209476311</v>
      </c>
      <c r="O346" s="1">
        <f>+Payroll!O346/Employment!O346</f>
        <v>30600.87871853547</v>
      </c>
      <c r="P346" s="1">
        <f>+Payroll!P346/Employment!P346</f>
        <v>36859.312056737588</v>
      </c>
      <c r="Q346" s="1">
        <f>+Payroll!Q346/Employment!Q346</f>
        <v>49198.822580645159</v>
      </c>
      <c r="R346" s="1">
        <f>+Payroll!R346/Employment!R346</f>
        <v>80144.958333333328</v>
      </c>
      <c r="S346" s="1">
        <f>+Payroll!S346/Employment!S346</f>
        <v>47329.42939481268</v>
      </c>
      <c r="T346" s="1">
        <f>+Payroll!T346/Employment!T346</f>
        <v>44852.871670702181</v>
      </c>
      <c r="U346" s="1">
        <f>+Payroll!U346/Employment!U346</f>
        <v>51349.621890547263</v>
      </c>
      <c r="V346" s="1">
        <f>+Payroll!V346/Employment!V346</f>
        <v>51975.324561403511</v>
      </c>
      <c r="W346" s="1">
        <f>+Payroll!W346/Employment!W346</f>
        <v>48723.635627530362</v>
      </c>
      <c r="X346" s="1">
        <f>+Payroll!X346/Employment!X346</f>
        <v>54088.251256281408</v>
      </c>
      <c r="Y346" s="1">
        <f>+Payroll!Y346/Employment!Y346</f>
        <v>59297.374117647058</v>
      </c>
      <c r="Z346" s="1">
        <f>+Payroll!Z346/Employment!Z346</f>
        <v>60801.366412213742</v>
      </c>
      <c r="AA346" s="1">
        <f>+Payroll!AA346/Employment!AA346</f>
        <v>64057.644268774704</v>
      </c>
      <c r="AB346" s="1">
        <f>+Payroll!AB346/Employment!AB346</f>
        <v>62983.72492836677</v>
      </c>
      <c r="AC346" s="1">
        <f>+Payroll!AC346/Employment!AC346</f>
        <v>67641.771561771558</v>
      </c>
      <c r="AD346" s="1">
        <f>+Payroll!AD346/Employment!AD346</f>
        <v>68863.934065934067</v>
      </c>
      <c r="AE346" s="1"/>
      <c r="AF346" s="1"/>
      <c r="AG346" s="1">
        <f>+Payroll!AG346/Employment!AG346</f>
        <v>127742.02666666667</v>
      </c>
      <c r="AH346" s="1">
        <f>+Payroll!AH346/Employment!AH346</f>
        <v>29019.028571428571</v>
      </c>
    </row>
    <row r="347" spans="1:34" x14ac:dyDescent="0.2">
      <c r="A347">
        <v>346</v>
      </c>
      <c r="C347" s="4" t="s">
        <v>527</v>
      </c>
      <c r="D347" s="5" t="s">
        <v>2216</v>
      </c>
      <c r="E347" s="1">
        <f>+Payroll!E347/Employment!E347</f>
        <v>19187.126903553301</v>
      </c>
      <c r="F347" s="1">
        <f>+Payroll!F347/Employment!F347</f>
        <v>19784.962779156329</v>
      </c>
      <c r="G347" s="1">
        <f>+Payroll!G347/Employment!G347</f>
        <v>20712.924675324677</v>
      </c>
      <c r="H347" s="1">
        <f>+Payroll!H347/Employment!H347</f>
        <v>18364.807980049874</v>
      </c>
      <c r="I347" s="1">
        <f>+Payroll!I347/Employment!I347</f>
        <v>22001.527093596058</v>
      </c>
      <c r="J347" s="1">
        <f>+Payroll!J347/Employment!J347</f>
        <v>27044.738041002278</v>
      </c>
      <c r="K347" s="1">
        <f>+Payroll!K347/Employment!K347</f>
        <v>28300.188340807174</v>
      </c>
      <c r="L347" s="1">
        <f>+Payroll!L347/Employment!L347</f>
        <v>24957.639928698751</v>
      </c>
      <c r="M347" s="1">
        <f>+Payroll!M347/Employment!M347</f>
        <v>26311.539393939394</v>
      </c>
      <c r="N347" s="1">
        <f>+Payroll!N347/Employment!N347</f>
        <v>26649.516209476311</v>
      </c>
      <c r="O347" s="1">
        <f>+Payroll!O347/Employment!O347</f>
        <v>30600.87871853547</v>
      </c>
      <c r="P347" s="1">
        <f>+Payroll!P347/Employment!P347</f>
        <v>36859.312056737588</v>
      </c>
      <c r="Q347" s="1">
        <f>+Payroll!Q347/Employment!Q347</f>
        <v>49198.822580645159</v>
      </c>
      <c r="R347" s="1">
        <f>+Payroll!R347/Employment!R347</f>
        <v>80144.958333333328</v>
      </c>
      <c r="S347" s="1">
        <f>+Payroll!S347/Employment!S347</f>
        <v>47329.42939481268</v>
      </c>
      <c r="T347" s="1">
        <f>+Payroll!T347/Employment!T347</f>
        <v>44852.871670702181</v>
      </c>
      <c r="U347" s="1">
        <f>+Payroll!U347/Employment!U347</f>
        <v>51349.621890547263</v>
      </c>
      <c r="V347" s="1">
        <f>+Payroll!V347/Employment!V347</f>
        <v>51975.324561403511</v>
      </c>
      <c r="W347" s="1">
        <f>+Payroll!W347/Employment!W347</f>
        <v>48723.635627530362</v>
      </c>
      <c r="X347" s="1">
        <f>+Payroll!X347/Employment!X347</f>
        <v>54088.251256281408</v>
      </c>
      <c r="Y347" s="1">
        <f>+Payroll!Y347/Employment!Y347</f>
        <v>59297.374117647058</v>
      </c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x14ac:dyDescent="0.2">
      <c r="A348">
        <v>347</v>
      </c>
      <c r="C348" s="4" t="s">
        <v>528</v>
      </c>
      <c r="D348" s="5" t="s">
        <v>2217</v>
      </c>
      <c r="E348" s="1"/>
      <c r="F348" s="1">
        <f>+Payroll!F348/Employment!F348</f>
        <v>16071.800586510264</v>
      </c>
      <c r="G348" s="1">
        <f>+Payroll!G348/Employment!G348</f>
        <v>15825.077943615257</v>
      </c>
      <c r="H348" s="1">
        <f>+Payroll!H348/Employment!H348</f>
        <v>18070.824385805277</v>
      </c>
      <c r="I348" s="1">
        <f>+Payroll!I348/Employment!I348</f>
        <v>20058.613168724281</v>
      </c>
      <c r="J348" s="1">
        <f>+Payroll!J348/Employment!J348</f>
        <v>20708.724478594952</v>
      </c>
      <c r="K348" s="1">
        <f>+Payroll!K348/Employment!K348</f>
        <v>22060.871287128713</v>
      </c>
      <c r="L348" s="1">
        <f>+Payroll!L348/Employment!L348</f>
        <v>21919.366906474821</v>
      </c>
      <c r="M348" s="1">
        <f>+Payroll!M348/Employment!M348</f>
        <v>24304.346035015449</v>
      </c>
      <c r="N348" s="1">
        <f>+Payroll!N348/Employment!N348</f>
        <v>25323.076616915423</v>
      </c>
      <c r="O348" s="1">
        <f>+Payroll!O348/Employment!O348</f>
        <v>24804.167778836989</v>
      </c>
      <c r="P348" s="1">
        <f>+Payroll!P348/Employment!P348</f>
        <v>27158.694178334561</v>
      </c>
      <c r="Q348" s="1">
        <f>+Payroll!Q348/Employment!Q348</f>
        <v>29277.607390300233</v>
      </c>
      <c r="R348" s="1">
        <f>+Payroll!R348/Employment!R348</f>
        <v>28353.844544095664</v>
      </c>
      <c r="S348" s="1">
        <f>+Payroll!S348/Employment!S348</f>
        <v>30063.838660578385</v>
      </c>
      <c r="T348" s="1">
        <f>+Payroll!T348/Employment!T348</f>
        <v>31419.817440912797</v>
      </c>
      <c r="U348" s="1">
        <f>+Payroll!U348/Employment!U348</f>
        <v>32591.955731225298</v>
      </c>
      <c r="V348" s="1">
        <f>+Payroll!V348/Employment!V348</f>
        <v>33620.515599343184</v>
      </c>
      <c r="W348" s="1">
        <f>+Payroll!W348/Employment!W348</f>
        <v>32426.704273504274</v>
      </c>
      <c r="X348" s="1">
        <f>+Payroll!X348/Employment!X348</f>
        <v>33919.651006711407</v>
      </c>
      <c r="Y348" s="1">
        <f>+Payroll!Y348/Employment!Y348</f>
        <v>36067.829484902308</v>
      </c>
      <c r="Z348" s="1">
        <f>+Payroll!Z348/Employment!Z348</f>
        <v>36366.644599303138</v>
      </c>
      <c r="AA348" s="1">
        <f>+Payroll!AA348/Employment!AA348</f>
        <v>37042.067999999999</v>
      </c>
      <c r="AB348" s="1">
        <f>+Payroll!AB348/Employment!AB348</f>
        <v>39969.202404809621</v>
      </c>
      <c r="AC348" s="1">
        <f>+Payroll!AC348/Employment!AC348</f>
        <v>42524.196850393702</v>
      </c>
      <c r="AD348" s="1">
        <f>+Payroll!AD348/Employment!AD348</f>
        <v>45940.22265625</v>
      </c>
      <c r="AE348" s="1">
        <f>+Payroll!AE348/Employment!AE348</f>
        <v>46631.865921787707</v>
      </c>
      <c r="AF348" s="1">
        <f>+Payroll!AF348/Employment!AF348</f>
        <v>46709.802400738692</v>
      </c>
      <c r="AG348" s="1">
        <f>+Payroll!AG348/Employment!AG348</f>
        <v>48844.010695187164</v>
      </c>
      <c r="AH348" s="1">
        <f>+Payroll!AH348/Employment!AH348</f>
        <v>50665.528089887637</v>
      </c>
    </row>
    <row r="349" spans="1:34" x14ac:dyDescent="0.2">
      <c r="A349">
        <v>348</v>
      </c>
      <c r="C349" s="4" t="s">
        <v>529</v>
      </c>
      <c r="D349" s="5" t="s">
        <v>2218</v>
      </c>
      <c r="E349" s="1"/>
      <c r="F349" s="1">
        <f>+Payroll!F349/Employment!F349</f>
        <v>16071.800586510264</v>
      </c>
      <c r="G349" s="1">
        <f>+Payroll!G349/Employment!G349</f>
        <v>15825.077943615257</v>
      </c>
      <c r="H349" s="1">
        <f>+Payroll!H349/Employment!H349</f>
        <v>18070.824385805277</v>
      </c>
      <c r="I349" s="1">
        <f>+Payroll!I349/Employment!I349</f>
        <v>20058.613168724281</v>
      </c>
      <c r="J349" s="1">
        <f>+Payroll!J349/Employment!J349</f>
        <v>20708.724478594952</v>
      </c>
      <c r="K349" s="1">
        <f>+Payroll!K349/Employment!K349</f>
        <v>22060.871287128713</v>
      </c>
      <c r="L349" s="1">
        <f>+Payroll!L349/Employment!L349</f>
        <v>22274.515021459229</v>
      </c>
      <c r="M349" s="1">
        <f>+Payroll!M349/Employment!M349</f>
        <v>24944.818380743982</v>
      </c>
      <c r="N349" s="1">
        <f>+Payroll!N349/Employment!N349</f>
        <v>25703.739594450373</v>
      </c>
      <c r="O349" s="1">
        <f>+Payroll!O349/Employment!O349</f>
        <v>25567.01414141414</v>
      </c>
      <c r="P349" s="1">
        <f>+Payroll!P349/Employment!P349</f>
        <v>27654.541249036236</v>
      </c>
      <c r="Q349" s="1">
        <f>+Payroll!Q349/Employment!Q349</f>
        <v>29540.348242811502</v>
      </c>
      <c r="R349" s="1">
        <f>+Payroll!R349/Employment!R349</f>
        <v>28632.870790916211</v>
      </c>
      <c r="S349" s="1">
        <f>+Payroll!S349/Employment!S349</f>
        <v>30269.04292527822</v>
      </c>
      <c r="T349" s="1">
        <f>+Payroll!T349/Employment!T349</f>
        <v>32061.499567099567</v>
      </c>
      <c r="U349" s="1">
        <f>+Payroll!U349/Employment!U349</f>
        <v>33373.154042553193</v>
      </c>
      <c r="V349" s="1">
        <f>+Payroll!V349/Employment!V349</f>
        <v>34942.061930783246</v>
      </c>
      <c r="W349" s="1">
        <f>+Payroll!W349/Employment!W349</f>
        <v>33973.014866204161</v>
      </c>
      <c r="X349" s="1">
        <f>+Payroll!X349/Employment!X349</f>
        <v>34145.395348837206</v>
      </c>
      <c r="Y349" s="1">
        <f>+Payroll!Y349/Employment!Y349</f>
        <v>35889.265454545457</v>
      </c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x14ac:dyDescent="0.2">
      <c r="A350">
        <v>349</v>
      </c>
      <c r="C350" s="4" t="s">
        <v>530</v>
      </c>
      <c r="D350" s="5" t="s">
        <v>2219</v>
      </c>
      <c r="E350" s="1">
        <f>+Payroll!E350/Employment!E350</f>
        <v>22956.198265179679</v>
      </c>
      <c r="F350" s="1">
        <f>+Payroll!F350/Employment!F350</f>
        <v>25132.304849884527</v>
      </c>
      <c r="G350" s="1">
        <f>+Payroll!G350/Employment!G350</f>
        <v>27529.669603524228</v>
      </c>
      <c r="H350" s="1">
        <f>+Payroll!H350/Employment!H350</f>
        <v>31132.362400906004</v>
      </c>
      <c r="I350" s="1">
        <f>+Payroll!I350/Employment!I350</f>
        <v>39617.861297539152</v>
      </c>
      <c r="J350" s="1">
        <f>+Payroll!J350/Employment!J350</f>
        <v>54879.391975308645</v>
      </c>
      <c r="K350" s="1">
        <f>+Payroll!K350/Employment!K350</f>
        <v>59641.627972027971</v>
      </c>
      <c r="L350" s="1">
        <f>+Payroll!L350/Employment!L350</f>
        <v>62540.640714741545</v>
      </c>
      <c r="M350" s="1">
        <f>+Payroll!M350/Employment!M350</f>
        <v>51096.444444444445</v>
      </c>
      <c r="N350" s="1">
        <f>+Payroll!N350/Employment!N350</f>
        <v>64087.047901234568</v>
      </c>
      <c r="O350" s="1">
        <f>+Payroll!O350/Employment!O350</f>
        <v>65280.876075731496</v>
      </c>
      <c r="P350" s="1">
        <f>+Payroll!P350/Employment!P350</f>
        <v>75056.722817764166</v>
      </c>
      <c r="Q350" s="1">
        <f>+Payroll!Q350/Employment!Q350</f>
        <v>60260.395569620254</v>
      </c>
      <c r="R350" s="1">
        <f>+Payroll!R350/Employment!R350</f>
        <v>66870.902374670186</v>
      </c>
      <c r="S350" s="1">
        <f>+Payroll!S350/Employment!S350</f>
        <v>64563.187021180711</v>
      </c>
      <c r="T350" s="1">
        <f>+Payroll!T350/Employment!T350</f>
        <v>85411.709981167602</v>
      </c>
      <c r="U350" s="1">
        <f>+Payroll!U350/Employment!U350</f>
        <v>88733.224544841534</v>
      </c>
      <c r="V350" s="1"/>
      <c r="W350" s="1"/>
      <c r="X350" s="1"/>
      <c r="Y350" s="1">
        <f>+Payroll!Y350/Employment!Y350</f>
        <v>29541.833333333332</v>
      </c>
      <c r="Z350" s="1">
        <f>+Payroll!Z350/Employment!Z350</f>
        <v>30246.070351758794</v>
      </c>
      <c r="AA350" s="1">
        <f>+Payroll!AA350/Employment!AA350</f>
        <v>30215.371179039303</v>
      </c>
      <c r="AB350" s="1">
        <f>+Payroll!AB350/Employment!AB350</f>
        <v>31172.314960629923</v>
      </c>
      <c r="AC350" s="1">
        <f>+Payroll!AC350/Employment!AC350</f>
        <v>31814.272727272728</v>
      </c>
      <c r="AD350" s="1">
        <f>+Payroll!AD350/Employment!AD350</f>
        <v>37187.067961165048</v>
      </c>
      <c r="AE350" s="1">
        <f>+Payroll!AE350/Employment!AE350</f>
        <v>46516.924855491328</v>
      </c>
      <c r="AF350" s="1">
        <f>+Payroll!AF350/Employment!AF350</f>
        <v>44778.692041522489</v>
      </c>
      <c r="AG350" s="1">
        <f>+Payroll!AG350/Employment!AG350</f>
        <v>51157.217391304344</v>
      </c>
      <c r="AH350" s="1">
        <f>+Payroll!AH350/Employment!AH350</f>
        <v>48717.855513307986</v>
      </c>
    </row>
    <row r="351" spans="1:34" x14ac:dyDescent="0.2">
      <c r="A351">
        <v>350</v>
      </c>
      <c r="C351" s="4" t="s">
        <v>531</v>
      </c>
      <c r="D351" s="5" t="s">
        <v>2220</v>
      </c>
      <c r="E351" s="1"/>
      <c r="F351" s="1"/>
      <c r="G351" s="1"/>
      <c r="H351" s="1"/>
      <c r="I351" s="1">
        <f>+Payroll!I351/Employment!I351</f>
        <v>44452.285714285717</v>
      </c>
      <c r="J351" s="1">
        <f>+Payroll!J351/Employment!J351</f>
        <v>60665.825932504442</v>
      </c>
      <c r="K351" s="1">
        <f>+Payroll!K351/Employment!K351</f>
        <v>70812.985959438374</v>
      </c>
      <c r="L351" s="1"/>
      <c r="M351" s="1">
        <f>+Payroll!M351/Employment!M351</f>
        <v>53588.828828828831</v>
      </c>
      <c r="N351" s="1">
        <f>+Payroll!N351/Employment!N351</f>
        <v>69498.244283324035</v>
      </c>
      <c r="O351" s="1">
        <f>+Payroll!O351/Employment!O351</f>
        <v>69687.69142857143</v>
      </c>
      <c r="P351" s="1">
        <f>+Payroll!P351/Employment!P351</f>
        <v>80561.838204150787</v>
      </c>
      <c r="Q351" s="1">
        <f>+Payroll!Q351/Employment!Q351</f>
        <v>64222.541300527242</v>
      </c>
      <c r="R351" s="1">
        <f>+Payroll!R351/Employment!R351</f>
        <v>72244.284718765557</v>
      </c>
      <c r="S351" s="1">
        <f>+Payroll!S351/Employment!S351</f>
        <v>69533.317122593711</v>
      </c>
      <c r="T351" s="1">
        <f>+Payroll!T351/Employment!T351</f>
        <v>91767.956135770233</v>
      </c>
      <c r="U351" s="1">
        <f>+Payroll!U351/Employment!U351</f>
        <v>70641.677966101692</v>
      </c>
      <c r="V351" s="1"/>
      <c r="W351" s="1"/>
      <c r="X351" s="1"/>
      <c r="Y351" s="1">
        <f>+Payroll!Y351/Employment!Y351</f>
        <v>29609.333333333332</v>
      </c>
      <c r="Z351" s="1">
        <f>+Payroll!Z351/Employment!Z351</f>
        <v>32011.028571428571</v>
      </c>
      <c r="AA351" s="1"/>
      <c r="AB351" s="1"/>
      <c r="AC351" s="1"/>
      <c r="AD351" s="1">
        <f>+Payroll!AD351/Employment!AD351</f>
        <v>42216.063999999998</v>
      </c>
      <c r="AE351" s="1">
        <f>+Payroll!AE351/Employment!AE351</f>
        <v>42161.117647058825</v>
      </c>
      <c r="AF351" s="1">
        <f>+Payroll!AF351/Employment!AF351</f>
        <v>49956.976744186046</v>
      </c>
      <c r="AG351" s="1">
        <f>+Payroll!AG351/Employment!AG351</f>
        <v>58926.551181102361</v>
      </c>
      <c r="AH351" s="1">
        <f>+Payroll!AH351/Employment!AH351</f>
        <v>56422</v>
      </c>
    </row>
    <row r="352" spans="1:34" x14ac:dyDescent="0.2">
      <c r="A352">
        <v>351</v>
      </c>
      <c r="C352" s="4" t="s">
        <v>532</v>
      </c>
      <c r="D352" s="5" t="s">
        <v>533</v>
      </c>
      <c r="E352" s="1">
        <f>+Payroll!E352/Employment!E352</f>
        <v>10301.433070866142</v>
      </c>
      <c r="F352" s="1">
        <f>+Payroll!F352/Employment!F352</f>
        <v>10012.894117647058</v>
      </c>
      <c r="G352" s="1">
        <f>+Payroll!G352/Employment!G352</f>
        <v>10462.026666666667</v>
      </c>
      <c r="H352" s="1">
        <f>+Payroll!H352/Employment!H352</f>
        <v>10813.156146179403</v>
      </c>
      <c r="I352" s="1">
        <f>+Payroll!I352/Employment!I352</f>
        <v>15070.682926829268</v>
      </c>
      <c r="J352" s="1">
        <f>+Payroll!J352/Employment!J352</f>
        <v>16431.291139240508</v>
      </c>
      <c r="K352" s="1">
        <f>+Payroll!K352/Employment!K352</f>
        <v>15556.415841584158</v>
      </c>
      <c r="L352" s="1">
        <f>+Payroll!L352/Employment!L352</f>
        <v>17088.935323383084</v>
      </c>
      <c r="M352" s="1">
        <f>+Payroll!M352/Employment!M352</f>
        <v>17652.546341463414</v>
      </c>
      <c r="N352" s="1">
        <f>+Payroll!N352/Employment!N352</f>
        <v>20250.065934065933</v>
      </c>
      <c r="O352" s="1">
        <f>+Payroll!O352/Employment!O352</f>
        <v>22149.728395061727</v>
      </c>
      <c r="P352" s="1">
        <f>+Payroll!P352/Employment!P352</f>
        <v>21465.77049180328</v>
      </c>
      <c r="Q352" s="1">
        <f>+Payroll!Q352/Employment!Q352</f>
        <v>21949.679012345678</v>
      </c>
      <c r="R352" s="1">
        <f>+Payroll!R352/Employment!R352</f>
        <v>22180.555555555555</v>
      </c>
      <c r="S352" s="1">
        <f>+Payroll!S352/Employment!S352</f>
        <v>21959.958974358975</v>
      </c>
      <c r="T352" s="1">
        <f>+Payroll!T352/Employment!T352</f>
        <v>25057.3417721519</v>
      </c>
      <c r="U352" s="1">
        <f>+Payroll!U352/Employment!U352</f>
        <v>24257.50588235294</v>
      </c>
      <c r="V352" s="1">
        <f>+Payroll!V352/Employment!V352</f>
        <v>27789.176470588234</v>
      </c>
      <c r="W352" s="1">
        <f>+Payroll!W352/Employment!W352</f>
        <v>28943.073170731706</v>
      </c>
      <c r="X352" s="1">
        <f>+Payroll!X352/Employment!X352</f>
        <v>30967.653543307086</v>
      </c>
      <c r="Y352" s="1">
        <f>+Payroll!Y352/Employment!Y352</f>
        <v>28746.371681415931</v>
      </c>
      <c r="Z352" s="1">
        <f>+Payroll!Z352/Employment!Z352</f>
        <v>28507.200000000001</v>
      </c>
      <c r="AA352" s="1">
        <f>+Payroll!AA352/Employment!AA352</f>
        <v>30988.149253731342</v>
      </c>
      <c r="AB352" s="1">
        <f>+Payroll!AB352/Employment!AB352</f>
        <v>30223.024390243903</v>
      </c>
      <c r="AC352" s="1">
        <f>+Payroll!AC352/Employment!AC352</f>
        <v>29606.55</v>
      </c>
      <c r="AD352" s="1">
        <f>+Payroll!AD352/Employment!AD352</f>
        <v>29426.271604938273</v>
      </c>
      <c r="AE352" s="1">
        <f>+Payroll!AE352/Employment!AE352</f>
        <v>27969.552941176469</v>
      </c>
      <c r="AF352" s="1">
        <f>+Payroll!AF352/Employment!AF352</f>
        <v>34546.380952380954</v>
      </c>
      <c r="AG352" s="1">
        <f>+Payroll!AG352/Employment!AG352</f>
        <v>29977.25</v>
      </c>
      <c r="AH352" s="1">
        <f>+Payroll!AH352/Employment!AH352</f>
        <v>32734.689655172413</v>
      </c>
    </row>
    <row r="353" spans="1:34" x14ac:dyDescent="0.2">
      <c r="A353">
        <v>352</v>
      </c>
      <c r="C353" s="4" t="s">
        <v>534</v>
      </c>
      <c r="D353" s="5" t="s">
        <v>2221</v>
      </c>
      <c r="E353" s="1">
        <f>+Payroll!E353/Employment!E353</f>
        <v>22951.906567992599</v>
      </c>
      <c r="F353" s="1">
        <f>+Payroll!F353/Employment!F353</f>
        <v>25040.640850417614</v>
      </c>
      <c r="G353" s="1">
        <f>+Payroll!G353/Employment!G353</f>
        <v>29220.934371523916</v>
      </c>
      <c r="H353" s="1">
        <f>+Payroll!H353/Employment!H353</f>
        <v>29715.308990178797</v>
      </c>
      <c r="I353" s="1">
        <f>+Payroll!I353/Employment!I353</f>
        <v>29813.680534597974</v>
      </c>
      <c r="J353" s="1">
        <f>+Payroll!J353/Employment!J353</f>
        <v>31136.856959589481</v>
      </c>
      <c r="K353" s="1">
        <f>+Payroll!K353/Employment!K353</f>
        <v>32339.414749262538</v>
      </c>
      <c r="L353" s="1">
        <f>+Payroll!L353/Employment!L353</f>
        <v>32865.732743703134</v>
      </c>
      <c r="M353" s="1">
        <f>+Payroll!M353/Employment!M353</f>
        <v>35218.347397260273</v>
      </c>
      <c r="N353" s="1">
        <f>+Payroll!N353/Employment!N353</f>
        <v>36277.260256410256</v>
      </c>
      <c r="O353" s="1">
        <f>+Payroll!O353/Employment!O353</f>
        <v>36055.703151684524</v>
      </c>
      <c r="P353" s="1">
        <f>+Payroll!P353/Employment!P353</f>
        <v>38173.495163806554</v>
      </c>
      <c r="Q353" s="1">
        <f>+Payroll!Q353/Employment!Q353</f>
        <v>39242.39558707644</v>
      </c>
      <c r="R353" s="1">
        <f>+Payroll!R353/Employment!R353</f>
        <v>41093.59697017516</v>
      </c>
      <c r="S353" s="1">
        <f>+Payroll!S353/Employment!S353</f>
        <v>41849.555234888569</v>
      </c>
      <c r="T353" s="1">
        <f>+Payroll!T353/Employment!T353</f>
        <v>46714.937163375223</v>
      </c>
      <c r="U353" s="1">
        <f>+Payroll!U353/Employment!U353</f>
        <v>49608.679268670588</v>
      </c>
      <c r="V353" s="1">
        <f>+Payroll!V353/Employment!V353</f>
        <v>50239.093442863428</v>
      </c>
      <c r="W353" s="1">
        <f>+Payroll!W353/Employment!W353</f>
        <v>50800.564251207732</v>
      </c>
      <c r="X353" s="1">
        <f>+Payroll!X353/Employment!X353</f>
        <v>49448.349272349275</v>
      </c>
      <c r="Y353" s="1">
        <f>+Payroll!Y353/Employment!Y353</f>
        <v>48064.617552850737</v>
      </c>
      <c r="Z353" s="1">
        <f>+Payroll!Z353/Employment!Z353</f>
        <v>49602.378191259195</v>
      </c>
      <c r="AA353" s="1">
        <f>+Payroll!AA353/Employment!AA353</f>
        <v>49711.087573554862</v>
      </c>
      <c r="AB353" s="1">
        <f>+Payroll!AB353/Employment!AB353</f>
        <v>51760.479405388665</v>
      </c>
      <c r="AC353" s="1">
        <f>+Payroll!AC353/Employment!AC353</f>
        <v>56959.350524737631</v>
      </c>
      <c r="AD353" s="1">
        <f>+Payroll!AD353/Employment!AD353</f>
        <v>58641.775719298246</v>
      </c>
      <c r="AE353" s="1">
        <f>+Payroll!AE353/Employment!AE353</f>
        <v>59702.931284916202</v>
      </c>
      <c r="AF353" s="1">
        <f>+Payroll!AF353/Employment!AF353</f>
        <v>62292.493287707293</v>
      </c>
      <c r="AG353" s="1">
        <f>+Payroll!AG353/Employment!AG353</f>
        <v>62423.273711403614</v>
      </c>
      <c r="AH353" s="1">
        <f>+Payroll!AH353/Employment!AH353</f>
        <v>66092.63792207792</v>
      </c>
    </row>
    <row r="354" spans="1:34" x14ac:dyDescent="0.2">
      <c r="A354">
        <v>353</v>
      </c>
      <c r="C354" s="4" t="s">
        <v>535</v>
      </c>
      <c r="D354" s="5" t="s">
        <v>536</v>
      </c>
      <c r="E354" s="1">
        <f>+Payroll!E354/Employment!E354</f>
        <v>22957.373065902579</v>
      </c>
      <c r="F354" s="1">
        <f>+Payroll!F354/Employment!F354</f>
        <v>25926.960113960115</v>
      </c>
      <c r="G354" s="1">
        <f>+Payroll!G354/Employment!G354</f>
        <v>28504.523339907955</v>
      </c>
      <c r="H354" s="1">
        <f>+Payroll!H354/Employment!H354</f>
        <v>31405.806236080178</v>
      </c>
      <c r="I354" s="1">
        <f>+Payroll!I354/Employment!I354</f>
        <v>31462.808432630613</v>
      </c>
      <c r="J354" s="1">
        <f>+Payroll!J354/Employment!J354</f>
        <v>31547.346049046322</v>
      </c>
      <c r="K354" s="1">
        <f>+Payroll!K354/Employment!K354</f>
        <v>33013.213058419242</v>
      </c>
      <c r="L354" s="1">
        <f>+Payroll!L354/Employment!L354</f>
        <v>32845.846901579585</v>
      </c>
      <c r="M354" s="1">
        <f>+Payroll!M354/Employment!M354</f>
        <v>35334.679273827533</v>
      </c>
      <c r="N354" s="1">
        <f>+Payroll!N354/Employment!N354</f>
        <v>36539.104784978801</v>
      </c>
      <c r="O354" s="1">
        <f>+Payroll!O354/Employment!O354</f>
        <v>34424.494967436352</v>
      </c>
      <c r="P354" s="1">
        <f>+Payroll!P354/Employment!P354</f>
        <v>38064.150810014726</v>
      </c>
      <c r="Q354" s="1">
        <f>+Payroll!Q354/Employment!Q354</f>
        <v>38720.108170979933</v>
      </c>
      <c r="R354" s="1">
        <f>+Payroll!R354/Employment!R354</f>
        <v>40946.949714285714</v>
      </c>
      <c r="S354" s="1">
        <f>+Payroll!S354/Employment!S354</f>
        <v>43546.666666666664</v>
      </c>
      <c r="T354" s="1">
        <f>+Payroll!T354/Employment!T354</f>
        <v>49253.203821656054</v>
      </c>
      <c r="U354" s="1">
        <f>+Payroll!U354/Employment!U354</f>
        <v>53465.645308924482</v>
      </c>
      <c r="V354" s="1">
        <f>+Payroll!V354/Employment!V354</f>
        <v>50934.319148936171</v>
      </c>
      <c r="W354" s="1">
        <f>+Payroll!W354/Employment!W354</f>
        <v>47654.519248537108</v>
      </c>
      <c r="X354" s="1">
        <f>+Payroll!X354/Employment!X354</f>
        <v>46636.483500185393</v>
      </c>
      <c r="Y354" s="1">
        <f>+Payroll!Y354/Employment!Y354</f>
        <v>44493.207340882465</v>
      </c>
      <c r="Z354" s="1">
        <f>+Payroll!Z354/Employment!Z354</f>
        <v>47134.938358853557</v>
      </c>
      <c r="AA354" s="1">
        <f>+Payroll!AA354/Employment!AA354</f>
        <v>51320.584420424901</v>
      </c>
      <c r="AB354" s="1">
        <f>+Payroll!AB354/Employment!AB354</f>
        <v>54056.098548768139</v>
      </c>
      <c r="AC354" s="1">
        <f>+Payroll!AC354/Employment!AC354</f>
        <v>60854.169274537693</v>
      </c>
      <c r="AD354" s="1">
        <f>+Payroll!AD354/Employment!AD354</f>
        <v>60883.995287187041</v>
      </c>
      <c r="AE354" s="1">
        <f>+Payroll!AE354/Employment!AE354</f>
        <v>61095.056036972848</v>
      </c>
      <c r="AF354" s="1">
        <f>+Payroll!AF354/Employment!AF354</f>
        <v>63517.339426250321</v>
      </c>
      <c r="AG354" s="1">
        <f>+Payroll!AG354/Employment!AG354</f>
        <v>65019.308768656716</v>
      </c>
      <c r="AH354" s="1">
        <f>+Payroll!AH354/Employment!AH354</f>
        <v>67746.190992690405</v>
      </c>
    </row>
    <row r="355" spans="1:34" x14ac:dyDescent="0.2">
      <c r="A355">
        <v>354</v>
      </c>
      <c r="C355" s="4" t="s">
        <v>537</v>
      </c>
      <c r="D355" s="5" t="s">
        <v>2222</v>
      </c>
      <c r="E355" s="1">
        <f>+Payroll!E355/Employment!E355</f>
        <v>21821.72864321608</v>
      </c>
      <c r="F355" s="1">
        <f>+Payroll!F355/Employment!F355</f>
        <v>21336.016216216216</v>
      </c>
      <c r="G355" s="1">
        <f>+Payroll!G355/Employment!G355</f>
        <v>26898.279146141216</v>
      </c>
      <c r="H355" s="1">
        <f>+Payroll!H355/Employment!H355</f>
        <v>25935.423999999999</v>
      </c>
      <c r="I355" s="1">
        <f>+Payroll!I355/Employment!I355</f>
        <v>26379.722141823444</v>
      </c>
      <c r="J355" s="1">
        <f>+Payroll!J355/Employment!J355</f>
        <v>29620.989473684211</v>
      </c>
      <c r="K355" s="1">
        <f>+Payroll!K355/Employment!K355</f>
        <v>32744.204413472708</v>
      </c>
      <c r="L355" s="1">
        <f>+Payroll!L355/Employment!L355</f>
        <v>29774.382244143035</v>
      </c>
      <c r="M355" s="1">
        <f>+Payroll!M355/Employment!M355</f>
        <v>31508.810679611652</v>
      </c>
      <c r="N355" s="1">
        <f>+Payroll!N355/Employment!N355</f>
        <v>30722.320712694876</v>
      </c>
      <c r="O355" s="1">
        <f>+Payroll!O355/Employment!O355</f>
        <v>31717.283248730964</v>
      </c>
      <c r="P355" s="1">
        <f>+Payroll!P355/Employment!P355</f>
        <v>30280.649104320339</v>
      </c>
      <c r="Q355" s="1">
        <f>+Payroll!Q355/Employment!Q355</f>
        <v>34127.717698154178</v>
      </c>
      <c r="R355" s="1">
        <f>+Payroll!R355/Employment!R355</f>
        <v>33713.354297693921</v>
      </c>
      <c r="S355" s="1">
        <f>+Payroll!S355/Employment!S355</f>
        <v>30983.577928363989</v>
      </c>
      <c r="T355" s="1">
        <f>+Payroll!T355/Employment!T355</f>
        <v>32702.349083895853</v>
      </c>
      <c r="U355" s="1">
        <f>+Payroll!U355/Employment!U355</f>
        <v>34945.266214908035</v>
      </c>
      <c r="V355" s="1">
        <f>+Payroll!V355/Employment!V355</f>
        <v>42748.619895287957</v>
      </c>
      <c r="W355" s="1">
        <f>+Payroll!W355/Employment!W355</f>
        <v>48197.848849945236</v>
      </c>
      <c r="X355" s="1">
        <f>+Payroll!X355/Employment!X355</f>
        <v>40745.984615384616</v>
      </c>
      <c r="Y355" s="1">
        <f>+Payroll!Y355/Employment!Y355</f>
        <v>43859.160796324657</v>
      </c>
      <c r="Z355" s="1">
        <f>+Payroll!Z355/Employment!Z355</f>
        <v>45306.143344709897</v>
      </c>
      <c r="AA355" s="1">
        <f>+Payroll!AA355/Employment!AA355</f>
        <v>39134.931561461795</v>
      </c>
      <c r="AB355" s="1">
        <f>+Payroll!AB355/Employment!AB355</f>
        <v>41741.790804597702</v>
      </c>
      <c r="AC355" s="1">
        <f>+Payroll!AC355/Employment!AC355</f>
        <v>43554.021459227464</v>
      </c>
      <c r="AD355" s="1">
        <f>+Payroll!AD355/Employment!AD355</f>
        <v>46076.138987043581</v>
      </c>
      <c r="AE355" s="1">
        <f>+Payroll!AE355/Employment!AE355</f>
        <v>47715.813193228256</v>
      </c>
      <c r="AF355" s="1">
        <f>+Payroll!AF355/Employment!AF355</f>
        <v>50778.652887537995</v>
      </c>
      <c r="AG355" s="1">
        <f>+Payroll!AG355/Employment!AG355</f>
        <v>48205.8</v>
      </c>
      <c r="AH355" s="1">
        <f>+Payroll!AH355/Employment!AH355</f>
        <v>56498.897887323947</v>
      </c>
    </row>
    <row r="356" spans="1:34" x14ac:dyDescent="0.2">
      <c r="A356">
        <v>355</v>
      </c>
      <c r="C356" s="4" t="s">
        <v>538</v>
      </c>
      <c r="D356" s="5" t="s">
        <v>2223</v>
      </c>
      <c r="E356" s="1"/>
      <c r="F356" s="1">
        <f>+Payroll!F356/Employment!F356</f>
        <v>21553.113689095127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>
        <f>+Payroll!AA356/Employment!AA356</f>
        <v>37280.611862643083</v>
      </c>
      <c r="AB356" s="1">
        <f>+Payroll!AB356/Employment!AB356</f>
        <v>39644.626765299261</v>
      </c>
      <c r="AC356" s="1">
        <f>+Payroll!AC356/Employment!AC356</f>
        <v>41560.139476961398</v>
      </c>
      <c r="AD356" s="1">
        <f>+Payroll!AD356/Employment!AD356</f>
        <v>42797.911602209948</v>
      </c>
      <c r="AE356" s="1">
        <f>+Payroll!AE356/Employment!AE356</f>
        <v>43797.357045143639</v>
      </c>
      <c r="AF356" s="1">
        <f>+Payroll!AF356/Employment!AF356</f>
        <v>44490.064701653486</v>
      </c>
      <c r="AG356" s="1">
        <f>+Payroll!AG356/Employment!AG356</f>
        <v>45842.595710881651</v>
      </c>
      <c r="AH356" s="1">
        <f>+Payroll!AH356/Employment!AH356</f>
        <v>52141.622559652926</v>
      </c>
    </row>
    <row r="357" spans="1:34" x14ac:dyDescent="0.2">
      <c r="A357">
        <v>356</v>
      </c>
      <c r="C357" s="4" t="s">
        <v>539</v>
      </c>
      <c r="D357" s="5" t="s">
        <v>540</v>
      </c>
      <c r="E357" s="1">
        <f>+Payroll!E357/Employment!E357</f>
        <v>19138.862111801242</v>
      </c>
      <c r="F357" s="1">
        <f>+Payroll!F357/Employment!F357</f>
        <v>20136.456189151599</v>
      </c>
      <c r="G357" s="1">
        <f>+Payroll!G357/Employment!G357</f>
        <v>22514.958217270196</v>
      </c>
      <c r="H357" s="1">
        <f>+Payroll!H357/Employment!H357</f>
        <v>23930.514563106797</v>
      </c>
      <c r="I357" s="1">
        <f>+Payroll!I357/Employment!I357</f>
        <v>24577.089877010407</v>
      </c>
      <c r="J357" s="1">
        <f>+Payroll!J357/Employment!J357</f>
        <v>26533.165867689357</v>
      </c>
      <c r="K357" s="1">
        <f>+Payroll!K357/Employment!K357</f>
        <v>26038.531353135313</v>
      </c>
      <c r="L357" s="1">
        <f>+Payroll!L357/Employment!L357</f>
        <v>29254.860353130018</v>
      </c>
      <c r="M357" s="1">
        <f>+Payroll!M357/Employment!M357</f>
        <v>30380.558139534885</v>
      </c>
      <c r="N357" s="1">
        <f>+Payroll!N357/Employment!N357</f>
        <v>33915.104915627293</v>
      </c>
      <c r="O357" s="1">
        <f>+Payroll!O357/Employment!O357</f>
        <v>36585.546897546898</v>
      </c>
      <c r="P357" s="1">
        <f>+Payroll!P357/Employment!P357</f>
        <v>37406.033261026751</v>
      </c>
      <c r="Q357" s="1">
        <f>+Payroll!Q357/Employment!Q357</f>
        <v>37498.603076923078</v>
      </c>
      <c r="R357" s="1">
        <f>+Payroll!R357/Employment!R357</f>
        <v>38010.407927332781</v>
      </c>
      <c r="S357" s="1">
        <f>+Payroll!S357/Employment!S357</f>
        <v>38271.238689547579</v>
      </c>
      <c r="T357" s="1">
        <f>+Payroll!T357/Employment!T357</f>
        <v>44836.730679156906</v>
      </c>
      <c r="U357" s="1">
        <f>+Payroll!U357/Employment!U357</f>
        <v>45254.903816793892</v>
      </c>
      <c r="V357" s="1">
        <f>+Payroll!V357/Employment!V357</f>
        <v>46939.298996655518</v>
      </c>
      <c r="W357" s="1">
        <f>+Payroll!W357/Employment!W357</f>
        <v>51413.693470790378</v>
      </c>
      <c r="X357" s="1">
        <f>+Payroll!X357/Employment!X357</f>
        <v>40051.276404494376</v>
      </c>
      <c r="Y357" s="1">
        <f>+Payroll!Y357/Employment!Y357</f>
        <v>47983.308203991131</v>
      </c>
      <c r="Z357" s="1">
        <f>+Payroll!Z357/Employment!Z357</f>
        <v>45377.822173435787</v>
      </c>
      <c r="AA357" s="1">
        <f>+Payroll!AA357/Employment!AA357</f>
        <v>46108.091816367269</v>
      </c>
      <c r="AB357" s="1">
        <f>+Payroll!AB357/Employment!AB357</f>
        <v>48659.469670710569</v>
      </c>
      <c r="AC357" s="1">
        <f>+Payroll!AC357/Employment!AC357</f>
        <v>56388.265904217296</v>
      </c>
      <c r="AD357" s="1">
        <f>+Payroll!AD357/Employment!AD357</f>
        <v>57185.845080251223</v>
      </c>
      <c r="AE357" s="1">
        <f>+Payroll!AE357/Employment!AE357</f>
        <v>58219.729060451566</v>
      </c>
      <c r="AF357" s="1">
        <f>+Payroll!AF357/Employment!AF357</f>
        <v>63337.344729344732</v>
      </c>
      <c r="AG357" s="1">
        <f>+Payroll!AG357/Employment!AG357</f>
        <v>56191.518518518518</v>
      </c>
      <c r="AH357" s="1">
        <f>+Payroll!AH357/Employment!AH357</f>
        <v>56923.8357771261</v>
      </c>
    </row>
    <row r="358" spans="1:34" x14ac:dyDescent="0.2">
      <c r="A358">
        <v>357</v>
      </c>
      <c r="C358" s="4" t="s">
        <v>541</v>
      </c>
      <c r="D358" s="5" t="s">
        <v>2224</v>
      </c>
      <c r="E358" s="1"/>
      <c r="F358" s="1"/>
      <c r="G358" s="1">
        <f>+Payroll!G358/Employment!G358</f>
        <v>25526.230303030305</v>
      </c>
      <c r="H358" s="1">
        <f>+Payroll!H358/Employment!H358</f>
        <v>24345.272727272728</v>
      </c>
      <c r="I358" s="1">
        <f>+Payroll!I358/Employment!I358</f>
        <v>24416.380689655172</v>
      </c>
      <c r="J358" s="1">
        <f>+Payroll!J358/Employment!J358</f>
        <v>25369.878869448185</v>
      </c>
      <c r="K358" s="1">
        <f>+Payroll!K358/Employment!K358</f>
        <v>25827.099744245523</v>
      </c>
      <c r="L358" s="1">
        <f>+Payroll!L358/Employment!L358</f>
        <v>25821.983152827917</v>
      </c>
      <c r="M358" s="1">
        <f>+Payroll!M358/Employment!M358</f>
        <v>30620.46540880503</v>
      </c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x14ac:dyDescent="0.2">
      <c r="A359">
        <v>358</v>
      </c>
      <c r="C359" s="4" t="s">
        <v>542</v>
      </c>
      <c r="D359" s="5" t="s">
        <v>543</v>
      </c>
      <c r="E359" s="1"/>
      <c r="F359" s="1"/>
      <c r="G359" s="1">
        <f>+Payroll!G359/Employment!G359</f>
        <v>26623.710144927536</v>
      </c>
      <c r="H359" s="1">
        <f>+Payroll!H359/Employment!H359</f>
        <v>22031.954802259886</v>
      </c>
      <c r="I359" s="1">
        <f>+Payroll!I359/Employment!I359</f>
        <v>22860</v>
      </c>
      <c r="J359" s="1">
        <f>+Payroll!J359/Employment!J359</f>
        <v>23101.027027027027</v>
      </c>
      <c r="K359" s="1">
        <f>+Payroll!K359/Employment!K359</f>
        <v>21482.148471615721</v>
      </c>
      <c r="L359" s="1">
        <f>+Payroll!L359/Employment!L359</f>
        <v>20022.165413533836</v>
      </c>
      <c r="M359" s="1">
        <f>+Payroll!M359/Employment!M359</f>
        <v>18949.969230769231</v>
      </c>
      <c r="N359" s="1">
        <f>+Payroll!N359/Employment!N359</f>
        <v>21554.571428571428</v>
      </c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x14ac:dyDescent="0.2">
      <c r="A360">
        <v>359</v>
      </c>
      <c r="C360" s="4" t="s">
        <v>544</v>
      </c>
      <c r="D360" s="5" t="s">
        <v>545</v>
      </c>
      <c r="E360" s="1">
        <f>+Payroll!E360/Employment!E360</f>
        <v>20340.789915966387</v>
      </c>
      <c r="F360" s="1">
        <f>+Payroll!F360/Employment!F360</f>
        <v>21571.717842323651</v>
      </c>
      <c r="G360" s="1">
        <f>+Payroll!G360/Employment!G360</f>
        <v>21648.708196721313</v>
      </c>
      <c r="H360" s="1">
        <f>+Payroll!H360/Employment!H360</f>
        <v>20675.586666666666</v>
      </c>
      <c r="I360" s="1">
        <f>+Payroll!I360/Employment!I360</f>
        <v>20223.887500000001</v>
      </c>
      <c r="J360" s="1">
        <f>+Payroll!J360/Employment!J360</f>
        <v>22927.60830860534</v>
      </c>
      <c r="K360" s="1">
        <f>+Payroll!K360/Employment!K360</f>
        <v>22729.912195121949</v>
      </c>
      <c r="L360" s="1">
        <f>+Payroll!L360/Employment!L360</f>
        <v>25119.41766109785</v>
      </c>
      <c r="M360" s="1">
        <f>+Payroll!M360/Employment!M360</f>
        <v>24435.345724907063</v>
      </c>
      <c r="N360" s="1">
        <f>+Payroll!N360/Employment!N360</f>
        <v>25376.860215053763</v>
      </c>
      <c r="O360" s="1">
        <f>+Payroll!O360/Employment!O360</f>
        <v>25834.626126126128</v>
      </c>
      <c r="P360" s="1">
        <f>+Payroll!P360/Employment!P360</f>
        <v>27682.989010989011</v>
      </c>
      <c r="Q360" s="1">
        <f>+Payroll!Q360/Employment!Q360</f>
        <v>26550.078922040422</v>
      </c>
      <c r="R360" s="1">
        <f>+Payroll!R360/Employment!R360</f>
        <v>26407.0608365019</v>
      </c>
      <c r="S360" s="1">
        <f>+Payroll!S360/Employment!S360</f>
        <v>28707.514184397161</v>
      </c>
      <c r="T360" s="1">
        <f>+Payroll!T360/Employment!T360</f>
        <v>29733.470881863559</v>
      </c>
      <c r="U360" s="1">
        <f>+Payroll!U360/Employment!U360</f>
        <v>30383.272240802675</v>
      </c>
      <c r="V360" s="1">
        <f>+Payroll!V360/Employment!V360</f>
        <v>30655.31743119266</v>
      </c>
      <c r="W360" s="1">
        <f>+Payroll!W360/Employment!W360</f>
        <v>34510.053700065488</v>
      </c>
      <c r="X360" s="1">
        <f>+Payroll!X360/Employment!X360</f>
        <v>34738.653465346535</v>
      </c>
      <c r="Y360" s="1">
        <f>+Payroll!Y360/Employment!Y360</f>
        <v>34659.083548664945</v>
      </c>
      <c r="Z360" s="1">
        <f>+Payroll!Z360/Employment!Z360</f>
        <v>35303.654159869497</v>
      </c>
      <c r="AA360" s="1">
        <f>+Payroll!AA360/Employment!AA360</f>
        <v>36647.020109689212</v>
      </c>
      <c r="AB360" s="1">
        <f>+Payroll!AB360/Employment!AB360</f>
        <v>43749.892173913046</v>
      </c>
      <c r="AC360" s="1">
        <f>+Payroll!AC360/Employment!AC360</f>
        <v>40030.044856921886</v>
      </c>
      <c r="AD360" s="1">
        <f>+Payroll!AD360/Employment!AD360</f>
        <v>42939.543365455895</v>
      </c>
      <c r="AE360" s="1">
        <f>+Payroll!AE360/Employment!AE360</f>
        <v>44949.589348283109</v>
      </c>
      <c r="AF360" s="1">
        <f>+Payroll!AF360/Employment!AF360</f>
        <v>47140.329868329871</v>
      </c>
      <c r="AG360" s="1">
        <f>+Payroll!AG360/Employment!AG360</f>
        <v>48556.758097863545</v>
      </c>
      <c r="AH360" s="1">
        <f>+Payroll!AH360/Employment!AH360</f>
        <v>49933.822653721683</v>
      </c>
    </row>
    <row r="361" spans="1:34" x14ac:dyDescent="0.2">
      <c r="A361">
        <v>360</v>
      </c>
      <c r="C361" s="4" t="s">
        <v>546</v>
      </c>
      <c r="D361" s="5" t="s">
        <v>547</v>
      </c>
      <c r="E361" s="1">
        <f>+Payroll!E361/Employment!E361</f>
        <v>20340.789915966387</v>
      </c>
      <c r="F361" s="1">
        <f>+Payroll!F361/Employment!F361</f>
        <v>21571.717842323651</v>
      </c>
      <c r="G361" s="1">
        <f>+Payroll!G361/Employment!G361</f>
        <v>21648.708196721313</v>
      </c>
      <c r="H361" s="1">
        <f>+Payroll!H361/Employment!H361</f>
        <v>20675.586666666666</v>
      </c>
      <c r="I361" s="1">
        <f>+Payroll!I361/Employment!I361</f>
        <v>20223.887500000001</v>
      </c>
      <c r="J361" s="1">
        <f>+Payroll!J361/Employment!J361</f>
        <v>22927.60830860534</v>
      </c>
      <c r="K361" s="1">
        <f>+Payroll!K361/Employment!K361</f>
        <v>22729.912195121949</v>
      </c>
      <c r="L361" s="1">
        <f>+Payroll!L361/Employment!L361</f>
        <v>25119.41766109785</v>
      </c>
      <c r="M361" s="1">
        <f>+Payroll!M361/Employment!M361</f>
        <v>24435.345724907063</v>
      </c>
      <c r="N361" s="1">
        <f>+Payroll!N361/Employment!N361</f>
        <v>25376.860215053763</v>
      </c>
      <c r="O361" s="1">
        <f>+Payroll!O361/Employment!O361</f>
        <v>25834.626126126128</v>
      </c>
      <c r="P361" s="1">
        <f>+Payroll!P361/Employment!P361</f>
        <v>27682.989010989011</v>
      </c>
      <c r="Q361" s="1">
        <f>+Payroll!Q361/Employment!Q361</f>
        <v>26550.078922040422</v>
      </c>
      <c r="R361" s="1">
        <f>+Payroll!R361/Employment!R361</f>
        <v>26407.0608365019</v>
      </c>
      <c r="S361" s="1">
        <f>+Payroll!S361/Employment!S361</f>
        <v>28707.514184397161</v>
      </c>
      <c r="T361" s="1">
        <f>+Payroll!T361/Employment!T361</f>
        <v>29733.470881863559</v>
      </c>
      <c r="U361" s="1">
        <f>+Payroll!U361/Employment!U361</f>
        <v>30383.272240802675</v>
      </c>
      <c r="V361" s="1">
        <f>+Payroll!V361/Employment!V361</f>
        <v>30655.31743119266</v>
      </c>
      <c r="W361" s="1">
        <f>+Payroll!W361/Employment!W361</f>
        <v>34510.053700065488</v>
      </c>
      <c r="X361" s="1">
        <f>+Payroll!X361/Employment!X361</f>
        <v>34738.653465346535</v>
      </c>
      <c r="Y361" s="1">
        <f>+Payroll!Y361/Employment!Y361</f>
        <v>34659.083548664945</v>
      </c>
      <c r="Z361" s="1">
        <f>+Payroll!Z361/Employment!Z361</f>
        <v>35303.654159869497</v>
      </c>
      <c r="AA361" s="1">
        <f>+Payroll!AA361/Employment!AA361</f>
        <v>36647.020109689212</v>
      </c>
      <c r="AB361" s="1">
        <f>+Payroll!AB361/Employment!AB361</f>
        <v>43749.892173913046</v>
      </c>
      <c r="AC361" s="1">
        <f>+Payroll!AC361/Employment!AC361</f>
        <v>40030.044856921886</v>
      </c>
      <c r="AD361" s="1">
        <f>+Payroll!AD361/Employment!AD361</f>
        <v>42939.543365455895</v>
      </c>
      <c r="AE361" s="1">
        <f>+Payroll!AE361/Employment!AE361</f>
        <v>44949.589348283109</v>
      </c>
      <c r="AF361" s="1">
        <f>+Payroll!AF361/Employment!AF361</f>
        <v>47140.329868329871</v>
      </c>
      <c r="AG361" s="1">
        <f>+Payroll!AG361/Employment!AG361</f>
        <v>48556.758097863545</v>
      </c>
      <c r="AH361" s="1">
        <f>+Payroll!AH361/Employment!AH361</f>
        <v>49933.822653721683</v>
      </c>
    </row>
    <row r="362" spans="1:34" x14ac:dyDescent="0.2">
      <c r="A362">
        <v>361</v>
      </c>
      <c r="C362" s="4" t="s">
        <v>548</v>
      </c>
      <c r="D362" s="5" t="s">
        <v>2225</v>
      </c>
      <c r="E362" s="1">
        <f>+Payroll!E362/Employment!E362</f>
        <v>17586.892307692309</v>
      </c>
      <c r="F362" s="1">
        <f>+Payroll!F362/Employment!F362</f>
        <v>18122.389261744967</v>
      </c>
      <c r="G362" s="1">
        <f>+Payroll!G362/Employment!G362</f>
        <v>19006.571428571428</v>
      </c>
      <c r="H362" s="1">
        <f>+Payroll!H362/Employment!H362</f>
        <v>19154.866310160429</v>
      </c>
      <c r="I362" s="1">
        <f>+Payroll!I362/Employment!I362</f>
        <v>21171.290909090909</v>
      </c>
      <c r="J362" s="1">
        <f>+Payroll!J362/Employment!J362</f>
        <v>23229.680365296805</v>
      </c>
      <c r="K362" s="1">
        <f>+Payroll!K362/Employment!K362</f>
        <v>23929.529411764706</v>
      </c>
      <c r="L362" s="1">
        <f>+Payroll!L362/Employment!L362</f>
        <v>27161.799307958478</v>
      </c>
      <c r="M362" s="1">
        <f>+Payroll!M362/Employment!M362</f>
        <v>26174.923456790122</v>
      </c>
      <c r="N362" s="1">
        <f>+Payroll!N362/Employment!N362</f>
        <v>27469.641618497109</v>
      </c>
      <c r="O362" s="1">
        <f>+Payroll!O362/Employment!O362</f>
        <v>26612.884667571234</v>
      </c>
      <c r="P362" s="1">
        <f>+Payroll!P362/Employment!P362</f>
        <v>29532.341563786009</v>
      </c>
      <c r="Q362" s="1">
        <f>+Payroll!Q362/Employment!Q362</f>
        <v>28339.109523809522</v>
      </c>
      <c r="R362" s="1">
        <f>+Payroll!R362/Employment!R362</f>
        <v>27424.453608247422</v>
      </c>
      <c r="S362" s="1">
        <f>+Payroll!S362/Employment!S362</f>
        <v>30323.449620801734</v>
      </c>
      <c r="T362" s="1">
        <f>+Payroll!T362/Employment!T362</f>
        <v>30908.240868706813</v>
      </c>
      <c r="U362" s="1">
        <f>+Payroll!U362/Employment!U362</f>
        <v>33324.089928057554</v>
      </c>
      <c r="V362" s="1">
        <f>+Payroll!V362/Employment!V362</f>
        <v>32404.975845410627</v>
      </c>
      <c r="W362" s="1">
        <f>+Payroll!W362/Employment!W362</f>
        <v>35751.401032702241</v>
      </c>
      <c r="X362" s="1">
        <f>+Payroll!X362/Employment!X362</f>
        <v>36936.361204013381</v>
      </c>
      <c r="Y362" s="1">
        <f>+Payroll!Y362/Employment!Y362</f>
        <v>36834.225490196077</v>
      </c>
      <c r="Z362" s="1">
        <f>+Payroll!Z362/Employment!Z362</f>
        <v>38006.827586206899</v>
      </c>
      <c r="AA362" s="1">
        <f>+Payroll!AA362/Employment!AA362</f>
        <v>38095.51746031746</v>
      </c>
      <c r="AB362" s="1">
        <f>+Payroll!AB362/Employment!AB362</f>
        <v>45186.647173489277</v>
      </c>
      <c r="AC362" s="1">
        <f>+Payroll!AC362/Employment!AC362</f>
        <v>40969.979130434782</v>
      </c>
      <c r="AD362" s="1">
        <f>+Payroll!AD362/Employment!AD362</f>
        <v>43609.475760065732</v>
      </c>
      <c r="AE362" s="1">
        <f>+Payroll!AE362/Employment!AE362</f>
        <v>45875.050115651502</v>
      </c>
      <c r="AF362" s="1">
        <f>+Payroll!AF362/Employment!AF362</f>
        <v>48026.958863126405</v>
      </c>
      <c r="AG362" s="1">
        <f>+Payroll!AG362/Employment!AG362</f>
        <v>49421.654247391954</v>
      </c>
      <c r="AH362" s="1">
        <f>+Payroll!AH362/Employment!AH362</f>
        <v>50820.787709497206</v>
      </c>
    </row>
    <row r="363" spans="1:34" x14ac:dyDescent="0.2">
      <c r="A363">
        <v>362</v>
      </c>
      <c r="C363" s="4" t="s">
        <v>549</v>
      </c>
      <c r="D363" s="5" t="s">
        <v>550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>
        <f>+Payroll!U363/Employment!U363</f>
        <v>32973.549295774646</v>
      </c>
      <c r="V363" s="1">
        <f>+Payroll!V363/Employment!V363</f>
        <v>34695.167512690357</v>
      </c>
      <c r="W363" s="1">
        <f>+Payroll!W363/Employment!W363</f>
        <v>37486.239999999998</v>
      </c>
      <c r="X363" s="1">
        <f>+Payroll!X363/Employment!X363</f>
        <v>33090.530612244896</v>
      </c>
      <c r="Y363" s="1">
        <f>+Payroll!Y363/Employment!Y363</f>
        <v>37220.918660287083</v>
      </c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x14ac:dyDescent="0.2">
      <c r="A364">
        <v>363</v>
      </c>
      <c r="C364" s="4" t="s">
        <v>551</v>
      </c>
      <c r="D364" s="5" t="s">
        <v>552</v>
      </c>
      <c r="E364" s="1">
        <f>+Payroll!E364/Employment!E364</f>
        <v>20408.292682926829</v>
      </c>
      <c r="F364" s="1"/>
      <c r="G364" s="1"/>
      <c r="H364" s="1"/>
      <c r="I364" s="1">
        <f>+Payroll!I364/Employment!I364</f>
        <v>19167.538461538461</v>
      </c>
      <c r="J364" s="1">
        <f>+Payroll!J364/Employment!J364</f>
        <v>24889.658536585368</v>
      </c>
      <c r="K364" s="1">
        <f>+Payroll!K364/Employment!K364</f>
        <v>21422.280701754386</v>
      </c>
      <c r="L364" s="1">
        <f>+Payroll!L364/Employment!L364</f>
        <v>21845.252525252527</v>
      </c>
      <c r="M364" s="1">
        <f>+Payroll!M364/Employment!M364</f>
        <v>19914.307692307691</v>
      </c>
      <c r="N364" s="1">
        <f>+Payroll!N364/Employment!N364</f>
        <v>18161.882352941175</v>
      </c>
      <c r="O364" s="1">
        <f>+Payroll!O364/Employment!O364</f>
        <v>22327.15625</v>
      </c>
      <c r="P364" s="1">
        <f>+Payroll!P364/Employment!P364</f>
        <v>19549.849246231155</v>
      </c>
      <c r="Q364" s="1">
        <f>+Payroll!Q364/Employment!Q364</f>
        <v>18870.497354497355</v>
      </c>
      <c r="R364" s="1">
        <f>+Payroll!R364/Employment!R364</f>
        <v>21814.641509433961</v>
      </c>
      <c r="S364" s="1">
        <f>+Payroll!S364/Employment!S364</f>
        <v>18920.154838709677</v>
      </c>
      <c r="T364" s="1">
        <f>+Payroll!T364/Employment!T364</f>
        <v>20000.65306122449</v>
      </c>
      <c r="U364" s="1">
        <f>+Payroll!U364/Employment!U364</f>
        <v>16657.75</v>
      </c>
      <c r="V364" s="1"/>
      <c r="W364" s="1">
        <f>+Payroll!W364/Employment!W364</f>
        <v>19601.103448275862</v>
      </c>
      <c r="X364" s="1"/>
      <c r="Y364" s="1">
        <f>+Payroll!Y364/Employment!Y364</f>
        <v>17671.294117647059</v>
      </c>
      <c r="Z364" s="1">
        <f>+Payroll!Z364/Employment!Z364</f>
        <v>20018.145454545454</v>
      </c>
      <c r="AA364" s="1">
        <f>+Payroll!AA364/Employment!AA364</f>
        <v>24253.701149425287</v>
      </c>
      <c r="AB364" s="1"/>
      <c r="AC364" s="1"/>
      <c r="AD364" s="1"/>
      <c r="AE364" s="1"/>
      <c r="AF364" s="1"/>
      <c r="AG364" s="1"/>
      <c r="AH364" s="1"/>
    </row>
    <row r="365" spans="1:34" x14ac:dyDescent="0.2">
      <c r="A365">
        <v>364</v>
      </c>
      <c r="C365" s="4" t="s">
        <v>553</v>
      </c>
      <c r="D365" s="5" t="s">
        <v>554</v>
      </c>
      <c r="E365" s="1">
        <f>+Payroll!E365/Employment!E365</f>
        <v>18452.408293460925</v>
      </c>
      <c r="F365" s="1">
        <f>+Payroll!F365/Employment!F365</f>
        <v>22214.221547799698</v>
      </c>
      <c r="G365" s="1">
        <f>+Payroll!G365/Employment!G365</f>
        <v>23315.393810032016</v>
      </c>
      <c r="H365" s="1">
        <f>+Payroll!H365/Employment!H365</f>
        <v>20730.313300492609</v>
      </c>
      <c r="I365" s="1">
        <f>+Payroll!I365/Employment!I365</f>
        <v>20083.639883833494</v>
      </c>
      <c r="J365" s="1">
        <f>+Payroll!J365/Employment!J365</f>
        <v>26948.780019212296</v>
      </c>
      <c r="K365" s="1">
        <f>+Payroll!K365/Employment!K365</f>
        <v>28361.175664095972</v>
      </c>
      <c r="L365" s="1">
        <f>+Payroll!L365/Employment!L365</f>
        <v>28083.326578332035</v>
      </c>
      <c r="M365" s="1">
        <f>+Payroll!M365/Employment!M365</f>
        <v>32847.196276183087</v>
      </c>
      <c r="N365" s="1">
        <f>+Payroll!N365/Employment!N365</f>
        <v>35915.914137675798</v>
      </c>
      <c r="O365" s="1">
        <f>+Payroll!O365/Employment!O365</f>
        <v>36136.509090909094</v>
      </c>
      <c r="P365" s="1">
        <f>+Payroll!P365/Employment!P365</f>
        <v>35727.025118805162</v>
      </c>
      <c r="Q365" s="1">
        <f>+Payroll!Q365/Employment!Q365</f>
        <v>35783.039434961742</v>
      </c>
      <c r="R365" s="1">
        <f>+Payroll!R365/Employment!R365</f>
        <v>37892.130902290788</v>
      </c>
      <c r="S365" s="1">
        <f>+Payroll!S365/Employment!S365</f>
        <v>38622.223259432125</v>
      </c>
      <c r="T365" s="1">
        <f>+Payroll!T365/Employment!T365</f>
        <v>36716.266860043506</v>
      </c>
      <c r="U365" s="1">
        <f>+Payroll!U365/Employment!U365</f>
        <v>36556.070690230074</v>
      </c>
      <c r="V365" s="1">
        <f>+Payroll!V365/Employment!V365</f>
        <v>42772.857466918715</v>
      </c>
      <c r="W365" s="1">
        <f>+Payroll!W365/Employment!W365</f>
        <v>36552.075042637865</v>
      </c>
      <c r="X365" s="1">
        <f>+Payroll!X365/Employment!X365</f>
        <v>35532.362880886423</v>
      </c>
      <c r="Y365" s="1">
        <f>+Payroll!Y365/Employment!Y365</f>
        <v>40920.012430080795</v>
      </c>
      <c r="Z365" s="1">
        <f>+Payroll!Z365/Employment!Z365</f>
        <v>44739.024282560706</v>
      </c>
      <c r="AA365" s="1">
        <f>+Payroll!AA365/Employment!AA365</f>
        <v>48439.07498424701</v>
      </c>
      <c r="AB365" s="1">
        <f>+Payroll!AB365/Employment!AB365</f>
        <v>45351.322505800461</v>
      </c>
      <c r="AC365" s="1">
        <f>+Payroll!AC365/Employment!AC365</f>
        <v>49240.501771793053</v>
      </c>
      <c r="AD365" s="1">
        <f>+Payroll!AD365/Employment!AD365</f>
        <v>45787.777365491653</v>
      </c>
      <c r="AE365" s="1">
        <f>+Payroll!AE365/Employment!AE365</f>
        <v>47986.121060530262</v>
      </c>
      <c r="AF365" s="1">
        <f>+Payroll!AF365/Employment!AF365</f>
        <v>54021.028993147076</v>
      </c>
      <c r="AG365" s="1">
        <f>+Payroll!AG365/Employment!AG365</f>
        <v>50224.917061611377</v>
      </c>
      <c r="AH365" s="1">
        <f>+Payroll!AH365/Employment!AH365</f>
        <v>50251.027151935297</v>
      </c>
    </row>
    <row r="366" spans="1:34" x14ac:dyDescent="0.2">
      <c r="A366">
        <v>365</v>
      </c>
      <c r="C366" s="4" t="s">
        <v>555</v>
      </c>
      <c r="D366" s="5" t="s">
        <v>2226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>
        <f>+Payroll!T366/Employment!T366</f>
        <v>31500.444444444445</v>
      </c>
      <c r="U366" s="1">
        <f>+Payroll!U366/Employment!U366</f>
        <v>32435.024390243903</v>
      </c>
      <c r="V366" s="1">
        <f>+Payroll!V366/Employment!V366</f>
        <v>27850.778625954197</v>
      </c>
      <c r="W366" s="1">
        <f>+Payroll!W366/Employment!W366</f>
        <v>24891.303030303032</v>
      </c>
      <c r="X366" s="1">
        <f>+Payroll!X366/Employment!X366</f>
        <v>29341.590361445782</v>
      </c>
      <c r="Y366" s="1">
        <f>+Payroll!Y366/Employment!Y366</f>
        <v>41804.703583061892</v>
      </c>
      <c r="Z366" s="1">
        <f>+Payroll!Z366/Employment!Z366</f>
        <v>45897.110367892979</v>
      </c>
      <c r="AA366" s="1">
        <f>+Payroll!AA366/Employment!AA366</f>
        <v>48855.222570532918</v>
      </c>
      <c r="AB366" s="1">
        <f>+Payroll!AB366/Employment!AB366</f>
        <v>42169</v>
      </c>
      <c r="AC366" s="1">
        <f>+Payroll!AC366/Employment!AC366</f>
        <v>41343.425414364639</v>
      </c>
      <c r="AD366" s="1">
        <f>+Payroll!AD366/Employment!AD366</f>
        <v>40284.286995515693</v>
      </c>
      <c r="AE366" s="1">
        <f>+Payroll!AE366/Employment!AE366</f>
        <v>43067.866666666669</v>
      </c>
      <c r="AF366" s="1">
        <f>+Payroll!AF366/Employment!AF366</f>
        <v>43645.479768786128</v>
      </c>
      <c r="AG366" s="1">
        <f>+Payroll!AG366/Employment!AG366</f>
        <v>43811.983805668016</v>
      </c>
      <c r="AH366" s="1">
        <f>+Payroll!AH366/Employment!AH366</f>
        <v>49360.674157303372</v>
      </c>
    </row>
    <row r="367" spans="1:34" x14ac:dyDescent="0.2">
      <c r="A367">
        <v>366</v>
      </c>
      <c r="C367" s="4" t="s">
        <v>556</v>
      </c>
      <c r="D367" s="5" t="s">
        <v>2227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>
        <f>+Payroll!T367/Employment!T367</f>
        <v>31500.444444444445</v>
      </c>
      <c r="U367" s="1">
        <f>+Payroll!U367/Employment!U367</f>
        <v>32435.024390243903</v>
      </c>
      <c r="V367" s="1">
        <f>+Payroll!V367/Employment!V367</f>
        <v>27850.778625954197</v>
      </c>
      <c r="W367" s="1">
        <f>+Payroll!W367/Employment!W367</f>
        <v>24891.303030303032</v>
      </c>
      <c r="X367" s="1">
        <f>+Payroll!X367/Employment!X367</f>
        <v>29341.590361445782</v>
      </c>
      <c r="Y367" s="1">
        <f>+Payroll!Y367/Employment!Y367</f>
        <v>41804.703583061892</v>
      </c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x14ac:dyDescent="0.2">
      <c r="A368">
        <v>367</v>
      </c>
      <c r="C368" s="4" t="s">
        <v>557</v>
      </c>
      <c r="D368" s="5" t="s">
        <v>558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>
        <f>+Payroll!V368/Employment!V368</f>
        <v>39764.056338028167</v>
      </c>
      <c r="W368" s="1">
        <f>+Payroll!W368/Employment!W368</f>
        <v>40908.358490566039</v>
      </c>
      <c r="X368" s="1">
        <f>+Payroll!X368/Employment!X368</f>
        <v>40736.931818181816</v>
      </c>
      <c r="Y368" s="1">
        <f>+Payroll!Y368/Employment!Y368</f>
        <v>40767.68</v>
      </c>
      <c r="Z368" s="1">
        <f>+Payroll!Z368/Employment!Z368</f>
        <v>40909.996779388086</v>
      </c>
      <c r="AA368" s="1"/>
      <c r="AB368" s="1"/>
      <c r="AC368" s="1"/>
      <c r="AD368" s="1">
        <f>+Payroll!AD368/Employment!AD368</f>
        <v>44744.069084628674</v>
      </c>
      <c r="AE368" s="1">
        <f>+Payroll!AE368/Employment!AE368</f>
        <v>49851.229166666664</v>
      </c>
      <c r="AF368" s="1">
        <f>+Payroll!AF368/Employment!AF368</f>
        <v>57817.767441860466</v>
      </c>
      <c r="AG368" s="1"/>
      <c r="AH368" s="1"/>
    </row>
    <row r="369" spans="1:34" x14ac:dyDescent="0.2">
      <c r="A369">
        <v>368</v>
      </c>
      <c r="C369" s="4" t="s">
        <v>559</v>
      </c>
      <c r="D369" s="5" t="s">
        <v>2228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>
        <f>+Payroll!X369/Employment!X369</f>
        <v>44397.68</v>
      </c>
      <c r="Y369" s="1">
        <f>+Payroll!Y369/Employment!Y369</f>
        <v>40770.481751824816</v>
      </c>
      <c r="Z369" s="1">
        <f>+Payroll!Z369/Employment!Z369</f>
        <v>40846.948387096774</v>
      </c>
      <c r="AA369" s="1"/>
      <c r="AB369" s="1"/>
      <c r="AC369" s="1"/>
      <c r="AD369" s="1"/>
      <c r="AE369" s="1"/>
      <c r="AF369" s="1"/>
      <c r="AG369" s="1"/>
      <c r="AH369" s="1"/>
    </row>
    <row r="370" spans="1:34" x14ac:dyDescent="0.2">
      <c r="A370">
        <v>369</v>
      </c>
      <c r="C370" s="4" t="s">
        <v>560</v>
      </c>
      <c r="D370" s="5" t="s">
        <v>561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>
        <f>+Payroll!X370/Employment!X370</f>
        <v>44397.68</v>
      </c>
      <c r="Y370" s="1">
        <f>+Payroll!Y370/Employment!Y370</f>
        <v>40770.481751824816</v>
      </c>
      <c r="Z370" s="1">
        <f>+Payroll!Z370/Employment!Z370</f>
        <v>40846.948387096774</v>
      </c>
      <c r="AA370" s="1"/>
      <c r="AB370" s="1"/>
      <c r="AC370" s="1"/>
      <c r="AD370" s="1"/>
      <c r="AE370" s="1"/>
      <c r="AF370" s="1"/>
      <c r="AG370" s="1"/>
      <c r="AH370" s="1"/>
    </row>
    <row r="371" spans="1:34" x14ac:dyDescent="0.2">
      <c r="A371">
        <v>370</v>
      </c>
      <c r="C371" s="4" t="s">
        <v>562</v>
      </c>
      <c r="D371" s="5" t="s">
        <v>2229</v>
      </c>
      <c r="E371" s="1"/>
      <c r="F371" s="1"/>
      <c r="G371" s="1"/>
      <c r="H371" s="1"/>
      <c r="I371" s="1"/>
      <c r="J371" s="1"/>
      <c r="K371" s="1"/>
      <c r="L371" s="1">
        <f>+Payroll!L371/Employment!L371</f>
        <v>23944.244541484717</v>
      </c>
      <c r="M371" s="1">
        <f>+Payroll!M371/Employment!M371</f>
        <v>35473.204927211649</v>
      </c>
      <c r="N371" s="1"/>
      <c r="O371" s="1"/>
      <c r="P371" s="1"/>
      <c r="Q371" s="1">
        <f>+Payroll!Q371/Employment!Q371</f>
        <v>36998.239089184062</v>
      </c>
      <c r="R371" s="1">
        <f>+Payroll!R371/Employment!R371</f>
        <v>36404.741617357002</v>
      </c>
      <c r="S371" s="1">
        <f>+Payroll!S371/Employment!S371</f>
        <v>38676.705138339923</v>
      </c>
      <c r="T371" s="1">
        <f>+Payroll!T371/Employment!T371</f>
        <v>38916.712182061579</v>
      </c>
      <c r="U371" s="1">
        <f>+Payroll!U371/Employment!U371</f>
        <v>42429.234449760763</v>
      </c>
      <c r="V371" s="1">
        <f>+Payroll!V371/Employment!V371</f>
        <v>36704.400702987696</v>
      </c>
      <c r="W371" s="1">
        <f>+Payroll!W371/Employment!W371</f>
        <v>38873.461417322833</v>
      </c>
      <c r="X371" s="1">
        <f>+Payroll!X371/Employment!X371</f>
        <v>37924.691262135922</v>
      </c>
      <c r="Y371" s="1">
        <f>+Payroll!Y371/Employment!Y371</f>
        <v>50260.857142857145</v>
      </c>
      <c r="Z371" s="1">
        <f>+Payroll!Z371/Employment!Z371</f>
        <v>54526.793969849248</v>
      </c>
      <c r="AA371" s="1">
        <f>+Payroll!AA371/Employment!AA371</f>
        <v>55950.944444444445</v>
      </c>
      <c r="AB371" s="1">
        <f>+Payroll!AB371/Employment!AB371</f>
        <v>44973.603603603602</v>
      </c>
      <c r="AC371" s="1">
        <f>+Payroll!AC371/Employment!AC371</f>
        <v>49649.351851851854</v>
      </c>
      <c r="AD371" s="1">
        <f>+Payroll!AD371/Employment!AD371</f>
        <v>57725.862433862436</v>
      </c>
      <c r="AE371" s="1">
        <f>+Payroll!AE371/Employment!AE371</f>
        <v>61098.303030303032</v>
      </c>
      <c r="AF371" s="1">
        <f>+Payroll!AF371/Employment!AF371</f>
        <v>48484.23529411765</v>
      </c>
      <c r="AG371" s="1"/>
      <c r="AH371" s="1">
        <f>+Payroll!AH371/Employment!AH371</f>
        <v>53875.63636363636</v>
      </c>
    </row>
    <row r="372" spans="1:34" x14ac:dyDescent="0.2">
      <c r="A372">
        <v>371</v>
      </c>
      <c r="C372" s="4" t="s">
        <v>563</v>
      </c>
      <c r="D372" s="5" t="s">
        <v>2230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>
        <f>+Payroll!Q372/Employment!Q372</f>
        <v>36998.239089184062</v>
      </c>
      <c r="R372" s="1"/>
      <c r="S372" s="1"/>
      <c r="T372" s="1"/>
      <c r="U372" s="1"/>
      <c r="V372" s="1"/>
      <c r="W372" s="1">
        <f>+Payroll!W372/Employment!W372</f>
        <v>49853.205970149254</v>
      </c>
      <c r="X372" s="1">
        <f>+Payroll!X372/Employment!X372</f>
        <v>54187.498154981549</v>
      </c>
      <c r="Y372" s="1">
        <f>+Payroll!Y372/Employment!Y372</f>
        <v>56020.787401574802</v>
      </c>
      <c r="Z372" s="1">
        <f>+Payroll!Z372/Employment!Z372</f>
        <v>63704.78853046595</v>
      </c>
      <c r="AA372" s="1">
        <f>+Payroll!AA372/Employment!AA372</f>
        <v>65036.567567567567</v>
      </c>
      <c r="AB372" s="1">
        <f>+Payroll!AB372/Employment!AB372</f>
        <v>49780.47284345048</v>
      </c>
      <c r="AC372" s="1">
        <f>+Payroll!AC372/Employment!AC372</f>
        <v>56298.370370370372</v>
      </c>
      <c r="AD372" s="1">
        <f>+Payroll!AD372/Employment!AD372</f>
        <v>60810.476190476191</v>
      </c>
      <c r="AE372" s="1">
        <f>+Payroll!AE372/Employment!AE372</f>
        <v>62702.5625</v>
      </c>
      <c r="AF372" s="1"/>
      <c r="AG372" s="1"/>
      <c r="AH372" s="1"/>
    </row>
    <row r="373" spans="1:34" x14ac:dyDescent="0.2">
      <c r="A373">
        <v>372</v>
      </c>
      <c r="C373" s="4" t="s">
        <v>564</v>
      </c>
      <c r="D373" s="5" t="s">
        <v>565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>
        <f>+Payroll!W373/Employment!W373</f>
        <v>49853.205970149254</v>
      </c>
      <c r="X373" s="1">
        <f>+Payroll!X373/Employment!X373</f>
        <v>54187.498154981549</v>
      </c>
      <c r="Y373" s="1">
        <f>+Payroll!Y373/Employment!Y373</f>
        <v>56020.787401574802</v>
      </c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x14ac:dyDescent="0.2">
      <c r="A374">
        <v>373</v>
      </c>
      <c r="C374" s="4" t="s">
        <v>566</v>
      </c>
      <c r="D374" s="5" t="s">
        <v>2231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>
        <f>+Payroll!AB374/Employment!AB374</f>
        <v>33346.909090909088</v>
      </c>
      <c r="AC374" s="1"/>
      <c r="AD374" s="1"/>
      <c r="AE374" s="1"/>
      <c r="AF374" s="1"/>
      <c r="AG374" s="1"/>
      <c r="AH374" s="1"/>
    </row>
    <row r="375" spans="1:34" x14ac:dyDescent="0.2">
      <c r="A375">
        <v>374</v>
      </c>
      <c r="C375" s="4" t="s">
        <v>567</v>
      </c>
      <c r="D375" s="5" t="s">
        <v>568</v>
      </c>
      <c r="E375" s="1">
        <f>+Payroll!E375/Employment!E375</f>
        <v>16836.037914691944</v>
      </c>
      <c r="F375" s="1"/>
      <c r="G375" s="1">
        <f>+Payroll!G375/Employment!G375</f>
        <v>17212.020304568527</v>
      </c>
      <c r="H375" s="1">
        <f>+Payroll!H375/Employment!H375</f>
        <v>19940.058823529413</v>
      </c>
      <c r="I375" s="1">
        <f>+Payroll!I375/Employment!I375</f>
        <v>23946.904761904763</v>
      </c>
      <c r="J375" s="1">
        <f>+Payroll!J375/Employment!J375</f>
        <v>23021.438202247191</v>
      </c>
      <c r="K375" s="1"/>
      <c r="L375" s="1"/>
      <c r="M375" s="1"/>
      <c r="N375" s="1"/>
      <c r="O375" s="1">
        <f>+Payroll!O375/Employment!O375</f>
        <v>31838.334277620397</v>
      </c>
      <c r="P375" s="1">
        <f>+Payroll!P375/Employment!P375</f>
        <v>27404.356435643564</v>
      </c>
      <c r="Q375" s="1">
        <f>+Payroll!Q375/Employment!Q375</f>
        <v>34198.728731942218</v>
      </c>
      <c r="R375" s="1">
        <f>+Payroll!R375/Employment!R375</f>
        <v>36605.388560157793</v>
      </c>
      <c r="S375" s="1">
        <f>+Payroll!S375/Employment!S375</f>
        <v>31755.280116110305</v>
      </c>
      <c r="T375" s="1">
        <f>+Payroll!T375/Employment!T375</f>
        <v>29009.55136268344</v>
      </c>
      <c r="U375" s="1">
        <f>+Payroll!U375/Employment!U375</f>
        <v>30663.486381322957</v>
      </c>
      <c r="V375" s="1">
        <f>+Payroll!V375/Employment!V375</f>
        <v>31050.186567164179</v>
      </c>
      <c r="W375" s="1">
        <f>+Payroll!W375/Employment!W375</f>
        <v>32510.964618249534</v>
      </c>
      <c r="X375" s="1">
        <f>+Payroll!X375/Employment!X375</f>
        <v>32102.997912317329</v>
      </c>
      <c r="Y375" s="1">
        <f>+Payroll!Y375/Employment!Y375</f>
        <v>35166.735930735929</v>
      </c>
      <c r="Z375" s="1">
        <f>+Payroll!Z375/Employment!Z375</f>
        <v>40918.078028747434</v>
      </c>
      <c r="AA375" s="1">
        <f>+Payroll!AA375/Employment!AA375</f>
        <v>46784.448351648352</v>
      </c>
      <c r="AB375" s="1">
        <f>+Payroll!AB375/Employment!AB375</f>
        <v>46587.527868852463</v>
      </c>
      <c r="AC375" s="1">
        <f>+Payroll!AC375/Employment!AC375</f>
        <v>52276.135881104034</v>
      </c>
      <c r="AD375" s="1">
        <f>+Payroll!AD375/Employment!AD375</f>
        <v>42013.092436974788</v>
      </c>
      <c r="AE375" s="1">
        <f>+Payroll!AE375/Employment!AE375</f>
        <v>38805.136231884055</v>
      </c>
      <c r="AF375" s="1">
        <f>+Payroll!AF375/Employment!AF375</f>
        <v>46613.219143576825</v>
      </c>
      <c r="AG375" s="1"/>
      <c r="AH375" s="1"/>
    </row>
    <row r="376" spans="1:34" x14ac:dyDescent="0.2">
      <c r="A376">
        <v>375</v>
      </c>
      <c r="C376" s="4" t="s">
        <v>569</v>
      </c>
      <c r="D376" s="5" t="s">
        <v>570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>
        <f>+Payroll!AF376/Employment!AF376</f>
        <v>36554</v>
      </c>
      <c r="AG376" s="1"/>
      <c r="AH376" s="1"/>
    </row>
    <row r="377" spans="1:34" x14ac:dyDescent="0.2">
      <c r="A377">
        <v>376</v>
      </c>
      <c r="C377" s="4" t="s">
        <v>571</v>
      </c>
      <c r="D377" s="5" t="s">
        <v>572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>
        <f>+Payroll!AF377/Employment!AF377</f>
        <v>36554</v>
      </c>
      <c r="AG377" s="1"/>
      <c r="AH377" s="1"/>
    </row>
    <row r="378" spans="1:34" x14ac:dyDescent="0.2">
      <c r="A378">
        <v>377</v>
      </c>
      <c r="C378" s="4" t="s">
        <v>573</v>
      </c>
      <c r="D378" s="5" t="s">
        <v>574</v>
      </c>
      <c r="E378" s="1">
        <f>+Payroll!E378/Employment!E378</f>
        <v>21002.180889665367</v>
      </c>
      <c r="F378" s="1">
        <f>+Payroll!F378/Employment!F378</f>
        <v>21972.740404040404</v>
      </c>
      <c r="G378" s="1">
        <f>+Payroll!G378/Employment!G378</f>
        <v>22908.727915975676</v>
      </c>
      <c r="H378" s="1">
        <f>+Payroll!H378/Employment!H378</f>
        <v>24160.67672881523</v>
      </c>
      <c r="I378" s="1">
        <f>+Payroll!I378/Employment!I378</f>
        <v>24201.255731262281</v>
      </c>
      <c r="J378" s="1">
        <f>+Payroll!J378/Employment!J378</f>
        <v>26015.879516115936</v>
      </c>
      <c r="K378" s="1">
        <f>+Payroll!K378/Employment!K378</f>
        <v>26545.092999263081</v>
      </c>
      <c r="L378" s="1">
        <f>+Payroll!L378/Employment!L378</f>
        <v>30592.453790641732</v>
      </c>
      <c r="M378" s="1">
        <f>+Payroll!M378/Employment!M378</f>
        <v>31082.537234444695</v>
      </c>
      <c r="N378" s="1">
        <f>+Payroll!N378/Employment!N378</f>
        <v>33929.665948756032</v>
      </c>
      <c r="O378" s="1">
        <f>+Payroll!O378/Employment!O378</f>
        <v>35733.790394152966</v>
      </c>
      <c r="P378" s="1">
        <f>+Payroll!P378/Employment!P378</f>
        <v>35989.697762054908</v>
      </c>
      <c r="Q378" s="1">
        <f>+Payroll!Q378/Employment!Q378</f>
        <v>35815.663237039967</v>
      </c>
      <c r="R378" s="1">
        <f>+Payroll!R378/Employment!R378</f>
        <v>34987.798322988128</v>
      </c>
      <c r="S378" s="1">
        <f>+Payroll!S378/Employment!S378</f>
        <v>37210.231452820772</v>
      </c>
      <c r="T378" s="1">
        <f>+Payroll!T378/Employment!T378</f>
        <v>37882.767636646233</v>
      </c>
      <c r="U378" s="1">
        <f>+Payroll!U378/Employment!U378</f>
        <v>40636.935248410642</v>
      </c>
      <c r="V378" s="1">
        <f>+Payroll!V378/Employment!V378</f>
        <v>41650.194182092935</v>
      </c>
      <c r="W378" s="1">
        <f>+Payroll!W378/Employment!W378</f>
        <v>43666.435733294973</v>
      </c>
      <c r="X378" s="1">
        <f>+Payroll!X378/Employment!X378</f>
        <v>43168.843351698051</v>
      </c>
      <c r="Y378" s="1">
        <f>+Payroll!Y378/Employment!Y378</f>
        <v>43971.504758883246</v>
      </c>
      <c r="Z378" s="1">
        <f>+Payroll!Z378/Employment!Z378</f>
        <v>45340.61659963437</v>
      </c>
      <c r="AA378" s="1">
        <f>+Payroll!AA378/Employment!AA378</f>
        <v>47474.965811965812</v>
      </c>
      <c r="AB378" s="1">
        <f>+Payroll!AB378/Employment!AB378</f>
        <v>48944.336947702293</v>
      </c>
      <c r="AC378" s="1">
        <f>+Payroll!AC378/Employment!AC378</f>
        <v>50009.204576785225</v>
      </c>
      <c r="AD378" s="1">
        <f>+Payroll!AD378/Employment!AD378</f>
        <v>49599.793382660893</v>
      </c>
      <c r="AE378" s="1">
        <f>+Payroll!AE378/Employment!AE378</f>
        <v>53840.411864406778</v>
      </c>
      <c r="AF378" s="1">
        <f>+Payroll!AF378/Employment!AF378</f>
        <v>53387.79105857492</v>
      </c>
      <c r="AG378" s="1">
        <f>+Payroll!AG378/Employment!AG378</f>
        <v>55467.105856407747</v>
      </c>
      <c r="AH378" s="1">
        <f>+Payroll!AH378/Employment!AH378</f>
        <v>57367.078712307419</v>
      </c>
    </row>
    <row r="379" spans="1:34" x14ac:dyDescent="0.2">
      <c r="A379">
        <v>378</v>
      </c>
      <c r="C379" s="4" t="s">
        <v>575</v>
      </c>
      <c r="D379" s="5" t="s">
        <v>2232</v>
      </c>
      <c r="E379" s="1">
        <f>+Payroll!E379/Employment!E379</f>
        <v>26633.430730478591</v>
      </c>
      <c r="F379" s="1">
        <f>+Payroll!F379/Employment!F379</f>
        <v>24695.316888045541</v>
      </c>
      <c r="G379" s="1">
        <f>+Payroll!G379/Employment!G379</f>
        <v>22375.943262411347</v>
      </c>
      <c r="H379" s="1">
        <f>+Payroll!H379/Employment!H379</f>
        <v>23459.17</v>
      </c>
      <c r="I379" s="1">
        <f>+Payroll!I379/Employment!I379</f>
        <v>25286.252324037185</v>
      </c>
      <c r="J379" s="1">
        <f>+Payroll!J379/Employment!J379</f>
        <v>26623.045267489713</v>
      </c>
      <c r="K379" s="1">
        <f>+Payroll!K379/Employment!K379</f>
        <v>26772.120509849363</v>
      </c>
      <c r="L379" s="1">
        <f>+Payroll!L379/Employment!L379</f>
        <v>28014.405511811023</v>
      </c>
      <c r="M379" s="1">
        <f>+Payroll!M379/Employment!M379</f>
        <v>29183.595238095237</v>
      </c>
      <c r="N379" s="1">
        <f>+Payroll!N379/Employment!N379</f>
        <v>33073.744637385083</v>
      </c>
      <c r="O379" s="1">
        <f>+Payroll!O379/Employment!O379</f>
        <v>35024.876298394709</v>
      </c>
      <c r="P379" s="1">
        <f>+Payroll!P379/Employment!P379</f>
        <v>36699.771101573679</v>
      </c>
      <c r="Q379" s="1">
        <f>+Payroll!Q379/Employment!Q379</f>
        <v>37949.880478087653</v>
      </c>
      <c r="R379" s="1">
        <f>+Payroll!R379/Employment!R379</f>
        <v>41806.983713355046</v>
      </c>
      <c r="S379" s="1">
        <f>+Payroll!S379/Employment!S379</f>
        <v>41793.012379642365</v>
      </c>
      <c r="T379" s="1">
        <f>+Payroll!T379/Employment!T379</f>
        <v>46046.799387442574</v>
      </c>
      <c r="U379" s="1">
        <f>+Payroll!U379/Employment!U379</f>
        <v>48473.987927565395</v>
      </c>
      <c r="V379" s="1">
        <f>+Payroll!V379/Employment!V379</f>
        <v>45157.755395683453</v>
      </c>
      <c r="W379" s="1">
        <f>+Payroll!W379/Employment!W379</f>
        <v>42048.253298153031</v>
      </c>
      <c r="X379" s="1">
        <f>+Payroll!X379/Employment!X379</f>
        <v>41186.341906202724</v>
      </c>
      <c r="Y379" s="1">
        <f>+Payroll!Y379/Employment!Y379</f>
        <v>55249.708582834333</v>
      </c>
      <c r="Z379" s="1">
        <f>+Payroll!Z379/Employment!Z379</f>
        <v>48272.498993963782</v>
      </c>
      <c r="AA379" s="1">
        <f>+Payroll!AA379/Employment!AA379</f>
        <v>47653.07875894988</v>
      </c>
      <c r="AB379" s="1">
        <f>+Payroll!AB379/Employment!AB379</f>
        <v>45640.201183431949</v>
      </c>
      <c r="AC379" s="1"/>
      <c r="AD379" s="1"/>
      <c r="AE379" s="1"/>
      <c r="AF379" s="1">
        <f>+Payroll!AF379/Employment!AF379</f>
        <v>59776.329896907213</v>
      </c>
      <c r="AG379" s="1"/>
      <c r="AH379" s="1"/>
    </row>
    <row r="380" spans="1:34" x14ac:dyDescent="0.2">
      <c r="A380">
        <v>379</v>
      </c>
      <c r="C380" s="4" t="s">
        <v>576</v>
      </c>
      <c r="D380" s="5" t="s">
        <v>577</v>
      </c>
      <c r="E380" s="1"/>
      <c r="F380" s="1"/>
      <c r="G380" s="1"/>
      <c r="H380" s="1">
        <f>+Payroll!H380/Employment!H380</f>
        <v>20824</v>
      </c>
      <c r="I380" s="1">
        <f>+Payroll!I380/Employment!I380</f>
        <v>16826.212765957447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x14ac:dyDescent="0.2">
      <c r="A381">
        <v>380</v>
      </c>
      <c r="C381" s="4" t="s">
        <v>578</v>
      </c>
      <c r="D381" s="5" t="s">
        <v>579</v>
      </c>
      <c r="E381" s="1">
        <f>+Payroll!E381/Employment!E381</f>
        <v>27520.054794520547</v>
      </c>
      <c r="F381" s="1">
        <f>+Payroll!F381/Employment!F381</f>
        <v>24909.821862348177</v>
      </c>
      <c r="G381" s="1">
        <f>+Payroll!G381/Employment!G381</f>
        <v>22536.624624624623</v>
      </c>
      <c r="H381" s="1">
        <f>+Payroll!H381/Employment!H381</f>
        <v>23787.045576407505</v>
      </c>
      <c r="I381" s="1">
        <f>+Payroll!I381/Employment!I381</f>
        <v>26533.258358662613</v>
      </c>
      <c r="J381" s="1">
        <f>+Payroll!J381/Employment!J381</f>
        <v>27312.986466165414</v>
      </c>
      <c r="K381" s="1">
        <f>+Payroll!K381/Employment!K381</f>
        <v>27172.62155388471</v>
      </c>
      <c r="L381" s="1">
        <f>+Payroll!L381/Employment!L381</f>
        <v>28452.418803418805</v>
      </c>
      <c r="M381" s="1">
        <f>+Payroll!M381/Employment!M381</f>
        <v>29566.820399113083</v>
      </c>
      <c r="N381" s="1">
        <f>+Payroll!N381/Employment!N381</f>
        <v>34169.856801909307</v>
      </c>
      <c r="O381" s="1">
        <f>+Payroll!O381/Employment!O381</f>
        <v>35947.477678571428</v>
      </c>
      <c r="P381" s="1">
        <f>+Payroll!P381/Employment!P381</f>
        <v>38494.403225806454</v>
      </c>
      <c r="Q381" s="1">
        <f>+Payroll!Q381/Employment!Q381</f>
        <v>40416.317460317463</v>
      </c>
      <c r="R381" s="1"/>
      <c r="S381" s="1"/>
      <c r="T381" s="1">
        <f>+Payroll!T381/Employment!T381</f>
        <v>44527.247191011236</v>
      </c>
      <c r="U381" s="1">
        <f>+Payroll!U381/Employment!U381</f>
        <v>50030.0846325167</v>
      </c>
      <c r="V381" s="1">
        <f>+Payroll!V381/Employment!V381</f>
        <v>51884.021563342321</v>
      </c>
      <c r="W381" s="1">
        <f>+Payroll!W381/Employment!W381</f>
        <v>43427.485294117643</v>
      </c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x14ac:dyDescent="0.2">
      <c r="A382">
        <v>381</v>
      </c>
      <c r="C382" s="4" t="s">
        <v>580</v>
      </c>
      <c r="D382" s="5" t="s">
        <v>2233</v>
      </c>
      <c r="E382" s="1"/>
      <c r="F382" s="1"/>
      <c r="G382" s="1">
        <f>+Payroll!G382/Employment!G382</f>
        <v>16616.410256410258</v>
      </c>
      <c r="H382" s="1">
        <f>+Payroll!H382/Employment!H382</f>
        <v>12727.466666666667</v>
      </c>
      <c r="I382" s="1">
        <f>+Payroll!I382/Employment!I382</f>
        <v>13316.380952380952</v>
      </c>
      <c r="J382" s="1">
        <f>+Payroll!J382/Employment!J382</f>
        <v>21492.676056338027</v>
      </c>
      <c r="K382" s="1">
        <f>+Payroll!K382/Employment!K382</f>
        <v>24900.417391304349</v>
      </c>
      <c r="L382" s="1">
        <f>+Payroll!L382/Employment!L382</f>
        <v>30234.26923076923</v>
      </c>
      <c r="M382" s="1">
        <f>+Payroll!M382/Employment!M382</f>
        <v>31107.461538461539</v>
      </c>
      <c r="N382" s="1">
        <f>+Payroll!N382/Employment!N382</f>
        <v>28086.297872340427</v>
      </c>
      <c r="O382" s="1">
        <f>+Payroll!O382/Employment!O382</f>
        <v>28553.232</v>
      </c>
      <c r="P382" s="1">
        <f>+Payroll!P382/Employment!P382</f>
        <v>35379.690322580645</v>
      </c>
      <c r="Q382" s="1">
        <f>+Payroll!Q382/Employment!Q382</f>
        <v>30215.816793893129</v>
      </c>
      <c r="R382" s="1">
        <f>+Payroll!R382/Employment!R382</f>
        <v>28702.217391304348</v>
      </c>
      <c r="S382" s="1">
        <f>+Payroll!S382/Employment!S382</f>
        <v>31424.118811881188</v>
      </c>
      <c r="T382" s="1">
        <f>+Payroll!T382/Employment!T382</f>
        <v>29957.983193277312</v>
      </c>
      <c r="U382" s="1">
        <f>+Payroll!U382/Employment!U382</f>
        <v>36700.823529411762</v>
      </c>
      <c r="V382" s="1">
        <f>+Payroll!V382/Employment!V382</f>
        <v>36676.701754385962</v>
      </c>
      <c r="W382" s="1">
        <f>+Payroll!W382/Employment!W382</f>
        <v>44369.628318584073</v>
      </c>
      <c r="X382" s="1">
        <f>+Payroll!X382/Employment!X382</f>
        <v>42919.095652173914</v>
      </c>
      <c r="Y382" s="1">
        <f>+Payroll!Y382/Employment!Y382</f>
        <v>38796</v>
      </c>
      <c r="Z382" s="1">
        <f>+Payroll!Z382/Employment!Z382</f>
        <v>39860</v>
      </c>
      <c r="AA382" s="1">
        <f>+Payroll!AA382/Employment!AA382</f>
        <v>39582.742857142854</v>
      </c>
      <c r="AB382" s="1"/>
      <c r="AC382" s="1">
        <f>+Payroll!AC382/Employment!AC382</f>
        <v>39452.584269662919</v>
      </c>
      <c r="AD382" s="1">
        <f>+Payroll!AD382/Employment!AD382</f>
        <v>41149.659574468082</v>
      </c>
      <c r="AE382" s="1">
        <f>+Payroll!AE382/Employment!AE382</f>
        <v>43271.632653061228</v>
      </c>
      <c r="AF382" s="1">
        <f>+Payroll!AF382/Employment!AF382</f>
        <v>51603.368421052633</v>
      </c>
      <c r="AG382" s="1">
        <f>+Payroll!AG382/Employment!AG382</f>
        <v>48806.513274336285</v>
      </c>
      <c r="AH382" s="1">
        <f>+Payroll!AH382/Employment!AH382</f>
        <v>48288.537313432833</v>
      </c>
    </row>
    <row r="383" spans="1:34" x14ac:dyDescent="0.2">
      <c r="A383">
        <v>382</v>
      </c>
      <c r="C383" s="4" t="s">
        <v>581</v>
      </c>
      <c r="D383" s="5" t="s">
        <v>2234</v>
      </c>
      <c r="E383" s="1"/>
      <c r="F383" s="1"/>
      <c r="G383" s="1"/>
      <c r="H383" s="1"/>
      <c r="I383" s="1">
        <f>+Payroll!I383/Employment!I383</f>
        <v>20480.333333333332</v>
      </c>
      <c r="J383" s="1"/>
      <c r="K383" s="1">
        <f>+Payroll!K383/Employment!K383</f>
        <v>29247.81395348837</v>
      </c>
      <c r="L383" s="1">
        <f>+Payroll!L383/Employment!L383</f>
        <v>32928.833333333336</v>
      </c>
      <c r="M383" s="1">
        <f>+Payroll!M383/Employment!M383</f>
        <v>34068.282352941176</v>
      </c>
      <c r="N383" s="1">
        <f>+Payroll!N383/Employment!N383</f>
        <v>31602.033898305086</v>
      </c>
      <c r="O383" s="1">
        <f>+Payroll!O383/Employment!O383</f>
        <v>30771.354838709678</v>
      </c>
      <c r="P383" s="1">
        <f>+Payroll!P383/Employment!P383</f>
        <v>41616.271186440681</v>
      </c>
      <c r="Q383" s="1">
        <f>+Payroll!Q383/Employment!Q383</f>
        <v>34232.086021505376</v>
      </c>
      <c r="R383" s="1"/>
      <c r="S383" s="1">
        <f>+Payroll!S383/Employment!S383</f>
        <v>38317.13432835821</v>
      </c>
      <c r="T383" s="1">
        <f>+Payroll!T383/Employment!T383</f>
        <v>36020.144578313251</v>
      </c>
      <c r="U383" s="1">
        <f>+Payroll!U383/Employment!U383</f>
        <v>43472.888888888891</v>
      </c>
      <c r="V383" s="1">
        <f>+Payroll!V383/Employment!V383</f>
        <v>46432.833333333336</v>
      </c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x14ac:dyDescent="0.2">
      <c r="A384">
        <v>383</v>
      </c>
      <c r="C384" s="4" t="s">
        <v>582</v>
      </c>
      <c r="D384" s="5" t="s">
        <v>2235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>
        <f>+Payroll!AH384/Employment!AH384</f>
        <v>64278.577777777777</v>
      </c>
    </row>
    <row r="385" spans="1:34" x14ac:dyDescent="0.2">
      <c r="A385">
        <v>384</v>
      </c>
      <c r="C385" s="4" t="s">
        <v>583</v>
      </c>
      <c r="D385" s="5" t="s">
        <v>2236</v>
      </c>
      <c r="E385" s="1">
        <f>+Payroll!E385/Employment!E385</f>
        <v>21306.448433650123</v>
      </c>
      <c r="F385" s="1">
        <f>+Payroll!F385/Employment!F385</f>
        <v>21576.841739130436</v>
      </c>
      <c r="G385" s="1">
        <f>+Payroll!G385/Employment!G385</f>
        <v>22874.872309899569</v>
      </c>
      <c r="H385" s="1">
        <f>+Payroll!H385/Employment!H385</f>
        <v>24605.135115864527</v>
      </c>
      <c r="I385" s="1">
        <f>+Payroll!I385/Employment!I385</f>
        <v>26258.682567520169</v>
      </c>
      <c r="J385" s="1">
        <f>+Payroll!J385/Employment!J385</f>
        <v>28015.865607819182</v>
      </c>
      <c r="K385" s="1">
        <f>+Payroll!K385/Employment!K385</f>
        <v>27949.816455696204</v>
      </c>
      <c r="L385" s="1">
        <f>+Payroll!L385/Employment!L385</f>
        <v>30400.932592413628</v>
      </c>
      <c r="M385" s="1">
        <f>+Payroll!M385/Employment!M385</f>
        <v>32336.761904761905</v>
      </c>
      <c r="N385" s="1">
        <f>+Payroll!N385/Employment!N385</f>
        <v>35184.667154352595</v>
      </c>
      <c r="O385" s="1">
        <f>+Payroll!O385/Employment!O385</f>
        <v>36583.014016433059</v>
      </c>
      <c r="P385" s="1">
        <f>+Payroll!P385/Employment!P385</f>
        <v>38473.037907100908</v>
      </c>
      <c r="Q385" s="1">
        <f>+Payroll!Q385/Employment!Q385</f>
        <v>40330.51148545176</v>
      </c>
      <c r="R385" s="1">
        <f>+Payroll!R385/Employment!R385</f>
        <v>37618.003724394788</v>
      </c>
      <c r="S385" s="1">
        <f>+Payroll!S385/Employment!S385</f>
        <v>39524.891832229579</v>
      </c>
      <c r="T385" s="1">
        <f>+Payroll!T385/Employment!T385</f>
        <v>38260.293673276676</v>
      </c>
      <c r="U385" s="1">
        <f>+Payroll!U385/Employment!U385</f>
        <v>41544.939608854504</v>
      </c>
      <c r="V385" s="1">
        <f>+Payroll!V385/Employment!V385</f>
        <v>42733.615141955837</v>
      </c>
      <c r="W385" s="1">
        <f>+Payroll!W385/Employment!W385</f>
        <v>44325.104927924905</v>
      </c>
      <c r="X385" s="1">
        <f>+Payroll!X385/Employment!X385</f>
        <v>43051.367466465141</v>
      </c>
      <c r="Y385" s="1">
        <f>+Payroll!Y385/Employment!Y385</f>
        <v>42744.100815418831</v>
      </c>
      <c r="Z385" s="1">
        <f>+Payroll!Z385/Employment!Z385</f>
        <v>42698.268913589098</v>
      </c>
      <c r="AA385" s="1">
        <f>+Payroll!AA385/Employment!AA385</f>
        <v>47200.039544379972</v>
      </c>
      <c r="AB385" s="1">
        <f>+Payroll!AB385/Employment!AB385</f>
        <v>48769.393661702939</v>
      </c>
      <c r="AC385" s="1">
        <f>+Payroll!AC385/Employment!AC385</f>
        <v>50003.460217832748</v>
      </c>
      <c r="AD385" s="1">
        <f>+Payroll!AD385/Employment!AD385</f>
        <v>50543.07244367418</v>
      </c>
      <c r="AE385" s="1">
        <f>+Payroll!AE385/Employment!AE385</f>
        <v>59788.371190192403</v>
      </c>
      <c r="AF385" s="1">
        <f>+Payroll!AF385/Employment!AF385</f>
        <v>55957.70571758115</v>
      </c>
      <c r="AG385" s="1">
        <f>+Payroll!AG385/Employment!AG385</f>
        <v>59043.22889276097</v>
      </c>
      <c r="AH385" s="1">
        <f>+Payroll!AH385/Employment!AH385</f>
        <v>62873.593553585815</v>
      </c>
    </row>
    <row r="386" spans="1:34" x14ac:dyDescent="0.2">
      <c r="A386">
        <v>385</v>
      </c>
      <c r="C386" s="4" t="s">
        <v>584</v>
      </c>
      <c r="D386" s="5" t="s">
        <v>2237</v>
      </c>
      <c r="E386" s="1">
        <f>+Payroll!E386/Employment!E386</f>
        <v>21350.984409799556</v>
      </c>
      <c r="F386" s="1">
        <f>+Payroll!F386/Employment!F386</f>
        <v>20561.878097789686</v>
      </c>
      <c r="G386" s="1">
        <f>+Payroll!G386/Employment!G386</f>
        <v>22636.649405178447</v>
      </c>
      <c r="H386" s="1">
        <f>+Payroll!H386/Employment!H386</f>
        <v>24648.096728307253</v>
      </c>
      <c r="I386" s="1">
        <f>+Payroll!I386/Employment!I386</f>
        <v>26449.375539568344</v>
      </c>
      <c r="J386" s="1">
        <f>+Payroll!J386/Employment!J386</f>
        <v>26582.267465069861</v>
      </c>
      <c r="K386" s="1">
        <f>+Payroll!K386/Employment!K386</f>
        <v>27108.81351689612</v>
      </c>
      <c r="L386" s="1">
        <f>+Payroll!L386/Employment!L386</f>
        <v>29743.096853793955</v>
      </c>
      <c r="M386" s="1">
        <f>+Payroll!M386/Employment!M386</f>
        <v>32966.88520845231</v>
      </c>
      <c r="N386" s="1">
        <f>+Payroll!N386/Employment!N386</f>
        <v>37579.022860875244</v>
      </c>
      <c r="O386" s="1">
        <f>+Payroll!O386/Employment!O386</f>
        <v>38471.338972023419</v>
      </c>
      <c r="P386" s="1">
        <f>+Payroll!P386/Employment!P386</f>
        <v>39524.740645161291</v>
      </c>
      <c r="Q386" s="1">
        <f>+Payroll!Q386/Employment!Q386</f>
        <v>40828.495132127959</v>
      </c>
      <c r="R386" s="1">
        <f>+Payroll!R386/Employment!R386</f>
        <v>40989.084840055635</v>
      </c>
      <c r="S386" s="1">
        <f>+Payroll!S386/Employment!S386</f>
        <v>45801.137893593921</v>
      </c>
      <c r="T386" s="1">
        <f>+Payroll!T386/Employment!T386</f>
        <v>39945.774078478004</v>
      </c>
      <c r="U386" s="1">
        <f>+Payroll!U386/Employment!U386</f>
        <v>44282.193013617529</v>
      </c>
      <c r="V386" s="1">
        <f>+Payroll!V386/Employment!V386</f>
        <v>48217.224443175328</v>
      </c>
      <c r="W386" s="1">
        <f>+Payroll!W386/Employment!W386</f>
        <v>46008.301522465648</v>
      </c>
      <c r="X386" s="1">
        <f>+Payroll!X386/Employment!X386</f>
        <v>41428.655791190868</v>
      </c>
      <c r="Y386" s="1">
        <f>+Payroll!Y386/Employment!Y386</f>
        <v>42156.544026457217</v>
      </c>
      <c r="Z386" s="1">
        <f>+Payroll!Z386/Employment!Z386</f>
        <v>43702.700718276137</v>
      </c>
      <c r="AA386" s="1">
        <f>+Payroll!AA386/Employment!AA386</f>
        <v>54177.061598951506</v>
      </c>
      <c r="AB386" s="1">
        <f>+Payroll!AB386/Employment!AB386</f>
        <v>56422.522898550727</v>
      </c>
      <c r="AC386" s="1">
        <f>+Payroll!AC386/Employment!AC386</f>
        <v>59177.21992709599</v>
      </c>
      <c r="AD386" s="1">
        <f>+Payroll!AD386/Employment!AD386</f>
        <v>59169.63136337039</v>
      </c>
      <c r="AE386" s="1">
        <f>+Payroll!AE386/Employment!AE386</f>
        <v>89028.152147239263</v>
      </c>
      <c r="AF386" s="1">
        <f>+Payroll!AF386/Employment!AF386</f>
        <v>70476.930909090908</v>
      </c>
      <c r="AG386" s="1">
        <f>+Payroll!AG386/Employment!AG386</f>
        <v>77189.835354179959</v>
      </c>
      <c r="AH386" s="1">
        <f>+Payroll!AH386/Employment!AH386</f>
        <v>82683.891059798698</v>
      </c>
    </row>
    <row r="387" spans="1:34" x14ac:dyDescent="0.2">
      <c r="A387">
        <v>386</v>
      </c>
      <c r="C387" s="4" t="s">
        <v>585</v>
      </c>
      <c r="D387" s="5" t="s">
        <v>2238</v>
      </c>
      <c r="E387" s="1"/>
      <c r="F387" s="1"/>
      <c r="G387" s="1"/>
      <c r="H387" s="1"/>
      <c r="I387" s="1"/>
      <c r="J387" s="1"/>
      <c r="K387" s="1"/>
      <c r="L387" s="1">
        <f>+Payroll!L387/Employment!L387</f>
        <v>37932.800000000003</v>
      </c>
      <c r="M387" s="1"/>
      <c r="N387" s="1"/>
      <c r="O387" s="1"/>
      <c r="P387" s="1"/>
      <c r="Q387" s="1"/>
      <c r="R387" s="1"/>
      <c r="S387" s="1"/>
      <c r="T387" s="1">
        <f>+Payroll!T387/Employment!T387</f>
        <v>16983.076923076922</v>
      </c>
      <c r="U387" s="1">
        <f>+Payroll!U387/Employment!U387</f>
        <v>11436.4</v>
      </c>
      <c r="V387" s="1">
        <f>+Payroll!V387/Employment!V387</f>
        <v>12516.903225806451</v>
      </c>
      <c r="W387" s="1"/>
      <c r="X387" s="1"/>
      <c r="Y387" s="1"/>
      <c r="Z387" s="1">
        <f>+Payroll!Z387/Employment!Z387</f>
        <v>62735.422680412368</v>
      </c>
      <c r="AA387" s="1">
        <f>+Payroll!AA387/Employment!AA387</f>
        <v>61432.831460674155</v>
      </c>
      <c r="AB387" s="1">
        <f>+Payroll!AB387/Employment!AB387</f>
        <v>71307.35537190082</v>
      </c>
      <c r="AC387" s="1"/>
      <c r="AD387" s="1"/>
      <c r="AE387" s="1">
        <f>+Payroll!AE387/Employment!AE387</f>
        <v>84866.57534246576</v>
      </c>
      <c r="AF387" s="1">
        <f>+Payroll!AF387/Employment!AF387</f>
        <v>87181.225806451606</v>
      </c>
      <c r="AG387" s="1">
        <f>+Payroll!AG387/Employment!AG387</f>
        <v>91670.383838383845</v>
      </c>
      <c r="AH387" s="1">
        <f>+Payroll!AH387/Employment!AH387</f>
        <v>91378.454545454544</v>
      </c>
    </row>
    <row r="388" spans="1:34" x14ac:dyDescent="0.2">
      <c r="A388">
        <v>387</v>
      </c>
      <c r="C388" s="4" t="s">
        <v>586</v>
      </c>
      <c r="D388" s="5" t="s">
        <v>587</v>
      </c>
      <c r="E388" s="1">
        <f>+Payroll!E388/Employment!E388</f>
        <v>21011.335989375832</v>
      </c>
      <c r="F388" s="1">
        <f>+Payroll!F388/Employment!F388</f>
        <v>21483.520958083831</v>
      </c>
      <c r="G388" s="1">
        <f>+Payroll!G388/Employment!G388</f>
        <v>21948.172661870503</v>
      </c>
      <c r="H388" s="1">
        <f>+Payroll!H388/Employment!H388</f>
        <v>23394.078624078626</v>
      </c>
      <c r="I388" s="1">
        <f>+Payroll!I388/Employment!I388</f>
        <v>23956.170439414116</v>
      </c>
      <c r="J388" s="1">
        <f>+Payroll!J388/Employment!J388</f>
        <v>24099.816464237516</v>
      </c>
      <c r="K388" s="1">
        <f>+Payroll!K388/Employment!K388</f>
        <v>22027.350180505415</v>
      </c>
      <c r="L388" s="1">
        <f>+Payroll!L388/Employment!L388</f>
        <v>24170.035087719298</v>
      </c>
      <c r="M388" s="1">
        <f>+Payroll!M388/Employment!M388</f>
        <v>30094.586734693876</v>
      </c>
      <c r="N388" s="1">
        <f>+Payroll!N388/Employment!N388</f>
        <v>38754.311284046693</v>
      </c>
      <c r="O388" s="1">
        <f>+Payroll!O388/Employment!O388</f>
        <v>40272.335600907027</v>
      </c>
      <c r="P388" s="1">
        <f>+Payroll!P388/Employment!P388</f>
        <v>41018.56188605108</v>
      </c>
      <c r="Q388" s="1">
        <f>+Payroll!Q388/Employment!Q388</f>
        <v>43587.423935091276</v>
      </c>
      <c r="R388" s="1">
        <f>+Payroll!R388/Employment!R388</f>
        <v>42742.323586744642</v>
      </c>
      <c r="S388" s="1">
        <f>+Payroll!S388/Employment!S388</f>
        <v>46787.287054409004</v>
      </c>
      <c r="T388" s="1">
        <f>+Payroll!T388/Employment!T388</f>
        <v>39670.469945355195</v>
      </c>
      <c r="U388" s="1">
        <f>+Payroll!U388/Employment!U388</f>
        <v>45117.09291338583</v>
      </c>
      <c r="V388" s="1">
        <f>+Payroll!V388/Employment!V388</f>
        <v>50591.978260869568</v>
      </c>
      <c r="W388" s="1">
        <f>+Payroll!W388/Employment!W388</f>
        <v>48169.163742690056</v>
      </c>
      <c r="X388" s="1">
        <f>+Payroll!X388/Employment!X388</f>
        <v>37489.207207207204</v>
      </c>
      <c r="Y388" s="1">
        <f>+Payroll!Y388/Employment!Y388</f>
        <v>37141.313725490196</v>
      </c>
      <c r="Z388" s="1">
        <f>+Payroll!Z388/Employment!Z388</f>
        <v>38082.989898989901</v>
      </c>
      <c r="AA388" s="1">
        <f>+Payroll!AA388/Employment!AA388</f>
        <v>48258.810945273632</v>
      </c>
      <c r="AB388" s="1">
        <f>+Payroll!AB388/Employment!AB388</f>
        <v>52237.380688124307</v>
      </c>
      <c r="AC388" s="1">
        <f>+Payroll!AC388/Employment!AC388</f>
        <v>51480.335697399525</v>
      </c>
      <c r="AD388" s="1">
        <f>+Payroll!AD388/Employment!AD388</f>
        <v>49903.582491582492</v>
      </c>
      <c r="AE388" s="1">
        <f>+Payroll!AE388/Employment!AE388</f>
        <v>52813.03117505995</v>
      </c>
      <c r="AF388" s="1">
        <f>+Payroll!AF388/Employment!AF388</f>
        <v>54546.749072929546</v>
      </c>
      <c r="AG388" s="1">
        <f>+Payroll!AG388/Employment!AG388</f>
        <v>59354.069857697286</v>
      </c>
      <c r="AH388" s="1">
        <f>+Payroll!AH388/Employment!AH388</f>
        <v>61656.602052451541</v>
      </c>
    </row>
    <row r="389" spans="1:34" x14ac:dyDescent="0.2">
      <c r="A389">
        <v>388</v>
      </c>
      <c r="C389" s="4" t="s">
        <v>588</v>
      </c>
      <c r="D389" s="5" t="s">
        <v>589</v>
      </c>
      <c r="E389" s="1">
        <f>+Payroll!E389/Employment!E389</f>
        <v>16441.395744680853</v>
      </c>
      <c r="F389" s="1">
        <f>+Payroll!F389/Employment!F389</f>
        <v>18048.834782608697</v>
      </c>
      <c r="G389" s="1">
        <f>+Payroll!G389/Employment!G389</f>
        <v>18267.92558139535</v>
      </c>
      <c r="H389" s="1">
        <f>+Payroll!H389/Employment!H389</f>
        <v>21830.644808743171</v>
      </c>
      <c r="I389" s="1">
        <f>+Payroll!I389/Employment!I389</f>
        <v>23704.164383561645</v>
      </c>
      <c r="J389" s="1">
        <f>+Payroll!J389/Employment!J389</f>
        <v>22530.910447761195</v>
      </c>
      <c r="K389" s="1">
        <f>+Payroll!K389/Employment!K389</f>
        <v>25955.919028340082</v>
      </c>
      <c r="L389" s="1">
        <f>+Payroll!L389/Employment!L389</f>
        <v>27682.447552447553</v>
      </c>
      <c r="M389" s="1">
        <f>+Payroll!M389/Employment!M389</f>
        <v>28923.126436781607</v>
      </c>
      <c r="N389" s="1">
        <f>+Payroll!N389/Employment!N389</f>
        <v>32763.552123552123</v>
      </c>
      <c r="O389" s="1">
        <f>+Payroll!O389/Employment!O389</f>
        <v>30033.41592920354</v>
      </c>
      <c r="P389" s="1">
        <f>+Payroll!P389/Employment!P389</f>
        <v>31487.5</v>
      </c>
      <c r="Q389" s="1">
        <f>+Payroll!Q389/Employment!Q389</f>
        <v>31213.720588235294</v>
      </c>
      <c r="R389" s="1">
        <f>+Payroll!R389/Employment!R389</f>
        <v>34265.492227979274</v>
      </c>
      <c r="S389" s="1">
        <f>+Payroll!S389/Employment!S389</f>
        <v>45400.615384615383</v>
      </c>
      <c r="T389" s="1">
        <f>+Payroll!T389/Employment!T389</f>
        <v>44124.786324786328</v>
      </c>
      <c r="U389" s="1">
        <f>+Payroll!U389/Employment!U389</f>
        <v>45217.967567567568</v>
      </c>
      <c r="V389" s="1">
        <f>+Payroll!V389/Employment!V389</f>
        <v>45632.717444717448</v>
      </c>
      <c r="W389" s="1">
        <f>+Payroll!W389/Employment!W389</f>
        <v>40745.348017621145</v>
      </c>
      <c r="X389" s="1">
        <f>+Payroll!X389/Employment!X389</f>
        <v>39929.491002570692</v>
      </c>
      <c r="Y389" s="1">
        <f>+Payroll!Y389/Employment!Y389</f>
        <v>42084.046511627908</v>
      </c>
      <c r="Z389" s="1">
        <f>+Payroll!Z389/Employment!Z389</f>
        <v>51950.769230769234</v>
      </c>
      <c r="AA389" s="1">
        <f>+Payroll!AA389/Employment!AA389</f>
        <v>55659.889724310779</v>
      </c>
      <c r="AB389" s="1">
        <f>+Payroll!AB389/Employment!AB389</f>
        <v>55702.734375</v>
      </c>
      <c r="AC389" s="1">
        <f>+Payroll!AC389/Employment!AC389</f>
        <v>59171.728695652171</v>
      </c>
      <c r="AD389" s="1">
        <f>+Payroll!AD389/Employment!AD389</f>
        <v>62366.34130781499</v>
      </c>
      <c r="AE389" s="1">
        <f>+Payroll!AE389/Employment!AE389</f>
        <v>141449.83028286189</v>
      </c>
      <c r="AF389" s="1">
        <f>+Payroll!AF389/Employment!AF389</f>
        <v>85443.097493036214</v>
      </c>
      <c r="AG389" s="1">
        <f>+Payroll!AG389/Employment!AG389</f>
        <v>95101.452449567718</v>
      </c>
      <c r="AH389" s="1">
        <f>+Payroll!AH389/Employment!AH389</f>
        <v>106950.27310344827</v>
      </c>
    </row>
    <row r="390" spans="1:34" x14ac:dyDescent="0.2">
      <c r="A390">
        <v>389</v>
      </c>
      <c r="C390" s="4" t="s">
        <v>590</v>
      </c>
      <c r="D390" s="5" t="s">
        <v>2239</v>
      </c>
      <c r="E390" s="1">
        <f>+Payroll!E390/Employment!E390</f>
        <v>21266.294511378848</v>
      </c>
      <c r="F390" s="1">
        <f>+Payroll!F390/Employment!F390</f>
        <v>22673.32561505065</v>
      </c>
      <c r="G390" s="1">
        <f>+Payroll!G390/Employment!G390</f>
        <v>23142.39469808542</v>
      </c>
      <c r="H390" s="1">
        <f>+Payroll!H390/Employment!H390</f>
        <v>24579.527896995707</v>
      </c>
      <c r="I390" s="1">
        <f>+Payroll!I390/Employment!I390</f>
        <v>26077.256673511292</v>
      </c>
      <c r="J390" s="1">
        <f>+Payroll!J390/Employment!J390</f>
        <v>29249.037288135594</v>
      </c>
      <c r="K390" s="1">
        <f>+Payroll!K390/Employment!K390</f>
        <v>28549.348519362185</v>
      </c>
      <c r="L390" s="1">
        <f>+Payroll!L390/Employment!L390</f>
        <v>30824.424146147736</v>
      </c>
      <c r="M390" s="1">
        <f>+Payroll!M390/Employment!M390</f>
        <v>31936.982456140351</v>
      </c>
      <c r="N390" s="1">
        <f>+Payroll!N390/Employment!N390</f>
        <v>33758.301945525294</v>
      </c>
      <c r="O390" s="1">
        <f>+Payroll!O390/Employment!O390</f>
        <v>35480.793846153843</v>
      </c>
      <c r="P390" s="1">
        <f>+Payroll!P390/Employment!P390</f>
        <v>37765.110300820423</v>
      </c>
      <c r="Q390" s="1">
        <f>+Payroll!Q390/Employment!Q390</f>
        <v>39960.429353778753</v>
      </c>
      <c r="R390" s="1">
        <f>+Payroll!R390/Employment!R390</f>
        <v>36348.164634146342</v>
      </c>
      <c r="S390" s="1">
        <f>+Payroll!S390/Employment!S390</f>
        <v>36988.693950177934</v>
      </c>
      <c r="T390" s="1">
        <f>+Payroll!T390/Employment!T390</f>
        <v>37150.278778386841</v>
      </c>
      <c r="U390" s="1">
        <f>+Payroll!U390/Employment!U390</f>
        <v>39985.148448043183</v>
      </c>
      <c r="V390" s="1">
        <f>+Payroll!V390/Employment!V390</f>
        <v>39842.377597109305</v>
      </c>
      <c r="W390" s="1">
        <f>+Payroll!W390/Employment!W390</f>
        <v>42953.306845965773</v>
      </c>
      <c r="X390" s="1">
        <f>+Payroll!X390/Employment!X390</f>
        <v>44451.891587469203</v>
      </c>
      <c r="Y390" s="1">
        <f>+Payroll!Y390/Employment!Y390</f>
        <v>43221.527712462208</v>
      </c>
      <c r="Z390" s="1">
        <f>+Payroll!Z390/Employment!Z390</f>
        <v>41892.535330511237</v>
      </c>
      <c r="AA390" s="1">
        <f>+Payroll!AA390/Employment!AA390</f>
        <v>43795.199232491206</v>
      </c>
      <c r="AB390" s="1">
        <f>+Payroll!AB390/Employment!AB390</f>
        <v>45011.452319954456</v>
      </c>
      <c r="AC390" s="1">
        <f>+Payroll!AC390/Employment!AC390</f>
        <v>45999.215062317686</v>
      </c>
      <c r="AD390" s="1">
        <f>+Payroll!AD390/Employment!AD390</f>
        <v>46912.737749322827</v>
      </c>
      <c r="AE390" s="1">
        <f>+Payroll!AE390/Employment!AE390</f>
        <v>48544.113100848255</v>
      </c>
      <c r="AF390" s="1">
        <f>+Payroll!AF390/Employment!AF390</f>
        <v>50547.845178813943</v>
      </c>
      <c r="AG390" s="1">
        <f>+Payroll!AG390/Employment!AG390</f>
        <v>53051.713442899287</v>
      </c>
      <c r="AH390" s="1">
        <f>+Payroll!AH390/Employment!AH390</f>
        <v>55427.651250276613</v>
      </c>
    </row>
    <row r="391" spans="1:34" x14ac:dyDescent="0.2">
      <c r="A391">
        <v>390</v>
      </c>
      <c r="C391" s="4" t="s">
        <v>591</v>
      </c>
      <c r="D391" s="5" t="s">
        <v>2240</v>
      </c>
      <c r="E391" s="1">
        <f>+Payroll!E391/Employment!E391</f>
        <v>17501.423312883435</v>
      </c>
      <c r="F391" s="1">
        <f>+Payroll!F391/Employment!F391</f>
        <v>16425.227272727272</v>
      </c>
      <c r="G391" s="1">
        <f>+Payroll!G391/Employment!G391</f>
        <v>17623.757575757576</v>
      </c>
      <c r="H391" s="1">
        <f>+Payroll!H391/Employment!H391</f>
        <v>17049.67088607595</v>
      </c>
      <c r="I391" s="1">
        <f>+Payroll!I391/Employment!I391</f>
        <v>19023.571428571428</v>
      </c>
      <c r="J391" s="1">
        <f>+Payroll!J391/Employment!J391</f>
        <v>20183.698924731183</v>
      </c>
      <c r="K391" s="1">
        <f>+Payroll!K391/Employment!K391</f>
        <v>18867.298969072166</v>
      </c>
      <c r="L391" s="1">
        <f>+Payroll!L391/Employment!L391</f>
        <v>19570</v>
      </c>
      <c r="M391" s="1">
        <f>+Payroll!M391/Employment!M391</f>
        <v>21924.799999999999</v>
      </c>
      <c r="N391" s="1">
        <f>+Payroll!N391/Employment!N391</f>
        <v>25102.645161290322</v>
      </c>
      <c r="O391" s="1">
        <f>+Payroll!O391/Employment!O391</f>
        <v>23115.36842105263</v>
      </c>
      <c r="P391" s="1">
        <f>+Payroll!P391/Employment!P391</f>
        <v>30886.893617021276</v>
      </c>
      <c r="Q391" s="1">
        <f>+Payroll!Q391/Employment!Q391</f>
        <v>28525.84</v>
      </c>
      <c r="R391" s="1">
        <f>+Payroll!R391/Employment!R391</f>
        <v>28072.454545454544</v>
      </c>
      <c r="S391" s="1"/>
      <c r="T391" s="1">
        <f>+Payroll!T391/Employment!T391</f>
        <v>30549.023255813954</v>
      </c>
      <c r="U391" s="1"/>
      <c r="V391" s="1">
        <f>+Payroll!V391/Employment!V391</f>
        <v>37163.024390243903</v>
      </c>
      <c r="W391" s="1">
        <f>+Payroll!W391/Employment!W391</f>
        <v>40041.302325581397</v>
      </c>
      <c r="X391" s="1">
        <f>+Payroll!X391/Employment!X391</f>
        <v>43953.052631578947</v>
      </c>
      <c r="Y391" s="1">
        <f>+Payroll!Y391/Employment!Y391</f>
        <v>41594.181818181816</v>
      </c>
      <c r="Z391" s="1">
        <f>+Payroll!Z391/Employment!Z391</f>
        <v>41342.133333333331</v>
      </c>
      <c r="AA391" s="1">
        <f>+Payroll!AA391/Employment!AA391</f>
        <v>40848</v>
      </c>
      <c r="AB391" s="1">
        <f>+Payroll!AB391/Employment!AB391</f>
        <v>35556.648648648646</v>
      </c>
      <c r="AC391" s="1">
        <f>+Payroll!AC391/Employment!AC391</f>
        <v>38828.430379746838</v>
      </c>
      <c r="AD391" s="1">
        <f>+Payroll!AD391/Employment!AD391</f>
        <v>38257.991031390135</v>
      </c>
      <c r="AE391" s="1">
        <f>+Payroll!AE391/Employment!AE391</f>
        <v>39703.732217573219</v>
      </c>
      <c r="AF391" s="1">
        <f>+Payroll!AF391/Employment!AF391</f>
        <v>44221.037593984962</v>
      </c>
      <c r="AG391" s="1">
        <f>+Payroll!AG391/Employment!AG391</f>
        <v>46564.387096774197</v>
      </c>
      <c r="AH391" s="1">
        <f>+Payroll!AH391/Employment!AH391</f>
        <v>49099.312820512823</v>
      </c>
    </row>
    <row r="392" spans="1:34" x14ac:dyDescent="0.2">
      <c r="A392">
        <v>391</v>
      </c>
      <c r="C392" s="4" t="s">
        <v>592</v>
      </c>
      <c r="D392" s="5" t="s">
        <v>593</v>
      </c>
      <c r="E392" s="1">
        <f>+Payroll!E392/Employment!E392</f>
        <v>21610.449950445985</v>
      </c>
      <c r="F392" s="1">
        <f>+Payroll!F392/Employment!F392</f>
        <v>21987.471774193549</v>
      </c>
      <c r="G392" s="1">
        <f>+Payroll!G392/Employment!G392</f>
        <v>22527.506572295249</v>
      </c>
      <c r="H392" s="1">
        <f>+Payroll!H392/Employment!H392</f>
        <v>25643.789029535867</v>
      </c>
      <c r="I392" s="1">
        <f>+Payroll!I392/Employment!I392</f>
        <v>27280.308333333334</v>
      </c>
      <c r="J392" s="1">
        <f>+Payroll!J392/Employment!J392</f>
        <v>31073.176666666666</v>
      </c>
      <c r="K392" s="1">
        <f>+Payroll!K392/Employment!K392</f>
        <v>29477.761998685077</v>
      </c>
      <c r="L392" s="1">
        <f>+Payroll!L392/Employment!L392</f>
        <v>30807.148844707146</v>
      </c>
      <c r="M392" s="1">
        <f>+Payroll!M392/Employment!M392</f>
        <v>31754.639215686275</v>
      </c>
      <c r="N392" s="1">
        <f>+Payroll!N392/Employment!N392</f>
        <v>33632.65075921909</v>
      </c>
      <c r="O392" s="1">
        <f>+Payroll!O392/Employment!O392</f>
        <v>35405.377015080601</v>
      </c>
      <c r="P392" s="1">
        <f>+Payroll!P392/Employment!P392</f>
        <v>36956.939849624061</v>
      </c>
      <c r="Q392" s="1">
        <f>+Payroll!Q392/Employment!Q392</f>
        <v>40032.281879194634</v>
      </c>
      <c r="R392" s="1">
        <f>+Payroll!R392/Employment!R392</f>
        <v>38662.424137931033</v>
      </c>
      <c r="S392" s="1">
        <f>+Payroll!S392/Employment!S392</f>
        <v>38521.256894049344</v>
      </c>
      <c r="T392" s="1">
        <f>+Payroll!T392/Employment!T392</f>
        <v>38786.949308755764</v>
      </c>
      <c r="U392" s="1">
        <f>+Payroll!U392/Employment!U392</f>
        <v>41967.615184607384</v>
      </c>
      <c r="V392" s="1">
        <f>+Payroll!V392/Employment!V392</f>
        <v>40737.049798115746</v>
      </c>
      <c r="W392" s="1">
        <f>+Payroll!W392/Employment!W392</f>
        <v>43147.309501411102</v>
      </c>
      <c r="X392" s="1">
        <f>+Payroll!X392/Employment!X392</f>
        <v>42874.252898950857</v>
      </c>
      <c r="Y392" s="1">
        <f>+Payroll!Y392/Employment!Y392</f>
        <v>41858.5005005005</v>
      </c>
      <c r="Z392" s="1">
        <f>+Payroll!Z392/Employment!Z392</f>
        <v>42919.681075888569</v>
      </c>
      <c r="AA392" s="1">
        <f>+Payroll!AA392/Employment!AA392</f>
        <v>44648.08726625111</v>
      </c>
      <c r="AB392" s="1">
        <f>+Payroll!AB392/Employment!AB392</f>
        <v>44853.532651455549</v>
      </c>
      <c r="AC392" s="1">
        <f>+Payroll!AC392/Employment!AC392</f>
        <v>45450.318736539841</v>
      </c>
      <c r="AD392" s="1">
        <f>+Payroll!AD392/Employment!AD392</f>
        <v>46369.058186738839</v>
      </c>
      <c r="AE392" s="1">
        <f>+Payroll!AE392/Employment!AE392</f>
        <v>47523.618733509233</v>
      </c>
      <c r="AF392" s="1">
        <f>+Payroll!AF392/Employment!AF392</f>
        <v>49052.230630630627</v>
      </c>
      <c r="AG392" s="1">
        <f>+Payroll!AG392/Employment!AG392</f>
        <v>50497.358534457693</v>
      </c>
      <c r="AH392" s="1">
        <f>+Payroll!AH392/Employment!AH392</f>
        <v>53797.321100917434</v>
      </c>
    </row>
    <row r="393" spans="1:34" x14ac:dyDescent="0.2">
      <c r="A393">
        <v>392</v>
      </c>
      <c r="C393" s="4" t="s">
        <v>594</v>
      </c>
      <c r="D393" s="5" t="s">
        <v>2241</v>
      </c>
      <c r="E393" s="1">
        <f>+Payroll!E393/Employment!E393</f>
        <v>22162.517133956386</v>
      </c>
      <c r="F393" s="1">
        <f>+Payroll!F393/Employment!F393</f>
        <v>26835.694352159469</v>
      </c>
      <c r="G393" s="1">
        <f>+Payroll!G393/Employment!G393</f>
        <v>26438.741721854305</v>
      </c>
      <c r="H393" s="1">
        <f>+Payroll!H393/Employment!H393</f>
        <v>23526.875675675677</v>
      </c>
      <c r="I393" s="1">
        <f>+Payroll!I393/Employment!I393</f>
        <v>24728.52757793765</v>
      </c>
      <c r="J393" s="1">
        <f>+Payroll!J393/Employment!J393</f>
        <v>26372.175732217573</v>
      </c>
      <c r="K393" s="1">
        <f>+Payroll!K393/Employment!K393</f>
        <v>27729.663778162911</v>
      </c>
      <c r="L393" s="1">
        <f>+Payroll!L393/Employment!L393</f>
        <v>32452.138408304498</v>
      </c>
      <c r="M393" s="1">
        <f>+Payroll!M393/Employment!M393</f>
        <v>33660.17391304348</v>
      </c>
      <c r="N393" s="1">
        <f>+Payroll!N393/Employment!N393</f>
        <v>34915.457831325301</v>
      </c>
      <c r="O393" s="1">
        <f>+Payroll!O393/Employment!O393</f>
        <v>36851.529032258062</v>
      </c>
      <c r="P393" s="1">
        <f>+Payroll!P393/Employment!P393</f>
        <v>40766.71272727273</v>
      </c>
      <c r="Q393" s="1">
        <f>+Payroll!Q393/Employment!Q393</f>
        <v>40723.029059829059</v>
      </c>
      <c r="R393" s="1">
        <f>+Payroll!R393/Employment!R393</f>
        <v>33354.636959370902</v>
      </c>
      <c r="S393" s="1">
        <f>+Payroll!S393/Employment!S393</f>
        <v>34471.748517200474</v>
      </c>
      <c r="T393" s="1">
        <f>+Payroll!T393/Employment!T393</f>
        <v>34930.270161290326</v>
      </c>
      <c r="U393" s="1">
        <f>+Payroll!U393/Employment!U393</f>
        <v>36103.900990099013</v>
      </c>
      <c r="V393" s="1">
        <f>+Payroll!V393/Employment!V393</f>
        <v>38085.683809523813</v>
      </c>
      <c r="W393" s="1">
        <f>+Payroll!W393/Employment!W393</f>
        <v>42615.623529411765</v>
      </c>
      <c r="X393" s="1">
        <f>+Payroll!X393/Employment!X393</f>
        <v>47446.804040404044</v>
      </c>
      <c r="Y393" s="1">
        <f>+Payroll!Y393/Employment!Y393</f>
        <v>46260.235546038544</v>
      </c>
      <c r="Z393" s="1">
        <f>+Payroll!Z393/Employment!Z393</f>
        <v>39653.394067796609</v>
      </c>
      <c r="AA393" s="1">
        <f>+Payroll!AA393/Employment!AA393</f>
        <v>41702.134911242603</v>
      </c>
      <c r="AB393" s="1">
        <f>+Payroll!AB393/Employment!AB393</f>
        <v>46752.926658905708</v>
      </c>
      <c r="AC393" s="1">
        <f>+Payroll!AC393/Employment!AC393</f>
        <v>49218.331318016928</v>
      </c>
      <c r="AD393" s="1">
        <f>+Payroll!AD393/Employment!AD393</f>
        <v>50865.413363533407</v>
      </c>
      <c r="AE393" s="1">
        <f>+Payroll!AE393/Employment!AE393</f>
        <v>53785.037948717945</v>
      </c>
      <c r="AF393" s="1">
        <f>+Payroll!AF393/Employment!AF393</f>
        <v>58582.814094775211</v>
      </c>
      <c r="AG393" s="1">
        <f>+Payroll!AG393/Employment!AG393</f>
        <v>64368.728024819029</v>
      </c>
      <c r="AH393" s="1">
        <f>+Payroll!AH393/Employment!AH393</f>
        <v>63366.589451913133</v>
      </c>
    </row>
    <row r="394" spans="1:34" x14ac:dyDescent="0.2">
      <c r="A394">
        <v>393</v>
      </c>
      <c r="C394" s="4" t="s">
        <v>595</v>
      </c>
      <c r="D394" s="5" t="s">
        <v>2242</v>
      </c>
      <c r="E394" s="1"/>
      <c r="F394" s="1"/>
      <c r="G394" s="1"/>
      <c r="H394" s="1"/>
      <c r="I394" s="1">
        <f>+Payroll!I394/Employment!I394</f>
        <v>25422.722222222223</v>
      </c>
      <c r="J394" s="1">
        <f>+Payroll!J394/Employment!J394</f>
        <v>31661.411306042886</v>
      </c>
      <c r="K394" s="1">
        <f>+Payroll!K394/Employment!K394</f>
        <v>29827.187134502925</v>
      </c>
      <c r="L394" s="1">
        <f>+Payroll!L394/Employment!L394</f>
        <v>33823.497089639117</v>
      </c>
      <c r="M394" s="1">
        <f>+Payroll!M394/Employment!M394</f>
        <v>31280.952595936793</v>
      </c>
      <c r="N394" s="1">
        <f>+Payroll!N394/Employment!N394</f>
        <v>35281.203354297693</v>
      </c>
      <c r="O394" s="1">
        <f>+Payroll!O394/Employment!O394</f>
        <v>36659.559633027522</v>
      </c>
      <c r="P394" s="1">
        <f>+Payroll!P394/Employment!P394</f>
        <v>38289.730769230766</v>
      </c>
      <c r="Q394" s="1">
        <f>+Payroll!Q394/Employment!Q394</f>
        <v>35871.884476534295</v>
      </c>
      <c r="R394" s="1">
        <f>+Payroll!R394/Employment!R394</f>
        <v>33508.912751677854</v>
      </c>
      <c r="S394" s="1">
        <f>+Payroll!S394/Employment!S394</f>
        <v>36940.510344827584</v>
      </c>
      <c r="T394" s="1">
        <f>+Payroll!T394/Employment!T394</f>
        <v>40360.12716763006</v>
      </c>
      <c r="U394" s="1">
        <f>+Payroll!U394/Employment!U394</f>
        <v>46805.787234042553</v>
      </c>
      <c r="V394" s="1"/>
      <c r="W394" s="1"/>
      <c r="X394" s="1"/>
      <c r="Y394" s="1">
        <f>+Payroll!Y394/Employment!Y394</f>
        <v>50865.958620689657</v>
      </c>
      <c r="Z394" s="1">
        <f>+Payroll!Z394/Employment!Z394</f>
        <v>59295.742690058476</v>
      </c>
      <c r="AA394" s="1">
        <f>+Payroll!AA394/Employment!AA394</f>
        <v>49804.381322957197</v>
      </c>
      <c r="AB394" s="1">
        <f>+Payroll!AB394/Employment!AB394</f>
        <v>68840.621513944221</v>
      </c>
      <c r="AC394" s="1">
        <f>+Payroll!AC394/Employment!AC394</f>
        <v>58852.673866090714</v>
      </c>
      <c r="AD394" s="1">
        <f>+Payroll!AD394/Employment!AD394</f>
        <v>50901.018329938903</v>
      </c>
      <c r="AE394" s="1">
        <f>+Payroll!AE394/Employment!AE394</f>
        <v>46759.141025641024</v>
      </c>
      <c r="AF394" s="1">
        <f>+Payroll!AF394/Employment!AF394</f>
        <v>52641.1227217497</v>
      </c>
      <c r="AG394" s="1">
        <f>+Payroll!AG394/Employment!AG394</f>
        <v>52612.219081272087</v>
      </c>
      <c r="AH394" s="1">
        <f>+Payroll!AH394/Employment!AH394</f>
        <v>56056.56589147287</v>
      </c>
    </row>
    <row r="395" spans="1:34" x14ac:dyDescent="0.2">
      <c r="A395">
        <v>394</v>
      </c>
      <c r="C395" s="4" t="s">
        <v>596</v>
      </c>
      <c r="D395" s="5" t="s">
        <v>597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>
        <f>+Payroll!R395/Employment!R395</f>
        <v>32880.225519287837</v>
      </c>
      <c r="S395" s="1"/>
      <c r="T395" s="1">
        <f>+Payroll!T395/Employment!T395</f>
        <v>40360.12716763006</v>
      </c>
      <c r="U395" s="1">
        <f>+Payroll!U395/Employment!U395</f>
        <v>46805.787234042553</v>
      </c>
      <c r="V395" s="1"/>
      <c r="W395" s="1"/>
      <c r="X395" s="1"/>
      <c r="Y395" s="1"/>
      <c r="Z395" s="1">
        <f>+Payroll!Z395/Employment!Z395</f>
        <v>57733.991902834008</v>
      </c>
      <c r="AA395" s="1">
        <f>+Payroll!AA395/Employment!AA395</f>
        <v>50624.697768762679</v>
      </c>
      <c r="AB395" s="1">
        <f>+Payroll!AB395/Employment!AB395</f>
        <v>70257.121649484543</v>
      </c>
      <c r="AC395" s="1">
        <f>+Payroll!AC395/Employment!AC395</f>
        <v>59166.279475982534</v>
      </c>
      <c r="AD395" s="1">
        <f>+Payroll!AD395/Employment!AD395</f>
        <v>48915.513924050632</v>
      </c>
      <c r="AE395" s="1">
        <f>+Payroll!AE395/Employment!AE395</f>
        <v>44165.357285429141</v>
      </c>
      <c r="AF395" s="1">
        <f>+Payroll!AF395/Employment!AF395</f>
        <v>50363.406666666669</v>
      </c>
      <c r="AG395" s="1">
        <f>+Payroll!AG395/Employment!AG395</f>
        <v>51352.698850574714</v>
      </c>
      <c r="AH395" s="1">
        <f>+Payroll!AH395/Employment!AH395</f>
        <v>55847.300940438872</v>
      </c>
    </row>
    <row r="396" spans="1:34" x14ac:dyDescent="0.2">
      <c r="A396">
        <v>395</v>
      </c>
      <c r="C396" s="4" t="s">
        <v>598</v>
      </c>
      <c r="D396" s="5" t="s">
        <v>2243</v>
      </c>
      <c r="E396" s="1"/>
      <c r="F396" s="1"/>
      <c r="G396" s="1">
        <f>+Payroll!G396/Employment!G396</f>
        <v>19780.347826086956</v>
      </c>
      <c r="H396" s="1">
        <f>+Payroll!H396/Employment!H396</f>
        <v>33277.57746478873</v>
      </c>
      <c r="I396" s="1">
        <f>+Payroll!I396/Employment!I396</f>
        <v>21567.541666666668</v>
      </c>
      <c r="J396" s="1">
        <f>+Payroll!J396/Employment!J396</f>
        <v>20347.306122448979</v>
      </c>
      <c r="K396" s="1">
        <f>+Payroll!K396/Employment!K396</f>
        <v>20005.761904761905</v>
      </c>
      <c r="L396" s="1">
        <f>+Payroll!L396/Employment!L396</f>
        <v>19133.16129032258</v>
      </c>
      <c r="M396" s="1">
        <f>+Payroll!M396/Employment!M396</f>
        <v>25834.400000000001</v>
      </c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x14ac:dyDescent="0.2">
      <c r="A397">
        <v>396</v>
      </c>
      <c r="C397" s="4" t="s">
        <v>599</v>
      </c>
      <c r="D397" s="5" t="s">
        <v>600</v>
      </c>
      <c r="E397" s="1"/>
      <c r="F397" s="1"/>
      <c r="G397" s="1"/>
      <c r="H397" s="1"/>
      <c r="I397" s="1"/>
      <c r="J397" s="1">
        <f>+Payroll!J397/Employment!J397</f>
        <v>20786.944444444445</v>
      </c>
      <c r="K397" s="1">
        <f>+Payroll!K397/Employment!K397</f>
        <v>20005.761904761905</v>
      </c>
      <c r="L397" s="1">
        <f>+Payroll!L397/Employment!L397</f>
        <v>19133.16129032258</v>
      </c>
      <c r="M397" s="1">
        <f>+Payroll!M397/Employment!M397</f>
        <v>25834.400000000001</v>
      </c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x14ac:dyDescent="0.2">
      <c r="A398">
        <v>397</v>
      </c>
      <c r="C398" s="4" t="s">
        <v>601</v>
      </c>
      <c r="D398" s="5" t="s">
        <v>2244</v>
      </c>
      <c r="E398" s="1">
        <f>+Payroll!E398/Employment!E398</f>
        <v>29814.113537117904</v>
      </c>
      <c r="F398" s="1">
        <f>+Payroll!F398/Employment!F398</f>
        <v>32750.79365079365</v>
      </c>
      <c r="G398" s="1">
        <f>+Payroll!G398/Employment!G398</f>
        <v>35001.907284768211</v>
      </c>
      <c r="H398" s="1">
        <f>+Payroll!H398/Employment!H398</f>
        <v>32678.240896358544</v>
      </c>
      <c r="I398" s="1">
        <f>+Payroll!I398/Employment!I398</f>
        <v>25273.411764705881</v>
      </c>
      <c r="J398" s="1">
        <f>+Payroll!J398/Employment!J398</f>
        <v>35260.792270531398</v>
      </c>
      <c r="K398" s="1">
        <f>+Payroll!K398/Employment!K398</f>
        <v>43048.135384615387</v>
      </c>
      <c r="L398" s="1">
        <f>+Payroll!L398/Employment!L398</f>
        <v>43709.844380403461</v>
      </c>
      <c r="M398" s="1">
        <f>+Payroll!M398/Employment!M398</f>
        <v>41604.785454545454</v>
      </c>
      <c r="N398" s="1">
        <f>+Payroll!N398/Employment!N398</f>
        <v>38376.865435356201</v>
      </c>
      <c r="O398" s="1"/>
      <c r="P398" s="1"/>
      <c r="Q398" s="1"/>
      <c r="R398" s="1">
        <f>+Payroll!R398/Employment!R398</f>
        <v>28203.81818181818</v>
      </c>
      <c r="S398" s="1">
        <f>+Payroll!S398/Employment!S398</f>
        <v>29622.736842105263</v>
      </c>
      <c r="T398" s="1">
        <f>+Payroll!T398/Employment!T398</f>
        <v>29380.842105263157</v>
      </c>
      <c r="U398" s="1">
        <f>+Payroll!U398/Employment!U398</f>
        <v>30291.105398457585</v>
      </c>
      <c r="V398" s="1">
        <f>+Payroll!V398/Employment!V398</f>
        <v>29084.757142857143</v>
      </c>
      <c r="W398" s="1">
        <f>+Payroll!W398/Employment!W398</f>
        <v>22639.515151515152</v>
      </c>
      <c r="X398" s="1">
        <f>+Payroll!X398/Employment!X398</f>
        <v>27517.550387596901</v>
      </c>
      <c r="Y398" s="1">
        <f>+Payroll!Y398/Employment!Y398</f>
        <v>26428.465116279069</v>
      </c>
      <c r="Z398" s="1">
        <f>+Payroll!Z398/Employment!Z398</f>
        <v>20955.076923076922</v>
      </c>
      <c r="AA398" s="1">
        <f>+Payroll!AA398/Employment!AA398</f>
        <v>36360.903225806454</v>
      </c>
      <c r="AB398" s="1">
        <f>+Payroll!AB398/Employment!AB398</f>
        <v>38606.630136986299</v>
      </c>
      <c r="AC398" s="1">
        <f>+Payroll!AC398/Employment!AC398</f>
        <v>37508.354430379746</v>
      </c>
      <c r="AD398" s="1">
        <f>+Payroll!AD398/Employment!AD398</f>
        <v>25889.584905660377</v>
      </c>
      <c r="AE398" s="1">
        <f>+Payroll!AE398/Employment!AE398</f>
        <v>31769.113402061856</v>
      </c>
      <c r="AF398" s="1">
        <f>+Payroll!AF398/Employment!AF398</f>
        <v>40045.918367346938</v>
      </c>
      <c r="AG398" s="1">
        <f>+Payroll!AG398/Employment!AG398</f>
        <v>36810.602409638552</v>
      </c>
      <c r="AH398" s="1">
        <f>+Payroll!AH398/Employment!AH398</f>
        <v>36373.86363636364</v>
      </c>
    </row>
    <row r="399" spans="1:34" x14ac:dyDescent="0.2">
      <c r="A399">
        <v>398</v>
      </c>
      <c r="C399" s="4" t="s">
        <v>602</v>
      </c>
      <c r="D399" s="5" t="s">
        <v>603</v>
      </c>
      <c r="E399" s="1">
        <f>+Payroll!E399/Employment!E399</f>
        <v>29814.113537117904</v>
      </c>
      <c r="F399" s="1">
        <f>+Payroll!F399/Employment!F399</f>
        <v>32750.79365079365</v>
      </c>
      <c r="G399" s="1">
        <f>+Payroll!G399/Employment!G399</f>
        <v>35001.907284768211</v>
      </c>
      <c r="H399" s="1">
        <f>+Payroll!H399/Employment!H399</f>
        <v>32678.240896358544</v>
      </c>
      <c r="I399" s="1">
        <f>+Payroll!I399/Employment!I399</f>
        <v>25273.411764705881</v>
      </c>
      <c r="J399" s="1">
        <f>+Payroll!J399/Employment!J399</f>
        <v>35260.792270531398</v>
      </c>
      <c r="K399" s="1">
        <f>+Payroll!K399/Employment!K399</f>
        <v>43048.135384615387</v>
      </c>
      <c r="L399" s="1">
        <f>+Payroll!L399/Employment!L399</f>
        <v>43709.844380403461</v>
      </c>
      <c r="M399" s="1">
        <f>+Payroll!M399/Employment!M399</f>
        <v>41604.785454545454</v>
      </c>
      <c r="N399" s="1">
        <f>+Payroll!N399/Employment!N399</f>
        <v>38376.865435356201</v>
      </c>
      <c r="O399" s="1"/>
      <c r="P399" s="1"/>
      <c r="Q399" s="1"/>
      <c r="R399" s="1">
        <f>+Payroll!R399/Employment!R399</f>
        <v>28203.81818181818</v>
      </c>
      <c r="S399" s="1">
        <f>+Payroll!S399/Employment!S399</f>
        <v>29622.736842105263</v>
      </c>
      <c r="T399" s="1">
        <f>+Payroll!T399/Employment!T399</f>
        <v>29380.842105263157</v>
      </c>
      <c r="U399" s="1">
        <f>+Payroll!U399/Employment!U399</f>
        <v>30291.105398457585</v>
      </c>
      <c r="V399" s="1">
        <f>+Payroll!V399/Employment!V399</f>
        <v>29084.757142857143</v>
      </c>
      <c r="W399" s="1">
        <f>+Payroll!W399/Employment!W399</f>
        <v>22639.515151515152</v>
      </c>
      <c r="X399" s="1">
        <f>+Payroll!X399/Employment!X399</f>
        <v>27517.550387596901</v>
      </c>
      <c r="Y399" s="1">
        <f>+Payroll!Y399/Employment!Y399</f>
        <v>26496</v>
      </c>
      <c r="Z399" s="1">
        <f>+Payroll!Z399/Employment!Z399</f>
        <v>20648</v>
      </c>
      <c r="AA399" s="1">
        <f>+Payroll!AA399/Employment!AA399</f>
        <v>39795.75</v>
      </c>
      <c r="AB399" s="1">
        <f>+Payroll!AB399/Employment!AB399</f>
        <v>46138.666666666664</v>
      </c>
      <c r="AC399" s="1">
        <f>+Payroll!AC399/Employment!AC399</f>
        <v>43456.226415094337</v>
      </c>
      <c r="AD399" s="1">
        <f>+Payroll!AD399/Employment!AD399</f>
        <v>25781.777777777777</v>
      </c>
      <c r="AE399" s="1">
        <f>+Payroll!AE399/Employment!AE399</f>
        <v>31731.854545454546</v>
      </c>
      <c r="AF399" s="1">
        <f>+Payroll!AF399/Employment!AF399</f>
        <v>40965.128205128203</v>
      </c>
      <c r="AG399" s="1"/>
      <c r="AH399" s="1"/>
    </row>
    <row r="400" spans="1:34" x14ac:dyDescent="0.2">
      <c r="A400">
        <v>399</v>
      </c>
      <c r="C400" s="4" t="s">
        <v>604</v>
      </c>
      <c r="D400" s="5" t="s">
        <v>2245</v>
      </c>
      <c r="E400" s="1">
        <f>+Payroll!E400/Employment!E400</f>
        <v>19599.379565907886</v>
      </c>
      <c r="F400" s="1">
        <f>+Payroll!F400/Employment!F400</f>
        <v>20697.27952167414</v>
      </c>
      <c r="G400" s="1">
        <f>+Payroll!G400/Employment!G400</f>
        <v>21724.501474926255</v>
      </c>
      <c r="H400" s="1">
        <f>+Payroll!H400/Employment!H400</f>
        <v>22145.375661375663</v>
      </c>
      <c r="I400" s="1">
        <f>+Payroll!I400/Employment!I400</f>
        <v>23250.951965065502</v>
      </c>
      <c r="J400" s="1">
        <f>+Payroll!J400/Employment!J400</f>
        <v>26031.523035230352</v>
      </c>
      <c r="K400" s="1">
        <f>+Payroll!K400/Employment!K400</f>
        <v>26822.819142324424</v>
      </c>
      <c r="L400" s="1">
        <f>+Payroll!L400/Employment!L400</f>
        <v>30784.397998233737</v>
      </c>
      <c r="M400" s="1">
        <f>+Payroll!M400/Employment!M400</f>
        <v>30473.039723661484</v>
      </c>
      <c r="N400" s="1">
        <f>+Payroll!N400/Employment!N400</f>
        <v>34911.673716012083</v>
      </c>
      <c r="O400" s="1">
        <f>+Payroll!O400/Employment!O400</f>
        <v>37920.751196172248</v>
      </c>
      <c r="P400" s="1">
        <f>+Payroll!P400/Employment!P400</f>
        <v>34802.863168995515</v>
      </c>
      <c r="Q400" s="1">
        <f>+Payroll!Q400/Employment!Q400</f>
        <v>34099.22646711304</v>
      </c>
      <c r="R400" s="1">
        <f>+Payroll!R400/Employment!R400</f>
        <v>33595.47792408985</v>
      </c>
      <c r="S400" s="1">
        <f>+Payroll!S400/Employment!S400</f>
        <v>35292.623476587556</v>
      </c>
      <c r="T400" s="1">
        <f>+Payroll!T400/Employment!T400</f>
        <v>36050.906326034063</v>
      </c>
      <c r="U400" s="1">
        <f>+Payroll!U400/Employment!U400</f>
        <v>38380.718995290423</v>
      </c>
      <c r="V400" s="1">
        <f>+Payroll!V400/Employment!V400</f>
        <v>39178.880889359447</v>
      </c>
      <c r="W400" s="1">
        <f>+Payroll!W400/Employment!W400</f>
        <v>41967.366525423728</v>
      </c>
      <c r="X400" s="1">
        <f>+Payroll!X400/Employment!X400</f>
        <v>41600.222942320157</v>
      </c>
      <c r="Y400" s="1">
        <f>+Payroll!Y400/Employment!Y400</f>
        <v>43470.424450157101</v>
      </c>
      <c r="Z400" s="1">
        <f>+Payroll!Z400/Employment!Z400</f>
        <v>42952.717827626919</v>
      </c>
      <c r="AA400" s="1">
        <f>+Payroll!AA400/Employment!AA400</f>
        <v>44701.370033296334</v>
      </c>
      <c r="AB400" s="1">
        <f>+Payroll!AB400/Employment!AB400</f>
        <v>44522.173085636612</v>
      </c>
      <c r="AC400" s="1">
        <f>+Payroll!AC400/Employment!AC400</f>
        <v>46845.926375404531</v>
      </c>
      <c r="AD400" s="1">
        <f>+Payroll!AD400/Employment!AD400</f>
        <v>47351.68251038302</v>
      </c>
      <c r="AE400" s="1">
        <f>+Payroll!AE400/Employment!AE400</f>
        <v>48530.577777777777</v>
      </c>
      <c r="AF400" s="1">
        <f>+Payroll!AF400/Employment!AF400</f>
        <v>49437.464437012262</v>
      </c>
      <c r="AG400" s="1">
        <f>+Payroll!AG400/Employment!AG400</f>
        <v>49367.99591419816</v>
      </c>
      <c r="AH400" s="1">
        <f>+Payroll!AH400/Employment!AH400</f>
        <v>52457.342353423533</v>
      </c>
    </row>
    <row r="401" spans="1:34" x14ac:dyDescent="0.2">
      <c r="A401">
        <v>400</v>
      </c>
      <c r="C401" s="4" t="s">
        <v>605</v>
      </c>
      <c r="D401" s="5" t="s">
        <v>606</v>
      </c>
      <c r="E401" s="1">
        <f>+Payroll!E401/Employment!E401</f>
        <v>22301.646677471635</v>
      </c>
      <c r="F401" s="1">
        <f>+Payroll!F401/Employment!F401</f>
        <v>22446.798015591779</v>
      </c>
      <c r="G401" s="1">
        <f>+Payroll!G401/Employment!G401</f>
        <v>23876.433212996391</v>
      </c>
      <c r="H401" s="1">
        <f>+Payroll!H401/Employment!H401</f>
        <v>25228.274914089347</v>
      </c>
      <c r="I401" s="1">
        <f>+Payroll!I401/Employment!I401</f>
        <v>26545.650030066146</v>
      </c>
      <c r="J401" s="1">
        <f>+Payroll!J401/Employment!J401</f>
        <v>29475.529411764706</v>
      </c>
      <c r="K401" s="1">
        <f>+Payroll!K401/Employment!K401</f>
        <v>30129.646330680815</v>
      </c>
      <c r="L401" s="1">
        <f>+Payroll!L401/Employment!L401</f>
        <v>33916.03159557662</v>
      </c>
      <c r="M401" s="1">
        <f>+Payroll!M401/Employment!M401</f>
        <v>32664.611980160244</v>
      </c>
      <c r="N401" s="1">
        <f>+Payroll!N401/Employment!N401</f>
        <v>37010.554250172769</v>
      </c>
      <c r="O401" s="1">
        <f>+Payroll!O401/Employment!O401</f>
        <v>39921.284730195177</v>
      </c>
      <c r="P401" s="1">
        <f>+Payroll!P401/Employment!P401</f>
        <v>36624.200253485425</v>
      </c>
      <c r="Q401" s="1">
        <f>+Payroll!Q401/Employment!Q401</f>
        <v>35799.029940119763</v>
      </c>
      <c r="R401" s="1">
        <f>+Payroll!R401/Employment!R401</f>
        <v>35435.780352644833</v>
      </c>
      <c r="S401" s="1">
        <f>+Payroll!S401/Employment!S401</f>
        <v>37914.82451721243</v>
      </c>
      <c r="T401" s="1">
        <f>+Payroll!T401/Employment!T401</f>
        <v>39271.668831168834</v>
      </c>
      <c r="U401" s="1">
        <f>+Payroll!U401/Employment!U401</f>
        <v>41461.85809906292</v>
      </c>
      <c r="V401" s="1">
        <f>+Payroll!V401/Employment!V401</f>
        <v>41881.336993822923</v>
      </c>
      <c r="W401" s="1">
        <f>+Payroll!W401/Employment!W401</f>
        <v>45327.126026419137</v>
      </c>
      <c r="X401" s="1">
        <f>+Payroll!X401/Employment!X401</f>
        <v>43138.046591889557</v>
      </c>
      <c r="Y401" s="1">
        <f>+Payroll!Y401/Employment!Y401</f>
        <v>45678.540135033756</v>
      </c>
      <c r="Z401" s="1">
        <f>+Payroll!Z401/Employment!Z401</f>
        <v>44686.097868507954</v>
      </c>
      <c r="AA401" s="1">
        <f>+Payroll!AA401/Employment!AA401</f>
        <v>46393.083885846063</v>
      </c>
      <c r="AB401" s="1">
        <f>+Payroll!AB401/Employment!AB401</f>
        <v>45880.193045563552</v>
      </c>
      <c r="AC401" s="1">
        <f>+Payroll!AC401/Employment!AC401</f>
        <v>48404.725672877845</v>
      </c>
      <c r="AD401" s="1">
        <f>+Payroll!AD401/Employment!AD401</f>
        <v>48923.767649687223</v>
      </c>
      <c r="AE401" s="1">
        <f>+Payroll!AE401/Employment!AE401</f>
        <v>49296.798080219407</v>
      </c>
      <c r="AF401" s="1">
        <f>+Payroll!AF401/Employment!AF401</f>
        <v>50097.905868681002</v>
      </c>
      <c r="AG401" s="1">
        <f>+Payroll!AG401/Employment!AG401</f>
        <v>49804.433462033463</v>
      </c>
      <c r="AH401" s="1">
        <f>+Payroll!AH401/Employment!AH401</f>
        <v>53495.940040650406</v>
      </c>
    </row>
    <row r="402" spans="1:34" x14ac:dyDescent="0.2">
      <c r="A402">
        <v>401</v>
      </c>
      <c r="C402" s="4" t="s">
        <v>607</v>
      </c>
      <c r="D402" s="5" t="s">
        <v>2246</v>
      </c>
      <c r="E402" s="1"/>
      <c r="F402" s="1"/>
      <c r="G402" s="1"/>
      <c r="H402" s="1"/>
      <c r="I402" s="1"/>
      <c r="J402" s="1"/>
      <c r="K402" s="1">
        <f>+Payroll!K402/Employment!K402</f>
        <v>22142.200873362446</v>
      </c>
      <c r="L402" s="1">
        <f>+Payroll!L402/Employment!L402</f>
        <v>21567.713956170704</v>
      </c>
      <c r="M402" s="1">
        <f>+Payroll!M402/Employment!M402</f>
        <v>23739.029308323563</v>
      </c>
      <c r="N402" s="1">
        <f>+Payroll!N402/Employment!N402</f>
        <v>26780.267737617134</v>
      </c>
      <c r="O402" s="1">
        <f>+Payroll!O402/Employment!O402</f>
        <v>27987.00864553314</v>
      </c>
      <c r="P402" s="1">
        <f>+Payroll!P402/Employment!P402</f>
        <v>25779.095761381475</v>
      </c>
      <c r="Q402" s="1">
        <f>+Payroll!Q402/Employment!Q402</f>
        <v>27784.044943820223</v>
      </c>
      <c r="R402" s="1">
        <f>+Payroll!R402/Employment!R402</f>
        <v>27476.549413735342</v>
      </c>
      <c r="S402" s="1">
        <f>+Payroll!S402/Employment!S402</f>
        <v>26769.725915875169</v>
      </c>
      <c r="T402" s="1">
        <f>+Payroll!T402/Employment!T402</f>
        <v>26419.888349514564</v>
      </c>
      <c r="U402" s="1">
        <f>+Payroll!U402/Employment!U402</f>
        <v>27341.817745803357</v>
      </c>
      <c r="V402" s="1">
        <f>+Payroll!V402/Employment!V402</f>
        <v>30099.184241019699</v>
      </c>
      <c r="W402" s="1">
        <f>+Payroll!W402/Employment!W402</f>
        <v>32282.27049180328</v>
      </c>
      <c r="X402" s="1">
        <f>+Payroll!X402/Employment!X402</f>
        <v>37006.904823989571</v>
      </c>
      <c r="Y402" s="1">
        <f>+Payroll!Y402/Employment!Y402</f>
        <v>36463.99040767386</v>
      </c>
      <c r="Z402" s="1">
        <f>+Payroll!Z402/Employment!Z402</f>
        <v>36565.672566371679</v>
      </c>
      <c r="AA402" s="1">
        <f>+Payroll!AA402/Employment!AA402</f>
        <v>39036.741312741309</v>
      </c>
      <c r="AB402" s="1">
        <f>+Payroll!AB402/Employment!AB402</f>
        <v>40357.0547818013</v>
      </c>
      <c r="AC402" s="1">
        <f>+Payroll!AC402/Employment!AC402</f>
        <v>41230.712303422755</v>
      </c>
      <c r="AD402" s="1">
        <f>+Payroll!AD402/Employment!AD402</f>
        <v>41992.934426229505</v>
      </c>
      <c r="AE402" s="1">
        <f>+Payroll!AE402/Employment!AE402</f>
        <v>46387.658676893574</v>
      </c>
      <c r="AF402" s="1">
        <f>+Payroll!AF402/Employment!AF402</f>
        <v>47348.737752161382</v>
      </c>
      <c r="AG402" s="1">
        <f>+Payroll!AG402/Employment!AG402</f>
        <v>47594.976284584984</v>
      </c>
      <c r="AH402" s="1">
        <f>+Payroll!AH402/Employment!AH402</f>
        <v>48168.858660998936</v>
      </c>
    </row>
    <row r="403" spans="1:34" x14ac:dyDescent="0.2">
      <c r="A403">
        <v>402</v>
      </c>
      <c r="C403" s="4" t="s">
        <v>608</v>
      </c>
      <c r="D403" s="5" t="s">
        <v>609</v>
      </c>
      <c r="E403" s="1"/>
      <c r="F403" s="1"/>
      <c r="G403" s="1"/>
      <c r="H403" s="1"/>
      <c r="I403" s="1"/>
      <c r="J403" s="1"/>
      <c r="K403" s="1">
        <f>+Payroll!K403/Employment!K403</f>
        <v>22476.711111111112</v>
      </c>
      <c r="L403" s="1">
        <f>+Payroll!L403/Employment!L403</f>
        <v>21057.564668769715</v>
      </c>
      <c r="M403" s="1">
        <f>+Payroll!M403/Employment!M403</f>
        <v>23906.444444444445</v>
      </c>
      <c r="N403" s="1">
        <f>+Payroll!N403/Employment!N403</f>
        <v>26780.267737617134</v>
      </c>
      <c r="O403" s="1">
        <f>+Payroll!O403/Employment!O403</f>
        <v>27987.00864553314</v>
      </c>
      <c r="P403" s="1">
        <f>+Payroll!P403/Employment!P403</f>
        <v>25779.095761381475</v>
      </c>
      <c r="Q403" s="1">
        <f>+Payroll!Q403/Employment!Q403</f>
        <v>27784.044943820223</v>
      </c>
      <c r="R403" s="1">
        <f>+Payroll!R403/Employment!R403</f>
        <v>27476.549413735342</v>
      </c>
      <c r="S403" s="1">
        <f>+Payroll!S403/Employment!S403</f>
        <v>26769.725915875169</v>
      </c>
      <c r="T403" s="1">
        <f>+Payroll!T403/Employment!T403</f>
        <v>26419.888349514564</v>
      </c>
      <c r="U403" s="1">
        <f>+Payroll!U403/Employment!U403</f>
        <v>27341.817745803357</v>
      </c>
      <c r="V403" s="1">
        <f>+Payroll!V403/Employment!V403</f>
        <v>30099.184241019699</v>
      </c>
      <c r="W403" s="1">
        <f>+Payroll!W403/Employment!W403</f>
        <v>32282.27049180328</v>
      </c>
      <c r="X403" s="1">
        <f>+Payroll!X403/Employment!X403</f>
        <v>37006.904823989571</v>
      </c>
      <c r="Y403" s="1">
        <f>+Payroll!Y403/Employment!Y403</f>
        <v>36463.99040767386</v>
      </c>
      <c r="Z403" s="1">
        <f>+Payroll!Z403/Employment!Z403</f>
        <v>36565.672566371679</v>
      </c>
      <c r="AA403" s="1">
        <f>+Payroll!AA403/Employment!AA403</f>
        <v>39036.741312741309</v>
      </c>
      <c r="AB403" s="1">
        <f>+Payroll!AB403/Employment!AB403</f>
        <v>40357.0547818013</v>
      </c>
      <c r="AC403" s="1">
        <f>+Payroll!AC403/Employment!AC403</f>
        <v>41230.712303422755</v>
      </c>
      <c r="AD403" s="1">
        <f>+Payroll!AD403/Employment!AD403</f>
        <v>41992.934426229505</v>
      </c>
      <c r="AE403" s="1">
        <f>+Payroll!AE403/Employment!AE403</f>
        <v>46387.658676893574</v>
      </c>
      <c r="AF403" s="1">
        <f>+Payroll!AF403/Employment!AF403</f>
        <v>47348.737752161382</v>
      </c>
      <c r="AG403" s="1">
        <f>+Payroll!AG403/Employment!AG403</f>
        <v>47594.976284584984</v>
      </c>
      <c r="AH403" s="1">
        <f>+Payroll!AH403/Employment!AH403</f>
        <v>48168.858660998936</v>
      </c>
    </row>
    <row r="404" spans="1:34" x14ac:dyDescent="0.2">
      <c r="A404">
        <v>403</v>
      </c>
      <c r="C404" s="4" t="s">
        <v>610</v>
      </c>
      <c r="D404" s="5" t="s">
        <v>2247</v>
      </c>
      <c r="E404" s="1">
        <f>+Payroll!E404/Employment!E404</f>
        <v>16438.861143523922</v>
      </c>
      <c r="F404" s="1">
        <f>+Payroll!F404/Employment!F404</f>
        <v>21868.02711864407</v>
      </c>
      <c r="G404" s="1">
        <f>+Payroll!G404/Employment!G404</f>
        <v>24434.837073170733</v>
      </c>
      <c r="H404" s="1">
        <f>+Payroll!H404/Employment!H404</f>
        <v>24497.490060501295</v>
      </c>
      <c r="I404" s="1">
        <f>+Payroll!I404/Employment!I404</f>
        <v>25334.269982238009</v>
      </c>
      <c r="J404" s="1">
        <f>+Payroll!J404/Employment!J404</f>
        <v>23529.124128312415</v>
      </c>
      <c r="K404" s="1">
        <f>+Payroll!K404/Employment!K404</f>
        <v>23435.566424322536</v>
      </c>
      <c r="L404" s="1">
        <f>+Payroll!L404/Employment!L404</f>
        <v>29034.521560574947</v>
      </c>
      <c r="M404" s="1">
        <f>+Payroll!M404/Employment!M404</f>
        <v>28704.498220640569</v>
      </c>
      <c r="N404" s="1">
        <f>+Payroll!N404/Employment!N404</f>
        <v>30436.679487179488</v>
      </c>
      <c r="O404" s="1">
        <f>+Payroll!O404/Employment!O404</f>
        <v>33319.956255468067</v>
      </c>
      <c r="P404" s="1">
        <f>+Payroll!P404/Employment!P404</f>
        <v>31898.933060807358</v>
      </c>
      <c r="Q404" s="1">
        <f>+Payroll!Q404/Employment!Q404</f>
        <v>24281.152263374486</v>
      </c>
      <c r="R404" s="1">
        <f>+Payroll!R404/Employment!R404</f>
        <v>26850.953177257525</v>
      </c>
      <c r="S404" s="1">
        <f>+Payroll!S404/Employment!S404</f>
        <v>29316.76475216365</v>
      </c>
      <c r="T404" s="1">
        <f>+Payroll!T404/Employment!T404</f>
        <v>31457.12676056338</v>
      </c>
      <c r="U404" s="1">
        <f>+Payroll!U404/Employment!U404</f>
        <v>36076.442477876109</v>
      </c>
      <c r="V404" s="1">
        <f>+Payroll!V404/Employment!V404</f>
        <v>35200.958725561184</v>
      </c>
      <c r="W404" s="1">
        <f>+Payroll!W404/Employment!W404</f>
        <v>33691.412467976086</v>
      </c>
      <c r="X404" s="1">
        <f>+Payroll!X404/Employment!X404</f>
        <v>36349.375796178341</v>
      </c>
      <c r="Y404" s="1">
        <f>+Payroll!Y404/Employment!Y404</f>
        <v>33764.416345412494</v>
      </c>
      <c r="Z404" s="1">
        <f>+Payroll!Z404/Employment!Z404</f>
        <v>45437.502332814933</v>
      </c>
      <c r="AA404" s="1">
        <f>+Payroll!AA404/Employment!AA404</f>
        <v>47224.033536585368</v>
      </c>
      <c r="AB404" s="1">
        <f>+Payroll!AB404/Employment!AB404</f>
        <v>41366.784922394676</v>
      </c>
      <c r="AC404" s="1">
        <f>+Payroll!AC404/Employment!AC404</f>
        <v>42906.979757085021</v>
      </c>
      <c r="AD404" s="1">
        <f>+Payroll!AD404/Employment!AD404</f>
        <v>44294.749820788529</v>
      </c>
      <c r="AE404" s="1">
        <f>+Payroll!AE404/Employment!AE404</f>
        <v>41323.853777416734</v>
      </c>
      <c r="AF404" s="1">
        <f>+Payroll!AF404/Employment!AF404</f>
        <v>45696.173633440514</v>
      </c>
      <c r="AG404" s="1">
        <f>+Payroll!AG404/Employment!AG404</f>
        <v>51770.119727891157</v>
      </c>
      <c r="AH404" s="1">
        <f>+Payroll!AH404/Employment!AH404</f>
        <v>47971.687287559485</v>
      </c>
    </row>
    <row r="405" spans="1:34" x14ac:dyDescent="0.2">
      <c r="A405">
        <v>404</v>
      </c>
      <c r="C405" s="4" t="s">
        <v>611</v>
      </c>
      <c r="D405" s="5" t="s">
        <v>2247</v>
      </c>
      <c r="E405" s="1">
        <f>+Payroll!E405/Employment!E405</f>
        <v>16438.861143523922</v>
      </c>
      <c r="F405" s="1">
        <f>+Payroll!F405/Employment!F405</f>
        <v>21868.02711864407</v>
      </c>
      <c r="G405" s="1">
        <f>+Payroll!G405/Employment!G405</f>
        <v>24434.837073170733</v>
      </c>
      <c r="H405" s="1">
        <f>+Payroll!H405/Employment!H405</f>
        <v>24497.490060501295</v>
      </c>
      <c r="I405" s="1">
        <f>+Payroll!I405/Employment!I405</f>
        <v>25334.269982238009</v>
      </c>
      <c r="J405" s="1">
        <f>+Payroll!J405/Employment!J405</f>
        <v>23529.124128312415</v>
      </c>
      <c r="K405" s="1">
        <f>+Payroll!K405/Employment!K405</f>
        <v>23435.566424322536</v>
      </c>
      <c r="L405" s="1">
        <f>+Payroll!L405/Employment!L405</f>
        <v>29034.521560574947</v>
      </c>
      <c r="M405" s="1">
        <f>+Payroll!M405/Employment!M405</f>
        <v>28704.498220640569</v>
      </c>
      <c r="N405" s="1">
        <f>+Payroll!N405/Employment!N405</f>
        <v>30436.679487179488</v>
      </c>
      <c r="O405" s="1">
        <f>+Payroll!O405/Employment!O405</f>
        <v>33319.956255468067</v>
      </c>
      <c r="P405" s="1">
        <f>+Payroll!P405/Employment!P405</f>
        <v>31898.933060807358</v>
      </c>
      <c r="Q405" s="1">
        <f>+Payroll!Q405/Employment!Q405</f>
        <v>24281.152263374486</v>
      </c>
      <c r="R405" s="1">
        <f>+Payroll!R405/Employment!R405</f>
        <v>26850.953177257525</v>
      </c>
      <c r="S405" s="1">
        <f>+Payroll!S405/Employment!S405</f>
        <v>29316.76475216365</v>
      </c>
      <c r="T405" s="1">
        <f>+Payroll!T405/Employment!T405</f>
        <v>31457.12676056338</v>
      </c>
      <c r="U405" s="1">
        <f>+Payroll!U405/Employment!U405</f>
        <v>36076.442477876109</v>
      </c>
      <c r="V405" s="1">
        <f>+Payroll!V405/Employment!V405</f>
        <v>35200.958725561184</v>
      </c>
      <c r="W405" s="1">
        <f>+Payroll!W405/Employment!W405</f>
        <v>33691.412467976086</v>
      </c>
      <c r="X405" s="1">
        <f>+Payroll!X405/Employment!X405</f>
        <v>36349.375796178341</v>
      </c>
      <c r="Y405" s="1">
        <f>+Payroll!Y405/Employment!Y405</f>
        <v>33764.416345412494</v>
      </c>
      <c r="Z405" s="1">
        <f>+Payroll!Z405/Employment!Z405</f>
        <v>45437.502332814933</v>
      </c>
      <c r="AA405" s="1">
        <f>+Payroll!AA405/Employment!AA405</f>
        <v>47224.033536585368</v>
      </c>
      <c r="AB405" s="1">
        <f>+Payroll!AB405/Employment!AB405</f>
        <v>41366.784922394676</v>
      </c>
      <c r="AC405" s="1">
        <f>+Payroll!AC405/Employment!AC405</f>
        <v>42906.979757085021</v>
      </c>
      <c r="AD405" s="1">
        <f>+Payroll!AD405/Employment!AD405</f>
        <v>44294.749820788529</v>
      </c>
      <c r="AE405" s="1">
        <f>+Payroll!AE405/Employment!AE405</f>
        <v>41323.853777416734</v>
      </c>
      <c r="AF405" s="1">
        <f>+Payroll!AF405/Employment!AF405</f>
        <v>45696.173633440514</v>
      </c>
      <c r="AG405" s="1">
        <f>+Payroll!AG405/Employment!AG405</f>
        <v>51770.119727891157</v>
      </c>
      <c r="AH405" s="1">
        <f>+Payroll!AH405/Employment!AH405</f>
        <v>47971.687287559485</v>
      </c>
    </row>
    <row r="406" spans="1:34" x14ac:dyDescent="0.2">
      <c r="A406">
        <v>405</v>
      </c>
      <c r="C406" s="4" t="s">
        <v>612</v>
      </c>
      <c r="D406" s="5" t="s">
        <v>2248</v>
      </c>
      <c r="E406" s="1">
        <f>+Payroll!E406/Employment!E406</f>
        <v>16101.745635910225</v>
      </c>
      <c r="F406" s="1">
        <f>+Payroll!F406/Employment!F406</f>
        <v>22996.478371501271</v>
      </c>
      <c r="G406" s="1">
        <f>+Payroll!G406/Employment!G406</f>
        <v>27994.14049586777</v>
      </c>
      <c r="H406" s="1">
        <f>+Payroll!H406/Employment!H406</f>
        <v>28082.959731543626</v>
      </c>
      <c r="I406" s="1">
        <f>+Payroll!I406/Employment!I406</f>
        <v>30302.110294117647</v>
      </c>
      <c r="J406" s="1">
        <f>+Payroll!J406/Employment!J406</f>
        <v>26496.878612716762</v>
      </c>
      <c r="K406" s="1">
        <f>+Payroll!K406/Employment!K406</f>
        <v>24216.736423841059</v>
      </c>
      <c r="L406" s="1">
        <f>+Payroll!L406/Employment!L406</f>
        <v>20078.546031746031</v>
      </c>
      <c r="M406" s="1">
        <f>+Payroll!M406/Employment!M406</f>
        <v>23771.516587677725</v>
      </c>
      <c r="N406" s="1">
        <f>+Payroll!N406/Employment!N406</f>
        <v>27944.077807250222</v>
      </c>
      <c r="O406" s="1">
        <f>+Payroll!O406/Employment!O406</f>
        <v>24206.450398262128</v>
      </c>
      <c r="P406" s="1">
        <f>+Payroll!P406/Employment!P406</f>
        <v>35092.436426116838</v>
      </c>
      <c r="Q406" s="1">
        <f>+Payroll!Q406/Employment!Q406</f>
        <v>22796.205847953217</v>
      </c>
      <c r="R406" s="1">
        <f>+Payroll!R406/Employment!R406</f>
        <v>24695.405676126877</v>
      </c>
      <c r="S406" s="1">
        <f>+Payroll!S406/Employment!S406</f>
        <v>25941.086142322096</v>
      </c>
      <c r="T406" s="1">
        <f>+Payroll!T406/Employment!T406</f>
        <v>23235.268138801261</v>
      </c>
      <c r="U406" s="1">
        <f>+Payroll!U406/Employment!U406</f>
        <v>34295.707317073167</v>
      </c>
      <c r="V406" s="1">
        <f>+Payroll!V406/Employment!V406</f>
        <v>29431.683098591548</v>
      </c>
      <c r="W406" s="1">
        <f>+Payroll!W406/Employment!W406</f>
        <v>28369.354497354496</v>
      </c>
      <c r="X406" s="1">
        <f>+Payroll!X406/Employment!X406</f>
        <v>28465.522522522522</v>
      </c>
      <c r="Y406" s="1">
        <f>+Payroll!Y406/Employment!Y406</f>
        <v>26876.296593186373</v>
      </c>
      <c r="Z406" s="1">
        <f>+Payroll!Z406/Employment!Z406</f>
        <v>31263.160599571733</v>
      </c>
      <c r="AA406" s="1">
        <f>+Payroll!AA406/Employment!AA406</f>
        <v>36704.700729927004</v>
      </c>
      <c r="AB406" s="1">
        <f>+Payroll!AB406/Employment!AB406</f>
        <v>41937.986984815616</v>
      </c>
      <c r="AC406" s="1">
        <f>+Payroll!AC406/Employment!AC406</f>
        <v>37905.279352226724</v>
      </c>
      <c r="AD406" s="1">
        <f>+Payroll!AD406/Employment!AD406</f>
        <v>39908.06600660066</v>
      </c>
      <c r="AE406" s="1">
        <f>+Payroll!AE406/Employment!AE406</f>
        <v>37709.887640449437</v>
      </c>
      <c r="AF406" s="1">
        <f>+Payroll!AF406/Employment!AF406</f>
        <v>40049.852487135504</v>
      </c>
      <c r="AG406" s="1">
        <f>+Payroll!AG406/Employment!AG406</f>
        <v>39602.599675850892</v>
      </c>
      <c r="AH406" s="1">
        <f>+Payroll!AH406/Employment!AH406</f>
        <v>39752.424657534248</v>
      </c>
    </row>
    <row r="407" spans="1:34" x14ac:dyDescent="0.2">
      <c r="A407">
        <v>406</v>
      </c>
      <c r="C407" s="4" t="s">
        <v>613</v>
      </c>
      <c r="D407" s="5" t="s">
        <v>2249</v>
      </c>
      <c r="E407" s="1">
        <f>+Payroll!E407/Employment!E407</f>
        <v>14860.857881136952</v>
      </c>
      <c r="F407" s="1">
        <f>+Payroll!F407/Employment!F407</f>
        <v>17112.666666666668</v>
      </c>
      <c r="G407" s="1">
        <f>+Payroll!G407/Employment!G407</f>
        <v>18965.859410430839</v>
      </c>
      <c r="H407" s="1">
        <f>+Payroll!H407/Employment!H407</f>
        <v>17529.201793721972</v>
      </c>
      <c r="I407" s="1">
        <f>+Payroll!I407/Employment!I407</f>
        <v>18307.429824561405</v>
      </c>
      <c r="J407" s="1">
        <f>+Payroll!J407/Employment!J407</f>
        <v>18150.78956521739</v>
      </c>
      <c r="K407" s="1">
        <f>+Payroll!K407/Employment!K407</f>
        <v>22069.301645338208</v>
      </c>
      <c r="L407" s="1">
        <f>+Payroll!L407/Employment!L407</f>
        <v>39440.230215827338</v>
      </c>
      <c r="M407" s="1">
        <f>+Payroll!M407/Employment!M407</f>
        <v>36710.362369337978</v>
      </c>
      <c r="N407" s="1">
        <f>+Payroll!N407/Employment!N407</f>
        <v>36367.448763250883</v>
      </c>
      <c r="O407" s="1">
        <f>+Payroll!O407/Employment!O407</f>
        <v>52956.401197604791</v>
      </c>
      <c r="P407" s="1">
        <f>+Payroll!P407/Employment!P407</f>
        <v>23515.112871287129</v>
      </c>
      <c r="Q407" s="1">
        <f>+Payroll!Q407/Employment!Q407</f>
        <v>23390.911627906979</v>
      </c>
      <c r="R407" s="1">
        <f>+Payroll!R407/Employment!R407</f>
        <v>26315.751724137932</v>
      </c>
      <c r="S407" s="1">
        <f>+Payroll!S407/Employment!S407</f>
        <v>27980.290502793297</v>
      </c>
      <c r="T407" s="1">
        <f>+Payroll!T407/Employment!T407</f>
        <v>30910.744282744283</v>
      </c>
      <c r="U407" s="1">
        <f>+Payroll!U407/Employment!U407</f>
        <v>27137.015384615384</v>
      </c>
      <c r="V407" s="1">
        <f>+Payroll!V407/Employment!V407</f>
        <v>27550.3</v>
      </c>
      <c r="W407" s="1">
        <f>+Payroll!W407/Employment!W407</f>
        <v>29848.967741935485</v>
      </c>
      <c r="X407" s="1">
        <f>+Payroll!X407/Employment!X407</f>
        <v>32012.267303102624</v>
      </c>
      <c r="Y407" s="1">
        <f>+Payroll!Y407/Employment!Y407</f>
        <v>31721.873727087575</v>
      </c>
      <c r="Z407" s="1">
        <f>+Payroll!Z407/Employment!Z407</f>
        <v>34377.567198177676</v>
      </c>
      <c r="AA407" s="1">
        <f>+Payroll!AA407/Employment!AA407</f>
        <v>40447.616306954435</v>
      </c>
      <c r="AB407" s="1">
        <f>+Payroll!AB407/Employment!AB407</f>
        <v>39514.731034482757</v>
      </c>
      <c r="AC407" s="1">
        <f>+Payroll!AC407/Employment!AC407</f>
        <v>42294.496385542167</v>
      </c>
      <c r="AD407" s="1">
        <f>+Payroll!AD407/Employment!AD407</f>
        <v>43686.023529411767</v>
      </c>
      <c r="AE407" s="1">
        <f>+Payroll!AE407/Employment!AE407</f>
        <v>45769.957186544343</v>
      </c>
      <c r="AF407" s="1">
        <f>+Payroll!AF407/Employment!AF407</f>
        <v>47990.421686746988</v>
      </c>
      <c r="AG407" s="1">
        <f>+Payroll!AG407/Employment!AG407</f>
        <v>51854.925659472421</v>
      </c>
      <c r="AH407" s="1">
        <f>+Payroll!AH407/Employment!AH407</f>
        <v>58873.07875894988</v>
      </c>
    </row>
    <row r="408" spans="1:34" x14ac:dyDescent="0.2">
      <c r="A408">
        <v>407</v>
      </c>
      <c r="C408" s="4" t="s">
        <v>614</v>
      </c>
      <c r="D408" s="5" t="s">
        <v>615</v>
      </c>
      <c r="E408" s="1">
        <f>+Payroll!E408/Employment!E408</f>
        <v>20940.936274509804</v>
      </c>
      <c r="F408" s="1">
        <f>+Payroll!F408/Employment!F408</f>
        <v>20481.696228338431</v>
      </c>
      <c r="G408" s="1">
        <f>+Payroll!G408/Employment!G408</f>
        <v>21050.495821727018</v>
      </c>
      <c r="H408" s="1">
        <f>+Payroll!H408/Employment!H408</f>
        <v>24296.828131868133</v>
      </c>
      <c r="I408" s="1">
        <f>+Payroll!I408/Employment!I408</f>
        <v>21773.43513957307</v>
      </c>
      <c r="J408" s="1">
        <f>+Payroll!J408/Employment!J408</f>
        <v>22638.475605595359</v>
      </c>
      <c r="K408" s="1">
        <f>+Payroll!K408/Employment!K408</f>
        <v>23568.825106243872</v>
      </c>
      <c r="L408" s="1">
        <f>+Payroll!L408/Employment!L408</f>
        <v>29207.402946828955</v>
      </c>
      <c r="M408" s="1">
        <f>+Payroll!M408/Employment!M408</f>
        <v>30628.24340175953</v>
      </c>
      <c r="N408" s="1">
        <f>+Payroll!N408/Employment!N408</f>
        <v>31568.328888888889</v>
      </c>
      <c r="O408" s="1">
        <f>+Payroll!O408/Employment!O408</f>
        <v>35506.86890871654</v>
      </c>
      <c r="P408" s="1">
        <f>+Payroll!P408/Employment!P408</f>
        <v>38157.9209039548</v>
      </c>
      <c r="Q408" s="1">
        <f>+Payroll!Q408/Employment!Q408</f>
        <v>40279.367245657566</v>
      </c>
      <c r="R408" s="1">
        <f>+Payroll!R408/Employment!R408</f>
        <v>38021.745354439088</v>
      </c>
      <c r="S408" s="1">
        <f>+Payroll!S408/Employment!S408</f>
        <v>44203.051660516605</v>
      </c>
      <c r="T408" s="1">
        <f>+Payroll!T408/Employment!T408</f>
        <v>46503.708912510221</v>
      </c>
      <c r="U408" s="1">
        <f>+Payroll!U408/Employment!U408</f>
        <v>46717.519614590499</v>
      </c>
      <c r="V408" s="1">
        <f>+Payroll!V408/Employment!V408</f>
        <v>46183.374517374519</v>
      </c>
      <c r="W408" s="1">
        <f>+Payroll!W408/Employment!W408</f>
        <v>48622.570202329858</v>
      </c>
      <c r="X408" s="1">
        <f>+Payroll!X408/Employment!X408</f>
        <v>52137.846796657381</v>
      </c>
      <c r="Y408" s="1">
        <f>+Payroll!Y408/Employment!Y408</f>
        <v>53646.273342354536</v>
      </c>
      <c r="Z408" s="1">
        <f>+Payroll!Z408/Employment!Z408</f>
        <v>57875.52806122449</v>
      </c>
      <c r="AA408" s="1">
        <f>+Payroll!AA408/Employment!AA408</f>
        <v>56090.372031662271</v>
      </c>
      <c r="AB408" s="1">
        <f>+Payroll!AB408/Employment!AB408</f>
        <v>63568.135685210313</v>
      </c>
      <c r="AC408" s="1">
        <f>+Payroll!AC408/Employment!AC408</f>
        <v>62806.932831136219</v>
      </c>
      <c r="AD408" s="1">
        <f>+Payroll!AD408/Employment!AD408</f>
        <v>55650.88940092166</v>
      </c>
      <c r="AE408" s="1">
        <f>+Payroll!AE408/Employment!AE408</f>
        <v>56911.531151003168</v>
      </c>
      <c r="AF408" s="1">
        <f>+Payroll!AF408/Employment!AF408</f>
        <v>58824.741048261545</v>
      </c>
      <c r="AG408" s="1">
        <f>+Payroll!AG408/Employment!AG408</f>
        <v>63509.806517311612</v>
      </c>
      <c r="AH408" s="1">
        <f>+Payroll!AH408/Employment!AH408</f>
        <v>60829.616641901928</v>
      </c>
    </row>
    <row r="409" spans="1:34" x14ac:dyDescent="0.2">
      <c r="A409">
        <v>408</v>
      </c>
      <c r="C409" s="4" t="s">
        <v>616</v>
      </c>
      <c r="D409" s="5" t="s">
        <v>617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>
        <f>+Payroll!W409/Employment!W409</f>
        <v>53654.131578947367</v>
      </c>
      <c r="X409" s="1"/>
      <c r="Y409" s="1"/>
      <c r="Z409" s="1">
        <f>+Payroll!Z409/Employment!Z409</f>
        <v>63449.714285714283</v>
      </c>
      <c r="AA409" s="1"/>
      <c r="AB409" s="1"/>
      <c r="AC409" s="1"/>
      <c r="AD409" s="1"/>
      <c r="AE409" s="1"/>
      <c r="AF409" s="1"/>
      <c r="AG409" s="1"/>
      <c r="AH409" s="1"/>
    </row>
    <row r="410" spans="1:34" x14ac:dyDescent="0.2">
      <c r="A410">
        <v>409</v>
      </c>
      <c r="C410" s="4" t="s">
        <v>618</v>
      </c>
      <c r="D410" s="5" t="s">
        <v>2250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>
        <f>+Payroll!W410/Employment!W410</f>
        <v>98092</v>
      </c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x14ac:dyDescent="0.2">
      <c r="A411">
        <v>410</v>
      </c>
      <c r="C411" s="4" t="s">
        <v>619</v>
      </c>
      <c r="D411" s="5" t="s">
        <v>620</v>
      </c>
      <c r="E411" s="1">
        <f>+Payroll!E411/Employment!E411</f>
        <v>18276.556257901389</v>
      </c>
      <c r="F411" s="1">
        <f>+Payroll!F411/Employment!F411</f>
        <v>19842.329341317367</v>
      </c>
      <c r="G411" s="1">
        <f>+Payroll!G411/Employment!G411</f>
        <v>22423.379310344826</v>
      </c>
      <c r="H411" s="1">
        <f>+Payroll!H411/Employment!H411</f>
        <v>22753.921501706485</v>
      </c>
      <c r="I411" s="1">
        <f>+Payroll!I411/Employment!I411</f>
        <v>22309.000779423226</v>
      </c>
      <c r="J411" s="1">
        <f>+Payroll!J411/Employment!J411</f>
        <v>21872.333984375</v>
      </c>
      <c r="K411" s="1">
        <f>+Payroll!K411/Employment!K411</f>
        <v>22851.736322869954</v>
      </c>
      <c r="L411" s="1">
        <f>+Payroll!L411/Employment!L411</f>
        <v>30745.113725490195</v>
      </c>
      <c r="M411" s="1">
        <f>+Payroll!M411/Employment!M411</f>
        <v>27250.40931780366</v>
      </c>
      <c r="N411" s="1">
        <f>+Payroll!N411/Employment!N411</f>
        <v>26879.20385232745</v>
      </c>
      <c r="O411" s="1">
        <f>+Payroll!O411/Employment!O411</f>
        <v>29665.753803596126</v>
      </c>
      <c r="P411" s="1">
        <f>+Payroll!P411/Employment!P411</f>
        <v>33651.590643274852</v>
      </c>
      <c r="Q411" s="1">
        <f>+Payroll!Q411/Employment!Q411</f>
        <v>37973.490340386386</v>
      </c>
      <c r="R411" s="1">
        <f>+Payroll!R411/Employment!R411</f>
        <v>34673.762004175369</v>
      </c>
      <c r="S411" s="1">
        <f>+Payroll!S411/Employment!S411</f>
        <v>37246.421437271623</v>
      </c>
      <c r="T411" s="1">
        <f>+Payroll!T411/Employment!T411</f>
        <v>40939.766364551862</v>
      </c>
      <c r="U411" s="1">
        <f>+Payroll!U411/Employment!U411</f>
        <v>42534.458933107533</v>
      </c>
      <c r="V411" s="1">
        <f>+Payroll!V411/Employment!V411</f>
        <v>43074.440944881891</v>
      </c>
      <c r="W411" s="1">
        <f>+Payroll!W411/Employment!W411</f>
        <v>47533.104477611938</v>
      </c>
      <c r="X411" s="1">
        <f>+Payroll!X411/Employment!X411</f>
        <v>50522.590111642741</v>
      </c>
      <c r="Y411" s="1">
        <f>+Payroll!Y411/Employment!Y411</f>
        <v>54275.405646359584</v>
      </c>
      <c r="Z411" s="1">
        <f>+Payroll!Z411/Employment!Z411</f>
        <v>57930.620596205961</v>
      </c>
      <c r="AA411" s="1">
        <f>+Payroll!AA411/Employment!AA411</f>
        <v>55931.588075880762</v>
      </c>
      <c r="AB411" s="1">
        <f>+Payroll!AB411/Employment!AB411</f>
        <v>63501.795081967211</v>
      </c>
      <c r="AC411" s="1">
        <f>+Payroll!AC411/Employment!AC411</f>
        <v>62919.028391167194</v>
      </c>
      <c r="AD411" s="1">
        <f>+Payroll!AD411/Employment!AD411</f>
        <v>55638.262579525741</v>
      </c>
      <c r="AE411" s="1">
        <f>+Payroll!AE411/Employment!AE411</f>
        <v>56632.543813064258</v>
      </c>
      <c r="AF411" s="1">
        <f>+Payroll!AF411/Employment!AF411</f>
        <v>58453.027676240206</v>
      </c>
      <c r="AG411" s="1">
        <f>+Payroll!AG411/Employment!AG411</f>
        <v>62646.066252587989</v>
      </c>
      <c r="AH411" s="1">
        <f>+Payroll!AH411/Employment!AH411</f>
        <v>60024.141829393629</v>
      </c>
    </row>
    <row r="412" spans="1:34" x14ac:dyDescent="0.2">
      <c r="A412">
        <v>411</v>
      </c>
      <c r="C412" s="4" t="s">
        <v>621</v>
      </c>
      <c r="D412" s="5" t="s">
        <v>2251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>
        <f>+Payroll!AF412/Employment!AF412</f>
        <v>49610.291666666664</v>
      </c>
      <c r="AG412" s="1">
        <f>+Payroll!AG412/Employment!AG412</f>
        <v>63187.478991596639</v>
      </c>
      <c r="AH412" s="1">
        <f>+Payroll!AH412/Employment!AH412</f>
        <v>41232.084905660377</v>
      </c>
    </row>
    <row r="413" spans="1:34" x14ac:dyDescent="0.2">
      <c r="A413">
        <v>412</v>
      </c>
      <c r="C413" s="4" t="s">
        <v>622</v>
      </c>
      <c r="D413" s="5" t="s">
        <v>2252</v>
      </c>
      <c r="E413" s="1"/>
      <c r="F413" s="1"/>
      <c r="G413" s="1">
        <f>+Payroll!G413/Employment!G413</f>
        <v>22241.119170984457</v>
      </c>
      <c r="H413" s="1">
        <f>+Payroll!H413/Employment!H413</f>
        <v>24207.026455026455</v>
      </c>
      <c r="I413" s="1"/>
      <c r="J413" s="1"/>
      <c r="K413" s="1"/>
      <c r="L413" s="1">
        <f>+Payroll!L413/Employment!L413</f>
        <v>40674.79475982533</v>
      </c>
      <c r="M413" s="1"/>
      <c r="N413" s="1"/>
      <c r="O413" s="1"/>
      <c r="P413" s="1"/>
      <c r="Q413" s="1">
        <f>+Payroll!Q413/Employment!Q413</f>
        <v>54862.269230769234</v>
      </c>
      <c r="R413" s="1"/>
      <c r="S413" s="1">
        <f>+Payroll!S413/Employment!S413</f>
        <v>44819.4</v>
      </c>
      <c r="T413" s="1">
        <f>+Payroll!T413/Employment!T413</f>
        <v>43101.301204819276</v>
      </c>
      <c r="U413" s="1">
        <f>+Payroll!U413/Employment!U413</f>
        <v>42206.333333333336</v>
      </c>
      <c r="V413" s="1">
        <f>+Payroll!V413/Employment!V413</f>
        <v>44092.577777777777</v>
      </c>
      <c r="W413" s="1">
        <f>+Payroll!W413/Employment!W413</f>
        <v>54905.886792452831</v>
      </c>
      <c r="X413" s="1">
        <f>+Payroll!X413/Employment!X413</f>
        <v>58022.810810810814</v>
      </c>
      <c r="Y413" s="1">
        <f>+Payroll!Y413/Employment!Y413</f>
        <v>64645.631999999998</v>
      </c>
      <c r="Z413" s="1">
        <f>+Payroll!Z413/Employment!Z413</f>
        <v>85219.625</v>
      </c>
      <c r="AA413" s="1">
        <f>+Payroll!AA413/Employment!AA413</f>
        <v>92791.483870967742</v>
      </c>
      <c r="AB413" s="1">
        <f>+Payroll!AB413/Employment!AB413</f>
        <v>137188.59259259258</v>
      </c>
      <c r="AC413" s="1">
        <f>+Payroll!AC413/Employment!AC413</f>
        <v>129940.17475728155</v>
      </c>
      <c r="AD413" s="1"/>
      <c r="AE413" s="1"/>
      <c r="AF413" s="1"/>
      <c r="AG413" s="1"/>
      <c r="AH413" s="1"/>
    </row>
    <row r="414" spans="1:34" x14ac:dyDescent="0.2">
      <c r="A414">
        <v>413</v>
      </c>
      <c r="C414" s="4" t="s">
        <v>623</v>
      </c>
      <c r="D414" s="5" t="s">
        <v>624</v>
      </c>
      <c r="E414" s="1">
        <f>+Payroll!E414/Employment!E414</f>
        <v>18381.182608695653</v>
      </c>
      <c r="F414" s="1">
        <f>+Payroll!F414/Employment!F414</f>
        <v>22266.10152284264</v>
      </c>
      <c r="G414" s="1">
        <f>+Payroll!G414/Employment!G414</f>
        <v>21776.350877192981</v>
      </c>
      <c r="H414" s="1">
        <f>+Payroll!H414/Employment!H414</f>
        <v>23605.968586387433</v>
      </c>
      <c r="I414" s="1">
        <f>+Payroll!I414/Employment!I414</f>
        <v>22945.13432835821</v>
      </c>
      <c r="J414" s="1">
        <f>+Payroll!J414/Employment!J414</f>
        <v>20696.563233376794</v>
      </c>
      <c r="K414" s="1">
        <f>+Payroll!K414/Employment!K414</f>
        <v>20621.946987951807</v>
      </c>
      <c r="L414" s="1">
        <f>+Payroll!L414/Employment!L414</f>
        <v>26487.376770538245</v>
      </c>
      <c r="M414" s="1">
        <f>+Payroll!M414/Employment!M414</f>
        <v>28289.070866141734</v>
      </c>
      <c r="N414" s="1">
        <f>+Payroll!N414/Employment!N414</f>
        <v>27132.071065989847</v>
      </c>
      <c r="O414" s="1">
        <f>+Payroll!O414/Employment!O414</f>
        <v>30707.596330275228</v>
      </c>
      <c r="P414" s="1">
        <f>+Payroll!P414/Employment!P414</f>
        <v>36703.328467153282</v>
      </c>
      <c r="Q414" s="1">
        <f>+Payroll!Q414/Employment!Q414</f>
        <v>35837.364028776981</v>
      </c>
      <c r="R414" s="1">
        <f>+Payroll!R414/Employment!R414</f>
        <v>38668.831325301202</v>
      </c>
      <c r="S414" s="1">
        <f>+Payroll!S414/Employment!S414</f>
        <v>38898.049423393742</v>
      </c>
      <c r="T414" s="1">
        <f>+Payroll!T414/Employment!T414</f>
        <v>44100.482954545456</v>
      </c>
      <c r="U414" s="1">
        <f>+Payroll!U414/Employment!U414</f>
        <v>48317.2</v>
      </c>
      <c r="V414" s="1">
        <f>+Payroll!V414/Employment!V414</f>
        <v>48687.759909399771</v>
      </c>
      <c r="W414" s="1">
        <f>+Payroll!W414/Employment!W414</f>
        <v>53198.578158458244</v>
      </c>
      <c r="X414" s="1">
        <f>+Payroll!X414/Employment!X414</f>
        <v>57969.104116222763</v>
      </c>
      <c r="Y414" s="1">
        <f>+Payroll!Y414/Employment!Y414</f>
        <v>62125.784824462062</v>
      </c>
      <c r="Z414" s="1">
        <f>+Payroll!Z414/Employment!Z414</f>
        <v>62048.422564102562</v>
      </c>
      <c r="AA414" s="1">
        <f>+Payroll!AA414/Employment!AA414</f>
        <v>58919.127353266886</v>
      </c>
      <c r="AB414" s="1">
        <f>+Payroll!AB414/Employment!AB414</f>
        <v>58316.785714285717</v>
      </c>
      <c r="AC414" s="1">
        <f>+Payroll!AC414/Employment!AC414</f>
        <v>58676.757185332011</v>
      </c>
      <c r="AD414" s="1">
        <f>+Payroll!AD414/Employment!AD414</f>
        <v>60072.758293838866</v>
      </c>
      <c r="AE414" s="1">
        <f>+Payroll!AE414/Employment!AE414</f>
        <v>60917.58875739645</v>
      </c>
      <c r="AF414" s="1">
        <f>+Payroll!AF414/Employment!AF414</f>
        <v>60663.878524945772</v>
      </c>
      <c r="AG414" s="1">
        <f>+Payroll!AG414/Employment!AG414</f>
        <v>61971.597667638482</v>
      </c>
      <c r="AH414" s="1">
        <f>+Payroll!AH414/Employment!AH414</f>
        <v>64905.776544066619</v>
      </c>
    </row>
    <row r="415" spans="1:34" x14ac:dyDescent="0.2">
      <c r="A415">
        <v>414</v>
      </c>
      <c r="C415" s="4" t="s">
        <v>625</v>
      </c>
      <c r="D415" s="5" t="s">
        <v>626</v>
      </c>
      <c r="E415" s="1">
        <f>+Payroll!E415/Employment!E415</f>
        <v>31112.703992861923</v>
      </c>
      <c r="F415" s="1">
        <f>+Payroll!F415/Employment!F415</f>
        <v>32392.801057002642</v>
      </c>
      <c r="G415" s="1">
        <f>+Payroll!G415/Employment!G415</f>
        <v>33381.70059421123</v>
      </c>
      <c r="H415" s="1">
        <f>+Payroll!H415/Employment!H415</f>
        <v>34033.799735998495</v>
      </c>
      <c r="I415" s="1">
        <f>+Payroll!I415/Employment!I415</f>
        <v>36691.628697721862</v>
      </c>
      <c r="J415" s="1">
        <f>+Payroll!J415/Employment!J415</f>
        <v>40940.603066901887</v>
      </c>
      <c r="K415" s="1">
        <f>+Payroll!K415/Employment!K415</f>
        <v>41253.973973468099</v>
      </c>
      <c r="L415" s="1">
        <f>+Payroll!L415/Employment!L415</f>
        <v>44031.702339472373</v>
      </c>
      <c r="M415" s="1">
        <f>+Payroll!M415/Employment!M415</f>
        <v>46046.060735468564</v>
      </c>
      <c r="N415" s="1">
        <f>+Payroll!N415/Employment!N415</f>
        <v>73056.359638071241</v>
      </c>
      <c r="O415" s="1">
        <f>+Payroll!O415/Employment!O415</f>
        <v>83684.398366118461</v>
      </c>
      <c r="P415" s="1">
        <f>+Payroll!P415/Employment!P415</f>
        <v>62588.831498103078</v>
      </c>
      <c r="Q415" s="1">
        <f>+Payroll!Q415/Employment!Q415</f>
        <v>67659.090433749254</v>
      </c>
      <c r="R415" s="1">
        <f>+Payroll!R415/Employment!R415</f>
        <v>70249.279215686271</v>
      </c>
      <c r="S415" s="1">
        <f>+Payroll!S415/Employment!S415</f>
        <v>80338.609854231254</v>
      </c>
      <c r="T415" s="1">
        <f>+Payroll!T415/Employment!T415</f>
        <v>77538.73363034967</v>
      </c>
      <c r="U415" s="1">
        <f>+Payroll!U415/Employment!U415</f>
        <v>77727.942846059348</v>
      </c>
      <c r="V415" s="1">
        <f>+Payroll!V415/Employment!V415</f>
        <v>86044.229318878148</v>
      </c>
      <c r="W415" s="1">
        <f>+Payroll!W415/Employment!W415</f>
        <v>79813.850212073667</v>
      </c>
      <c r="X415" s="1">
        <f>+Payroll!X415/Employment!X415</f>
        <v>79900.778681855169</v>
      </c>
      <c r="Y415" s="1">
        <f>+Payroll!Y415/Employment!Y415</f>
        <v>89088.881629959578</v>
      </c>
      <c r="Z415" s="1">
        <f>+Payroll!Z415/Employment!Z415</f>
        <v>92918.746688470972</v>
      </c>
      <c r="AA415" s="1">
        <f>+Payroll!AA415/Employment!AA415</f>
        <v>91408.668898404052</v>
      </c>
      <c r="AB415" s="1">
        <f>+Payroll!AB415/Employment!AB415</f>
        <v>95880.114972487689</v>
      </c>
      <c r="AC415" s="1">
        <f>+Payroll!AC415/Employment!AC415</f>
        <v>104389.43246697912</v>
      </c>
      <c r="AD415" s="1">
        <f>+Payroll!AD415/Employment!AD415</f>
        <v>104169.34942803004</v>
      </c>
      <c r="AE415" s="1">
        <f>+Payroll!AE415/Employment!AE415</f>
        <v>102606.0202020202</v>
      </c>
      <c r="AF415" s="1">
        <f>+Payroll!AF415/Employment!AF415</f>
        <v>108786.01523783375</v>
      </c>
      <c r="AG415" s="1">
        <f>+Payroll!AG415/Employment!AG415</f>
        <v>105674.76815944292</v>
      </c>
      <c r="AH415" s="1">
        <f>+Payroll!AH415/Employment!AH415</f>
        <v>101180.43465231145</v>
      </c>
    </row>
    <row r="416" spans="1:34" x14ac:dyDescent="0.2">
      <c r="A416">
        <v>415</v>
      </c>
      <c r="C416" s="4" t="s">
        <v>627</v>
      </c>
      <c r="D416" s="5" t="s">
        <v>2253</v>
      </c>
      <c r="E416" s="1">
        <f>+Payroll!E416/Employment!E416</f>
        <v>29413.307203389832</v>
      </c>
      <c r="F416" s="1">
        <f>+Payroll!F416/Employment!F416</f>
        <v>30749.413410119294</v>
      </c>
      <c r="G416" s="1">
        <f>+Payroll!G416/Employment!G416</f>
        <v>32248.116383169203</v>
      </c>
      <c r="H416" s="1">
        <f>+Payroll!H416/Employment!H416</f>
        <v>33507.085124677556</v>
      </c>
      <c r="I416" s="1">
        <f>+Payroll!I416/Employment!I416</f>
        <v>37748.707162284678</v>
      </c>
      <c r="J416" s="1">
        <f>+Payroll!J416/Employment!J416</f>
        <v>41055.657856093982</v>
      </c>
      <c r="K416" s="1">
        <f>+Payroll!K416/Employment!K416</f>
        <v>40373.836398224477</v>
      </c>
      <c r="L416" s="1">
        <f>+Payroll!L416/Employment!L416</f>
        <v>43704.3840539023</v>
      </c>
      <c r="M416" s="1">
        <f>+Payroll!M416/Employment!M416</f>
        <v>48384.368038740919</v>
      </c>
      <c r="N416" s="1">
        <f>+Payroll!N416/Employment!N416</f>
        <v>52955.852751423146</v>
      </c>
      <c r="O416" s="1">
        <f>+Payroll!O416/Employment!O416</f>
        <v>54149.916841663166</v>
      </c>
      <c r="P416" s="1">
        <f>+Payroll!P416/Employment!P416</f>
        <v>46909.694843914418</v>
      </c>
      <c r="Q416" s="1">
        <f>+Payroll!Q416/Employment!Q416</f>
        <v>44918.090660176451</v>
      </c>
      <c r="R416" s="1">
        <f>+Payroll!R416/Employment!R416</f>
        <v>49631.337856173675</v>
      </c>
      <c r="S416" s="1">
        <f>+Payroll!S416/Employment!S416</f>
        <v>52777.720884196635</v>
      </c>
      <c r="T416" s="1">
        <f>+Payroll!T416/Employment!T416</f>
        <v>64257.554907677353</v>
      </c>
      <c r="U416" s="1">
        <f>+Payroll!U416/Employment!U416</f>
        <v>57926.241118229467</v>
      </c>
      <c r="V416" s="1">
        <f>+Payroll!V416/Employment!V416</f>
        <v>61147.491799010677</v>
      </c>
      <c r="W416" s="1">
        <f>+Payroll!W416/Employment!W416</f>
        <v>66444.156542617042</v>
      </c>
      <c r="X416" s="1">
        <f>+Payroll!X416/Employment!X416</f>
        <v>65445.522567179753</v>
      </c>
      <c r="Y416" s="1">
        <f>+Payroll!Y416/Employment!Y416</f>
        <v>72841.703339882122</v>
      </c>
      <c r="Z416" s="1">
        <f>+Payroll!Z416/Employment!Z416</f>
        <v>80355.782088320266</v>
      </c>
      <c r="AA416" s="1">
        <f>+Payroll!AA416/Employment!AA416</f>
        <v>78203.272727272721</v>
      </c>
      <c r="AB416" s="1">
        <f>+Payroll!AB416/Employment!AB416</f>
        <v>82267.039001560057</v>
      </c>
      <c r="AC416" s="1">
        <f>+Payroll!AC416/Employment!AC416</f>
        <v>91297.606106870226</v>
      </c>
      <c r="AD416" s="1">
        <f>+Payroll!AD416/Employment!AD416</f>
        <v>96957.784813522943</v>
      </c>
      <c r="AE416" s="1">
        <f>+Payroll!AE416/Employment!AE416</f>
        <v>96602.347998414582</v>
      </c>
      <c r="AF416" s="1">
        <f>+Payroll!AF416/Employment!AF416</f>
        <v>96083.018425460643</v>
      </c>
      <c r="AG416" s="1">
        <f>+Payroll!AG416/Employment!AG416</f>
        <v>104916.72312223859</v>
      </c>
      <c r="AH416" s="1">
        <f>+Payroll!AH416/Employment!AH416</f>
        <v>105425.06543900033</v>
      </c>
    </row>
    <row r="417" spans="1:34" x14ac:dyDescent="0.2">
      <c r="A417">
        <v>416</v>
      </c>
      <c r="C417" s="4" t="s">
        <v>628</v>
      </c>
      <c r="D417" s="5" t="s">
        <v>629</v>
      </c>
      <c r="E417" s="1">
        <f>+Payroll!E417/Employment!E417</f>
        <v>14995.023255813952</v>
      </c>
      <c r="F417" s="1">
        <f>+Payroll!F417/Employment!F417</f>
        <v>16106.923076923076</v>
      </c>
      <c r="G417" s="1">
        <f>+Payroll!G417/Employment!G417</f>
        <v>15494.373205741627</v>
      </c>
      <c r="H417" s="1">
        <f>+Payroll!H417/Employment!H417</f>
        <v>21226.995744680851</v>
      </c>
      <c r="I417" s="1">
        <f>+Payroll!I417/Employment!I417</f>
        <v>20020.031999999999</v>
      </c>
      <c r="J417" s="1">
        <f>+Payroll!J417/Employment!J417</f>
        <v>23452.475675675676</v>
      </c>
      <c r="K417" s="1">
        <f>+Payroll!K417/Employment!K417</f>
        <v>26097.560283687944</v>
      </c>
      <c r="L417" s="1">
        <f>+Payroll!L417/Employment!L417</f>
        <v>26040.6</v>
      </c>
      <c r="M417" s="1">
        <f>+Payroll!M417/Employment!M417</f>
        <v>27445.333333333332</v>
      </c>
      <c r="N417" s="1">
        <f>+Payroll!N417/Employment!N417</f>
        <v>30108.565656565654</v>
      </c>
      <c r="O417" s="1"/>
      <c r="P417" s="1"/>
      <c r="Q417" s="1"/>
      <c r="R417" s="1"/>
      <c r="S417" s="1"/>
      <c r="T417" s="1"/>
      <c r="U417" s="1">
        <f>+Payroll!U417/Employment!U417</f>
        <v>29885.599999999999</v>
      </c>
      <c r="V417" s="1"/>
      <c r="W417" s="1"/>
      <c r="X417" s="1"/>
      <c r="Y417" s="1">
        <f>+Payroll!Y417/Employment!Y417</f>
        <v>35709.5</v>
      </c>
      <c r="Z417" s="1"/>
      <c r="AA417" s="1"/>
      <c r="AB417" s="1"/>
      <c r="AC417" s="1"/>
      <c r="AD417" s="1">
        <f>+Payroll!AD417/Employment!AD417</f>
        <v>30177.714285714286</v>
      </c>
      <c r="AE417" s="1">
        <f>+Payroll!AE417/Employment!AE417</f>
        <v>36535.478260869568</v>
      </c>
      <c r="AF417" s="1">
        <f>+Payroll!AF417/Employment!AF417</f>
        <v>32457.523809523809</v>
      </c>
      <c r="AG417" s="1">
        <f>+Payroll!AG417/Employment!AG417</f>
        <v>29670.54117647059</v>
      </c>
      <c r="AH417" s="1">
        <f>+Payroll!AH417/Employment!AH417</f>
        <v>31043.954022988506</v>
      </c>
    </row>
    <row r="418" spans="1:34" x14ac:dyDescent="0.2">
      <c r="A418">
        <v>417</v>
      </c>
      <c r="C418" s="4" t="s">
        <v>630</v>
      </c>
      <c r="D418" s="5" t="s">
        <v>2254</v>
      </c>
      <c r="E418" s="1">
        <f>+Payroll!E418/Employment!E418</f>
        <v>14995.023255813952</v>
      </c>
      <c r="F418" s="1">
        <f>+Payroll!F418/Employment!F418</f>
        <v>16106.923076923076</v>
      </c>
      <c r="G418" s="1">
        <f>+Payroll!G418/Employment!G418</f>
        <v>15494.373205741627</v>
      </c>
      <c r="H418" s="1">
        <f>+Payroll!H418/Employment!H418</f>
        <v>21226.995744680851</v>
      </c>
      <c r="I418" s="1">
        <f>+Payroll!I418/Employment!I418</f>
        <v>20020.031999999999</v>
      </c>
      <c r="J418" s="1">
        <f>+Payroll!J418/Employment!J418</f>
        <v>23452.475675675676</v>
      </c>
      <c r="K418" s="1">
        <f>+Payroll!K418/Employment!K418</f>
        <v>26097.560283687944</v>
      </c>
      <c r="L418" s="1">
        <f>+Payroll!L418/Employment!L418</f>
        <v>26040.6</v>
      </c>
      <c r="M418" s="1">
        <f>+Payroll!M418/Employment!M418</f>
        <v>27445.333333333332</v>
      </c>
      <c r="N418" s="1">
        <f>+Payroll!N418/Employment!N418</f>
        <v>30108.565656565654</v>
      </c>
      <c r="O418" s="1"/>
      <c r="P418" s="1"/>
      <c r="Q418" s="1"/>
      <c r="R418" s="1"/>
      <c r="S418" s="1"/>
      <c r="T418" s="1"/>
      <c r="U418" s="1">
        <f>+Payroll!U418/Employment!U418</f>
        <v>29885.599999999999</v>
      </c>
      <c r="V418" s="1"/>
      <c r="W418" s="1"/>
      <c r="X418" s="1"/>
      <c r="Y418" s="1"/>
      <c r="Z418" s="1"/>
      <c r="AA418" s="1"/>
      <c r="AB418" s="1"/>
      <c r="AC418" s="1"/>
      <c r="AD418" s="1">
        <f>+Payroll!AD418/Employment!AD418</f>
        <v>30177.714285714286</v>
      </c>
      <c r="AE418" s="1">
        <f>+Payroll!AE418/Employment!AE418</f>
        <v>36535.478260869568</v>
      </c>
      <c r="AF418" s="1">
        <f>+Payroll!AF418/Employment!AF418</f>
        <v>32457.523809523809</v>
      </c>
      <c r="AG418" s="1">
        <f>+Payroll!AG418/Employment!AG418</f>
        <v>29670.54117647059</v>
      </c>
      <c r="AH418" s="1">
        <f>+Payroll!AH418/Employment!AH418</f>
        <v>31043.954022988506</v>
      </c>
    </row>
    <row r="419" spans="1:34" x14ac:dyDescent="0.2">
      <c r="A419">
        <v>418</v>
      </c>
      <c r="C419" s="4" t="s">
        <v>631</v>
      </c>
      <c r="D419" s="5" t="s">
        <v>632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>
        <f>+Payroll!T419/Employment!T419</f>
        <v>38581.774834437085</v>
      </c>
      <c r="U419" s="1"/>
      <c r="V419" s="1"/>
      <c r="W419" s="1"/>
      <c r="X419" s="1"/>
      <c r="Y419" s="1"/>
      <c r="Z419" s="1">
        <f>+Payroll!Z419/Employment!Z419</f>
        <v>58867.415730337081</v>
      </c>
      <c r="AA419" s="1">
        <f>+Payroll!AA419/Employment!AA419</f>
        <v>56369.397205588823</v>
      </c>
      <c r="AB419" s="1">
        <f>+Payroll!AB419/Employment!AB419</f>
        <v>57595.472990777336</v>
      </c>
      <c r="AC419" s="1">
        <f>+Payroll!AC419/Employment!AC419</f>
        <v>59393.574123989216</v>
      </c>
      <c r="AD419" s="1">
        <f>+Payroll!AD419/Employment!AD419</f>
        <v>60465.773314203732</v>
      </c>
      <c r="AE419" s="1">
        <f>+Payroll!AE419/Employment!AE419</f>
        <v>61669.387283236996</v>
      </c>
      <c r="AF419" s="1">
        <f>+Payroll!AF419/Employment!AF419</f>
        <v>67043.368421052626</v>
      </c>
      <c r="AG419" s="1"/>
      <c r="AH419" s="1">
        <f>+Payroll!AH419/Employment!AH419</f>
        <v>79427.931623931625</v>
      </c>
    </row>
    <row r="420" spans="1:34" x14ac:dyDescent="0.2">
      <c r="A420">
        <v>419</v>
      </c>
      <c r="C420" s="4" t="s">
        <v>633</v>
      </c>
      <c r="D420" s="5" t="s">
        <v>2255</v>
      </c>
      <c r="E420" s="1">
        <f>+Payroll!E420/Employment!E420</f>
        <v>30617.526224783862</v>
      </c>
      <c r="F420" s="1">
        <f>+Payroll!F420/Employment!F420</f>
        <v>32099.052441229658</v>
      </c>
      <c r="G420" s="1">
        <f>+Payroll!G420/Employment!G420</f>
        <v>34108.004002000998</v>
      </c>
      <c r="H420" s="1">
        <f>+Payroll!H420/Employment!H420</f>
        <v>35048.157205240175</v>
      </c>
      <c r="I420" s="1">
        <f>+Payroll!I420/Employment!I420</f>
        <v>40297.803757828813</v>
      </c>
      <c r="J420" s="1">
        <f>+Payroll!J420/Employment!J420</f>
        <v>42651.075562700964</v>
      </c>
      <c r="K420" s="1">
        <f>+Payroll!K420/Employment!K420</f>
        <v>41261.631739572738</v>
      </c>
      <c r="L420" s="1">
        <f>+Payroll!L420/Employment!L420</f>
        <v>44546.13309566251</v>
      </c>
      <c r="M420" s="1">
        <f>+Payroll!M420/Employment!M420</f>
        <v>49441.318918918922</v>
      </c>
      <c r="N420" s="1">
        <f>+Payroll!N420/Employment!N420</f>
        <v>54472.014735980352</v>
      </c>
      <c r="O420" s="1">
        <f>+Payroll!O420/Employment!O420</f>
        <v>55192.706841866784</v>
      </c>
      <c r="P420" s="1">
        <f>+Payroll!P420/Employment!P420</f>
        <v>47885.066666666666</v>
      </c>
      <c r="Q420" s="1">
        <f>+Payroll!Q420/Employment!Q420</f>
        <v>46075.741322616006</v>
      </c>
      <c r="R420" s="1">
        <f>+Payroll!R420/Employment!R420</f>
        <v>51153.797029702968</v>
      </c>
      <c r="S420" s="1">
        <f>+Payroll!S420/Employment!S420</f>
        <v>54960.297628781685</v>
      </c>
      <c r="T420" s="1">
        <f>+Payroll!T420/Employment!T420</f>
        <v>71015.755876288662</v>
      </c>
      <c r="U420" s="1">
        <f>+Payroll!U420/Employment!U420</f>
        <v>62253.748809959725</v>
      </c>
      <c r="V420" s="1">
        <f>+Payroll!V420/Employment!V420</f>
        <v>66067.074198988208</v>
      </c>
      <c r="W420" s="1"/>
      <c r="X420" s="1"/>
      <c r="Y420" s="1">
        <f>+Payroll!Y420/Employment!Y420</f>
        <v>77218.051643192492</v>
      </c>
      <c r="Z420" s="1">
        <f>+Payroll!Z420/Employment!Z420</f>
        <v>84913.765503875969</v>
      </c>
      <c r="AA420" s="1">
        <f>+Payroll!AA420/Employment!AA420</f>
        <v>82848.848333333328</v>
      </c>
      <c r="AB420" s="1">
        <f>+Payroll!AB420/Employment!AB420</f>
        <v>89832.929830395748</v>
      </c>
      <c r="AC420" s="1">
        <f>+Payroll!AC420/Employment!AC420</f>
        <v>100825.06821855804</v>
      </c>
      <c r="AD420" s="1">
        <f>+Payroll!AD420/Employment!AD420</f>
        <v>107950.61659269375</v>
      </c>
      <c r="AE420" s="1">
        <f>+Payroll!AE420/Employment!AE420</f>
        <v>102534.22242396732</v>
      </c>
      <c r="AF420" s="1">
        <f>+Payroll!AF420/Employment!AF420</f>
        <v>101071.03256704981</v>
      </c>
      <c r="AG420" s="1">
        <f>+Payroll!AG420/Employment!AG420</f>
        <v>110159.0895522388</v>
      </c>
      <c r="AH420" s="1">
        <f>+Payroll!AH420/Employment!AH420</f>
        <v>110613.06911764706</v>
      </c>
    </row>
    <row r="421" spans="1:34" x14ac:dyDescent="0.2">
      <c r="A421">
        <v>420</v>
      </c>
      <c r="C421" s="4" t="s">
        <v>634</v>
      </c>
      <c r="D421" s="5" t="s">
        <v>2256</v>
      </c>
      <c r="E421" s="1">
        <f>+Payroll!E421/Employment!E421</f>
        <v>30617.526224783862</v>
      </c>
      <c r="F421" s="1">
        <f>+Payroll!F421/Employment!F421</f>
        <v>32099.052441229658</v>
      </c>
      <c r="G421" s="1">
        <f>+Payroll!G421/Employment!G421</f>
        <v>34108.004002000998</v>
      </c>
      <c r="H421" s="1">
        <f>+Payroll!H421/Employment!H421</f>
        <v>35048.157205240175</v>
      </c>
      <c r="I421" s="1">
        <f>+Payroll!I421/Employment!I421</f>
        <v>40310.972323759794</v>
      </c>
      <c r="J421" s="1">
        <f>+Payroll!J421/Employment!J421</f>
        <v>42651.075562700964</v>
      </c>
      <c r="K421" s="1">
        <f>+Payroll!K421/Employment!K421</f>
        <v>41261.631739572738</v>
      </c>
      <c r="L421" s="1">
        <f>+Payroll!L421/Employment!L421</f>
        <v>44546.13309566251</v>
      </c>
      <c r="M421" s="1">
        <f>+Payroll!M421/Employment!M421</f>
        <v>49441.318918918922</v>
      </c>
      <c r="N421" s="1">
        <f>+Payroll!N421/Employment!N421</f>
        <v>54480.988929889296</v>
      </c>
      <c r="O421" s="1">
        <f>+Payroll!O421/Employment!O421</f>
        <v>55659.712839392545</v>
      </c>
      <c r="P421" s="1">
        <f>+Payroll!P421/Employment!P421</f>
        <v>48222.469210426898</v>
      </c>
      <c r="Q421" s="1">
        <f>+Payroll!Q421/Employment!Q421</f>
        <v>46313.38114602588</v>
      </c>
      <c r="R421" s="1">
        <f>+Payroll!R421/Employment!R421</f>
        <v>52026.56162642948</v>
      </c>
      <c r="S421" s="1">
        <f>+Payroll!S421/Employment!S421</f>
        <v>55646.070058381985</v>
      </c>
      <c r="T421" s="1">
        <f>+Payroll!T421/Employment!T421</f>
        <v>72730.626072041166</v>
      </c>
      <c r="U421" s="1">
        <f>+Payroll!U421/Employment!U421</f>
        <v>62698.464736451373</v>
      </c>
      <c r="V421" s="1">
        <f>+Payroll!V421/Employment!V421</f>
        <v>66067.074198988208</v>
      </c>
      <c r="W421" s="1"/>
      <c r="X421" s="1"/>
      <c r="Y421" s="1">
        <f>+Payroll!Y421/Employment!Y421</f>
        <v>77218.051643192492</v>
      </c>
      <c r="Z421" s="1">
        <f>+Payroll!Z421/Employment!Z421</f>
        <v>84913.765503875969</v>
      </c>
      <c r="AA421" s="1">
        <f>+Payroll!AA421/Employment!AA421</f>
        <v>82848.848333333328</v>
      </c>
      <c r="AB421" s="1">
        <f>+Payroll!AB421/Employment!AB421</f>
        <v>89832.929830395748</v>
      </c>
      <c r="AC421" s="1">
        <f>+Payroll!AC421/Employment!AC421</f>
        <v>100825.06821855804</v>
      </c>
      <c r="AD421" s="1">
        <f>+Payroll!AD421/Employment!AD421</f>
        <v>107950.61659269375</v>
      </c>
      <c r="AE421" s="1">
        <f>+Payroll!AE421/Employment!AE421</f>
        <v>102584.30741246021</v>
      </c>
      <c r="AF421" s="1">
        <f>+Payroll!AF421/Employment!AF421</f>
        <v>101121.07293666028</v>
      </c>
      <c r="AG421" s="1">
        <f>+Payroll!AG421/Employment!AG421</f>
        <v>114202.44217988481</v>
      </c>
      <c r="AH421" s="1">
        <f>+Payroll!AH421/Employment!AH421</f>
        <v>113661.98989506412</v>
      </c>
    </row>
    <row r="422" spans="1:34" x14ac:dyDescent="0.2">
      <c r="A422">
        <v>421</v>
      </c>
      <c r="B422" s="2" t="s">
        <v>2686</v>
      </c>
      <c r="C422" s="4" t="s">
        <v>635</v>
      </c>
      <c r="D422" s="5" t="s">
        <v>636</v>
      </c>
      <c r="E422" s="1">
        <f>+Payroll!E422/Employment!E422</f>
        <v>34007.76328986961</v>
      </c>
      <c r="F422" s="1">
        <f>+Payroll!F422/Employment!F422</f>
        <v>35590.963249516441</v>
      </c>
      <c r="G422" s="1">
        <f>+Payroll!G422/Employment!G422</f>
        <v>36064.332332332335</v>
      </c>
      <c r="H422" s="1">
        <f>+Payroll!H422/Employment!H422</f>
        <v>36538.873126873128</v>
      </c>
      <c r="I422" s="1">
        <f>+Payroll!I422/Employment!I422</f>
        <v>41434.378578024007</v>
      </c>
      <c r="J422" s="1">
        <f>+Payroll!J422/Employment!J422</f>
        <v>53102.249529780565</v>
      </c>
      <c r="K422" s="1">
        <f>+Payroll!K422/Employment!K422</f>
        <v>50268.401756311745</v>
      </c>
      <c r="L422" s="1"/>
      <c r="M422" s="1">
        <f>+Payroll!M422/Employment!M422</f>
        <v>58518.529257641916</v>
      </c>
      <c r="N422" s="1">
        <f>+Payroll!N422/Employment!N422</f>
        <v>74568.042735042734</v>
      </c>
      <c r="O422" s="1"/>
      <c r="P422" s="1"/>
      <c r="Q422" s="1"/>
      <c r="R422" s="1"/>
      <c r="S422" s="1"/>
      <c r="T422" s="1"/>
      <c r="U422" s="1"/>
      <c r="V422" s="1"/>
      <c r="W422" s="1"/>
      <c r="X422" s="1">
        <f>+Payroll!X422/Employment!X422</f>
        <v>99519.065046079879</v>
      </c>
      <c r="Y422" s="1">
        <f>+Payroll!Y422/Employment!Y422</f>
        <v>111988.4268238762</v>
      </c>
      <c r="Z422" s="1">
        <f>+Payroll!Z422/Employment!Z422</f>
        <v>114149.44360902255</v>
      </c>
      <c r="AA422" s="1">
        <f>+Payroll!AA422/Employment!AA422</f>
        <v>111640.11782119598</v>
      </c>
      <c r="AB422" s="1">
        <f>+Payroll!AB422/Employment!AB422</f>
        <v>123188.61413383365</v>
      </c>
      <c r="AC422" s="1">
        <f>+Payroll!AC422/Employment!AC422</f>
        <v>133848.43592085235</v>
      </c>
      <c r="AD422" s="1">
        <f>+Payroll!AD422/Employment!AD422</f>
        <v>128837.79980122107</v>
      </c>
      <c r="AE422" s="1">
        <f>+Payroll!AE422/Employment!AE422</f>
        <v>123116.6439351593</v>
      </c>
      <c r="AF422" s="1">
        <f>+Payroll!AF422/Employment!AF422</f>
        <v>125729.45097591598</v>
      </c>
      <c r="AG422" s="1">
        <f>+Payroll!AG422/Employment!AG422</f>
        <v>119225.0581576893</v>
      </c>
      <c r="AH422" s="1">
        <f>+Payroll!AH422/Employment!AH422</f>
        <v>114031.4961802903</v>
      </c>
    </row>
    <row r="423" spans="1:34" x14ac:dyDescent="0.2">
      <c r="A423">
        <v>422</v>
      </c>
      <c r="B423" t="s">
        <v>2687</v>
      </c>
      <c r="C423" s="4" t="s">
        <v>637</v>
      </c>
      <c r="D423" s="5" t="s">
        <v>638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>
        <f>+Payroll!Z423/Employment!Z423</f>
        <v>97314.15071283096</v>
      </c>
      <c r="AA423" s="1">
        <f>+Payroll!AA423/Employment!AA423</f>
        <v>100725.22954091817</v>
      </c>
      <c r="AB423" s="1">
        <f>+Payroll!AB423/Employment!AB423</f>
        <v>100811.46742209632</v>
      </c>
      <c r="AC423" s="1">
        <f>+Payroll!AC423/Employment!AC423</f>
        <v>152801.83289357959</v>
      </c>
      <c r="AD423" s="1">
        <f>+Payroll!AD423/Employment!AD423</f>
        <v>127788.28158844766</v>
      </c>
      <c r="AE423" s="1">
        <f>+Payroll!AE423/Employment!AE423</f>
        <v>119230.73267326732</v>
      </c>
      <c r="AF423" s="1">
        <f>+Payroll!AF423/Employment!AF423</f>
        <v>112360.44020356234</v>
      </c>
      <c r="AG423" s="1">
        <f>+Payroll!AG423/Employment!AG423</f>
        <v>114413.52013237728</v>
      </c>
      <c r="AH423" s="1">
        <f>+Payroll!AH423/Employment!AH423</f>
        <v>118694.79333333333</v>
      </c>
    </row>
    <row r="424" spans="1:34" x14ac:dyDescent="0.2">
      <c r="A424">
        <v>423</v>
      </c>
      <c r="B424" t="s">
        <v>2687</v>
      </c>
      <c r="C424" s="4" t="s">
        <v>639</v>
      </c>
      <c r="D424" s="5" t="s">
        <v>640</v>
      </c>
      <c r="E424" s="1">
        <f>+Payroll!E424/Employment!E424</f>
        <v>34007.76328986961</v>
      </c>
      <c r="F424" s="1">
        <f>+Payroll!F424/Employment!F424</f>
        <v>35590.963249516441</v>
      </c>
      <c r="G424" s="1">
        <f>+Payroll!G424/Employment!G424</f>
        <v>36057.142284569141</v>
      </c>
      <c r="H424" s="1">
        <f>+Payroll!H424/Employment!H424</f>
        <v>36515.75879396985</v>
      </c>
      <c r="I424" s="1">
        <f>+Payroll!I424/Employment!I424</f>
        <v>42057.025837320572</v>
      </c>
      <c r="J424" s="1">
        <f>+Payroll!J424/Employment!J424</f>
        <v>53626.287179487183</v>
      </c>
      <c r="K424" s="1">
        <f>+Payroll!K424/Employment!K424</f>
        <v>50683.21748878924</v>
      </c>
      <c r="L424" s="1"/>
      <c r="M424" s="1">
        <f>+Payroll!M424/Employment!M424</f>
        <v>71367.704347826089</v>
      </c>
      <c r="N424" s="1">
        <f>+Payroll!N424/Employment!N424</f>
        <v>64953.318996415772</v>
      </c>
      <c r="O424" s="1">
        <f>+Payroll!O424/Employment!O424</f>
        <v>76597.843260188092</v>
      </c>
      <c r="P424" s="1">
        <f>+Payroll!P424/Employment!P424</f>
        <v>76241.739130434784</v>
      </c>
      <c r="Q424" s="1">
        <f>+Payroll!Q424/Employment!Q424</f>
        <v>71355.789898989897</v>
      </c>
      <c r="R424" s="1">
        <f>+Payroll!R424/Employment!R424</f>
        <v>62127.646191646192</v>
      </c>
      <c r="S424" s="1">
        <f>+Payroll!S424/Employment!S424</f>
        <v>79509.993883792049</v>
      </c>
      <c r="T424" s="1">
        <f>+Payroll!T424/Employment!T424</f>
        <v>80096.907865168541</v>
      </c>
      <c r="U424" s="1">
        <f>+Payroll!U424/Employment!U424</f>
        <v>78188.622531939604</v>
      </c>
      <c r="V424" s="1">
        <f>+Payroll!V424/Employment!V424</f>
        <v>105996.64258555134</v>
      </c>
      <c r="W424" s="1">
        <f>+Payroll!W424/Employment!W424</f>
        <v>84021.431385423508</v>
      </c>
      <c r="X424" s="1">
        <f>+Payroll!X424/Employment!X424</f>
        <v>90090.09179415855</v>
      </c>
      <c r="Y424" s="1">
        <f>+Payroll!Y424/Employment!Y424</f>
        <v>89548.884931506851</v>
      </c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x14ac:dyDescent="0.2">
      <c r="A425">
        <v>424</v>
      </c>
      <c r="B425" t="s">
        <v>2687</v>
      </c>
      <c r="C425" s="4" t="s">
        <v>641</v>
      </c>
      <c r="D425" s="5" t="s">
        <v>642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>
        <f>+Payroll!R425/Employment!R425</f>
        <v>66960.027681660897</v>
      </c>
      <c r="S425" s="1">
        <f>+Payroll!S425/Employment!S425</f>
        <v>89935.456090651554</v>
      </c>
      <c r="T425" s="1">
        <f>+Payroll!T425/Employment!T425</f>
        <v>91410.867549668881</v>
      </c>
      <c r="U425" s="1">
        <f>+Payroll!U425/Employment!U425</f>
        <v>92712.404580152666</v>
      </c>
      <c r="V425" s="1">
        <f>+Payroll!V425/Employment!V425</f>
        <v>132325.469740634</v>
      </c>
      <c r="W425" s="1">
        <f>+Payroll!W425/Employment!W425</f>
        <v>93307.30232558139</v>
      </c>
      <c r="X425" s="1">
        <f>+Payroll!X425/Employment!X425</f>
        <v>103541.52817574021</v>
      </c>
      <c r="Y425" s="1">
        <f>+Payroll!Y425/Employment!Y425</f>
        <v>97687.698042870456</v>
      </c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x14ac:dyDescent="0.2">
      <c r="A426">
        <v>425</v>
      </c>
      <c r="B426" t="s">
        <v>2687</v>
      </c>
      <c r="C426" s="4" t="s">
        <v>643</v>
      </c>
      <c r="D426" s="5" t="s">
        <v>644</v>
      </c>
      <c r="E426" s="1"/>
      <c r="F426" s="1"/>
      <c r="G426" s="1"/>
      <c r="H426" s="1"/>
      <c r="I426" s="1"/>
      <c r="J426" s="1"/>
      <c r="K426" s="1">
        <f>+Payroll!K426/Employment!K426</f>
        <v>31490</v>
      </c>
      <c r="L426" s="1">
        <f>+Payroll!L426/Employment!L426</f>
        <v>23384.952380952378</v>
      </c>
      <c r="M426" s="1"/>
      <c r="N426" s="1"/>
      <c r="O426" s="1"/>
      <c r="P426" s="1"/>
      <c r="Q426" s="1">
        <f>+Payroll!Q426/Employment!Q426</f>
        <v>48303.72</v>
      </c>
      <c r="R426" s="1">
        <f>+Payroll!R426/Employment!R426</f>
        <v>47191.135802469136</v>
      </c>
      <c r="S426" s="1">
        <f>+Payroll!S426/Employment!S426</f>
        <v>51804.912547528518</v>
      </c>
      <c r="T426" s="1">
        <f>+Payroll!T426/Employment!T426</f>
        <v>55972.982206405693</v>
      </c>
      <c r="U426" s="1">
        <f>+Payroll!U426/Employment!U426</f>
        <v>58002.717948717946</v>
      </c>
      <c r="V426" s="1">
        <f>+Payroll!V426/Employment!V426</f>
        <v>55265.707865168537</v>
      </c>
      <c r="W426" s="1">
        <f>+Payroll!W426/Employment!W426</f>
        <v>57653.718832891245</v>
      </c>
      <c r="X426" s="1">
        <f>+Payroll!X426/Employment!X426</f>
        <v>52725.781333333332</v>
      </c>
      <c r="Y426" s="1">
        <f>+Payroll!Y426/Employment!Y426</f>
        <v>66983.13178294574</v>
      </c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x14ac:dyDescent="0.2">
      <c r="A427">
        <v>426</v>
      </c>
      <c r="B427" s="2" t="s">
        <v>2686</v>
      </c>
      <c r="C427" s="4" t="s">
        <v>645</v>
      </c>
      <c r="D427" s="5" t="s">
        <v>2257</v>
      </c>
      <c r="E427" s="1">
        <f>+Payroll!E427/Employment!E427</f>
        <v>34188.646808510639</v>
      </c>
      <c r="F427" s="1">
        <f>+Payroll!F427/Employment!F427</f>
        <v>35855.567328918325</v>
      </c>
      <c r="G427" s="1">
        <f>+Payroll!G427/Employment!G427</f>
        <v>36829.561445783133</v>
      </c>
      <c r="H427" s="1">
        <f>+Payroll!H427/Employment!H427</f>
        <v>37611.507163323782</v>
      </c>
      <c r="I427" s="1">
        <f>+Payroll!I427/Employment!I427</f>
        <v>39011.089230769234</v>
      </c>
      <c r="J427" s="1">
        <f>+Payroll!J427/Employment!J427</f>
        <v>38758.256716417913</v>
      </c>
      <c r="K427" s="1">
        <f>+Payroll!K427/Employment!K427</f>
        <v>42602.996825396825</v>
      </c>
      <c r="L427" s="1">
        <f>+Payroll!L427/Employment!L427</f>
        <v>43460.651757188498</v>
      </c>
      <c r="M427" s="1">
        <f>+Payroll!M427/Employment!M427</f>
        <v>42798.13477088949</v>
      </c>
      <c r="N427" s="1">
        <f>+Payroll!N427/Employment!N427</f>
        <v>42856.12621359223</v>
      </c>
      <c r="O427" s="1">
        <f>+Payroll!O427/Employment!O427</f>
        <v>47183.928952042632</v>
      </c>
      <c r="P427" s="1">
        <f>+Payroll!P427/Employment!P427</f>
        <v>43358.279146141213</v>
      </c>
      <c r="Q427" s="1">
        <f>+Payroll!Q427/Employment!Q427</f>
        <v>48376.128256513024</v>
      </c>
      <c r="R427" s="1">
        <f>+Payroll!R427/Employment!R427</f>
        <v>46408.096385542165</v>
      </c>
      <c r="S427" s="1">
        <f>+Payroll!S427/Employment!S427</f>
        <v>46212.574757281553</v>
      </c>
      <c r="T427" s="1">
        <f>+Payroll!T427/Employment!T427</f>
        <v>46911.872919818459</v>
      </c>
      <c r="U427" s="1">
        <f>+Payroll!U427/Employment!U427</f>
        <v>45759.521912350596</v>
      </c>
      <c r="V427" s="1">
        <f>+Payroll!V427/Employment!V427</f>
        <v>56531.864788732397</v>
      </c>
      <c r="W427" s="1">
        <f>+Payroll!W427/Employment!W427</f>
        <v>59025.97942386831</v>
      </c>
      <c r="X427" s="1">
        <f>+Payroll!X427/Employment!X427</f>
        <v>59762.493506493505</v>
      </c>
      <c r="Y427" s="1">
        <f>+Payroll!Y427/Employment!Y427</f>
        <v>60705.198156682025</v>
      </c>
      <c r="Z427" s="1">
        <f>+Payroll!Z427/Employment!Z427</f>
        <v>62501.330434782605</v>
      </c>
      <c r="AA427" s="1">
        <f>+Payroll!AA427/Employment!AA427</f>
        <v>74627.022388059704</v>
      </c>
      <c r="AB427" s="1">
        <f>+Payroll!AB427/Employment!AB427</f>
        <v>77905.308740978347</v>
      </c>
      <c r="AC427" s="1">
        <f>+Payroll!AC427/Employment!AC427</f>
        <v>85665.029374201782</v>
      </c>
      <c r="AD427" s="1">
        <f>+Payroll!AD427/Employment!AD427</f>
        <v>83976.471272727271</v>
      </c>
      <c r="AE427" s="1">
        <f>+Payroll!AE427/Employment!AE427</f>
        <v>76188.707423580781</v>
      </c>
      <c r="AF427" s="1">
        <f>+Payroll!AF427/Employment!AF427</f>
        <v>78978.875331564981</v>
      </c>
      <c r="AG427" s="1">
        <f>+Payroll!AG427/Employment!AG427</f>
        <v>80703.607201309336</v>
      </c>
      <c r="AH427" s="1">
        <f>+Payroll!AH427/Employment!AH427</f>
        <v>71769.155684286743</v>
      </c>
    </row>
    <row r="428" spans="1:34" x14ac:dyDescent="0.2">
      <c r="A428">
        <v>427</v>
      </c>
      <c r="B428" t="s">
        <v>2687</v>
      </c>
      <c r="C428" s="4" t="s">
        <v>646</v>
      </c>
      <c r="D428" s="5" t="s">
        <v>2258</v>
      </c>
      <c r="E428" s="1"/>
      <c r="F428" s="1"/>
      <c r="G428" s="1"/>
      <c r="H428" s="1"/>
      <c r="I428" s="1"/>
      <c r="J428" s="1"/>
      <c r="K428" s="1"/>
      <c r="L428" s="1">
        <f>+Payroll!L428/Employment!L428</f>
        <v>39842.785714285717</v>
      </c>
      <c r="M428" s="1">
        <f>+Payroll!M428/Employment!M428</f>
        <v>34037.947368421053</v>
      </c>
      <c r="N428" s="1">
        <f>+Payroll!N428/Employment!N428</f>
        <v>39002.08917197452</v>
      </c>
      <c r="O428" s="1">
        <f>+Payroll!O428/Employment!O428</f>
        <v>41302.769230769234</v>
      </c>
      <c r="P428" s="1">
        <f>+Payroll!P428/Employment!P428</f>
        <v>41445.308641975309</v>
      </c>
      <c r="Q428" s="1">
        <f>+Payroll!Q428/Employment!Q428</f>
        <v>48425.682926829271</v>
      </c>
      <c r="R428" s="1">
        <f>+Payroll!R428/Employment!R428</f>
        <v>42915.760479041914</v>
      </c>
      <c r="S428" s="1">
        <f>+Payroll!S428/Employment!S428</f>
        <v>42602.905263157896</v>
      </c>
      <c r="T428" s="1">
        <f>+Payroll!T428/Employment!T428</f>
        <v>43374.968325791859</v>
      </c>
      <c r="U428" s="1">
        <f>+Payroll!U428/Employment!U428</f>
        <v>41749.585964912279</v>
      </c>
      <c r="V428" s="1">
        <f>+Payroll!V428/Employment!V428</f>
        <v>43935.202572347269</v>
      </c>
      <c r="W428" s="1">
        <f>+Payroll!W428/Employment!W428</f>
        <v>47613.61006289308</v>
      </c>
      <c r="X428" s="1">
        <f>+Payroll!X428/Employment!X428</f>
        <v>44052.523364485984</v>
      </c>
      <c r="Y428" s="1">
        <f>+Payroll!Y428/Employment!Y428</f>
        <v>45142.533807829182</v>
      </c>
      <c r="Z428" s="1">
        <f>+Payroll!Z428/Employment!Z428</f>
        <v>56146.077348066297</v>
      </c>
      <c r="AA428" s="1">
        <f>+Payroll!AA428/Employment!AA428</f>
        <v>77235.272727272721</v>
      </c>
      <c r="AB428" s="1">
        <f>+Payroll!AB428/Employment!AB428</f>
        <v>81134.074962518745</v>
      </c>
      <c r="AC428" s="1">
        <f>+Payroll!AC428/Employment!AC428</f>
        <v>89924.87218045113</v>
      </c>
      <c r="AD428" s="1">
        <f>+Payroll!AD428/Employment!AD428</f>
        <v>90139.464088397785</v>
      </c>
      <c r="AE428" s="1">
        <f>+Payroll!AE428/Employment!AE428</f>
        <v>55843.598662207361</v>
      </c>
      <c r="AF428" s="1">
        <f>+Payroll!AF428/Employment!AF428</f>
        <v>73759.321518987344</v>
      </c>
      <c r="AG428" s="1">
        <f>+Payroll!AG428/Employment!AG428</f>
        <v>75834.948571428569</v>
      </c>
      <c r="AH428" s="1">
        <f>+Payroll!AH428/Employment!AH428</f>
        <v>63387.428571428572</v>
      </c>
    </row>
    <row r="429" spans="1:34" x14ac:dyDescent="0.2">
      <c r="A429">
        <v>428</v>
      </c>
      <c r="B429" t="s">
        <v>2687</v>
      </c>
      <c r="C429" s="4" t="s">
        <v>647</v>
      </c>
      <c r="D429" s="5" t="s">
        <v>2259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>
        <f>+Payroll!Z429/Employment!Z429</f>
        <v>66847.659420289856</v>
      </c>
      <c r="AA429" s="1">
        <f>+Payroll!AA429/Employment!AA429</f>
        <v>73389.245217391304</v>
      </c>
      <c r="AB429" s="1">
        <f>+Payroll!AB429/Employment!AB429</f>
        <v>74035.297391304353</v>
      </c>
      <c r="AC429" s="1">
        <f>+Payroll!AC429/Employment!AC429</f>
        <v>79394.226475279109</v>
      </c>
      <c r="AD429" s="1">
        <f>+Payroll!AD429/Employment!AD429</f>
        <v>76793.312597200624</v>
      </c>
      <c r="AE429" s="1">
        <f>+Payroll!AE429/Employment!AE429</f>
        <v>85604.065573770495</v>
      </c>
      <c r="AF429" s="1">
        <f>+Payroll!AF429/Employment!AF429</f>
        <v>81745.157024793385</v>
      </c>
      <c r="AG429" s="1">
        <f>+Payroll!AG429/Employment!AG429</f>
        <v>78745.708830548931</v>
      </c>
      <c r="AH429" s="1">
        <f>+Payroll!AH429/Employment!AH429</f>
        <v>75248.081632653062</v>
      </c>
    </row>
    <row r="430" spans="1:34" x14ac:dyDescent="0.2">
      <c r="A430">
        <v>429</v>
      </c>
      <c r="B430" t="s">
        <v>2687</v>
      </c>
      <c r="C430" s="4" t="s">
        <v>648</v>
      </c>
      <c r="D430" s="5" t="s">
        <v>2259</v>
      </c>
      <c r="E430" s="1">
        <f>+Payroll!E430/Employment!E430</f>
        <v>33834.783042394018</v>
      </c>
      <c r="F430" s="1">
        <f>+Payroll!F430/Employment!F430</f>
        <v>35811.628865979379</v>
      </c>
      <c r="G430" s="1">
        <f>+Payroll!G430/Employment!G430</f>
        <v>37127.288135593219</v>
      </c>
      <c r="H430" s="1">
        <f>+Payroll!H430/Employment!H430</f>
        <v>36043.11724137931</v>
      </c>
      <c r="I430" s="1">
        <f>+Payroll!I430/Employment!I430</f>
        <v>37457.457489878543</v>
      </c>
      <c r="J430" s="1">
        <f>+Payroll!J430/Employment!J430</f>
        <v>40932.566037735851</v>
      </c>
      <c r="K430" s="1">
        <f>+Payroll!K430/Employment!K430</f>
        <v>45615.614973262032</v>
      </c>
      <c r="L430" s="1">
        <f>+Payroll!L430/Employment!L430</f>
        <v>46147.170212765959</v>
      </c>
      <c r="M430" s="1">
        <f>+Payroll!M430/Employment!M430</f>
        <v>49281.711340206188</v>
      </c>
      <c r="N430" s="1">
        <f>+Payroll!N430/Employment!N430</f>
        <v>47937.788461538461</v>
      </c>
      <c r="O430" s="1">
        <f>+Payroll!O430/Employment!O430</f>
        <v>58797.440000000002</v>
      </c>
      <c r="P430" s="1">
        <f>+Payroll!P430/Employment!P430</f>
        <v>50477.542857142857</v>
      </c>
      <c r="Q430" s="1">
        <f>+Payroll!Q430/Employment!Q430</f>
        <v>48543.535483870968</v>
      </c>
      <c r="R430" s="1">
        <f>+Payroll!R430/Employment!R430</f>
        <v>48618.718446601939</v>
      </c>
      <c r="S430" s="1">
        <f>+Payroll!S430/Employment!S430</f>
        <v>48322.843076923076</v>
      </c>
      <c r="T430" s="1">
        <f>+Payroll!T430/Employment!T430</f>
        <v>52531.758904109593</v>
      </c>
      <c r="U430" s="1">
        <f>+Payroll!U430/Employment!U430</f>
        <v>50647.238578680204</v>
      </c>
      <c r="V430" s="1">
        <f>+Payroll!V430/Employment!V430</f>
        <v>63898.549132947977</v>
      </c>
      <c r="W430" s="1">
        <f>+Payroll!W430/Employment!W430</f>
        <v>64985.010852713182</v>
      </c>
      <c r="X430" s="1">
        <f>+Payroll!X430/Employment!X430</f>
        <v>68125.512437810947</v>
      </c>
      <c r="Y430" s="1">
        <f>+Payroll!Y430/Employment!Y430</f>
        <v>68155.127768313454</v>
      </c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x14ac:dyDescent="0.2">
      <c r="A431">
        <v>430</v>
      </c>
      <c r="C431" s="4" t="s">
        <v>649</v>
      </c>
      <c r="D431" s="5" t="s">
        <v>2260</v>
      </c>
      <c r="E431" s="1">
        <f>+Payroll!E431/Employment!E431</f>
        <v>30410.235294117643</v>
      </c>
      <c r="F431" s="1"/>
      <c r="G431" s="1">
        <f>+Payroll!G431/Employment!G431</f>
        <v>29394.444444444445</v>
      </c>
      <c r="H431" s="1">
        <f>+Payroll!H431/Employment!H431</f>
        <v>27254.409090909092</v>
      </c>
      <c r="I431" s="1">
        <f>+Payroll!I431/Employment!I431</f>
        <v>27110.639175257733</v>
      </c>
      <c r="J431" s="1">
        <f>+Payroll!J431/Employment!J431</f>
        <v>28970.090090090089</v>
      </c>
      <c r="K431" s="1">
        <f>+Payroll!K431/Employment!K431</f>
        <v>31691.603053435116</v>
      </c>
      <c r="L431" s="1">
        <f>+Payroll!L431/Employment!L431</f>
        <v>29172.328767123287</v>
      </c>
      <c r="M431" s="1">
        <f>+Payroll!M431/Employment!M431</f>
        <v>26349.285714285714</v>
      </c>
      <c r="N431" s="1">
        <f>+Payroll!N431/Employment!N431</f>
        <v>29204.835820895521</v>
      </c>
      <c r="O431" s="1">
        <f>+Payroll!O431/Employment!O431</f>
        <v>29006.709677419352</v>
      </c>
      <c r="P431" s="1"/>
      <c r="Q431" s="1"/>
      <c r="R431" s="1"/>
      <c r="S431" s="1">
        <f>+Payroll!S431/Employment!S431</f>
        <v>87967.239669421484</v>
      </c>
      <c r="T431" s="1">
        <f>+Payroll!T431/Employment!T431</f>
        <v>80889.212121212127</v>
      </c>
      <c r="U431" s="1">
        <f>+Payroll!U431/Employment!U431</f>
        <v>54416.301369863017</v>
      </c>
      <c r="V431" s="1">
        <f>+Payroll!V431/Employment!V431</f>
        <v>50471.815631262521</v>
      </c>
      <c r="W431" s="1">
        <f>+Payroll!W431/Employment!W431</f>
        <v>57507.117309269895</v>
      </c>
      <c r="X431" s="1">
        <f>+Payroll!X431/Employment!X431</f>
        <v>63752.875346260385</v>
      </c>
      <c r="Y431" s="1">
        <f>+Payroll!Y431/Employment!Y431</f>
        <v>64886.501108647448</v>
      </c>
      <c r="Z431" s="1">
        <f>+Payroll!Z431/Employment!Z431</f>
        <v>76222.657980456032</v>
      </c>
      <c r="AA431" s="1">
        <f>+Payroll!AA431/Employment!AA431</f>
        <v>68798.210862619802</v>
      </c>
      <c r="AB431" s="1">
        <f>+Payroll!AB431/Employment!AB431</f>
        <v>69807.486187845308</v>
      </c>
      <c r="AC431" s="1">
        <f>+Payroll!AC431/Employment!AC431</f>
        <v>50762.836734693876</v>
      </c>
      <c r="AD431" s="1">
        <f>+Payroll!AD431/Employment!AD431</f>
        <v>43177.911578947365</v>
      </c>
      <c r="AE431" s="1">
        <f>+Payroll!AE431/Employment!AE431</f>
        <v>39498.213592233013</v>
      </c>
      <c r="AF431" s="1">
        <f>+Payroll!AF431/Employment!AF431</f>
        <v>168847.66878980893</v>
      </c>
      <c r="AG431" s="1">
        <f>+Payroll!AG431/Employment!AG431</f>
        <v>81590.89523809524</v>
      </c>
      <c r="AH431" s="1">
        <f>+Payroll!AH431/Employment!AH431</f>
        <v>75686.061728395056</v>
      </c>
    </row>
    <row r="432" spans="1:34" x14ac:dyDescent="0.2">
      <c r="A432">
        <v>431</v>
      </c>
      <c r="C432" s="4" t="s">
        <v>650</v>
      </c>
      <c r="D432" s="5" t="s">
        <v>2261</v>
      </c>
      <c r="E432" s="1">
        <f>+Payroll!E432/Employment!E432</f>
        <v>30410.235294117643</v>
      </c>
      <c r="F432" s="1"/>
      <c r="G432" s="1"/>
      <c r="H432" s="1"/>
      <c r="I432" s="1">
        <f>+Payroll!I432/Employment!I432</f>
        <v>45964.222222222219</v>
      </c>
      <c r="J432" s="1">
        <f>+Payroll!J432/Employment!J432</f>
        <v>51718.34782608696</v>
      </c>
      <c r="K432" s="1">
        <f>+Payroll!K432/Employment!K432</f>
        <v>51923.682539682537</v>
      </c>
      <c r="L432" s="1">
        <f>+Payroll!L432/Employment!L432</f>
        <v>43087.42105263158</v>
      </c>
      <c r="M432" s="1">
        <f>+Payroll!M432/Employment!M432</f>
        <v>44580.581818181818</v>
      </c>
      <c r="N432" s="1"/>
      <c r="O432" s="1"/>
      <c r="P432" s="1"/>
      <c r="Q432" s="1"/>
      <c r="R432" s="1"/>
      <c r="S432" s="1">
        <f>+Payroll!S432/Employment!S432</f>
        <v>87967.239669421484</v>
      </c>
      <c r="T432" s="1">
        <f>+Payroll!T432/Employment!T432</f>
        <v>80889.212121212127</v>
      </c>
      <c r="U432" s="1">
        <f>+Payroll!U432/Employment!U432</f>
        <v>54416.301369863017</v>
      </c>
      <c r="V432" s="1">
        <f>+Payroll!V432/Employment!V432</f>
        <v>42690.919908466822</v>
      </c>
      <c r="W432" s="1">
        <f>+Payroll!W432/Employment!W432</f>
        <v>43807.903890160182</v>
      </c>
      <c r="X432" s="1">
        <f>+Payroll!X432/Employment!X432</f>
        <v>44459.640686922059</v>
      </c>
      <c r="Y432" s="1">
        <f>+Payroll!Y432/Employment!Y432</f>
        <v>51233.073783359498</v>
      </c>
      <c r="Z432" s="1">
        <f>+Payroll!Z432/Employment!Z432</f>
        <v>63581.645070422535</v>
      </c>
      <c r="AA432" s="1">
        <f>+Payroll!AA432/Employment!AA432</f>
        <v>51280.993865030672</v>
      </c>
      <c r="AB432" s="1">
        <f>+Payroll!AB432/Employment!AB432</f>
        <v>51270.476190476191</v>
      </c>
      <c r="AC432" s="1">
        <f>+Payroll!AC432/Employment!AC432</f>
        <v>50762.836734693876</v>
      </c>
      <c r="AD432" s="1">
        <f>+Payroll!AD432/Employment!AD432</f>
        <v>43177.911578947365</v>
      </c>
      <c r="AE432" s="1">
        <f>+Payroll!AE432/Employment!AE432</f>
        <v>39498.213592233013</v>
      </c>
      <c r="AF432" s="1">
        <f>+Payroll!AF432/Employment!AF432</f>
        <v>40316.780487804877</v>
      </c>
      <c r="AG432" s="1">
        <f>+Payroll!AG432/Employment!AG432</f>
        <v>41065.741379310348</v>
      </c>
      <c r="AH432" s="1">
        <f>+Payroll!AH432/Employment!AH432</f>
        <v>44274.638655462186</v>
      </c>
    </row>
    <row r="433" spans="1:34" x14ac:dyDescent="0.2">
      <c r="A433">
        <v>432</v>
      </c>
      <c r="C433" s="4" t="s">
        <v>651</v>
      </c>
      <c r="D433" s="5" t="s">
        <v>652</v>
      </c>
      <c r="E433" s="1">
        <f>+Payroll!E433/Employment!E433</f>
        <v>26328.135849056605</v>
      </c>
      <c r="F433" s="1">
        <f>+Payroll!F433/Employment!F433</f>
        <v>27645.860306643954</v>
      </c>
      <c r="G433" s="1">
        <f>+Payroll!G433/Employment!G433</f>
        <v>29428.537313432837</v>
      </c>
      <c r="H433" s="1">
        <f>+Payroll!H433/Employment!H433</f>
        <v>30590.501792114694</v>
      </c>
      <c r="I433" s="1">
        <f>+Payroll!I433/Employment!I433</f>
        <v>33762.683001531397</v>
      </c>
      <c r="J433" s="1">
        <f>+Payroll!J433/Employment!J433</f>
        <v>35751.365925925929</v>
      </c>
      <c r="K433" s="1">
        <f>+Payroll!K433/Employment!K433</f>
        <v>36221.404580152674</v>
      </c>
      <c r="L433" s="1">
        <f>+Payroll!L433/Employment!L433</f>
        <v>36676.606580829757</v>
      </c>
      <c r="M433" s="1">
        <f>+Payroll!M433/Employment!M433</f>
        <v>35923.934604904629</v>
      </c>
      <c r="N433" s="1">
        <f>+Payroll!N433/Employment!N433</f>
        <v>36646.928571428572</v>
      </c>
      <c r="O433" s="1">
        <f>+Payroll!O433/Employment!O433</f>
        <v>45188.19462227913</v>
      </c>
      <c r="P433" s="1">
        <f>+Payroll!P433/Employment!P433</f>
        <v>41937.432835820895</v>
      </c>
      <c r="Q433" s="1">
        <f>+Payroll!Q433/Employment!Q433</f>
        <v>41447.225092250919</v>
      </c>
      <c r="R433" s="1">
        <f>+Payroll!R433/Employment!R433</f>
        <v>40452.270944741533</v>
      </c>
      <c r="S433" s="1">
        <f>+Payroll!S433/Employment!S433</f>
        <v>43079.01710730949</v>
      </c>
      <c r="T433" s="1">
        <f>+Payroll!T433/Employment!T433</f>
        <v>41219.165354330711</v>
      </c>
      <c r="U433" s="1">
        <f>+Payroll!U433/Employment!U433</f>
        <v>40956.322689075627</v>
      </c>
      <c r="V433" s="1">
        <f>+Payroll!V433/Employment!V433</f>
        <v>38600.269905533067</v>
      </c>
      <c r="W433" s="1">
        <f>+Payroll!W433/Employment!W433</f>
        <v>40731.526881720427</v>
      </c>
      <c r="X433" s="1">
        <f>+Payroll!X433/Employment!X433</f>
        <v>37686.643243243241</v>
      </c>
      <c r="Y433" s="1">
        <f>+Payroll!Y433/Employment!Y433</f>
        <v>34170.194444444445</v>
      </c>
      <c r="Z433" s="1">
        <f>+Payroll!Z433/Employment!Z433</f>
        <v>32891.264187866931</v>
      </c>
      <c r="AA433" s="1">
        <f>+Payroll!AA433/Employment!AA433</f>
        <v>37438.864321608038</v>
      </c>
      <c r="AB433" s="1">
        <f>+Payroll!AB433/Employment!AB433</f>
        <v>34885.688073394493</v>
      </c>
      <c r="AC433" s="1">
        <f>+Payroll!AC433/Employment!AC433</f>
        <v>38320.672131147541</v>
      </c>
      <c r="AD433" s="1">
        <f>+Payroll!AD433/Employment!AD433</f>
        <v>41336.539759036146</v>
      </c>
      <c r="AE433" s="1">
        <f>+Payroll!AE433/Employment!AE433</f>
        <v>41055.112244897959</v>
      </c>
      <c r="AF433" s="1">
        <f>+Payroll!AF433/Employment!AF433</f>
        <v>41857.605911330051</v>
      </c>
      <c r="AG433" s="1">
        <f>+Payroll!AG433/Employment!AG433</f>
        <v>37957.03673469388</v>
      </c>
      <c r="AH433" s="1">
        <f>+Payroll!AH433/Employment!AH433</f>
        <v>50037.644012944984</v>
      </c>
    </row>
    <row r="434" spans="1:34" x14ac:dyDescent="0.2">
      <c r="A434">
        <v>433</v>
      </c>
      <c r="C434" s="4" t="s">
        <v>653</v>
      </c>
      <c r="D434" s="5" t="s">
        <v>654</v>
      </c>
      <c r="E434" s="1">
        <f>+Payroll!E434/Employment!E434</f>
        <v>24679.263736263736</v>
      </c>
      <c r="F434" s="1">
        <f>+Payroll!F434/Employment!F434</f>
        <v>26223.127098321344</v>
      </c>
      <c r="G434" s="1">
        <f>+Payroll!G434/Employment!G434</f>
        <v>28234.670329670331</v>
      </c>
      <c r="H434" s="1">
        <f>+Payroll!H434/Employment!H434</f>
        <v>29387.292134831459</v>
      </c>
      <c r="I434" s="1">
        <f>+Payroll!I434/Employment!I434</f>
        <v>34295.878504672895</v>
      </c>
      <c r="J434" s="1">
        <f>+Payroll!J434/Employment!J434</f>
        <v>37057.782608695656</v>
      </c>
      <c r="K434" s="1">
        <f>+Payroll!K434/Employment!K434</f>
        <v>38063.327014218012</v>
      </c>
      <c r="L434" s="1">
        <f>+Payroll!L434/Employment!L434</f>
        <v>40673.966480446928</v>
      </c>
      <c r="M434" s="1">
        <f>+Payroll!M434/Employment!M434</f>
        <v>40585.028571428571</v>
      </c>
      <c r="N434" s="1">
        <f>+Payroll!N434/Employment!N434</f>
        <v>41639.769863013702</v>
      </c>
      <c r="O434" s="1">
        <f>+Payroll!O434/Employment!O434</f>
        <v>50650.338870431893</v>
      </c>
      <c r="P434" s="1">
        <f>+Payroll!P434/Employment!P434</f>
        <v>50008.268551236746</v>
      </c>
      <c r="Q434" s="1">
        <f>+Payroll!Q434/Employment!Q434</f>
        <v>40981.338403041824</v>
      </c>
      <c r="R434" s="1">
        <f>+Payroll!R434/Employment!R434</f>
        <v>41465.90789473684</v>
      </c>
      <c r="S434" s="1">
        <f>+Payroll!S434/Employment!S434</f>
        <v>44315.891304347824</v>
      </c>
      <c r="T434" s="1">
        <f>+Payroll!T434/Employment!T434</f>
        <v>39522.459143968874</v>
      </c>
      <c r="U434" s="1">
        <f>+Payroll!U434/Employment!U434</f>
        <v>38679.706666666665</v>
      </c>
      <c r="V434" s="1">
        <f>+Payroll!V434/Employment!V434</f>
        <v>35840.358056265984</v>
      </c>
      <c r="W434" s="1">
        <f>+Payroll!W434/Employment!W434</f>
        <v>37623.025495750706</v>
      </c>
      <c r="X434" s="1">
        <f>+Payroll!X434/Employment!X434</f>
        <v>30589.778947368421</v>
      </c>
      <c r="Y434" s="1">
        <f>+Payroll!Y434/Employment!Y434</f>
        <v>27072.511111111111</v>
      </c>
      <c r="Z434" s="1">
        <f>+Payroll!Z434/Employment!Z434</f>
        <v>37390.680851063829</v>
      </c>
      <c r="AA434" s="1">
        <f>+Payroll!AA434/Employment!AA434</f>
        <v>33174.222222222219</v>
      </c>
      <c r="AB434" s="1"/>
      <c r="AC434" s="1">
        <f>+Payroll!AC434/Employment!AC434</f>
        <v>32869.814925373132</v>
      </c>
      <c r="AD434" s="1">
        <f>+Payroll!AD434/Employment!AD434</f>
        <v>35146.439024390245</v>
      </c>
      <c r="AE434" s="1">
        <f>+Payroll!AE434/Employment!AE434</f>
        <v>36123.466666666667</v>
      </c>
      <c r="AF434" s="1">
        <f>+Payroll!AF434/Employment!AF434</f>
        <v>36719.41891891892</v>
      </c>
      <c r="AG434" s="1">
        <f>+Payroll!AG434/Employment!AG434</f>
        <v>39093.771812080537</v>
      </c>
      <c r="AH434" s="1">
        <f>+Payroll!AH434/Employment!AH434</f>
        <v>39075.013698630137</v>
      </c>
    </row>
    <row r="435" spans="1:34" x14ac:dyDescent="0.2">
      <c r="A435">
        <v>434</v>
      </c>
      <c r="C435" s="4" t="s">
        <v>655</v>
      </c>
      <c r="D435" s="5" t="s">
        <v>656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>
        <f>+Payroll!V435/Employment!V435</f>
        <v>35207.166666666664</v>
      </c>
      <c r="W435" s="1">
        <f>+Payroll!W435/Employment!W435</f>
        <v>39175.744680851065</v>
      </c>
      <c r="X435" s="1">
        <f>+Payroll!X435/Employment!X435</f>
        <v>33407.379310344826</v>
      </c>
      <c r="Y435" s="1">
        <f>+Payroll!Y435/Employment!Y435</f>
        <v>35280.181818181816</v>
      </c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x14ac:dyDescent="0.2">
      <c r="A436">
        <v>435</v>
      </c>
      <c r="C436" s="4" t="s">
        <v>657</v>
      </c>
      <c r="D436" s="5" t="s">
        <v>2262</v>
      </c>
      <c r="E436" s="1">
        <f>+Payroll!E436/Employment!E436</f>
        <v>29943.734939759037</v>
      </c>
      <c r="F436" s="1">
        <f>+Payroll!F436/Employment!F436</f>
        <v>30953.660818713452</v>
      </c>
      <c r="G436" s="1">
        <f>+Payroll!G436/Employment!G436</f>
        <v>31955.093023255813</v>
      </c>
      <c r="H436" s="1">
        <f>+Payroll!H436/Employment!H436</f>
        <v>32873.751243781095</v>
      </c>
      <c r="I436" s="1">
        <f>+Payroll!I436/Employment!I436</f>
        <v>32475.823008849558</v>
      </c>
      <c r="J436" s="1">
        <f>+Payroll!J436/Employment!J436</f>
        <v>32860.850241545893</v>
      </c>
      <c r="K436" s="1">
        <f>+Payroll!K436/Employment!K436</f>
        <v>32724.995024875621</v>
      </c>
      <c r="L436" s="1">
        <f>+Payroll!L436/Employment!L436</f>
        <v>30982.28292682927</v>
      </c>
      <c r="M436" s="1">
        <f>+Payroll!M436/Employment!M436</f>
        <v>32444.162162162163</v>
      </c>
      <c r="N436" s="1">
        <f>+Payroll!N436/Employment!N436</f>
        <v>31066.526315789473</v>
      </c>
      <c r="O436" s="1">
        <f>+Payroll!O436/Employment!O436</f>
        <v>36311.448818897639</v>
      </c>
      <c r="P436" s="1">
        <f>+Payroll!P436/Employment!P436</f>
        <v>35991.929824561405</v>
      </c>
      <c r="Q436" s="1">
        <f>+Payroll!Q436/Employment!Q436</f>
        <v>34965.025641025641</v>
      </c>
      <c r="R436" s="1">
        <f>+Payroll!R436/Employment!R436</f>
        <v>34869.568181818184</v>
      </c>
      <c r="S436" s="1">
        <f>+Payroll!S436/Employment!S436</f>
        <v>36071.957894736843</v>
      </c>
      <c r="T436" s="1">
        <f>+Payroll!T436/Employment!T436</f>
        <v>38514.469945355195</v>
      </c>
      <c r="U436" s="1">
        <f>+Payroll!U436/Employment!U436</f>
        <v>40766.492146596858</v>
      </c>
      <c r="V436" s="1">
        <f>+Payroll!V436/Employment!V436</f>
        <v>40253.439153439154</v>
      </c>
      <c r="W436" s="1">
        <f>+Payroll!W436/Employment!W436</f>
        <v>44194.026315789473</v>
      </c>
      <c r="X436" s="1"/>
      <c r="Y436" s="1"/>
      <c r="Z436" s="1"/>
      <c r="AA436" s="1"/>
      <c r="AB436" s="1">
        <f>+Payroll!AB436/Employment!AB436</f>
        <v>34450</v>
      </c>
      <c r="AC436" s="1"/>
      <c r="AD436" s="1"/>
      <c r="AE436" s="1"/>
      <c r="AF436" s="1"/>
      <c r="AG436" s="1"/>
      <c r="AH436" s="1"/>
    </row>
    <row r="437" spans="1:34" x14ac:dyDescent="0.2">
      <c r="A437">
        <v>436</v>
      </c>
      <c r="C437" s="4" t="s">
        <v>658</v>
      </c>
      <c r="D437" s="5" t="s">
        <v>2263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>
        <f>+Payroll!P437/Employment!P437</f>
        <v>50940.727272727272</v>
      </c>
      <c r="Q437" s="1">
        <f>+Payroll!Q437/Employment!Q437</f>
        <v>60009.2</v>
      </c>
      <c r="R437" s="1">
        <f>+Payroll!R437/Employment!R437</f>
        <v>47857.933333333334</v>
      </c>
      <c r="S437" s="1"/>
      <c r="T437" s="1"/>
      <c r="U437" s="1">
        <f>+Payroll!U437/Employment!U437</f>
        <v>48520.32</v>
      </c>
      <c r="V437" s="1">
        <f>+Payroll!V437/Employment!V437</f>
        <v>50243.176470588238</v>
      </c>
      <c r="W437" s="1">
        <f>+Payroll!W437/Employment!W437</f>
        <v>43314.64935064935</v>
      </c>
      <c r="X437" s="1">
        <f>+Payroll!X437/Employment!X437</f>
        <v>52921.408450704221</v>
      </c>
      <c r="Y437" s="1">
        <f>+Payroll!Y437/Employment!Y437</f>
        <v>50145.9375</v>
      </c>
      <c r="Z437" s="1">
        <f>+Payroll!Z437/Employment!Z437</f>
        <v>49990.06451612903</v>
      </c>
      <c r="AA437" s="1">
        <f>+Payroll!AA437/Employment!AA437</f>
        <v>45082.37837837838</v>
      </c>
      <c r="AB437" s="1">
        <f>+Payroll!AB437/Employment!AB437</f>
        <v>38865.052631578947</v>
      </c>
      <c r="AC437" s="1">
        <f>+Payroll!AC437/Employment!AC437</f>
        <v>55344.642857142855</v>
      </c>
      <c r="AD437" s="1">
        <f>+Payroll!AD437/Employment!AD437</f>
        <v>82542.486486486479</v>
      </c>
      <c r="AE437" s="1">
        <f>+Payroll!AE437/Employment!AE437</f>
        <v>68077.621621621627</v>
      </c>
      <c r="AF437" s="1">
        <f>+Payroll!AF437/Employment!AF437</f>
        <v>98694.720000000001</v>
      </c>
      <c r="AG437" s="1">
        <f>+Payroll!AG437/Employment!AG437</f>
        <v>38612.914285714287</v>
      </c>
      <c r="AH437" s="1">
        <f>+Payroll!AH437/Employment!AH437</f>
        <v>50724.774193548386</v>
      </c>
    </row>
    <row r="438" spans="1:34" x14ac:dyDescent="0.2">
      <c r="A438">
        <v>437</v>
      </c>
      <c r="C438" s="4" t="s">
        <v>659</v>
      </c>
      <c r="D438" s="5" t="s">
        <v>660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>
        <f>+Payroll!AH438/Employment!AH438</f>
        <v>59409.208955223883</v>
      </c>
    </row>
    <row r="439" spans="1:34" x14ac:dyDescent="0.2">
      <c r="A439">
        <v>438</v>
      </c>
      <c r="C439" s="4" t="s">
        <v>661</v>
      </c>
      <c r="D439" s="5" t="s">
        <v>2264</v>
      </c>
      <c r="E439" s="1"/>
      <c r="F439" s="1"/>
      <c r="G439" s="1"/>
      <c r="H439" s="1">
        <f>+Payroll!H439/Employment!H439</f>
        <v>21407.454545454544</v>
      </c>
      <c r="I439" s="1">
        <f>+Payroll!I439/Employment!I439</f>
        <v>30619.823008849558</v>
      </c>
      <c r="J439" s="1"/>
      <c r="K439" s="1">
        <f>+Payroll!K439/Employment!K439</f>
        <v>31606.045801526718</v>
      </c>
      <c r="L439" s="1"/>
      <c r="M439" s="1"/>
      <c r="N439" s="1"/>
      <c r="O439" s="1">
        <f>+Payroll!O439/Employment!O439</f>
        <v>34229.191489361699</v>
      </c>
      <c r="P439" s="1">
        <f>+Payroll!P439/Employment!P439</f>
        <v>40077.333333333336</v>
      </c>
      <c r="Q439" s="1"/>
      <c r="R439" s="1"/>
      <c r="S439" s="1"/>
      <c r="T439" s="1"/>
      <c r="U439" s="1"/>
      <c r="V439" s="1"/>
      <c r="W439" s="1">
        <f>+Payroll!W439/Employment!W439</f>
        <v>47171.100775193801</v>
      </c>
      <c r="X439" s="1">
        <f>+Payroll!X439/Employment!X439</f>
        <v>42834.112094395277</v>
      </c>
      <c r="Y439" s="1">
        <f>+Payroll!Y439/Employment!Y439</f>
        <v>49399.146666666667</v>
      </c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x14ac:dyDescent="0.2">
      <c r="A440">
        <v>439</v>
      </c>
      <c r="C440" s="4" t="s">
        <v>662</v>
      </c>
      <c r="D440" s="5" t="s">
        <v>2265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>
        <f>+Payroll!X440/Employment!X440</f>
        <v>44922.476190476191</v>
      </c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x14ac:dyDescent="0.2">
      <c r="A441">
        <v>440</v>
      </c>
      <c r="C441" s="4" t="s">
        <v>663</v>
      </c>
      <c r="D441" s="5" t="s">
        <v>664</v>
      </c>
      <c r="E441" s="1">
        <f>+Payroll!E441/Employment!E441</f>
        <v>38336.795698924732</v>
      </c>
      <c r="F441" s="1">
        <f>+Payroll!F441/Employment!F441</f>
        <v>37798.872852233675</v>
      </c>
      <c r="G441" s="1">
        <f>+Payroll!G441/Employment!G441</f>
        <v>35595.160493827163</v>
      </c>
      <c r="H441" s="1">
        <f>+Payroll!H441/Employment!H441</f>
        <v>35047.727982162767</v>
      </c>
      <c r="I441" s="1">
        <f>+Payroll!I441/Employment!I441</f>
        <v>33388.14494988435</v>
      </c>
      <c r="J441" s="1">
        <f>+Payroll!J441/Employment!J441</f>
        <v>34201.693134328358</v>
      </c>
      <c r="K441" s="1">
        <f>+Payroll!K441/Employment!K441</f>
        <v>37017.759694850603</v>
      </c>
      <c r="L441" s="1">
        <f>+Payroll!L441/Employment!L441</f>
        <v>39600.760856269117</v>
      </c>
      <c r="M441" s="1">
        <f>+Payroll!M441/Employment!M441</f>
        <v>39881.752808988764</v>
      </c>
      <c r="N441" s="1">
        <f>+Payroll!N441/Employment!N441</f>
        <v>44566.153203342619</v>
      </c>
      <c r="O441" s="1">
        <f>+Payroll!O441/Employment!O441</f>
        <v>47597.419442556085</v>
      </c>
      <c r="P441" s="1">
        <f>+Payroll!P441/Employment!P441</f>
        <v>56275.871657754011</v>
      </c>
      <c r="Q441" s="1">
        <f>+Payroll!Q441/Employment!Q441</f>
        <v>60871.126241134749</v>
      </c>
      <c r="R441" s="1">
        <f>+Payroll!R441/Employment!R441</f>
        <v>44117.302631578947</v>
      </c>
      <c r="S441" s="1">
        <f>+Payroll!S441/Employment!S441</f>
        <v>38390.897243107771</v>
      </c>
      <c r="T441" s="1">
        <f>+Payroll!T441/Employment!T441</f>
        <v>41170.339021615473</v>
      </c>
      <c r="U441" s="1">
        <f>+Payroll!U441/Employment!U441</f>
        <v>47644.652701212792</v>
      </c>
      <c r="V441" s="1">
        <f>+Payroll!V441/Employment!V441</f>
        <v>53354.150612959718</v>
      </c>
      <c r="W441" s="1">
        <f>+Payroll!W441/Employment!W441</f>
        <v>47599.635701275045</v>
      </c>
      <c r="X441" s="1">
        <f>+Payroll!X441/Employment!X441</f>
        <v>45787.697674418603</v>
      </c>
      <c r="Y441" s="1">
        <f>+Payroll!Y441/Employment!Y441</f>
        <v>46787.074468085106</v>
      </c>
      <c r="Z441" s="1">
        <f>+Payroll!Z441/Employment!Z441</f>
        <v>44032.344703770199</v>
      </c>
      <c r="AA441" s="1">
        <f>+Payroll!AA441/Employment!AA441</f>
        <v>50254.440894568688</v>
      </c>
      <c r="AB441" s="1">
        <f>+Payroll!AB441/Employment!AB441</f>
        <v>47900.609686609685</v>
      </c>
      <c r="AC441" s="1">
        <f>+Payroll!AC441/Employment!AC441</f>
        <v>51998.407079646015</v>
      </c>
      <c r="AD441" s="1">
        <f>+Payroll!AD441/Employment!AD441</f>
        <v>51111.14066496164</v>
      </c>
      <c r="AE441" s="1">
        <f>+Payroll!AE441/Employment!AE441</f>
        <v>56427.8074222668</v>
      </c>
      <c r="AF441" s="1">
        <f>+Payroll!AF441/Employment!AF441</f>
        <v>61026.426349496796</v>
      </c>
      <c r="AG441" s="1">
        <f>+Payroll!AG441/Employment!AG441</f>
        <v>68763.445106382977</v>
      </c>
      <c r="AH441" s="1">
        <f>+Payroll!AH441/Employment!AH441</f>
        <v>73246.685380116964</v>
      </c>
    </row>
    <row r="442" spans="1:34" x14ac:dyDescent="0.2">
      <c r="A442">
        <v>441</v>
      </c>
      <c r="C442" s="4" t="s">
        <v>665</v>
      </c>
      <c r="D442" s="5" t="s">
        <v>2266</v>
      </c>
      <c r="E442" s="1"/>
      <c r="F442" s="1">
        <f>+Payroll!F442/Employment!F442</f>
        <v>43843.307692307695</v>
      </c>
      <c r="G442" s="1">
        <f>+Payroll!G442/Employment!G442</f>
        <v>34342.715596330272</v>
      </c>
      <c r="H442" s="1">
        <f>+Payroll!H442/Employment!H442</f>
        <v>33233.4</v>
      </c>
      <c r="I442" s="1"/>
      <c r="J442" s="1">
        <f>+Payroll!J442/Employment!J442</f>
        <v>30244.947368421053</v>
      </c>
      <c r="K442" s="1">
        <f>+Payroll!K442/Employment!K442</f>
        <v>31812.717948717949</v>
      </c>
      <c r="L442" s="1">
        <f>+Payroll!L442/Employment!L442</f>
        <v>63437.223880597019</v>
      </c>
      <c r="M442" s="1">
        <f>+Payroll!M442/Employment!M442</f>
        <v>57496.513368983957</v>
      </c>
      <c r="N442" s="1">
        <f>+Payroll!N442/Employment!N442</f>
        <v>59801.247311827959</v>
      </c>
      <c r="O442" s="1">
        <f>+Payroll!O442/Employment!O442</f>
        <v>58919.103825136612</v>
      </c>
      <c r="P442" s="1"/>
      <c r="Q442" s="1"/>
      <c r="R442" s="1"/>
      <c r="S442" s="1">
        <f>+Payroll!S442/Employment!S442</f>
        <v>46316</v>
      </c>
      <c r="T442" s="1">
        <f>+Payroll!T442/Employment!T442</f>
        <v>45801.203703703701</v>
      </c>
      <c r="U442" s="1">
        <f>+Payroll!U442/Employment!U442</f>
        <v>49222.648083623695</v>
      </c>
      <c r="V442" s="1"/>
      <c r="W442" s="1"/>
      <c r="X442" s="1"/>
      <c r="Y442" s="1"/>
      <c r="Z442" s="1"/>
      <c r="AA442" s="1"/>
      <c r="AB442" s="1"/>
      <c r="AC442" s="1">
        <f>+Payroll!AC442/Employment!AC442</f>
        <v>121316</v>
      </c>
      <c r="AD442" s="1">
        <f>+Payroll!AD442/Employment!AD442</f>
        <v>96985.555555555562</v>
      </c>
      <c r="AE442" s="1"/>
      <c r="AF442" s="1">
        <f>+Payroll!AF442/Employment!AF442</f>
        <v>65924.5</v>
      </c>
      <c r="AG442" s="1">
        <f>+Payroll!AG442/Employment!AG442</f>
        <v>69442.705882352937</v>
      </c>
      <c r="AH442" s="1">
        <f>+Payroll!AH442/Employment!AH442</f>
        <v>119768.3076923077</v>
      </c>
    </row>
    <row r="443" spans="1:34" x14ac:dyDescent="0.2">
      <c r="A443">
        <v>442</v>
      </c>
      <c r="C443" s="4" t="s">
        <v>666</v>
      </c>
      <c r="D443" s="5" t="s">
        <v>2267</v>
      </c>
      <c r="E443" s="1"/>
      <c r="F443" s="1"/>
      <c r="G443" s="1">
        <f>+Payroll!G443/Employment!G443</f>
        <v>36490.215384615381</v>
      </c>
      <c r="H443" s="1">
        <f>+Payroll!H443/Employment!H443</f>
        <v>23463.652173913044</v>
      </c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x14ac:dyDescent="0.2">
      <c r="A444">
        <v>443</v>
      </c>
      <c r="C444" s="4" t="s">
        <v>667</v>
      </c>
      <c r="D444" s="5" t="s">
        <v>2268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>
        <f>+Payroll!AF444/Employment!AF444</f>
        <v>65924.5</v>
      </c>
      <c r="AG444" s="1">
        <f>+Payroll!AG444/Employment!AG444</f>
        <v>69442.705882352937</v>
      </c>
      <c r="AH444" s="1">
        <f>+Payroll!AH444/Employment!AH444</f>
        <v>109526.84210526316</v>
      </c>
    </row>
    <row r="445" spans="1:34" x14ac:dyDescent="0.2">
      <c r="A445">
        <v>444</v>
      </c>
      <c r="C445" s="4" t="s">
        <v>668</v>
      </c>
      <c r="D445" s="5" t="s">
        <v>669</v>
      </c>
      <c r="E445" s="1">
        <f>+Payroll!E445/Employment!E445</f>
        <v>27551.52</v>
      </c>
      <c r="F445" s="1">
        <f>+Payroll!F445/Employment!F445</f>
        <v>30772.695652173912</v>
      </c>
      <c r="G445" s="1">
        <f>+Payroll!G445/Employment!G445</f>
        <v>27971.659574468085</v>
      </c>
      <c r="H445" s="1">
        <f>+Payroll!H445/Employment!H445</f>
        <v>30589.090909090908</v>
      </c>
      <c r="I445" s="1"/>
      <c r="J445" s="1">
        <f>+Payroll!J445/Employment!J445</f>
        <v>32798.480769230766</v>
      </c>
      <c r="K445" s="1">
        <f>+Payroll!K445/Employment!K445</f>
        <v>31061.488372093023</v>
      </c>
      <c r="L445" s="1">
        <f>+Payroll!L445/Employment!L445</f>
        <v>32044.169312169313</v>
      </c>
      <c r="M445" s="1">
        <f>+Payroll!M445/Employment!M445</f>
        <v>37110.400000000001</v>
      </c>
      <c r="N445" s="1">
        <f>+Payroll!N445/Employment!N445</f>
        <v>43424.904109589042</v>
      </c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>
        <f>+Payroll!AH445/Employment!AH445</f>
        <v>77535.698412698417</v>
      </c>
    </row>
    <row r="446" spans="1:34" x14ac:dyDescent="0.2">
      <c r="A446">
        <v>445</v>
      </c>
      <c r="C446" s="4" t="s">
        <v>670</v>
      </c>
      <c r="D446" s="5" t="s">
        <v>671</v>
      </c>
      <c r="E446" s="1">
        <f>+Payroll!E446/Employment!E446</f>
        <v>38565.12781954887</v>
      </c>
      <c r="F446" s="1">
        <f>+Payroll!F446/Employment!F446</f>
        <v>38790.594104308388</v>
      </c>
      <c r="G446" s="1">
        <f>+Payroll!G446/Employment!G446</f>
        <v>36296.268702290079</v>
      </c>
      <c r="H446" s="1">
        <f>+Payroll!H446/Employment!H446</f>
        <v>36373.25301204819</v>
      </c>
      <c r="I446" s="1">
        <f>+Payroll!I446/Employment!I446</f>
        <v>35005.730081300811</v>
      </c>
      <c r="J446" s="1">
        <f>+Payroll!J446/Employment!J446</f>
        <v>33729.133239831695</v>
      </c>
      <c r="K446" s="1">
        <f>+Payroll!K446/Employment!K446</f>
        <v>37998.010781671161</v>
      </c>
      <c r="L446" s="1">
        <f>+Payroll!L446/Employment!L446</f>
        <v>41594.515688949519</v>
      </c>
      <c r="M446" s="1">
        <f>+Payroll!M446/Employment!M446</f>
        <v>40037.058663028649</v>
      </c>
      <c r="N446" s="1">
        <f>+Payroll!N446/Employment!N446</f>
        <v>44026.790560471978</v>
      </c>
      <c r="O446" s="1">
        <f>+Payroll!O446/Employment!O446</f>
        <v>47641.926966292136</v>
      </c>
      <c r="P446" s="1">
        <f>+Payroll!P446/Employment!P446</f>
        <v>67886.868131868134</v>
      </c>
      <c r="Q446" s="1">
        <f>+Payroll!Q446/Employment!Q446</f>
        <v>67552.277456647396</v>
      </c>
      <c r="R446" s="1">
        <f>+Payroll!R446/Employment!R446</f>
        <v>44972.674698795177</v>
      </c>
      <c r="S446" s="1">
        <f>+Payroll!S446/Employment!S446</f>
        <v>40043.839285714283</v>
      </c>
      <c r="T446" s="1">
        <f>+Payroll!T446/Employment!T446</f>
        <v>43890.124481327803</v>
      </c>
      <c r="U446" s="1">
        <f>+Payroll!U446/Employment!U446</f>
        <v>53989.532879818595</v>
      </c>
      <c r="V446" s="1">
        <f>+Payroll!V446/Employment!V446</f>
        <v>55815.842592592591</v>
      </c>
      <c r="W446" s="1">
        <f>+Payroll!W446/Employment!W446</f>
        <v>45612.747474747477</v>
      </c>
      <c r="X446" s="1">
        <f>+Payroll!X446/Employment!X446</f>
        <v>45787.697674418603</v>
      </c>
      <c r="Y446" s="1">
        <f>+Payroll!Y446/Employment!Y446</f>
        <v>46787.074468085106</v>
      </c>
      <c r="Z446" s="1">
        <f>+Payroll!Z446/Employment!Z446</f>
        <v>44032.344703770199</v>
      </c>
      <c r="AA446" s="1">
        <f>+Payroll!AA446/Employment!AA446</f>
        <v>50254.440894568688</v>
      </c>
      <c r="AB446" s="1">
        <f>+Payroll!AB446/Employment!AB446</f>
        <v>47713.054755043231</v>
      </c>
      <c r="AC446" s="1">
        <f>+Payroll!AC446/Employment!AC446</f>
        <v>50640.588770864946</v>
      </c>
      <c r="AD446" s="1">
        <f>+Payroll!AD446/Employment!AD446</f>
        <v>50117.301712779976</v>
      </c>
      <c r="AE446" s="1">
        <f>+Payroll!AE446/Employment!AE446</f>
        <v>54892.380952380954</v>
      </c>
      <c r="AF446" s="1">
        <f>+Payroll!AF446/Employment!AF446</f>
        <v>59724.994475138119</v>
      </c>
      <c r="AG446" s="1">
        <f>+Payroll!AG446/Employment!AG446</f>
        <v>68744.23529411765</v>
      </c>
      <c r="AH446" s="1">
        <f>+Payroll!AH446/Employment!AH446</f>
        <v>63986.988679245282</v>
      </c>
    </row>
    <row r="447" spans="1:34" x14ac:dyDescent="0.2">
      <c r="A447">
        <v>446</v>
      </c>
      <c r="C447" s="4" t="s">
        <v>672</v>
      </c>
      <c r="D447" s="5" t="s">
        <v>2269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>
        <f>+Payroll!AH447/Employment!AH447</f>
        <v>61053.818181818184</v>
      </c>
    </row>
    <row r="448" spans="1:34" x14ac:dyDescent="0.2">
      <c r="A448">
        <v>447</v>
      </c>
      <c r="C448" s="4" t="s">
        <v>673</v>
      </c>
      <c r="D448" s="5" t="s">
        <v>2270</v>
      </c>
      <c r="E448" s="1">
        <f>+Payroll!E448/Employment!E448</f>
        <v>20538.444444444445</v>
      </c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x14ac:dyDescent="0.2">
      <c r="A449">
        <v>448</v>
      </c>
      <c r="C449" s="4" t="s">
        <v>674</v>
      </c>
      <c r="D449" s="5" t="s">
        <v>675</v>
      </c>
      <c r="E449" s="1">
        <f>+Payroll!E449/Employment!E449</f>
        <v>106439.93103448275</v>
      </c>
      <c r="F449" s="1">
        <f>+Payroll!F449/Employment!F449</f>
        <v>145616</v>
      </c>
      <c r="G449" s="1">
        <f>+Payroll!G449/Employment!G449</f>
        <v>38383.902834008099</v>
      </c>
      <c r="H449" s="1">
        <f>+Payroll!H449/Employment!H449</f>
        <v>39487.179487179485</v>
      </c>
      <c r="I449" s="1">
        <f>+Payroll!I449/Employment!I449</f>
        <v>41853.309352517979</v>
      </c>
      <c r="J449" s="1">
        <f>+Payroll!J449/Employment!J449</f>
        <v>40586.409090909088</v>
      </c>
      <c r="K449" s="1"/>
      <c r="L449" s="1"/>
      <c r="M449" s="1">
        <f>+Payroll!M449/Employment!M449</f>
        <v>52912</v>
      </c>
      <c r="N449" s="1">
        <f>+Payroll!N449/Employment!N449</f>
        <v>59352.764044943819</v>
      </c>
      <c r="O449" s="1"/>
      <c r="P449" s="1">
        <f>+Payroll!P449/Employment!P449</f>
        <v>72128.342857142852</v>
      </c>
      <c r="Q449" s="1">
        <f>+Payroll!Q449/Employment!Q449</f>
        <v>97603.473684210519</v>
      </c>
      <c r="R449" s="1">
        <f>+Payroll!R449/Employment!R449</f>
        <v>68416.958677685951</v>
      </c>
      <c r="S449" s="1">
        <f>+Payroll!S449/Employment!S449</f>
        <v>51067.63636363636</v>
      </c>
      <c r="T449" s="1"/>
      <c r="U449" s="1">
        <f>+Payroll!U449/Employment!U449</f>
        <v>77220.083333333328</v>
      </c>
      <c r="V449" s="1">
        <f>+Payroll!V449/Employment!V449</f>
        <v>75907.346938775503</v>
      </c>
      <c r="W449" s="1">
        <f>+Payroll!W449/Employment!W449</f>
        <v>62939.911111111112</v>
      </c>
      <c r="X449" s="1">
        <f>+Payroll!X449/Employment!X449</f>
        <v>53383.180124223603</v>
      </c>
      <c r="Y449" s="1">
        <f>+Payroll!Y449/Employment!Y449</f>
        <v>58050.780487804877</v>
      </c>
      <c r="Z449" s="1">
        <f>+Payroll!Z449/Employment!Z449</f>
        <v>55704.689655172413</v>
      </c>
      <c r="AA449" s="1">
        <f>+Payroll!AA449/Employment!AA449</f>
        <v>63568.818181818184</v>
      </c>
      <c r="AB449" s="1">
        <f>+Payroll!AB449/Employment!AB449</f>
        <v>55691.247311827959</v>
      </c>
      <c r="AC449" s="1">
        <f>+Payroll!AC449/Employment!AC449</f>
        <v>60986.16216216216</v>
      </c>
      <c r="AD449" s="1">
        <f>+Payroll!AD449/Employment!AD449</f>
        <v>57552.783715012723</v>
      </c>
      <c r="AE449" s="1">
        <f>+Payroll!AE449/Employment!AE449</f>
        <v>59515.701923076922</v>
      </c>
      <c r="AF449" s="1">
        <f>+Payroll!AF449/Employment!AF449</f>
        <v>66094.331877729259</v>
      </c>
      <c r="AG449" s="1">
        <f>+Payroll!AG449/Employment!AG449</f>
        <v>72759.152317880798</v>
      </c>
      <c r="AH449" s="1">
        <f>+Payroll!AH449/Employment!AH449</f>
        <v>67851.584905660377</v>
      </c>
    </row>
    <row r="450" spans="1:34" x14ac:dyDescent="0.2">
      <c r="A450">
        <v>449</v>
      </c>
      <c r="B450" s="2" t="s">
        <v>2686</v>
      </c>
      <c r="C450" s="4" t="s">
        <v>676</v>
      </c>
      <c r="D450" s="5" t="s">
        <v>2271</v>
      </c>
      <c r="E450" s="1">
        <f>+Payroll!E450/Employment!E450</f>
        <v>38154.827804531764</v>
      </c>
      <c r="F450" s="1">
        <f>+Payroll!F450/Employment!F450</f>
        <v>39557.80460656168</v>
      </c>
      <c r="G450" s="1">
        <f>+Payroll!G450/Employment!G450</f>
        <v>42731.733056652105</v>
      </c>
      <c r="H450" s="1">
        <f>+Payroll!H450/Employment!H450</f>
        <v>44208.083383222045</v>
      </c>
      <c r="I450" s="1">
        <f>+Payroll!I450/Employment!I450</f>
        <v>45776.754817661131</v>
      </c>
      <c r="J450" s="1">
        <f>+Payroll!J450/Employment!J450</f>
        <v>48124.164978061432</v>
      </c>
      <c r="K450" s="1">
        <f>+Payroll!K450/Employment!K450</f>
        <v>50924.560052178771</v>
      </c>
      <c r="L450" s="1">
        <f>+Payroll!L450/Employment!L450</f>
        <v>58923.729710275329</v>
      </c>
      <c r="M450" s="1">
        <f>+Payroll!M450/Employment!M450</f>
        <v>78306.244547427064</v>
      </c>
      <c r="N450" s="1">
        <f>+Payroll!N450/Employment!N450</f>
        <v>79660.737705909181</v>
      </c>
      <c r="O450" s="1">
        <f>+Payroll!O450/Employment!O450</f>
        <v>81802.001179391678</v>
      </c>
      <c r="P450" s="1">
        <f>+Payroll!P450/Employment!P450</f>
        <v>82099.945288226212</v>
      </c>
      <c r="Q450" s="1">
        <f>+Payroll!Q450/Employment!Q450</f>
        <v>83053.595545461212</v>
      </c>
      <c r="R450" s="1">
        <f>+Payroll!R450/Employment!R450</f>
        <v>89752.088492121562</v>
      </c>
      <c r="S450" s="1">
        <f>+Payroll!S450/Employment!S450</f>
        <v>98133.404556945286</v>
      </c>
      <c r="T450" s="1">
        <f>+Payroll!T450/Employment!T450</f>
        <v>107355.46369460758</v>
      </c>
      <c r="U450" s="1">
        <f>+Payroll!U450/Employment!U450</f>
        <v>124365.49812421172</v>
      </c>
      <c r="V450" s="1">
        <f>+Payroll!V450/Employment!V450</f>
        <v>106359.92984806796</v>
      </c>
      <c r="W450" s="1">
        <f>+Payroll!W450/Employment!W450</f>
        <v>109020.3443197756</v>
      </c>
      <c r="X450" s="1">
        <f>+Payroll!X450/Employment!X450</f>
        <v>108693.71912485217</v>
      </c>
      <c r="Y450" s="1">
        <f>+Payroll!Y450/Employment!Y450</f>
        <v>119960.63840356102</v>
      </c>
      <c r="Z450" s="1">
        <f>+Payroll!Z450/Employment!Z450</f>
        <v>126961.81567768553</v>
      </c>
      <c r="AA450" s="1">
        <f>+Payroll!AA450/Employment!AA450</f>
        <v>126087.14744381329</v>
      </c>
      <c r="AB450" s="1">
        <f>+Payroll!AB450/Employment!AB450</f>
        <v>125091.55274034679</v>
      </c>
      <c r="AC450" s="1">
        <f>+Payroll!AC450/Employment!AC450</f>
        <v>122860.19430445496</v>
      </c>
      <c r="AD450" s="1">
        <f>+Payroll!AD450/Employment!AD450</f>
        <v>133935.97596733223</v>
      </c>
      <c r="AE450" s="1">
        <f>+Payroll!AE450/Employment!AE450</f>
        <v>134260.4696389258</v>
      </c>
      <c r="AF450" s="1">
        <f>+Payroll!AF450/Employment!AF450</f>
        <v>141018.41865961507</v>
      </c>
      <c r="AG450" s="1">
        <f>+Payroll!AG450/Employment!AG450</f>
        <v>142799.92246366062</v>
      </c>
      <c r="AH450" s="1">
        <f>+Payroll!AH450/Employment!AH450</f>
        <v>163043.70751809646</v>
      </c>
    </row>
    <row r="451" spans="1:34" x14ac:dyDescent="0.2">
      <c r="A451">
        <v>450</v>
      </c>
      <c r="B451" t="s">
        <v>2687</v>
      </c>
      <c r="C451" s="4" t="s">
        <v>677</v>
      </c>
      <c r="D451" s="5" t="s">
        <v>2272</v>
      </c>
      <c r="E451" s="1">
        <f>+Payroll!E451/Employment!E451</f>
        <v>43383.960584629895</v>
      </c>
      <c r="F451" s="1">
        <f>+Payroll!F451/Employment!F451</f>
        <v>45483.839075179909</v>
      </c>
      <c r="G451" s="1">
        <f>+Payroll!G451/Employment!G451</f>
        <v>48320.052575805465</v>
      </c>
      <c r="H451" s="1">
        <f>+Payroll!H451/Employment!H451</f>
        <v>48759.76601247528</v>
      </c>
      <c r="I451" s="1">
        <f>+Payroll!I451/Employment!I451</f>
        <v>49345.100449373742</v>
      </c>
      <c r="J451" s="1">
        <f>+Payroll!J451/Employment!J451</f>
        <v>52545.96506615133</v>
      </c>
      <c r="K451" s="1">
        <f>+Payroll!K451/Employment!K451</f>
        <v>61287.209006574798</v>
      </c>
      <c r="L451" s="1">
        <f>+Payroll!L451/Employment!L451</f>
        <v>76420.758165935898</v>
      </c>
      <c r="M451" s="1">
        <f>+Payroll!M451/Employment!M451</f>
        <v>118166.57223780379</v>
      </c>
      <c r="N451" s="1">
        <f>+Payroll!N451/Employment!N451</f>
        <v>117011.21550869405</v>
      </c>
      <c r="O451" s="1">
        <f>+Payroll!O451/Employment!O451</f>
        <v>109292.10818834478</v>
      </c>
      <c r="P451" s="1">
        <f>+Payroll!P451/Employment!P451</f>
        <v>110902.03598232447</v>
      </c>
      <c r="Q451" s="1">
        <f>+Payroll!Q451/Employment!Q451</f>
        <v>105135.97510170509</v>
      </c>
      <c r="R451" s="1">
        <f>+Payroll!R451/Employment!R451</f>
        <v>117107.73026285182</v>
      </c>
      <c r="S451" s="1">
        <f>+Payroll!S451/Employment!S451</f>
        <v>120490.85794768612</v>
      </c>
      <c r="T451" s="1">
        <f>+Payroll!T451/Employment!T451</f>
        <v>123770.37237142277</v>
      </c>
      <c r="U451" s="1">
        <f>+Payroll!U451/Employment!U451</f>
        <v>118211.07573985787</v>
      </c>
      <c r="V451" s="1">
        <f>+Payroll!V451/Employment!V451</f>
        <v>132646.82490291144</v>
      </c>
      <c r="W451" s="1">
        <f>+Payroll!W451/Employment!W451</f>
        <v>143547.023185564</v>
      </c>
      <c r="X451" s="1">
        <f>+Payroll!X451/Employment!X451</f>
        <v>152003.12002340017</v>
      </c>
      <c r="Y451" s="1">
        <f>+Payroll!Y451/Employment!Y451</f>
        <v>161463.66108716716</v>
      </c>
      <c r="Z451" s="1">
        <f>+Payroll!Z451/Employment!Z451</f>
        <v>171440.19987366602</v>
      </c>
      <c r="AA451" s="1">
        <f>+Payroll!AA451/Employment!AA451</f>
        <v>177348.92552480279</v>
      </c>
      <c r="AB451" s="1">
        <f>+Payroll!AB451/Employment!AB451</f>
        <v>172842.36339092872</v>
      </c>
      <c r="AC451" s="1">
        <f>+Payroll!AC451/Employment!AC451</f>
        <v>147352.36705195924</v>
      </c>
      <c r="AD451" s="1">
        <f>+Payroll!AD451/Employment!AD451</f>
        <v>152195.84837575705</v>
      </c>
      <c r="AE451" s="1">
        <f>+Payroll!AE451/Employment!AE451</f>
        <v>147352.99207800123</v>
      </c>
      <c r="AF451" s="1">
        <f>+Payroll!AF451/Employment!AF451</f>
        <v>163865.77673861594</v>
      </c>
      <c r="AG451" s="1">
        <f>+Payroll!AG451/Employment!AG451</f>
        <v>164893.39093468146</v>
      </c>
      <c r="AH451" s="1">
        <f>+Payroll!AH451/Employment!AH451</f>
        <v>216353.84115642519</v>
      </c>
    </row>
    <row r="452" spans="1:34" x14ac:dyDescent="0.2">
      <c r="A452">
        <v>451</v>
      </c>
      <c r="B452" t="s">
        <v>2687</v>
      </c>
      <c r="C452" s="4" t="s">
        <v>678</v>
      </c>
      <c r="D452" s="5" t="s">
        <v>679</v>
      </c>
      <c r="E452" s="1">
        <f>+Payroll!E452/Employment!E452</f>
        <v>43991.578190892076</v>
      </c>
      <c r="F452" s="1">
        <f>+Payroll!F452/Employment!F452</f>
        <v>46184.359129113924</v>
      </c>
      <c r="G452" s="1">
        <f>+Payroll!G452/Employment!G452</f>
        <v>49260.123930011323</v>
      </c>
      <c r="H452" s="1">
        <f>+Payroll!H452/Employment!H452</f>
        <v>49701.960601029044</v>
      </c>
      <c r="I452" s="1">
        <f>+Payroll!I452/Employment!I452</f>
        <v>50323.644195850902</v>
      </c>
      <c r="J452" s="1">
        <f>+Payroll!J452/Employment!J452</f>
        <v>53560.296999573977</v>
      </c>
      <c r="K452" s="1">
        <f>+Payroll!K452/Employment!K452</f>
        <v>62860.549515249048</v>
      </c>
      <c r="L452" s="1">
        <f>+Payroll!L452/Employment!L452</f>
        <v>79511.182936103127</v>
      </c>
      <c r="M452" s="1">
        <f>+Payroll!M452/Employment!M452</f>
        <v>125273.96825781073</v>
      </c>
      <c r="N452" s="1">
        <f>+Payroll!N452/Employment!N452</f>
        <v>126168.12340446832</v>
      </c>
      <c r="O452" s="1">
        <f>+Payroll!O452/Employment!O452</f>
        <v>116546.35649449755</v>
      </c>
      <c r="P452" s="1">
        <f>+Payroll!P452/Employment!P452</f>
        <v>122975.10891089108</v>
      </c>
      <c r="Q452" s="1">
        <f>+Payroll!Q452/Employment!Q452</f>
        <v>118085.31072756535</v>
      </c>
      <c r="R452" s="1">
        <f>+Payroll!R452/Employment!R452</f>
        <v>131150.50713144516</v>
      </c>
      <c r="S452" s="1">
        <f>+Payroll!S452/Employment!S452</f>
        <v>134677.48697640694</v>
      </c>
      <c r="T452" s="1">
        <f>+Payroll!T452/Employment!T452</f>
        <v>139613.89271942445</v>
      </c>
      <c r="U452" s="1">
        <f>+Payroll!U452/Employment!U452</f>
        <v>130217.55876406094</v>
      </c>
      <c r="V452" s="1">
        <f>+Payroll!V452/Employment!V452</f>
        <v>149738.42127353023</v>
      </c>
      <c r="W452" s="1">
        <f>+Payroll!W452/Employment!W452</f>
        <v>167294.57800326147</v>
      </c>
      <c r="X452" s="1"/>
      <c r="Y452" s="1"/>
      <c r="Z452" s="1"/>
      <c r="AA452" s="1"/>
      <c r="AB452" s="1"/>
      <c r="AC452" s="1">
        <f>+Payroll!AC452/Employment!AC452</f>
        <v>165967.27048114434</v>
      </c>
      <c r="AD452" s="1">
        <f>+Payroll!AD452/Employment!AD452</f>
        <v>168943.97621878717</v>
      </c>
      <c r="AE452" s="1">
        <f>+Payroll!AE452/Employment!AE452</f>
        <v>167447.55975288237</v>
      </c>
      <c r="AF452" s="1">
        <f>+Payroll!AF452/Employment!AF452</f>
        <v>186729.33643884026</v>
      </c>
      <c r="AG452" s="1">
        <f>+Payroll!AG452/Employment!AG452</f>
        <v>182072.5319098458</v>
      </c>
      <c r="AH452" s="1">
        <f>+Payroll!AH452/Employment!AH452</f>
        <v>246742.4962227818</v>
      </c>
    </row>
    <row r="453" spans="1:34" x14ac:dyDescent="0.2">
      <c r="A453">
        <v>452</v>
      </c>
      <c r="B453" t="s">
        <v>2687</v>
      </c>
      <c r="C453" s="4" t="s">
        <v>680</v>
      </c>
      <c r="D453" s="5" t="s">
        <v>681</v>
      </c>
      <c r="E453" s="1"/>
      <c r="F453" s="1"/>
      <c r="G453" s="1">
        <f>+Payroll!G453/Employment!G453</f>
        <v>51799.63636363636</v>
      </c>
      <c r="H453" s="1">
        <f>+Payroll!H453/Employment!H453</f>
        <v>54213.027027027027</v>
      </c>
      <c r="I453" s="1">
        <f>+Payroll!I453/Employment!I453</f>
        <v>52026.202898550728</v>
      </c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>
        <f>+Payroll!X453/Employment!X453</f>
        <v>174445.7627118644</v>
      </c>
      <c r="Y453" s="1">
        <f>+Payroll!Y453/Employment!Y453</f>
        <v>200022.92682926828</v>
      </c>
      <c r="Z453" s="1">
        <f>+Payroll!Z453/Employment!Z453</f>
        <v>218094.57142857142</v>
      </c>
      <c r="AA453" s="1">
        <f>+Payroll!AA453/Employment!AA453</f>
        <v>226010.4347826087</v>
      </c>
      <c r="AB453" s="1">
        <f>+Payroll!AB453/Employment!AB453</f>
        <v>224812.14953271029</v>
      </c>
      <c r="AC453" s="1">
        <f>+Payroll!AC453/Employment!AC453</f>
        <v>230240.18181818182</v>
      </c>
      <c r="AD453" s="1">
        <f>+Payroll!AD453/Employment!AD453</f>
        <v>268608.864</v>
      </c>
      <c r="AE453" s="1">
        <f>+Payroll!AE453/Employment!AE453</f>
        <v>282484.22988505749</v>
      </c>
      <c r="AF453" s="1">
        <f>+Payroll!AF453/Employment!AF453</f>
        <v>259114.60606060605</v>
      </c>
      <c r="AG453" s="1">
        <f>+Payroll!AG453/Employment!AG453</f>
        <v>302400.98113207548</v>
      </c>
      <c r="AH453" s="1">
        <f>+Payroll!AH453/Employment!AH453</f>
        <v>235773.68888888889</v>
      </c>
    </row>
    <row r="454" spans="1:34" x14ac:dyDescent="0.2">
      <c r="A454">
        <v>453</v>
      </c>
      <c r="B454" t="s">
        <v>2687</v>
      </c>
      <c r="C454" s="4" t="s">
        <v>682</v>
      </c>
      <c r="D454" s="5" t="s">
        <v>683</v>
      </c>
      <c r="E454" s="1">
        <f>+Payroll!E454/Employment!E454</f>
        <v>32494.115942028984</v>
      </c>
      <c r="F454" s="1">
        <f>+Payroll!F454/Employment!F454</f>
        <v>33047.576991782778</v>
      </c>
      <c r="G454" s="1">
        <f>+Payroll!G454/Employment!G454</f>
        <v>34379.32761171944</v>
      </c>
      <c r="H454" s="1">
        <f>+Payroll!H454/Employment!H454</f>
        <v>36153.557377049183</v>
      </c>
      <c r="I454" s="1">
        <f>+Payroll!I454/Employment!I454</f>
        <v>37971.877365269458</v>
      </c>
      <c r="J454" s="1">
        <f>+Payroll!J454/Employment!J454</f>
        <v>41472.882325796032</v>
      </c>
      <c r="K454" s="1">
        <f>+Payroll!K454/Employment!K454</f>
        <v>43494.127580893677</v>
      </c>
      <c r="L454" s="1"/>
      <c r="M454" s="1"/>
      <c r="N454" s="1">
        <f>+Payroll!N454/Employment!N454</f>
        <v>46508.108695652176</v>
      </c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x14ac:dyDescent="0.2">
      <c r="A455">
        <v>454</v>
      </c>
      <c r="B455" t="s">
        <v>2687</v>
      </c>
      <c r="C455" s="4" t="s">
        <v>684</v>
      </c>
      <c r="D455" s="5" t="s">
        <v>685</v>
      </c>
      <c r="E455" s="1">
        <f>+Payroll!E455/Employment!E455</f>
        <v>40239.301055122771</v>
      </c>
      <c r="F455" s="1">
        <f>+Payroll!F455/Employment!F455</f>
        <v>39843.408055064647</v>
      </c>
      <c r="G455" s="1">
        <f>+Payroll!G455/Employment!G455</f>
        <v>43339.733456221198</v>
      </c>
      <c r="H455" s="1">
        <f>+Payroll!H455/Employment!H455</f>
        <v>46342.697657850207</v>
      </c>
      <c r="I455" s="1">
        <f>+Payroll!I455/Employment!I455</f>
        <v>47893.107686919982</v>
      </c>
      <c r="J455" s="1">
        <f>+Payroll!J455/Employment!J455</f>
        <v>50593.111185870483</v>
      </c>
      <c r="K455" s="1">
        <f>+Payroll!K455/Employment!K455</f>
        <v>53840.246381578945</v>
      </c>
      <c r="L455" s="1">
        <f>+Payroll!L455/Employment!L455</f>
        <v>57542.871982890312</v>
      </c>
      <c r="M455" s="1">
        <f>+Payroll!M455/Employment!M455</f>
        <v>62056.532895718337</v>
      </c>
      <c r="N455" s="1">
        <f>+Payroll!N455/Employment!N455</f>
        <v>71863.084585107237</v>
      </c>
      <c r="O455" s="1">
        <f>+Payroll!O455/Employment!O455</f>
        <v>76435.740773286467</v>
      </c>
      <c r="P455" s="1">
        <f>+Payroll!P455/Employment!P455</f>
        <v>78619.118810314831</v>
      </c>
      <c r="Q455" s="1">
        <f>+Payroll!Q455/Employment!Q455</f>
        <v>85403.25585392052</v>
      </c>
      <c r="R455" s="1">
        <f>+Payroll!R455/Employment!R455</f>
        <v>92413.131393048883</v>
      </c>
      <c r="S455" s="1">
        <f>+Payroll!S455/Employment!S455</f>
        <v>99627.072805480318</v>
      </c>
      <c r="T455" s="1">
        <f>+Payroll!T455/Employment!T455</f>
        <v>97869.634205820199</v>
      </c>
      <c r="U455" s="1">
        <f>+Payroll!U455/Employment!U455</f>
        <v>99351.332216298557</v>
      </c>
      <c r="V455" s="1">
        <f>+Payroll!V455/Employment!V455</f>
        <v>107179.65360686061</v>
      </c>
      <c r="W455" s="1">
        <f>+Payroll!W455/Employment!W455</f>
        <v>98255.787449746553</v>
      </c>
      <c r="X455" s="1">
        <f>+Payroll!X455/Employment!X455</f>
        <v>107872.53785900783</v>
      </c>
      <c r="Y455" s="1">
        <f>+Payroll!Y455/Employment!Y455</f>
        <v>125735.18567891831</v>
      </c>
      <c r="Z455" s="1">
        <f>+Payroll!Z455/Employment!Z455</f>
        <v>132489.41220516659</v>
      </c>
      <c r="AA455" s="1">
        <f>+Payroll!AA455/Employment!AA455</f>
        <v>127471.53676896352</v>
      </c>
      <c r="AB455" s="1">
        <f>+Payroll!AB455/Employment!AB455</f>
        <v>141402.71049407922</v>
      </c>
      <c r="AC455" s="1">
        <f>+Payroll!AC455/Employment!AC455</f>
        <v>151870.60475549573</v>
      </c>
      <c r="AD455" s="1">
        <f>+Payroll!AD455/Employment!AD455</f>
        <v>156136.74909266876</v>
      </c>
      <c r="AE455" s="1">
        <f>+Payroll!AE455/Employment!AE455</f>
        <v>176344.65673352435</v>
      </c>
      <c r="AF455" s="1">
        <f>+Payroll!AF455/Employment!AF455</f>
        <v>143209.0395778364</v>
      </c>
      <c r="AG455" s="1">
        <f>+Payroll!AG455/Employment!AG455</f>
        <v>170352.24828967129</v>
      </c>
      <c r="AH455" s="1">
        <f>+Payroll!AH455/Employment!AH455</f>
        <v>183020.05638872227</v>
      </c>
    </row>
    <row r="456" spans="1:34" x14ac:dyDescent="0.2">
      <c r="A456">
        <v>455</v>
      </c>
      <c r="B456" t="s">
        <v>2687</v>
      </c>
      <c r="C456" s="4" t="s">
        <v>686</v>
      </c>
      <c r="D456" s="5" t="s">
        <v>687</v>
      </c>
      <c r="E456" s="1">
        <f>+Payroll!E456/Employment!E456</f>
        <v>40776.780226835006</v>
      </c>
      <c r="F456" s="1">
        <f>+Payroll!F456/Employment!F456</f>
        <v>40099.539565477375</v>
      </c>
      <c r="G456" s="1">
        <f>+Payroll!G456/Employment!G456</f>
        <v>43649.508977203957</v>
      </c>
      <c r="H456" s="1">
        <f>+Payroll!H456/Employment!H456</f>
        <v>47095.891153689357</v>
      </c>
      <c r="I456" s="1">
        <f>+Payroll!I456/Employment!I456</f>
        <v>47784.936426634529</v>
      </c>
      <c r="J456" s="1">
        <f>+Payroll!J456/Employment!J456</f>
        <v>50594.375302663437</v>
      </c>
      <c r="K456" s="1">
        <f>+Payroll!K456/Employment!K456</f>
        <v>55195.36718591948</v>
      </c>
      <c r="L456" s="1">
        <f>+Payroll!L456/Employment!L456</f>
        <v>59720.835658769545</v>
      </c>
      <c r="M456" s="1">
        <f>+Payroll!M456/Employment!M456</f>
        <v>63437.802378610388</v>
      </c>
      <c r="N456" s="1">
        <f>+Payroll!N456/Employment!N456</f>
        <v>74308.603581526855</v>
      </c>
      <c r="O456" s="1">
        <f>+Payroll!O456/Employment!O456</f>
        <v>78894.655555555553</v>
      </c>
      <c r="P456" s="1">
        <f>+Payroll!P456/Employment!P456</f>
        <v>80822.246913580253</v>
      </c>
      <c r="Q456" s="1">
        <f>+Payroll!Q456/Employment!Q456</f>
        <v>86989.922779922781</v>
      </c>
      <c r="R456" s="1"/>
      <c r="S456" s="1"/>
      <c r="T456" s="1"/>
      <c r="U456" s="1"/>
      <c r="V456" s="1"/>
      <c r="W456" s="1"/>
      <c r="X456" s="1"/>
      <c r="Y456" s="1">
        <f>+Payroll!Y456/Employment!Y456</f>
        <v>140433.26037978756</v>
      </c>
      <c r="Z456" s="1">
        <f>+Payroll!Z456/Employment!Z456</f>
        <v>152029.28423167058</v>
      </c>
      <c r="AA456" s="1">
        <f>+Payroll!AA456/Employment!AA456</f>
        <v>148218.53290643898</v>
      </c>
      <c r="AB456" s="1">
        <f>+Payroll!AB456/Employment!AB456</f>
        <v>160706.29098966028</v>
      </c>
      <c r="AC456" s="1">
        <f>+Payroll!AC456/Employment!AC456</f>
        <v>173284.978061428</v>
      </c>
      <c r="AD456" s="1">
        <f>+Payroll!AD456/Employment!AD456</f>
        <v>177827.53228621293</v>
      </c>
      <c r="AE456" s="1">
        <f>+Payroll!AE456/Employment!AE456</f>
        <v>206489.85212569317</v>
      </c>
      <c r="AF456" s="1">
        <f>+Payroll!AF456/Employment!AF456</f>
        <v>145155.45608755131</v>
      </c>
      <c r="AG456" s="1">
        <f>+Payroll!AG456/Employment!AG456</f>
        <v>191525.65235602093</v>
      </c>
      <c r="AH456" s="1">
        <f>+Payroll!AH456/Employment!AH456</f>
        <v>204924.33208873271</v>
      </c>
    </row>
    <row r="457" spans="1:34" x14ac:dyDescent="0.2">
      <c r="A457">
        <v>456</v>
      </c>
      <c r="B457" t="s">
        <v>2687</v>
      </c>
      <c r="C457" s="4" t="s">
        <v>688</v>
      </c>
      <c r="D457" s="5" t="s">
        <v>2273</v>
      </c>
      <c r="E457" s="1">
        <f>+Payroll!E457/Employment!E457</f>
        <v>34988.840970350408</v>
      </c>
      <c r="F457" s="1">
        <f>+Payroll!F457/Employment!F457</f>
        <v>37667.342635658912</v>
      </c>
      <c r="G457" s="1">
        <f>+Payroll!G457/Employment!G457</f>
        <v>43061.120000000003</v>
      </c>
      <c r="H457" s="1">
        <f>+Payroll!H457/Employment!H457</f>
        <v>46045.826166514184</v>
      </c>
      <c r="I457" s="1">
        <f>+Payroll!I457/Employment!I457</f>
        <v>50585.638036809818</v>
      </c>
      <c r="J457" s="1">
        <f>+Payroll!J457/Employment!J457</f>
        <v>56526.495176848875</v>
      </c>
      <c r="K457" s="1">
        <f>+Payroll!K457/Employment!K457</f>
        <v>53451.433124644282</v>
      </c>
      <c r="L457" s="1">
        <f>+Payroll!L457/Employment!L457</f>
        <v>53714.71266846361</v>
      </c>
      <c r="M457" s="1"/>
      <c r="N457" s="1"/>
      <c r="O457" s="1"/>
      <c r="P457" s="1"/>
      <c r="Q457" s="1">
        <f>+Payroll!Q457/Employment!Q457</f>
        <v>80872.716593245234</v>
      </c>
      <c r="R457" s="1">
        <f>+Payroll!R457/Employment!R457</f>
        <v>88196.183361629883</v>
      </c>
      <c r="S457" s="1">
        <f>+Payroll!S457/Employment!S457</f>
        <v>95718.404006677796</v>
      </c>
      <c r="T457" s="1">
        <f>+Payroll!T457/Employment!T457</f>
        <v>93227.94915254238</v>
      </c>
      <c r="U457" s="1">
        <f>+Payroll!U457/Employment!U457</f>
        <v>85190.221680876974</v>
      </c>
      <c r="V457" s="1">
        <f>+Payroll!V457/Employment!V457</f>
        <v>85543.102599179212</v>
      </c>
      <c r="W457" s="1">
        <f>+Payroll!W457/Employment!W457</f>
        <v>85617.38165345414</v>
      </c>
      <c r="X457" s="1">
        <f>+Payroll!X457/Employment!X457</f>
        <v>130879.65524402907</v>
      </c>
      <c r="Y457" s="1">
        <f>+Payroll!Y457/Employment!Y457</f>
        <v>114416.26556016598</v>
      </c>
      <c r="Z457" s="1"/>
      <c r="AA457" s="1"/>
      <c r="AB457" s="1"/>
      <c r="AC457" s="1"/>
      <c r="AD457" s="1"/>
      <c r="AE457" s="1">
        <f>+Payroll!AE457/Employment!AE457</f>
        <v>121202.66666666667</v>
      </c>
      <c r="AF457" s="1">
        <f>+Payroll!AF457/Employment!AF457</f>
        <v>233398.32432432432</v>
      </c>
      <c r="AG457" s="1">
        <f>+Payroll!AG457/Employment!AG457</f>
        <v>238946.87022900765</v>
      </c>
      <c r="AH457" s="1">
        <f>+Payroll!AH457/Employment!AH457</f>
        <v>318358.43609022559</v>
      </c>
    </row>
    <row r="458" spans="1:34" x14ac:dyDescent="0.2">
      <c r="A458">
        <v>457</v>
      </c>
      <c r="B458" t="s">
        <v>2687</v>
      </c>
      <c r="C458" s="4" t="s">
        <v>689</v>
      </c>
      <c r="D458" s="5" t="s">
        <v>690</v>
      </c>
      <c r="E458" s="1"/>
      <c r="F458" s="1"/>
      <c r="G458" s="1"/>
      <c r="H458" s="1">
        <f>+Payroll!H458/Employment!H458</f>
        <v>29011.165217391303</v>
      </c>
      <c r="I458" s="1">
        <f>+Payroll!I458/Employment!I458</f>
        <v>32775.105590062114</v>
      </c>
      <c r="J458" s="1">
        <f>+Payroll!J458/Employment!J458</f>
        <v>29096.63396226415</v>
      </c>
      <c r="K458" s="1"/>
      <c r="L458" s="1"/>
      <c r="M458" s="1"/>
      <c r="N458" s="1">
        <f>+Payroll!N458/Employment!N458</f>
        <v>39065.392156862748</v>
      </c>
      <c r="O458" s="1">
        <f>+Payroll!O458/Employment!O458</f>
        <v>54435.153737658671</v>
      </c>
      <c r="P458" s="1">
        <f>+Payroll!P458/Employment!P458</f>
        <v>64117.026086956525</v>
      </c>
      <c r="Q458" s="1">
        <f>+Payroll!Q458/Employment!Q458</f>
        <v>64279.093676814991</v>
      </c>
      <c r="R458" s="1">
        <f>+Payroll!R458/Employment!R458</f>
        <v>58776.709175738724</v>
      </c>
      <c r="S458" s="1">
        <f>+Payroll!S458/Employment!S458</f>
        <v>61686.339402767662</v>
      </c>
      <c r="T458" s="1">
        <f>+Payroll!T458/Employment!T458</f>
        <v>61855.503302509911</v>
      </c>
      <c r="U458" s="1">
        <f>+Payroll!U458/Employment!U458</f>
        <v>53210.38993710692</v>
      </c>
      <c r="V458" s="1"/>
      <c r="W458" s="1"/>
      <c r="X458" s="1"/>
      <c r="Y458" s="1">
        <f>+Payroll!Y458/Employment!Y458</f>
        <v>71154.987910189986</v>
      </c>
      <c r="Z458" s="1">
        <f>+Payroll!Z458/Employment!Z458</f>
        <v>81344.642384105959</v>
      </c>
      <c r="AA458" s="1">
        <f>+Payroll!AA458/Employment!AA458</f>
        <v>86712.033182503772</v>
      </c>
      <c r="AB458" s="1">
        <f>+Payroll!AB458/Employment!AB458</f>
        <v>101047.63608794542</v>
      </c>
      <c r="AC458" s="1">
        <f>+Payroll!AC458/Employment!AC458</f>
        <v>114142.42950819673</v>
      </c>
      <c r="AD458" s="1">
        <f>+Payroll!AD458/Employment!AD458</f>
        <v>119444.78039927405</v>
      </c>
      <c r="AE458" s="1">
        <f>+Payroll!AE458/Employment!AE458</f>
        <v>127105.99239543726</v>
      </c>
      <c r="AF458" s="1">
        <f>+Payroll!AF458/Employment!AF458</f>
        <v>134124.16944801027</v>
      </c>
      <c r="AG458" s="1">
        <f>+Payroll!AG458/Employment!AG458</f>
        <v>126466.17254901961</v>
      </c>
      <c r="AH458" s="1">
        <f>+Payroll!AH458/Employment!AH458</f>
        <v>123682.77637556789</v>
      </c>
    </row>
    <row r="459" spans="1:34" x14ac:dyDescent="0.2">
      <c r="A459">
        <v>458</v>
      </c>
      <c r="B459" t="s">
        <v>2687</v>
      </c>
      <c r="C459" s="4" t="s">
        <v>691</v>
      </c>
      <c r="D459" s="5" t="s">
        <v>2274</v>
      </c>
      <c r="E459" s="1"/>
      <c r="F459" s="1"/>
      <c r="G459" s="1"/>
      <c r="H459" s="1">
        <f>+Payroll!H459/Employment!H459</f>
        <v>26851.58347107438</v>
      </c>
      <c r="I459" s="1">
        <f>+Payroll!I459/Employment!I459</f>
        <v>25505.688385269121</v>
      </c>
      <c r="J459" s="1">
        <f>+Payroll!J459/Employment!J459</f>
        <v>26837.532994923858</v>
      </c>
      <c r="K459" s="1">
        <f>+Payroll!K459/Employment!K459</f>
        <v>20771.305164319248</v>
      </c>
      <c r="L459" s="1">
        <f>+Payroll!L459/Employment!L459</f>
        <v>21012.674473067917</v>
      </c>
      <c r="M459" s="1">
        <f>+Payroll!M459/Employment!M459</f>
        <v>24408.961797752811</v>
      </c>
      <c r="N459" s="1">
        <f>+Payroll!N459/Employment!N459</f>
        <v>24906.519083969466</v>
      </c>
      <c r="O459" s="1">
        <f>+Payroll!O459/Employment!O459</f>
        <v>45797.982300884956</v>
      </c>
      <c r="P459" s="1">
        <f>+Payroll!P459/Employment!P459</f>
        <v>39559.711340206188</v>
      </c>
      <c r="Q459" s="1">
        <f>+Payroll!Q459/Employment!Q459</f>
        <v>104095.78947368421</v>
      </c>
      <c r="R459" s="1">
        <f>+Payroll!R459/Employment!R459</f>
        <v>93512.75</v>
      </c>
      <c r="S459" s="1"/>
      <c r="T459" s="1">
        <f>+Payroll!T459/Employment!T459</f>
        <v>119863.54545454546</v>
      </c>
      <c r="U459" s="1">
        <f>+Payroll!U459/Employment!U459</f>
        <v>114084.52173913043</v>
      </c>
      <c r="V459" s="1">
        <f>+Payroll!V459/Employment!V459</f>
        <v>113499.66829268292</v>
      </c>
      <c r="W459" s="1">
        <f>+Payroll!W459/Employment!W459</f>
        <v>112134.61728395062</v>
      </c>
      <c r="X459" s="1">
        <f>+Payroll!X459/Employment!X459</f>
        <v>121154.46666666666</v>
      </c>
      <c r="Y459" s="1">
        <f>+Payroll!Y459/Employment!Y459</f>
        <v>115740.13714285714</v>
      </c>
      <c r="Z459" s="1">
        <f>+Payroll!Z459/Employment!Z459</f>
        <v>96530.430107526889</v>
      </c>
      <c r="AA459" s="1">
        <f>+Payroll!AA459/Employment!AA459</f>
        <v>88616.076923076922</v>
      </c>
      <c r="AB459" s="1">
        <f>+Payroll!AB459/Employment!AB459</f>
        <v>59832</v>
      </c>
      <c r="AC459" s="1">
        <f>+Payroll!AC459/Employment!AC459</f>
        <v>63093.313432835821</v>
      </c>
      <c r="AD459" s="1">
        <f>+Payroll!AD459/Employment!AD459</f>
        <v>71289.512195121948</v>
      </c>
      <c r="AE459" s="1">
        <f>+Payroll!AE459/Employment!AE459</f>
        <v>79530.871794871797</v>
      </c>
      <c r="AF459" s="1">
        <f>+Payroll!AF459/Employment!AF459</f>
        <v>83297.979797979802</v>
      </c>
      <c r="AG459" s="1">
        <f>+Payroll!AG459/Employment!AG459</f>
        <v>88966.03571428571</v>
      </c>
      <c r="AH459" s="1">
        <f>+Payroll!AH459/Employment!AH459</f>
        <v>92636.666666666672</v>
      </c>
    </row>
    <row r="460" spans="1:34" x14ac:dyDescent="0.2">
      <c r="A460">
        <v>459</v>
      </c>
      <c r="B460" t="s">
        <v>2687</v>
      </c>
      <c r="C460" s="4" t="s">
        <v>692</v>
      </c>
      <c r="D460" s="5" t="s">
        <v>2275</v>
      </c>
      <c r="E460" s="1">
        <f>+Payroll!E460/Employment!E460</f>
        <v>33452.294785788668</v>
      </c>
      <c r="F460" s="1">
        <f>+Payroll!F460/Employment!F460</f>
        <v>33906.180275814113</v>
      </c>
      <c r="G460" s="1">
        <f>+Payroll!G460/Employment!G460</f>
        <v>38009.371573647746</v>
      </c>
      <c r="H460" s="1">
        <f>+Payroll!H460/Employment!H460</f>
        <v>41091.526279416576</v>
      </c>
      <c r="I460" s="1">
        <f>+Payroll!I460/Employment!I460</f>
        <v>44205.724255617752</v>
      </c>
      <c r="J460" s="1">
        <f>+Payroll!J460/Employment!J460</f>
        <v>46184.978709917457</v>
      </c>
      <c r="K460" s="1">
        <f>+Payroll!K460/Employment!K460</f>
        <v>45026.304250224486</v>
      </c>
      <c r="L460" s="1">
        <f>+Payroll!L460/Employment!L460</f>
        <v>48955.480137705395</v>
      </c>
      <c r="M460" s="1">
        <f>+Payroll!M460/Employment!M460</f>
        <v>52794.521134982315</v>
      </c>
      <c r="N460" s="1">
        <f>+Payroll!N460/Employment!N460</f>
        <v>56675.538053057855</v>
      </c>
      <c r="O460" s="1">
        <f>+Payroll!O460/Employment!O460</f>
        <v>65685.736519833707</v>
      </c>
      <c r="P460" s="1">
        <f>+Payroll!P460/Employment!P460</f>
        <v>67584.359538315664</v>
      </c>
      <c r="Q460" s="1">
        <f>+Payroll!Q460/Employment!Q460</f>
        <v>72524.432204817247</v>
      </c>
      <c r="R460" s="1">
        <f>+Payroll!R460/Employment!R460</f>
        <v>75018.936865286203</v>
      </c>
      <c r="S460" s="1">
        <f>+Payroll!S460/Employment!S460</f>
        <v>86220.884141114409</v>
      </c>
      <c r="T460" s="1">
        <f>+Payroll!T460/Employment!T460</f>
        <v>101039.54492647792</v>
      </c>
      <c r="U460" s="1">
        <f>+Payroll!U460/Employment!U460</f>
        <v>138092.98990654206</v>
      </c>
      <c r="V460" s="1">
        <f>+Payroll!V460/Employment!V460</f>
        <v>94335.232772159521</v>
      </c>
      <c r="W460" s="1">
        <f>+Payroll!W460/Employment!W460</f>
        <v>94452.90243059209</v>
      </c>
      <c r="X460" s="1">
        <f>+Payroll!X460/Employment!X460</f>
        <v>86776.563887424898</v>
      </c>
      <c r="Y460" s="1">
        <f>+Payroll!Y460/Employment!Y460</f>
        <v>100342.97295083734</v>
      </c>
      <c r="Z460" s="1">
        <f>+Payroll!Z460/Employment!Z460</f>
        <v>107103.53835874863</v>
      </c>
      <c r="AA460" s="1">
        <f>+Payroll!AA460/Employment!AA460</f>
        <v>105370.60146699267</v>
      </c>
      <c r="AB460" s="1">
        <f>+Payroll!AB460/Employment!AB460</f>
        <v>104732.11898426349</v>
      </c>
      <c r="AC460" s="1">
        <f>+Payroll!AC460/Employment!AC460</f>
        <v>106730.90788744109</v>
      </c>
      <c r="AD460" s="1">
        <f>+Payroll!AD460/Employment!AD460</f>
        <v>123745.81334700754</v>
      </c>
      <c r="AE460" s="1">
        <f>+Payroll!AE460/Employment!AE460</f>
        <v>127952.21037415911</v>
      </c>
      <c r="AF460" s="1">
        <f>+Payroll!AF460/Employment!AF460</f>
        <v>133168.92185360915</v>
      </c>
      <c r="AG460" s="1">
        <f>+Payroll!AG460/Employment!AG460</f>
        <v>135349.85140099403</v>
      </c>
      <c r="AH460" s="1">
        <f>+Payroll!AH460/Employment!AH460</f>
        <v>140036.73211302774</v>
      </c>
    </row>
    <row r="461" spans="1:34" x14ac:dyDescent="0.2">
      <c r="A461">
        <v>460</v>
      </c>
      <c r="B461" t="s">
        <v>2687</v>
      </c>
      <c r="C461" s="4" t="s">
        <v>693</v>
      </c>
      <c r="D461" s="5" t="s">
        <v>694</v>
      </c>
      <c r="E461" s="1">
        <f>+Payroll!E461/Employment!E461</f>
        <v>23326.330722367275</v>
      </c>
      <c r="F461" s="1">
        <f>+Payroll!F461/Employment!F461</f>
        <v>25982.57057057057</v>
      </c>
      <c r="G461" s="1">
        <f>+Payroll!G461/Employment!G461</f>
        <v>26556.298136645964</v>
      </c>
      <c r="H461" s="1">
        <f>+Payroll!H461/Employment!H461</f>
        <v>27436.980533525595</v>
      </c>
      <c r="I461" s="1">
        <f>+Payroll!I461/Employment!I461</f>
        <v>27827.176693673504</v>
      </c>
      <c r="J461" s="1">
        <f>+Payroll!J461/Employment!J461</f>
        <v>29106.073338203067</v>
      </c>
      <c r="K461" s="1">
        <f>+Payroll!K461/Employment!K461</f>
        <v>31541.27060699691</v>
      </c>
      <c r="L461" s="1">
        <f>+Payroll!L461/Employment!L461</f>
        <v>36343.022850924921</v>
      </c>
      <c r="M461" s="1">
        <f>+Payroll!M461/Employment!M461</f>
        <v>36008.876356971661</v>
      </c>
      <c r="N461" s="1">
        <f>+Payroll!N461/Employment!N461</f>
        <v>37170.085117918134</v>
      </c>
      <c r="O461" s="1">
        <f>+Payroll!O461/Employment!O461</f>
        <v>39340.951123902152</v>
      </c>
      <c r="P461" s="1">
        <f>+Payroll!P461/Employment!P461</f>
        <v>39076.785914833876</v>
      </c>
      <c r="Q461" s="1">
        <f>+Payroll!Q461/Employment!Q461</f>
        <v>43790.808208875038</v>
      </c>
      <c r="R461" s="1">
        <f>+Payroll!R461/Employment!R461</f>
        <v>48211.874240993122</v>
      </c>
      <c r="S461" s="1">
        <f>+Payroll!S461/Employment!S461</f>
        <v>49381.209632846425</v>
      </c>
      <c r="T461" s="1"/>
      <c r="U461" s="1"/>
      <c r="V461" s="1"/>
      <c r="W461" s="1"/>
      <c r="X461" s="1"/>
      <c r="Y461" s="1"/>
      <c r="Z461" s="1"/>
      <c r="AA461" s="1"/>
      <c r="AB461" s="1">
        <f>+Payroll!AB461/Employment!AB461</f>
        <v>92075.770114942527</v>
      </c>
      <c r="AC461" s="1">
        <f>+Payroll!AC461/Employment!AC461</f>
        <v>74166.138888888891</v>
      </c>
      <c r="AD461" s="1">
        <f>+Payroll!AD461/Employment!AD461</f>
        <v>63774.948148148149</v>
      </c>
      <c r="AE461" s="1">
        <f>+Payroll!AE461/Employment!AE461</f>
        <v>66067.67364016737</v>
      </c>
      <c r="AF461" s="1">
        <f>+Payroll!AF461/Employment!AF461</f>
        <v>63515.95024875622</v>
      </c>
      <c r="AG461" s="1">
        <f>+Payroll!AG461/Employment!AG461</f>
        <v>57419.051851851851</v>
      </c>
      <c r="AH461" s="1">
        <f>+Payroll!AH461/Employment!AH461</f>
        <v>56847.002967359047</v>
      </c>
    </row>
    <row r="462" spans="1:34" x14ac:dyDescent="0.2">
      <c r="A462">
        <v>461</v>
      </c>
      <c r="B462" t="s">
        <v>2687</v>
      </c>
      <c r="C462" s="4" t="s">
        <v>695</v>
      </c>
      <c r="D462" s="5" t="s">
        <v>2276</v>
      </c>
      <c r="E462" s="1">
        <f>+Payroll!E462/Employment!E462</f>
        <v>36613.166873280323</v>
      </c>
      <c r="F462" s="1">
        <f>+Payroll!F462/Employment!F462</f>
        <v>36597.652814821187</v>
      </c>
      <c r="G462" s="1">
        <f>+Payroll!G462/Employment!G462</f>
        <v>41243.715507564011</v>
      </c>
      <c r="H462" s="1">
        <f>+Payroll!H462/Employment!H462</f>
        <v>44412.210600800478</v>
      </c>
      <c r="I462" s="1">
        <f>+Payroll!I462/Employment!I462</f>
        <v>47752.785270901986</v>
      </c>
      <c r="J462" s="1">
        <f>+Payroll!J462/Employment!J462</f>
        <v>49687.339006205046</v>
      </c>
      <c r="K462" s="1">
        <f>+Payroll!K462/Employment!K462</f>
        <v>48402.021668964888</v>
      </c>
      <c r="L462" s="1">
        <f>+Payroll!L462/Employment!L462</f>
        <v>52636.026506784474</v>
      </c>
      <c r="M462" s="1">
        <f>+Payroll!M462/Employment!M462</f>
        <v>57161.847042421825</v>
      </c>
      <c r="N462" s="1">
        <f>+Payroll!N462/Employment!N462</f>
        <v>62989.206216764112</v>
      </c>
      <c r="O462" s="1">
        <f>+Payroll!O462/Employment!O462</f>
        <v>73977.56950200467</v>
      </c>
      <c r="P462" s="1">
        <f>+Payroll!P462/Employment!P462</f>
        <v>75470.947143979356</v>
      </c>
      <c r="Q462" s="1">
        <f>+Payroll!Q462/Employment!Q462</f>
        <v>78334.533773046496</v>
      </c>
      <c r="R462" s="1">
        <f>+Payroll!R462/Employment!R462</f>
        <v>80666.878629702667</v>
      </c>
      <c r="S462" s="1">
        <f>+Payroll!S462/Employment!S462</f>
        <v>93678.804395785657</v>
      </c>
      <c r="T462" s="1">
        <f>+Payroll!T462/Employment!T462</f>
        <v>112996.5739707055</v>
      </c>
      <c r="U462" s="1">
        <f>+Payroll!U462/Employment!U462</f>
        <v>159286.20445950204</v>
      </c>
      <c r="V462" s="1">
        <f>+Payroll!V462/Employment!V462</f>
        <v>105143.60272865654</v>
      </c>
      <c r="W462" s="1">
        <f>+Payroll!W462/Employment!W462</f>
        <v>101013.71562025612</v>
      </c>
      <c r="X462" s="1">
        <f>+Payroll!X462/Employment!X462</f>
        <v>99121.673880487448</v>
      </c>
      <c r="Y462" s="1">
        <f>+Payroll!Y462/Employment!Y462</f>
        <v>115352.62030272924</v>
      </c>
      <c r="Z462" s="1">
        <f>+Payroll!Z462/Employment!Z462</f>
        <v>121558.50583250511</v>
      </c>
      <c r="AA462" s="1">
        <f>+Payroll!AA462/Employment!AA462</f>
        <v>116723.75697318476</v>
      </c>
      <c r="AB462" s="1">
        <f>+Payroll!AB462/Employment!AB462</f>
        <v>118547.87933363349</v>
      </c>
      <c r="AC462" s="1">
        <f>+Payroll!AC462/Employment!AC462</f>
        <v>124122.21162315004</v>
      </c>
      <c r="AD462" s="1">
        <f>+Payroll!AD462/Employment!AD462</f>
        <v>143640.51773291171</v>
      </c>
      <c r="AE462" s="1">
        <f>+Payroll!AE462/Employment!AE462</f>
        <v>146941.28935207945</v>
      </c>
      <c r="AF462" s="1">
        <f>+Payroll!AF462/Employment!AF462</f>
        <v>151055.64636447196</v>
      </c>
      <c r="AG462" s="1">
        <f>+Payroll!AG462/Employment!AG462</f>
        <v>153488.25301038063</v>
      </c>
      <c r="AH462" s="1">
        <f>+Payroll!AH462/Employment!AH462</f>
        <v>159646.12601819707</v>
      </c>
    </row>
    <row r="463" spans="1:34" x14ac:dyDescent="0.2">
      <c r="A463">
        <v>462</v>
      </c>
      <c r="B463" t="s">
        <v>2687</v>
      </c>
      <c r="C463" s="4" t="s">
        <v>696</v>
      </c>
      <c r="D463" s="5" t="s">
        <v>697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>
        <f>+Payroll!U463/Employment!U463</f>
        <v>80416.972972972973</v>
      </c>
      <c r="V463" s="1">
        <f>+Payroll!V463/Employment!V463</f>
        <v>94905.221052631576</v>
      </c>
      <c r="W463" s="1">
        <f>+Payroll!W463/Employment!W463</f>
        <v>105593.95973154363</v>
      </c>
      <c r="X463" s="1">
        <f>+Payroll!X463/Employment!X463</f>
        <v>95426.518518518526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x14ac:dyDescent="0.2">
      <c r="A464">
        <v>463</v>
      </c>
      <c r="B464" t="s">
        <v>2687</v>
      </c>
      <c r="C464" s="4" t="s">
        <v>698</v>
      </c>
      <c r="D464" s="5" t="s">
        <v>699</v>
      </c>
      <c r="E464" s="1">
        <f>+Payroll!E464/Employment!E464</f>
        <v>27734.092373791624</v>
      </c>
      <c r="F464" s="1">
        <f>+Payroll!F464/Employment!F464</f>
        <v>28209.564705882352</v>
      </c>
      <c r="G464" s="1">
        <f>+Payroll!G464/Employment!G464</f>
        <v>30815.198641765706</v>
      </c>
      <c r="H464" s="1">
        <f>+Payroll!H464/Employment!H464</f>
        <v>31080.753414809489</v>
      </c>
      <c r="I464" s="1">
        <f>+Payroll!I464/Employment!I464</f>
        <v>33012.202499999999</v>
      </c>
      <c r="J464" s="1">
        <f>+Payroll!J464/Employment!J464</f>
        <v>36590.412136536033</v>
      </c>
      <c r="K464" s="1">
        <f>+Payroll!K464/Employment!K464</f>
        <v>28137.311801242235</v>
      </c>
      <c r="L464" s="1">
        <f>+Payroll!L464/Employment!L464</f>
        <v>21168.214541120382</v>
      </c>
      <c r="M464" s="1">
        <f>+Payroll!M464/Employment!M464</f>
        <v>27598.662420382167</v>
      </c>
      <c r="N464" s="1">
        <f>+Payroll!N464/Employment!N464</f>
        <v>39079.728643216084</v>
      </c>
      <c r="O464" s="1">
        <f>+Payroll!O464/Employment!O464</f>
        <v>48805.289368959639</v>
      </c>
      <c r="P464" s="1">
        <f>+Payroll!P464/Employment!P464</f>
        <v>55171.807398708159</v>
      </c>
      <c r="Q464" s="1">
        <f>+Payroll!Q464/Employment!Q464</f>
        <v>68729.599502487559</v>
      </c>
      <c r="R464" s="1">
        <f>+Payroll!R464/Employment!R464</f>
        <v>66485.638696939786</v>
      </c>
      <c r="S464" s="1">
        <f>+Payroll!S464/Employment!S464</f>
        <v>94467.297253634897</v>
      </c>
      <c r="T464" s="1">
        <f>+Payroll!T464/Employment!T464</f>
        <v>93452.010405053879</v>
      </c>
      <c r="U464" s="1">
        <f>+Payroll!U464/Employment!U464</f>
        <v>90065.863565891472</v>
      </c>
      <c r="V464" s="1">
        <f>+Payroll!V464/Employment!V464</f>
        <v>89640.106007067137</v>
      </c>
      <c r="W464" s="1">
        <f>+Payroll!W464/Employment!W464</f>
        <v>192387.00174520069</v>
      </c>
      <c r="X464" s="1">
        <f>+Payroll!X464/Employment!X464</f>
        <v>83069.312914752431</v>
      </c>
      <c r="Y464" s="1">
        <f>+Payroll!Y464/Employment!Y464</f>
        <v>87407.366020524511</v>
      </c>
      <c r="Z464" s="1">
        <f>+Payroll!Z464/Employment!Z464</f>
        <v>92053.058630136991</v>
      </c>
      <c r="AA464" s="1">
        <f>+Payroll!AA464/Employment!AA464</f>
        <v>82153.918665276331</v>
      </c>
      <c r="AB464" s="1">
        <f>+Payroll!AB464/Employment!AB464</f>
        <v>59227.410684474125</v>
      </c>
      <c r="AC464" s="1"/>
      <c r="AD464" s="1"/>
      <c r="AE464" s="1">
        <f>+Payroll!AE464/Employment!AE464</f>
        <v>66818.639603960401</v>
      </c>
      <c r="AF464" s="1">
        <f>+Payroll!AF464/Employment!AF464</f>
        <v>62423.318939883648</v>
      </c>
      <c r="AG464" s="1">
        <f>+Payroll!AG464/Employment!AG464</f>
        <v>63172.013865708053</v>
      </c>
      <c r="AH464" s="1">
        <f>+Payroll!AH464/Employment!AH464</f>
        <v>64343.910462527827</v>
      </c>
    </row>
    <row r="465" spans="1:34" x14ac:dyDescent="0.2">
      <c r="A465">
        <v>464</v>
      </c>
      <c r="B465" t="s">
        <v>2687</v>
      </c>
      <c r="C465" s="4" t="s">
        <v>700</v>
      </c>
      <c r="D465" s="5" t="s">
        <v>701</v>
      </c>
      <c r="E465" s="1">
        <f>+Payroll!E465/Employment!E465</f>
        <v>13894.795601061813</v>
      </c>
      <c r="F465" s="1">
        <f>+Payroll!F465/Employment!F465</f>
        <v>14301.994428969359</v>
      </c>
      <c r="G465" s="1">
        <f>+Payroll!G465/Employment!G465</f>
        <v>17439.755892255893</v>
      </c>
      <c r="H465" s="1">
        <f>+Payroll!H465/Employment!H465</f>
        <v>19678.203329791002</v>
      </c>
      <c r="I465" s="1">
        <f>+Payroll!I465/Employment!I465</f>
        <v>20967.194587628866</v>
      </c>
      <c r="J465" s="1">
        <f>+Payroll!J465/Employment!J465</f>
        <v>22335.191966922623</v>
      </c>
      <c r="K465" s="1">
        <f>+Payroll!K465/Employment!K465</f>
        <v>22984.633273703043</v>
      </c>
      <c r="L465" s="1">
        <f>+Payroll!L465/Employment!L465</f>
        <v>25067.547018348625</v>
      </c>
      <c r="M465" s="1">
        <f>+Payroll!M465/Employment!M465</f>
        <v>27665.648562300321</v>
      </c>
      <c r="N465" s="1">
        <f>+Payroll!N465/Employment!N465</f>
        <v>28463.479586281981</v>
      </c>
      <c r="O465" s="1">
        <f>+Payroll!O465/Employment!O465</f>
        <v>30808.12578616352</v>
      </c>
      <c r="P465" s="1">
        <f>+Payroll!P465/Employment!P465</f>
        <v>32218.038363171356</v>
      </c>
      <c r="Q465" s="1">
        <f>+Payroll!Q465/Employment!Q465</f>
        <v>33952.581775700935</v>
      </c>
      <c r="R465" s="1">
        <f>+Payroll!R465/Employment!R465</f>
        <v>34722.793213149525</v>
      </c>
      <c r="S465" s="1">
        <f>+Payroll!S465/Employment!S465</f>
        <v>37380.032241813606</v>
      </c>
      <c r="T465" s="1">
        <f>+Payroll!T465/Employment!T465</f>
        <v>43600.680058794707</v>
      </c>
      <c r="U465" s="1">
        <f>+Payroll!U465/Employment!U465</f>
        <v>54680.79807306303</v>
      </c>
      <c r="V465" s="1">
        <f>+Payroll!V465/Employment!V465</f>
        <v>56445.146535403255</v>
      </c>
      <c r="W465" s="1">
        <f>+Payroll!W465/Employment!W465</f>
        <v>55923.322455322457</v>
      </c>
      <c r="X465" s="1">
        <f>+Payroll!X465/Employment!X465</f>
        <v>51748.617860016093</v>
      </c>
      <c r="Y465" s="1">
        <f>+Payroll!Y465/Employment!Y465</f>
        <v>84816.055603822766</v>
      </c>
      <c r="Z465" s="1">
        <f>+Payroll!Z465/Employment!Z465</f>
        <v>101634.80176211454</v>
      </c>
      <c r="AA465" s="1">
        <f>+Payroll!AA465/Employment!AA465</f>
        <v>132737.65849462367</v>
      </c>
      <c r="AB465" s="1">
        <f>+Payroll!AB465/Employment!AB465</f>
        <v>99263.808988764038</v>
      </c>
      <c r="AC465" s="1">
        <f>+Payroll!AC465/Employment!AC465</f>
        <v>102883.57293233083</v>
      </c>
      <c r="AD465" s="1">
        <f>+Payroll!AD465/Employment!AD465</f>
        <v>99208.329323308266</v>
      </c>
      <c r="AE465" s="1">
        <f>+Payroll!AE465/Employment!AE465</f>
        <v>113863.27145085804</v>
      </c>
      <c r="AF465" s="1">
        <f>+Payroll!AF465/Employment!AF465</f>
        <v>139046.05561735263</v>
      </c>
      <c r="AG465" s="1">
        <f>+Payroll!AG465/Employment!AG465</f>
        <v>132118.23809523811</v>
      </c>
      <c r="AH465" s="1">
        <f>+Payroll!AH465/Employment!AH465</f>
        <v>132593.2425974026</v>
      </c>
    </row>
    <row r="466" spans="1:34" x14ac:dyDescent="0.2">
      <c r="A466">
        <v>465</v>
      </c>
      <c r="B466" t="s">
        <v>2687</v>
      </c>
      <c r="C466" s="4" t="s">
        <v>702</v>
      </c>
      <c r="D466" s="5" t="s">
        <v>2277</v>
      </c>
      <c r="E466" s="1">
        <f>+Payroll!E466/Employment!E466</f>
        <v>34300.947597303762</v>
      </c>
      <c r="F466" s="1">
        <f>+Payroll!F466/Employment!F466</f>
        <v>34961.381638846738</v>
      </c>
      <c r="G466" s="1">
        <f>+Payroll!G466/Employment!G466</f>
        <v>36634.110567604985</v>
      </c>
      <c r="H466" s="1">
        <f>+Payroll!H466/Employment!H466</f>
        <v>37554.450019912387</v>
      </c>
      <c r="I466" s="1">
        <f>+Payroll!I466/Employment!I466</f>
        <v>37551.053325344517</v>
      </c>
      <c r="J466" s="1">
        <f>+Payroll!J466/Employment!J466</f>
        <v>39026.5504279866</v>
      </c>
      <c r="K466" s="1">
        <f>+Payroll!K466/Employment!K466</f>
        <v>42581.84923022474</v>
      </c>
      <c r="L466" s="1">
        <f>+Payroll!L466/Employment!L466</f>
        <v>46078.028505747126</v>
      </c>
      <c r="M466" s="1">
        <f>+Payroll!M466/Employment!M466</f>
        <v>48382.56627783669</v>
      </c>
      <c r="N466" s="1">
        <f>+Payroll!N466/Employment!N466</f>
        <v>51404.907396622017</v>
      </c>
      <c r="O466" s="1">
        <f>+Payroll!O466/Employment!O466</f>
        <v>57791.16980388292</v>
      </c>
      <c r="P466" s="1">
        <f>+Payroll!P466/Employment!P466</f>
        <v>58100.760782747602</v>
      </c>
      <c r="Q466" s="1">
        <f>+Payroll!Q466/Employment!Q466</f>
        <v>57157.933647388993</v>
      </c>
      <c r="R466" s="1">
        <f>+Payroll!R466/Employment!R466</f>
        <v>60122.63271392521</v>
      </c>
      <c r="S466" s="1">
        <f>+Payroll!S466/Employment!S466</f>
        <v>65190.735549132951</v>
      </c>
      <c r="T466" s="1">
        <f>+Payroll!T466/Employment!T466</f>
        <v>73946.75332773714</v>
      </c>
      <c r="U466" s="1">
        <f>+Payroll!U466/Employment!U466</f>
        <v>76434.340506934488</v>
      </c>
      <c r="V466" s="1">
        <f>+Payroll!V466/Employment!V466</f>
        <v>78638.882306566054</v>
      </c>
      <c r="W466" s="1">
        <f>+Payroll!W466/Employment!W466</f>
        <v>80824.676467337238</v>
      </c>
      <c r="X466" s="1">
        <f>+Payroll!X466/Employment!X466</f>
        <v>81636.133876931824</v>
      </c>
      <c r="Y466" s="1">
        <f>+Payroll!Y466/Employment!Y466</f>
        <v>87176.868350941659</v>
      </c>
      <c r="Z466" s="1">
        <f>+Payroll!Z466/Employment!Z466</f>
        <v>96456.667257578447</v>
      </c>
      <c r="AA466" s="1">
        <f>+Payroll!AA466/Employment!AA466</f>
        <v>90311.285912080304</v>
      </c>
      <c r="AB466" s="1">
        <f>+Payroll!AB466/Employment!AB466</f>
        <v>85955.841826147109</v>
      </c>
      <c r="AC466" s="1">
        <f>+Payroll!AC466/Employment!AC466</f>
        <v>86633.656700911917</v>
      </c>
      <c r="AD466" s="1">
        <f>+Payroll!AD466/Employment!AD466</f>
        <v>88097.342407675998</v>
      </c>
      <c r="AE466" s="1">
        <f>+Payroll!AE466/Employment!AE466</f>
        <v>102329.5405256791</v>
      </c>
      <c r="AF466" s="1">
        <f>+Payroll!AF466/Employment!AF466</f>
        <v>96560.962369720248</v>
      </c>
      <c r="AG466" s="1">
        <f>+Payroll!AG466/Employment!AG466</f>
        <v>94106.556609857202</v>
      </c>
      <c r="AH466" s="1">
        <f>+Payroll!AH466/Employment!AH466</f>
        <v>92449.133164922416</v>
      </c>
    </row>
    <row r="467" spans="1:34" x14ac:dyDescent="0.2">
      <c r="A467">
        <v>466</v>
      </c>
      <c r="B467" t="s">
        <v>2687</v>
      </c>
      <c r="C467" s="4" t="s">
        <v>703</v>
      </c>
      <c r="D467" s="5" t="s">
        <v>2277</v>
      </c>
      <c r="E467" s="1">
        <f>+Payroll!E467/Employment!E467</f>
        <v>34300.947597303762</v>
      </c>
      <c r="F467" s="1">
        <f>+Payroll!F467/Employment!F467</f>
        <v>34961.381638846738</v>
      </c>
      <c r="G467" s="1">
        <f>+Payroll!G467/Employment!G467</f>
        <v>36634.110567604985</v>
      </c>
      <c r="H467" s="1">
        <f>+Payroll!H467/Employment!H467</f>
        <v>37554.450019912387</v>
      </c>
      <c r="I467" s="1">
        <f>+Payroll!I467/Employment!I467</f>
        <v>37551.053325344517</v>
      </c>
      <c r="J467" s="1">
        <f>+Payroll!J467/Employment!J467</f>
        <v>39026.5504279866</v>
      </c>
      <c r="K467" s="1">
        <f>+Payroll!K467/Employment!K467</f>
        <v>42581.84923022474</v>
      </c>
      <c r="L467" s="1">
        <f>+Payroll!L467/Employment!L467</f>
        <v>46078.028505747126</v>
      </c>
      <c r="M467" s="1">
        <f>+Payroll!M467/Employment!M467</f>
        <v>48382.56627783669</v>
      </c>
      <c r="N467" s="1">
        <f>+Payroll!N467/Employment!N467</f>
        <v>51404.907396622017</v>
      </c>
      <c r="O467" s="1">
        <f>+Payroll!O467/Employment!O467</f>
        <v>57791.16980388292</v>
      </c>
      <c r="P467" s="1">
        <f>+Payroll!P467/Employment!P467</f>
        <v>58100.760782747602</v>
      </c>
      <c r="Q467" s="1">
        <f>+Payroll!Q467/Employment!Q467</f>
        <v>57157.933647388993</v>
      </c>
      <c r="R467" s="1">
        <f>+Payroll!R467/Employment!R467</f>
        <v>60122.63271392521</v>
      </c>
      <c r="S467" s="1">
        <f>+Payroll!S467/Employment!S467</f>
        <v>65190.735549132951</v>
      </c>
      <c r="T467" s="1">
        <f>+Payroll!T467/Employment!T467</f>
        <v>73946.75332773714</v>
      </c>
      <c r="U467" s="1">
        <f>+Payroll!U467/Employment!U467</f>
        <v>76434.340506934488</v>
      </c>
      <c r="V467" s="1">
        <f>+Payroll!V467/Employment!V467</f>
        <v>78638.882306566054</v>
      </c>
      <c r="W467" s="1">
        <f>+Payroll!W467/Employment!W467</f>
        <v>80824.676467337238</v>
      </c>
      <c r="X467" s="1">
        <f>+Payroll!X467/Employment!X467</f>
        <v>81636.133876931824</v>
      </c>
      <c r="Y467" s="1">
        <f>+Payroll!Y467/Employment!Y467</f>
        <v>87176.868350941659</v>
      </c>
      <c r="Z467" s="1">
        <f>+Payroll!Z467/Employment!Z467</f>
        <v>96456.667257578447</v>
      </c>
      <c r="AA467" s="1">
        <f>+Payroll!AA467/Employment!AA467</f>
        <v>90311.285912080304</v>
      </c>
      <c r="AB467" s="1">
        <f>+Payroll!AB467/Employment!AB467</f>
        <v>85955.841826147109</v>
      </c>
      <c r="AC467" s="1">
        <f>+Payroll!AC467/Employment!AC467</f>
        <v>86633.656700911917</v>
      </c>
      <c r="AD467" s="1">
        <f>+Payroll!AD467/Employment!AD467</f>
        <v>88097.342407675998</v>
      </c>
      <c r="AE467" s="1">
        <f>+Payroll!AE467/Employment!AE467</f>
        <v>102329.5405256791</v>
      </c>
      <c r="AF467" s="1">
        <f>+Payroll!AF467/Employment!AF467</f>
        <v>96560.962369720248</v>
      </c>
      <c r="AG467" s="1">
        <f>+Payroll!AG467/Employment!AG467</f>
        <v>94106.556609857202</v>
      </c>
      <c r="AH467" s="1">
        <f>+Payroll!AH467/Employment!AH467</f>
        <v>92449.133164922416</v>
      </c>
    </row>
    <row r="468" spans="1:34" x14ac:dyDescent="0.2">
      <c r="A468">
        <v>467</v>
      </c>
      <c r="B468" t="s">
        <v>2687</v>
      </c>
      <c r="C468" s="4" t="s">
        <v>704</v>
      </c>
      <c r="D468" s="5" t="s">
        <v>2278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>
        <f>+Payroll!V468/Employment!V468</f>
        <v>57274.573975044565</v>
      </c>
      <c r="W468" s="1">
        <f>+Payroll!W468/Employment!W468</f>
        <v>55581.71727748691</v>
      </c>
      <c r="X468" s="1">
        <f>+Payroll!X468/Employment!X468</f>
        <v>63057.060240963852</v>
      </c>
      <c r="Y468" s="1">
        <f>+Payroll!Y468/Employment!Y468</f>
        <v>73241.216783216776</v>
      </c>
      <c r="Z468" s="1">
        <f>+Payroll!Z468/Employment!Z468</f>
        <v>92891.013953488364</v>
      </c>
      <c r="AA468" s="1">
        <f>+Payroll!AA468/Employment!AA468</f>
        <v>122493.22222222222</v>
      </c>
      <c r="AB468" s="1">
        <f>+Payroll!AB468/Employment!AB468</f>
        <v>72948.571428571435</v>
      </c>
      <c r="AC468" s="1"/>
      <c r="AD468" s="1"/>
      <c r="AE468" s="1"/>
      <c r="AF468" s="1"/>
      <c r="AG468" s="1">
        <f>+Payroll!AG468/Employment!AG468</f>
        <v>63526.909090909088</v>
      </c>
      <c r="AH468" s="1">
        <f>+Payroll!AH468/Employment!AH468</f>
        <v>204387.91534391535</v>
      </c>
    </row>
    <row r="469" spans="1:34" x14ac:dyDescent="0.2">
      <c r="A469">
        <v>468</v>
      </c>
      <c r="B469" t="s">
        <v>2687</v>
      </c>
      <c r="C469" s="4" t="s">
        <v>705</v>
      </c>
      <c r="D469" s="5" t="s">
        <v>2279</v>
      </c>
      <c r="E469" s="1">
        <f>+Payroll!E469/Employment!E469</f>
        <v>29346.566037735851</v>
      </c>
      <c r="F469" s="1">
        <f>+Payroll!F469/Employment!F469</f>
        <v>35411.546938775507</v>
      </c>
      <c r="G469" s="1">
        <f>+Payroll!G469/Employment!G469</f>
        <v>39122.236666666664</v>
      </c>
      <c r="H469" s="1">
        <f>+Payroll!H469/Employment!H469</f>
        <v>38302.735317779567</v>
      </c>
      <c r="I469" s="1">
        <f>+Payroll!I469/Employment!I469</f>
        <v>39888.134659525633</v>
      </c>
      <c r="J469" s="1">
        <f>+Payroll!J469/Employment!J469</f>
        <v>42706.479584261324</v>
      </c>
      <c r="K469" s="1">
        <f>+Payroll!K469/Employment!K469</f>
        <v>45480.7812284334</v>
      </c>
      <c r="L469" s="1">
        <f>+Payroll!L469/Employment!L469</f>
        <v>48728.256684491978</v>
      </c>
      <c r="M469" s="1">
        <f>+Payroll!M469/Employment!M469</f>
        <v>47391.268844221107</v>
      </c>
      <c r="N469" s="1">
        <f>+Payroll!N469/Employment!N469</f>
        <v>52202.744551002615</v>
      </c>
      <c r="O469" s="1">
        <f>+Payroll!O469/Employment!O469</f>
        <v>48858.372143634384</v>
      </c>
      <c r="P469" s="1">
        <f>+Payroll!P469/Employment!P469</f>
        <v>58682.239339752407</v>
      </c>
      <c r="Q469" s="1">
        <f>+Payroll!Q469/Employment!Q469</f>
        <v>65473.710691823901</v>
      </c>
      <c r="R469" s="1">
        <f>+Payroll!R469/Employment!R469</f>
        <v>52839.051851851851</v>
      </c>
      <c r="S469" s="1">
        <f>+Payroll!S469/Employment!S469</f>
        <v>68685.333333333328</v>
      </c>
      <c r="T469" s="1">
        <f>+Payroll!T469/Employment!T469</f>
        <v>50468.469273743016</v>
      </c>
      <c r="U469" s="1">
        <f>+Payroll!U469/Employment!U469</f>
        <v>50658.068965517239</v>
      </c>
      <c r="V469" s="1">
        <f>+Payroll!V469/Employment!V469</f>
        <v>53301</v>
      </c>
      <c r="W469" s="1">
        <f>+Payroll!W469/Employment!W469</f>
        <v>55779.3125</v>
      </c>
      <c r="X469" s="1">
        <f>+Payroll!X469/Employment!X469</f>
        <v>52552.145454545454</v>
      </c>
      <c r="Y469" s="1">
        <f>+Payroll!Y469/Employment!Y469</f>
        <v>47364</v>
      </c>
      <c r="Z469" s="1">
        <f>+Payroll!Z469/Employment!Z469</f>
        <v>49800.896551724138</v>
      </c>
      <c r="AA469" s="1">
        <f>+Payroll!AA469/Employment!AA469</f>
        <v>44788.612244897959</v>
      </c>
      <c r="AB469" s="1">
        <f>+Payroll!AB469/Employment!AB469</f>
        <v>41215.125</v>
      </c>
      <c r="AC469" s="1">
        <f>+Payroll!AC469/Employment!AC469</f>
        <v>43173.417721518985</v>
      </c>
      <c r="AD469" s="1">
        <f>+Payroll!AD469/Employment!AD469</f>
        <v>39101.542857142857</v>
      </c>
      <c r="AE469" s="1">
        <f>+Payroll!AE469/Employment!AE469</f>
        <v>42190.204081632655</v>
      </c>
      <c r="AF469" s="1">
        <f>+Payroll!AF469/Employment!AF469</f>
        <v>38535.9</v>
      </c>
      <c r="AG469" s="1">
        <f>+Payroll!AG469/Employment!AG469</f>
        <v>58366.682926829271</v>
      </c>
      <c r="AH469" s="1">
        <f>+Payroll!AH469/Employment!AH469</f>
        <v>72625.122171945695</v>
      </c>
    </row>
    <row r="470" spans="1:34" x14ac:dyDescent="0.2">
      <c r="A470">
        <v>469</v>
      </c>
      <c r="B470" t="s">
        <v>2687</v>
      </c>
      <c r="C470" s="4" t="s">
        <v>706</v>
      </c>
      <c r="D470" s="5" t="s">
        <v>2280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>
        <f>+Payroll!AG470/Employment!AG470</f>
        <v>87688.444444444438</v>
      </c>
      <c r="AH470" s="1"/>
    </row>
    <row r="471" spans="1:34" x14ac:dyDescent="0.2">
      <c r="A471">
        <v>470</v>
      </c>
      <c r="B471" t="s">
        <v>2687</v>
      </c>
      <c r="C471" s="4" t="s">
        <v>707</v>
      </c>
      <c r="D471" s="5" t="s">
        <v>2281</v>
      </c>
      <c r="E471" s="1">
        <f>+Payroll!E471/Employment!E471</f>
        <v>35648.426510721249</v>
      </c>
      <c r="F471" s="1">
        <f>+Payroll!F471/Employment!F471</f>
        <v>35772.014961660745</v>
      </c>
      <c r="G471" s="1">
        <f>+Payroll!G471/Employment!G471</f>
        <v>39472.750814020299</v>
      </c>
      <c r="H471" s="1">
        <f>+Payroll!H471/Employment!H471</f>
        <v>41445.132106677695</v>
      </c>
      <c r="I471" s="1">
        <f>+Payroll!I471/Employment!I471</f>
        <v>42065.628158844767</v>
      </c>
      <c r="J471" s="1">
        <f>+Payroll!J471/Employment!J471</f>
        <v>44343.454753722792</v>
      </c>
      <c r="K471" s="1">
        <f>+Payroll!K471/Employment!K471</f>
        <v>46261.560673162094</v>
      </c>
      <c r="L471" s="1">
        <f>+Payroll!L471/Employment!L471</f>
        <v>52965.799955840143</v>
      </c>
      <c r="M471" s="1">
        <f>+Payroll!M471/Employment!M471</f>
        <v>54221.169921436587</v>
      </c>
      <c r="N471" s="1">
        <f>+Payroll!N471/Employment!N471</f>
        <v>56425.477144787212</v>
      </c>
      <c r="O471" s="1">
        <f>+Payroll!O471/Employment!O471</f>
        <v>61634.277146311972</v>
      </c>
      <c r="P471" s="1">
        <f>+Payroll!P471/Employment!P471</f>
        <v>64820.784882215892</v>
      </c>
      <c r="Q471" s="1">
        <f>+Payroll!Q471/Employment!Q471</f>
        <v>65193.975653975656</v>
      </c>
      <c r="R471" s="1">
        <f>+Payroll!R471/Employment!R471</f>
        <v>68894.532478394205</v>
      </c>
      <c r="S471" s="1">
        <f>+Payroll!S471/Employment!S471</f>
        <v>75850.49712973593</v>
      </c>
      <c r="T471" s="1">
        <f>+Payroll!T471/Employment!T471</f>
        <v>85698.558411214952</v>
      </c>
      <c r="U471" s="1">
        <f>+Payroll!U471/Employment!U471</f>
        <v>85451.523216308036</v>
      </c>
      <c r="V471" s="1">
        <f>+Payroll!V471/Employment!V471</f>
        <v>94110.241556336128</v>
      </c>
      <c r="W471" s="1">
        <f>+Payroll!W471/Employment!W471</f>
        <v>98927.653856490186</v>
      </c>
      <c r="X471" s="1">
        <f>+Payroll!X471/Employment!X471</f>
        <v>94546.508833922257</v>
      </c>
      <c r="Y471" s="1">
        <f>+Payroll!Y471/Employment!Y471</f>
        <v>106701.87734082396</v>
      </c>
      <c r="Z471" s="1">
        <f>+Payroll!Z471/Employment!Z471</f>
        <v>102759.13449262602</v>
      </c>
      <c r="AA471" s="1">
        <f>+Payroll!AA471/Employment!AA471</f>
        <v>106855.84937575513</v>
      </c>
      <c r="AB471" s="1">
        <f>+Payroll!AB471/Employment!AB471</f>
        <v>93335.226753670475</v>
      </c>
      <c r="AC471" s="1">
        <f>+Payroll!AC471/Employment!AC471</f>
        <v>98776.97444089457</v>
      </c>
      <c r="AD471" s="1">
        <f>+Payroll!AD471/Employment!AD471</f>
        <v>99923.630426125048</v>
      </c>
      <c r="AE471" s="1">
        <f>+Payroll!AE471/Employment!AE471</f>
        <v>102367.13584288053</v>
      </c>
      <c r="AF471" s="1">
        <f>+Payroll!AF471/Employment!AF471</f>
        <v>109095.77996422183</v>
      </c>
      <c r="AG471" s="1">
        <f>+Payroll!AG471/Employment!AG471</f>
        <v>96383.0356810425</v>
      </c>
      <c r="AH471" s="1">
        <f>+Payroll!AH471/Employment!AH471</f>
        <v>96983.151474975137</v>
      </c>
    </row>
    <row r="472" spans="1:34" x14ac:dyDescent="0.2">
      <c r="A472">
        <v>471</v>
      </c>
      <c r="B472" t="s">
        <v>2687</v>
      </c>
      <c r="C472" s="4" t="s">
        <v>708</v>
      </c>
      <c r="D472" s="5" t="s">
        <v>2282</v>
      </c>
      <c r="E472" s="1">
        <f>+Payroll!E472/Employment!E472</f>
        <v>36066.54610778443</v>
      </c>
      <c r="F472" s="1">
        <f>+Payroll!F472/Employment!F472</f>
        <v>40812.733233979139</v>
      </c>
      <c r="G472" s="1">
        <f>+Payroll!G472/Employment!G472</f>
        <v>36080.918495297803</v>
      </c>
      <c r="H472" s="1">
        <f>+Payroll!H472/Employment!H472</f>
        <v>30917.009900990099</v>
      </c>
      <c r="I472" s="1">
        <f>+Payroll!I472/Employment!I472</f>
        <v>33290.820598006641</v>
      </c>
      <c r="J472" s="1">
        <f>+Payroll!J472/Employment!J472</f>
        <v>35566.580273578111</v>
      </c>
      <c r="K472" s="1">
        <f>+Payroll!K472/Employment!K472</f>
        <v>51449.825436408981</v>
      </c>
      <c r="L472" s="1">
        <f>+Payroll!L472/Employment!L472</f>
        <v>41862.536416184972</v>
      </c>
      <c r="M472" s="1">
        <f>+Payroll!M472/Employment!M472</f>
        <v>45888.294845360826</v>
      </c>
      <c r="N472" s="1">
        <f>+Payroll!N472/Employment!N472</f>
        <v>47110.547619047618</v>
      </c>
      <c r="O472" s="1">
        <f>+Payroll!O472/Employment!O472</f>
        <v>54590.366956521742</v>
      </c>
      <c r="P472" s="1">
        <f>+Payroll!P472/Employment!P472</f>
        <v>57125.186847195357</v>
      </c>
      <c r="Q472" s="1">
        <f>+Payroll!Q472/Employment!Q472</f>
        <v>57196.753286929619</v>
      </c>
      <c r="R472" s="1">
        <f>+Payroll!R472/Employment!R472</f>
        <v>60654.161244695897</v>
      </c>
      <c r="S472" s="1">
        <f>+Payroll!S472/Employment!S472</f>
        <v>60320.883966244728</v>
      </c>
      <c r="T472" s="1">
        <f>+Payroll!T472/Employment!T472</f>
        <v>66845.580079230334</v>
      </c>
      <c r="U472" s="1">
        <f>+Payroll!U472/Employment!U472</f>
        <v>69680.388157894733</v>
      </c>
      <c r="V472" s="1">
        <f>+Payroll!V472/Employment!V472</f>
        <v>64151.187922956793</v>
      </c>
      <c r="W472" s="1">
        <f>+Payroll!W472/Employment!W472</f>
        <v>69565.098196392792</v>
      </c>
      <c r="X472" s="1">
        <f>+Payroll!X472/Employment!X472</f>
        <v>78825.764458464779</v>
      </c>
      <c r="Y472" s="1">
        <f>+Payroll!Y472/Employment!Y472</f>
        <v>80272.388676358067</v>
      </c>
      <c r="Z472" s="1">
        <f>+Payroll!Z472/Employment!Z472</f>
        <v>84668.486068111451</v>
      </c>
      <c r="AA472" s="1">
        <f>+Payroll!AA472/Employment!AA472</f>
        <v>83462.343152454778</v>
      </c>
      <c r="AB472" s="1">
        <f>+Payroll!AB472/Employment!AB472</f>
        <v>83771.956346927051</v>
      </c>
      <c r="AC472" s="1">
        <f>+Payroll!AC472/Employment!AC472</f>
        <v>83740.480190646413</v>
      </c>
      <c r="AD472" s="1">
        <f>+Payroll!AD472/Employment!AD472</f>
        <v>87325.422222222216</v>
      </c>
      <c r="AE472" s="1">
        <f>+Payroll!AE472/Employment!AE472</f>
        <v>90388.28173814257</v>
      </c>
      <c r="AF472" s="1">
        <f>+Payroll!AF472/Employment!AF472</f>
        <v>93646.678462814481</v>
      </c>
      <c r="AG472" s="1">
        <f>+Payroll!AG472/Employment!AG472</f>
        <v>97429.567269076302</v>
      </c>
      <c r="AH472" s="1">
        <f>+Payroll!AH472/Employment!AH472</f>
        <v>94826.522869523353</v>
      </c>
    </row>
    <row r="473" spans="1:34" x14ac:dyDescent="0.2">
      <c r="A473">
        <v>472</v>
      </c>
      <c r="B473" t="s">
        <v>2687</v>
      </c>
      <c r="C473" s="4" t="s">
        <v>709</v>
      </c>
      <c r="D473" s="5" t="s">
        <v>710</v>
      </c>
      <c r="E473" s="1"/>
      <c r="F473" s="1"/>
      <c r="G473" s="1"/>
      <c r="H473" s="1">
        <f>+Payroll!H473/Employment!H473</f>
        <v>9958.25</v>
      </c>
      <c r="I473" s="1">
        <f>+Payroll!I473/Employment!I473</f>
        <v>22956.903225806451</v>
      </c>
      <c r="J473" s="1">
        <f>+Payroll!J473/Employment!J473</f>
        <v>35033.442622950817</v>
      </c>
      <c r="K473" s="1">
        <f>+Payroll!K473/Employment!K473</f>
        <v>50040.140845070426</v>
      </c>
      <c r="L473" s="1">
        <f>+Payroll!L473/Employment!L473</f>
        <v>41529.124423963134</v>
      </c>
      <c r="M473" s="1">
        <f>+Payroll!M473/Employment!M473</f>
        <v>36348.777777777781</v>
      </c>
      <c r="N473" s="1">
        <f>+Payroll!N473/Employment!N473</f>
        <v>38886.494623655912</v>
      </c>
      <c r="O473" s="1">
        <f>+Payroll!O473/Employment!O473</f>
        <v>40348.543209876545</v>
      </c>
      <c r="P473" s="1">
        <f>+Payroll!P473/Employment!P473</f>
        <v>64808.571428571428</v>
      </c>
      <c r="Q473" s="1"/>
      <c r="R473" s="1"/>
      <c r="S473" s="1">
        <f>+Payroll!S473/Employment!S473</f>
        <v>39936.645161290326</v>
      </c>
      <c r="T473" s="1">
        <f>+Payroll!T473/Employment!T473</f>
        <v>45191.490909090913</v>
      </c>
      <c r="U473" s="1">
        <f>+Payroll!U473/Employment!U473</f>
        <v>47551.714285714283</v>
      </c>
      <c r="V473" s="1">
        <f>+Payroll!V473/Employment!V473</f>
        <v>46496.823529411762</v>
      </c>
      <c r="W473" s="1">
        <f>+Payroll!W473/Employment!W473</f>
        <v>41916.065573770495</v>
      </c>
      <c r="X473" s="1">
        <f>+Payroll!X473/Employment!X473</f>
        <v>34039.130434782608</v>
      </c>
      <c r="Y473" s="1">
        <f>+Payroll!Y473/Employment!Y473</f>
        <v>48008.933333333334</v>
      </c>
      <c r="Z473" s="1">
        <f>+Payroll!Z473/Employment!Z473</f>
        <v>44201.760000000002</v>
      </c>
      <c r="AA473" s="1">
        <f>+Payroll!AA473/Employment!AA473</f>
        <v>34876.324324324327</v>
      </c>
      <c r="AB473" s="1">
        <f>+Payroll!AB473/Employment!AB473</f>
        <v>30272.888888888891</v>
      </c>
      <c r="AC473" s="1">
        <f>+Payroll!AC473/Employment!AC473</f>
        <v>30225.333333333332</v>
      </c>
      <c r="AD473" s="1">
        <f>+Payroll!AD473/Employment!AD473</f>
        <v>86581.666666666672</v>
      </c>
      <c r="AE473" s="1">
        <f>+Payroll!AE473/Employment!AE473</f>
        <v>87926.317241379307</v>
      </c>
      <c r="AF473" s="1">
        <f>+Payroll!AF473/Employment!AF473</f>
        <v>102688.52910052911</v>
      </c>
      <c r="AG473" s="1">
        <f>+Payroll!AG473/Employment!AG473</f>
        <v>98247.390029325514</v>
      </c>
      <c r="AH473" s="1">
        <f>+Payroll!AH473/Employment!AH473</f>
        <v>74696.596401028277</v>
      </c>
    </row>
    <row r="474" spans="1:34" x14ac:dyDescent="0.2">
      <c r="A474">
        <v>473</v>
      </c>
      <c r="B474" t="s">
        <v>2687</v>
      </c>
      <c r="C474" s="4" t="s">
        <v>711</v>
      </c>
      <c r="D474" s="5" t="s">
        <v>2283</v>
      </c>
      <c r="E474" s="1">
        <f>+Payroll!E474/Employment!E474</f>
        <v>36244.319488817891</v>
      </c>
      <c r="F474" s="1">
        <f>+Payroll!F474/Employment!F474</f>
        <v>30568.746331236896</v>
      </c>
      <c r="G474" s="1">
        <f>+Payroll!G474/Employment!G474</f>
        <v>27517.811371237458</v>
      </c>
      <c r="H474" s="1">
        <f>+Payroll!H474/Employment!H474</f>
        <v>32765.64318389753</v>
      </c>
      <c r="I474" s="1">
        <f>+Payroll!I474/Employment!I474</f>
        <v>32949.941176470587</v>
      </c>
      <c r="J474" s="1">
        <f>+Payroll!J474/Employment!J474</f>
        <v>33317.926683716963</v>
      </c>
      <c r="K474" s="1">
        <f>+Payroll!K474/Employment!K474</f>
        <v>30551.068714632176</v>
      </c>
      <c r="L474" s="1">
        <f>+Payroll!L474/Employment!L474</f>
        <v>38348.772020725388</v>
      </c>
      <c r="M474" s="1">
        <f>+Payroll!M474/Employment!M474</f>
        <v>46194.823747680894</v>
      </c>
      <c r="N474" s="1">
        <f>+Payroll!N474/Employment!N474</f>
        <v>41943.077881619938</v>
      </c>
      <c r="O474" s="1">
        <f>+Payroll!O474/Employment!O474</f>
        <v>47586.954177897576</v>
      </c>
      <c r="P474" s="1">
        <f>+Payroll!P474/Employment!P474</f>
        <v>46757.803821656053</v>
      </c>
      <c r="Q474" s="1">
        <f>+Payroll!Q474/Employment!Q474</f>
        <v>50433.387144992528</v>
      </c>
      <c r="R474" s="1">
        <f>+Payroll!R474/Employment!R474</f>
        <v>59255.720524017466</v>
      </c>
      <c r="S474" s="1">
        <f>+Payroll!S474/Employment!S474</f>
        <v>61890.215827338128</v>
      </c>
      <c r="T474" s="1">
        <f>+Payroll!T474/Employment!T474</f>
        <v>67636.862385321103</v>
      </c>
      <c r="U474" s="1">
        <f>+Payroll!U474/Employment!U474</f>
        <v>75254.711538461532</v>
      </c>
      <c r="V474" s="1">
        <f>+Payroll!V474/Employment!V474</f>
        <v>80434.085808580858</v>
      </c>
      <c r="W474" s="1">
        <f>+Payroll!W474/Employment!W474</f>
        <v>71584.012232415902</v>
      </c>
      <c r="X474" s="1">
        <f>+Payroll!X474/Employment!X474</f>
        <v>53179.225806451614</v>
      </c>
      <c r="Y474" s="1">
        <f>+Payroll!Y474/Employment!Y474</f>
        <v>51817.070422535209</v>
      </c>
      <c r="Z474" s="1">
        <f>+Payroll!Z474/Employment!Z474</f>
        <v>53142.733893557423</v>
      </c>
      <c r="AA474" s="1">
        <f>+Payroll!AA474/Employment!AA474</f>
        <v>59998.350617283948</v>
      </c>
      <c r="AB474" s="1">
        <f>+Payroll!AB474/Employment!AB474</f>
        <v>61748.861283643892</v>
      </c>
      <c r="AC474" s="1">
        <f>+Payroll!AC474/Employment!AC474</f>
        <v>62229.562822719447</v>
      </c>
      <c r="AD474" s="1">
        <f>+Payroll!AD474/Employment!AD474</f>
        <v>62226.623338257014</v>
      </c>
      <c r="AE474" s="1">
        <f>+Payroll!AE474/Employment!AE474</f>
        <v>70130.203442879501</v>
      </c>
      <c r="AF474" s="1">
        <f>+Payroll!AF474/Employment!AF474</f>
        <v>73923.657142857148</v>
      </c>
      <c r="AG474" s="1">
        <f>+Payroll!AG474/Employment!AG474</f>
        <v>73191.292817679554</v>
      </c>
      <c r="AH474" s="1">
        <f>+Payroll!AH474/Employment!AH474</f>
        <v>68344.949919224557</v>
      </c>
    </row>
    <row r="475" spans="1:34" x14ac:dyDescent="0.2">
      <c r="A475">
        <v>474</v>
      </c>
      <c r="B475" t="s">
        <v>2687</v>
      </c>
      <c r="C475" s="4" t="s">
        <v>712</v>
      </c>
      <c r="D475" s="5" t="s">
        <v>2284</v>
      </c>
      <c r="E475" s="1">
        <f>+Payroll!E475/Employment!E475</f>
        <v>38323.293103448275</v>
      </c>
      <c r="F475" s="1">
        <f>+Payroll!F475/Employment!F475</f>
        <v>26645.356125356124</v>
      </c>
      <c r="G475" s="1">
        <f>+Payroll!G475/Employment!G475</f>
        <v>31901.944954128441</v>
      </c>
      <c r="H475" s="1">
        <f>+Payroll!H475/Employment!H475</f>
        <v>28590.792857142857</v>
      </c>
      <c r="I475" s="1">
        <f>+Payroll!I475/Employment!I475</f>
        <v>25610.504575163399</v>
      </c>
      <c r="J475" s="1">
        <f>+Payroll!J475/Employment!J475</f>
        <v>27786.502994011975</v>
      </c>
      <c r="K475" s="1">
        <f>+Payroll!K475/Employment!K475</f>
        <v>29016.234788833215</v>
      </c>
      <c r="L475" s="1">
        <f>+Payroll!L475/Employment!L475</f>
        <v>33908.451571520207</v>
      </c>
      <c r="M475" s="1">
        <f>+Payroll!M475/Employment!M475</f>
        <v>34836.870264064295</v>
      </c>
      <c r="N475" s="1">
        <f>+Payroll!N475/Employment!N475</f>
        <v>48467.974468085107</v>
      </c>
      <c r="O475" s="1">
        <f>+Payroll!O475/Employment!O475</f>
        <v>63276.262060750443</v>
      </c>
      <c r="P475" s="1">
        <f>+Payroll!P475/Employment!P475</f>
        <v>65060.517719568568</v>
      </c>
      <c r="Q475" s="1">
        <f>+Payroll!Q475/Employment!Q475</f>
        <v>74844.080357142855</v>
      </c>
      <c r="R475" s="1">
        <f>+Payroll!R475/Employment!R475</f>
        <v>81705.986870897163</v>
      </c>
      <c r="S475" s="1">
        <f>+Payroll!S475/Employment!S475</f>
        <v>81275.088105726871</v>
      </c>
      <c r="T475" s="1">
        <f>+Payroll!T475/Employment!T475</f>
        <v>92280.191027496388</v>
      </c>
      <c r="U475" s="1">
        <f>+Payroll!U475/Employment!U475</f>
        <v>64708.549483013296</v>
      </c>
      <c r="V475" s="1">
        <f>+Payroll!V475/Employment!V475</f>
        <v>65991.120936280888</v>
      </c>
      <c r="W475" s="1">
        <f>+Payroll!W475/Employment!W475</f>
        <v>78770.050933786071</v>
      </c>
      <c r="X475" s="1">
        <f>+Payroll!X475/Employment!X475</f>
        <v>95530.44282238443</v>
      </c>
      <c r="Y475" s="1">
        <f>+Payroll!Y475/Employment!Y475</f>
        <v>107030.28260869565</v>
      </c>
      <c r="Z475" s="1">
        <f>+Payroll!Z475/Employment!Z475</f>
        <v>109416.53886010362</v>
      </c>
      <c r="AA475" s="1">
        <f>+Payroll!AA475/Employment!AA475</f>
        <v>119628.2910798122</v>
      </c>
      <c r="AB475" s="1">
        <f>+Payroll!AB475/Employment!AB475</f>
        <v>141628.86813186813</v>
      </c>
      <c r="AC475" s="1">
        <f>+Payroll!AC475/Employment!AC475</f>
        <v>161508.14193548387</v>
      </c>
      <c r="AD475" s="1">
        <f>+Payroll!AD475/Employment!AD475</f>
        <v>186529.61403508772</v>
      </c>
      <c r="AE475" s="1">
        <f>+Payroll!AE475/Employment!AE475</f>
        <v>175370.88250652741</v>
      </c>
      <c r="AF475" s="1">
        <f>+Payroll!AF475/Employment!AF475</f>
        <v>161890.28571428571</v>
      </c>
      <c r="AG475" s="1">
        <f>+Payroll!AG475/Employment!AG475</f>
        <v>168648.10576923078</v>
      </c>
      <c r="AH475" s="1">
        <f>+Payroll!AH475/Employment!AH475</f>
        <v>218731.15</v>
      </c>
    </row>
    <row r="476" spans="1:34" x14ac:dyDescent="0.2">
      <c r="A476">
        <v>475</v>
      </c>
      <c r="B476" t="s">
        <v>2687</v>
      </c>
      <c r="C476" s="4" t="s">
        <v>713</v>
      </c>
      <c r="D476" s="5" t="s">
        <v>714</v>
      </c>
      <c r="E476" s="1">
        <f>+Payroll!E476/Employment!E476</f>
        <v>38323.293103448275</v>
      </c>
      <c r="F476" s="1">
        <f>+Payroll!F476/Employment!F476</f>
        <v>36802.661290322583</v>
      </c>
      <c r="G476" s="1">
        <f>+Payroll!G476/Employment!G476</f>
        <v>31901.944954128441</v>
      </c>
      <c r="H476" s="1">
        <f>+Payroll!H476/Employment!H476</f>
        <v>31285.202558635396</v>
      </c>
      <c r="I476" s="1">
        <f>+Payroll!I476/Employment!I476</f>
        <v>28506.80404040404</v>
      </c>
      <c r="J476" s="1">
        <f>+Payroll!J476/Employment!J476</f>
        <v>31587.779632721202</v>
      </c>
      <c r="K476" s="1">
        <f>+Payroll!K476/Employment!K476</f>
        <v>33740.142380422694</v>
      </c>
      <c r="L476" s="1">
        <f>+Payroll!L476/Employment!L476</f>
        <v>42677.279642058165</v>
      </c>
      <c r="M476" s="1">
        <f>+Payroll!M476/Employment!M476</f>
        <v>36810.303030303032</v>
      </c>
      <c r="N476" s="1">
        <f>+Payroll!N476/Employment!N476</f>
        <v>59169.720771850167</v>
      </c>
      <c r="O476" s="1">
        <f>+Payroll!O476/Employment!O476</f>
        <v>73601.448666127733</v>
      </c>
      <c r="P476" s="1">
        <f>+Payroll!P476/Employment!P476</f>
        <v>69309.86643233744</v>
      </c>
      <c r="Q476" s="1">
        <f>+Payroll!Q476/Employment!Q476</f>
        <v>75600.509090909094</v>
      </c>
      <c r="R476" s="1">
        <f>+Payroll!R476/Employment!R476</f>
        <v>83807.271070615039</v>
      </c>
      <c r="S476" s="1">
        <f>+Payroll!S476/Employment!S476</f>
        <v>83620.88940092166</v>
      </c>
      <c r="T476" s="1">
        <f>+Payroll!T476/Employment!T476</f>
        <v>97416.435458786931</v>
      </c>
      <c r="U476" s="1">
        <f>+Payroll!U476/Employment!U476</f>
        <v>67207.93680884676</v>
      </c>
      <c r="V476" s="1">
        <f>+Payroll!V476/Employment!V476</f>
        <v>68156.71428571429</v>
      </c>
      <c r="W476" s="1">
        <f>+Payroll!W476/Employment!W476</f>
        <v>81515.157142857148</v>
      </c>
      <c r="X476" s="1">
        <f>+Payroll!X476/Employment!X476</f>
        <v>110636.26900584795</v>
      </c>
      <c r="Y476" s="1">
        <f>+Payroll!Y476/Employment!Y476</f>
        <v>130648.91034482759</v>
      </c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x14ac:dyDescent="0.2">
      <c r="A477">
        <v>476</v>
      </c>
      <c r="B477" t="s">
        <v>2687</v>
      </c>
      <c r="C477" s="4" t="s">
        <v>715</v>
      </c>
      <c r="D477" s="5" t="s">
        <v>2285</v>
      </c>
      <c r="E477" s="1"/>
      <c r="F477" s="1"/>
      <c r="G477" s="1"/>
      <c r="H477" s="1"/>
      <c r="I477" s="1"/>
      <c r="J477" s="1"/>
      <c r="K477" s="1">
        <f>+Payroll!K477/Employment!K477</f>
        <v>22917.846153846152</v>
      </c>
      <c r="L477" s="1"/>
      <c r="M477" s="1"/>
      <c r="N477" s="1"/>
      <c r="O477" s="1"/>
      <c r="P477" s="1"/>
      <c r="Q477" s="1"/>
      <c r="R477" s="1">
        <f>+Payroll!R477/Employment!R477</f>
        <v>31328.228571428572</v>
      </c>
      <c r="S477" s="1">
        <f>+Payroll!S477/Employment!S477</f>
        <v>30371.200000000001</v>
      </c>
      <c r="T477" s="1">
        <f>+Payroll!T477/Employment!T477</f>
        <v>23475.916666666668</v>
      </c>
      <c r="U477" s="1">
        <f>+Payroll!U477/Employment!U477</f>
        <v>28751.454545454544</v>
      </c>
      <c r="V477" s="1">
        <f>+Payroll!V477/Employment!V477</f>
        <v>28950.871794871793</v>
      </c>
      <c r="W477" s="1"/>
      <c r="X477" s="1">
        <f>+Payroll!X477/Employment!X477</f>
        <v>20362.971428571429</v>
      </c>
      <c r="Y477" s="1">
        <f>+Payroll!Y477/Employment!Y477</f>
        <v>19217.435897435898</v>
      </c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x14ac:dyDescent="0.2">
      <c r="A478">
        <v>477</v>
      </c>
      <c r="B478" t="s">
        <v>2687</v>
      </c>
      <c r="C478" s="4" t="s">
        <v>716</v>
      </c>
      <c r="D478" s="5" t="s">
        <v>2286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>
        <f>+Payroll!Z478/Employment!Z478</f>
        <v>109416.53886010362</v>
      </c>
      <c r="AA478" s="1">
        <f>+Payroll!AA478/Employment!AA478</f>
        <v>119628.2910798122</v>
      </c>
      <c r="AB478" s="1">
        <f>+Payroll!AB478/Employment!AB478</f>
        <v>141628.86813186813</v>
      </c>
      <c r="AC478" s="1">
        <f>+Payroll!AC478/Employment!AC478</f>
        <v>161508.14193548387</v>
      </c>
      <c r="AD478" s="1">
        <f>+Payroll!AD478/Employment!AD478</f>
        <v>186529.61403508772</v>
      </c>
      <c r="AE478" s="1">
        <f>+Payroll!AE478/Employment!AE478</f>
        <v>175370.88250652741</v>
      </c>
      <c r="AF478" s="1">
        <f>+Payroll!AF478/Employment!AF478</f>
        <v>161890.28571428571</v>
      </c>
      <c r="AG478" s="1">
        <f>+Payroll!AG478/Employment!AG478</f>
        <v>168648.10576923078</v>
      </c>
      <c r="AH478" s="1">
        <f>+Payroll!AH478/Employment!AH478</f>
        <v>218731.15</v>
      </c>
    </row>
    <row r="479" spans="1:34" x14ac:dyDescent="0.2">
      <c r="A479">
        <v>478</v>
      </c>
      <c r="B479" s="2" t="s">
        <v>2686</v>
      </c>
      <c r="C479" s="4" t="s">
        <v>717</v>
      </c>
      <c r="D479" s="5" t="s">
        <v>2287</v>
      </c>
      <c r="E479" s="1">
        <f>+Payroll!E479/Employment!E479</f>
        <v>29393.164146394916</v>
      </c>
      <c r="F479" s="1">
        <f>+Payroll!F479/Employment!F479</f>
        <v>28792.040236686389</v>
      </c>
      <c r="G479" s="1">
        <f>+Payroll!G479/Employment!G479</f>
        <v>30149.926146713031</v>
      </c>
      <c r="H479" s="1">
        <f>+Payroll!H479/Employment!H479</f>
        <v>28917.50320462717</v>
      </c>
      <c r="I479" s="1">
        <f>+Payroll!I479/Employment!I479</f>
        <v>29253.069184549357</v>
      </c>
      <c r="J479" s="1">
        <f>+Payroll!J479/Employment!J479</f>
        <v>29641.27529990772</v>
      </c>
      <c r="K479" s="1">
        <f>+Payroll!K479/Employment!K479</f>
        <v>33295.807129041168</v>
      </c>
      <c r="L479" s="1">
        <f>+Payroll!L479/Employment!L479</f>
        <v>34448.094030769229</v>
      </c>
      <c r="M479" s="1">
        <f>+Payroll!M479/Employment!M479</f>
        <v>36596.454372382279</v>
      </c>
      <c r="N479" s="1">
        <f>+Payroll!N479/Employment!N479</f>
        <v>35099.952870509413</v>
      </c>
      <c r="O479" s="1">
        <f>+Payroll!O479/Employment!O479</f>
        <v>35520.133397083431</v>
      </c>
      <c r="P479" s="1">
        <f>+Payroll!P479/Employment!P479</f>
        <v>38062.120077469335</v>
      </c>
      <c r="Q479" s="1">
        <f>+Payroll!Q479/Employment!Q479</f>
        <v>41064.271477049471</v>
      </c>
      <c r="R479" s="1">
        <f>+Payroll!R479/Employment!R479</f>
        <v>48478.887112887111</v>
      </c>
      <c r="S479" s="1">
        <f>+Payroll!S479/Employment!S479</f>
        <v>48054.598214285717</v>
      </c>
      <c r="T479" s="1">
        <f>+Payroll!T479/Employment!T479</f>
        <v>49826.361664712778</v>
      </c>
      <c r="U479" s="1">
        <f>+Payroll!U479/Employment!U479</f>
        <v>52893.979664743063</v>
      </c>
      <c r="V479" s="1">
        <f>+Payroll!V479/Employment!V479</f>
        <v>58079.068516421292</v>
      </c>
      <c r="W479" s="1">
        <f>+Payroll!W479/Employment!W479</f>
        <v>63173.266983505731</v>
      </c>
      <c r="X479" s="1">
        <f>+Payroll!X479/Employment!X479</f>
        <v>61185.417461482022</v>
      </c>
      <c r="Y479" s="1">
        <f>+Payroll!Y479/Employment!Y479</f>
        <v>66673.790657668389</v>
      </c>
      <c r="Z479" s="1">
        <f>+Payroll!Z479/Employment!Z479</f>
        <v>70451.452647465732</v>
      </c>
      <c r="AA479" s="1">
        <f>+Payroll!AA479/Employment!AA479</f>
        <v>80625.180677063516</v>
      </c>
      <c r="AB479" s="1">
        <f>+Payroll!AB479/Employment!AB479</f>
        <v>75889.36035406476</v>
      </c>
      <c r="AC479" s="1">
        <f>+Payroll!AC479/Employment!AC479</f>
        <v>75310.983680870355</v>
      </c>
      <c r="AD479" s="1">
        <f>+Payroll!AD479/Employment!AD479</f>
        <v>78161.390524379021</v>
      </c>
      <c r="AE479" s="1">
        <f>+Payroll!AE479/Employment!AE479</f>
        <v>77654.143709927041</v>
      </c>
      <c r="AF479" s="1">
        <f>+Payroll!AF479/Employment!AF479</f>
        <v>75308.321868638159</v>
      </c>
      <c r="AG479" s="1">
        <f>+Payroll!AG479/Employment!AG479</f>
        <v>81170.980141431748</v>
      </c>
      <c r="AH479" s="1">
        <f>+Payroll!AH479/Employment!AH479</f>
        <v>81328.63665031534</v>
      </c>
    </row>
    <row r="480" spans="1:34" x14ac:dyDescent="0.2">
      <c r="A480">
        <v>479</v>
      </c>
      <c r="B480" t="s">
        <v>2687</v>
      </c>
      <c r="C480" s="4" t="s">
        <v>718</v>
      </c>
      <c r="D480" s="5" t="s">
        <v>719</v>
      </c>
      <c r="E480" s="1">
        <f>+Payroll!E480/Employment!E480</f>
        <v>25135.411764705881</v>
      </c>
      <c r="F480" s="1">
        <f>+Payroll!F480/Employment!F480</f>
        <v>25517.571428571428</v>
      </c>
      <c r="G480" s="1">
        <f>+Payroll!G480/Employment!G480</f>
        <v>23160.784979883774</v>
      </c>
      <c r="H480" s="1">
        <f>+Payroll!H480/Employment!H480</f>
        <v>23144.572357723577</v>
      </c>
      <c r="I480" s="1">
        <f>+Payroll!I480/Employment!I480</f>
        <v>25552.20602103736</v>
      </c>
      <c r="J480" s="1">
        <f>+Payroll!J480/Employment!J480</f>
        <v>27011.484379739159</v>
      </c>
      <c r="K480" s="1">
        <f>+Payroll!K480/Employment!K480</f>
        <v>28582.028315515749</v>
      </c>
      <c r="L480" s="1">
        <f>+Payroll!L480/Employment!L480</f>
        <v>31854.280221380715</v>
      </c>
      <c r="M480" s="1">
        <f>+Payroll!M480/Employment!M480</f>
        <v>31012.193158953723</v>
      </c>
      <c r="N480" s="1">
        <f>+Payroll!N480/Employment!N480</f>
        <v>33207.039182282795</v>
      </c>
      <c r="O480" s="1">
        <f>+Payroll!O480/Employment!O480</f>
        <v>31548.475682459994</v>
      </c>
      <c r="P480" s="1">
        <f>+Payroll!P480/Employment!P480</f>
        <v>32523.338235294119</v>
      </c>
      <c r="Q480" s="1">
        <f>+Payroll!Q480/Employment!Q480</f>
        <v>34340.459722222222</v>
      </c>
      <c r="R480" s="1">
        <f>+Payroll!R480/Employment!R480</f>
        <v>39215.462257368803</v>
      </c>
      <c r="S480" s="1">
        <f>+Payroll!S480/Employment!S480</f>
        <v>39945.324246771881</v>
      </c>
      <c r="T480" s="1">
        <f>+Payroll!T480/Employment!T480</f>
        <v>41859.007751937985</v>
      </c>
      <c r="U480" s="1">
        <f>+Payroll!U480/Employment!U480</f>
        <v>45801.511900983816</v>
      </c>
      <c r="V480" s="1">
        <f>+Payroll!V480/Employment!V480</f>
        <v>48084.582023884352</v>
      </c>
      <c r="W480" s="1">
        <f>+Payroll!W480/Employment!W480</f>
        <v>58357.434995112417</v>
      </c>
      <c r="X480" s="1">
        <f>+Payroll!X480/Employment!X480</f>
        <v>48823.778385772915</v>
      </c>
      <c r="Y480" s="1">
        <f>+Payroll!Y480/Employment!Y480</f>
        <v>50394.545728264959</v>
      </c>
      <c r="Z480" s="1">
        <f>+Payroll!Z480/Employment!Z480</f>
        <v>55647.569303054035</v>
      </c>
      <c r="AA480" s="1">
        <f>+Payroll!AA480/Employment!AA480</f>
        <v>59048.123632905372</v>
      </c>
      <c r="AB480" s="1">
        <f>+Payroll!AB480/Employment!AB480</f>
        <v>56867.554962171787</v>
      </c>
      <c r="AC480" s="1">
        <f>+Payroll!AC480/Employment!AC480</f>
        <v>59540.365203761758</v>
      </c>
      <c r="AD480" s="1">
        <f>+Payroll!AD480/Employment!AD480</f>
        <v>64677.584265329737</v>
      </c>
      <c r="AE480" s="1">
        <f>+Payroll!AE480/Employment!AE480</f>
        <v>70312.626577579809</v>
      </c>
      <c r="AF480" s="1">
        <f>+Payroll!AF480/Employment!AF480</f>
        <v>68438.649333766662</v>
      </c>
      <c r="AG480" s="1">
        <f>+Payroll!AG480/Employment!AG480</f>
        <v>75676.584676279337</v>
      </c>
      <c r="AH480" s="1">
        <f>+Payroll!AH480/Employment!AH480</f>
        <v>72699.284760845389</v>
      </c>
    </row>
    <row r="481" spans="1:34" x14ac:dyDescent="0.2">
      <c r="A481">
        <v>480</v>
      </c>
      <c r="B481" t="s">
        <v>2687</v>
      </c>
      <c r="C481" s="4" t="s">
        <v>720</v>
      </c>
      <c r="D481" s="5" t="s">
        <v>721</v>
      </c>
      <c r="E481" s="1">
        <f>+Payroll!E481/Employment!E481</f>
        <v>24795.683453237409</v>
      </c>
      <c r="F481" s="1">
        <f>+Payroll!F481/Employment!F481</f>
        <v>25289.084951456312</v>
      </c>
      <c r="G481" s="1">
        <f>+Payroll!G481/Employment!G481</f>
        <v>22965.639461883409</v>
      </c>
      <c r="H481" s="1">
        <f>+Payroll!H481/Employment!H481</f>
        <v>22892.208894328844</v>
      </c>
      <c r="I481" s="1">
        <f>+Payroll!I481/Employment!I481</f>
        <v>25307.019279738088</v>
      </c>
      <c r="J481" s="1">
        <f>+Payroll!J481/Employment!J481</f>
        <v>27011.484379739159</v>
      </c>
      <c r="K481" s="1">
        <f>+Payroll!K481/Employment!K481</f>
        <v>28567.96064814815</v>
      </c>
      <c r="L481" s="1">
        <f>+Payroll!L481/Employment!L481</f>
        <v>31827.976560210958</v>
      </c>
      <c r="M481" s="1">
        <f>+Payroll!M481/Employment!M481</f>
        <v>31029.902834008099</v>
      </c>
      <c r="N481" s="1">
        <f>+Payroll!N481/Employment!N481</f>
        <v>33263.043389135637</v>
      </c>
      <c r="O481" s="1">
        <f>+Payroll!O481/Employment!O481</f>
        <v>31611.222396980182</v>
      </c>
      <c r="P481" s="1">
        <f>+Payroll!P481/Employment!P481</f>
        <v>32562.321715817696</v>
      </c>
      <c r="Q481" s="1">
        <f>+Payroll!Q481/Employment!Q481</f>
        <v>34382.688478941869</v>
      </c>
      <c r="R481" s="1">
        <f>+Payroll!R481/Employment!R481</f>
        <v>39295.260273972606</v>
      </c>
      <c r="S481" s="1">
        <f>+Payroll!S481/Employment!S481</f>
        <v>40133.152787834901</v>
      </c>
      <c r="T481" s="1">
        <f>+Payroll!T481/Employment!T481</f>
        <v>41896.297345132742</v>
      </c>
      <c r="U481" s="1">
        <f>+Payroll!U481/Employment!U481</f>
        <v>45930.737783455763</v>
      </c>
      <c r="V481" s="1">
        <f>+Payroll!V481/Employment!V481</f>
        <v>48250.117721518989</v>
      </c>
      <c r="W481" s="1">
        <f>+Payroll!W481/Employment!W481</f>
        <v>58646.80420499343</v>
      </c>
      <c r="X481" s="1">
        <f>+Payroll!X481/Employment!X481</f>
        <v>48853.774127310062</v>
      </c>
      <c r="Y481" s="1">
        <f>+Payroll!Y481/Employment!Y481</f>
        <v>50394.545728264959</v>
      </c>
      <c r="Z481" s="1">
        <f>+Payroll!Z481/Employment!Z481</f>
        <v>55647.569303054035</v>
      </c>
      <c r="AA481" s="1">
        <f>+Payroll!AA481/Employment!AA481</f>
        <v>59044.319543509271</v>
      </c>
      <c r="AB481" s="1">
        <f>+Payroll!AB481/Employment!AB481</f>
        <v>56889.846838824575</v>
      </c>
      <c r="AC481" s="1">
        <f>+Payroll!AC481/Employment!AC481</f>
        <v>55916.420871065115</v>
      </c>
      <c r="AD481" s="1">
        <f>+Payroll!AD481/Employment!AD481</f>
        <v>62457.368465788357</v>
      </c>
      <c r="AE481" s="1">
        <f>+Payroll!AE481/Employment!AE481</f>
        <v>68271.103650860256</v>
      </c>
      <c r="AF481" s="1">
        <f>+Payroll!AF481/Employment!AF481</f>
        <v>65927.192008879021</v>
      </c>
      <c r="AG481" s="1">
        <f>+Payroll!AG481/Employment!AG481</f>
        <v>73692.436902190675</v>
      </c>
      <c r="AH481" s="1">
        <f>+Payroll!AH481/Employment!AH481</f>
        <v>70668.658288450024</v>
      </c>
    </row>
    <row r="482" spans="1:34" x14ac:dyDescent="0.2">
      <c r="A482">
        <v>481</v>
      </c>
      <c r="B482" t="s">
        <v>2687</v>
      </c>
      <c r="C482" s="4" t="s">
        <v>722</v>
      </c>
      <c r="D482" s="5" t="s">
        <v>723</v>
      </c>
      <c r="E482" s="1"/>
      <c r="F482" s="1"/>
      <c r="G482" s="1"/>
      <c r="H482" s="1"/>
      <c r="I482" s="1"/>
      <c r="J482" s="1"/>
      <c r="K482" s="1">
        <f>+Payroll!K482/Employment!K482</f>
        <v>17904.710059171597</v>
      </c>
      <c r="L482" s="1">
        <f>+Payroll!L482/Employment!L482</f>
        <v>20170.277777777777</v>
      </c>
      <c r="M482" s="1">
        <f>+Payroll!M482/Employment!M482</f>
        <v>21246.969696969696</v>
      </c>
      <c r="N482" s="1">
        <f>+Payroll!N482/Employment!N482</f>
        <v>23631.900311526479</v>
      </c>
      <c r="O482" s="1">
        <f>+Payroll!O482/Employment!O482</f>
        <v>28156.486486486487</v>
      </c>
      <c r="P482" s="1">
        <f>+Payroll!P482/Employment!P482</f>
        <v>27082.08510638298</v>
      </c>
      <c r="Q482" s="1">
        <f>+Payroll!Q482/Employment!Q482</f>
        <v>27270.219354838711</v>
      </c>
      <c r="R482" s="1">
        <f>+Payroll!R482/Employment!R482</f>
        <v>29415.016548463358</v>
      </c>
      <c r="S482" s="1">
        <f>+Payroll!S482/Employment!S482</f>
        <v>28912.705882352941</v>
      </c>
      <c r="T482" s="1">
        <f>+Payroll!T482/Employment!T482</f>
        <v>28162.052863436122</v>
      </c>
      <c r="U482" s="1">
        <f>+Payroll!U482/Employment!U482</f>
        <v>28834.167641325537</v>
      </c>
      <c r="V482" s="1">
        <f>+Payroll!V482/Employment!V482</f>
        <v>33990.163265306124</v>
      </c>
      <c r="W482" s="1">
        <f>+Payroll!W482/Employment!W482</f>
        <v>36897.47047619048</v>
      </c>
      <c r="X482" s="1">
        <f>+Payroll!X482/Employment!X482</f>
        <v>34195.340040241448</v>
      </c>
      <c r="Y482" s="1">
        <f>+Payroll!Y482/Employment!Y482</f>
        <v>34856.326710816778</v>
      </c>
      <c r="Z482" s="1">
        <f>+Payroll!Z482/Employment!Z482</f>
        <v>40392.056470588235</v>
      </c>
      <c r="AA482" s="1">
        <f>+Payroll!AA482/Employment!AA482</f>
        <v>47282.666666666664</v>
      </c>
      <c r="AB482" s="1">
        <f>+Payroll!AB482/Employment!AB482</f>
        <v>48685.176470588238</v>
      </c>
      <c r="AC482" s="1">
        <f>+Payroll!AC482/Employment!AC482</f>
        <v>49784.829787234041</v>
      </c>
      <c r="AD482" s="1">
        <f>+Payroll!AD482/Employment!AD482</f>
        <v>56411.292682926833</v>
      </c>
      <c r="AE482" s="1">
        <f>+Payroll!AE482/Employment!AE482</f>
        <v>50651.749019607843</v>
      </c>
      <c r="AF482" s="1">
        <f>+Payroll!AF482/Employment!AF482</f>
        <v>61626.600550964191</v>
      </c>
      <c r="AG482" s="1">
        <f>+Payroll!AG482/Employment!AG482</f>
        <v>52400.96815286624</v>
      </c>
      <c r="AH482" s="1">
        <f>+Payroll!AH482/Employment!AH482</f>
        <v>44232.714285714283</v>
      </c>
    </row>
    <row r="483" spans="1:34" x14ac:dyDescent="0.2">
      <c r="A483">
        <v>482</v>
      </c>
      <c r="B483" t="s">
        <v>2687</v>
      </c>
      <c r="C483" s="4" t="s">
        <v>724</v>
      </c>
      <c r="D483" s="5" t="s">
        <v>2288</v>
      </c>
      <c r="E483" s="1">
        <f>+Payroll!E483/Employment!E483</f>
        <v>24759.789038262668</v>
      </c>
      <c r="F483" s="1">
        <f>+Payroll!F483/Employment!F483</f>
        <v>24275.099619771863</v>
      </c>
      <c r="G483" s="1">
        <f>+Payroll!G483/Employment!G483</f>
        <v>25835.623493975905</v>
      </c>
      <c r="H483" s="1">
        <f>+Payroll!H483/Employment!H483</f>
        <v>25432.497633536172</v>
      </c>
      <c r="I483" s="1">
        <f>+Payroll!I483/Employment!I483</f>
        <v>23403.516209476311</v>
      </c>
      <c r="J483" s="1"/>
      <c r="K483" s="1"/>
      <c r="L483" s="1"/>
      <c r="M483" s="1"/>
      <c r="N483" s="1"/>
      <c r="O483" s="1"/>
      <c r="P483" s="1">
        <f>+Payroll!P483/Employment!P483</f>
        <v>29873.293849658316</v>
      </c>
      <c r="Q483" s="1">
        <f>+Payroll!Q483/Employment!Q483</f>
        <v>35558.81739130435</v>
      </c>
      <c r="R483" s="1"/>
      <c r="S483" s="1"/>
      <c r="T483" s="1"/>
      <c r="U483" s="1"/>
      <c r="V483" s="1"/>
      <c r="W483" s="1"/>
      <c r="X483" s="1">
        <f>+Payroll!X483/Employment!X483</f>
        <v>51317.243632868813</v>
      </c>
      <c r="Y483" s="1">
        <f>+Payroll!Y483/Employment!Y483</f>
        <v>53745.796131730269</v>
      </c>
      <c r="Z483" s="1">
        <f>+Payroll!Z483/Employment!Z483</f>
        <v>55898.430273300626</v>
      </c>
      <c r="AA483" s="1">
        <f>+Payroll!AA483/Employment!AA483</f>
        <v>60725.007874015748</v>
      </c>
      <c r="AB483" s="1">
        <f>+Payroll!AB483/Employment!AB483</f>
        <v>56948.244242099623</v>
      </c>
      <c r="AC483" s="1">
        <f>+Payroll!AC483/Employment!AC483</f>
        <v>55487.234173957797</v>
      </c>
      <c r="AD483" s="1">
        <f>+Payroll!AD483/Employment!AD483</f>
        <v>62290.966202783304</v>
      </c>
      <c r="AE483" s="1">
        <f>+Payroll!AE483/Employment!AE483</f>
        <v>70371.520246027678</v>
      </c>
      <c r="AF483" s="1">
        <f>+Payroll!AF483/Employment!AF483</f>
        <v>66100.672811059907</v>
      </c>
      <c r="AG483" s="1">
        <f>+Payroll!AG483/Employment!AG483</f>
        <v>75226.065256364294</v>
      </c>
      <c r="AH483" s="1">
        <f>+Payroll!AH483/Employment!AH483</f>
        <v>71663.406433759941</v>
      </c>
    </row>
    <row r="484" spans="1:34" x14ac:dyDescent="0.2">
      <c r="A484">
        <v>483</v>
      </c>
      <c r="B484" t="s">
        <v>2687</v>
      </c>
      <c r="C484" s="4" t="s">
        <v>725</v>
      </c>
      <c r="D484" s="5" t="s">
        <v>726</v>
      </c>
      <c r="E484" s="1">
        <f>+Payroll!E484/Employment!E484</f>
        <v>24819.066037735851</v>
      </c>
      <c r="F484" s="1">
        <f>+Payroll!F484/Employment!F484</f>
        <v>29293.261261261261</v>
      </c>
      <c r="G484" s="1">
        <f>+Payroll!G484/Employment!G484</f>
        <v>18759.409544950056</v>
      </c>
      <c r="H484" s="1">
        <f>+Payroll!H484/Employment!H484</f>
        <v>19045.402061855671</v>
      </c>
      <c r="I484" s="1">
        <f>+Payroll!I484/Employment!I484</f>
        <v>25386.002828854314</v>
      </c>
      <c r="J484" s="1">
        <f>+Payroll!J484/Employment!J484</f>
        <v>26927.804540967423</v>
      </c>
      <c r="K484" s="1">
        <f>+Payroll!K484/Employment!K484</f>
        <v>28658.197313571098</v>
      </c>
      <c r="L484" s="1">
        <f>+Payroll!L484/Employment!L484</f>
        <v>34868.824699110417</v>
      </c>
      <c r="M484" s="1">
        <f>+Payroll!M484/Employment!M484</f>
        <v>33940.516819571865</v>
      </c>
      <c r="N484" s="1">
        <f>+Payroll!N484/Employment!N484</f>
        <v>35066.429473684213</v>
      </c>
      <c r="O484" s="1">
        <f>+Payroll!O484/Employment!O484</f>
        <v>30026.838323353295</v>
      </c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>
        <f>+Payroll!AG484/Employment!AG484</f>
        <v>70049.629629629635</v>
      </c>
      <c r="AH484" s="1">
        <f>+Payroll!AH484/Employment!AH484</f>
        <v>70919.421828908555</v>
      </c>
    </row>
    <row r="485" spans="1:34" x14ac:dyDescent="0.2">
      <c r="A485">
        <v>484</v>
      </c>
      <c r="B485" t="s">
        <v>2687</v>
      </c>
      <c r="C485" s="4" t="s">
        <v>727</v>
      </c>
      <c r="D485" s="5" t="s">
        <v>728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>
        <f>+Payroll!V485/Employment!V485</f>
        <v>29929.733333333334</v>
      </c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x14ac:dyDescent="0.2">
      <c r="A486">
        <v>485</v>
      </c>
      <c r="B486" t="s">
        <v>2687</v>
      </c>
      <c r="C486" s="4" t="s">
        <v>729</v>
      </c>
      <c r="D486" s="5" t="s">
        <v>730</v>
      </c>
      <c r="E486" s="1">
        <f>+Payroll!E486/Employment!E486</f>
        <v>31941.701185770751</v>
      </c>
      <c r="F486" s="1">
        <f>+Payroll!F486/Employment!F486</f>
        <v>35307.18832116788</v>
      </c>
      <c r="G486" s="1">
        <f>+Payroll!G486/Employment!G486</f>
        <v>41135.025136612021</v>
      </c>
      <c r="H486" s="1">
        <f>+Payroll!H486/Employment!H486</f>
        <v>38144.158015617824</v>
      </c>
      <c r="I486" s="1">
        <f>+Payroll!I486/Employment!I486</f>
        <v>40469.087191822007</v>
      </c>
      <c r="J486" s="1">
        <f>+Payroll!J486/Employment!J486</f>
        <v>37298.918421052629</v>
      </c>
      <c r="K486" s="1">
        <f>+Payroll!K486/Employment!K486</f>
        <v>40042.85</v>
      </c>
      <c r="L486" s="1">
        <f>+Payroll!L486/Employment!L486</f>
        <v>40926.870008496175</v>
      </c>
      <c r="M486" s="1">
        <f>+Payroll!M486/Employment!M486</f>
        <v>45392.236369572318</v>
      </c>
      <c r="N486" s="1">
        <f>+Payroll!N486/Employment!N486</f>
        <v>43257.385297845372</v>
      </c>
      <c r="O486" s="1">
        <f>+Payroll!O486/Employment!O486</f>
        <v>43276.762085308059</v>
      </c>
      <c r="P486" s="1">
        <f>+Payroll!P486/Employment!P486</f>
        <v>45539.645002241145</v>
      </c>
      <c r="Q486" s="1">
        <f>+Payroll!Q486/Employment!Q486</f>
        <v>47453.05207413945</v>
      </c>
      <c r="R486" s="1">
        <f>+Payroll!R486/Employment!R486</f>
        <v>56731.32894736842</v>
      </c>
      <c r="S486" s="1">
        <f>+Payroll!S486/Employment!S486</f>
        <v>53390.754434371302</v>
      </c>
      <c r="T486" s="1">
        <f>+Payroll!T486/Employment!T486</f>
        <v>57055.686064318528</v>
      </c>
      <c r="U486" s="1">
        <f>+Payroll!U486/Employment!U486</f>
        <v>58638.602302265135</v>
      </c>
      <c r="V486" s="1">
        <f>+Payroll!V486/Employment!V486</f>
        <v>69287.847667950366</v>
      </c>
      <c r="W486" s="1">
        <f>+Payroll!W486/Employment!W486</f>
        <v>73450.120848339342</v>
      </c>
      <c r="X486" s="1">
        <f>+Payroll!X486/Employment!X486</f>
        <v>74871.930864197537</v>
      </c>
      <c r="Y486" s="1">
        <f>+Payroll!Y486/Employment!Y486</f>
        <v>79559.987804878052</v>
      </c>
      <c r="Z486" s="1">
        <f>+Payroll!Z486/Employment!Z486</f>
        <v>81791.002030751377</v>
      </c>
      <c r="AA486" s="1">
        <f>+Payroll!AA486/Employment!AA486</f>
        <v>82263.581421376613</v>
      </c>
      <c r="AB486" s="1">
        <f>+Payroll!AB486/Employment!AB486</f>
        <v>82171.008447729677</v>
      </c>
      <c r="AC486" s="1">
        <f>+Payroll!AC486/Employment!AC486</f>
        <v>84501.540248962658</v>
      </c>
      <c r="AD486" s="1">
        <f>+Payroll!AD486/Employment!AD486</f>
        <v>85086.165179856122</v>
      </c>
      <c r="AE486" s="1">
        <f>+Payroll!AE486/Employment!AE486</f>
        <v>83513.023030303026</v>
      </c>
      <c r="AF486" s="1">
        <f>+Payroll!AF486/Employment!AF486</f>
        <v>79731.746095048191</v>
      </c>
      <c r="AG486" s="1">
        <f>+Payroll!AG486/Employment!AG486</f>
        <v>82136.458549222792</v>
      </c>
      <c r="AH486" s="1">
        <f>+Payroll!AH486/Employment!AH486</f>
        <v>86455.545819191611</v>
      </c>
    </row>
    <row r="487" spans="1:34" x14ac:dyDescent="0.2">
      <c r="A487">
        <v>486</v>
      </c>
      <c r="B487" t="s">
        <v>2687</v>
      </c>
      <c r="C487" s="4" t="s">
        <v>731</v>
      </c>
      <c r="D487" s="5" t="s">
        <v>2289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>
        <f>+Payroll!O487/Employment!O487</f>
        <v>22875.709876543209</v>
      </c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>
        <f>+Payroll!Z487/Employment!Z487</f>
        <v>86155.024390243896</v>
      </c>
      <c r="AA487" s="1"/>
      <c r="AB487" s="1"/>
      <c r="AC487" s="1"/>
      <c r="AD487" s="1"/>
      <c r="AE487" s="1"/>
      <c r="AF487" s="1"/>
      <c r="AG487" s="1"/>
      <c r="AH487" s="1"/>
    </row>
    <row r="488" spans="1:34" x14ac:dyDescent="0.2">
      <c r="A488">
        <v>487</v>
      </c>
      <c r="B488" t="s">
        <v>2687</v>
      </c>
      <c r="C488" s="4" t="s">
        <v>732</v>
      </c>
      <c r="D488" s="5" t="s">
        <v>2290</v>
      </c>
      <c r="E488" s="1"/>
      <c r="F488" s="1">
        <f>+Payroll!F488/Employment!F488</f>
        <v>38239.267973856207</v>
      </c>
      <c r="G488" s="1">
        <f>+Payroll!G488/Employment!G488</f>
        <v>45734.266756939745</v>
      </c>
      <c r="H488" s="1">
        <f>+Payroll!H488/Employment!H488</f>
        <v>41289.849889624726</v>
      </c>
      <c r="I488" s="1">
        <f>+Payroll!I488/Employment!I488</f>
        <v>56973.134831460673</v>
      </c>
      <c r="J488" s="1"/>
      <c r="K488" s="1"/>
      <c r="L488" s="1"/>
      <c r="M488" s="1"/>
      <c r="N488" s="1"/>
      <c r="O488" s="1"/>
      <c r="P488" s="1"/>
      <c r="Q488" s="1"/>
      <c r="R488" s="1">
        <f>+Payroll!R488/Employment!R488</f>
        <v>63219.909774436092</v>
      </c>
      <c r="S488" s="1">
        <f>+Payroll!S488/Employment!S488</f>
        <v>61754.177671068428</v>
      </c>
      <c r="T488" s="1">
        <f>+Payroll!T488/Employment!T488</f>
        <v>65060.878216123499</v>
      </c>
      <c r="U488" s="1">
        <f>+Payroll!U488/Employment!U488</f>
        <v>67759.77880184332</v>
      </c>
      <c r="V488" s="1">
        <f>+Payroll!V488/Employment!V488</f>
        <v>76088.211345939926</v>
      </c>
      <c r="W488" s="1">
        <f>+Payroll!W488/Employment!W488</f>
        <v>79803.780538302279</v>
      </c>
      <c r="X488" s="1">
        <f>+Payroll!X488/Employment!X488</f>
        <v>80608.353697749189</v>
      </c>
      <c r="Y488" s="1">
        <f>+Payroll!Y488/Employment!Y488</f>
        <v>79554.479413423571</v>
      </c>
      <c r="Z488" s="1">
        <f>+Payroll!Z488/Employment!Z488</f>
        <v>83811.627955859163</v>
      </c>
      <c r="AA488" s="1">
        <f>+Payroll!AA488/Employment!AA488</f>
        <v>86195.080554130327</v>
      </c>
      <c r="AB488" s="1">
        <f>+Payroll!AB488/Employment!AB488</f>
        <v>84414.091778202681</v>
      </c>
      <c r="AC488" s="1">
        <f>+Payroll!AC488/Employment!AC488</f>
        <v>88241.651411879255</v>
      </c>
      <c r="AD488" s="1">
        <f>+Payroll!AD488/Employment!AD488</f>
        <v>88313.470967741931</v>
      </c>
      <c r="AE488" s="1">
        <f>+Payroll!AE488/Employment!AE488</f>
        <v>84342.433670751197</v>
      </c>
      <c r="AF488" s="1">
        <f>+Payroll!AF488/Employment!AF488</f>
        <v>75825.538086532601</v>
      </c>
      <c r="AG488" s="1">
        <f>+Payroll!AG488/Employment!AG488</f>
        <v>80968.270783847984</v>
      </c>
      <c r="AH488" s="1">
        <f>+Payroll!AH488/Employment!AH488</f>
        <v>86223.015643802646</v>
      </c>
    </row>
    <row r="489" spans="1:34" x14ac:dyDescent="0.2">
      <c r="A489">
        <v>488</v>
      </c>
      <c r="B489" t="s">
        <v>2687</v>
      </c>
      <c r="C489" s="4" t="s">
        <v>733</v>
      </c>
      <c r="D489" s="5" t="s">
        <v>2291</v>
      </c>
      <c r="E489" s="1"/>
      <c r="F489" s="1"/>
      <c r="G489" s="1"/>
      <c r="H489" s="1"/>
      <c r="I489" s="1"/>
      <c r="J489" s="1"/>
      <c r="K489" s="1"/>
      <c r="L489" s="1"/>
      <c r="M489" s="1"/>
      <c r="N489" s="1">
        <f>+Payroll!N489/Employment!N489</f>
        <v>18641.333333333332</v>
      </c>
      <c r="O489" s="1"/>
      <c r="P489" s="1">
        <f>+Payroll!P489/Employment!P489</f>
        <v>38406.044444444444</v>
      </c>
      <c r="Q489" s="1">
        <f>+Payroll!Q489/Employment!Q489</f>
        <v>34747.523178807947</v>
      </c>
      <c r="R489" s="1">
        <f>+Payroll!R489/Employment!R489</f>
        <v>24459.703703703704</v>
      </c>
      <c r="S489" s="1">
        <f>+Payroll!S489/Employment!S489</f>
        <v>24062.76923076923</v>
      </c>
      <c r="T489" s="1">
        <f>+Payroll!T489/Employment!T489</f>
        <v>30243.322033898305</v>
      </c>
      <c r="U489" s="1">
        <f>+Payroll!U489/Employment!U489</f>
        <v>25898.758620689656</v>
      </c>
      <c r="V489" s="1"/>
      <c r="W489" s="1"/>
      <c r="X489" s="1"/>
      <c r="Y489" s="1"/>
      <c r="Z489" s="1"/>
      <c r="AA489" s="1"/>
      <c r="AB489" s="1">
        <f>+Payroll!AB489/Employment!AB489</f>
        <v>49350.834951456309</v>
      </c>
      <c r="AC489" s="1">
        <f>+Payroll!AC489/Employment!AC489</f>
        <v>53343.354037267083</v>
      </c>
      <c r="AD489" s="1">
        <f>+Payroll!AD489/Employment!AD489</f>
        <v>73531.93548387097</v>
      </c>
      <c r="AE489" s="1"/>
      <c r="AF489" s="1"/>
      <c r="AG489" s="1"/>
      <c r="AH489" s="1"/>
    </row>
    <row r="490" spans="1:34" x14ac:dyDescent="0.2">
      <c r="A490">
        <v>489</v>
      </c>
      <c r="B490" t="s">
        <v>2687</v>
      </c>
      <c r="C490" s="4" t="s">
        <v>734</v>
      </c>
      <c r="D490" s="5" t="s">
        <v>2292</v>
      </c>
      <c r="E490" s="1"/>
      <c r="F490" s="1"/>
      <c r="G490" s="1"/>
      <c r="H490" s="1"/>
      <c r="I490" s="1"/>
      <c r="J490" s="1"/>
      <c r="K490" s="1">
        <f>+Payroll!K490/Employment!K490</f>
        <v>38245.887179487181</v>
      </c>
      <c r="L490" s="1">
        <f>+Payroll!L490/Employment!L490</f>
        <v>44928.775956284153</v>
      </c>
      <c r="M490" s="1">
        <f>+Payroll!M490/Employment!M490</f>
        <v>45589.149643705467</v>
      </c>
      <c r="N490" s="1">
        <f>+Payroll!N490/Employment!N490</f>
        <v>51755.225806451614</v>
      </c>
      <c r="O490" s="1">
        <f>+Payroll!O490/Employment!O490</f>
        <v>55848.692134831457</v>
      </c>
      <c r="P490" s="1">
        <f>+Payroll!P490/Employment!P490</f>
        <v>52400.109375</v>
      </c>
      <c r="Q490" s="1">
        <f>+Payroll!Q490/Employment!Q490</f>
        <v>54393.622429906543</v>
      </c>
      <c r="R490" s="1">
        <f>+Payroll!R490/Employment!R490</f>
        <v>50312.814479638007</v>
      </c>
      <c r="S490" s="1">
        <f>+Payroll!S490/Employment!S490</f>
        <v>43929.418181818182</v>
      </c>
      <c r="T490" s="1">
        <f>+Payroll!T490/Employment!T490</f>
        <v>46630.24528301887</v>
      </c>
      <c r="U490" s="1">
        <f>+Payroll!U490/Employment!U490</f>
        <v>50817.954751131219</v>
      </c>
      <c r="V490" s="1">
        <f>+Payroll!V490/Employment!V490</f>
        <v>50158.211764705884</v>
      </c>
      <c r="W490" s="1">
        <f>+Payroll!W490/Employment!W490</f>
        <v>54824.083333333336</v>
      </c>
      <c r="X490" s="1">
        <f>+Payroll!X490/Employment!X490</f>
        <v>59038.426966292136</v>
      </c>
      <c r="Y490" s="1">
        <f>+Payroll!Y490/Employment!Y490</f>
        <v>83145.980697847073</v>
      </c>
      <c r="Z490" s="1">
        <f>+Payroll!Z490/Employment!Z490</f>
        <v>82502.48868778281</v>
      </c>
      <c r="AA490" s="1">
        <f>+Payroll!AA490/Employment!AA490</f>
        <v>81196.050147492628</v>
      </c>
      <c r="AB490" s="1">
        <f>+Payroll!AB490/Employment!AB490</f>
        <v>83747.935266351982</v>
      </c>
      <c r="AC490" s="1">
        <f>+Payroll!AC490/Employment!AC490</f>
        <v>83853.577296489922</v>
      </c>
      <c r="AD490" s="1">
        <f>+Payroll!AD490/Employment!AD490</f>
        <v>83570.628477905077</v>
      </c>
      <c r="AE490" s="1">
        <f>+Payroll!AE490/Employment!AE490</f>
        <v>101261.00696055684</v>
      </c>
      <c r="AF490" s="1">
        <f>+Payroll!AF490/Employment!AF490</f>
        <v>106399.91203104786</v>
      </c>
      <c r="AG490" s="1">
        <f>+Payroll!AG490/Employment!AG490</f>
        <v>104398.32727272727</v>
      </c>
      <c r="AH490" s="1">
        <f>+Payroll!AH490/Employment!AH490</f>
        <v>110995.1519434629</v>
      </c>
    </row>
    <row r="491" spans="1:34" x14ac:dyDescent="0.2">
      <c r="A491">
        <v>490</v>
      </c>
      <c r="B491" t="s">
        <v>2687</v>
      </c>
      <c r="C491" s="4" t="s">
        <v>735</v>
      </c>
      <c r="D491" s="5" t="s">
        <v>2293</v>
      </c>
      <c r="E491" s="1">
        <f>+Payroll!E491/Employment!E491</f>
        <v>36064.596167494674</v>
      </c>
      <c r="F491" s="1">
        <f>+Payroll!F491/Employment!F491</f>
        <v>29426.962962962964</v>
      </c>
      <c r="G491" s="1">
        <f>+Payroll!G491/Employment!G491</f>
        <v>28258.4984423676</v>
      </c>
      <c r="H491" s="1">
        <f>+Payroll!H491/Employment!H491</f>
        <v>26059.542722451384</v>
      </c>
      <c r="I491" s="1">
        <f>+Payroll!I491/Employment!I491</f>
        <v>23615.952802359883</v>
      </c>
      <c r="J491" s="1">
        <f>+Payroll!J491/Employment!J491</f>
        <v>28160.677966101695</v>
      </c>
      <c r="K491" s="1">
        <f>+Payroll!K491/Employment!K491</f>
        <v>35809.160642570278</v>
      </c>
      <c r="L491" s="1">
        <f>+Payroll!L491/Employment!L491</f>
        <v>31982.618779749027</v>
      </c>
      <c r="M491" s="1">
        <f>+Payroll!M491/Employment!M491</f>
        <v>31194.912300055159</v>
      </c>
      <c r="N491" s="1">
        <f>+Payroll!N491/Employment!N491</f>
        <v>31150.261029411766</v>
      </c>
      <c r="O491" s="1">
        <f>+Payroll!O491/Employment!O491</f>
        <v>29755.095022624435</v>
      </c>
      <c r="P491" s="1">
        <f>+Payroll!P491/Employment!P491</f>
        <v>37987.777777777781</v>
      </c>
      <c r="Q491" s="1">
        <f>+Payroll!Q491/Employment!Q491</f>
        <v>52083.627494456763</v>
      </c>
      <c r="R491" s="1">
        <f>+Payroll!R491/Employment!R491</f>
        <v>55825.695876288657</v>
      </c>
      <c r="S491" s="1">
        <f>+Payroll!S491/Employment!S491</f>
        <v>55028.058823529413</v>
      </c>
      <c r="T491" s="1">
        <f>+Payroll!T491/Employment!T491</f>
        <v>54036.877973906368</v>
      </c>
      <c r="U491" s="1">
        <f>+Payroll!U491/Employment!U491</f>
        <v>58634.20172910663</v>
      </c>
      <c r="V491" s="1">
        <f>+Payroll!V491/Employment!V491</f>
        <v>62865.447209145932</v>
      </c>
      <c r="W491" s="1">
        <f>+Payroll!W491/Employment!W491</f>
        <v>56952.324607329843</v>
      </c>
      <c r="X491" s="1">
        <f>+Payroll!X491/Employment!X491</f>
        <v>73325.940983606561</v>
      </c>
      <c r="Y491" s="1">
        <f>+Payroll!Y491/Employment!Y491</f>
        <v>74043.087248322161</v>
      </c>
      <c r="Z491" s="1">
        <f>+Payroll!Z491/Employment!Z491</f>
        <v>70680.774329300373</v>
      </c>
      <c r="AA491" s="1">
        <f>+Payroll!AA491/Employment!AA491</f>
        <v>99378.176470588238</v>
      </c>
      <c r="AB491" s="1">
        <f>+Payroll!AB491/Employment!AB491</f>
        <v>83504.15445232467</v>
      </c>
      <c r="AC491" s="1">
        <f>+Payroll!AC491/Employment!AC491</f>
        <v>78068.670196671708</v>
      </c>
      <c r="AD491" s="1">
        <f>+Payroll!AD491/Employment!AD491</f>
        <v>82471.409108304637</v>
      </c>
      <c r="AE491" s="1">
        <f>+Payroll!AE491/Employment!AE491</f>
        <v>77959.567710049421</v>
      </c>
      <c r="AF491" s="1">
        <f>+Payroll!AF491/Employment!AF491</f>
        <v>77719.131506005549</v>
      </c>
      <c r="AG491" s="1">
        <f>+Payroll!AG491/Employment!AG491</f>
        <v>85619.946998377505</v>
      </c>
      <c r="AH491" s="1">
        <f>+Payroll!AH491/Employment!AH491</f>
        <v>84495.12101354303</v>
      </c>
    </row>
    <row r="492" spans="1:34" x14ac:dyDescent="0.2">
      <c r="A492">
        <v>491</v>
      </c>
      <c r="B492" t="s">
        <v>2687</v>
      </c>
      <c r="C492" s="4" t="s">
        <v>736</v>
      </c>
      <c r="D492" s="5" t="s">
        <v>737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>
        <f>+Payroll!AF492/Employment!AF492</f>
        <v>108670</v>
      </c>
      <c r="AG492" s="1">
        <f>+Payroll!AG492/Employment!AG492</f>
        <v>137612.88888888888</v>
      </c>
      <c r="AH492" s="1">
        <f>+Payroll!AH492/Employment!AH492</f>
        <v>112382.52380952382</v>
      </c>
    </row>
    <row r="493" spans="1:34" x14ac:dyDescent="0.2">
      <c r="A493">
        <v>492</v>
      </c>
      <c r="B493" t="s">
        <v>2687</v>
      </c>
      <c r="C493" s="4" t="s">
        <v>738</v>
      </c>
      <c r="D493" s="5" t="s">
        <v>739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>
        <f>+Payroll!AF493/Employment!AF493</f>
        <v>108670</v>
      </c>
      <c r="AG493" s="1">
        <f>+Payroll!AG493/Employment!AG493</f>
        <v>137612.88888888888</v>
      </c>
      <c r="AH493" s="1">
        <f>+Payroll!AH493/Employment!AH493</f>
        <v>112194.40963855422</v>
      </c>
    </row>
    <row r="494" spans="1:34" x14ac:dyDescent="0.2">
      <c r="A494">
        <v>493</v>
      </c>
      <c r="B494" t="s">
        <v>2687</v>
      </c>
      <c r="C494" s="4" t="s">
        <v>740</v>
      </c>
      <c r="D494" s="5" t="s">
        <v>741</v>
      </c>
      <c r="E494" s="1"/>
      <c r="F494" s="1"/>
      <c r="G494" s="1"/>
      <c r="H494" s="1"/>
      <c r="I494" s="1"/>
      <c r="J494" s="1"/>
      <c r="K494" s="1"/>
      <c r="L494" s="1"/>
      <c r="M494" s="1">
        <f>+Payroll!M494/Employment!M494</f>
        <v>37579</v>
      </c>
      <c r="N494" s="1">
        <f>+Payroll!N494/Employment!N494</f>
        <v>27422.363636363636</v>
      </c>
      <c r="O494" s="1">
        <f>+Payroll!O494/Employment!O494</f>
        <v>11448.571428571429</v>
      </c>
      <c r="P494" s="1">
        <f>+Payroll!P494/Employment!P494</f>
        <v>41188.222222222226</v>
      </c>
      <c r="Q494" s="1">
        <f>+Payroll!Q494/Employment!Q494</f>
        <v>22777.23076923077</v>
      </c>
      <c r="R494" s="1"/>
      <c r="S494" s="1">
        <f>+Payroll!S494/Employment!S494</f>
        <v>48437.521912350596</v>
      </c>
      <c r="T494" s="1">
        <f>+Payroll!T494/Employment!T494</f>
        <v>52269.454545454544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x14ac:dyDescent="0.2">
      <c r="A495">
        <v>494</v>
      </c>
      <c r="B495" t="s">
        <v>2687</v>
      </c>
      <c r="C495" s="4" t="s">
        <v>742</v>
      </c>
      <c r="D495" s="5" t="s">
        <v>743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>
        <f>+Payroll!S495/Employment!S495</f>
        <v>48933.430597771025</v>
      </c>
      <c r="T495" s="1">
        <f>+Payroll!T495/Employment!T495</f>
        <v>52763.847953216376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x14ac:dyDescent="0.2">
      <c r="A496">
        <v>495</v>
      </c>
      <c r="B496" t="s">
        <v>2687</v>
      </c>
      <c r="C496" s="4" t="s">
        <v>744</v>
      </c>
      <c r="D496" s="5" t="s">
        <v>2294</v>
      </c>
      <c r="E496" s="1"/>
      <c r="F496" s="1">
        <f>+Payroll!F496/Employment!F496</f>
        <v>16964.109090909093</v>
      </c>
      <c r="G496" s="1"/>
      <c r="H496" s="1"/>
      <c r="I496" s="1"/>
      <c r="J496" s="1"/>
      <c r="K496" s="1">
        <f>+Payroll!K496/Employment!K496</f>
        <v>19439.272727272728</v>
      </c>
      <c r="L496" s="1"/>
      <c r="M496" s="1"/>
      <c r="N496" s="1">
        <f>+Payroll!N496/Employment!N496</f>
        <v>27258.796959826275</v>
      </c>
      <c r="O496" s="1">
        <f>+Payroll!O496/Employment!O496</f>
        <v>29548.799999999999</v>
      </c>
      <c r="P496" s="1">
        <f>+Payroll!P496/Employment!P496</f>
        <v>33919.549525101764</v>
      </c>
      <c r="Q496" s="1">
        <f>+Payroll!Q496/Employment!Q496</f>
        <v>44689.423948220065</v>
      </c>
      <c r="R496" s="1">
        <f>+Payroll!R496/Employment!R496</f>
        <v>51949.599999999999</v>
      </c>
      <c r="S496" s="1">
        <f>+Payroll!S496/Employment!S496</f>
        <v>59749.21933085502</v>
      </c>
      <c r="T496" s="1">
        <f>+Payroll!T496/Employment!T496</f>
        <v>60959.351351351354</v>
      </c>
      <c r="U496" s="1">
        <f>+Payroll!U496/Employment!U496</f>
        <v>66108.51361867704</v>
      </c>
      <c r="V496" s="1">
        <f>+Payroll!V496/Employment!V496</f>
        <v>67255.826839826841</v>
      </c>
      <c r="W496" s="1">
        <f>+Payroll!W496/Employment!W496</f>
        <v>48748.625850340133</v>
      </c>
      <c r="X496" s="1">
        <f>+Payroll!X496/Employment!X496</f>
        <v>61317.734104046242</v>
      </c>
      <c r="Y496" s="1">
        <f>+Payroll!Y496/Employment!Y496</f>
        <v>86711.196261682242</v>
      </c>
      <c r="Z496" s="1">
        <f>+Payroll!Z496/Employment!Z496</f>
        <v>84264.672985781988</v>
      </c>
      <c r="AA496" s="1">
        <f>+Payroll!AA496/Employment!AA496</f>
        <v>86318.506375227691</v>
      </c>
      <c r="AB496" s="1">
        <f>+Payroll!AB496/Employment!AB496</f>
        <v>90183.43949044586</v>
      </c>
      <c r="AC496" s="1">
        <f>+Payroll!AC496/Employment!AC496</f>
        <v>97351.767901234562</v>
      </c>
      <c r="AD496" s="1">
        <f>+Payroll!AD496/Employment!AD496</f>
        <v>88480.635114503821</v>
      </c>
      <c r="AE496" s="1">
        <f>+Payroll!AE496/Employment!AE496</f>
        <v>84283.447482014395</v>
      </c>
      <c r="AF496" s="1">
        <f>+Payroll!AF496/Employment!AF496</f>
        <v>87257.27407407407</v>
      </c>
      <c r="AG496" s="1">
        <f>+Payroll!AG496/Employment!AG496</f>
        <v>96059.303944315543</v>
      </c>
      <c r="AH496" s="1">
        <f>+Payroll!AH496/Employment!AH496</f>
        <v>100272.64233576642</v>
      </c>
    </row>
    <row r="497" spans="1:34" x14ac:dyDescent="0.2">
      <c r="A497">
        <v>496</v>
      </c>
      <c r="B497" t="s">
        <v>2687</v>
      </c>
      <c r="C497" s="4" t="s">
        <v>745</v>
      </c>
      <c r="D497" s="5" t="s">
        <v>2295</v>
      </c>
      <c r="E497" s="1"/>
      <c r="F497" s="1">
        <f>+Payroll!F497/Employment!F497</f>
        <v>16964.109090909093</v>
      </c>
      <c r="G497" s="1"/>
      <c r="H497" s="1"/>
      <c r="I497" s="1"/>
      <c r="J497" s="1"/>
      <c r="K497" s="1">
        <f>+Payroll!K497/Employment!K497</f>
        <v>19439.272727272728</v>
      </c>
      <c r="L497" s="1"/>
      <c r="M497" s="1"/>
      <c r="N497" s="1">
        <f>+Payroll!N497/Employment!N497</f>
        <v>27258.796959826275</v>
      </c>
      <c r="O497" s="1">
        <f>+Payroll!O497/Employment!O497</f>
        <v>29548.799999999999</v>
      </c>
      <c r="P497" s="1">
        <f>+Payroll!P497/Employment!P497</f>
        <v>33919.549525101764</v>
      </c>
      <c r="Q497" s="1">
        <f>+Payroll!Q497/Employment!Q497</f>
        <v>44689.423948220065</v>
      </c>
      <c r="R497" s="1">
        <f>+Payroll!R497/Employment!R497</f>
        <v>53499.12</v>
      </c>
      <c r="S497" s="1">
        <f>+Payroll!S497/Employment!S497</f>
        <v>62427.824000000001</v>
      </c>
      <c r="T497" s="1">
        <f>+Payroll!T497/Employment!T497</f>
        <v>64692.169491525427</v>
      </c>
      <c r="U497" s="1">
        <f>+Payroll!U497/Employment!U497</f>
        <v>70320.051502145929</v>
      </c>
      <c r="V497" s="1">
        <f>+Payroll!V497/Employment!V497</f>
        <v>68013.362831858409</v>
      </c>
      <c r="W497" s="1">
        <f>+Payroll!W497/Employment!W497</f>
        <v>48748.625850340133</v>
      </c>
      <c r="X497" s="1">
        <f>+Payroll!X497/Employment!X497</f>
        <v>61317.734104046242</v>
      </c>
      <c r="Y497" s="1">
        <f>+Payroll!Y497/Employment!Y497</f>
        <v>86711.196261682242</v>
      </c>
      <c r="Z497" s="1">
        <f>+Payroll!Z497/Employment!Z497</f>
        <v>84264.672985781988</v>
      </c>
      <c r="AA497" s="1">
        <f>+Payroll!AA497/Employment!AA497</f>
        <v>86318.506375227691</v>
      </c>
      <c r="AB497" s="1">
        <f>+Payroll!AB497/Employment!AB497</f>
        <v>90183.43949044586</v>
      </c>
      <c r="AC497" s="1">
        <f>+Payroll!AC497/Employment!AC497</f>
        <v>97351.767901234562</v>
      </c>
      <c r="AD497" s="1">
        <f>+Payroll!AD497/Employment!AD497</f>
        <v>88480.635114503821</v>
      </c>
      <c r="AE497" s="1">
        <f>+Payroll!AE497/Employment!AE497</f>
        <v>84283.447482014395</v>
      </c>
      <c r="AF497" s="1">
        <f>+Payroll!AF497/Employment!AF497</f>
        <v>87257.27407407407</v>
      </c>
      <c r="AG497" s="1">
        <f>+Payroll!AG497/Employment!AG497</f>
        <v>96059.303944315543</v>
      </c>
      <c r="AH497" s="1">
        <f>+Payroll!AH497/Employment!AH497</f>
        <v>102326.67809523809</v>
      </c>
    </row>
    <row r="498" spans="1:34" x14ac:dyDescent="0.2">
      <c r="A498">
        <v>497</v>
      </c>
      <c r="C498" s="4" t="s">
        <v>746</v>
      </c>
      <c r="D498" s="5" t="s">
        <v>747</v>
      </c>
      <c r="E498" s="1">
        <f>+Payroll!E498/Employment!E498</f>
        <v>22933.555984555984</v>
      </c>
      <c r="F498" s="1">
        <f>+Payroll!F498/Employment!F498</f>
        <v>21957.321473951717</v>
      </c>
      <c r="G498" s="1">
        <f>+Payroll!G498/Employment!G498</f>
        <v>23173.178703215603</v>
      </c>
      <c r="H498" s="1">
        <f>+Payroll!H498/Employment!H498</f>
        <v>27120.793463458918</v>
      </c>
      <c r="I498" s="1">
        <f>+Payroll!I498/Employment!I498</f>
        <v>28883.672196416723</v>
      </c>
      <c r="J498" s="1">
        <f>+Payroll!J498/Employment!J498</f>
        <v>29304.322080796901</v>
      </c>
      <c r="K498" s="1">
        <f>+Payroll!K498/Employment!K498</f>
        <v>30533.291759465479</v>
      </c>
      <c r="L498" s="1">
        <f>+Payroll!L498/Employment!L498</f>
        <v>34030.699444885009</v>
      </c>
      <c r="M498" s="1">
        <f>+Payroll!M498/Employment!M498</f>
        <v>36644.924747100915</v>
      </c>
      <c r="N498" s="1">
        <f>+Payroll!N498/Employment!N498</f>
        <v>41107.219761499146</v>
      </c>
      <c r="O498" s="1">
        <f>+Payroll!O498/Employment!O498</f>
        <v>40715.833241303146</v>
      </c>
      <c r="P498" s="1">
        <f>+Payroll!P498/Employment!P498</f>
        <v>41033.006524822697</v>
      </c>
      <c r="Q498" s="1">
        <f>+Payroll!Q498/Employment!Q498</f>
        <v>41398.079056047194</v>
      </c>
      <c r="R498" s="1">
        <f>+Payroll!R498/Employment!R498</f>
        <v>41162.5320056899</v>
      </c>
      <c r="S498" s="1">
        <f>+Payroll!S498/Employment!S498</f>
        <v>41504.393673110724</v>
      </c>
      <c r="T498" s="1">
        <f>+Payroll!T498/Employment!T498</f>
        <v>43170.818614877244</v>
      </c>
      <c r="U498" s="1">
        <f>+Payroll!U498/Employment!U498</f>
        <v>43125.174289245981</v>
      </c>
      <c r="V498" s="1">
        <f>+Payroll!V498/Employment!V498</f>
        <v>45184.124890574843</v>
      </c>
      <c r="W498" s="1">
        <f>+Payroll!W498/Employment!W498</f>
        <v>45996.358160795913</v>
      </c>
      <c r="X498" s="1">
        <f>+Payroll!X498/Employment!X498</f>
        <v>50662.662134602309</v>
      </c>
      <c r="Y498" s="1">
        <f>+Payroll!Y498/Employment!Y498</f>
        <v>50446.641415709404</v>
      </c>
      <c r="Z498" s="1">
        <f>+Payroll!Z498/Employment!Z498</f>
        <v>52305.896422851038</v>
      </c>
      <c r="AA498" s="1">
        <f>+Payroll!AA498/Employment!AA498</f>
        <v>51598.718186024991</v>
      </c>
      <c r="AB498" s="1">
        <f>+Payroll!AB498/Employment!AB498</f>
        <v>52358.207419898819</v>
      </c>
      <c r="AC498" s="1">
        <f>+Payroll!AC498/Employment!AC498</f>
        <v>53495.044363044362</v>
      </c>
      <c r="AD498" s="1">
        <f>+Payroll!AD498/Employment!AD498</f>
        <v>53693.389775051124</v>
      </c>
      <c r="AE498" s="1">
        <f>+Payroll!AE498/Employment!AE498</f>
        <v>54759.812961443808</v>
      </c>
      <c r="AF498" s="1">
        <f>+Payroll!AF498/Employment!AF498</f>
        <v>58827.933637494818</v>
      </c>
      <c r="AG498" s="1">
        <f>+Payroll!AG498/Employment!AG498</f>
        <v>60096.525600000001</v>
      </c>
      <c r="AH498" s="1">
        <f>+Payroll!AH498/Employment!AH498</f>
        <v>66251.135947233415</v>
      </c>
    </row>
    <row r="499" spans="1:34" x14ac:dyDescent="0.2">
      <c r="A499">
        <v>498</v>
      </c>
      <c r="C499" s="4" t="s">
        <v>748</v>
      </c>
      <c r="D499" s="5" t="s">
        <v>2296</v>
      </c>
      <c r="E499" s="1">
        <f>+Payroll!E499/Employment!E499</f>
        <v>19251.077966101693</v>
      </c>
      <c r="F499" s="1">
        <f>+Payroll!F499/Employment!F499</f>
        <v>18949.026819923372</v>
      </c>
      <c r="G499" s="1">
        <f>+Payroll!G499/Employment!G499</f>
        <v>20383.976401179942</v>
      </c>
      <c r="H499" s="1">
        <f>+Payroll!H499/Employment!H499</f>
        <v>21597.204968944101</v>
      </c>
      <c r="I499" s="1">
        <f>+Payroll!I499/Employment!I499</f>
        <v>23552.353246753246</v>
      </c>
      <c r="J499" s="1">
        <f>+Payroll!J499/Employment!J499</f>
        <v>22964.203389830509</v>
      </c>
      <c r="K499" s="1"/>
      <c r="L499" s="1"/>
      <c r="M499" s="1"/>
      <c r="N499" s="1"/>
      <c r="O499" s="1">
        <f>+Payroll!O499/Employment!O499</f>
        <v>25240.630588235294</v>
      </c>
      <c r="P499" s="1">
        <f>+Payroll!P499/Employment!P499</f>
        <v>25915.406593406595</v>
      </c>
      <c r="Q499" s="1">
        <f>+Payroll!Q499/Employment!Q499</f>
        <v>25554.347305389223</v>
      </c>
      <c r="R499" s="1">
        <f>+Payroll!R499/Employment!R499</f>
        <v>24621.004048582996</v>
      </c>
      <c r="S499" s="1">
        <f>+Payroll!S499/Employment!S499</f>
        <v>25978.307692307691</v>
      </c>
      <c r="T499" s="1">
        <f>+Payroll!T499/Employment!T499</f>
        <v>28103.661971830985</v>
      </c>
      <c r="U499" s="1">
        <f>+Payroll!U499/Employment!U499</f>
        <v>33440.729927007298</v>
      </c>
      <c r="V499" s="1">
        <f>+Payroll!V499/Employment!V499</f>
        <v>34412.380549682872</v>
      </c>
      <c r="W499" s="1">
        <f>+Payroll!W499/Employment!W499</f>
        <v>36376.397515527948</v>
      </c>
      <c r="X499" s="1">
        <f>+Payroll!X499/Employment!X499</f>
        <v>36235.050847457627</v>
      </c>
      <c r="Y499" s="1">
        <f>+Payroll!Y499/Employment!Y499</f>
        <v>37232.716917922946</v>
      </c>
      <c r="Z499" s="1">
        <f>+Payroll!Z499/Employment!Z499</f>
        <v>35888.10013908206</v>
      </c>
      <c r="AA499" s="1">
        <f>+Payroll!AA499/Employment!AA499</f>
        <v>35838.157697121402</v>
      </c>
      <c r="AB499" s="1">
        <f>+Payroll!AB499/Employment!AB499</f>
        <v>37371.358024691355</v>
      </c>
      <c r="AC499" s="1">
        <f>+Payroll!AC499/Employment!AC499</f>
        <v>38865.057527539779</v>
      </c>
      <c r="AD499" s="1">
        <f>+Payroll!AD499/Employment!AD499</f>
        <v>40359.550000000003</v>
      </c>
      <c r="AE499" s="1">
        <f>+Payroll!AE499/Employment!AE499</f>
        <v>40606.623602484469</v>
      </c>
      <c r="AF499" s="1">
        <f>+Payroll!AF499/Employment!AF499</f>
        <v>42204.34871794872</v>
      </c>
      <c r="AG499" s="1">
        <f>+Payroll!AG499/Employment!AG499</f>
        <v>43677.382007822685</v>
      </c>
      <c r="AH499" s="1">
        <f>+Payroll!AH499/Employment!AH499</f>
        <v>45246.59815546772</v>
      </c>
    </row>
    <row r="500" spans="1:34" x14ac:dyDescent="0.2">
      <c r="A500">
        <v>499</v>
      </c>
      <c r="C500" s="4" t="s">
        <v>749</v>
      </c>
      <c r="D500" s="5" t="s">
        <v>2297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>
        <f>+Payroll!O500/Employment!O500</f>
        <v>26377.458563535911</v>
      </c>
      <c r="P500" s="1">
        <f>+Payroll!P500/Employment!P500</f>
        <v>26105.576470588236</v>
      </c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>
        <f>+Payroll!AE500/Employment!AE500</f>
        <v>38294.672489082972</v>
      </c>
      <c r="AF500" s="1">
        <f>+Payroll!AF500/Employment!AF500</f>
        <v>42493.959183673469</v>
      </c>
      <c r="AG500" s="1">
        <f>+Payroll!AG500/Employment!AG500</f>
        <v>40548.489795918365</v>
      </c>
      <c r="AH500" s="1"/>
    </row>
    <row r="501" spans="1:34" x14ac:dyDescent="0.2">
      <c r="A501">
        <v>500</v>
      </c>
      <c r="C501" s="4" t="s">
        <v>750</v>
      </c>
      <c r="D501" s="5" t="s">
        <v>751</v>
      </c>
      <c r="E501" s="1">
        <f>+Payroll!E501/Employment!E501</f>
        <v>18683.080103359174</v>
      </c>
      <c r="F501" s="1">
        <f>+Payroll!F501/Employment!F501</f>
        <v>17522.574338085538</v>
      </c>
      <c r="G501" s="1">
        <f>+Payroll!G501/Employment!G501</f>
        <v>19174.20634920635</v>
      </c>
      <c r="H501" s="1">
        <f>+Payroll!H501/Employment!H501</f>
        <v>29648.576230492195</v>
      </c>
      <c r="I501" s="1">
        <f>+Payroll!I501/Employment!I501</f>
        <v>30721.071335927369</v>
      </c>
      <c r="J501" s="1">
        <f>+Payroll!J501/Employment!J501</f>
        <v>30085.02622107969</v>
      </c>
      <c r="K501" s="1">
        <f>+Payroll!K501/Employment!K501</f>
        <v>33006.183350895677</v>
      </c>
      <c r="L501" s="1">
        <f>+Payroll!L501/Employment!L501</f>
        <v>40081.347773766545</v>
      </c>
      <c r="M501" s="1">
        <f>+Payroll!M501/Employment!M501</f>
        <v>43191.675799086755</v>
      </c>
      <c r="N501" s="1">
        <f>+Payroll!N501/Employment!N501</f>
        <v>45362.434125269981</v>
      </c>
      <c r="O501" s="1">
        <f>+Payroll!O501/Employment!O501</f>
        <v>44500.771471622298</v>
      </c>
      <c r="P501" s="1">
        <f>+Payroll!P501/Employment!P501</f>
        <v>43551.979428571431</v>
      </c>
      <c r="Q501" s="1">
        <f>+Payroll!Q501/Employment!Q501</f>
        <v>42608.383812010441</v>
      </c>
      <c r="R501" s="1">
        <f>+Payroll!R501/Employment!R501</f>
        <v>41538.005655042412</v>
      </c>
      <c r="S501" s="1">
        <f>+Payroll!S501/Employment!S501</f>
        <v>32238.60465116279</v>
      </c>
      <c r="T501" s="1">
        <f>+Payroll!T501/Employment!T501</f>
        <v>33384.235789473685</v>
      </c>
      <c r="U501" s="1">
        <f>+Payroll!U501/Employment!U501</f>
        <v>33480.526946107784</v>
      </c>
      <c r="V501" s="1">
        <f>+Payroll!V501/Employment!V501</f>
        <v>35264.143712574849</v>
      </c>
      <c r="W501" s="1">
        <f>+Payroll!W501/Employment!W501</f>
        <v>36489.105617977526</v>
      </c>
      <c r="X501" s="1">
        <f>+Payroll!X501/Employment!X501</f>
        <v>43071.188679245286</v>
      </c>
      <c r="Y501" s="1">
        <f>+Payroll!Y501/Employment!Y501</f>
        <v>48006.175824175822</v>
      </c>
      <c r="Z501" s="1">
        <f>+Payroll!Z501/Employment!Z501</f>
        <v>47857.951219512193</v>
      </c>
      <c r="AA501" s="1">
        <f>+Payroll!AA501/Employment!AA501</f>
        <v>48810.377919320592</v>
      </c>
      <c r="AB501" s="1">
        <f>+Payroll!AB501/Employment!AB501</f>
        <v>59705.659050966606</v>
      </c>
      <c r="AC501" s="1">
        <f>+Payroll!AC501/Employment!AC501</f>
        <v>54080.494208494209</v>
      </c>
      <c r="AD501" s="1">
        <f>+Payroll!AD501/Employment!AD501</f>
        <v>57959.73626373626</v>
      </c>
      <c r="AE501" s="1">
        <f>+Payroll!AE501/Employment!AE501</f>
        <v>57289.235772357722</v>
      </c>
      <c r="AF501" s="1">
        <f>+Payroll!AF501/Employment!AF501</f>
        <v>60469.251612903223</v>
      </c>
      <c r="AG501" s="1">
        <f>+Payroll!AG501/Employment!AG501</f>
        <v>61851.204188481679</v>
      </c>
      <c r="AH501" s="1">
        <f>+Payroll!AH501/Employment!AH501</f>
        <v>76564.436058700216</v>
      </c>
    </row>
    <row r="502" spans="1:34" x14ac:dyDescent="0.2">
      <c r="A502">
        <v>501</v>
      </c>
      <c r="C502" s="4" t="s">
        <v>752</v>
      </c>
      <c r="D502" s="5" t="s">
        <v>2298</v>
      </c>
      <c r="E502" s="1"/>
      <c r="F502" s="1"/>
      <c r="G502" s="1"/>
      <c r="H502" s="1">
        <f>+Payroll!H502/Employment!H502</f>
        <v>22234.863157894735</v>
      </c>
      <c r="I502" s="1">
        <f>+Payroll!I502/Employment!I502</f>
        <v>23668.397660818715</v>
      </c>
      <c r="J502" s="1">
        <f>+Payroll!J502/Employment!J502</f>
        <v>23246.41340782123</v>
      </c>
      <c r="K502" s="1">
        <f>+Payroll!K502/Employment!K502</f>
        <v>24590.019047619047</v>
      </c>
      <c r="L502" s="1">
        <f>+Payroll!L502/Employment!L502</f>
        <v>32492.455445544554</v>
      </c>
      <c r="M502" s="1">
        <f>+Payroll!M502/Employment!M502</f>
        <v>33024.422110552761</v>
      </c>
      <c r="N502" s="1">
        <f>+Payroll!N502/Employment!N502</f>
        <v>32118.093457943924</v>
      </c>
      <c r="O502" s="1">
        <f>+Payroll!O502/Employment!O502</f>
        <v>29777.558232931726</v>
      </c>
      <c r="P502" s="1">
        <f>+Payroll!P502/Employment!P502</f>
        <v>32218.54117647059</v>
      </c>
      <c r="Q502" s="1">
        <f>+Payroll!Q502/Employment!Q502</f>
        <v>32092.107526881722</v>
      </c>
      <c r="R502" s="1"/>
      <c r="S502" s="1">
        <f>+Payroll!S502/Employment!S502</f>
        <v>31224.692307692309</v>
      </c>
      <c r="T502" s="1">
        <f>+Payroll!T502/Employment!T502</f>
        <v>29412.462809917357</v>
      </c>
      <c r="U502" s="1">
        <f>+Payroll!U502/Employment!U502</f>
        <v>31291.047619047618</v>
      </c>
      <c r="V502" s="1">
        <f>+Payroll!V502/Employment!V502</f>
        <v>33259.142857142855</v>
      </c>
      <c r="W502" s="1"/>
      <c r="X502" s="1"/>
      <c r="Y502" s="1"/>
      <c r="Z502" s="1"/>
      <c r="AA502" s="1"/>
      <c r="AB502" s="1">
        <f>+Payroll!AB502/Employment!AB502</f>
        <v>59963.521739130432</v>
      </c>
      <c r="AC502" s="1">
        <f>+Payroll!AC502/Employment!AC502</f>
        <v>62215.723404255317</v>
      </c>
      <c r="AD502" s="1"/>
      <c r="AE502" s="1"/>
      <c r="AF502" s="1"/>
      <c r="AG502" s="1"/>
      <c r="AH502" s="1"/>
    </row>
    <row r="503" spans="1:34" x14ac:dyDescent="0.2">
      <c r="A503">
        <v>502</v>
      </c>
      <c r="C503" s="4" t="s">
        <v>753</v>
      </c>
      <c r="D503" s="5" t="s">
        <v>2299</v>
      </c>
      <c r="E503" s="1"/>
      <c r="F503" s="1"/>
      <c r="G503" s="1"/>
      <c r="H503" s="1">
        <f>+Payroll!H503/Employment!H503</f>
        <v>22234.863157894735</v>
      </c>
      <c r="I503" s="1">
        <f>+Payroll!I503/Employment!I503</f>
        <v>23668.397660818715</v>
      </c>
      <c r="J503" s="1">
        <f>+Payroll!J503/Employment!J503</f>
        <v>23246.41340782123</v>
      </c>
      <c r="K503" s="1">
        <f>+Payroll!K503/Employment!K503</f>
        <v>24590.019047619047</v>
      </c>
      <c r="L503" s="1">
        <f>+Payroll!L503/Employment!L503</f>
        <v>32447.064676616916</v>
      </c>
      <c r="M503" s="1">
        <f>+Payroll!M503/Employment!M503</f>
        <v>33055.326530612248</v>
      </c>
      <c r="N503" s="1">
        <f>+Payroll!N503/Employment!N503</f>
        <v>32118.093457943924</v>
      </c>
      <c r="O503" s="1">
        <f>+Payroll!O503/Employment!O503</f>
        <v>29777.558232931726</v>
      </c>
      <c r="P503" s="1">
        <f>+Payroll!P503/Employment!P503</f>
        <v>32218.54117647059</v>
      </c>
      <c r="Q503" s="1">
        <f>+Payroll!Q503/Employment!Q503</f>
        <v>32092.107526881722</v>
      </c>
      <c r="R503" s="1"/>
      <c r="S503" s="1">
        <f>+Payroll!S503/Employment!S503</f>
        <v>31224.692307692309</v>
      </c>
      <c r="T503" s="1">
        <f>+Payroll!T503/Employment!T503</f>
        <v>29412.462809917357</v>
      </c>
      <c r="U503" s="1">
        <f>+Payroll!U503/Employment!U503</f>
        <v>31291.047619047618</v>
      </c>
      <c r="V503" s="1">
        <f>+Payroll!V503/Employment!V503</f>
        <v>33259.142857142855</v>
      </c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x14ac:dyDescent="0.2">
      <c r="A504">
        <v>503</v>
      </c>
      <c r="C504" s="4" t="s">
        <v>754</v>
      </c>
      <c r="D504" s="5" t="s">
        <v>2300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>
        <f>+Payroll!AF504/Employment!AF504</f>
        <v>48403.506382978725</v>
      </c>
      <c r="AG504" s="1">
        <f>+Payroll!AG504/Employment!AG504</f>
        <v>47542.330434782605</v>
      </c>
      <c r="AH504" s="1"/>
    </row>
    <row r="505" spans="1:34" x14ac:dyDescent="0.2">
      <c r="A505">
        <v>504</v>
      </c>
      <c r="C505" s="4" t="s">
        <v>755</v>
      </c>
      <c r="D505" s="5" t="s">
        <v>2301</v>
      </c>
      <c r="E505" s="1">
        <f>+Payroll!E505/Employment!E505</f>
        <v>12957.538461538461</v>
      </c>
      <c r="F505" s="1">
        <f>+Payroll!F505/Employment!F505</f>
        <v>13096.941176470587</v>
      </c>
      <c r="G505" s="1">
        <f>+Payroll!G505/Employment!G505</f>
        <v>13890.433333333332</v>
      </c>
      <c r="H505" s="1">
        <f>+Payroll!H505/Employment!H505</f>
        <v>13271.263157894737</v>
      </c>
      <c r="I505" s="1">
        <f>+Payroll!I505/Employment!I505</f>
        <v>14743.67816091954</v>
      </c>
      <c r="J505" s="1"/>
      <c r="K505" s="1"/>
      <c r="L505" s="1"/>
      <c r="M505" s="1"/>
      <c r="N505" s="1">
        <f>+Payroll!N505/Employment!N505</f>
        <v>23148</v>
      </c>
      <c r="O505" s="1">
        <f>+Payroll!O505/Employment!O505</f>
        <v>13716</v>
      </c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x14ac:dyDescent="0.2">
      <c r="A506">
        <v>505</v>
      </c>
      <c r="C506" s="4" t="s">
        <v>756</v>
      </c>
      <c r="D506" s="5" t="s">
        <v>757</v>
      </c>
      <c r="E506" s="1"/>
      <c r="F506" s="1">
        <f>+Payroll!F506/Employment!F506</f>
        <v>12772.375</v>
      </c>
      <c r="G506" s="1"/>
      <c r="H506" s="1">
        <f>+Payroll!H506/Employment!H506</f>
        <v>16530.588235294115</v>
      </c>
      <c r="I506" s="1"/>
      <c r="J506" s="1"/>
      <c r="K506" s="1"/>
      <c r="L506" s="1"/>
      <c r="M506" s="1">
        <f>+Payroll!M506/Employment!M506</f>
        <v>48468.5126135217</v>
      </c>
      <c r="N506" s="1">
        <f>+Payroll!N506/Employment!N506</f>
        <v>49496.256484149853</v>
      </c>
      <c r="O506" s="1">
        <f>+Payroll!O506/Employment!O506</f>
        <v>47096.504801097391</v>
      </c>
      <c r="P506" s="1"/>
      <c r="Q506" s="1">
        <f>+Payroll!Q506/Employment!Q506</f>
        <v>45850.401433691753</v>
      </c>
      <c r="R506" s="1"/>
      <c r="S506" s="1"/>
      <c r="T506" s="1">
        <f>+Payroll!T506/Employment!T506</f>
        <v>35888.285714285717</v>
      </c>
      <c r="U506" s="1"/>
      <c r="V506" s="1">
        <f>+Payroll!V506/Employment!V506</f>
        <v>41596.25</v>
      </c>
      <c r="W506" s="1"/>
      <c r="X506" s="1">
        <f>+Payroll!X506/Employment!X506</f>
        <v>29884</v>
      </c>
      <c r="Y506" s="1"/>
      <c r="Z506" s="1"/>
      <c r="AA506" s="1"/>
      <c r="AB506" s="1"/>
      <c r="AC506" s="1">
        <f>+Payroll!AC506/Employment!AC506</f>
        <v>43389.666666666664</v>
      </c>
      <c r="AD506" s="1">
        <f>+Payroll!AD506/Employment!AD506</f>
        <v>45321.5</v>
      </c>
      <c r="AE506" s="1">
        <f>+Payroll!AE506/Employment!AE506</f>
        <v>64266.602409638552</v>
      </c>
      <c r="AF506" s="1"/>
      <c r="AG506" s="1"/>
      <c r="AH506" s="1">
        <f>+Payroll!AH506/Employment!AH506</f>
        <v>99310.87892376681</v>
      </c>
    </row>
    <row r="507" spans="1:34" x14ac:dyDescent="0.2">
      <c r="A507">
        <v>506</v>
      </c>
      <c r="C507" s="4" t="s">
        <v>758</v>
      </c>
      <c r="D507" s="5" t="s">
        <v>759</v>
      </c>
      <c r="E507" s="1"/>
      <c r="F507" s="1">
        <f>+Payroll!F507/Employment!F507</f>
        <v>12772.375</v>
      </c>
      <c r="G507" s="1"/>
      <c r="H507" s="1">
        <f>+Payroll!H507/Employment!H507</f>
        <v>18039.777777777777</v>
      </c>
      <c r="I507" s="1"/>
      <c r="J507" s="1">
        <f>+Payroll!J507/Employment!J507</f>
        <v>29938.022471910113</v>
      </c>
      <c r="K507" s="1"/>
      <c r="L507" s="1"/>
      <c r="M507" s="1"/>
      <c r="N507" s="1"/>
      <c r="O507" s="1"/>
      <c r="P507" s="1">
        <f>+Payroll!P507/Employment!P507</f>
        <v>32457.810218978102</v>
      </c>
      <c r="Q507" s="1"/>
      <c r="R507" s="1"/>
      <c r="S507" s="1"/>
      <c r="T507" s="1">
        <f>+Payroll!T507/Employment!T507</f>
        <v>35888.285714285717</v>
      </c>
      <c r="U507" s="1"/>
      <c r="V507" s="1">
        <f>+Payroll!V507/Employment!V507</f>
        <v>41596.25</v>
      </c>
      <c r="W507" s="1"/>
      <c r="X507" s="1">
        <f>+Payroll!X507/Employment!X507</f>
        <v>29884</v>
      </c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x14ac:dyDescent="0.2">
      <c r="A508">
        <v>507</v>
      </c>
      <c r="B508" s="2" t="s">
        <v>2686</v>
      </c>
      <c r="C508" s="4" t="s">
        <v>760</v>
      </c>
      <c r="D508" s="5" t="s">
        <v>2302</v>
      </c>
      <c r="E508" s="1">
        <f>+Payroll!E508/Employment!E508</f>
        <v>41440.734693877552</v>
      </c>
      <c r="F508" s="1">
        <f>+Payroll!F508/Employment!F508</f>
        <v>26246.487350199735</v>
      </c>
      <c r="G508" s="1">
        <f>+Payroll!G508/Employment!G508</f>
        <v>26417.08426395939</v>
      </c>
      <c r="H508" s="1">
        <f>+Payroll!H508/Employment!H508</f>
        <v>27336.028925619834</v>
      </c>
      <c r="I508" s="1">
        <f>+Payroll!I508/Employment!I508</f>
        <v>29087.231083844581</v>
      </c>
      <c r="J508" s="1">
        <f>+Payroll!J508/Employment!J508</f>
        <v>30814.483460559797</v>
      </c>
      <c r="K508" s="1">
        <f>+Payroll!K508/Employment!K508</f>
        <v>29143.378048780487</v>
      </c>
      <c r="L508" s="1">
        <f>+Payroll!L508/Employment!L508</f>
        <v>31207.42151675485</v>
      </c>
      <c r="M508" s="1">
        <f>+Payroll!M508/Employment!M508</f>
        <v>33587.083870967741</v>
      </c>
      <c r="N508" s="1">
        <f>+Payroll!N508/Employment!N508</f>
        <v>40725.836177474404</v>
      </c>
      <c r="O508" s="1">
        <f>+Payroll!O508/Employment!O508</f>
        <v>41835.422521655441</v>
      </c>
      <c r="P508" s="1">
        <f>+Payroll!P508/Employment!P508</f>
        <v>42910.778386844169</v>
      </c>
      <c r="Q508" s="1">
        <f>+Payroll!Q508/Employment!Q508</f>
        <v>44628.431344356577</v>
      </c>
      <c r="R508" s="1">
        <f>+Payroll!R508/Employment!R508</f>
        <v>45004.174556213016</v>
      </c>
      <c r="S508" s="1">
        <f>+Payroll!S508/Employment!S508</f>
        <v>47710.109439124484</v>
      </c>
      <c r="T508" s="1">
        <f>+Payroll!T508/Employment!T508</f>
        <v>48035.972132904608</v>
      </c>
      <c r="U508" s="1">
        <f>+Payroll!U508/Employment!U508</f>
        <v>47413.320495185697</v>
      </c>
      <c r="V508" s="1">
        <f>+Payroll!V508/Employment!V508</f>
        <v>49762.889378580876</v>
      </c>
      <c r="W508" s="1">
        <f>+Payroll!W508/Employment!W508</f>
        <v>46680.110759493669</v>
      </c>
      <c r="X508" s="1">
        <f>+Payroll!X508/Employment!X508</f>
        <v>51868.667645619185</v>
      </c>
      <c r="Y508" s="1">
        <f>+Payroll!Y508/Employment!Y508</f>
        <v>50609.768988764044</v>
      </c>
      <c r="Z508" s="1">
        <f>+Payroll!Z508/Employment!Z508</f>
        <v>52816.05188284519</v>
      </c>
      <c r="AA508" s="1">
        <f>+Payroll!AA508/Employment!AA508</f>
        <v>53129.804489500362</v>
      </c>
      <c r="AB508" s="1">
        <f>+Payroll!AB508/Employment!AB508</f>
        <v>52139.751058976864</v>
      </c>
      <c r="AC508" s="1">
        <f>+Payroll!AC508/Employment!AC508</f>
        <v>53692.885505481121</v>
      </c>
      <c r="AD508" s="1">
        <f>+Payroll!AD508/Employment!AD508</f>
        <v>52600.145976667663</v>
      </c>
      <c r="AE508" s="1">
        <f>+Payroll!AE508/Employment!AE508</f>
        <v>49634.131461391196</v>
      </c>
      <c r="AF508" s="1">
        <f>+Payroll!AF508/Employment!AF508</f>
        <v>57824.677022653719</v>
      </c>
      <c r="AG508" s="1">
        <f>+Payroll!AG508/Employment!AG508</f>
        <v>59343.961102106972</v>
      </c>
      <c r="AH508" s="1">
        <f>+Payroll!AH508/Employment!AH508</f>
        <v>65067.531812725087</v>
      </c>
    </row>
    <row r="509" spans="1:34" x14ac:dyDescent="0.2">
      <c r="A509">
        <v>508</v>
      </c>
      <c r="B509" t="s">
        <v>2687</v>
      </c>
      <c r="C509" s="4" t="s">
        <v>761</v>
      </c>
      <c r="D509" s="5" t="s">
        <v>762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>
        <f>+Payroll!R509/Employment!R509</f>
        <v>44642.730769230773</v>
      </c>
      <c r="S509" s="1">
        <f>+Payroll!S509/Employment!S509</f>
        <v>47104.783068783072</v>
      </c>
      <c r="T509" s="1">
        <f>+Payroll!T509/Employment!T509</f>
        <v>48926.816666666666</v>
      </c>
      <c r="U509" s="1">
        <f>+Payroll!U509/Employment!U509</f>
        <v>51517.688524590165</v>
      </c>
      <c r="V509" s="1">
        <f>+Payroll!V509/Employment!V509</f>
        <v>50824.110091743118</v>
      </c>
      <c r="W509" s="1">
        <f>+Payroll!W509/Employment!W509</f>
        <v>55140.305084745763</v>
      </c>
      <c r="X509" s="1">
        <f>+Payroll!X509/Employment!X509</f>
        <v>53930.990654205605</v>
      </c>
      <c r="Y509" s="1">
        <f>+Payroll!Y509/Employment!Y509</f>
        <v>54077.92452830189</v>
      </c>
      <c r="Z509" s="1">
        <f>+Payroll!Z509/Employment!Z509</f>
        <v>53238.864628820964</v>
      </c>
      <c r="AA509" s="1">
        <f>+Payroll!AA509/Employment!AA509</f>
        <v>56163.789473684214</v>
      </c>
      <c r="AB509" s="1">
        <f>+Payroll!AB509/Employment!AB509</f>
        <v>49492.995024875621</v>
      </c>
      <c r="AC509" s="1">
        <f>+Payroll!AC509/Employment!AC509</f>
        <v>53435.798994974873</v>
      </c>
      <c r="AD509" s="1">
        <f>+Payroll!AD509/Employment!AD509</f>
        <v>55668.023391812865</v>
      </c>
      <c r="AE509" s="1">
        <f>+Payroll!AE509/Employment!AE509</f>
        <v>67995.878787878784</v>
      </c>
      <c r="AF509" s="1">
        <f>+Payroll!AF509/Employment!AF509</f>
        <v>85717.155555555553</v>
      </c>
      <c r="AG509" s="1"/>
      <c r="AH509" s="1"/>
    </row>
    <row r="510" spans="1:34" x14ac:dyDescent="0.2">
      <c r="A510">
        <v>509</v>
      </c>
      <c r="C510" s="4" t="s">
        <v>763</v>
      </c>
      <c r="D510" s="5" t="s">
        <v>2303</v>
      </c>
      <c r="E510" s="1"/>
      <c r="F510" s="1"/>
      <c r="G510" s="1"/>
      <c r="H510" s="1"/>
      <c r="I510" s="1">
        <f>+Payroll!I510/Employment!I510</f>
        <v>17370.222222222223</v>
      </c>
      <c r="J510" s="1">
        <f>+Payroll!J510/Employment!J510</f>
        <v>16749.391304347828</v>
      </c>
      <c r="K510" s="1">
        <f>+Payroll!K510/Employment!K510</f>
        <v>16102.857142857143</v>
      </c>
      <c r="L510" s="1">
        <f>+Payroll!L510/Employment!L510</f>
        <v>15058</v>
      </c>
      <c r="M510" s="1">
        <f>+Payroll!M510/Employment!M510</f>
        <v>15541.257142857143</v>
      </c>
      <c r="N510" s="1">
        <f>+Payroll!N510/Employment!N510</f>
        <v>21651.401574803149</v>
      </c>
      <c r="O510" s="1">
        <f>+Payroll!O510/Employment!O510</f>
        <v>24831.85185185185</v>
      </c>
      <c r="P510" s="1">
        <f>+Payroll!P510/Employment!P510</f>
        <v>31228.857142857141</v>
      </c>
      <c r="Q510" s="1">
        <f>+Payroll!Q510/Employment!Q510</f>
        <v>32214.620689655174</v>
      </c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x14ac:dyDescent="0.2">
      <c r="A511">
        <v>510</v>
      </c>
      <c r="C511" s="4" t="s">
        <v>764</v>
      </c>
      <c r="D511" s="5" t="s">
        <v>765</v>
      </c>
      <c r="E511" s="1"/>
      <c r="F511" s="1"/>
      <c r="G511" s="1"/>
      <c r="H511" s="1"/>
      <c r="I511" s="1">
        <f>+Payroll!I511/Employment!I511</f>
        <v>17370.222222222223</v>
      </c>
      <c r="J511" s="1">
        <f>+Payroll!J511/Employment!J511</f>
        <v>16749.391304347828</v>
      </c>
      <c r="K511" s="1">
        <f>+Payroll!K511/Employment!K511</f>
        <v>16102.857142857143</v>
      </c>
      <c r="L511" s="1">
        <f>+Payroll!L511/Employment!L511</f>
        <v>15058</v>
      </c>
      <c r="M511" s="1">
        <f>+Payroll!M511/Employment!M511</f>
        <v>15541.257142857143</v>
      </c>
      <c r="N511" s="1">
        <f>+Payroll!N511/Employment!N511</f>
        <v>21651.401574803149</v>
      </c>
      <c r="O511" s="1">
        <f>+Payroll!O511/Employment!O511</f>
        <v>24831.85185185185</v>
      </c>
      <c r="P511" s="1">
        <f>+Payroll!P511/Employment!P511</f>
        <v>31228.857142857141</v>
      </c>
      <c r="Q511" s="1">
        <f>+Payroll!Q511/Employment!Q511</f>
        <v>32214.620689655174</v>
      </c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x14ac:dyDescent="0.2">
      <c r="A512">
        <v>511</v>
      </c>
      <c r="C512" s="4" t="s">
        <v>766</v>
      </c>
      <c r="D512" s="5" t="s">
        <v>767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>
        <f>+Payroll!T512/Employment!T512</f>
        <v>31429.481481481482</v>
      </c>
      <c r="U512" s="1">
        <f>+Payroll!U512/Employment!U512</f>
        <v>27449.333333333332</v>
      </c>
      <c r="V512" s="1">
        <f>+Payroll!V512/Employment!V512</f>
        <v>33531.104477611938</v>
      </c>
      <c r="W512" s="1">
        <f>+Payroll!W512/Employment!W512</f>
        <v>35745.191489361699</v>
      </c>
      <c r="X512" s="1">
        <f>+Payroll!X512/Employment!X512</f>
        <v>31948</v>
      </c>
      <c r="Y512" s="1">
        <f>+Payroll!Y512/Employment!Y512</f>
        <v>42661</v>
      </c>
      <c r="Z512" s="1">
        <f>+Payroll!Z512/Employment!Z512</f>
        <v>41170.666666666664</v>
      </c>
      <c r="AA512" s="1">
        <f>+Payroll!AA512/Employment!AA512</f>
        <v>34833.565217391304</v>
      </c>
      <c r="AB512" s="1"/>
      <c r="AC512" s="1"/>
      <c r="AD512" s="1"/>
      <c r="AE512" s="1"/>
      <c r="AF512" s="1"/>
      <c r="AG512" s="1">
        <f>+Payroll!AG512/Employment!AG512</f>
        <v>84759.2</v>
      </c>
      <c r="AH512" s="1">
        <f>+Payroll!AH512/Employment!AH512</f>
        <v>89882.85714285713</v>
      </c>
    </row>
    <row r="513" spans="1:34" x14ac:dyDescent="0.2">
      <c r="A513">
        <v>512</v>
      </c>
      <c r="C513" s="4" t="s">
        <v>768</v>
      </c>
      <c r="D513" s="5" t="s">
        <v>2304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>
        <f>+Payroll!T513/Employment!T513</f>
        <v>31429.481481481482</v>
      </c>
      <c r="U513" s="1">
        <f>+Payroll!U513/Employment!U513</f>
        <v>28104.835820895521</v>
      </c>
      <c r="V513" s="1">
        <f>+Payroll!V513/Employment!V513</f>
        <v>36770.34782608696</v>
      </c>
      <c r="W513" s="1">
        <f>+Payroll!W513/Employment!W513</f>
        <v>45576.333333333336</v>
      </c>
      <c r="X513" s="1">
        <f>+Payroll!X513/Employment!X513</f>
        <v>34696.761904761908</v>
      </c>
      <c r="Y513" s="1">
        <f>+Payroll!Y513/Employment!Y513</f>
        <v>42661</v>
      </c>
      <c r="Z513" s="1">
        <f>+Payroll!Z513/Employment!Z513</f>
        <v>41170.666666666664</v>
      </c>
      <c r="AA513" s="1">
        <f>+Payroll!AA513/Employment!AA513</f>
        <v>34833.565217391304</v>
      </c>
      <c r="AB513" s="1"/>
      <c r="AC513" s="1"/>
      <c r="AD513" s="1"/>
      <c r="AE513" s="1"/>
      <c r="AF513" s="1"/>
      <c r="AG513" s="1"/>
      <c r="AH513" s="1"/>
    </row>
    <row r="514" spans="1:34" x14ac:dyDescent="0.2">
      <c r="A514">
        <v>513</v>
      </c>
      <c r="C514" s="4" t="s">
        <v>769</v>
      </c>
      <c r="D514" s="5" t="s">
        <v>770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>
        <f>+Payroll!AH514/Employment!AH514</f>
        <v>52112</v>
      </c>
    </row>
    <row r="515" spans="1:34" x14ac:dyDescent="0.2">
      <c r="A515">
        <v>514</v>
      </c>
      <c r="C515" s="4" t="s">
        <v>771</v>
      </c>
      <c r="D515" s="5" t="s">
        <v>2305</v>
      </c>
      <c r="E515" s="1">
        <f>+Payroll!E515/Employment!E515</f>
        <v>14545.45652173913</v>
      </c>
      <c r="F515" s="1">
        <f>+Payroll!F515/Employment!F515</f>
        <v>15631.503292568203</v>
      </c>
      <c r="G515" s="1">
        <f>+Payroll!G515/Employment!G515</f>
        <v>16681.176239952951</v>
      </c>
      <c r="H515" s="1">
        <f>+Payroll!H515/Employment!H515</f>
        <v>17945.68938547486</v>
      </c>
      <c r="I515" s="1">
        <f>+Payroll!I515/Employment!I515</f>
        <v>18459.247474747473</v>
      </c>
      <c r="J515" s="1">
        <f>+Payroll!J515/Employment!J515</f>
        <v>19338.465729089563</v>
      </c>
      <c r="K515" s="1">
        <f>+Payroll!K515/Employment!K515</f>
        <v>20614.941682742246</v>
      </c>
      <c r="L515" s="1">
        <f>+Payroll!L515/Employment!L515</f>
        <v>21579.077363896849</v>
      </c>
      <c r="M515" s="1">
        <f>+Payroll!M515/Employment!M515</f>
        <v>23187.430969869583</v>
      </c>
      <c r="N515" s="1">
        <f>+Payroll!N515/Employment!N515</f>
        <v>24108.203998368012</v>
      </c>
      <c r="O515" s="1">
        <f>+Payroll!O515/Employment!O515</f>
        <v>26520.301207915702</v>
      </c>
      <c r="P515" s="1">
        <f>+Payroll!P515/Employment!P515</f>
        <v>27538.083581243802</v>
      </c>
      <c r="Q515" s="1">
        <f>+Payroll!Q515/Employment!Q515</f>
        <v>27248.713398940195</v>
      </c>
      <c r="R515" s="1">
        <f>+Payroll!R515/Employment!R515</f>
        <v>27791.563905325445</v>
      </c>
      <c r="S515" s="1">
        <f>+Payroll!S515/Employment!S515</f>
        <v>28621.678416224047</v>
      </c>
      <c r="T515" s="1">
        <f>+Payroll!T515/Employment!T515</f>
        <v>29807.776687531721</v>
      </c>
      <c r="U515" s="1">
        <f>+Payroll!U515/Employment!U515</f>
        <v>30975.487388375372</v>
      </c>
      <c r="V515" s="1">
        <f>+Payroll!V515/Employment!V515</f>
        <v>35366.363992172213</v>
      </c>
      <c r="W515" s="1">
        <f>+Payroll!W515/Employment!W515</f>
        <v>37817.033793431699</v>
      </c>
      <c r="X515" s="1">
        <f>+Payroll!X515/Employment!X515</f>
        <v>37465.660590114639</v>
      </c>
      <c r="Y515" s="1">
        <f>+Payroll!Y515/Employment!Y515</f>
        <v>41123.451126265754</v>
      </c>
      <c r="Z515" s="1">
        <f>+Payroll!Z515/Employment!Z515</f>
        <v>37741.265386123087</v>
      </c>
      <c r="AA515" s="1">
        <f>+Payroll!AA515/Employment!AA515</f>
        <v>39913.952494936479</v>
      </c>
      <c r="AB515" s="1">
        <f>+Payroll!AB515/Employment!AB515</f>
        <v>42843.608174294881</v>
      </c>
      <c r="AC515" s="1">
        <f>+Payroll!AC515/Employment!AC515</f>
        <v>41457.361959074136</v>
      </c>
      <c r="AD515" s="1">
        <f>+Payroll!AD515/Employment!AD515</f>
        <v>40790.00954938824</v>
      </c>
      <c r="AE515" s="1">
        <f>+Payroll!AE515/Employment!AE515</f>
        <v>41302.485788113692</v>
      </c>
      <c r="AF515" s="1">
        <f>+Payroll!AF515/Employment!AF515</f>
        <v>43273.288567785807</v>
      </c>
      <c r="AG515" s="1">
        <f>+Payroll!AG515/Employment!AG515</f>
        <v>45140.00244648318</v>
      </c>
      <c r="AH515" s="1">
        <f>+Payroll!AH515/Employment!AH515</f>
        <v>52787.487419909361</v>
      </c>
    </row>
    <row r="516" spans="1:34" x14ac:dyDescent="0.2">
      <c r="A516">
        <v>515</v>
      </c>
      <c r="C516" s="4" t="s">
        <v>772</v>
      </c>
      <c r="D516" s="5" t="s">
        <v>2306</v>
      </c>
      <c r="E516" s="1">
        <f>+Payroll!E516/Employment!E516</f>
        <v>14047.108888033859</v>
      </c>
      <c r="F516" s="1">
        <f>+Payroll!F516/Employment!F516</f>
        <v>15136.365582544257</v>
      </c>
      <c r="G516" s="1">
        <f>+Payroll!G516/Employment!G516</f>
        <v>16636.1380798274</v>
      </c>
      <c r="H516" s="1">
        <f>+Payroll!H516/Employment!H516</f>
        <v>17477.121629718393</v>
      </c>
      <c r="I516" s="1">
        <f>+Payroll!I516/Employment!I516</f>
        <v>18049.542319749216</v>
      </c>
      <c r="J516" s="1">
        <f>+Payroll!J516/Employment!J516</f>
        <v>19240.632203809051</v>
      </c>
      <c r="K516" s="1">
        <f>+Payroll!K516/Employment!K516</f>
        <v>20540.24224519941</v>
      </c>
      <c r="L516" s="1">
        <f>+Payroll!L516/Employment!L516</f>
        <v>21804.049934980496</v>
      </c>
      <c r="M516" s="1">
        <f>+Payroll!M516/Employment!M516</f>
        <v>23739.934927286173</v>
      </c>
      <c r="N516" s="1">
        <f>+Payroll!N516/Employment!N516</f>
        <v>25093.54326123128</v>
      </c>
      <c r="O516" s="1">
        <f>+Payroll!O516/Employment!O516</f>
        <v>27470.082899694957</v>
      </c>
      <c r="P516" s="1">
        <f>+Payroll!P516/Employment!P516</f>
        <v>28371.32725766363</v>
      </c>
      <c r="Q516" s="1">
        <f>+Payroll!Q516/Employment!Q516</f>
        <v>28423.49634227444</v>
      </c>
      <c r="R516" s="1">
        <f>+Payroll!R516/Employment!R516</f>
        <v>28979.094258783203</v>
      </c>
      <c r="S516" s="1">
        <f>+Payroll!S516/Employment!S516</f>
        <v>30729.811759237742</v>
      </c>
      <c r="T516" s="1">
        <f>+Payroll!T516/Employment!T516</f>
        <v>30632.843274571358</v>
      </c>
      <c r="U516" s="1">
        <f>+Payroll!U516/Employment!U516</f>
        <v>31851.56306113724</v>
      </c>
      <c r="V516" s="1">
        <f>+Payroll!V516/Employment!V516</f>
        <v>35810.105222437138</v>
      </c>
      <c r="W516" s="1">
        <f>+Payroll!W516/Employment!W516</f>
        <v>38686.809431105343</v>
      </c>
      <c r="X516" s="1">
        <f>+Payroll!X516/Employment!X516</f>
        <v>39210.013926084626</v>
      </c>
      <c r="Y516" s="1">
        <f>+Payroll!Y516/Employment!Y516</f>
        <v>43406.262929789082</v>
      </c>
      <c r="Z516" s="1">
        <f>+Payroll!Z516/Employment!Z516</f>
        <v>38770.264864864868</v>
      </c>
      <c r="AA516" s="1">
        <f>+Payroll!AA516/Employment!AA516</f>
        <v>40776.741075917547</v>
      </c>
      <c r="AB516" s="1">
        <f>+Payroll!AB516/Employment!AB516</f>
        <v>44342.873521383073</v>
      </c>
      <c r="AC516" s="1">
        <f>+Payroll!AC516/Employment!AC516</f>
        <v>41636.936005171301</v>
      </c>
      <c r="AD516" s="1">
        <f>+Payroll!AD516/Employment!AD516</f>
        <v>41080.886986967518</v>
      </c>
      <c r="AE516" s="1">
        <f>+Payroll!AE516/Employment!AE516</f>
        <v>40895.370970747157</v>
      </c>
      <c r="AF516" s="1">
        <f>+Payroll!AF516/Employment!AF516</f>
        <v>42430.538604998132</v>
      </c>
      <c r="AG516" s="1">
        <f>+Payroll!AG516/Employment!AG516</f>
        <v>45965.267444520701</v>
      </c>
      <c r="AH516" s="1">
        <f>+Payroll!AH516/Employment!AH516</f>
        <v>54785.86897623806</v>
      </c>
    </row>
    <row r="517" spans="1:34" x14ac:dyDescent="0.2">
      <c r="A517">
        <v>516</v>
      </c>
      <c r="C517" s="4" t="s">
        <v>773</v>
      </c>
      <c r="D517" s="5" t="s">
        <v>2307</v>
      </c>
      <c r="E517" s="1">
        <f>+Payroll!E517/Employment!E517</f>
        <v>14760.572588832487</v>
      </c>
      <c r="F517" s="1">
        <f>+Payroll!F517/Employment!F517</f>
        <v>15888.69496544916</v>
      </c>
      <c r="G517" s="1">
        <f>+Payroll!G517/Employment!G517</f>
        <v>17278.920731707316</v>
      </c>
      <c r="H517" s="1">
        <f>+Payroll!H517/Employment!H517</f>
        <v>17586.792184724691</v>
      </c>
      <c r="I517" s="1">
        <f>+Payroll!I517/Employment!I517</f>
        <v>19005.309562398703</v>
      </c>
      <c r="J517" s="1">
        <f>+Payroll!J517/Employment!J517</f>
        <v>20355.494760066187</v>
      </c>
      <c r="K517" s="1">
        <f>+Payroll!K517/Employment!K517</f>
        <v>21947.394683026585</v>
      </c>
      <c r="L517" s="1">
        <f>+Payroll!L517/Employment!L517</f>
        <v>23267.189162067236</v>
      </c>
      <c r="M517" s="1">
        <f>+Payroll!M517/Employment!M517</f>
        <v>25012.03250641574</v>
      </c>
      <c r="N517" s="1">
        <f>+Payroll!N517/Employment!N517</f>
        <v>26616.40455840456</v>
      </c>
      <c r="O517" s="1">
        <f>+Payroll!O517/Employment!O517</f>
        <v>28302.557147405285</v>
      </c>
      <c r="P517" s="1">
        <f>+Payroll!P517/Employment!P517</f>
        <v>29540.644678680721</v>
      </c>
      <c r="Q517" s="1">
        <f>+Payroll!Q517/Employment!Q517</f>
        <v>29751.727653631286</v>
      </c>
      <c r="R517" s="1">
        <f>+Payroll!R517/Employment!R517</f>
        <v>30006.557377049179</v>
      </c>
      <c r="S517" s="1">
        <f>+Payroll!S517/Employment!S517</f>
        <v>32247.537974683546</v>
      </c>
      <c r="T517" s="1">
        <f>+Payroll!T517/Employment!T517</f>
        <v>31932.929544108942</v>
      </c>
      <c r="U517" s="1">
        <f>+Payroll!U517/Employment!U517</f>
        <v>32688.852390852389</v>
      </c>
      <c r="V517" s="1">
        <f>+Payroll!V517/Employment!V517</f>
        <v>34518.208595674791</v>
      </c>
      <c r="W517" s="1">
        <f>+Payroll!W517/Employment!W517</f>
        <v>37482.114743162107</v>
      </c>
      <c r="X517" s="1">
        <f>+Payroll!X517/Employment!X517</f>
        <v>37779.592479230436</v>
      </c>
      <c r="Y517" s="1">
        <f>+Payroll!Y517/Employment!Y517</f>
        <v>37467.581061692967</v>
      </c>
      <c r="Z517" s="1">
        <f>+Payroll!Z517/Employment!Z517</f>
        <v>36922.696746203903</v>
      </c>
      <c r="AA517" s="1">
        <f>+Payroll!AA517/Employment!AA517</f>
        <v>39608.079966680547</v>
      </c>
      <c r="AB517" s="1">
        <f>+Payroll!AB517/Employment!AB517</f>
        <v>40702.974599452915</v>
      </c>
      <c r="AC517" s="1">
        <f>+Payroll!AC517/Employment!AC517</f>
        <v>40930.547864506625</v>
      </c>
      <c r="AD517" s="1">
        <f>+Payroll!AD517/Employment!AD517</f>
        <v>42748.160062160059</v>
      </c>
      <c r="AE517" s="1">
        <f>+Payroll!AE517/Employment!AE517</f>
        <v>44346.520526723471</v>
      </c>
      <c r="AF517" s="1">
        <f>+Payroll!AF517/Employment!AF517</f>
        <v>45784.874851954206</v>
      </c>
      <c r="AG517" s="1">
        <f>+Payroll!AG517/Employment!AG517</f>
        <v>45273.516226741667</v>
      </c>
      <c r="AH517" s="1">
        <f>+Payroll!AH517/Employment!AH517</f>
        <v>59137.730612244901</v>
      </c>
    </row>
    <row r="518" spans="1:34" x14ac:dyDescent="0.2">
      <c r="A518">
        <v>517</v>
      </c>
      <c r="C518" s="4" t="s">
        <v>774</v>
      </c>
      <c r="D518" s="5" t="s">
        <v>2308</v>
      </c>
      <c r="E518" s="1">
        <f>+Payroll!E518/Employment!E518</f>
        <v>13611.6926889715</v>
      </c>
      <c r="F518" s="1">
        <f>+Payroll!F518/Employment!F518</f>
        <v>14618.800565770864</v>
      </c>
      <c r="G518" s="1">
        <f>+Payroll!G518/Employment!G518</f>
        <v>16062.053097345133</v>
      </c>
      <c r="H518" s="1">
        <f>+Payroll!H518/Employment!H518</f>
        <v>17364.790782292297</v>
      </c>
      <c r="I518" s="1">
        <f>+Payroll!I518/Employment!I518</f>
        <v>17154.688922610014</v>
      </c>
      <c r="J518" s="1">
        <f>+Payroll!J518/Employment!J518</f>
        <v>18326.025997310622</v>
      </c>
      <c r="K518" s="1">
        <f>+Payroll!K518/Employment!K518</f>
        <v>19251.596958174905</v>
      </c>
      <c r="L518" s="1">
        <f>+Payroll!L518/Employment!L518</f>
        <v>20229.516198704103</v>
      </c>
      <c r="M518" s="1">
        <f>+Payroll!M518/Employment!M518</f>
        <v>22009.763816172192</v>
      </c>
      <c r="N518" s="1">
        <f>+Payroll!N518/Employment!N518</f>
        <v>22966.929464732366</v>
      </c>
      <c r="O518" s="1">
        <f>+Payroll!O518/Employment!O518</f>
        <v>26394.917763157893</v>
      </c>
      <c r="P518" s="1">
        <f>+Payroll!P518/Employment!P518</f>
        <v>26562.954400848357</v>
      </c>
      <c r="Q518" s="1">
        <f>+Payroll!Q518/Employment!Q518</f>
        <v>26097.963592233009</v>
      </c>
      <c r="R518" s="1">
        <f>+Payroll!R518/Employment!R518</f>
        <v>27358.673333333332</v>
      </c>
      <c r="S518" s="1">
        <f>+Payroll!S518/Employment!S518</f>
        <v>26557.057793345008</v>
      </c>
      <c r="T518" s="1">
        <f>+Payroll!T518/Employment!T518</f>
        <v>24877.022280471821</v>
      </c>
      <c r="U518" s="1">
        <f>+Payroll!U518/Employment!U518</f>
        <v>27936.110709987966</v>
      </c>
      <c r="V518" s="1">
        <f>+Payroll!V518/Employment!V518</f>
        <v>38946.72031662269</v>
      </c>
      <c r="W518" s="1">
        <f>+Payroll!W518/Employment!W518</f>
        <v>40909.378461538465</v>
      </c>
      <c r="X518" s="1">
        <f>+Payroll!X518/Employment!X518</f>
        <v>41470.811333794059</v>
      </c>
      <c r="Y518" s="1">
        <f>+Payroll!Y518/Employment!Y518</f>
        <v>52508.666179693209</v>
      </c>
      <c r="Z518" s="1">
        <f>+Payroll!Z518/Employment!Z518</f>
        <v>41823.056630824372</v>
      </c>
      <c r="AA518" s="1">
        <f>+Payroll!AA518/Employment!AA518</f>
        <v>42529.072243346011</v>
      </c>
      <c r="AB518" s="1">
        <f>+Payroll!AB518/Employment!AB518</f>
        <v>49413.369624387589</v>
      </c>
      <c r="AC518" s="1">
        <f>+Payroll!AC518/Employment!AC518</f>
        <v>42611.449636552439</v>
      </c>
      <c r="AD518" s="1">
        <f>+Payroll!AD518/Employment!AD518</f>
        <v>39409.067393844954</v>
      </c>
      <c r="AE518" s="1">
        <f>+Payroll!AE518/Employment!AE518</f>
        <v>37722.86740927057</v>
      </c>
      <c r="AF518" s="1">
        <f>+Payroll!AF518/Employment!AF518</f>
        <v>39427.168610816545</v>
      </c>
      <c r="AG518" s="1">
        <f>+Payroll!AG518/Employment!AG518</f>
        <v>46695.96896217265</v>
      </c>
      <c r="AH518" s="1">
        <f>+Payroll!AH518/Employment!AH518</f>
        <v>49616.631578947367</v>
      </c>
    </row>
    <row r="519" spans="1:34" x14ac:dyDescent="0.2">
      <c r="A519">
        <v>518</v>
      </c>
      <c r="C519" s="4" t="s">
        <v>775</v>
      </c>
      <c r="D519" s="5" t="s">
        <v>776</v>
      </c>
      <c r="E519" s="1">
        <f>+Payroll!E519/Employment!E519</f>
        <v>11313.295774647888</v>
      </c>
      <c r="F519" s="1">
        <f>+Payroll!F519/Employment!F519</f>
        <v>11949.706855791963</v>
      </c>
      <c r="G519" s="1">
        <f>+Payroll!G519/Employment!G519</f>
        <v>13005.456200227531</v>
      </c>
      <c r="H519" s="1">
        <f>+Payroll!H519/Employment!H519</f>
        <v>14425.380165289256</v>
      </c>
      <c r="I519" s="1">
        <f>+Payroll!I519/Employment!I519</f>
        <v>13903.682191780821</v>
      </c>
      <c r="J519" s="1">
        <f>+Payroll!J519/Employment!J519</f>
        <v>15450.087260034905</v>
      </c>
      <c r="K519" s="1">
        <f>+Payroll!K519/Employment!K519</f>
        <v>16351.903862660944</v>
      </c>
      <c r="L519" s="1">
        <f>+Payroll!L519/Employment!L519</f>
        <v>15731.427961579509</v>
      </c>
      <c r="M519" s="1">
        <f>+Payroll!M519/Employment!M519</f>
        <v>16377.423822714682</v>
      </c>
      <c r="N519" s="1">
        <f>+Payroll!N519/Employment!N519</f>
        <v>16519.605970149252</v>
      </c>
      <c r="O519" s="1">
        <f>+Payroll!O519/Employment!O519</f>
        <v>18378.177285318561</v>
      </c>
      <c r="P519" s="1">
        <f>+Payroll!P519/Employment!P519</f>
        <v>18755.052631578947</v>
      </c>
      <c r="Q519" s="1">
        <f>+Payroll!Q519/Employment!Q519</f>
        <v>19323.272141706926</v>
      </c>
      <c r="R519" s="1">
        <f>+Payroll!R519/Employment!R519</f>
        <v>22326.738823529413</v>
      </c>
      <c r="S519" s="1">
        <f>+Payroll!S519/Employment!S519</f>
        <v>18079.015873015873</v>
      </c>
      <c r="T519" s="1">
        <f>+Payroll!T519/Employment!T519</f>
        <v>19790.876033057852</v>
      </c>
      <c r="U519" s="1">
        <f>+Payroll!U519/Employment!U519</f>
        <v>20931.582608695651</v>
      </c>
      <c r="V519" s="1">
        <f>+Payroll!V519/Employment!V519</f>
        <v>19581.682242990653</v>
      </c>
      <c r="W519" s="1">
        <f>+Payroll!W519/Employment!W519</f>
        <v>19795.953488372092</v>
      </c>
      <c r="X519" s="1">
        <f>+Payroll!X519/Employment!X519</f>
        <v>20616.196721311477</v>
      </c>
      <c r="Y519" s="1">
        <f>+Payroll!Y519/Employment!Y519</f>
        <v>21500.438356164384</v>
      </c>
      <c r="Z519" s="1">
        <f>+Payroll!Z519/Employment!Z519</f>
        <v>15147.95</v>
      </c>
      <c r="AA519" s="1">
        <f>+Payroll!AA519/Employment!AA519</f>
        <v>26320.583333333332</v>
      </c>
      <c r="AB519" s="1">
        <f>+Payroll!AB519/Employment!AB519</f>
        <v>29023.032258064515</v>
      </c>
      <c r="AC519" s="1">
        <f>+Payroll!AC519/Employment!AC519</f>
        <v>26076.784313725489</v>
      </c>
      <c r="AD519" s="1">
        <f>+Payroll!AD519/Employment!AD519</f>
        <v>27995.615384615383</v>
      </c>
      <c r="AE519" s="1">
        <f>+Payroll!AE519/Employment!AE519</f>
        <v>27716.317460317459</v>
      </c>
      <c r="AF519" s="1">
        <f>+Payroll!AF519/Employment!AF519</f>
        <v>30168.196721311477</v>
      </c>
      <c r="AG519" s="1">
        <f>+Payroll!AG519/Employment!AG519</f>
        <v>35563.9375</v>
      </c>
      <c r="AH519" s="1">
        <f>+Payroll!AH519/Employment!AH519</f>
        <v>41288.705882352944</v>
      </c>
    </row>
    <row r="520" spans="1:34" x14ac:dyDescent="0.2">
      <c r="A520">
        <v>519</v>
      </c>
      <c r="C520" s="4" t="s">
        <v>777</v>
      </c>
      <c r="D520" s="5" t="s">
        <v>778</v>
      </c>
      <c r="E520" s="1">
        <f>+Payroll!E520/Employment!E520</f>
        <v>15995.014326647564</v>
      </c>
      <c r="F520" s="1">
        <f>+Payroll!F520/Employment!F520</f>
        <v>16990.857142857141</v>
      </c>
      <c r="G520" s="1">
        <f>+Payroll!G520/Employment!G520</f>
        <v>18323.798742138366</v>
      </c>
      <c r="H520" s="1">
        <f>+Payroll!H520/Employment!H520</f>
        <v>19857.112244897959</v>
      </c>
      <c r="I520" s="1">
        <f>+Payroll!I520/Employment!I520</f>
        <v>19712.337522441652</v>
      </c>
      <c r="J520" s="1">
        <f>+Payroll!J520/Employment!J520</f>
        <v>19254.016806722688</v>
      </c>
      <c r="K520" s="1">
        <f>+Payroll!K520/Employment!K520</f>
        <v>19358.318518518518</v>
      </c>
      <c r="L520" s="1">
        <f>+Payroll!L520/Employment!L520</f>
        <v>22430.804123711339</v>
      </c>
      <c r="M520" s="1">
        <f>+Payroll!M520/Employment!M520</f>
        <v>22548.305154639176</v>
      </c>
      <c r="N520" s="1">
        <f>+Payroll!N520/Employment!N520</f>
        <v>21149.45593869732</v>
      </c>
      <c r="O520" s="1">
        <f>+Payroll!O520/Employment!O520</f>
        <v>21267.115384615383</v>
      </c>
      <c r="P520" s="1">
        <f>+Payroll!P520/Employment!P520</f>
        <v>20872.413793103449</v>
      </c>
      <c r="Q520" s="1">
        <f>+Payroll!Q520/Employment!Q520</f>
        <v>23050.775119617225</v>
      </c>
      <c r="R520" s="1">
        <f>+Payroll!R520/Employment!R520</f>
        <v>25675.558528428093</v>
      </c>
      <c r="S520" s="1">
        <f>+Payroll!S520/Employment!S520</f>
        <v>26286.985714285714</v>
      </c>
      <c r="T520" s="1">
        <f>+Payroll!T520/Employment!T520</f>
        <v>25502.593406593405</v>
      </c>
      <c r="U520" s="1">
        <f>+Payroll!U520/Employment!U520</f>
        <v>26670.740331491714</v>
      </c>
      <c r="V520" s="1">
        <f>+Payroll!V520/Employment!V520</f>
        <v>29212.841698841698</v>
      </c>
      <c r="W520" s="1">
        <f>+Payroll!W520/Employment!W520</f>
        <v>29370.316190476191</v>
      </c>
      <c r="X520" s="1">
        <f>+Payroll!X520/Employment!X520</f>
        <v>30021.078880407124</v>
      </c>
      <c r="Y520" s="1">
        <f>+Payroll!Y520/Employment!Y520</f>
        <v>32091.13475177305</v>
      </c>
      <c r="Z520" s="1">
        <f>+Payroll!Z520/Employment!Z520</f>
        <v>33301.278008298752</v>
      </c>
      <c r="AA520" s="1">
        <f>+Payroll!AA520/Employment!AA520</f>
        <v>25804.551319648093</v>
      </c>
      <c r="AB520" s="1">
        <f>+Payroll!AB520/Employment!AB520</f>
        <v>36201.943319838058</v>
      </c>
      <c r="AC520" s="1">
        <f>+Payroll!AC520/Employment!AC520</f>
        <v>33436.290909090909</v>
      </c>
      <c r="AD520" s="1">
        <f>+Payroll!AD520/Employment!AD520</f>
        <v>25398.480427046263</v>
      </c>
      <c r="AE520" s="1">
        <f>+Payroll!AE520/Employment!AE520</f>
        <v>25609.953036437248</v>
      </c>
      <c r="AF520" s="1">
        <f>+Payroll!AF520/Employment!AF520</f>
        <v>28208.499210110585</v>
      </c>
      <c r="AG520" s="1">
        <f>+Payroll!AG520/Employment!AG520</f>
        <v>43082.843205574914</v>
      </c>
      <c r="AH520" s="1">
        <f>+Payroll!AH520/Employment!AH520</f>
        <v>47224.914285714287</v>
      </c>
    </row>
    <row r="521" spans="1:34" x14ac:dyDescent="0.2">
      <c r="A521">
        <v>520</v>
      </c>
      <c r="C521" s="4" t="s">
        <v>779</v>
      </c>
      <c r="D521" s="5" t="s">
        <v>780</v>
      </c>
      <c r="E521" s="1"/>
      <c r="F521" s="1"/>
      <c r="G521" s="1"/>
      <c r="H521" s="1"/>
      <c r="I521" s="1">
        <f>+Payroll!I521/Employment!I521</f>
        <v>15496.347826086956</v>
      </c>
      <c r="J521" s="1">
        <f>+Payroll!J521/Employment!J521</f>
        <v>17934.666666666668</v>
      </c>
      <c r="K521" s="1">
        <f>+Payroll!K521/Employment!K521</f>
        <v>19350.2</v>
      </c>
      <c r="L521" s="1">
        <f>+Payroll!L521/Employment!L521</f>
        <v>30504.25</v>
      </c>
      <c r="M521" s="1">
        <f>+Payroll!M521/Employment!M521</f>
        <v>38854.857142857145</v>
      </c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>
        <f>+Payroll!AH521/Employment!AH521</f>
        <v>36270.696629213482</v>
      </c>
    </row>
    <row r="522" spans="1:34" x14ac:dyDescent="0.2">
      <c r="A522">
        <v>521</v>
      </c>
      <c r="C522" s="4" t="s">
        <v>781</v>
      </c>
      <c r="D522" s="5" t="s">
        <v>2309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>
        <f>+Payroll!AC522/Employment!AC522</f>
        <v>40129.662337662339</v>
      </c>
      <c r="AD522" s="1">
        <f>+Payroll!AD522/Employment!AD522</f>
        <v>41681.588235294119</v>
      </c>
      <c r="AE522" s="1">
        <f>+Payroll!AE522/Employment!AE522</f>
        <v>38066.400000000001</v>
      </c>
      <c r="AF522" s="1"/>
      <c r="AG522" s="1"/>
      <c r="AH522" s="1"/>
    </row>
    <row r="523" spans="1:34" x14ac:dyDescent="0.2">
      <c r="A523">
        <v>522</v>
      </c>
      <c r="C523" s="4" t="s">
        <v>782</v>
      </c>
      <c r="D523" s="5" t="s">
        <v>783</v>
      </c>
      <c r="E523" s="1"/>
      <c r="F523" s="1"/>
      <c r="G523" s="1"/>
      <c r="H523" s="1"/>
      <c r="I523" s="1"/>
      <c r="J523" s="1"/>
      <c r="K523" s="1"/>
      <c r="L523" s="1"/>
      <c r="M523" s="1">
        <f>+Payroll!M523/Employment!M523</f>
        <v>29338.740157480315</v>
      </c>
      <c r="N523" s="1">
        <f>+Payroll!N523/Employment!N523</f>
        <v>29219.768224299067</v>
      </c>
      <c r="O523" s="1">
        <f>+Payroll!O523/Employment!O523</f>
        <v>28697.728237791933</v>
      </c>
      <c r="P523" s="1"/>
      <c r="Q523" s="1"/>
      <c r="R523" s="1"/>
      <c r="S523" s="1">
        <f>+Payroll!S523/Employment!S523</f>
        <v>29093.620370370369</v>
      </c>
      <c r="T523" s="1"/>
      <c r="U523" s="1"/>
      <c r="V523" s="1">
        <f>+Payroll!V523/Employment!V523</f>
        <v>47171.679266895764</v>
      </c>
      <c r="W523" s="1">
        <f>+Payroll!W523/Employment!W523</f>
        <v>50402.549019607846</v>
      </c>
      <c r="X523" s="1">
        <f>+Payroll!X523/Employment!X523</f>
        <v>48425.391044776115</v>
      </c>
      <c r="Y523" s="1">
        <f>+Payroll!Y523/Employment!Y523</f>
        <v>76468.691466083154</v>
      </c>
      <c r="Z523" s="1">
        <f>+Payroll!Z523/Employment!Z523</f>
        <v>45015.529914529914</v>
      </c>
      <c r="AA523" s="1"/>
      <c r="AB523" s="1"/>
      <c r="AC523" s="1"/>
      <c r="AD523" s="1"/>
      <c r="AE523" s="1"/>
      <c r="AF523" s="1"/>
      <c r="AG523" s="1">
        <f>+Payroll!AG523/Employment!AG523</f>
        <v>50265.211406096365</v>
      </c>
      <c r="AH523" s="1">
        <f>+Payroll!AH523/Employment!AH523</f>
        <v>52085.423409269439</v>
      </c>
    </row>
    <row r="524" spans="1:34" x14ac:dyDescent="0.2">
      <c r="A524">
        <v>523</v>
      </c>
      <c r="C524" s="4" t="s">
        <v>784</v>
      </c>
      <c r="D524" s="5" t="s">
        <v>785</v>
      </c>
      <c r="E524" s="1">
        <f>+Payroll!E524/Employment!E524</f>
        <v>18046.956521739132</v>
      </c>
      <c r="F524" s="1">
        <f>+Payroll!F524/Employment!F524</f>
        <v>20138.21052631579</v>
      </c>
      <c r="G524" s="1">
        <f>+Payroll!G524/Employment!G524</f>
        <v>17774.727642276423</v>
      </c>
      <c r="H524" s="1">
        <f>+Payroll!H524/Employment!H524</f>
        <v>19118.144968332159</v>
      </c>
      <c r="I524" s="1">
        <f>+Payroll!I524/Employment!I524</f>
        <v>21386.298440979954</v>
      </c>
      <c r="J524" s="1">
        <f>+Payroll!J524/Employment!J524</f>
        <v>22665.125840537945</v>
      </c>
      <c r="K524" s="1">
        <f>+Payroll!K524/Employment!K524</f>
        <v>24106.677618069814</v>
      </c>
      <c r="L524" s="1">
        <f>+Payroll!L524/Employment!L524</f>
        <v>22952.073342736247</v>
      </c>
      <c r="M524" s="1">
        <f>+Payroll!M524/Employment!M524</f>
        <v>23223.158636897766</v>
      </c>
      <c r="N524" s="1">
        <f>+Payroll!N524/Employment!N524</f>
        <v>24271.040214477212</v>
      </c>
      <c r="O524" s="1">
        <f>+Payroll!O524/Employment!O524</f>
        <v>29296.685138539044</v>
      </c>
      <c r="P524" s="1">
        <f>+Payroll!P524/Employment!P524</f>
        <v>30405.780346820808</v>
      </c>
      <c r="Q524" s="1">
        <f>+Payroll!Q524/Employment!Q524</f>
        <v>25190.891410048622</v>
      </c>
      <c r="R524" s="1">
        <f>+Payroll!R524/Employment!R524</f>
        <v>26528.75223880597</v>
      </c>
      <c r="S524" s="1">
        <f>+Payroll!S524/Employment!S524</f>
        <v>26430.382978723403</v>
      </c>
      <c r="T524" s="1">
        <f>+Payroll!T524/Employment!T524</f>
        <v>26898.26896551724</v>
      </c>
      <c r="U524" s="1">
        <f>+Payroll!U524/Employment!U524</f>
        <v>26915.242026266416</v>
      </c>
      <c r="V524" s="1">
        <f>+Payroll!V524/Employment!V524</f>
        <v>35168.372315035798</v>
      </c>
      <c r="W524" s="1">
        <f>+Payroll!W524/Employment!W524</f>
        <v>36116.992424242424</v>
      </c>
      <c r="X524" s="1">
        <f>+Payroll!X524/Employment!X524</f>
        <v>35270.663414634146</v>
      </c>
      <c r="Y524" s="1">
        <f>+Payroll!Y524/Employment!Y524</f>
        <v>30788.971428571429</v>
      </c>
      <c r="Z524" s="1">
        <f>+Payroll!Z524/Employment!Z524</f>
        <v>29702.682352941178</v>
      </c>
      <c r="AA524" s="1">
        <f>+Payroll!AA524/Employment!AA524</f>
        <v>33232.161849710981</v>
      </c>
      <c r="AB524" s="1">
        <f>+Payroll!AB524/Employment!AB524</f>
        <v>42472.047808764939</v>
      </c>
      <c r="AC524" s="1">
        <f>+Payroll!AC524/Employment!AC524</f>
        <v>42117.188679245286</v>
      </c>
      <c r="AD524" s="1">
        <f>+Payroll!AD524/Employment!AD524</f>
        <v>41884.046403712295</v>
      </c>
      <c r="AE524" s="1">
        <f>+Payroll!AE524/Employment!AE524</f>
        <v>41327.593333333331</v>
      </c>
      <c r="AF524" s="1">
        <f>+Payroll!AF524/Employment!AF524</f>
        <v>43215.867986798679</v>
      </c>
      <c r="AG524" s="1">
        <f>+Payroll!AG524/Employment!AG524</f>
        <v>45565.529025191674</v>
      </c>
      <c r="AH524" s="1">
        <f>+Payroll!AH524/Employment!AH524</f>
        <v>48566.168009205983</v>
      </c>
    </row>
    <row r="525" spans="1:34" x14ac:dyDescent="0.2">
      <c r="A525">
        <v>524</v>
      </c>
      <c r="C525" s="4" t="s">
        <v>786</v>
      </c>
      <c r="D525" s="5" t="s">
        <v>787</v>
      </c>
      <c r="E525" s="1"/>
      <c r="F525" s="1"/>
      <c r="G525" s="1">
        <f>+Payroll!G525/Employment!G525</f>
        <v>14823.27868852459</v>
      </c>
      <c r="H525" s="1">
        <f>+Payroll!H525/Employment!H525</f>
        <v>17853.17090909091</v>
      </c>
      <c r="I525" s="1">
        <f>+Payroll!I525/Employment!I525</f>
        <v>20985.309890109889</v>
      </c>
      <c r="J525" s="1"/>
      <c r="K525" s="1"/>
      <c r="L525" s="1"/>
      <c r="M525" s="1"/>
      <c r="N525" s="1"/>
      <c r="O525" s="1"/>
      <c r="P525" s="1"/>
      <c r="Q525" s="1">
        <f>+Payroll!Q525/Employment!Q525</f>
        <v>23162.928571428572</v>
      </c>
      <c r="R525" s="1">
        <f>+Payroll!R525/Employment!R525</f>
        <v>20970.294117647059</v>
      </c>
      <c r="S525" s="1">
        <f>+Payroll!S525/Employment!S525</f>
        <v>23359.389830508473</v>
      </c>
      <c r="T525" s="1">
        <f>+Payroll!T525/Employment!T525</f>
        <v>24057.016949152541</v>
      </c>
      <c r="U525" s="1">
        <f>+Payroll!U525/Employment!U525</f>
        <v>27356.39344262295</v>
      </c>
      <c r="V525" s="1">
        <f>+Payroll!V525/Employment!V525</f>
        <v>26169.955555555553</v>
      </c>
      <c r="W525" s="1">
        <f>+Payroll!W525/Employment!W525</f>
        <v>27830.5</v>
      </c>
      <c r="X525" s="1">
        <f>+Payroll!X525/Employment!X525</f>
        <v>24229.538461538461</v>
      </c>
      <c r="Y525" s="1">
        <f>+Payroll!Y525/Employment!Y525</f>
        <v>27607.642857142859</v>
      </c>
      <c r="Z525" s="1">
        <f>+Payroll!Z525/Employment!Z525</f>
        <v>35154.260869565216</v>
      </c>
      <c r="AA525" s="1"/>
      <c r="AB525" s="1"/>
      <c r="AC525" s="1">
        <f>+Payroll!AC525/Employment!AC525</f>
        <v>31896.727272727272</v>
      </c>
      <c r="AD525" s="1">
        <f>+Payroll!AD525/Employment!AD525</f>
        <v>32918.400000000001</v>
      </c>
      <c r="AE525" s="1">
        <f>+Payroll!AE525/Employment!AE525</f>
        <v>33444.731707317071</v>
      </c>
      <c r="AF525" s="1">
        <f>+Payroll!AF525/Employment!AF525</f>
        <v>36335.296703296706</v>
      </c>
      <c r="AG525" s="1">
        <f>+Payroll!AG525/Employment!AG525</f>
        <v>31749.731958762888</v>
      </c>
      <c r="AH525" s="1">
        <f>+Payroll!AH525/Employment!AH525</f>
        <v>36682.939759036148</v>
      </c>
    </row>
    <row r="526" spans="1:34" x14ac:dyDescent="0.2">
      <c r="A526">
        <v>525</v>
      </c>
      <c r="C526" s="4" t="s">
        <v>788</v>
      </c>
      <c r="D526" s="5" t="s">
        <v>2310</v>
      </c>
      <c r="E526" s="1">
        <f>+Payroll!E526/Employment!E526</f>
        <v>18580.102564102563</v>
      </c>
      <c r="F526" s="1">
        <f>+Payroll!F526/Employment!F526</f>
        <v>21905.980198019803</v>
      </c>
      <c r="G526" s="1">
        <f>+Payroll!G526/Employment!G526</f>
        <v>21766.04975124378</v>
      </c>
      <c r="H526" s="1">
        <f>+Payroll!H526/Employment!H526</f>
        <v>21259.219512195123</v>
      </c>
      <c r="I526" s="1">
        <f>+Payroll!I526/Employment!I526</f>
        <v>22298.237288135595</v>
      </c>
      <c r="J526" s="1">
        <f>+Payroll!J526/Employment!J526</f>
        <v>21043.646153846155</v>
      </c>
      <c r="K526" s="1">
        <f>+Payroll!K526/Employment!K526</f>
        <v>20574.054901960786</v>
      </c>
      <c r="L526" s="1">
        <f>+Payroll!L526/Employment!L526</f>
        <v>25060.637931034482</v>
      </c>
      <c r="M526" s="1">
        <f>+Payroll!M526/Employment!M526</f>
        <v>26117.37984496124</v>
      </c>
      <c r="N526" s="1">
        <f>+Payroll!N526/Employment!N526</f>
        <v>24298.155172413793</v>
      </c>
      <c r="O526" s="1">
        <f>+Payroll!O526/Employment!O526</f>
        <v>32165.52466367713</v>
      </c>
      <c r="P526" s="1">
        <f>+Payroll!P526/Employment!P526</f>
        <v>43356.288659793812</v>
      </c>
      <c r="Q526" s="1">
        <f>+Payroll!Q526/Employment!Q526</f>
        <v>25264.727272727272</v>
      </c>
      <c r="R526" s="1">
        <f>+Payroll!R526/Employment!R526</f>
        <v>22967.040000000001</v>
      </c>
      <c r="S526" s="1">
        <f>+Payroll!S526/Employment!S526</f>
        <v>16389.268292682926</v>
      </c>
      <c r="T526" s="1">
        <f>+Payroll!T526/Employment!T526</f>
        <v>18391.317073170732</v>
      </c>
      <c r="U526" s="1">
        <f>+Payroll!U526/Employment!U526</f>
        <v>16467.806451612902</v>
      </c>
      <c r="V526" s="1">
        <f>+Payroll!V526/Employment!V526</f>
        <v>17544.571428571428</v>
      </c>
      <c r="W526" s="1">
        <f>+Payroll!W526/Employment!W526</f>
        <v>27930.880000000001</v>
      </c>
      <c r="X526" s="1">
        <f>+Payroll!X526/Employment!X526</f>
        <v>24949.960784313724</v>
      </c>
      <c r="Y526" s="1">
        <f>+Payroll!Y526/Employment!Y526</f>
        <v>24431.111111111109</v>
      </c>
      <c r="Z526" s="1">
        <f>+Payroll!Z526/Employment!Z526</f>
        <v>25531.609756097561</v>
      </c>
      <c r="AA526" s="1">
        <f>+Payroll!AA526/Employment!AA526</f>
        <v>28049.928571428572</v>
      </c>
      <c r="AB526" s="1">
        <f>+Payroll!AB526/Employment!AB526</f>
        <v>31959.389830508473</v>
      </c>
      <c r="AC526" s="1">
        <f>+Payroll!AC526/Employment!AC526</f>
        <v>43002.181818181816</v>
      </c>
      <c r="AD526" s="1">
        <f>+Payroll!AD526/Employment!AD526</f>
        <v>45711.571428571428</v>
      </c>
      <c r="AE526" s="1">
        <f>+Payroll!AE526/Employment!AE526</f>
        <v>41298.519480519477</v>
      </c>
      <c r="AF526" s="1">
        <f>+Payroll!AF526/Employment!AF526</f>
        <v>40723.275167785236</v>
      </c>
      <c r="AG526" s="1">
        <f>+Payroll!AG526/Employment!AG526</f>
        <v>48481.962264150941</v>
      </c>
      <c r="AH526" s="1">
        <f>+Payroll!AH526/Employment!AH526</f>
        <v>52005.371980676326</v>
      </c>
    </row>
    <row r="527" spans="1:34" x14ac:dyDescent="0.2">
      <c r="A527">
        <v>526</v>
      </c>
      <c r="C527" s="4" t="s">
        <v>789</v>
      </c>
      <c r="D527" s="5" t="s">
        <v>790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>
        <f>+Payroll!AE527/Employment!AE527</f>
        <v>44548.993006993005</v>
      </c>
      <c r="AF527" s="1">
        <f>+Payroll!AF527/Employment!AF527</f>
        <v>49877.835820895525</v>
      </c>
      <c r="AG527" s="1">
        <f>+Payroll!AG527/Employment!AG527</f>
        <v>48350.963934426232</v>
      </c>
      <c r="AH527" s="1">
        <f>+Payroll!AH527/Employment!AH527</f>
        <v>51334.094545454544</v>
      </c>
    </row>
    <row r="528" spans="1:34" x14ac:dyDescent="0.2">
      <c r="A528">
        <v>527</v>
      </c>
      <c r="C528" s="4" t="s">
        <v>791</v>
      </c>
      <c r="D528" s="5" t="s">
        <v>2311</v>
      </c>
      <c r="E528" s="1">
        <f>+Payroll!E528/Employment!E528</f>
        <v>17220.032967032967</v>
      </c>
      <c r="F528" s="1">
        <f>+Payroll!F528/Employment!F528</f>
        <v>20869.15625</v>
      </c>
      <c r="G528" s="1">
        <f>+Payroll!G528/Employment!G528</f>
        <v>18675.49790794979</v>
      </c>
      <c r="H528" s="1">
        <f>+Payroll!H528/Employment!H528</f>
        <v>19862.479012345681</v>
      </c>
      <c r="I528" s="1"/>
      <c r="J528" s="1"/>
      <c r="K528" s="1"/>
      <c r="L528" s="1"/>
      <c r="M528" s="1"/>
      <c r="N528" s="1"/>
      <c r="O528" s="1"/>
      <c r="P528" s="1">
        <f>+Payroll!P528/Employment!P528</f>
        <v>24455.603053435116</v>
      </c>
      <c r="Q528" s="1"/>
      <c r="R528" s="1"/>
      <c r="S528" s="1">
        <f>+Payroll!S528/Employment!S528</f>
        <v>26793.718309859152</v>
      </c>
      <c r="T528" s="1">
        <f>+Payroll!T528/Employment!T528</f>
        <v>26749.365333333335</v>
      </c>
      <c r="U528" s="1">
        <f>+Payroll!U528/Employment!U528</f>
        <v>26756.27027027027</v>
      </c>
      <c r="V528" s="1">
        <f>+Payroll!V528/Employment!V528</f>
        <v>38437.132530120485</v>
      </c>
      <c r="W528" s="1">
        <f>+Payroll!W528/Employment!W528</f>
        <v>39391.273712737129</v>
      </c>
      <c r="X528" s="1">
        <f>+Payroll!X528/Employment!X528</f>
        <v>38120.07667731629</v>
      </c>
      <c r="Y528" s="1"/>
      <c r="Z528" s="1">
        <f>+Payroll!Z528/Employment!Z528</f>
        <v>31001.955555555556</v>
      </c>
      <c r="AA528" s="1">
        <f>+Payroll!AA528/Employment!AA528</f>
        <v>36751.058823529413</v>
      </c>
      <c r="AB528" s="1"/>
      <c r="AC528" s="1"/>
      <c r="AD528" s="1"/>
      <c r="AE528" s="1"/>
      <c r="AF528" s="1"/>
      <c r="AG528" s="1"/>
      <c r="AH528" s="1"/>
    </row>
    <row r="529" spans="1:34" x14ac:dyDescent="0.2">
      <c r="A529">
        <v>528</v>
      </c>
      <c r="C529" s="4" t="s">
        <v>792</v>
      </c>
      <c r="D529" s="5" t="s">
        <v>793</v>
      </c>
      <c r="E529" s="1">
        <f>+Payroll!E529/Employment!E529</f>
        <v>14181.952707856599</v>
      </c>
      <c r="F529" s="1">
        <f>+Payroll!F529/Employment!F529</f>
        <v>14167.772495755518</v>
      </c>
      <c r="G529" s="1">
        <f>+Payroll!G529/Employment!G529</f>
        <v>15957.55272999252</v>
      </c>
      <c r="H529" s="1">
        <f>+Payroll!H529/Employment!H529</f>
        <v>17889.852491694353</v>
      </c>
      <c r="I529" s="1">
        <f>+Payroll!I529/Employment!I529</f>
        <v>17252.317622950821</v>
      </c>
      <c r="J529" s="1">
        <f>+Payroll!J529/Employment!J529</f>
        <v>17502.731298623577</v>
      </c>
      <c r="K529" s="1">
        <f>+Payroll!K529/Employment!K529</f>
        <v>18796.079859072226</v>
      </c>
      <c r="L529" s="1">
        <f>+Payroll!L529/Employment!L529</f>
        <v>20527.024898668209</v>
      </c>
      <c r="M529" s="1">
        <f>+Payroll!M529/Employment!M529</f>
        <v>21923.638841567292</v>
      </c>
      <c r="N529" s="1">
        <f>+Payroll!N529/Employment!N529</f>
        <v>21395.373333333333</v>
      </c>
      <c r="O529" s="1">
        <f>+Payroll!O529/Employment!O529</f>
        <v>23003.549420209827</v>
      </c>
      <c r="P529" s="1">
        <f>+Payroll!P529/Employment!P529</f>
        <v>23634.674463937623</v>
      </c>
      <c r="Q529" s="1">
        <f>+Payroll!Q529/Employment!Q529</f>
        <v>24570.271370420625</v>
      </c>
      <c r="R529" s="1">
        <f>+Payroll!R529/Employment!R529</f>
        <v>24471.044272663388</v>
      </c>
      <c r="S529" s="1">
        <f>+Payroll!S529/Employment!S529</f>
        <v>22766.596439169138</v>
      </c>
      <c r="T529" s="1">
        <f>+Payroll!T529/Employment!T529</f>
        <v>28330.955499580185</v>
      </c>
      <c r="U529" s="1">
        <f>+Payroll!U529/Employment!U529</f>
        <v>29325.170648464165</v>
      </c>
      <c r="V529" s="1">
        <f>+Payroll!V529/Employment!V529</f>
        <v>33268.466793168882</v>
      </c>
      <c r="W529" s="1">
        <f>+Payroll!W529/Employment!W529</f>
        <v>35105.791666666664</v>
      </c>
      <c r="X529" s="1">
        <f>+Payroll!X529/Employment!X529</f>
        <v>32640.895674300253</v>
      </c>
      <c r="Y529" s="1">
        <f>+Payroll!Y529/Employment!Y529</f>
        <v>36217.140410958906</v>
      </c>
      <c r="Z529" s="1">
        <f>+Payroll!Z529/Employment!Z529</f>
        <v>34094.472491909386</v>
      </c>
      <c r="AA529" s="1"/>
      <c r="AB529" s="1"/>
      <c r="AC529" s="1"/>
      <c r="AD529" s="1"/>
      <c r="AE529" s="1"/>
      <c r="AF529" s="1"/>
      <c r="AG529" s="1"/>
      <c r="AH529" s="1"/>
    </row>
    <row r="530" spans="1:34" x14ac:dyDescent="0.2">
      <c r="A530">
        <v>529</v>
      </c>
      <c r="C530" s="4" t="s">
        <v>794</v>
      </c>
      <c r="D530" s="5" t="s">
        <v>795</v>
      </c>
      <c r="E530" s="1">
        <f>+Payroll!E530/Employment!E530</f>
        <v>13389.619433198381</v>
      </c>
      <c r="F530" s="1">
        <f>+Payroll!F530/Employment!F530</f>
        <v>13374.936605316974</v>
      </c>
      <c r="G530" s="1">
        <f>+Payroll!G530/Employment!G530</f>
        <v>15124.223858615611</v>
      </c>
      <c r="H530" s="1">
        <f>+Payroll!H530/Employment!H530</f>
        <v>16627.609065155808</v>
      </c>
      <c r="I530" s="1">
        <f>+Payroll!I530/Employment!I530</f>
        <v>17098.511404561825</v>
      </c>
      <c r="J530" s="1">
        <f>+Payroll!J530/Employment!J530</f>
        <v>16977.580487804877</v>
      </c>
      <c r="K530" s="1">
        <f>+Payroll!K530/Employment!K530</f>
        <v>19200.233611442192</v>
      </c>
      <c r="L530" s="1">
        <f>+Payroll!L530/Employment!L530</f>
        <v>21155.802929427431</v>
      </c>
      <c r="M530" s="1">
        <f>+Payroll!M530/Employment!M530</f>
        <v>22386.426666666666</v>
      </c>
      <c r="N530" s="1">
        <f>+Payroll!N530/Employment!N530</f>
        <v>19439.631663974153</v>
      </c>
      <c r="O530" s="1">
        <f>+Payroll!O530/Employment!O530</f>
        <v>22780.889908256882</v>
      </c>
      <c r="P530" s="1">
        <f>+Payroll!P530/Employment!P530</f>
        <v>22255.50980392157</v>
      </c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x14ac:dyDescent="0.2">
      <c r="A531">
        <v>530</v>
      </c>
      <c r="C531" s="4" t="s">
        <v>796</v>
      </c>
      <c r="D531" s="5" t="s">
        <v>2312</v>
      </c>
      <c r="E531" s="1">
        <f>+Payroll!E531/Employment!E531</f>
        <v>14525.34</v>
      </c>
      <c r="F531" s="1">
        <f>+Payroll!F531/Employment!F531</f>
        <v>15409.097345132743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>
        <f>+Payroll!U531/Employment!U531</f>
        <v>22955.548387096773</v>
      </c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x14ac:dyDescent="0.2">
      <c r="A532">
        <v>531</v>
      </c>
      <c r="C532" s="4" t="s">
        <v>797</v>
      </c>
      <c r="D532" s="5" t="s">
        <v>798</v>
      </c>
      <c r="E532" s="1">
        <f>+Payroll!E532/Employment!E532</f>
        <v>22150.539736922605</v>
      </c>
      <c r="F532" s="1">
        <f>+Payroll!F532/Employment!F532</f>
        <v>24796.447542003734</v>
      </c>
      <c r="G532" s="1">
        <f>+Payroll!G532/Employment!G532</f>
        <v>26754.072547601831</v>
      </c>
      <c r="H532" s="1">
        <f>+Payroll!H532/Employment!H532</f>
        <v>27751.66966090276</v>
      </c>
      <c r="I532" s="1">
        <f>+Payroll!I532/Employment!I532</f>
        <v>28792.157425183512</v>
      </c>
      <c r="J532" s="1">
        <f>+Payroll!J532/Employment!J532</f>
        <v>29455.647323436799</v>
      </c>
      <c r="K532" s="1">
        <f>+Payroll!K532/Employment!K532</f>
        <v>34005.780554470912</v>
      </c>
      <c r="L532" s="1">
        <f>+Payroll!L532/Employment!L532</f>
        <v>31656.513709361534</v>
      </c>
      <c r="M532" s="1">
        <f>+Payroll!M532/Employment!M532</f>
        <v>31434.513840294079</v>
      </c>
      <c r="N532" s="1">
        <f>+Payroll!N532/Employment!N532</f>
        <v>31921.313378519764</v>
      </c>
      <c r="O532" s="1">
        <f>+Payroll!O532/Employment!O532</f>
        <v>35847.704258943784</v>
      </c>
      <c r="P532" s="1">
        <f>+Payroll!P532/Employment!P532</f>
        <v>38477.500988862288</v>
      </c>
      <c r="Q532" s="1">
        <f>+Payroll!Q532/Employment!Q532</f>
        <v>42358.698095705789</v>
      </c>
      <c r="R532" s="1">
        <f>+Payroll!R532/Employment!R532</f>
        <v>49716.800496642019</v>
      </c>
      <c r="S532" s="1">
        <f>+Payroll!S532/Employment!S532</f>
        <v>45726.501896633476</v>
      </c>
      <c r="T532" s="1">
        <f>+Payroll!T532/Employment!T532</f>
        <v>48745.705737650424</v>
      </c>
      <c r="U532" s="1">
        <f>+Payroll!U532/Employment!U532</f>
        <v>50899.170169491525</v>
      </c>
      <c r="V532" s="1">
        <f>+Payroll!V532/Employment!V532</f>
        <v>48976.24881477849</v>
      </c>
      <c r="W532" s="1">
        <f>+Payroll!W532/Employment!W532</f>
        <v>47433.330491132336</v>
      </c>
      <c r="X532" s="1">
        <f>+Payroll!X532/Employment!X532</f>
        <v>47180.36534662779</v>
      </c>
      <c r="Y532" s="1">
        <f>+Payroll!Y532/Employment!Y532</f>
        <v>49135.464065299624</v>
      </c>
      <c r="Z532" s="1">
        <f>+Payroll!Z532/Employment!Z532</f>
        <v>50545.56024891571</v>
      </c>
      <c r="AA532" s="1">
        <f>+Payroll!AA532/Employment!AA532</f>
        <v>55971.019963031424</v>
      </c>
      <c r="AB532" s="1">
        <f>+Payroll!AB532/Employment!AB532</f>
        <v>54351.992910315494</v>
      </c>
      <c r="AC532" s="1">
        <f>+Payroll!AC532/Employment!AC532</f>
        <v>56269.300497773118</v>
      </c>
      <c r="AD532" s="1">
        <f>+Payroll!AD532/Employment!AD532</f>
        <v>58507.856095005242</v>
      </c>
      <c r="AE532" s="1">
        <f>+Payroll!AE532/Employment!AE532</f>
        <v>63503.254301121284</v>
      </c>
      <c r="AF532" s="1">
        <f>+Payroll!AF532/Employment!AF532</f>
        <v>75795.201242879339</v>
      </c>
      <c r="AG532" s="1">
        <f>+Payroll!AG532/Employment!AG532</f>
        <v>63280.597869229161</v>
      </c>
      <c r="AH532" s="1">
        <f>+Payroll!AH532/Employment!AH532</f>
        <v>64272.907588000373</v>
      </c>
    </row>
    <row r="533" spans="1:34" x14ac:dyDescent="0.2">
      <c r="A533">
        <v>532</v>
      </c>
      <c r="B533" s="2" t="s">
        <v>2686</v>
      </c>
      <c r="C533" s="4" t="s">
        <v>799</v>
      </c>
      <c r="D533" s="5" t="s">
        <v>2313</v>
      </c>
      <c r="E533" s="1">
        <f>+Payroll!E533/Employment!E533</f>
        <v>25825.204942479762</v>
      </c>
      <c r="F533" s="1">
        <f>+Payroll!F533/Employment!F533</f>
        <v>28163.646376811594</v>
      </c>
      <c r="G533" s="1">
        <f>+Payroll!G533/Employment!G533</f>
        <v>31220.327603640042</v>
      </c>
      <c r="H533" s="1">
        <f>+Payroll!H533/Employment!H533</f>
        <v>31643.172800718134</v>
      </c>
      <c r="I533" s="1">
        <f>+Payroll!I533/Employment!I533</f>
        <v>34546.192667145937</v>
      </c>
      <c r="J533" s="1">
        <f>+Payroll!J533/Employment!J533</f>
        <v>35994.906428394141</v>
      </c>
      <c r="K533" s="1">
        <f>+Payroll!K533/Employment!K533</f>
        <v>36926.843144250211</v>
      </c>
      <c r="L533" s="1">
        <f>+Payroll!L533/Employment!L533</f>
        <v>41081.384940554824</v>
      </c>
      <c r="M533" s="1">
        <f>+Payroll!M533/Employment!M533</f>
        <v>43942.6098429872</v>
      </c>
      <c r="N533" s="1">
        <f>+Payroll!N533/Employment!N533</f>
        <v>45123.444887118196</v>
      </c>
      <c r="O533" s="1">
        <f>+Payroll!O533/Employment!O533</f>
        <v>49683.561897212312</v>
      </c>
      <c r="P533" s="1">
        <f>+Payroll!P533/Employment!P533</f>
        <v>52664.298272357722</v>
      </c>
      <c r="Q533" s="1">
        <f>+Payroll!Q533/Employment!Q533</f>
        <v>53619.911453320499</v>
      </c>
      <c r="R533" s="1">
        <f>+Payroll!R533/Employment!R533</f>
        <v>76333.027495517032</v>
      </c>
      <c r="S533" s="1">
        <f>+Payroll!S533/Employment!S533</f>
        <v>59729.996533795493</v>
      </c>
      <c r="T533" s="1">
        <f>+Payroll!T533/Employment!T533</f>
        <v>69783.077256317687</v>
      </c>
      <c r="U533" s="1">
        <f>+Payroll!U533/Employment!U533</f>
        <v>77836.423192423186</v>
      </c>
      <c r="V533" s="1">
        <f>+Payroll!V533/Employment!V533</f>
        <v>82154.40662918023</v>
      </c>
      <c r="W533" s="1">
        <f>+Payroll!W533/Employment!W533</f>
        <v>70980.85630498534</v>
      </c>
      <c r="X533" s="1">
        <f>+Payroll!X533/Employment!X533</f>
        <v>65435.21657910099</v>
      </c>
      <c r="Y533" s="1">
        <f>+Payroll!Y533/Employment!Y533</f>
        <v>63935.09187279152</v>
      </c>
      <c r="Z533" s="1">
        <f>+Payroll!Z533/Employment!Z533</f>
        <v>67218.297736351538</v>
      </c>
      <c r="AA533" s="1">
        <f>+Payroll!AA533/Employment!AA533</f>
        <v>67695.339083557948</v>
      </c>
      <c r="AB533" s="1">
        <f>+Payroll!AB533/Employment!AB533</f>
        <v>71133.162535872689</v>
      </c>
      <c r="AC533" s="1">
        <f>+Payroll!AC533/Employment!AC533</f>
        <v>72292.147698533125</v>
      </c>
      <c r="AD533" s="1">
        <f>+Payroll!AD533/Employment!AD533</f>
        <v>72994.912478548664</v>
      </c>
      <c r="AE533" s="1">
        <f>+Payroll!AE533/Employment!AE533</f>
        <v>79715.841221374052</v>
      </c>
      <c r="AF533" s="1">
        <f>+Payroll!AF533/Employment!AF533</f>
        <v>99278.834215167546</v>
      </c>
      <c r="AG533" s="1">
        <f>+Payroll!AG533/Employment!AG533</f>
        <v>77061.738791423006</v>
      </c>
      <c r="AH533" s="1">
        <f>+Payroll!AH533/Employment!AH533</f>
        <v>75294.44928571429</v>
      </c>
    </row>
    <row r="534" spans="1:34" x14ac:dyDescent="0.2">
      <c r="A534">
        <v>533</v>
      </c>
      <c r="B534" t="s">
        <v>2687</v>
      </c>
      <c r="C534" s="4" t="s">
        <v>800</v>
      </c>
      <c r="D534" s="5" t="s">
        <v>2313</v>
      </c>
      <c r="E534" s="1">
        <f>+Payroll!E534/Employment!E534</f>
        <v>25825.204942479762</v>
      </c>
      <c r="F534" s="1">
        <f>+Payroll!F534/Employment!F534</f>
        <v>28163.646376811594</v>
      </c>
      <c r="G534" s="1">
        <f>+Payroll!G534/Employment!G534</f>
        <v>31220.327603640042</v>
      </c>
      <c r="H534" s="1">
        <f>+Payroll!H534/Employment!H534</f>
        <v>31643.172800718134</v>
      </c>
      <c r="I534" s="1">
        <f>+Payroll!I534/Employment!I534</f>
        <v>34546.192667145937</v>
      </c>
      <c r="J534" s="1">
        <f>+Payroll!J534/Employment!J534</f>
        <v>35994.906428394141</v>
      </c>
      <c r="K534" s="1">
        <f>+Payroll!K534/Employment!K534</f>
        <v>36926.843144250211</v>
      </c>
      <c r="L534" s="1">
        <f>+Payroll!L534/Employment!L534</f>
        <v>41081.384940554824</v>
      </c>
      <c r="M534" s="1">
        <f>+Payroll!M534/Employment!M534</f>
        <v>43942.6098429872</v>
      </c>
      <c r="N534" s="1">
        <f>+Payroll!N534/Employment!N534</f>
        <v>45123.444887118196</v>
      </c>
      <c r="O534" s="1">
        <f>+Payroll!O534/Employment!O534</f>
        <v>49683.561897212312</v>
      </c>
      <c r="P534" s="1">
        <f>+Payroll!P534/Employment!P534</f>
        <v>52664.298272357722</v>
      </c>
      <c r="Q534" s="1">
        <f>+Payroll!Q534/Employment!Q534</f>
        <v>53619.911453320499</v>
      </c>
      <c r="R534" s="1">
        <f>+Payroll!R534/Employment!R534</f>
        <v>76333.027495517032</v>
      </c>
      <c r="S534" s="1">
        <f>+Payroll!S534/Employment!S534</f>
        <v>59729.996533795493</v>
      </c>
      <c r="T534" s="1">
        <f>+Payroll!T534/Employment!T534</f>
        <v>69783.077256317687</v>
      </c>
      <c r="U534" s="1">
        <f>+Payroll!U534/Employment!U534</f>
        <v>77836.423192423186</v>
      </c>
      <c r="V534" s="1">
        <f>+Payroll!V534/Employment!V534</f>
        <v>82154.40662918023</v>
      </c>
      <c r="W534" s="1">
        <f>+Payroll!W534/Employment!W534</f>
        <v>70980.85630498534</v>
      </c>
      <c r="X534" s="1">
        <f>+Payroll!X534/Employment!X534</f>
        <v>65435.21657910099</v>
      </c>
      <c r="Y534" s="1">
        <f>+Payroll!Y534/Employment!Y534</f>
        <v>63935.09187279152</v>
      </c>
      <c r="Z534" s="1">
        <f>+Payroll!Z534/Employment!Z534</f>
        <v>67218.297736351538</v>
      </c>
      <c r="AA534" s="1">
        <f>+Payroll!AA534/Employment!AA534</f>
        <v>67695.339083557948</v>
      </c>
      <c r="AB534" s="1">
        <f>+Payroll!AB534/Employment!AB534</f>
        <v>71133.162535872689</v>
      </c>
      <c r="AC534" s="1">
        <f>+Payroll!AC534/Employment!AC534</f>
        <v>72292.147698533125</v>
      </c>
      <c r="AD534" s="1">
        <f>+Payroll!AD534/Employment!AD534</f>
        <v>72994.912478548664</v>
      </c>
      <c r="AE534" s="1">
        <f>+Payroll!AE534/Employment!AE534</f>
        <v>79715.841221374052</v>
      </c>
      <c r="AF534" s="1">
        <f>+Payroll!AF534/Employment!AF534</f>
        <v>99278.834215167546</v>
      </c>
      <c r="AG534" s="1">
        <f>+Payroll!AG534/Employment!AG534</f>
        <v>77061.738791423006</v>
      </c>
      <c r="AH534" s="1">
        <f>+Payroll!AH534/Employment!AH534</f>
        <v>75294.44928571429</v>
      </c>
    </row>
    <row r="535" spans="1:34" x14ac:dyDescent="0.2">
      <c r="A535">
        <v>534</v>
      </c>
      <c r="B535" t="s">
        <v>2687</v>
      </c>
      <c r="C535" s="4" t="s">
        <v>801</v>
      </c>
      <c r="D535" s="5" t="s">
        <v>2314</v>
      </c>
      <c r="E535" s="1">
        <f>+Payroll!E535/Employment!E535</f>
        <v>18783.591054313099</v>
      </c>
      <c r="F535" s="1">
        <f>+Payroll!F535/Employment!F535</f>
        <v>20569.154347826086</v>
      </c>
      <c r="G535" s="1">
        <f>+Payroll!G535/Employment!G535</f>
        <v>23226.572658772875</v>
      </c>
      <c r="H535" s="1">
        <f>+Payroll!H535/Employment!H535</f>
        <v>22935.00867888139</v>
      </c>
      <c r="I535" s="1">
        <f>+Payroll!I535/Employment!I535</f>
        <v>22163.836283185839</v>
      </c>
      <c r="J535" s="1">
        <f>+Payroll!J535/Employment!J535</f>
        <v>23685.329538986909</v>
      </c>
      <c r="K535" s="1">
        <f>+Payroll!K535/Employment!K535</f>
        <v>25049.651122625215</v>
      </c>
      <c r="L535" s="1">
        <f>+Payroll!L535/Employment!L535</f>
        <v>30733.043636363636</v>
      </c>
      <c r="M535" s="1">
        <f>+Payroll!M535/Employment!M535</f>
        <v>29557.008403361346</v>
      </c>
      <c r="N535" s="1">
        <f>+Payroll!N535/Employment!N535</f>
        <v>31922.726235741444</v>
      </c>
      <c r="O535" s="1">
        <f>+Payroll!O535/Employment!O535</f>
        <v>32996.460952380956</v>
      </c>
      <c r="P535" s="1">
        <f>+Payroll!P535/Employment!P535</f>
        <v>36420.375782881005</v>
      </c>
      <c r="Q535" s="1">
        <f>+Payroll!Q535/Employment!Q535</f>
        <v>38593.268292682929</v>
      </c>
      <c r="R535" s="1"/>
      <c r="S535" s="1">
        <f>+Payroll!S535/Employment!S535</f>
        <v>40883.306666666664</v>
      </c>
      <c r="T535" s="1">
        <f>+Payroll!T535/Employment!T535</f>
        <v>43304.749708963915</v>
      </c>
      <c r="U535" s="1">
        <f>+Payroll!U535/Employment!U535</f>
        <v>47919.742243436755</v>
      </c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x14ac:dyDescent="0.2">
      <c r="A536">
        <v>535</v>
      </c>
      <c r="B536" t="s">
        <v>2687</v>
      </c>
      <c r="C536" s="4" t="s">
        <v>802</v>
      </c>
      <c r="D536" s="5" t="s">
        <v>2315</v>
      </c>
      <c r="E536" s="1">
        <f>+Payroll!E536/Employment!E536</f>
        <v>35186.042553191488</v>
      </c>
      <c r="F536" s="1">
        <f>+Payroll!F536/Employment!F536</f>
        <v>41450.813397129183</v>
      </c>
      <c r="G536" s="1"/>
      <c r="H536" s="1"/>
      <c r="I536" s="1">
        <f>+Payroll!I536/Employment!I536</f>
        <v>70647.46666666666</v>
      </c>
      <c r="J536" s="1">
        <f>+Payroll!J536/Employment!J536</f>
        <v>78511.293478260865</v>
      </c>
      <c r="K536" s="1">
        <f>+Payroll!K536/Employment!K536</f>
        <v>56257.57575757576</v>
      </c>
      <c r="L536" s="1">
        <f>+Payroll!L536/Employment!L536</f>
        <v>52645.579196217492</v>
      </c>
      <c r="M536" s="1">
        <f>+Payroll!M536/Employment!M536</f>
        <v>68784.463654223975</v>
      </c>
      <c r="N536" s="1">
        <f>+Payroll!N536/Employment!N536</f>
        <v>64272.042328042327</v>
      </c>
      <c r="O536" s="1">
        <f>+Payroll!O536/Employment!O536</f>
        <v>67804.363086232974</v>
      </c>
      <c r="P536" s="1">
        <f>+Payroll!P536/Employment!P536</f>
        <v>60579.511533242876</v>
      </c>
      <c r="Q536" s="1">
        <f>+Payroll!Q536/Employment!Q536</f>
        <v>58575.238095238092</v>
      </c>
      <c r="R536" s="1">
        <f>+Payroll!R536/Employment!R536</f>
        <v>154991.65128205129</v>
      </c>
      <c r="S536" s="1">
        <f>+Payroll!S536/Employment!S536</f>
        <v>69386.476190476184</v>
      </c>
      <c r="T536" s="1">
        <f>+Payroll!T536/Employment!T536</f>
        <v>87992.996617812852</v>
      </c>
      <c r="U536" s="1">
        <f>+Payroll!U536/Employment!U536</f>
        <v>69987.145593869733</v>
      </c>
      <c r="V536" s="1"/>
      <c r="W536" s="1"/>
      <c r="X536" s="1">
        <f>+Payroll!X536/Employment!X536</f>
        <v>68558.84210526316</v>
      </c>
      <c r="Y536" s="1">
        <f>+Payroll!Y536/Employment!Y536</f>
        <v>71281.958986730999</v>
      </c>
      <c r="Z536" s="1">
        <f>+Payroll!Z536/Employment!Z536</f>
        <v>74673.035598705508</v>
      </c>
      <c r="AA536" s="1">
        <f>+Payroll!AA536/Employment!AA536</f>
        <v>79732.958605664491</v>
      </c>
      <c r="AB536" s="1">
        <f>+Payroll!AB536/Employment!AB536</f>
        <v>92938.495126705646</v>
      </c>
      <c r="AC536" s="1">
        <f>+Payroll!AC536/Employment!AC536</f>
        <v>95219.760162601626</v>
      </c>
      <c r="AD536" s="1">
        <f>+Payroll!AD536/Employment!AD536</f>
        <v>92227.001019367992</v>
      </c>
      <c r="AE536" s="1">
        <f>+Payroll!AE536/Employment!AE536</f>
        <v>112215.27731092437</v>
      </c>
      <c r="AF536" s="1">
        <f>+Payroll!AF536/Employment!AF536</f>
        <v>116907.1732776618</v>
      </c>
      <c r="AG536" s="1">
        <f>+Payroll!AG536/Employment!AG536</f>
        <v>107744.12195121951</v>
      </c>
      <c r="AH536" s="1">
        <f>+Payroll!AH536/Employment!AH536</f>
        <v>101336.42165242165</v>
      </c>
    </row>
    <row r="537" spans="1:34" x14ac:dyDescent="0.2">
      <c r="A537">
        <v>536</v>
      </c>
      <c r="B537" t="s">
        <v>2687</v>
      </c>
      <c r="C537" s="4" t="s">
        <v>803</v>
      </c>
      <c r="D537" s="5" t="s">
        <v>2316</v>
      </c>
      <c r="E537" s="1">
        <f>+Payroll!E537/Employment!E537</f>
        <v>29324.095693779906</v>
      </c>
      <c r="F537" s="1">
        <f>+Payroll!F537/Employment!F537</f>
        <v>30711.512154233027</v>
      </c>
      <c r="G537" s="1">
        <f>+Payroll!G537/Employment!G537</f>
        <v>34648.73179396092</v>
      </c>
      <c r="H537" s="1">
        <f>+Payroll!H537/Employment!H537</f>
        <v>34211.261142061281</v>
      </c>
      <c r="I537" s="1">
        <f>+Payroll!I537/Employment!I537</f>
        <v>38706.285922418501</v>
      </c>
      <c r="J537" s="1">
        <f>+Payroll!J537/Employment!J537</f>
        <v>38726.123094297007</v>
      </c>
      <c r="K537" s="1">
        <f>+Payroll!K537/Employment!K537</f>
        <v>40966.718204488781</v>
      </c>
      <c r="L537" s="1">
        <f>+Payroll!L537/Employment!L537</f>
        <v>44464.260337474501</v>
      </c>
      <c r="M537" s="1">
        <f>+Payroll!M537/Employment!M537</f>
        <v>46696.658541158824</v>
      </c>
      <c r="N537" s="1">
        <f>+Payroll!N537/Employment!N537</f>
        <v>48216.031369548582</v>
      </c>
      <c r="O537" s="1">
        <f>+Payroll!O537/Employment!O537</f>
        <v>53869.698640776696</v>
      </c>
      <c r="P537" s="1">
        <f>+Payroll!P537/Employment!P537</f>
        <v>57345.253372220199</v>
      </c>
      <c r="Q537" s="1">
        <f>+Payroll!Q537/Employment!Q537</f>
        <v>59852.433002229882</v>
      </c>
      <c r="R537" s="1">
        <f>+Payroll!R537/Employment!R537</f>
        <v>77954.995256381299</v>
      </c>
      <c r="S537" s="1">
        <f>+Payroll!S537/Employment!S537</f>
        <v>67289.811510429761</v>
      </c>
      <c r="T537" s="1">
        <f>+Payroll!T537/Employment!T537</f>
        <v>79299.922475773681</v>
      </c>
      <c r="U537" s="1">
        <f>+Payroll!U537/Employment!U537</f>
        <v>108673.55461293743</v>
      </c>
      <c r="V537" s="1">
        <f>+Payroll!V537/Employment!V537</f>
        <v>95107.994059405944</v>
      </c>
      <c r="W537" s="1">
        <f>+Payroll!W537/Employment!W537</f>
        <v>74813.069430051808</v>
      </c>
      <c r="X537" s="1">
        <f>+Payroll!X537/Employment!X537</f>
        <v>67751.987951807227</v>
      </c>
      <c r="Y537" s="1">
        <f>+Payroll!Y537/Employment!Y537</f>
        <v>68315.728250244385</v>
      </c>
      <c r="Z537" s="1">
        <f>+Payroll!Z537/Employment!Z537</f>
        <v>72452.9400090212</v>
      </c>
      <c r="AA537" s="1">
        <f>+Payroll!AA537/Employment!AA537</f>
        <v>70627.001397298562</v>
      </c>
      <c r="AB537" s="1">
        <f>+Payroll!AB537/Employment!AB537</f>
        <v>68574.865564984371</v>
      </c>
      <c r="AC537" s="1">
        <f>+Payroll!AC537/Employment!AC537</f>
        <v>69032.517973856215</v>
      </c>
      <c r="AD537" s="1">
        <f>+Payroll!AD537/Employment!AD537</f>
        <v>70779.185015290524</v>
      </c>
      <c r="AE537" s="1">
        <f>+Payroll!AE537/Employment!AE537</f>
        <v>80551.966989594541</v>
      </c>
      <c r="AF537" s="1">
        <f>+Payroll!AF537/Employment!AF537</f>
        <v>72483.847487001738</v>
      </c>
      <c r="AG537" s="1">
        <f>+Payroll!AG537/Employment!AG537</f>
        <v>79264.177165354326</v>
      </c>
      <c r="AH537" s="1">
        <f>+Payroll!AH537/Employment!AH537</f>
        <v>83111.586647314951</v>
      </c>
    </row>
    <row r="538" spans="1:34" x14ac:dyDescent="0.2">
      <c r="A538">
        <v>537</v>
      </c>
      <c r="B538" t="s">
        <v>2687</v>
      </c>
      <c r="C538" s="4" t="s">
        <v>804</v>
      </c>
      <c r="D538" s="5" t="s">
        <v>805</v>
      </c>
      <c r="E538" s="1">
        <f>+Payroll!E538/Employment!E538</f>
        <v>19257.732484076434</v>
      </c>
      <c r="F538" s="1">
        <f>+Payroll!F538/Employment!F538</f>
        <v>19543.023728813558</v>
      </c>
      <c r="G538" s="1">
        <f>+Payroll!G538/Employment!G538</f>
        <v>20574.265734265733</v>
      </c>
      <c r="H538" s="1">
        <f>+Payroll!H538/Employment!H538</f>
        <v>20620.461971830984</v>
      </c>
      <c r="I538" s="1">
        <f>+Payroll!I538/Employment!I538</f>
        <v>21262.980392156864</v>
      </c>
      <c r="J538" s="1">
        <f>+Payroll!J538/Employment!J538</f>
        <v>21123.272727272728</v>
      </c>
      <c r="K538" s="1">
        <f>+Payroll!K538/Employment!K538</f>
        <v>22458.48034934498</v>
      </c>
      <c r="L538" s="1">
        <f>+Payroll!L538/Employment!L538</f>
        <v>24637.507537688442</v>
      </c>
      <c r="M538" s="1">
        <f>+Payroll!M538/Employment!M538</f>
        <v>32760.479041916169</v>
      </c>
      <c r="N538" s="1">
        <f>+Payroll!N538/Employment!N538</f>
        <v>29556.521739130436</v>
      </c>
      <c r="O538" s="1">
        <f>+Payroll!O538/Employment!O538</f>
        <v>28305.898989898989</v>
      </c>
      <c r="P538" s="1">
        <f>+Payroll!P538/Employment!P538</f>
        <v>29875.388888888891</v>
      </c>
      <c r="Q538" s="1">
        <f>+Payroll!Q538/Employment!Q538</f>
        <v>33777.546666666669</v>
      </c>
      <c r="R538" s="1">
        <f>+Payroll!R538/Employment!R538</f>
        <v>30541.085271317828</v>
      </c>
      <c r="S538" s="1">
        <f>+Payroll!S538/Employment!S538</f>
        <v>33030.585858585859</v>
      </c>
      <c r="T538" s="1">
        <f>+Payroll!T538/Employment!T538</f>
        <v>32266.888888888891</v>
      </c>
      <c r="U538" s="1">
        <f>+Payroll!U538/Employment!U538</f>
        <v>52865.090909090912</v>
      </c>
      <c r="V538" s="1">
        <f>+Payroll!V538/Employment!V538</f>
        <v>34234.504672897194</v>
      </c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x14ac:dyDescent="0.2">
      <c r="A539">
        <v>538</v>
      </c>
      <c r="B539" t="s">
        <v>2687</v>
      </c>
      <c r="C539" s="4" t="s">
        <v>806</v>
      </c>
      <c r="D539" s="5" t="s">
        <v>807</v>
      </c>
      <c r="E539" s="1">
        <f>+Payroll!E539/Employment!E539</f>
        <v>16174.63829787234</v>
      </c>
      <c r="F539" s="1">
        <f>+Payroll!F539/Employment!F539</f>
        <v>17229.070866141734</v>
      </c>
      <c r="G539" s="1">
        <f>+Payroll!G539/Employment!G539</f>
        <v>17724.192893401014</v>
      </c>
      <c r="H539" s="1">
        <f>+Payroll!H539/Employment!H539</f>
        <v>19797.167082294265</v>
      </c>
      <c r="I539" s="1">
        <f>+Payroll!I539/Employment!I539</f>
        <v>21724.526582278482</v>
      </c>
      <c r="J539" s="1">
        <f>+Payroll!J539/Employment!J539</f>
        <v>22841.815384615384</v>
      </c>
      <c r="K539" s="1">
        <f>+Payroll!K539/Employment!K539</f>
        <v>22167.279445727483</v>
      </c>
      <c r="L539" s="1">
        <f>+Payroll!L539/Employment!L539</f>
        <v>22394.815789473683</v>
      </c>
      <c r="M539" s="1">
        <f>+Payroll!M539/Employment!M539</f>
        <v>23692.439121756488</v>
      </c>
      <c r="N539" s="1">
        <f>+Payroll!N539/Employment!N539</f>
        <v>24583.879518072288</v>
      </c>
      <c r="O539" s="1">
        <f>+Payroll!O539/Employment!O539</f>
        <v>26529.150684931508</v>
      </c>
      <c r="P539" s="1">
        <f>+Payroll!P539/Employment!P539</f>
        <v>29518.799154334039</v>
      </c>
      <c r="Q539" s="1">
        <f>+Payroll!Q539/Employment!Q539</f>
        <v>29209.259770114943</v>
      </c>
      <c r="R539" s="1">
        <f>+Payroll!R539/Employment!R539</f>
        <v>29530.019704433496</v>
      </c>
      <c r="S539" s="1">
        <f>+Payroll!S539/Employment!S539</f>
        <v>30027.558685446009</v>
      </c>
      <c r="T539" s="1">
        <f>+Payroll!T539/Employment!T539</f>
        <v>28825.048723897911</v>
      </c>
      <c r="U539" s="1">
        <f>+Payroll!U539/Employment!U539</f>
        <v>31067.435185185186</v>
      </c>
      <c r="V539" s="1">
        <f>+Payroll!V539/Employment!V539</f>
        <v>32012.48259860789</v>
      </c>
      <c r="W539" s="1">
        <f>+Payroll!W539/Employment!W539</f>
        <v>33628.796252927401</v>
      </c>
      <c r="X539" s="1">
        <f>+Payroll!X539/Employment!X539</f>
        <v>34781.066037735851</v>
      </c>
      <c r="Y539" s="1">
        <f>+Payroll!Y539/Employment!Y539</f>
        <v>34890.637681159424</v>
      </c>
      <c r="Z539" s="1">
        <f>+Payroll!Z539/Employment!Z539</f>
        <v>36491.27559055118</v>
      </c>
      <c r="AA539" s="1">
        <f>+Payroll!AA539/Employment!AA539</f>
        <v>39516.777777777781</v>
      </c>
      <c r="AB539" s="1">
        <f>+Payroll!AB539/Employment!AB539</f>
        <v>39559.306666666664</v>
      </c>
      <c r="AC539" s="1">
        <f>+Payroll!AC539/Employment!AC539</f>
        <v>38229.655860349128</v>
      </c>
      <c r="AD539" s="1">
        <f>+Payroll!AD539/Employment!AD539</f>
        <v>39359.761517615174</v>
      </c>
      <c r="AE539" s="1">
        <f>+Payroll!AE539/Employment!AE539</f>
        <v>41077.777777777781</v>
      </c>
      <c r="AF539" s="1">
        <f>+Payroll!AF539/Employment!AF539</f>
        <v>42342.910941475828</v>
      </c>
      <c r="AG539" s="1">
        <f>+Payroll!AG539/Employment!AG539</f>
        <v>41497.447721179626</v>
      </c>
      <c r="AH539" s="1">
        <f>+Payroll!AH539/Employment!AH539</f>
        <v>42500.504021447719</v>
      </c>
    </row>
    <row r="540" spans="1:34" x14ac:dyDescent="0.2">
      <c r="A540">
        <v>539</v>
      </c>
      <c r="C540" s="4" t="s">
        <v>808</v>
      </c>
      <c r="D540" s="5" t="s">
        <v>809</v>
      </c>
      <c r="E540" s="1">
        <f>+Payroll!E540/Employment!E540</f>
        <v>19371.740728797162</v>
      </c>
      <c r="F540" s="1">
        <f>+Payroll!F540/Employment!F540</f>
        <v>21782.645754716981</v>
      </c>
      <c r="G540" s="1">
        <f>+Payroll!G540/Employment!G540</f>
        <v>22684.863657300783</v>
      </c>
      <c r="H540" s="1">
        <f>+Payroll!H540/Employment!H540</f>
        <v>23849.560098854188</v>
      </c>
      <c r="I540" s="1">
        <f>+Payroll!I540/Employment!I540</f>
        <v>23661.140843566471</v>
      </c>
      <c r="J540" s="1">
        <f>+Payroll!J540/Employment!J540</f>
        <v>24042.809132044425</v>
      </c>
      <c r="K540" s="1">
        <f>+Payroll!K540/Employment!K540</f>
        <v>31428.370705054112</v>
      </c>
      <c r="L540" s="1">
        <f>+Payroll!L540/Employment!L540</f>
        <v>26106.002178310253</v>
      </c>
      <c r="M540" s="1">
        <f>+Payroll!M540/Employment!M540</f>
        <v>25112.915672288513</v>
      </c>
      <c r="N540" s="1">
        <f>+Payroll!N540/Employment!N540</f>
        <v>25043.014737424757</v>
      </c>
      <c r="O540" s="1">
        <f>+Payroll!O540/Employment!O540</f>
        <v>27777.142725030826</v>
      </c>
      <c r="P540" s="1">
        <f>+Payroll!P540/Employment!P540</f>
        <v>28631.048139657909</v>
      </c>
      <c r="Q540" s="1">
        <f>+Payroll!Q540/Employment!Q540</f>
        <v>34955.686210640612</v>
      </c>
      <c r="R540" s="1">
        <f>+Payroll!R540/Employment!R540</f>
        <v>33564.103382606329</v>
      </c>
      <c r="S540" s="1">
        <f>+Payroll!S540/Employment!S540</f>
        <v>37281.82916864608</v>
      </c>
      <c r="T540" s="1">
        <f>+Payroll!T540/Employment!T540</f>
        <v>36478.887696031998</v>
      </c>
      <c r="U540" s="1">
        <f>+Payroll!U540/Employment!U540</f>
        <v>37864.14129219763</v>
      </c>
      <c r="V540" s="1">
        <f>+Payroll!V540/Employment!V540</f>
        <v>36311.617886178865</v>
      </c>
      <c r="W540" s="1">
        <f>+Payroll!W540/Employment!W540</f>
        <v>37779.920654003363</v>
      </c>
      <c r="X540" s="1">
        <f>+Payroll!X540/Employment!X540</f>
        <v>38500.12657876475</v>
      </c>
      <c r="Y540" s="1">
        <f>+Payroll!Y540/Employment!Y540</f>
        <v>41571.387761238911</v>
      </c>
      <c r="Z540" s="1">
        <f>+Payroll!Z540/Employment!Z540</f>
        <v>41419.404876624321</v>
      </c>
      <c r="AA540" s="1">
        <f>+Payroll!AA540/Employment!AA540</f>
        <v>49867.294316263367</v>
      </c>
      <c r="AB540" s="1">
        <f>+Payroll!AB540/Employment!AB540</f>
        <v>45713.161030595817</v>
      </c>
      <c r="AC540" s="1">
        <f>+Payroll!AC540/Employment!AC540</f>
        <v>47812.297679381169</v>
      </c>
      <c r="AD540" s="1">
        <f>+Payroll!AD540/Employment!AD540</f>
        <v>50493.112708531124</v>
      </c>
      <c r="AE540" s="1">
        <f>+Payroll!AE540/Employment!AE540</f>
        <v>53023.156500915618</v>
      </c>
      <c r="AF540" s="1">
        <f>+Payroll!AF540/Employment!AF540</f>
        <v>54975.366406250003</v>
      </c>
      <c r="AG540" s="1">
        <f>+Payroll!AG540/Employment!AG540</f>
        <v>50444.703651402058</v>
      </c>
      <c r="AH540" s="1">
        <f>+Payroll!AH540/Employment!AH540</f>
        <v>52337.878435927218</v>
      </c>
    </row>
    <row r="541" spans="1:34" x14ac:dyDescent="0.2">
      <c r="A541">
        <v>540</v>
      </c>
      <c r="C541" s="4" t="s">
        <v>810</v>
      </c>
      <c r="D541" s="5" t="s">
        <v>2317</v>
      </c>
      <c r="E541" s="1"/>
      <c r="F541" s="1"/>
      <c r="G541" s="1"/>
      <c r="H541" s="1"/>
      <c r="I541" s="1"/>
      <c r="J541" s="1"/>
      <c r="K541" s="1">
        <f>+Payroll!K541/Employment!K541</f>
        <v>793764.11111111112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x14ac:dyDescent="0.2">
      <c r="A542">
        <v>541</v>
      </c>
      <c r="C542" s="4" t="s">
        <v>811</v>
      </c>
      <c r="D542" s="5" t="s">
        <v>812</v>
      </c>
      <c r="E542" s="1"/>
      <c r="F542" s="1"/>
      <c r="G542" s="1"/>
      <c r="H542" s="1"/>
      <c r="I542" s="1"/>
      <c r="J542" s="1"/>
      <c r="K542" s="1">
        <f>+Payroll!K542/Employment!K542</f>
        <v>793764.11111111112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x14ac:dyDescent="0.2">
      <c r="A543">
        <v>542</v>
      </c>
      <c r="C543" s="4" t="s">
        <v>813</v>
      </c>
      <c r="D543" s="5" t="s">
        <v>2318</v>
      </c>
      <c r="E543" s="1">
        <f>+Payroll!E543/Employment!E543</f>
        <v>12903.272727272728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>
        <f>+Payroll!V543/Employment!V543</f>
        <v>13444.444444444445</v>
      </c>
      <c r="W543" s="1">
        <f>+Payroll!W543/Employment!W543</f>
        <v>12821.882352941175</v>
      </c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x14ac:dyDescent="0.2">
      <c r="A544">
        <v>543</v>
      </c>
      <c r="C544" s="4" t="s">
        <v>814</v>
      </c>
      <c r="D544" s="5" t="s">
        <v>2319</v>
      </c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>
        <f>+Payroll!Z544/Employment!Z544</f>
        <v>41657.337913267496</v>
      </c>
      <c r="AA544" s="1">
        <f>+Payroll!AA544/Employment!AA544</f>
        <v>63637.433874709975</v>
      </c>
      <c r="AB544" s="1">
        <f>+Payroll!AB544/Employment!AB544</f>
        <v>47506.951770657673</v>
      </c>
      <c r="AC544" s="1">
        <f>+Payroll!AC544/Employment!AC544</f>
        <v>49035.236914600551</v>
      </c>
      <c r="AD544" s="1">
        <f>+Payroll!AD544/Employment!AD544</f>
        <v>51696.161499639507</v>
      </c>
      <c r="AE544" s="1">
        <f>+Payroll!AE544/Employment!AE544</f>
        <v>52915.077276205047</v>
      </c>
      <c r="AF544" s="1">
        <f>+Payroll!AF544/Employment!AF544</f>
        <v>65951.800415800419</v>
      </c>
      <c r="AG544" s="1">
        <f>+Payroll!AG544/Employment!AG544</f>
        <v>45494.681481481479</v>
      </c>
      <c r="AH544" s="1">
        <f>+Payroll!AH544/Employment!AH544</f>
        <v>43298.426666666666</v>
      </c>
    </row>
    <row r="545" spans="1:34" x14ac:dyDescent="0.2">
      <c r="A545">
        <v>544</v>
      </c>
      <c r="C545" s="4" t="s">
        <v>815</v>
      </c>
      <c r="D545" s="5" t="s">
        <v>2320</v>
      </c>
      <c r="E545" s="1">
        <f>+Payroll!E545/Employment!E545</f>
        <v>13412.074074074075</v>
      </c>
      <c r="F545" s="1"/>
      <c r="G545" s="1">
        <f>+Payroll!G545/Employment!G545</f>
        <v>11895.142857142857</v>
      </c>
      <c r="H545" s="1">
        <f>+Payroll!H545/Employment!H545</f>
        <v>17860.218181818182</v>
      </c>
      <c r="I545" s="1">
        <f>+Payroll!I545/Employment!I545</f>
        <v>23690.242424242424</v>
      </c>
      <c r="J545" s="1">
        <f>+Payroll!J545/Employment!J545</f>
        <v>22957.483870967742</v>
      </c>
      <c r="K545" s="1">
        <f>+Payroll!K545/Employment!K545</f>
        <v>18038.21052631579</v>
      </c>
      <c r="L545" s="1">
        <f>+Payroll!L545/Employment!L545</f>
        <v>32602.153846153848</v>
      </c>
      <c r="M545" s="1">
        <f>+Payroll!M545/Employment!M545</f>
        <v>26236</v>
      </c>
      <c r="N545" s="1">
        <f>+Payroll!N545/Employment!N545</f>
        <v>20990.666666666668</v>
      </c>
      <c r="O545" s="1">
        <f>+Payroll!O545/Employment!O545</f>
        <v>17636.126315789475</v>
      </c>
      <c r="P545" s="1">
        <f>+Payroll!P545/Employment!P545</f>
        <v>15851.666666666666</v>
      </c>
      <c r="Q545" s="1"/>
      <c r="R545" s="1"/>
      <c r="S545" s="1">
        <f>+Payroll!S545/Employment!S545</f>
        <v>31226.166666666668</v>
      </c>
      <c r="T545" s="1">
        <f>+Payroll!T545/Employment!T545</f>
        <v>23319.279999999999</v>
      </c>
      <c r="U545" s="1">
        <f>+Payroll!U545/Employment!U545</f>
        <v>19505.833333333332</v>
      </c>
      <c r="V545" s="1">
        <f>+Payroll!V545/Employment!V545</f>
        <v>19522.22950819672</v>
      </c>
      <c r="W545" s="1">
        <f>+Payroll!W545/Employment!W545</f>
        <v>10658.871794871795</v>
      </c>
      <c r="X545" s="1">
        <f>+Payroll!X545/Employment!X545</f>
        <v>10993.666666666666</v>
      </c>
      <c r="Y545" s="1">
        <f>+Payroll!Y545/Employment!Y545</f>
        <v>19873.777777777777</v>
      </c>
      <c r="Z545" s="1">
        <f>+Payroll!Z545/Employment!Z545</f>
        <v>27060</v>
      </c>
      <c r="AA545" s="1">
        <f>+Payroll!AA545/Employment!AA545</f>
        <v>26791.8</v>
      </c>
      <c r="AB545" s="1">
        <f>+Payroll!AB545/Employment!AB545</f>
        <v>22949.636363636368</v>
      </c>
      <c r="AC545" s="1">
        <f>+Payroll!AC545/Employment!AC545</f>
        <v>27695.857142857141</v>
      </c>
      <c r="AD545" s="1">
        <f>+Payroll!AD545/Employment!AD545</f>
        <v>21368</v>
      </c>
      <c r="AE545" s="1">
        <f>+Payroll!AE545/Employment!AE545</f>
        <v>42412.6</v>
      </c>
      <c r="AF545" s="1">
        <f>+Payroll!AF545/Employment!AF545</f>
        <v>38944</v>
      </c>
      <c r="AG545" s="1">
        <f>+Payroll!AG545/Employment!AG545</f>
        <v>102227.27272727272</v>
      </c>
      <c r="AH545" s="1">
        <f>+Payroll!AH545/Employment!AH545</f>
        <v>101023.71428571429</v>
      </c>
    </row>
    <row r="546" spans="1:34" x14ac:dyDescent="0.2">
      <c r="A546">
        <v>545</v>
      </c>
      <c r="C546" s="4" t="s">
        <v>816</v>
      </c>
      <c r="D546" s="5" t="s">
        <v>2321</v>
      </c>
      <c r="E546" s="1"/>
      <c r="F546" s="1"/>
      <c r="G546" s="1"/>
      <c r="H546" s="1">
        <f>+Payroll!H546/Employment!H546</f>
        <v>31232</v>
      </c>
      <c r="I546" s="1">
        <f>+Payroll!I546/Employment!I546</f>
        <v>32583.878787878788</v>
      </c>
      <c r="J546" s="1">
        <f>+Payroll!J546/Employment!J546</f>
        <v>30570.83870967742</v>
      </c>
      <c r="K546" s="1"/>
      <c r="L546" s="1"/>
      <c r="M546" s="1"/>
      <c r="N546" s="1"/>
      <c r="O546" s="1">
        <f>+Payroll!O546/Employment!O546</f>
        <v>15665.6875</v>
      </c>
      <c r="P546" s="1">
        <f>+Payroll!P546/Employment!P546</f>
        <v>16163</v>
      </c>
      <c r="Q546" s="1"/>
      <c r="R546" s="1"/>
      <c r="S546" s="1">
        <f>+Payroll!S546/Employment!S546</f>
        <v>31226.166666666668</v>
      </c>
      <c r="T546" s="1">
        <f>+Payroll!T546/Employment!T546</f>
        <v>23319.279999999999</v>
      </c>
      <c r="U546" s="1">
        <f>+Payroll!U546/Employment!U546</f>
        <v>19505.833333333332</v>
      </c>
      <c r="V546" s="1">
        <f>+Payroll!V546/Employment!V546</f>
        <v>19522.22950819672</v>
      </c>
      <c r="W546" s="1">
        <f>+Payroll!W546/Employment!W546</f>
        <v>10658.871794871795</v>
      </c>
      <c r="X546" s="1">
        <f>+Payroll!X546/Employment!X546</f>
        <v>10993.666666666666</v>
      </c>
      <c r="Y546" s="1">
        <f>+Payroll!Y546/Employment!Y546</f>
        <v>21858</v>
      </c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x14ac:dyDescent="0.2">
      <c r="A547">
        <v>546</v>
      </c>
      <c r="C547" s="4" t="s">
        <v>817</v>
      </c>
      <c r="D547" s="5" t="s">
        <v>818</v>
      </c>
      <c r="E547" s="1"/>
      <c r="F547" s="1"/>
      <c r="G547" s="1"/>
      <c r="H547" s="1"/>
      <c r="I547" s="1"/>
      <c r="J547" s="1">
        <f>+Payroll!J547/Employment!J547</f>
        <v>13792</v>
      </c>
      <c r="K547" s="1">
        <f>+Payroll!K547/Employment!K547</f>
        <v>14881.6</v>
      </c>
      <c r="L547" s="1"/>
      <c r="M547" s="1"/>
      <c r="N547" s="1"/>
      <c r="O547" s="1"/>
      <c r="P547" s="1"/>
      <c r="Q547" s="1"/>
      <c r="R547" s="1"/>
      <c r="S547" s="1">
        <f>+Payroll!S547/Employment!S547</f>
        <v>21996.307692307691</v>
      </c>
      <c r="T547" s="1">
        <f>+Payroll!T547/Employment!T547</f>
        <v>32365.379310344826</v>
      </c>
      <c r="U547" s="1">
        <f>+Payroll!U547/Employment!U547</f>
        <v>36424.160000000003</v>
      </c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>
        <f>+Payroll!AH547/Employment!AH547</f>
        <v>36928</v>
      </c>
    </row>
    <row r="548" spans="1:34" x14ac:dyDescent="0.2">
      <c r="A548">
        <v>547</v>
      </c>
      <c r="C548" s="4" t="s">
        <v>819</v>
      </c>
      <c r="D548" s="5" t="s">
        <v>820</v>
      </c>
      <c r="E548" s="1">
        <f>+Payroll!E548/Employment!E548</f>
        <v>18738.478589420654</v>
      </c>
      <c r="F548" s="1">
        <f>+Payroll!F548/Employment!F548</f>
        <v>18329.17142857143</v>
      </c>
      <c r="G548" s="1">
        <f>+Payroll!G548/Employment!G548</f>
        <v>18889.662393162394</v>
      </c>
      <c r="H548" s="1">
        <f>+Payroll!H548/Employment!H548</f>
        <v>19897.588652482271</v>
      </c>
      <c r="I548" s="1">
        <f>+Payroll!I548/Employment!I548</f>
        <v>21497.635808748728</v>
      </c>
      <c r="J548" s="1">
        <f>+Payroll!J548/Employment!J548</f>
        <v>22484.756467439787</v>
      </c>
      <c r="K548" s="1">
        <f>+Payroll!K548/Employment!K548</f>
        <v>23785.46822742475</v>
      </c>
      <c r="L548" s="1">
        <f>+Payroll!L548/Employment!L548</f>
        <v>25052.685982772124</v>
      </c>
      <c r="M548" s="1">
        <f>+Payroll!M548/Employment!M548</f>
        <v>26513.666891436278</v>
      </c>
      <c r="N548" s="1">
        <f>+Payroll!N548/Employment!N548</f>
        <v>28297.530598520512</v>
      </c>
      <c r="O548" s="1">
        <f>+Payroll!O548/Employment!O548</f>
        <v>27867.173669467786</v>
      </c>
      <c r="P548" s="1">
        <f>+Payroll!P548/Employment!P548</f>
        <v>28574.25947521866</v>
      </c>
      <c r="Q548" s="1">
        <f>+Payroll!Q548/Employment!Q548</f>
        <v>30058.695883134129</v>
      </c>
      <c r="R548" s="1">
        <f>+Payroll!R548/Employment!R548</f>
        <v>31352.533682145193</v>
      </c>
      <c r="S548" s="1">
        <f>+Payroll!S548/Employment!S548</f>
        <v>32230.636604774536</v>
      </c>
      <c r="T548" s="1">
        <f>+Payroll!T548/Employment!T548</f>
        <v>33620.085942295889</v>
      </c>
      <c r="U548" s="1">
        <f>+Payroll!U548/Employment!U548</f>
        <v>33878.742601898382</v>
      </c>
      <c r="V548" s="1">
        <f>+Payroll!V548/Employment!V548</f>
        <v>35884.7422037422</v>
      </c>
      <c r="W548" s="1">
        <f>+Payroll!W548/Employment!W548</f>
        <v>36146.697394789582</v>
      </c>
      <c r="X548" s="1">
        <f>+Payroll!X548/Employment!X548</f>
        <v>36782.438340151959</v>
      </c>
      <c r="Y548" s="1">
        <f>+Payroll!Y548/Employment!Y548</f>
        <v>36982.296843519143</v>
      </c>
      <c r="Z548" s="1">
        <f>+Payroll!Z548/Employment!Z548</f>
        <v>36179.818681318684</v>
      </c>
      <c r="AA548" s="1">
        <f>+Payroll!AA548/Employment!AA548</f>
        <v>35815.621725239616</v>
      </c>
      <c r="AB548" s="1">
        <f>+Payroll!AB548/Employment!AB548</f>
        <v>38758.400943396227</v>
      </c>
      <c r="AC548" s="1">
        <f>+Payroll!AC548/Employment!AC548</f>
        <v>40099.842469398616</v>
      </c>
      <c r="AD548" s="1">
        <f>+Payroll!AD548/Employment!AD548</f>
        <v>41044.105103587674</v>
      </c>
      <c r="AE548" s="1">
        <f>+Payroll!AE548/Employment!AE548</f>
        <v>45063.830291070546</v>
      </c>
      <c r="AF548" s="1">
        <f>+Payroll!AF548/Employment!AF548</f>
        <v>46825.137735849057</v>
      </c>
      <c r="AG548" s="1">
        <f>+Payroll!AG548/Employment!AG548</f>
        <v>44286.258337247535</v>
      </c>
      <c r="AH548" s="1">
        <f>+Payroll!AH548/Employment!AH548</f>
        <v>48405.63727959698</v>
      </c>
    </row>
    <row r="549" spans="1:34" x14ac:dyDescent="0.2">
      <c r="A549">
        <v>548</v>
      </c>
      <c r="C549" s="4" t="s">
        <v>821</v>
      </c>
      <c r="D549" s="5" t="s">
        <v>822</v>
      </c>
      <c r="E549" s="1">
        <f>+Payroll!E549/Employment!E549</f>
        <v>18385.905719673163</v>
      </c>
      <c r="F549" s="1"/>
      <c r="G549" s="1"/>
      <c r="H549" s="1"/>
      <c r="I549" s="1">
        <f>+Payroll!I549/Employment!I549</f>
        <v>22128.727026110548</v>
      </c>
      <c r="J549" s="1">
        <f>+Payroll!J549/Employment!J549</f>
        <v>20686.901937756898</v>
      </c>
      <c r="K549" s="1">
        <f>+Payroll!K549/Employment!K549</f>
        <v>22623.877828054297</v>
      </c>
      <c r="L549" s="1">
        <f>+Payroll!L549/Employment!L549</f>
        <v>22621.774176685834</v>
      </c>
      <c r="M549" s="1">
        <f>+Payroll!M549/Employment!M549</f>
        <v>27719.538342370259</v>
      </c>
      <c r="N549" s="1">
        <f>+Payroll!N549/Employment!N549</f>
        <v>27678.243689622934</v>
      </c>
      <c r="O549" s="1">
        <f>+Payroll!O549/Employment!O549</f>
        <v>29883.720176730487</v>
      </c>
      <c r="P549" s="1">
        <f>+Payroll!P549/Employment!P549</f>
        <v>32577.519392243103</v>
      </c>
      <c r="Q549" s="1">
        <f>+Payroll!Q549/Employment!Q549</f>
        <v>39611.040307101728</v>
      </c>
      <c r="R549" s="1">
        <f>+Payroll!R549/Employment!R549</f>
        <v>43058.474524714831</v>
      </c>
      <c r="S549" s="1">
        <f>+Payroll!S549/Employment!S549</f>
        <v>41903.749757516976</v>
      </c>
      <c r="T549" s="1">
        <f>+Payroll!T549/Employment!T549</f>
        <v>45114.540438871474</v>
      </c>
      <c r="U549" s="1">
        <f>+Payroll!U549/Employment!U549</f>
        <v>43413.126416739316</v>
      </c>
      <c r="V549" s="1">
        <f>+Payroll!V549/Employment!V549</f>
        <v>39808.48745519713</v>
      </c>
      <c r="W549" s="1">
        <f>+Payroll!W549/Employment!W549</f>
        <v>39422.366972477066</v>
      </c>
      <c r="X549" s="1">
        <f>+Payroll!X549/Employment!X549</f>
        <v>35423.66109253066</v>
      </c>
      <c r="Y549" s="1">
        <f>+Payroll!Y549/Employment!Y549</f>
        <v>38384.807646356036</v>
      </c>
      <c r="Z549" s="1">
        <f>+Payroll!Z549/Employment!Z549</f>
        <v>37888.855140186919</v>
      </c>
      <c r="AA549" s="1">
        <f>+Payroll!AA549/Employment!AA549</f>
        <v>37667.67806841046</v>
      </c>
      <c r="AB549" s="1">
        <f>+Payroll!AB549/Employment!AB549</f>
        <v>38501.329598506069</v>
      </c>
      <c r="AC549" s="1">
        <f>+Payroll!AC549/Employment!AC549</f>
        <v>43801.098666666665</v>
      </c>
      <c r="AD549" s="1">
        <f>+Payroll!AD549/Employment!AD549</f>
        <v>49207.290877796899</v>
      </c>
      <c r="AE549" s="1">
        <f>+Payroll!AE549/Employment!AE549</f>
        <v>44176.93224932249</v>
      </c>
      <c r="AF549" s="1">
        <f>+Payroll!AF549/Employment!AF549</f>
        <v>45380.177462289263</v>
      </c>
      <c r="AG549" s="1">
        <f>+Payroll!AG549/Employment!AG549</f>
        <v>45482.483925549917</v>
      </c>
      <c r="AH549" s="1">
        <f>+Payroll!AH549/Employment!AH549</f>
        <v>45992.788104089217</v>
      </c>
    </row>
    <row r="550" spans="1:34" x14ac:dyDescent="0.2">
      <c r="A550">
        <v>549</v>
      </c>
      <c r="C550" s="4" t="s">
        <v>823</v>
      </c>
      <c r="D550" s="5" t="s">
        <v>824</v>
      </c>
      <c r="E550" s="1"/>
      <c r="F550" s="1">
        <f>+Payroll!F550/Employment!F550</f>
        <v>14002.117647058823</v>
      </c>
      <c r="G550" s="1">
        <f>+Payroll!G550/Employment!G550</f>
        <v>18128.333333333332</v>
      </c>
      <c r="H550" s="1">
        <f>+Payroll!H550/Employment!H550</f>
        <v>21343.142857142859</v>
      </c>
      <c r="I550" s="1">
        <f>+Payroll!I550/Employment!I550</f>
        <v>21257.0989010989</v>
      </c>
      <c r="J550" s="1">
        <f>+Payroll!J550/Employment!J550</f>
        <v>23204.771428571428</v>
      </c>
      <c r="K550" s="1">
        <f>+Payroll!K550/Employment!K550</f>
        <v>24724.92715231788</v>
      </c>
      <c r="L550" s="1">
        <f>+Payroll!L550/Employment!L550</f>
        <v>26344.195804195806</v>
      </c>
      <c r="M550" s="1">
        <f>+Payroll!M550/Employment!M550</f>
        <v>30776.580152671755</v>
      </c>
      <c r="N550" s="1"/>
      <c r="O550" s="1">
        <f>+Payroll!O550/Employment!O550</f>
        <v>31114.476190476191</v>
      </c>
      <c r="P550" s="1"/>
      <c r="Q550" s="1"/>
      <c r="R550" s="1"/>
      <c r="S550" s="1">
        <f>+Payroll!S550/Employment!S550</f>
        <v>32438.826254826254</v>
      </c>
      <c r="T550" s="1">
        <f>+Payroll!T550/Employment!T550</f>
        <v>27824.777777777777</v>
      </c>
      <c r="U550" s="1"/>
      <c r="V550" s="1"/>
      <c r="W550" s="1"/>
      <c r="X550" s="1"/>
      <c r="Y550" s="1">
        <f>+Payroll!Y550/Employment!Y550</f>
        <v>42390.031746031746</v>
      </c>
      <c r="Z550" s="1">
        <f>+Payroll!Z550/Employment!Z550</f>
        <v>38636.990291262133</v>
      </c>
      <c r="AA550" s="1">
        <f>+Payroll!AA550/Employment!AA550</f>
        <v>38478.093126385807</v>
      </c>
      <c r="AB550" s="1">
        <f>+Payroll!AB550/Employment!AB550</f>
        <v>40303.395918367351</v>
      </c>
      <c r="AC550" s="1">
        <f>+Payroll!AC550/Employment!AC550</f>
        <v>43264.9718875502</v>
      </c>
      <c r="AD550" s="1">
        <f>+Payroll!AD550/Employment!AD550</f>
        <v>42626.029978586725</v>
      </c>
      <c r="AE550" s="1">
        <f>+Payroll!AE550/Employment!AE550</f>
        <v>45419.890410958906</v>
      </c>
      <c r="AF550" s="1">
        <f>+Payroll!AF550/Employment!AF550</f>
        <v>49230.869565217392</v>
      </c>
      <c r="AG550" s="1">
        <f>+Payroll!AG550/Employment!AG550</f>
        <v>48961.938864628821</v>
      </c>
      <c r="AH550" s="1"/>
    </row>
    <row r="551" spans="1:34" x14ac:dyDescent="0.2">
      <c r="A551">
        <v>550</v>
      </c>
      <c r="C551" s="4" t="s">
        <v>825</v>
      </c>
      <c r="D551" s="5" t="s">
        <v>826</v>
      </c>
      <c r="E551" s="1"/>
      <c r="F551" s="1"/>
      <c r="G551" s="1"/>
      <c r="H551" s="1"/>
      <c r="I551" s="1">
        <f>+Payroll!I551/Employment!I551</f>
        <v>25301.974322396578</v>
      </c>
      <c r="J551" s="1">
        <f>+Payroll!J551/Employment!J551</f>
        <v>20820.997948297088</v>
      </c>
      <c r="K551" s="1">
        <f>+Payroll!K551/Employment!K551</f>
        <v>22672.768670309655</v>
      </c>
      <c r="L551" s="1">
        <f>+Payroll!L551/Employment!L551</f>
        <v>22810.299927901946</v>
      </c>
      <c r="M551" s="1">
        <f>+Payroll!M551/Employment!M551</f>
        <v>26364.077858880777</v>
      </c>
      <c r="N551" s="1"/>
      <c r="O551" s="1">
        <f>+Payroll!O551/Employment!O551</f>
        <v>30101.732645775486</v>
      </c>
      <c r="P551" s="1">
        <f>+Payroll!P551/Employment!P551</f>
        <v>32909.931937172776</v>
      </c>
      <c r="Q551" s="1">
        <f>+Payroll!Q551/Employment!Q551</f>
        <v>40707.238938053102</v>
      </c>
      <c r="R551" s="1">
        <f>+Payroll!R551/Employment!R551</f>
        <v>43928.516825924387</v>
      </c>
      <c r="S551" s="1">
        <f>+Payroll!S551/Employment!S551</f>
        <v>43449.219539584505</v>
      </c>
      <c r="T551" s="1">
        <f>+Payroll!T551/Employment!T551</f>
        <v>47430.719167904906</v>
      </c>
      <c r="U551" s="1">
        <f>+Payroll!U551/Employment!U551</f>
        <v>46241.324200913245</v>
      </c>
      <c r="V551" s="1">
        <f>+Payroll!V551/Employment!V551</f>
        <v>39997.605031446539</v>
      </c>
      <c r="W551" s="1">
        <f>+Payroll!W551/Employment!W551</f>
        <v>39593.150537634407</v>
      </c>
      <c r="X551" s="1">
        <f>+Payroll!X551/Employment!X551</f>
        <v>33130.315789473687</v>
      </c>
      <c r="Y551" s="1">
        <f>+Payroll!Y551/Employment!Y551</f>
        <v>35800.657777777778</v>
      </c>
      <c r="Z551" s="1">
        <f>+Payroll!Z551/Employment!Z551</f>
        <v>34802.353510895882</v>
      </c>
      <c r="AA551" s="1">
        <f>+Payroll!AA551/Employment!AA551</f>
        <v>36089.703056768558</v>
      </c>
      <c r="AB551" s="1">
        <f>+Payroll!AB551/Employment!AB551</f>
        <v>36133.5866388309</v>
      </c>
      <c r="AC551" s="1">
        <f>+Payroll!AC551/Employment!AC551</f>
        <v>44476.259740259738</v>
      </c>
      <c r="AD551" s="1">
        <f>+Payroll!AD551/Employment!AD551</f>
        <v>55191.822827938668</v>
      </c>
      <c r="AE551" s="1">
        <f>+Payroll!AE551/Employment!AE551</f>
        <v>42130.114285714284</v>
      </c>
      <c r="AF551" s="1">
        <f>+Payroll!AF551/Employment!AF551</f>
        <v>42031.495495495496</v>
      </c>
      <c r="AG551" s="1">
        <f>+Payroll!AG551/Employment!AG551</f>
        <v>42952.508744038154</v>
      </c>
      <c r="AH551" s="1">
        <f>+Payroll!AH551/Employment!AH551</f>
        <v>46079.11669658887</v>
      </c>
    </row>
    <row r="552" spans="1:34" ht="12.75" x14ac:dyDescent="0.2">
      <c r="A552">
        <v>551</v>
      </c>
      <c r="C552" s="4" t="s">
        <v>827</v>
      </c>
      <c r="D552" s="10" t="s">
        <v>828</v>
      </c>
      <c r="E552" s="1">
        <f>+Payroll!E552/Employment!E552</f>
        <v>33163.098753446466</v>
      </c>
      <c r="F552" s="1">
        <f>+Payroll!F552/Employment!F552</f>
        <v>32308.64600092659</v>
      </c>
      <c r="G552" s="1">
        <f>+Payroll!G552/Employment!G552</f>
        <v>32456.144097005938</v>
      </c>
      <c r="H552" s="1">
        <f>+Payroll!H552/Employment!H552</f>
        <v>33093.098413038431</v>
      </c>
      <c r="I552" s="1">
        <f>+Payroll!I552/Employment!I552</f>
        <v>34633.980398583975</v>
      </c>
      <c r="J552" s="1">
        <f>+Payroll!J552/Employment!J552</f>
        <v>37677.14130783359</v>
      </c>
      <c r="K552" s="1">
        <f>+Payroll!K552/Employment!K552</f>
        <v>43294.553591503813</v>
      </c>
      <c r="L552" s="1">
        <f>+Payroll!L552/Employment!L552</f>
        <v>54293.738223543114</v>
      </c>
      <c r="M552" s="1">
        <f>+Payroll!M552/Employment!M552</f>
        <v>85067.180293087746</v>
      </c>
      <c r="N552" s="1">
        <f>+Payroll!N552/Employment!N552</f>
        <v>119336.52656656531</v>
      </c>
      <c r="O552" s="1">
        <f>+Payroll!O552/Employment!O552</f>
        <v>109276.30260712313</v>
      </c>
      <c r="P552" s="1">
        <f>+Payroll!P552/Employment!P552</f>
        <v>91539.520532460883</v>
      </c>
      <c r="Q552" s="1">
        <f>+Payroll!Q552/Employment!Q552</f>
        <v>68603.166395599852</v>
      </c>
      <c r="R552" s="1">
        <f>+Payroll!R552/Employment!R552</f>
        <v>72696.635108099872</v>
      </c>
      <c r="S552" s="1">
        <f>+Payroll!S552/Employment!S552</f>
        <v>76528.368166916742</v>
      </c>
      <c r="T552" s="1">
        <f>+Payroll!T552/Employment!T552</f>
        <v>76800.998941146507</v>
      </c>
      <c r="U552" s="1">
        <f>+Payroll!U552/Employment!U552</f>
        <v>73524.151145879674</v>
      </c>
      <c r="V552" s="1">
        <f>+Payroll!V552/Employment!V552</f>
        <v>79497.067303031436</v>
      </c>
      <c r="W552" s="1">
        <f>+Payroll!W552/Employment!W552</f>
        <v>81845.776785493406</v>
      </c>
      <c r="X552" s="1">
        <f>+Payroll!X552/Employment!X552</f>
        <v>83018.499015243491</v>
      </c>
      <c r="Y552" s="1">
        <f>+Payroll!Y552/Employment!Y552</f>
        <v>80706.42210241573</v>
      </c>
      <c r="Z552" s="1">
        <f>+Payroll!Z552/Employment!Z552</f>
        <v>86685.1500830609</v>
      </c>
      <c r="AA552" s="1">
        <f>+Payroll!AA552/Employment!AA552</f>
        <v>87682.910594210029</v>
      </c>
      <c r="AB552" s="1">
        <f>+Payroll!AB552/Employment!AB552</f>
        <v>80544.297902090198</v>
      </c>
      <c r="AC552" s="1">
        <f>+Payroll!AC552/Employment!AC552</f>
        <v>81701.256735501855</v>
      </c>
      <c r="AD552" s="1">
        <f>+Payroll!AD552/Employment!AD552</f>
        <v>83623.927570999193</v>
      </c>
      <c r="AE552" s="1">
        <f>+Payroll!AE552/Employment!AE552</f>
        <v>87674.111961239963</v>
      </c>
      <c r="AF552" s="1">
        <f>+Payroll!AF552/Employment!AF552</f>
        <v>96577.088498628073</v>
      </c>
      <c r="AG552" s="1">
        <f>+Payroll!AG552/Employment!AG552</f>
        <v>100432.60942622951</v>
      </c>
      <c r="AH552" s="1">
        <f>+Payroll!AH552/Employment!AH552</f>
        <v>109563.78477439708</v>
      </c>
    </row>
    <row r="553" spans="1:34" x14ac:dyDescent="0.2">
      <c r="A553">
        <v>552</v>
      </c>
      <c r="C553" s="4" t="s">
        <v>829</v>
      </c>
      <c r="D553" s="5" t="s">
        <v>830</v>
      </c>
      <c r="E553" s="1">
        <f>+Payroll!E553/Employment!E553</f>
        <v>36196.064404031044</v>
      </c>
      <c r="F553" s="1">
        <f>+Payroll!F553/Employment!F553</f>
        <v>34913.3389079474</v>
      </c>
      <c r="G553" s="1">
        <f>+Payroll!G553/Employment!G553</f>
        <v>35195.740988653044</v>
      </c>
      <c r="H553" s="1">
        <f>+Payroll!H553/Employment!H553</f>
        <v>35458.560763336704</v>
      </c>
      <c r="I553" s="1">
        <f>+Payroll!I553/Employment!I553</f>
        <v>36774.346182605783</v>
      </c>
      <c r="J553" s="1">
        <f>+Payroll!J553/Employment!J553</f>
        <v>40093.164705351912</v>
      </c>
      <c r="K553" s="1">
        <f>+Payroll!K553/Employment!K553</f>
        <v>46885.11479135105</v>
      </c>
      <c r="L553" s="1">
        <f>+Payroll!L553/Employment!L553</f>
        <v>60846.462468883154</v>
      </c>
      <c r="M553" s="1">
        <f>+Payroll!M553/Employment!M553</f>
        <v>100728.87946343022</v>
      </c>
      <c r="N553" s="1">
        <f>+Payroll!N553/Employment!N553</f>
        <v>143258.11080674725</v>
      </c>
      <c r="O553" s="1">
        <f>+Payroll!O553/Employment!O553</f>
        <v>127902.77576726042</v>
      </c>
      <c r="P553" s="1">
        <f>+Payroll!P553/Employment!P553</f>
        <v>105020.96665728492</v>
      </c>
      <c r="Q553" s="1">
        <f>+Payroll!Q553/Employment!Q553</f>
        <v>75231.512478396122</v>
      </c>
      <c r="R553" s="1">
        <f>+Payroll!R553/Employment!R553</f>
        <v>79624.125530143108</v>
      </c>
      <c r="S553" s="1">
        <f>+Payroll!S553/Employment!S553</f>
        <v>83324.937746846292</v>
      </c>
      <c r="T553" s="1">
        <f>+Payroll!T553/Employment!T553</f>
        <v>83784.324002913083</v>
      </c>
      <c r="U553" s="1">
        <f>+Payroll!U553/Employment!U553</f>
        <v>79286.279667292358</v>
      </c>
      <c r="V553" s="1">
        <f>+Payroll!V553/Employment!V553</f>
        <v>86296.271445244114</v>
      </c>
      <c r="W553" s="1">
        <f>+Payroll!W553/Employment!W553</f>
        <v>88795.027891294638</v>
      </c>
      <c r="X553" s="1">
        <f>+Payroll!X553/Employment!X553</f>
        <v>91668.12834516658</v>
      </c>
      <c r="Y553" s="1">
        <f>+Payroll!Y553/Employment!Y553</f>
        <v>87456.153976395595</v>
      </c>
      <c r="Z553" s="1">
        <f>+Payroll!Z553/Employment!Z553</f>
        <v>92091.367357392315</v>
      </c>
      <c r="AA553" s="1">
        <f>+Payroll!AA553/Employment!AA553</f>
        <v>93032.664283913444</v>
      </c>
      <c r="AB553" s="1">
        <f>+Payroll!AB553/Employment!AB553</f>
        <v>83211.089079291312</v>
      </c>
      <c r="AC553" s="1">
        <f>+Payroll!AC553/Employment!AC553</f>
        <v>82530.980233655398</v>
      </c>
      <c r="AD553" s="1">
        <f>+Payroll!AD553/Employment!AD553</f>
        <v>84139.07964767763</v>
      </c>
      <c r="AE553" s="1">
        <f>+Payroll!AE553/Employment!AE553</f>
        <v>87870.053075430536</v>
      </c>
      <c r="AF553" s="1">
        <f>+Payroll!AF553/Employment!AF553</f>
        <v>97726.793590647401</v>
      </c>
      <c r="AG553" s="1">
        <f>+Payroll!AG553/Employment!AG553</f>
        <v>107407.0024547278</v>
      </c>
      <c r="AH553" s="1">
        <f>+Payroll!AH553/Employment!AH553</f>
        <v>119016.94462905172</v>
      </c>
    </row>
    <row r="554" spans="1:34" x14ac:dyDescent="0.2">
      <c r="A554">
        <v>553</v>
      </c>
      <c r="C554" s="4" t="s">
        <v>831</v>
      </c>
      <c r="D554" s="5" t="s">
        <v>2322</v>
      </c>
      <c r="E554" s="1">
        <f>+Payroll!E554/Employment!E554</f>
        <v>21987.483870967742</v>
      </c>
      <c r="F554" s="1">
        <f>+Payroll!F554/Employment!F554</f>
        <v>22824.616879174257</v>
      </c>
      <c r="G554" s="1">
        <f>+Payroll!G554/Employment!G554</f>
        <v>24438.443579766536</v>
      </c>
      <c r="H554" s="1">
        <f>+Payroll!H554/Employment!H554</f>
        <v>24545.890261987148</v>
      </c>
      <c r="I554" s="1">
        <f>+Payroll!I554/Employment!I554</f>
        <v>25534.980230642504</v>
      </c>
      <c r="J554" s="1">
        <f>+Payroll!J554/Employment!J554</f>
        <v>25595.363762102352</v>
      </c>
      <c r="K554" s="1">
        <f>+Payroll!K554/Employment!K554</f>
        <v>27697.599482368165</v>
      </c>
      <c r="L554" s="1">
        <f>+Payroll!L554/Employment!L554</f>
        <v>29207.436426116838</v>
      </c>
      <c r="M554" s="1">
        <f>+Payroll!M554/Employment!M554</f>
        <v>32558.159976211715</v>
      </c>
      <c r="N554" s="1">
        <f>+Payroll!N554/Employment!N554</f>
        <v>32888.126618705035</v>
      </c>
      <c r="O554" s="1">
        <f>+Payroll!O554/Employment!O554</f>
        <v>34438.940724478598</v>
      </c>
      <c r="P554" s="1">
        <f>+Payroll!P554/Employment!P554</f>
        <v>36272.940137931037</v>
      </c>
      <c r="Q554" s="1">
        <f>+Payroll!Q554/Employment!Q554</f>
        <v>36339.341361256542</v>
      </c>
      <c r="R554" s="1">
        <f>+Payroll!R554/Employment!R554</f>
        <v>39237.068741893643</v>
      </c>
      <c r="S554" s="1">
        <f>+Payroll!S554/Employment!S554</f>
        <v>32248.230267062314</v>
      </c>
      <c r="T554" s="1">
        <f>+Payroll!T554/Employment!T554</f>
        <v>33452.530507018048</v>
      </c>
      <c r="U554" s="1">
        <f>+Payroll!U554/Employment!U554</f>
        <v>34974.977605255299</v>
      </c>
      <c r="V554" s="1">
        <f>+Payroll!V554/Employment!V554</f>
        <v>34810.521409214089</v>
      </c>
      <c r="W554" s="1">
        <f>+Payroll!W554/Employment!W554</f>
        <v>39041.668679443421</v>
      </c>
      <c r="X554" s="1">
        <f>+Payroll!X554/Employment!X554</f>
        <v>39425.570801317233</v>
      </c>
      <c r="Y554" s="1">
        <f>+Payroll!Y554/Employment!Y554</f>
        <v>39127.685343637866</v>
      </c>
      <c r="Z554" s="1">
        <f>+Payroll!Z554/Employment!Z554</f>
        <v>42413.202044659673</v>
      </c>
      <c r="AA554" s="1">
        <f>+Payroll!AA554/Employment!AA554</f>
        <v>42982.260178748758</v>
      </c>
      <c r="AB554" s="1">
        <f>+Payroll!AB554/Employment!AB554</f>
        <v>46075.141971481709</v>
      </c>
      <c r="AC554" s="1">
        <f>+Payroll!AC554/Employment!AC554</f>
        <v>48157.457979225685</v>
      </c>
      <c r="AD554" s="1">
        <f>+Payroll!AD554/Employment!AD554</f>
        <v>48486.311342894391</v>
      </c>
      <c r="AE554" s="1">
        <f>+Payroll!AE554/Employment!AE554</f>
        <v>49812.127692706985</v>
      </c>
      <c r="AF554" s="1">
        <f>+Payroll!AF554/Employment!AF554</f>
        <v>48320.253782851076</v>
      </c>
      <c r="AG554" s="1">
        <f>+Payroll!AG554/Employment!AG554</f>
        <v>49577.770114942527</v>
      </c>
      <c r="AH554" s="1">
        <f>+Payroll!AH554/Employment!AH554</f>
        <v>51483.677783478706</v>
      </c>
    </row>
    <row r="555" spans="1:34" x14ac:dyDescent="0.2">
      <c r="A555">
        <v>554</v>
      </c>
      <c r="C555" s="4" t="s">
        <v>832</v>
      </c>
      <c r="D555" s="5" t="s">
        <v>2323</v>
      </c>
      <c r="E555" s="1">
        <f>+Payroll!E555/Employment!E555</f>
        <v>24470.610778443115</v>
      </c>
      <c r="F555" s="1">
        <f>+Payroll!F555/Employment!F555</f>
        <v>24311.668874172185</v>
      </c>
      <c r="G555" s="1">
        <f>+Payroll!G555/Employment!G555</f>
        <v>25316.670391061452</v>
      </c>
      <c r="H555" s="1">
        <f>+Payroll!H555/Employment!H555</f>
        <v>27353.171215880895</v>
      </c>
      <c r="I555" s="1">
        <f>+Payroll!I555/Employment!I555</f>
        <v>25244.798507462685</v>
      </c>
      <c r="J555" s="1">
        <f>+Payroll!J555/Employment!J555</f>
        <v>24402.202686202687</v>
      </c>
      <c r="K555" s="1">
        <f>+Payroll!K555/Employment!K555</f>
        <v>25249.510926118626</v>
      </c>
      <c r="L555" s="1">
        <f>+Payroll!L555/Employment!L555</f>
        <v>25579.321327014219</v>
      </c>
      <c r="M555" s="1">
        <f>+Payroll!M555/Employment!M555</f>
        <v>35552.615757575761</v>
      </c>
      <c r="N555" s="1">
        <f>+Payroll!N555/Employment!N555</f>
        <v>33083.505958829905</v>
      </c>
      <c r="O555" s="1">
        <f>+Payroll!O555/Employment!O555</f>
        <v>32331.214428857715</v>
      </c>
      <c r="P555" s="1">
        <f>+Payroll!P555/Employment!P555</f>
        <v>31648.563218390806</v>
      </c>
      <c r="Q555" s="1">
        <f>+Payroll!Q555/Employment!Q555</f>
        <v>32347.265987025025</v>
      </c>
      <c r="R555" s="1">
        <f>+Payroll!R555/Employment!R555</f>
        <v>33696.888888888891</v>
      </c>
      <c r="S555" s="1">
        <f>+Payroll!S555/Employment!S555</f>
        <v>29680.74319066148</v>
      </c>
      <c r="T555" s="1">
        <f>+Payroll!T555/Employment!T555</f>
        <v>35028.620278330018</v>
      </c>
      <c r="U555" s="1">
        <f>+Payroll!U555/Employment!U555</f>
        <v>36418.870351758793</v>
      </c>
      <c r="V555" s="1">
        <f>+Payroll!V555/Employment!V555</f>
        <v>32313.867873303167</v>
      </c>
      <c r="W555" s="1">
        <f>+Payroll!W555/Employment!W555</f>
        <v>41902.821591948763</v>
      </c>
      <c r="X555" s="1">
        <f>+Payroll!X555/Employment!X555</f>
        <v>41126.623294858342</v>
      </c>
      <c r="Y555" s="1">
        <f>+Payroll!Y555/Employment!Y555</f>
        <v>43957.75109170306</v>
      </c>
      <c r="Z555" s="1">
        <f>+Payroll!Z555/Employment!Z555</f>
        <v>48471.842217484009</v>
      </c>
      <c r="AA555" s="1">
        <f>+Payroll!AA555/Employment!AA555</f>
        <v>50860.383141762453</v>
      </c>
      <c r="AB555" s="1">
        <f>+Payroll!AB555/Employment!AB555</f>
        <v>51746.100425531913</v>
      </c>
      <c r="AC555" s="1">
        <f>+Payroll!AC555/Employment!AC555</f>
        <v>53135.170056956878</v>
      </c>
      <c r="AD555" s="1">
        <f>+Payroll!AD555/Employment!AD555</f>
        <v>51165.64905889496</v>
      </c>
      <c r="AE555" s="1">
        <f>+Payroll!AE555/Employment!AE555</f>
        <v>53316.879518072288</v>
      </c>
      <c r="AF555" s="1">
        <f>+Payroll!AF555/Employment!AF555</f>
        <v>54399.133159268931</v>
      </c>
      <c r="AG555" s="1">
        <f>+Payroll!AG555/Employment!AG555</f>
        <v>54660.950594121328</v>
      </c>
      <c r="AH555" s="1">
        <f>+Payroll!AH555/Employment!AH555</f>
        <v>54726.187088274048</v>
      </c>
    </row>
    <row r="556" spans="1:34" x14ac:dyDescent="0.2">
      <c r="A556">
        <v>555</v>
      </c>
      <c r="C556" s="4" t="s">
        <v>833</v>
      </c>
      <c r="D556" s="5" t="s">
        <v>2324</v>
      </c>
      <c r="E556" s="1">
        <f>+Payroll!E556/Employment!E556</f>
        <v>21965.274371859297</v>
      </c>
      <c r="F556" s="1">
        <f>+Payroll!F556/Employment!F556</f>
        <v>23429.961573650504</v>
      </c>
      <c r="G556" s="1">
        <f>+Payroll!G556/Employment!G556</f>
        <v>25066.25</v>
      </c>
      <c r="H556" s="1">
        <f>+Payroll!H556/Employment!H556</f>
        <v>24617.305882352943</v>
      </c>
      <c r="I556" s="1">
        <f>+Payroll!I556/Employment!I556</f>
        <v>26210.410612760581</v>
      </c>
      <c r="J556" s="1">
        <f>+Payroll!J556/Employment!J556</f>
        <v>26547.569301260024</v>
      </c>
      <c r="K556" s="1">
        <f>+Payroll!K556/Employment!K556</f>
        <v>29929.467128027682</v>
      </c>
      <c r="L556" s="1">
        <f>+Payroll!L556/Employment!L556</f>
        <v>31472.2822619623</v>
      </c>
      <c r="M556" s="1">
        <f>+Payroll!M556/Employment!M556</f>
        <v>32819.612367328104</v>
      </c>
      <c r="N556" s="1">
        <f>+Payroll!N556/Employment!N556</f>
        <v>33880.845018450185</v>
      </c>
      <c r="O556" s="1">
        <f>+Payroll!O556/Employment!O556</f>
        <v>36078.45404411765</v>
      </c>
      <c r="P556" s="1">
        <f>+Payroll!P556/Employment!P556</f>
        <v>39318.737547892721</v>
      </c>
      <c r="Q556" s="1">
        <f>+Payroll!Q556/Employment!Q556</f>
        <v>39271.841720430108</v>
      </c>
      <c r="R556" s="1">
        <f>+Payroll!R556/Employment!R556</f>
        <v>43261.208586472254</v>
      </c>
      <c r="S556" s="1">
        <f>+Payroll!S556/Employment!S556</f>
        <v>34749.620618556699</v>
      </c>
      <c r="T556" s="1">
        <f>+Payroll!T556/Employment!T556</f>
        <v>34461.035801863662</v>
      </c>
      <c r="U556" s="1">
        <f>+Payroll!U556/Employment!U556</f>
        <v>35856.469262295082</v>
      </c>
      <c r="V556" s="1">
        <f>+Payroll!V556/Employment!V556</f>
        <v>37858.841908325536</v>
      </c>
      <c r="W556" s="1">
        <f>+Payroll!W556/Employment!W556</f>
        <v>39946.611361587013</v>
      </c>
      <c r="X556" s="1">
        <f>+Payroll!X556/Employment!X556</f>
        <v>39688.052585451362</v>
      </c>
      <c r="Y556" s="1">
        <f>+Payroll!Y556/Employment!Y556</f>
        <v>37427.824424163409</v>
      </c>
      <c r="Z556" s="1">
        <f>+Payroll!Z556/Employment!Z556</f>
        <v>40598.185636287271</v>
      </c>
      <c r="AA556" s="1">
        <f>+Payroll!AA556/Employment!AA556</f>
        <v>39997.914476265199</v>
      </c>
      <c r="AB556" s="1">
        <f>+Payroll!AB556/Employment!AB556</f>
        <v>44633.127156549519</v>
      </c>
      <c r="AC556" s="1">
        <f>+Payroll!AC556/Employment!AC556</f>
        <v>47861.365034965034</v>
      </c>
      <c r="AD556" s="1">
        <f>+Payroll!AD556/Employment!AD556</f>
        <v>49128.60880195599</v>
      </c>
      <c r="AE556" s="1">
        <f>+Payroll!AE556/Employment!AE556</f>
        <v>50025.786826347306</v>
      </c>
      <c r="AF556" s="1">
        <f>+Payroll!AF556/Employment!AF556</f>
        <v>45472.268208092486</v>
      </c>
      <c r="AG556" s="1">
        <f>+Payroll!AG556/Employment!AG556</f>
        <v>47526.711111111108</v>
      </c>
      <c r="AH556" s="1">
        <f>+Payroll!AH556/Employment!AH556</f>
        <v>51219.288421052632</v>
      </c>
    </row>
    <row r="557" spans="1:34" x14ac:dyDescent="0.2">
      <c r="A557">
        <v>556</v>
      </c>
      <c r="C557" s="4" t="s">
        <v>834</v>
      </c>
      <c r="D557" s="5" t="s">
        <v>2325</v>
      </c>
      <c r="E557" s="1">
        <f>+Payroll!E557/Employment!E557</f>
        <v>22394.639999999999</v>
      </c>
      <c r="F557" s="1">
        <f>+Payroll!F557/Employment!F557</f>
        <v>29503.444444444445</v>
      </c>
      <c r="G557" s="1">
        <f>+Payroll!G557/Employment!G557</f>
        <v>33124.878048780491</v>
      </c>
      <c r="H557" s="1">
        <f>+Payroll!H557/Employment!H557</f>
        <v>35544.476190476191</v>
      </c>
      <c r="I557" s="1">
        <f>+Payroll!I557/Employment!I557</f>
        <v>29252.149253731342</v>
      </c>
      <c r="J557" s="1">
        <f>+Payroll!J557/Employment!J557</f>
        <v>29982.993548387098</v>
      </c>
      <c r="K557" s="1">
        <f>+Payroll!K557/Employment!K557</f>
        <v>30844.040201005024</v>
      </c>
      <c r="L557" s="1">
        <f>+Payroll!L557/Employment!L557</f>
        <v>35491.731958762888</v>
      </c>
      <c r="M557" s="1">
        <f>+Payroll!M557/Employment!M557</f>
        <v>28335.313725490196</v>
      </c>
      <c r="N557" s="1">
        <f>+Payroll!N557/Employment!N557</f>
        <v>31381.864406779659</v>
      </c>
      <c r="O557" s="1">
        <f>+Payroll!O557/Employment!O557</f>
        <v>35830.152905198775</v>
      </c>
      <c r="P557" s="1">
        <f>+Payroll!P557/Employment!P557</f>
        <v>36918.446280991739</v>
      </c>
      <c r="Q557" s="1">
        <f>+Payroll!Q557/Employment!Q557</f>
        <v>33444.202166064984</v>
      </c>
      <c r="R557" s="1">
        <f>+Payroll!R557/Employment!R557</f>
        <v>29179.16030534351</v>
      </c>
      <c r="S557" s="1">
        <f>+Payroll!S557/Employment!S557</f>
        <v>29018.889733840304</v>
      </c>
      <c r="T557" s="1">
        <f>+Payroll!T557/Employment!T557</f>
        <v>34061.546218487398</v>
      </c>
      <c r="U557" s="1">
        <f>+Payroll!U557/Employment!U557</f>
        <v>37814.108374384239</v>
      </c>
      <c r="V557" s="1">
        <f>+Payroll!V557/Employment!V557</f>
        <v>37665.233644859814</v>
      </c>
      <c r="W557" s="1">
        <f>+Payroll!W557/Employment!W557</f>
        <v>38365.923076923078</v>
      </c>
      <c r="X557" s="1">
        <f>+Payroll!X557/Employment!X557</f>
        <v>40556.096385542165</v>
      </c>
      <c r="Y557" s="1">
        <f>+Payroll!Y557/Employment!Y557</f>
        <v>45963.705426356588</v>
      </c>
      <c r="Z557" s="1">
        <f>+Payroll!Z557/Employment!Z557</f>
        <v>45198.393822393824</v>
      </c>
      <c r="AA557" s="1">
        <f>+Payroll!AA557/Employment!AA557</f>
        <v>49326.327526132402</v>
      </c>
      <c r="AB557" s="1">
        <f>+Payroll!AB557/Employment!AB557</f>
        <v>43792.146666666667</v>
      </c>
      <c r="AC557" s="1">
        <f>+Payroll!AC557/Employment!AC557</f>
        <v>43037.742946708466</v>
      </c>
      <c r="AD557" s="1">
        <f>+Payroll!AD557/Employment!AD557</f>
        <v>45032.184615384613</v>
      </c>
      <c r="AE557" s="1">
        <f>+Payroll!AE557/Employment!AE557</f>
        <v>40311.722991689749</v>
      </c>
      <c r="AF557" s="1">
        <f>+Payroll!AF557/Employment!AF557</f>
        <v>42584.021220159149</v>
      </c>
      <c r="AG557" s="1">
        <f>+Payroll!AG557/Employment!AG557</f>
        <v>42932.03990024938</v>
      </c>
      <c r="AH557" s="1">
        <f>+Payroll!AH557/Employment!AH557</f>
        <v>43785.165829145728</v>
      </c>
    </row>
    <row r="558" spans="1:34" x14ac:dyDescent="0.2">
      <c r="A558">
        <v>557</v>
      </c>
      <c r="C558" s="4" t="s">
        <v>835</v>
      </c>
      <c r="D558" s="5" t="s">
        <v>836</v>
      </c>
      <c r="E558" s="1">
        <f>+Payroll!E558/Employment!E558</f>
        <v>17890.336633663366</v>
      </c>
      <c r="F558" s="1">
        <f>+Payroll!F558/Employment!F558</f>
        <v>16569.203703703704</v>
      </c>
      <c r="G558" s="1">
        <f>+Payroll!G558/Employment!G558</f>
        <v>17892.740740740741</v>
      </c>
      <c r="H558" s="1">
        <f>+Payroll!H558/Employment!H558</f>
        <v>16715.086757990866</v>
      </c>
      <c r="I558" s="1">
        <f>+Payroll!I558/Employment!I558</f>
        <v>17270.350282485877</v>
      </c>
      <c r="J558" s="1">
        <f>+Payroll!J558/Employment!J558</f>
        <v>17554.728323699423</v>
      </c>
      <c r="K558" s="1">
        <f>+Payroll!K558/Employment!K558</f>
        <v>16816.446700507615</v>
      </c>
      <c r="L558" s="1">
        <f>+Payroll!L558/Employment!L558</f>
        <v>17468.81395348837</v>
      </c>
      <c r="M558" s="1">
        <f>+Payroll!M558/Employment!M558</f>
        <v>19531.017964071856</v>
      </c>
      <c r="N558" s="1">
        <f>+Payroll!N558/Employment!N558</f>
        <v>19662.394557823129</v>
      </c>
      <c r="O558" s="1">
        <f>+Payroll!O558/Employment!O558</f>
        <v>20729.462068965517</v>
      </c>
      <c r="P558" s="1">
        <f>+Payroll!P558/Employment!P558</f>
        <v>22514.412213740459</v>
      </c>
      <c r="Q558" s="1">
        <f>+Payroll!Q558/Employment!Q558</f>
        <v>24397.868613138686</v>
      </c>
      <c r="R558" s="1">
        <f>+Payroll!R558/Employment!R558</f>
        <v>24911.460317460318</v>
      </c>
      <c r="S558" s="1">
        <f>+Payroll!S558/Employment!S558</f>
        <v>22435.251798561152</v>
      </c>
      <c r="T558" s="1">
        <f>+Payroll!T558/Employment!T558</f>
        <v>15320.251207729469</v>
      </c>
      <c r="U558" s="1">
        <f>+Payroll!U558/Employment!U558</f>
        <v>16377.319796954314</v>
      </c>
      <c r="V558" s="1">
        <f>+Payroll!V558/Employment!V558</f>
        <v>16057.665236051502</v>
      </c>
      <c r="W558" s="1">
        <f>+Payroll!W558/Employment!W558</f>
        <v>18283.57805907173</v>
      </c>
      <c r="X558" s="1">
        <f>+Payroll!X558/Employment!X558</f>
        <v>24245.248407643314</v>
      </c>
      <c r="Y558" s="1">
        <f>+Payroll!Y558/Employment!Y558</f>
        <v>23744.891891891893</v>
      </c>
      <c r="Z558" s="1">
        <f>+Payroll!Z558/Employment!Z558</f>
        <v>27627.681159420288</v>
      </c>
      <c r="AA558" s="1">
        <f>+Payroll!AA558/Employment!AA558</f>
        <v>26686.829931972788</v>
      </c>
      <c r="AB558" s="1">
        <f>+Payroll!AB558/Employment!AB558</f>
        <v>26065.870967741936</v>
      </c>
      <c r="AC558" s="1">
        <f>+Payroll!AC558/Employment!AC558</f>
        <v>27203.586206896551</v>
      </c>
      <c r="AD558" s="1">
        <f>+Payroll!AD558/Employment!AD558</f>
        <v>29362.625550660792</v>
      </c>
      <c r="AE558" s="1">
        <f>+Payroll!AE558/Employment!AE558</f>
        <v>32665.717791411043</v>
      </c>
      <c r="AF558" s="1">
        <f>+Payroll!AF558/Employment!AF558</f>
        <v>30950.96875</v>
      </c>
      <c r="AG558" s="1">
        <f>+Payroll!AG558/Employment!AG558</f>
        <v>34790.73684210526</v>
      </c>
      <c r="AH558" s="1"/>
    </row>
    <row r="559" spans="1:34" x14ac:dyDescent="0.2">
      <c r="A559">
        <v>558</v>
      </c>
      <c r="C559" s="4" t="s">
        <v>837</v>
      </c>
      <c r="D559" s="5" t="s">
        <v>2326</v>
      </c>
      <c r="E559" s="1">
        <f>+Payroll!E559/Employment!E559</f>
        <v>20679.136563876651</v>
      </c>
      <c r="F559" s="1">
        <f>+Payroll!F559/Employment!F559</f>
        <v>17102.402476780186</v>
      </c>
      <c r="G559" s="1">
        <f>+Payroll!G559/Employment!G559</f>
        <v>22526.74006116208</v>
      </c>
      <c r="H559" s="1">
        <f>+Payroll!H559/Employment!H559</f>
        <v>25105.637583892618</v>
      </c>
      <c r="I559" s="1">
        <f>+Payroll!I559/Employment!I559</f>
        <v>25278.801302931595</v>
      </c>
      <c r="J559" s="1">
        <f>+Payroll!J559/Employment!J559</f>
        <v>26335.668750000001</v>
      </c>
      <c r="K559" s="1">
        <f>+Payroll!K559/Employment!K559</f>
        <v>27238.599294947122</v>
      </c>
      <c r="L559" s="1">
        <f>+Payroll!L559/Employment!L559</f>
        <v>28121.934197407776</v>
      </c>
      <c r="M559" s="1">
        <f>+Payroll!M559/Employment!M559</f>
        <v>30700.398849472676</v>
      </c>
      <c r="N559" s="1">
        <f>+Payroll!N559/Employment!N559</f>
        <v>32721.357676348547</v>
      </c>
      <c r="O559" s="1">
        <f>+Payroll!O559/Employment!O559</f>
        <v>35227.668986852281</v>
      </c>
      <c r="P559" s="1">
        <f>+Payroll!P559/Employment!P559</f>
        <v>33171.57597173145</v>
      </c>
      <c r="Q559" s="1">
        <f>+Payroll!Q559/Employment!Q559</f>
        <v>36617.232613908876</v>
      </c>
      <c r="R559" s="1">
        <f>+Payroll!R559/Employment!R559</f>
        <v>36179.497991967874</v>
      </c>
      <c r="S559" s="1">
        <f>+Payroll!S559/Employment!S559</f>
        <v>37984.936427850655</v>
      </c>
      <c r="T559" s="1">
        <f>+Payroll!T559/Employment!T559</f>
        <v>38664.479838709674</v>
      </c>
      <c r="U559" s="1">
        <f>+Payroll!U559/Employment!U559</f>
        <v>40986.438538205977</v>
      </c>
      <c r="V559" s="1">
        <f>+Payroll!V559/Employment!V559</f>
        <v>44383.714285714283</v>
      </c>
      <c r="W559" s="1">
        <f>+Payroll!W559/Employment!W559</f>
        <v>42045.667875271938</v>
      </c>
      <c r="X559" s="1">
        <f>+Payroll!X559/Employment!X559</f>
        <v>43336.613793103446</v>
      </c>
      <c r="Y559" s="1">
        <f>+Payroll!Y559/Employment!Y559</f>
        <v>44759.5</v>
      </c>
      <c r="Z559" s="1">
        <f>+Payroll!Z559/Employment!Z559</f>
        <v>46251.781560283685</v>
      </c>
      <c r="AA559" s="1">
        <f>+Payroll!AA559/Employment!AA559</f>
        <v>49096.624649859943</v>
      </c>
      <c r="AB559" s="1">
        <f>+Payroll!AB559/Employment!AB559</f>
        <v>49927.138874548269</v>
      </c>
      <c r="AC559" s="1">
        <f>+Payroll!AC559/Employment!AC559</f>
        <v>49469.314453125</v>
      </c>
      <c r="AD559" s="1">
        <f>+Payroll!AD559/Employment!AD559</f>
        <v>54354.892416225746</v>
      </c>
      <c r="AE559" s="1">
        <f>+Payroll!AE559/Employment!AE559</f>
        <v>57562.34482758621</v>
      </c>
      <c r="AF559" s="1">
        <f>+Payroll!AF559/Employment!AF559</f>
        <v>61777.601446000903</v>
      </c>
      <c r="AG559" s="1">
        <f>+Payroll!AG559/Employment!AG559</f>
        <v>71138.193296960249</v>
      </c>
      <c r="AH559" s="1">
        <f>+Payroll!AH559/Employment!AH559</f>
        <v>79371.155261221487</v>
      </c>
    </row>
    <row r="560" spans="1:34" x14ac:dyDescent="0.2">
      <c r="A560">
        <v>559</v>
      </c>
      <c r="C560" s="4" t="s">
        <v>838</v>
      </c>
      <c r="D560" s="5" t="s">
        <v>839</v>
      </c>
      <c r="E560" s="1">
        <f>+Payroll!E560/Employment!E560</f>
        <v>9526.2857142857138</v>
      </c>
      <c r="F560" s="1">
        <f>+Payroll!F560/Employment!F560</f>
        <v>8637.1134020618556</v>
      </c>
      <c r="G560" s="1">
        <f>+Payroll!G560/Employment!G560</f>
        <v>27270.434782608696</v>
      </c>
      <c r="H560" s="1">
        <f>+Payroll!H560/Employment!H560</f>
        <v>28561.978021978022</v>
      </c>
      <c r="I560" s="1">
        <f>+Payroll!I560/Employment!I560</f>
        <v>26122.44</v>
      </c>
      <c r="J560" s="1">
        <f>+Payroll!J560/Employment!J560</f>
        <v>26787.119999999999</v>
      </c>
      <c r="K560" s="1">
        <f>+Payroll!K560/Employment!K560</f>
        <v>24342.434782608696</v>
      </c>
      <c r="L560" s="1">
        <f>+Payroll!L560/Employment!L560</f>
        <v>25905.390625</v>
      </c>
      <c r="M560" s="1">
        <f>+Payroll!M560/Employment!M560</f>
        <v>28973.854406130267</v>
      </c>
      <c r="N560" s="1">
        <f>+Payroll!N560/Employment!N560</f>
        <v>32190.570666666667</v>
      </c>
      <c r="O560" s="1">
        <f>+Payroll!O560/Employment!O560</f>
        <v>37149.401785714283</v>
      </c>
      <c r="P560" s="1">
        <f>+Payroll!P560/Employment!P560</f>
        <v>30962.190201729107</v>
      </c>
      <c r="Q560" s="1">
        <f>+Payroll!Q560/Employment!Q560</f>
        <v>38887.800000000003</v>
      </c>
      <c r="R560" s="1">
        <f>+Payroll!R560/Employment!R560</f>
        <v>41290.887218045114</v>
      </c>
      <c r="S560" s="1">
        <f>+Payroll!S560/Employment!S560</f>
        <v>42371.379537953799</v>
      </c>
      <c r="T560" s="1">
        <f>+Payroll!T560/Employment!T560</f>
        <v>45184.757660167132</v>
      </c>
      <c r="U560" s="1">
        <f>+Payroll!U560/Employment!U560</f>
        <v>47481.97077244259</v>
      </c>
      <c r="V560" s="1">
        <f>+Payroll!V560/Employment!V560</f>
        <v>56373.299610894945</v>
      </c>
      <c r="W560" s="1">
        <f>+Payroll!W560/Employment!W560</f>
        <v>46595.378881987577</v>
      </c>
      <c r="X560" s="1">
        <f>+Payroll!X560/Employment!X560</f>
        <v>45134.898163606013</v>
      </c>
      <c r="Y560" s="1">
        <f>+Payroll!Y560/Employment!Y560</f>
        <v>49434.882453151622</v>
      </c>
      <c r="Z560" s="1">
        <f>+Payroll!Z560/Employment!Z560</f>
        <v>52404.553191489358</v>
      </c>
      <c r="AA560" s="1">
        <f>+Payroll!AA560/Employment!AA560</f>
        <v>52441.035838150288</v>
      </c>
      <c r="AB560" s="1">
        <f>+Payroll!AB560/Employment!AB560</f>
        <v>56027.384950926935</v>
      </c>
      <c r="AC560" s="1">
        <f>+Payroll!AC560/Employment!AC560</f>
        <v>55352.984093319195</v>
      </c>
      <c r="AD560" s="1">
        <f>+Payroll!AD560/Employment!AD560</f>
        <v>59750.139264990328</v>
      </c>
      <c r="AE560" s="1">
        <f>+Payroll!AE560/Employment!AE560</f>
        <v>62496.578139114725</v>
      </c>
      <c r="AF560" s="1">
        <f>+Payroll!AF560/Employment!AF560</f>
        <v>67309.178321678322</v>
      </c>
      <c r="AG560" s="1">
        <f>+Payroll!AG560/Employment!AG560</f>
        <v>81510.064163822521</v>
      </c>
      <c r="AH560" s="1">
        <f>+Payroll!AH560/Employment!AH560</f>
        <v>88535.326599326596</v>
      </c>
    </row>
    <row r="561" spans="1:34" x14ac:dyDescent="0.2">
      <c r="A561">
        <v>560</v>
      </c>
      <c r="C561" s="4" t="s">
        <v>840</v>
      </c>
      <c r="D561" s="5" t="s">
        <v>841</v>
      </c>
      <c r="E561" s="1">
        <f>+Payroll!E561/Employment!E561</f>
        <v>21368.82608695652</v>
      </c>
      <c r="F561" s="1">
        <f>+Payroll!F561/Employment!F561</f>
        <v>20735.734513274336</v>
      </c>
      <c r="G561" s="1">
        <f>+Payroll!G561/Employment!G561</f>
        <v>21750.192170818504</v>
      </c>
      <c r="H561" s="1">
        <f>+Payroll!H561/Employment!H561</f>
        <v>24290.366197183099</v>
      </c>
      <c r="I561" s="1">
        <f>+Payroll!I561/Employment!I561</f>
        <v>24811.315662650602</v>
      </c>
      <c r="J561" s="1">
        <f>+Payroll!J561/Employment!J561</f>
        <v>26251.042944785277</v>
      </c>
      <c r="K561" s="1">
        <f>+Payroll!K561/Employment!K561</f>
        <v>28079.639639639641</v>
      </c>
      <c r="L561" s="1">
        <f>+Payroll!L561/Employment!L561</f>
        <v>28881.552878179384</v>
      </c>
      <c r="M561" s="1">
        <f>+Payroll!M561/Employment!M561</f>
        <v>31316.696542893726</v>
      </c>
      <c r="N561" s="1">
        <f>+Payroll!N561/Employment!N561</f>
        <v>32961.171084337351</v>
      </c>
      <c r="O561" s="1">
        <f>+Payroll!O561/Employment!O561</f>
        <v>34208.80946745562</v>
      </c>
      <c r="P561" s="1">
        <f>+Payroll!P561/Employment!P561</f>
        <v>34104.763358778626</v>
      </c>
      <c r="Q561" s="1">
        <f>+Payroll!Q561/Employment!Q561</f>
        <v>35844.428346456691</v>
      </c>
      <c r="R561" s="1">
        <f>+Payroll!R561/Employment!R561</f>
        <v>34364.0658436214</v>
      </c>
      <c r="S561" s="1">
        <f>+Payroll!S561/Employment!S561</f>
        <v>35948.614492753622</v>
      </c>
      <c r="T561" s="1">
        <f>+Payroll!T561/Employment!T561</f>
        <v>34966.565560821487</v>
      </c>
      <c r="U561" s="1">
        <f>+Payroll!U561/Employment!U561</f>
        <v>36745.591160220996</v>
      </c>
      <c r="V561" s="1">
        <f>+Payroll!V561/Employment!V561</f>
        <v>35701.194444444445</v>
      </c>
      <c r="W561" s="1">
        <f>+Payroll!W561/Employment!W561</f>
        <v>38059.25442176871</v>
      </c>
      <c r="X561" s="1">
        <f>+Payroll!X561/Employment!X561</f>
        <v>41342.825622775803</v>
      </c>
      <c r="Y561" s="1">
        <f>+Payroll!Y561/Employment!Y561</f>
        <v>40162.432160804019</v>
      </c>
      <c r="Z561" s="1">
        <f>+Payroll!Z561/Employment!Z561</f>
        <v>39279.738203957379</v>
      </c>
      <c r="AA561" s="1">
        <f>+Payroll!AA561/Employment!AA561</f>
        <v>43958.230905861456</v>
      </c>
      <c r="AB561" s="1">
        <f>+Payroll!AB561/Employment!AB561</f>
        <v>44399.369245837413</v>
      </c>
      <c r="AC561" s="1">
        <f>+Payroll!AC561/Employment!AC561</f>
        <v>44408.039783001812</v>
      </c>
      <c r="AD561" s="1">
        <f>+Payroll!AD561/Employment!AD561</f>
        <v>49834.077795786063</v>
      </c>
      <c r="AE561" s="1">
        <f>+Payroll!AE561/Employment!AE561</f>
        <v>52711.371225577263</v>
      </c>
      <c r="AF561" s="1">
        <f>+Payroll!AF561/Employment!AF561</f>
        <v>55753.624649859943</v>
      </c>
      <c r="AG561" s="1">
        <f>+Payroll!AG561/Employment!AG561</f>
        <v>57337.293369663945</v>
      </c>
      <c r="AH561" s="1">
        <f>+Payroll!AH561/Employment!AH561</f>
        <v>61923.982905982906</v>
      </c>
    </row>
    <row r="562" spans="1:34" x14ac:dyDescent="0.2">
      <c r="A562">
        <v>561</v>
      </c>
      <c r="C562" s="4" t="s">
        <v>842</v>
      </c>
      <c r="D562" s="5" t="s">
        <v>2327</v>
      </c>
      <c r="E562" s="1">
        <f>+Payroll!E562/Employment!E562</f>
        <v>22969.184971098264</v>
      </c>
      <c r="F562" s="1">
        <f>+Payroll!F562/Employment!F562</f>
        <v>23362.34604105572</v>
      </c>
      <c r="G562" s="1">
        <f>+Payroll!G562/Employment!G562</f>
        <v>24597.606201550389</v>
      </c>
      <c r="H562" s="1">
        <f>+Payroll!H562/Employment!H562</f>
        <v>25731.470327723648</v>
      </c>
      <c r="I562" s="1">
        <f>+Payroll!I562/Employment!I562</f>
        <v>25664.815100154083</v>
      </c>
      <c r="J562" s="1">
        <f>+Payroll!J562/Employment!J562</f>
        <v>26888.431401320617</v>
      </c>
      <c r="K562" s="1">
        <f>+Payroll!K562/Employment!K562</f>
        <v>28534.683994528044</v>
      </c>
      <c r="L562" s="1">
        <f>+Payroll!L562/Employment!L562</f>
        <v>29055.825196312733</v>
      </c>
      <c r="M562" s="1">
        <f>+Payroll!M562/Employment!M562</f>
        <v>30784.635360857232</v>
      </c>
      <c r="N562" s="1">
        <f>+Payroll!N562/Employment!N562</f>
        <v>35004.972691807539</v>
      </c>
      <c r="O562" s="1">
        <f>+Payroll!O562/Employment!O562</f>
        <v>37544.603235536058</v>
      </c>
      <c r="P562" s="1">
        <f>+Payroll!P562/Employment!P562</f>
        <v>37537.367822038279</v>
      </c>
      <c r="Q562" s="1">
        <f>+Payroll!Q562/Employment!Q562</f>
        <v>39329.71474791049</v>
      </c>
      <c r="R562" s="1">
        <f>+Payroll!R562/Employment!R562</f>
        <v>38510.295081967211</v>
      </c>
      <c r="S562" s="1">
        <f>+Payroll!S562/Employment!S562</f>
        <v>37799.234444736154</v>
      </c>
      <c r="T562" s="1">
        <f>+Payroll!T562/Employment!T562</f>
        <v>40597.312910284461</v>
      </c>
      <c r="U562" s="1">
        <f>+Payroll!U562/Employment!U562</f>
        <v>42953.321980730449</v>
      </c>
      <c r="V562" s="1">
        <f>+Payroll!V562/Employment!V562</f>
        <v>45006.370587006473</v>
      </c>
      <c r="W562" s="1">
        <f>+Payroll!W562/Employment!W562</f>
        <v>45173.059092991294</v>
      </c>
      <c r="X562" s="1">
        <f>+Payroll!X562/Employment!X562</f>
        <v>45359.675889328064</v>
      </c>
      <c r="Y562" s="1">
        <f>+Payroll!Y562/Employment!Y562</f>
        <v>45567.485547600103</v>
      </c>
      <c r="Z562" s="1">
        <f>+Payroll!Z562/Employment!Z562</f>
        <v>46536.988144472016</v>
      </c>
      <c r="AA562" s="1">
        <f>+Payroll!AA562/Employment!AA562</f>
        <v>50379.476635514016</v>
      </c>
      <c r="AB562" s="1">
        <f>+Payroll!AB562/Employment!AB562</f>
        <v>54010.771145425213</v>
      </c>
      <c r="AC562" s="1">
        <f>+Payroll!AC562/Employment!AC562</f>
        <v>56453.224137931036</v>
      </c>
      <c r="AD562" s="1">
        <f>+Payroll!AD562/Employment!AD562</f>
        <v>59597.86565272497</v>
      </c>
      <c r="AE562" s="1">
        <f>+Payroll!AE562/Employment!AE562</f>
        <v>62855.33952302931</v>
      </c>
      <c r="AF562" s="1">
        <f>+Payroll!AF562/Employment!AF562</f>
        <v>61859.827983040581</v>
      </c>
      <c r="AG562" s="1">
        <f>+Payroll!AG562/Employment!AG562</f>
        <v>66601.91951122327</v>
      </c>
      <c r="AH562" s="1">
        <f>+Payroll!AH562/Employment!AH562</f>
        <v>70159.782756279703</v>
      </c>
    </row>
    <row r="563" spans="1:34" x14ac:dyDescent="0.2">
      <c r="A563">
        <v>562</v>
      </c>
      <c r="C563" s="4" t="s">
        <v>843</v>
      </c>
      <c r="D563" s="5" t="s">
        <v>2328</v>
      </c>
      <c r="E563" s="1">
        <f>+Payroll!E563/Employment!E563</f>
        <v>24090.419485791612</v>
      </c>
      <c r="F563" s="1">
        <f>+Payroll!F563/Employment!F563</f>
        <v>23763.992277992278</v>
      </c>
      <c r="G563" s="1">
        <f>+Payroll!G563/Employment!G563</f>
        <v>23600.003478260871</v>
      </c>
      <c r="H563" s="1">
        <f>+Payroll!H563/Employment!H563</f>
        <v>24923.211838006231</v>
      </c>
      <c r="I563" s="1">
        <f>+Payroll!I563/Employment!I563</f>
        <v>25785.019867549669</v>
      </c>
      <c r="J563" s="1">
        <f>+Payroll!J563/Employment!J563</f>
        <v>26399.784043191361</v>
      </c>
      <c r="K563" s="1">
        <f>+Payroll!K563/Employment!K563</f>
        <v>28380.591366055589</v>
      </c>
      <c r="L563" s="1">
        <f>+Payroll!L563/Employment!L563</f>
        <v>29224.091024020228</v>
      </c>
      <c r="M563" s="1">
        <f>+Payroll!M563/Employment!M563</f>
        <v>30164.449438202246</v>
      </c>
      <c r="N563" s="1">
        <f>+Payroll!N563/Employment!N563</f>
        <v>35000.973357015988</v>
      </c>
      <c r="O563" s="1">
        <f>+Payroll!O563/Employment!O563</f>
        <v>34492.73594909862</v>
      </c>
      <c r="P563" s="1">
        <f>+Payroll!P563/Employment!P563</f>
        <v>35433.88957055215</v>
      </c>
      <c r="Q563" s="1">
        <f>+Payroll!Q563/Employment!Q563</f>
        <v>36771.987145152649</v>
      </c>
      <c r="R563" s="1">
        <f>+Payroll!R563/Employment!R563</f>
        <v>35939.770888071464</v>
      </c>
      <c r="S563" s="1">
        <f>+Payroll!S563/Employment!S563</f>
        <v>35799.253206650828</v>
      </c>
      <c r="T563" s="1">
        <f>+Payroll!T563/Employment!T563</f>
        <v>38897.546784922393</v>
      </c>
      <c r="U563" s="1">
        <f>+Payroll!U563/Employment!U563</f>
        <v>41374.761168384881</v>
      </c>
      <c r="V563" s="1">
        <f>+Payroll!V563/Employment!V563</f>
        <v>42757.435759209344</v>
      </c>
      <c r="W563" s="1">
        <f>+Payroll!W563/Employment!W563</f>
        <v>41698.300148588409</v>
      </c>
      <c r="X563" s="1">
        <f>+Payroll!X563/Employment!X563</f>
        <v>43098.802101576184</v>
      </c>
      <c r="Y563" s="1">
        <f>+Payroll!Y563/Employment!Y563</f>
        <v>44001.495652173915</v>
      </c>
      <c r="Z563" s="1">
        <f>+Payroll!Z563/Employment!Z563</f>
        <v>45253.974358974359</v>
      </c>
      <c r="AA563" s="1">
        <f>+Payroll!AA563/Employment!AA563</f>
        <v>47059.959261616801</v>
      </c>
      <c r="AB563" s="1">
        <f>+Payroll!AB563/Employment!AB563</f>
        <v>52107.556521739134</v>
      </c>
      <c r="AC563" s="1">
        <f>+Payroll!AC563/Employment!AC563</f>
        <v>54828.843781094525</v>
      </c>
      <c r="AD563" s="1">
        <f>+Payroll!AD563/Employment!AD563</f>
        <v>56462.638042078142</v>
      </c>
      <c r="AE563" s="1">
        <f>+Payroll!AE563/Employment!AE563</f>
        <v>61101.43076923077</v>
      </c>
      <c r="AF563" s="1">
        <f>+Payroll!AF563/Employment!AF563</f>
        <v>66286.506469500921</v>
      </c>
      <c r="AG563" s="1">
        <f>+Payroll!AG563/Employment!AG563</f>
        <v>68796.375838926178</v>
      </c>
      <c r="AH563" s="1">
        <f>+Payroll!AH563/Employment!AH563</f>
        <v>76431.0145963658</v>
      </c>
    </row>
    <row r="564" spans="1:34" x14ac:dyDescent="0.2">
      <c r="A564">
        <v>563</v>
      </c>
      <c r="C564" s="4" t="s">
        <v>844</v>
      </c>
      <c r="D564" s="5" t="s">
        <v>2329</v>
      </c>
      <c r="E564" s="1">
        <f>+Payroll!E564/Employment!E564</f>
        <v>20607.498637602181</v>
      </c>
      <c r="F564" s="1">
        <f>+Payroll!F564/Employment!F564</f>
        <v>21230.558265582655</v>
      </c>
      <c r="G564" s="1">
        <f>+Payroll!G564/Employment!G564</f>
        <v>23213.05109489051</v>
      </c>
      <c r="H564" s="1">
        <f>+Payroll!H564/Employment!H564</f>
        <v>24051.418886198546</v>
      </c>
      <c r="I564" s="1">
        <f>+Payroll!I564/Employment!I564</f>
        <v>25900.243792325058</v>
      </c>
      <c r="J564" s="1">
        <f>+Payroll!J564/Employment!J564</f>
        <v>25629.146919431281</v>
      </c>
      <c r="K564" s="1">
        <f>+Payroll!K564/Employment!K564</f>
        <v>27291.837455830388</v>
      </c>
      <c r="L564" s="1">
        <f>+Payroll!L564/Employment!L564</f>
        <v>26649.061488673138</v>
      </c>
      <c r="M564" s="1">
        <f>+Payroll!M564/Employment!M564</f>
        <v>30617.306397306398</v>
      </c>
      <c r="N564" s="1">
        <f>+Payroll!N564/Employment!N564</f>
        <v>34401.16814159292</v>
      </c>
      <c r="O564" s="1">
        <f>+Payroll!O564/Employment!O564</f>
        <v>43408.644591611483</v>
      </c>
      <c r="P564" s="1">
        <f>+Payroll!P564/Employment!P564</f>
        <v>42256.916030534354</v>
      </c>
      <c r="Q564" s="1">
        <f>+Payroll!Q564/Employment!Q564</f>
        <v>41269.115044247788</v>
      </c>
      <c r="R564" s="1">
        <f>+Payroll!R564/Employment!R564</f>
        <v>40060.33296823658</v>
      </c>
      <c r="S564" s="1">
        <f>+Payroll!S564/Employment!S564</f>
        <v>40722.418823529413</v>
      </c>
      <c r="T564" s="1">
        <f>+Payroll!T564/Employment!T564</f>
        <v>42540.588235294119</v>
      </c>
      <c r="U564" s="1">
        <f>+Payroll!U564/Employment!U564</f>
        <v>44307.720226843099</v>
      </c>
      <c r="V564" s="1">
        <f>+Payroll!V564/Employment!V564</f>
        <v>48099.060038734664</v>
      </c>
      <c r="W564" s="1">
        <f>+Payroll!W564/Employment!W564</f>
        <v>47896.394929953305</v>
      </c>
      <c r="X564" s="1">
        <f>+Payroll!X564/Employment!X564</f>
        <v>45632.587473002161</v>
      </c>
      <c r="Y564" s="1">
        <f>+Payroll!Y564/Employment!Y564</f>
        <v>45458.807162534438</v>
      </c>
      <c r="Z564" s="1">
        <f>+Payroll!Z564/Employment!Z564</f>
        <v>45391.478626489137</v>
      </c>
      <c r="AA564" s="1">
        <f>+Payroll!AA564/Employment!AA564</f>
        <v>47590.91525423729</v>
      </c>
      <c r="AB564" s="1">
        <f>+Payroll!AB564/Employment!AB564</f>
        <v>49965.091633466138</v>
      </c>
      <c r="AC564" s="1">
        <f>+Payroll!AC564/Employment!AC564</f>
        <v>51093.914215686273</v>
      </c>
      <c r="AD564" s="1">
        <f>+Payroll!AD564/Employment!AD564</f>
        <v>53007.665573770493</v>
      </c>
      <c r="AE564" s="1">
        <f>+Payroll!AE564/Employment!AE564</f>
        <v>55954.414962010524</v>
      </c>
      <c r="AF564" s="1">
        <f>+Payroll!AF564/Employment!AF564</f>
        <v>57453.680751173706</v>
      </c>
      <c r="AG564" s="1">
        <f>+Payroll!AG564/Employment!AG564</f>
        <v>64088.985044865403</v>
      </c>
      <c r="AH564" s="1">
        <f>+Payroll!AH564/Employment!AH564</f>
        <v>61117.745454545453</v>
      </c>
    </row>
    <row r="565" spans="1:34" x14ac:dyDescent="0.2">
      <c r="A565">
        <v>564</v>
      </c>
      <c r="C565" s="4" t="s">
        <v>845</v>
      </c>
      <c r="D565" s="5" t="s">
        <v>2330</v>
      </c>
      <c r="E565" s="1">
        <f>+Payroll!E565/Employment!E565</f>
        <v>19956.12578616352</v>
      </c>
      <c r="F565" s="1">
        <f>+Payroll!F565/Employment!F565</f>
        <v>23922.265060240963</v>
      </c>
      <c r="G565" s="1">
        <f>+Payroll!G565/Employment!G565</f>
        <v>29849.456066945608</v>
      </c>
      <c r="H565" s="1">
        <f>+Payroll!H565/Employment!H565</f>
        <v>29367.495978552281</v>
      </c>
      <c r="I565" s="1">
        <f>+Payroll!I565/Employment!I565</f>
        <v>23043.076212471133</v>
      </c>
      <c r="J565" s="1">
        <f>+Payroll!J565/Employment!J565</f>
        <v>26810.078048780488</v>
      </c>
      <c r="K565" s="1">
        <f>+Payroll!K565/Employment!K565</f>
        <v>28306.73786407767</v>
      </c>
      <c r="L565" s="1">
        <f>+Payroll!L565/Employment!L565</f>
        <v>29978.265168539325</v>
      </c>
      <c r="M565" s="1">
        <f>+Payroll!M565/Employment!M565</f>
        <v>31991.892514395393</v>
      </c>
      <c r="N565" s="1">
        <f>+Payroll!N565/Employment!N565</f>
        <v>35172.604206500953</v>
      </c>
      <c r="O565" s="1">
        <f>+Payroll!O565/Employment!O565</f>
        <v>35261.90235081374</v>
      </c>
      <c r="P565" s="1">
        <f>+Payroll!P565/Employment!P565</f>
        <v>35654.778325123152</v>
      </c>
      <c r="Q565" s="1">
        <f>+Payroll!Q565/Employment!Q565</f>
        <v>37496.056437389772</v>
      </c>
      <c r="R565" s="1">
        <f>+Payroll!R565/Employment!R565</f>
        <v>38125.596091205211</v>
      </c>
      <c r="S565" s="1">
        <f>+Payroll!S565/Employment!S565</f>
        <v>40095.806896551723</v>
      </c>
      <c r="T565" s="1">
        <f>+Payroll!T565/Employment!T565</f>
        <v>41879.217142857146</v>
      </c>
      <c r="U565" s="1">
        <f>+Payroll!U565/Employment!U565</f>
        <v>44320.626566416038</v>
      </c>
      <c r="V565" s="1">
        <f>+Payroll!V565/Employment!V565</f>
        <v>44269.452658884562</v>
      </c>
      <c r="W565" s="1">
        <f>+Payroll!W565/Employment!W565</f>
        <v>48358.260273972606</v>
      </c>
      <c r="X565" s="1">
        <f>+Payroll!X565/Employment!X565</f>
        <v>50607.340974212035</v>
      </c>
      <c r="Y565" s="1">
        <f>+Payroll!Y565/Employment!Y565</f>
        <v>51222.446982055466</v>
      </c>
      <c r="Z565" s="1">
        <f>+Payroll!Z565/Employment!Z565</f>
        <v>53402.204506065857</v>
      </c>
      <c r="AA565" s="1">
        <f>+Payroll!AA565/Employment!AA565</f>
        <v>63590.115755627012</v>
      </c>
      <c r="AB565" s="1">
        <f>+Payroll!AB565/Employment!AB565</f>
        <v>63589.710144927536</v>
      </c>
      <c r="AC565" s="1">
        <f>+Payroll!AC565/Employment!AC565</f>
        <v>64003.672544080604</v>
      </c>
      <c r="AD565" s="1">
        <f>+Payroll!AD565/Employment!AD565</f>
        <v>67945.17567567568</v>
      </c>
      <c r="AE565" s="1">
        <f>+Payroll!AE565/Employment!AE565</f>
        <v>64051.507755946222</v>
      </c>
      <c r="AF565" s="1">
        <f>+Payroll!AF565/Employment!AF565</f>
        <v>60327.648106904235</v>
      </c>
      <c r="AG565" s="1">
        <f>+Payroll!AG565/Employment!AG565</f>
        <v>72346.002366863904</v>
      </c>
      <c r="AH565" s="1">
        <f>+Payroll!AH565/Employment!AH565</f>
        <v>76889.604673807204</v>
      </c>
    </row>
    <row r="566" spans="1:34" x14ac:dyDescent="0.2">
      <c r="A566">
        <v>565</v>
      </c>
      <c r="C566" s="4" t="s">
        <v>846</v>
      </c>
      <c r="D566" s="5" t="s">
        <v>847</v>
      </c>
      <c r="E566" s="1">
        <f>+Payroll!E566/Employment!E566</f>
        <v>27315.596638655461</v>
      </c>
      <c r="F566" s="1">
        <f>+Payroll!F566/Employment!F566</f>
        <v>25245.422222222223</v>
      </c>
      <c r="G566" s="1">
        <f>+Payroll!G566/Employment!G566</f>
        <v>28013.185185185186</v>
      </c>
      <c r="H566" s="1">
        <f>+Payroll!H566/Employment!H566</f>
        <v>27581.714285714286</v>
      </c>
      <c r="I566" s="1">
        <f>+Payroll!I566/Employment!I566</f>
        <v>29568.815165876778</v>
      </c>
      <c r="J566" s="1">
        <f>+Payroll!J566/Employment!J566</f>
        <v>33105.274336283182</v>
      </c>
      <c r="K566" s="1">
        <f>+Payroll!K566/Employment!K566</f>
        <v>32555.78125</v>
      </c>
      <c r="L566" s="1">
        <f>+Payroll!L566/Employment!L566</f>
        <v>31798.42807017544</v>
      </c>
      <c r="M566" s="1">
        <f>+Payroll!M566/Employment!M566</f>
        <v>32732.874551971327</v>
      </c>
      <c r="N566" s="1">
        <f>+Payroll!N566/Employment!N566</f>
        <v>35875.317725752509</v>
      </c>
      <c r="O566" s="1">
        <f>+Payroll!O566/Employment!O566</f>
        <v>43048.858085808584</v>
      </c>
      <c r="P566" s="1">
        <f>+Payroll!P566/Employment!P566</f>
        <v>39863.438961038963</v>
      </c>
      <c r="Q566" s="1">
        <f>+Payroll!Q566/Employment!Q566</f>
        <v>50277.811320754714</v>
      </c>
      <c r="R566" s="1">
        <f>+Payroll!R566/Employment!R566</f>
        <v>51093.232876712325</v>
      </c>
      <c r="S566" s="1">
        <f>+Payroll!S566/Employment!S566</f>
        <v>39234.423357664236</v>
      </c>
      <c r="T566" s="1">
        <f>+Payroll!T566/Employment!T566</f>
        <v>45020.942148760332</v>
      </c>
      <c r="U566" s="1">
        <f>+Payroll!U566/Employment!U566</f>
        <v>46743.074733096088</v>
      </c>
      <c r="V566" s="1">
        <f>+Payroll!V566/Employment!V566</f>
        <v>48258.307053941906</v>
      </c>
      <c r="W566" s="1">
        <f>+Payroll!W566/Employment!W566</f>
        <v>49237.833333333336</v>
      </c>
      <c r="X566" s="1">
        <f>+Payroll!X566/Employment!X566</f>
        <v>44498.522088353413</v>
      </c>
      <c r="Y566" s="1">
        <f>+Payroll!Y566/Employment!Y566</f>
        <v>40597.201877934269</v>
      </c>
      <c r="Z566" s="1">
        <f>+Payroll!Z566/Employment!Z566</f>
        <v>43938.018181818181</v>
      </c>
      <c r="AA566" s="1">
        <f>+Payroll!AA566/Employment!AA566</f>
        <v>55128.992907801417</v>
      </c>
      <c r="AB566" s="1">
        <f>+Payroll!AB566/Employment!AB566</f>
        <v>63652.973684210527</v>
      </c>
      <c r="AC566" s="1">
        <f>+Payroll!AC566/Employment!AC566</f>
        <v>70413.673563218385</v>
      </c>
      <c r="AD566" s="1">
        <f>+Payroll!AD566/Employment!AD566</f>
        <v>84880.387368421056</v>
      </c>
      <c r="AE566" s="1">
        <f>+Payroll!AE566/Employment!AE566</f>
        <v>94116.497890295359</v>
      </c>
      <c r="AF566" s="1">
        <f>+Payroll!AF566/Employment!AF566</f>
        <v>50772.616314199397</v>
      </c>
      <c r="AG566" s="1">
        <f>+Payroll!AG566/Employment!AG566</f>
        <v>55302.780856423175</v>
      </c>
      <c r="AH566" s="1">
        <f>+Payroll!AH566/Employment!AH566</f>
        <v>58748.592920353985</v>
      </c>
    </row>
    <row r="567" spans="1:34" x14ac:dyDescent="0.2">
      <c r="A567">
        <v>566</v>
      </c>
      <c r="C567" s="4" t="s">
        <v>848</v>
      </c>
      <c r="D567" s="5" t="s">
        <v>2331</v>
      </c>
      <c r="E567" s="1">
        <f>+Payroll!E567/Employment!E567</f>
        <v>43255.218036689541</v>
      </c>
      <c r="F567" s="1">
        <f>+Payroll!F567/Employment!F567</f>
        <v>43560.381332383331</v>
      </c>
      <c r="G567" s="1">
        <f>+Payroll!G567/Employment!G567</f>
        <v>43377.893930104234</v>
      </c>
      <c r="H567" s="1">
        <f>+Payroll!H567/Employment!H567</f>
        <v>41117.436854381871</v>
      </c>
      <c r="I567" s="1">
        <f>+Payroll!I567/Employment!I567</f>
        <v>43051.103804987964</v>
      </c>
      <c r="J567" s="1">
        <f>+Payroll!J567/Employment!J567</f>
        <v>47452.167866549607</v>
      </c>
      <c r="K567" s="1">
        <f>+Payroll!K567/Employment!K567</f>
        <v>54339.507170588702</v>
      </c>
      <c r="L567" s="1">
        <f>+Payroll!L567/Employment!L567</f>
        <v>81353.170514749159</v>
      </c>
      <c r="M567" s="1">
        <f>+Payroll!M567/Employment!M567</f>
        <v>151358.56350022022</v>
      </c>
      <c r="N567" s="1">
        <f>+Payroll!N567/Employment!N567</f>
        <v>194627.07749731131</v>
      </c>
      <c r="O567" s="1">
        <f>+Payroll!O567/Employment!O567</f>
        <v>160923.6425360901</v>
      </c>
      <c r="P567" s="1">
        <f>+Payroll!P567/Employment!P567</f>
        <v>130175.05343593318</v>
      </c>
      <c r="Q567" s="1">
        <f>+Payroll!Q567/Employment!Q567</f>
        <v>87607.763477098328</v>
      </c>
      <c r="R567" s="1">
        <f>+Payroll!R567/Employment!R567</f>
        <v>93272.737558589768</v>
      </c>
      <c r="S567" s="1">
        <f>+Payroll!S567/Employment!S567</f>
        <v>97338.318032033101</v>
      </c>
      <c r="T567" s="1">
        <f>+Payroll!T567/Employment!T567</f>
        <v>95814.315646130723</v>
      </c>
      <c r="U567" s="1">
        <f>+Payroll!U567/Employment!U567</f>
        <v>88395.872129649666</v>
      </c>
      <c r="V567" s="1">
        <f>+Payroll!V567/Employment!V567</f>
        <v>98237.680784439217</v>
      </c>
      <c r="W567" s="1">
        <f>+Payroll!W567/Employment!W567</f>
        <v>101141.20987909002</v>
      </c>
      <c r="X567" s="1">
        <f>+Payroll!X567/Employment!X567</f>
        <v>106481.63254817987</v>
      </c>
      <c r="Y567" s="1">
        <f>+Payroll!Y567/Employment!Y567</f>
        <v>97311.775367492883</v>
      </c>
      <c r="Z567" s="1">
        <f>+Payroll!Z567/Employment!Z567</f>
        <v>102722.95568780963</v>
      </c>
      <c r="AA567" s="1">
        <f>+Payroll!AA567/Employment!AA567</f>
        <v>104318.06240091061</v>
      </c>
      <c r="AB567" s="1">
        <f>+Payroll!AB567/Employment!AB567</f>
        <v>91284.247716227386</v>
      </c>
      <c r="AC567" s="1">
        <f>+Payroll!AC567/Employment!AC567</f>
        <v>91456.010536980757</v>
      </c>
      <c r="AD567" s="1">
        <f>+Payroll!AD567/Employment!AD567</f>
        <v>93357.091584627036</v>
      </c>
      <c r="AE567" s="1">
        <f>+Payroll!AE567/Employment!AE567</f>
        <v>95953.741511224973</v>
      </c>
      <c r="AF567" s="1">
        <f>+Payroll!AF567/Employment!AF567</f>
        <v>109020.33705940684</v>
      </c>
      <c r="AG567" s="1">
        <f>+Payroll!AG567/Employment!AG567</f>
        <v>120563.31354914048</v>
      </c>
      <c r="AH567" s="1">
        <f>+Payroll!AH567/Employment!AH567</f>
        <v>134111.06080123663</v>
      </c>
    </row>
    <row r="568" spans="1:34" x14ac:dyDescent="0.2">
      <c r="A568">
        <v>567</v>
      </c>
      <c r="C568" s="4" t="s">
        <v>849</v>
      </c>
      <c r="D568" s="5" t="s">
        <v>2332</v>
      </c>
      <c r="E568" s="1">
        <f>+Payroll!E568/Employment!E568</f>
        <v>41043.359477124184</v>
      </c>
      <c r="F568" s="1">
        <f>+Payroll!F568/Employment!F568</f>
        <v>40328.773770491804</v>
      </c>
      <c r="G568" s="1">
        <f>+Payroll!G568/Employment!G568</f>
        <v>38986.699088145899</v>
      </c>
      <c r="H568" s="1">
        <f>+Payroll!H568/Employment!H568</f>
        <v>35571.414084507043</v>
      </c>
      <c r="I568" s="1">
        <f>+Payroll!I568/Employment!I568</f>
        <v>43665.667425968109</v>
      </c>
      <c r="J568" s="1">
        <f>+Payroll!J568/Employment!J568</f>
        <v>43792.528117359412</v>
      </c>
      <c r="K568" s="1">
        <f>+Payroll!K568/Employment!K568</f>
        <v>48070.865248226954</v>
      </c>
      <c r="L568" s="1">
        <f>+Payroll!L568/Employment!L568</f>
        <v>55759.131182795696</v>
      </c>
      <c r="M568" s="1">
        <f>+Payroll!M568/Employment!M568</f>
        <v>51319.20572450805</v>
      </c>
      <c r="N568" s="1">
        <f>+Payroll!N568/Employment!N568</f>
        <v>49861.926910299</v>
      </c>
      <c r="O568" s="1">
        <f>+Payroll!O568/Employment!O568</f>
        <v>45444.303595206395</v>
      </c>
      <c r="P568" s="1">
        <f>+Payroll!P568/Employment!P568</f>
        <v>47518.841530054648</v>
      </c>
      <c r="Q568" s="1">
        <f>+Payroll!Q568/Employment!Q568</f>
        <v>54948.676288659793</v>
      </c>
      <c r="R568" s="1">
        <f>+Payroll!R568/Employment!R568</f>
        <v>55857.931034482761</v>
      </c>
      <c r="S568" s="1">
        <f>+Payroll!S568/Employment!S568</f>
        <v>52151.114093959732</v>
      </c>
      <c r="T568" s="1">
        <f>+Payroll!T568/Employment!T568</f>
        <v>54313.232032854212</v>
      </c>
      <c r="U568" s="1">
        <f>+Payroll!U568/Employment!U568</f>
        <v>51610.315352697093</v>
      </c>
      <c r="V568" s="1">
        <f>+Payroll!V568/Employment!V568</f>
        <v>60578.268792710704</v>
      </c>
      <c r="W568" s="1">
        <f>+Payroll!W568/Employment!W568</f>
        <v>58119.352941176468</v>
      </c>
      <c r="X568" s="1">
        <f>+Payroll!X568/Employment!X568</f>
        <v>60521.80306345733</v>
      </c>
      <c r="Y568" s="1">
        <f>+Payroll!Y568/Employment!Y568</f>
        <v>54524.184210526313</v>
      </c>
      <c r="Z568" s="1">
        <f>+Payroll!Z568/Employment!Z568</f>
        <v>55045.612334801765</v>
      </c>
      <c r="AA568" s="1">
        <f>+Payroll!AA568/Employment!AA568</f>
        <v>59702.69074492099</v>
      </c>
      <c r="AB568" s="1">
        <f>+Payroll!AB568/Employment!AB568</f>
        <v>67885.118072289159</v>
      </c>
      <c r="AC568" s="1">
        <f>+Payroll!AC568/Employment!AC568</f>
        <v>71492.539473684214</v>
      </c>
      <c r="AD568" s="1">
        <f>+Payroll!AD568/Employment!AD568</f>
        <v>75526.155844155845</v>
      </c>
      <c r="AE568" s="1">
        <f>+Payroll!AE568/Employment!AE568</f>
        <v>64011.107142857145</v>
      </c>
      <c r="AF568" s="1"/>
      <c r="AG568" s="1"/>
      <c r="AH568" s="1"/>
    </row>
    <row r="569" spans="1:34" x14ac:dyDescent="0.2">
      <c r="A569">
        <v>568</v>
      </c>
      <c r="C569" s="4" t="s">
        <v>850</v>
      </c>
      <c r="D569" s="5" t="s">
        <v>851</v>
      </c>
      <c r="E569" s="1">
        <f>+Payroll!E569/Employment!E569</f>
        <v>29977.789883268484</v>
      </c>
      <c r="F569" s="1">
        <f>+Payroll!F569/Employment!F569</f>
        <v>31196.489727463311</v>
      </c>
      <c r="G569" s="1">
        <f>+Payroll!G569/Employment!G569</f>
        <v>34274.272217774218</v>
      </c>
      <c r="H569" s="1">
        <f>+Payroll!H569/Employment!H569</f>
        <v>35937.968992248061</v>
      </c>
      <c r="I569" s="1">
        <f>+Payroll!I569/Employment!I569</f>
        <v>33302.192955589584</v>
      </c>
      <c r="J569" s="1">
        <f>+Payroll!J569/Employment!J569</f>
        <v>35801.558076225047</v>
      </c>
      <c r="K569" s="1">
        <f>+Payroll!K569/Employment!K569</f>
        <v>36788.048442906576</v>
      </c>
      <c r="L569" s="1">
        <f>+Payroll!L569/Employment!L569</f>
        <v>39038.677246407889</v>
      </c>
      <c r="M569" s="1">
        <f>+Payroll!M569/Employment!M569</f>
        <v>41497.357003680452</v>
      </c>
      <c r="N569" s="1">
        <f>+Payroll!N569/Employment!N569</f>
        <v>42195.005794205797</v>
      </c>
      <c r="O569" s="1">
        <f>+Payroll!O569/Employment!O569</f>
        <v>43664.765763903248</v>
      </c>
      <c r="P569" s="1">
        <f>+Payroll!P569/Employment!P569</f>
        <v>45591.391642875678</v>
      </c>
      <c r="Q569" s="1">
        <f>+Payroll!Q569/Employment!Q569</f>
        <v>47638.718767826584</v>
      </c>
      <c r="R569" s="1">
        <f>+Payroll!R569/Employment!R569</f>
        <v>49650.292383292384</v>
      </c>
      <c r="S569" s="1">
        <f>+Payroll!S569/Employment!S569</f>
        <v>50828.949868073876</v>
      </c>
      <c r="T569" s="1">
        <f>+Payroll!T569/Employment!T569</f>
        <v>52581.065475034004</v>
      </c>
      <c r="U569" s="1">
        <f>+Payroll!U569/Employment!U569</f>
        <v>59826.562343694175</v>
      </c>
      <c r="V569" s="1">
        <f>+Payroll!V569/Employment!V569</f>
        <v>56908.579730197162</v>
      </c>
      <c r="W569" s="1">
        <f>+Payroll!W569/Employment!W569</f>
        <v>58132.375641025639</v>
      </c>
      <c r="X569" s="1">
        <f>+Payroll!X569/Employment!X569</f>
        <v>61461.892215568863</v>
      </c>
      <c r="Y569" s="1">
        <f>+Payroll!Y569/Employment!Y569</f>
        <v>63829.755824790307</v>
      </c>
      <c r="Z569" s="1">
        <f>+Payroll!Z569/Employment!Z569</f>
        <v>67292.877571008808</v>
      </c>
      <c r="AA569" s="1">
        <f>+Payroll!AA569/Employment!AA569</f>
        <v>68928.980955562976</v>
      </c>
      <c r="AB569" s="1">
        <f>+Payroll!AB569/Employment!AB569</f>
        <v>71319.836158192091</v>
      </c>
      <c r="AC569" s="1">
        <f>+Payroll!AC569/Employment!AC569</f>
        <v>76227.563705343026</v>
      </c>
      <c r="AD569" s="1">
        <f>+Payroll!AD569/Employment!AD569</f>
        <v>75280.802659413719</v>
      </c>
      <c r="AE569" s="1">
        <f>+Payroll!AE569/Employment!AE569</f>
        <v>77127.417488076317</v>
      </c>
      <c r="AF569" s="1">
        <f>+Payroll!AF569/Employment!AF569</f>
        <v>74928.59022931206</v>
      </c>
      <c r="AG569" s="1">
        <f>+Payroll!AG569/Employment!AG569</f>
        <v>72851.433004231309</v>
      </c>
      <c r="AH569" s="1">
        <f>+Payroll!AH569/Employment!AH569</f>
        <v>75188.486997635933</v>
      </c>
    </row>
    <row r="570" spans="1:34" x14ac:dyDescent="0.2">
      <c r="A570">
        <v>569</v>
      </c>
      <c r="B570" s="2" t="s">
        <v>2686</v>
      </c>
      <c r="C570" s="4" t="s">
        <v>852</v>
      </c>
      <c r="D570" s="5" t="s">
        <v>2333</v>
      </c>
      <c r="E570" s="1">
        <f>+Payroll!E570/Employment!E570</f>
        <v>46150.831504792703</v>
      </c>
      <c r="F570" s="1">
        <f>+Payroll!F570/Employment!F570</f>
        <v>47943.203430394897</v>
      </c>
      <c r="G570" s="1">
        <f>+Payroll!G570/Employment!G570</f>
        <v>47498.61444814517</v>
      </c>
      <c r="H570" s="1">
        <f>+Payroll!H570/Employment!H570</f>
        <v>42915.985159902055</v>
      </c>
      <c r="I570" s="1">
        <f>+Payroll!I570/Employment!I570</f>
        <v>45920.205092037519</v>
      </c>
      <c r="J570" s="1">
        <f>+Payroll!J570/Employment!J570</f>
        <v>51585.643286076891</v>
      </c>
      <c r="K570" s="1">
        <f>+Payroll!K570/Employment!K570</f>
        <v>60114.157591709161</v>
      </c>
      <c r="L570" s="1">
        <f>+Payroll!L570/Employment!L570</f>
        <v>93707.689659601805</v>
      </c>
      <c r="M570" s="1">
        <f>+Payroll!M570/Employment!M570</f>
        <v>175376.87700215157</v>
      </c>
      <c r="N570" s="1">
        <f>+Payroll!N570/Employment!N570</f>
        <v>216453.28740043446</v>
      </c>
      <c r="O570" s="1">
        <f>+Payroll!O570/Employment!O570</f>
        <v>174492.16021046098</v>
      </c>
      <c r="P570" s="1">
        <f>+Payroll!P570/Employment!P570</f>
        <v>138154.72591369474</v>
      </c>
      <c r="Q570" s="1">
        <f>+Payroll!Q570/Employment!Q570</f>
        <v>90787.308048329694</v>
      </c>
      <c r="R570" s="1">
        <f>+Payroll!R570/Employment!R570</f>
        <v>96627.117582515348</v>
      </c>
      <c r="S570" s="1">
        <f>+Payroll!S570/Employment!S570</f>
        <v>100661.87524399086</v>
      </c>
      <c r="T570" s="1">
        <f>+Payroll!T570/Employment!T570</f>
        <v>99748.44138219567</v>
      </c>
      <c r="U570" s="1">
        <f>+Payroll!U570/Employment!U570</f>
        <v>88758.555059387407</v>
      </c>
      <c r="V570" s="1">
        <f>+Payroll!V570/Employment!V570</f>
        <v>100247.06796309899</v>
      </c>
      <c r="W570" s="1">
        <f>+Payroll!W570/Employment!W570</f>
        <v>103680.52514205799</v>
      </c>
      <c r="X570" s="1">
        <f>+Payroll!X570/Employment!X570</f>
        <v>110221.76168224298</v>
      </c>
      <c r="Y570" s="1">
        <f>+Payroll!Y570/Employment!Y570</f>
        <v>99019.762552459928</v>
      </c>
      <c r="Z570" s="1">
        <f>+Payroll!Z570/Employment!Z570</f>
        <v>104781.17751729982</v>
      </c>
      <c r="AA570" s="1">
        <f>+Payroll!AA570/Employment!AA570</f>
        <v>105512.99938984429</v>
      </c>
      <c r="AB570" s="1">
        <f>+Payroll!AB570/Employment!AB570</f>
        <v>91622.8931214529</v>
      </c>
      <c r="AC570" s="1">
        <f>+Payroll!AC570/Employment!AC570</f>
        <v>89446.41025641025</v>
      </c>
      <c r="AD570" s="1">
        <f>+Payroll!AD570/Employment!AD570</f>
        <v>91800.104225117364</v>
      </c>
      <c r="AE570" s="1">
        <f>+Payroll!AE570/Employment!AE570</f>
        <v>95582.315565031982</v>
      </c>
      <c r="AF570" s="1">
        <f>+Payroll!AF570/Employment!AF570</f>
        <v>110183.61746766222</v>
      </c>
      <c r="AG570" s="1">
        <f>+Payroll!AG570/Employment!AG570</f>
        <v>123533.39266360429</v>
      </c>
      <c r="AH570" s="1">
        <f>+Payroll!AH570/Employment!AH570</f>
        <v>139745.11873337682</v>
      </c>
    </row>
    <row r="571" spans="1:34" x14ac:dyDescent="0.2">
      <c r="A571">
        <v>570</v>
      </c>
      <c r="C571" s="4" t="s">
        <v>853</v>
      </c>
      <c r="D571" s="5" t="s">
        <v>854</v>
      </c>
      <c r="E571" s="1">
        <f>+Payroll!E571/Employment!E571</f>
        <v>25965.402352941175</v>
      </c>
      <c r="F571" s="1">
        <f>+Payroll!F571/Employment!F571</f>
        <v>24395.024175824175</v>
      </c>
      <c r="G571" s="1">
        <f>+Payroll!G571/Employment!G571</f>
        <v>32448.447311827957</v>
      </c>
      <c r="H571" s="1">
        <f>+Payroll!H571/Employment!H571</f>
        <v>29059.286885245903</v>
      </c>
      <c r="I571" s="1">
        <f>+Payroll!I571/Employment!I571</f>
        <v>32920.386100386102</v>
      </c>
      <c r="J571" s="1">
        <f>+Payroll!J571/Employment!J571</f>
        <v>32683.805042016807</v>
      </c>
      <c r="K571" s="1">
        <f>+Payroll!K571/Employment!K571</f>
        <v>37644.434782608696</v>
      </c>
      <c r="L571" s="1">
        <f>+Payroll!L571/Employment!L571</f>
        <v>39054.67105263158</v>
      </c>
      <c r="M571" s="1">
        <f>+Payroll!M571/Employment!M571</f>
        <v>36432.092485549132</v>
      </c>
      <c r="N571" s="1">
        <f>+Payroll!N571/Employment!N571</f>
        <v>39676.901856763929</v>
      </c>
      <c r="O571" s="1">
        <f>+Payroll!O571/Employment!O571</f>
        <v>39545.714285714283</v>
      </c>
      <c r="P571" s="1">
        <f>+Payroll!P571/Employment!P571</f>
        <v>44321.749360613809</v>
      </c>
      <c r="Q571" s="1">
        <f>+Payroll!Q571/Employment!Q571</f>
        <v>45176.215108834826</v>
      </c>
      <c r="R571" s="1">
        <f>+Payroll!R571/Employment!R571</f>
        <v>43019.949541284404</v>
      </c>
      <c r="S571" s="1">
        <f>+Payroll!S571/Employment!S571</f>
        <v>46392.061971830983</v>
      </c>
      <c r="T571" s="1">
        <f>+Payroll!T571/Employment!T571</f>
        <v>43634.21761658031</v>
      </c>
      <c r="U571" s="1">
        <f>+Payroll!U571/Employment!U571</f>
        <v>44535.797701149422</v>
      </c>
      <c r="V571" s="1">
        <f>+Payroll!V571/Employment!V571</f>
        <v>49196.880473372781</v>
      </c>
      <c r="W571" s="1">
        <f>+Payroll!W571/Employment!W571</f>
        <v>51188.018223234627</v>
      </c>
      <c r="X571" s="1">
        <f>+Payroll!X571/Employment!X571</f>
        <v>51352.817625459</v>
      </c>
      <c r="Y571" s="1">
        <f>+Payroll!Y571/Employment!Y571</f>
        <v>47287.917874396138</v>
      </c>
      <c r="Z571" s="1">
        <f>+Payroll!Z571/Employment!Z571</f>
        <v>49744.860557768923</v>
      </c>
      <c r="AA571" s="1">
        <f>+Payroll!AA571/Employment!AA571</f>
        <v>49393.811518324605</v>
      </c>
      <c r="AB571" s="1">
        <f>+Payroll!AB571/Employment!AB571</f>
        <v>52010.068965517239</v>
      </c>
      <c r="AC571" s="1">
        <f>+Payroll!AC571/Employment!AC571</f>
        <v>53307.291196388265</v>
      </c>
      <c r="AD571" s="1">
        <f>+Payroll!AD571/Employment!AD571</f>
        <v>50794.993258426963</v>
      </c>
      <c r="AE571" s="1">
        <f>+Payroll!AE571/Employment!AE571</f>
        <v>51249.150214592271</v>
      </c>
      <c r="AF571" s="1">
        <f>+Payroll!AF571/Employment!AF571</f>
        <v>53355.548520302822</v>
      </c>
      <c r="AG571" s="1">
        <f>+Payroll!AG571/Employment!AG571</f>
        <v>62854.780921584475</v>
      </c>
      <c r="AH571" s="1">
        <f>+Payroll!AH571/Employment!AH571</f>
        <v>64755.272992700731</v>
      </c>
    </row>
    <row r="572" spans="1:34" x14ac:dyDescent="0.2">
      <c r="A572">
        <v>571</v>
      </c>
      <c r="B572" s="2" t="s">
        <v>2686</v>
      </c>
      <c r="C572" s="4" t="s">
        <v>855</v>
      </c>
      <c r="D572" s="5" t="s">
        <v>2334</v>
      </c>
      <c r="E572" s="1">
        <f>+Payroll!E572/Employment!E572</f>
        <v>33293.320325203254</v>
      </c>
      <c r="F572" s="1">
        <f>+Payroll!F572/Employment!F572</f>
        <v>36604.758508914099</v>
      </c>
      <c r="G572" s="1">
        <f>+Payroll!G572/Employment!G572</f>
        <v>38628.221928665786</v>
      </c>
      <c r="H572" s="1">
        <f>+Payroll!H572/Employment!H572</f>
        <v>38658.007509386734</v>
      </c>
      <c r="I572" s="1">
        <f>+Payroll!I572/Employment!I572</f>
        <v>40571.337515683816</v>
      </c>
      <c r="J572" s="1">
        <f>+Payroll!J572/Employment!J572</f>
        <v>44144.22831050228</v>
      </c>
      <c r="K572" s="1">
        <f>+Payroll!K572/Employment!K572</f>
        <v>47371.295624332975</v>
      </c>
      <c r="L572" s="1">
        <f>+Payroll!L572/Employment!L572</f>
        <v>46502.352497643733</v>
      </c>
      <c r="M572" s="1">
        <f>+Payroll!M572/Employment!M572</f>
        <v>44956.383211678833</v>
      </c>
      <c r="N572" s="1">
        <f>+Payroll!N572/Employment!N572</f>
        <v>48758.636889991729</v>
      </c>
      <c r="O572" s="1">
        <f>+Payroll!O572/Employment!O572</f>
        <v>57722.458141674331</v>
      </c>
      <c r="P572" s="1">
        <f>+Payroll!P572/Employment!P572</f>
        <v>65977.572338489539</v>
      </c>
      <c r="Q572" s="1">
        <f>+Payroll!Q572/Employment!Q572</f>
        <v>74391.886850152907</v>
      </c>
      <c r="R572" s="1">
        <f>+Payroll!R572/Employment!R572</f>
        <v>76591.223880597012</v>
      </c>
      <c r="S572" s="1">
        <f>+Payroll!S572/Employment!S572</f>
        <v>84279.919811320753</v>
      </c>
      <c r="T572" s="1">
        <f>+Payroll!T572/Employment!T572</f>
        <v>91518.573286643325</v>
      </c>
      <c r="U572" s="1">
        <f>+Payroll!U572/Employment!U572</f>
        <v>138704.81025641024</v>
      </c>
      <c r="V572" s="1">
        <f>+Payroll!V572/Employment!V572</f>
        <v>109356.26472838562</v>
      </c>
      <c r="W572" s="1">
        <f>+Payroll!W572/Employment!W572</f>
        <v>104424.92216748769</v>
      </c>
      <c r="X572" s="1">
        <f>+Payroll!X572/Employment!X572</f>
        <v>97227.132530120478</v>
      </c>
      <c r="Y572" s="1">
        <f>+Payroll!Y572/Employment!Y572</f>
        <v>106804.30094622663</v>
      </c>
      <c r="Z572" s="1">
        <f>+Payroll!Z572/Employment!Z572</f>
        <v>102742.73044217686</v>
      </c>
      <c r="AA572" s="1">
        <f>+Payroll!AA572/Employment!AA572</f>
        <v>105886.70618941089</v>
      </c>
      <c r="AB572" s="1">
        <f>+Payroll!AB572/Employment!AB572</f>
        <v>107649.76837652035</v>
      </c>
      <c r="AC572" s="1">
        <f>+Payroll!AC572/Employment!AC572</f>
        <v>130392.94505494506</v>
      </c>
      <c r="AD572" s="1">
        <f>+Payroll!AD572/Employment!AD572</f>
        <v>129421.84875912408</v>
      </c>
      <c r="AE572" s="1">
        <f>+Payroll!AE572/Employment!AE572</f>
        <v>121303.39955456569</v>
      </c>
      <c r="AF572" s="1">
        <f>+Payroll!AF572/Employment!AF572</f>
        <v>127583.46800286327</v>
      </c>
      <c r="AG572" s="1">
        <f>+Payroll!AG572/Employment!AG572</f>
        <v>123500.93692837629</v>
      </c>
      <c r="AH572" s="1">
        <f>+Payroll!AH572/Employment!AH572</f>
        <v>118325.73381205893</v>
      </c>
    </row>
    <row r="573" spans="1:34" x14ac:dyDescent="0.2">
      <c r="A573">
        <v>572</v>
      </c>
      <c r="C573" s="4" t="s">
        <v>856</v>
      </c>
      <c r="D573" s="5" t="s">
        <v>857</v>
      </c>
      <c r="E573" s="1"/>
      <c r="F573" s="1"/>
      <c r="G573" s="1">
        <f>+Payroll!G573/Employment!G573</f>
        <v>16748</v>
      </c>
      <c r="H573" s="1">
        <f>+Payroll!H573/Employment!H573</f>
        <v>16976.666666666668</v>
      </c>
      <c r="I573" s="1">
        <f>+Payroll!I573/Employment!I573</f>
        <v>15380.5</v>
      </c>
      <c r="J573" s="1">
        <f>+Payroll!J573/Employment!J573</f>
        <v>22723.333333333332</v>
      </c>
      <c r="K573" s="1">
        <f>+Payroll!K573/Employment!K573</f>
        <v>36597.866666666669</v>
      </c>
      <c r="L573" s="1">
        <f>+Payroll!L573/Employment!L573</f>
        <v>58033.846153846156</v>
      </c>
      <c r="M573" s="1">
        <f>+Payroll!M573/Employment!M573</f>
        <v>48399.25</v>
      </c>
      <c r="N573" s="1">
        <f>+Payroll!N573/Employment!N573</f>
        <v>56182.588235294119</v>
      </c>
      <c r="O573" s="1">
        <f>+Payroll!O573/Employment!O573</f>
        <v>86120</v>
      </c>
      <c r="P573" s="1"/>
      <c r="Q573" s="1">
        <f>+Payroll!Q573/Employment!Q573</f>
        <v>79589.759999999995</v>
      </c>
      <c r="R573" s="1">
        <f>+Payroll!R573/Employment!R573</f>
        <v>80773.57575757576</v>
      </c>
      <c r="S573" s="1">
        <f>+Payroll!S573/Employment!S573</f>
        <v>80264.989247311823</v>
      </c>
      <c r="T573" s="1">
        <f>+Payroll!T573/Employment!T573</f>
        <v>80760.344086021505</v>
      </c>
      <c r="U573" s="1">
        <f>+Payroll!U573/Employment!U573</f>
        <v>80576</v>
      </c>
      <c r="V573" s="1">
        <f>+Payroll!V573/Employment!V573</f>
        <v>79418.514285714293</v>
      </c>
      <c r="W573" s="1">
        <f>+Payroll!W573/Employment!W573</f>
        <v>72256.341463414632</v>
      </c>
      <c r="X573" s="1">
        <f>+Payroll!X573/Employment!X573</f>
        <v>79910.57142857142</v>
      </c>
      <c r="Y573" s="1">
        <f>+Payroll!Y573/Employment!Y573</f>
        <v>107608</v>
      </c>
      <c r="Z573" s="1">
        <f>+Payroll!Z573/Employment!Z573</f>
        <v>107740.4</v>
      </c>
      <c r="AA573" s="1">
        <f>+Payroll!AA573/Employment!AA573</f>
        <v>2099439.7419354836</v>
      </c>
      <c r="AB573" s="1">
        <f>+Payroll!AB573/Employment!AB573</f>
        <v>61314.545454545456</v>
      </c>
      <c r="AC573" s="1">
        <f>+Payroll!AC573/Employment!AC573</f>
        <v>44852.800000000003</v>
      </c>
      <c r="AD573" s="1">
        <f>+Payroll!AD573/Employment!AD573</f>
        <v>40226.823529411762</v>
      </c>
      <c r="AE573" s="1">
        <f>+Payroll!AE573/Employment!AE573</f>
        <v>55210.666666666664</v>
      </c>
      <c r="AF573" s="1"/>
      <c r="AG573" s="1">
        <f>+Payroll!AG573/Employment!AG573</f>
        <v>149058.34343434343</v>
      </c>
      <c r="AH573" s="1"/>
    </row>
    <row r="574" spans="1:34" x14ac:dyDescent="0.2">
      <c r="A574">
        <v>573</v>
      </c>
      <c r="C574" s="4" t="s">
        <v>858</v>
      </c>
      <c r="D574" s="5" t="s">
        <v>2335</v>
      </c>
      <c r="E574" s="1"/>
      <c r="F574" s="1"/>
      <c r="G574" s="1">
        <f>+Payroll!G574/Employment!G574</f>
        <v>30847.040000000001</v>
      </c>
      <c r="H574" s="1"/>
      <c r="I574" s="1"/>
      <c r="J574" s="1"/>
      <c r="K574" s="1">
        <f>+Payroll!K574/Employment!K574</f>
        <v>42855.691318327976</v>
      </c>
      <c r="L574" s="1">
        <f>+Payroll!L574/Employment!L574</f>
        <v>42019.785888077859</v>
      </c>
      <c r="M574" s="1">
        <f>+Payroll!M574/Employment!M574</f>
        <v>50085.737470167063</v>
      </c>
      <c r="N574" s="1">
        <f>+Payroll!N574/Employment!N574</f>
        <v>44609.667493796529</v>
      </c>
      <c r="O574" s="1">
        <f>+Payroll!O574/Employment!O574</f>
        <v>55607.229050279333</v>
      </c>
      <c r="P574" s="1">
        <f>+Payroll!P574/Employment!P574</f>
        <v>69172.043243243243</v>
      </c>
      <c r="Q574" s="1">
        <f>+Payroll!Q574/Employment!Q574</f>
        <v>80106.088050314473</v>
      </c>
      <c r="R574" s="1">
        <f>+Payroll!R574/Employment!R574</f>
        <v>85807.936170212764</v>
      </c>
      <c r="S574" s="1">
        <f>+Payroll!S574/Employment!S574</f>
        <v>99075.511737089197</v>
      </c>
      <c r="T574" s="1">
        <f>+Payroll!T574/Employment!T574</f>
        <v>56082.331658291456</v>
      </c>
      <c r="U574" s="1">
        <f>+Payroll!U574/Employment!U574</f>
        <v>56552.250922509222</v>
      </c>
      <c r="V574" s="1">
        <f>+Payroll!V574/Employment!V574</f>
        <v>61507.17757009346</v>
      </c>
      <c r="W574" s="1">
        <f>+Payroll!W574/Employment!W574</f>
        <v>64229.173144876324</v>
      </c>
      <c r="X574" s="1">
        <f>+Payroll!X574/Employment!X574</f>
        <v>63017.523012552301</v>
      </c>
      <c r="Y574" s="1">
        <f>+Payroll!Y574/Employment!Y574</f>
        <v>60688.824561403511</v>
      </c>
      <c r="Z574" s="1">
        <f>+Payroll!Z574/Employment!Z574</f>
        <v>81696.959349593497</v>
      </c>
      <c r="AA574" s="1">
        <f>+Payroll!AA574/Employment!AA574</f>
        <v>77094.82432432432</v>
      </c>
      <c r="AB574" s="1">
        <f>+Payroll!AB574/Employment!AB574</f>
        <v>76347.204013377923</v>
      </c>
      <c r="AC574" s="1">
        <f>+Payroll!AC574/Employment!AC574</f>
        <v>78318.046367851624</v>
      </c>
      <c r="AD574" s="1">
        <f>+Payroll!AD574/Employment!AD574</f>
        <v>76890.729411764711</v>
      </c>
      <c r="AE574" s="1">
        <f>+Payroll!AE574/Employment!AE574</f>
        <v>80271.24661246613</v>
      </c>
      <c r="AF574" s="1">
        <f>+Payroll!AF574/Employment!AF574</f>
        <v>82861.17763975155</v>
      </c>
      <c r="AG574" s="1">
        <f>+Payroll!AG574/Employment!AG574</f>
        <v>91579.883069427524</v>
      </c>
      <c r="AH574" s="1">
        <f>+Payroll!AH574/Employment!AH574</f>
        <v>84095.209248554907</v>
      </c>
    </row>
    <row r="575" spans="1:34" x14ac:dyDescent="0.2">
      <c r="A575">
        <v>574</v>
      </c>
      <c r="C575" s="4" t="s">
        <v>859</v>
      </c>
      <c r="D575" s="5" t="s">
        <v>2336</v>
      </c>
      <c r="E575" s="1">
        <f>+Payroll!E575/Employment!E575</f>
        <v>22472.138228941683</v>
      </c>
      <c r="F575" s="1">
        <f>+Payroll!F575/Employment!F575</f>
        <v>22341.076923076922</v>
      </c>
      <c r="G575" s="1">
        <f>+Payroll!G575/Employment!G575</f>
        <v>23152.265107212475</v>
      </c>
      <c r="H575" s="1">
        <f>+Payroll!H575/Employment!H575</f>
        <v>23145.108910891089</v>
      </c>
      <c r="I575" s="1">
        <f>+Payroll!I575/Employment!I575</f>
        <v>26645.219941348972</v>
      </c>
      <c r="J575" s="1">
        <f>+Payroll!J575/Employment!J575</f>
        <v>32499.379615952734</v>
      </c>
      <c r="K575" s="1">
        <f>+Payroll!K575/Employment!K575</f>
        <v>34132.608089260808</v>
      </c>
      <c r="L575" s="1">
        <f>+Payroll!L575/Employment!L575</f>
        <v>32708.876923076925</v>
      </c>
      <c r="M575" s="1">
        <f>+Payroll!M575/Employment!M575</f>
        <v>33418.969915764137</v>
      </c>
      <c r="N575" s="1">
        <f>+Payroll!N575/Employment!N575</f>
        <v>38841.394843962007</v>
      </c>
      <c r="O575" s="1">
        <f>+Payroll!O575/Employment!O575</f>
        <v>40839.901538461541</v>
      </c>
      <c r="P575" s="1">
        <f>+Payroll!P575/Employment!P575</f>
        <v>47095.106529209625</v>
      </c>
      <c r="Q575" s="1">
        <f>+Payroll!Q575/Employment!Q575</f>
        <v>45569.995260663505</v>
      </c>
      <c r="R575" s="1">
        <f>+Payroll!R575/Employment!R575</f>
        <v>46214.103739445112</v>
      </c>
      <c r="S575" s="1">
        <f>+Payroll!S575/Employment!S575</f>
        <v>50011.244005641747</v>
      </c>
      <c r="T575" s="1">
        <f>+Payroll!T575/Employment!T575</f>
        <v>56414.083989501312</v>
      </c>
      <c r="U575" s="1">
        <f>+Payroll!U575/Employment!U575</f>
        <v>62048.100719424459</v>
      </c>
      <c r="V575" s="1">
        <f>+Payroll!V575/Employment!V575</f>
        <v>64927.65621840243</v>
      </c>
      <c r="W575" s="1">
        <f>+Payroll!W575/Employment!W575</f>
        <v>67907.082533589259</v>
      </c>
      <c r="X575" s="1">
        <f>+Payroll!X575/Employment!X575</f>
        <v>61821.986577181211</v>
      </c>
      <c r="Y575" s="1">
        <f>+Payroll!Y575/Employment!Y575</f>
        <v>59819.776223776222</v>
      </c>
      <c r="Z575" s="1">
        <f>+Payroll!Z575/Employment!Z575</f>
        <v>60250.94717668488</v>
      </c>
      <c r="AA575" s="1">
        <f>+Payroll!AA575/Employment!AA575</f>
        <v>66393.830136986304</v>
      </c>
      <c r="AB575" s="1">
        <f>+Payroll!AB575/Employment!AB575</f>
        <v>71516.78468899522</v>
      </c>
      <c r="AC575" s="1">
        <f>+Payroll!AC575/Employment!AC575</f>
        <v>74716.731838565029</v>
      </c>
      <c r="AD575" s="1">
        <f>+Payroll!AD575/Employment!AD575</f>
        <v>78611.752039151717</v>
      </c>
      <c r="AE575" s="1">
        <f>+Payroll!AE575/Employment!AE575</f>
        <v>87099.283887468031</v>
      </c>
      <c r="AF575" s="1">
        <f>+Payroll!AF575/Employment!AF575</f>
        <v>86880.255102040814</v>
      </c>
      <c r="AG575" s="1">
        <f>+Payroll!AG575/Employment!AG575</f>
        <v>84174.492462311551</v>
      </c>
      <c r="AH575" s="1">
        <f>+Payroll!AH575/Employment!AH575</f>
        <v>91118.16967267869</v>
      </c>
    </row>
    <row r="576" spans="1:34" x14ac:dyDescent="0.2">
      <c r="A576">
        <v>575</v>
      </c>
      <c r="C576" s="4" t="s">
        <v>860</v>
      </c>
      <c r="D576" s="5" t="s">
        <v>2337</v>
      </c>
      <c r="E576" s="1">
        <f>+Payroll!E576/Employment!E576</f>
        <v>22472.138228941683</v>
      </c>
      <c r="F576" s="1">
        <f>+Payroll!F576/Employment!F576</f>
        <v>22341.076923076922</v>
      </c>
      <c r="G576" s="1">
        <f>+Payroll!G576/Employment!G576</f>
        <v>23152.265107212475</v>
      </c>
      <c r="H576" s="1">
        <f>+Payroll!H576/Employment!H576</f>
        <v>23145.108910891089</v>
      </c>
      <c r="I576" s="1">
        <f>+Payroll!I576/Employment!I576</f>
        <v>26645.219941348972</v>
      </c>
      <c r="J576" s="1">
        <f>+Payroll!J576/Employment!J576</f>
        <v>32499.379615952734</v>
      </c>
      <c r="K576" s="1">
        <f>+Payroll!K576/Employment!K576</f>
        <v>34132.608089260808</v>
      </c>
      <c r="L576" s="1">
        <f>+Payroll!L576/Employment!L576</f>
        <v>32708.876923076925</v>
      </c>
      <c r="M576" s="1">
        <f>+Payroll!M576/Employment!M576</f>
        <v>33418.969915764137</v>
      </c>
      <c r="N576" s="1">
        <f>+Payroll!N576/Employment!N576</f>
        <v>38787.120759837177</v>
      </c>
      <c r="O576" s="1">
        <f>+Payroll!O576/Employment!O576</f>
        <v>40839.901538461541</v>
      </c>
      <c r="P576" s="1">
        <f>+Payroll!P576/Employment!P576</f>
        <v>47095.106529209625</v>
      </c>
      <c r="Q576" s="1">
        <f>+Payroll!Q576/Employment!Q576</f>
        <v>45569.995260663505</v>
      </c>
      <c r="R576" s="1">
        <f>+Payroll!R576/Employment!R576</f>
        <v>46214.103739445112</v>
      </c>
      <c r="S576" s="1">
        <f>+Payroll!S576/Employment!S576</f>
        <v>50011.244005641747</v>
      </c>
      <c r="T576" s="1">
        <f>+Payroll!T576/Employment!T576</f>
        <v>56624.576719576718</v>
      </c>
      <c r="U576" s="1">
        <f>+Payroll!U576/Employment!U576</f>
        <v>62048.100719424459</v>
      </c>
      <c r="V576" s="1">
        <f>+Payroll!V576/Employment!V576</f>
        <v>64927.65621840243</v>
      </c>
      <c r="W576" s="1">
        <f>+Payroll!W576/Employment!W576</f>
        <v>67907.082533589259</v>
      </c>
      <c r="X576" s="1">
        <f>+Payroll!X576/Employment!X576</f>
        <v>61821.986577181211</v>
      </c>
      <c r="Y576" s="1">
        <f>+Payroll!Y576/Employment!Y576</f>
        <v>59819.776223776222</v>
      </c>
      <c r="Z576" s="1">
        <f>+Payroll!Z576/Employment!Z576</f>
        <v>60250.94717668488</v>
      </c>
      <c r="AA576" s="1">
        <f>+Payroll!AA576/Employment!AA576</f>
        <v>66508.980786825254</v>
      </c>
      <c r="AB576" s="1">
        <f>+Payroll!AB576/Employment!AB576</f>
        <v>71516.78468899522</v>
      </c>
      <c r="AC576" s="1">
        <f>+Payroll!AC576/Employment!AC576</f>
        <v>74716.731838565029</v>
      </c>
      <c r="AD576" s="1">
        <f>+Payroll!AD576/Employment!AD576</f>
        <v>78611.752039151717</v>
      </c>
      <c r="AE576" s="1">
        <f>+Payroll!AE576/Employment!AE576</f>
        <v>87099.283887468031</v>
      </c>
      <c r="AF576" s="1">
        <f>+Payroll!AF576/Employment!AF576</f>
        <v>86880.255102040814</v>
      </c>
      <c r="AG576" s="1">
        <f>+Payroll!AG576/Employment!AG576</f>
        <v>84174.492462311551</v>
      </c>
      <c r="AH576" s="1">
        <f>+Payroll!AH576/Employment!AH576</f>
        <v>91117.962566844915</v>
      </c>
    </row>
    <row r="577" spans="1:34" x14ac:dyDescent="0.2">
      <c r="A577">
        <v>576</v>
      </c>
      <c r="C577" s="4" t="s">
        <v>861</v>
      </c>
      <c r="D577" s="5" t="s">
        <v>2338</v>
      </c>
      <c r="E577" s="1">
        <f>+Payroll!E577/Employment!E577</f>
        <v>29144.38441098317</v>
      </c>
      <c r="F577" s="1">
        <f>+Payroll!F577/Employment!F577</f>
        <v>34613.571548117157</v>
      </c>
      <c r="G577" s="1">
        <f>+Payroll!G577/Employment!G577</f>
        <v>36372.460829493088</v>
      </c>
      <c r="H577" s="1">
        <f>+Payroll!H577/Employment!H577</f>
        <v>39037.928695050192</v>
      </c>
      <c r="I577" s="1">
        <f>+Payroll!I577/Employment!I577</f>
        <v>39574.974809607498</v>
      </c>
      <c r="J577" s="1">
        <f>+Payroll!J577/Employment!J577</f>
        <v>42875.529666756978</v>
      </c>
      <c r="K577" s="1">
        <f>+Payroll!K577/Employment!K577</f>
        <v>46514.916786916787</v>
      </c>
      <c r="L577" s="1">
        <f>+Payroll!L577/Employment!L577</f>
        <v>46063.283358979992</v>
      </c>
      <c r="M577" s="1">
        <f>+Payroll!M577/Employment!M577</f>
        <v>50535.449165151265</v>
      </c>
      <c r="N577" s="1">
        <f>+Payroll!N577/Employment!N577</f>
        <v>54468.370577587622</v>
      </c>
      <c r="O577" s="1">
        <f>+Payroll!O577/Employment!O577</f>
        <v>64597.070022760745</v>
      </c>
      <c r="P577" s="1">
        <f>+Payroll!P577/Employment!P577</f>
        <v>58674.69313482217</v>
      </c>
      <c r="Q577" s="1">
        <f>+Payroll!Q577/Employment!Q577</f>
        <v>59634.421772939349</v>
      </c>
      <c r="R577" s="1">
        <f>+Payroll!R577/Employment!R577</f>
        <v>61915.428944789288</v>
      </c>
      <c r="S577" s="1">
        <f>+Payroll!S577/Employment!S577</f>
        <v>66925.540954625816</v>
      </c>
      <c r="T577" s="1">
        <f>+Payroll!T577/Employment!T577</f>
        <v>71496.024719101129</v>
      </c>
      <c r="U577" s="1">
        <f>+Payroll!U577/Employment!U577</f>
        <v>78949.155287642512</v>
      </c>
      <c r="V577" s="1">
        <f>+Payroll!V577/Employment!V577</f>
        <v>76512.74748398902</v>
      </c>
      <c r="W577" s="1">
        <f>+Payroll!W577/Employment!W577</f>
        <v>80264.210258191495</v>
      </c>
      <c r="X577" s="1">
        <f>+Payroll!X577/Employment!X577</f>
        <v>75250.649530908617</v>
      </c>
      <c r="Y577" s="1">
        <f>+Payroll!Y577/Employment!Y577</f>
        <v>83850.80914846879</v>
      </c>
      <c r="Z577" s="1">
        <f>+Payroll!Z577/Employment!Z577</f>
        <v>85196.862367661219</v>
      </c>
      <c r="AA577" s="1">
        <f>+Payroll!AA577/Employment!AA577</f>
        <v>84274.523366743146</v>
      </c>
      <c r="AB577" s="1">
        <f>+Payroll!AB577/Employment!AB577</f>
        <v>82655.48629973791</v>
      </c>
      <c r="AC577" s="1">
        <f>+Payroll!AC577/Employment!AC577</f>
        <v>86201.507588923647</v>
      </c>
      <c r="AD577" s="1">
        <f>+Payroll!AD577/Employment!AD577</f>
        <v>84642.058725761774</v>
      </c>
      <c r="AE577" s="1">
        <f>+Payroll!AE577/Employment!AE577</f>
        <v>93892.134545454552</v>
      </c>
      <c r="AF577" s="1">
        <f>+Payroll!AF577/Employment!AF577</f>
        <v>103542.17287630403</v>
      </c>
      <c r="AG577" s="1">
        <f>+Payroll!AG577/Employment!AG577</f>
        <v>126906.9140761439</v>
      </c>
      <c r="AH577" s="1">
        <f>+Payroll!AH577/Employment!AH577</f>
        <v>127250.98602203585</v>
      </c>
    </row>
    <row r="578" spans="1:34" x14ac:dyDescent="0.2">
      <c r="A578">
        <v>577</v>
      </c>
      <c r="C578" s="4" t="s">
        <v>862</v>
      </c>
      <c r="D578" s="5" t="s">
        <v>2339</v>
      </c>
      <c r="E578" s="1">
        <f>+Payroll!E578/Employment!E578</f>
        <v>26799.755102040817</v>
      </c>
      <c r="F578" s="1">
        <f>+Payroll!F578/Employment!F578</f>
        <v>29974.123833757421</v>
      </c>
      <c r="G578" s="1">
        <f>+Payroll!G578/Employment!G578</f>
        <v>32283.545023696683</v>
      </c>
      <c r="H578" s="1">
        <f>+Payroll!H578/Employment!H578</f>
        <v>33022.305721605466</v>
      </c>
      <c r="I578" s="1">
        <f>+Payroll!I578/Employment!I578</f>
        <v>33067.95758564437</v>
      </c>
      <c r="J578" s="1">
        <f>+Payroll!J578/Employment!J578</f>
        <v>35929.516339869282</v>
      </c>
      <c r="K578" s="1">
        <f>+Payroll!K578/Employment!K578</f>
        <v>38645.637000700772</v>
      </c>
      <c r="L578" s="1">
        <f>+Payroll!L578/Employment!L578</f>
        <v>38647.165644171779</v>
      </c>
      <c r="M578" s="1">
        <f>+Payroll!M578/Employment!M578</f>
        <v>37918.253831041256</v>
      </c>
      <c r="N578" s="1">
        <f>+Payroll!N578/Employment!N578</f>
        <v>42875.292712066905</v>
      </c>
      <c r="O578" s="1">
        <f>+Payroll!O578/Employment!O578</f>
        <v>45924.77661795407</v>
      </c>
      <c r="P578" s="1">
        <f>+Payroll!P578/Employment!P578</f>
        <v>48086.309407665503</v>
      </c>
      <c r="Q578" s="1">
        <f>+Payroll!Q578/Employment!Q578</f>
        <v>47926.879625292742</v>
      </c>
      <c r="R578" s="1">
        <f>+Payroll!R578/Employment!R578</f>
        <v>49180.540716612377</v>
      </c>
      <c r="S578" s="1">
        <f>+Payroll!S578/Employment!S578</f>
        <v>58811.381898454747</v>
      </c>
      <c r="T578" s="1">
        <f>+Payroll!T578/Employment!T578</f>
        <v>63726.716236722306</v>
      </c>
      <c r="U578" s="1">
        <f>+Payroll!U578/Employment!U578</f>
        <v>68818.385500174278</v>
      </c>
      <c r="V578" s="1">
        <f>+Payroll!V578/Employment!V578</f>
        <v>71536.018058690752</v>
      </c>
      <c r="W578" s="1">
        <f>+Payroll!W578/Employment!W578</f>
        <v>76461.986037419716</v>
      </c>
      <c r="X578" s="1">
        <f>+Payroll!X578/Employment!X578</f>
        <v>71171.618223760088</v>
      </c>
      <c r="Y578" s="1">
        <f>+Payroll!Y578/Employment!Y578</f>
        <v>72308.635682158914</v>
      </c>
      <c r="Z578" s="1">
        <f>+Payroll!Z578/Employment!Z578</f>
        <v>78794.883773799374</v>
      </c>
      <c r="AA578" s="1">
        <f>+Payroll!AA578/Employment!AA578</f>
        <v>79464.671352263147</v>
      </c>
      <c r="AB578" s="1">
        <f>+Payroll!AB578/Employment!AB578</f>
        <v>75395.370916449843</v>
      </c>
      <c r="AC578" s="1">
        <f>+Payroll!AC578/Employment!AC578</f>
        <v>77654.865525672372</v>
      </c>
      <c r="AD578" s="1">
        <f>+Payroll!AD578/Employment!AD578</f>
        <v>77863.011063011058</v>
      </c>
      <c r="AE578" s="1">
        <f>+Payroll!AE578/Employment!AE578</f>
        <v>78342.719918074756</v>
      </c>
      <c r="AF578" s="1">
        <f>+Payroll!AF578/Employment!AF578</f>
        <v>80184.946603158693</v>
      </c>
      <c r="AG578" s="1">
        <f>+Payroll!AG578/Employment!AG578</f>
        <v>88842.36609222171</v>
      </c>
      <c r="AH578" s="1">
        <f>+Payroll!AH578/Employment!AH578</f>
        <v>85794.021361256542</v>
      </c>
    </row>
    <row r="579" spans="1:34" x14ac:dyDescent="0.2">
      <c r="A579">
        <v>578</v>
      </c>
      <c r="C579" s="4" t="s">
        <v>863</v>
      </c>
      <c r="D579" s="5" t="s">
        <v>2340</v>
      </c>
      <c r="E579" s="1">
        <f>+Payroll!E579/Employment!E579</f>
        <v>26147.6875</v>
      </c>
      <c r="F579" s="1"/>
      <c r="G579" s="1"/>
      <c r="H579" s="1">
        <f>+Payroll!H579/Employment!H579</f>
        <v>50408</v>
      </c>
      <c r="I579" s="1">
        <f>+Payroll!I579/Employment!I579</f>
        <v>51027.333333333336</v>
      </c>
      <c r="J579" s="1">
        <f>+Payroll!J579/Employment!J579</f>
        <v>50977.690140845072</v>
      </c>
      <c r="K579" s="1">
        <f>+Payroll!K579/Employment!K579</f>
        <v>48833.161290322583</v>
      </c>
      <c r="L579" s="1">
        <f>+Payroll!L579/Employment!L579</f>
        <v>42969.63636363636</v>
      </c>
      <c r="M579" s="1">
        <f>+Payroll!M579/Employment!M579</f>
        <v>38848.838709677417</v>
      </c>
      <c r="N579" s="1">
        <f>+Payroll!N579/Employment!N579</f>
        <v>32074.634146341465</v>
      </c>
      <c r="O579" s="1">
        <f>+Payroll!O579/Employment!O579</f>
        <v>30367.469387755104</v>
      </c>
      <c r="P579" s="1">
        <f>+Payroll!P579/Employment!P579</f>
        <v>39946.227272727272</v>
      </c>
      <c r="Q579" s="1">
        <f>+Payroll!Q579/Employment!Q579</f>
        <v>42380.194174757278</v>
      </c>
      <c r="R579" s="1">
        <f>+Payroll!R579/Employment!R579</f>
        <v>45096.149068322979</v>
      </c>
      <c r="S579" s="1">
        <f>+Payroll!S579/Employment!S579</f>
        <v>50085.454545454544</v>
      </c>
      <c r="T579" s="1">
        <f>+Payroll!T579/Employment!T579</f>
        <v>50516.416184971102</v>
      </c>
      <c r="U579" s="1">
        <f>+Payroll!U579/Employment!U579</f>
        <v>48808.182456140348</v>
      </c>
      <c r="V579" s="1">
        <f>+Payroll!V579/Employment!V579</f>
        <v>50518.314350797264</v>
      </c>
      <c r="W579" s="1">
        <f>+Payroll!W579/Employment!W579</f>
        <v>50483.5856873823</v>
      </c>
      <c r="X579" s="1">
        <f>+Payroll!X579/Employment!X579</f>
        <v>49170.938110749186</v>
      </c>
      <c r="Y579" s="1">
        <f>+Payroll!Y579/Employment!Y579</f>
        <v>47174.771241830065</v>
      </c>
      <c r="Z579" s="1">
        <f>+Payroll!Z579/Employment!Z579</f>
        <v>48012.860215053763</v>
      </c>
      <c r="AA579" s="1">
        <f>+Payroll!AA579/Employment!AA579</f>
        <v>49473.894399999997</v>
      </c>
      <c r="AB579" s="1">
        <f>+Payroll!AB579/Employment!AB579</f>
        <v>53628.260038240915</v>
      </c>
      <c r="AC579" s="1">
        <f>+Payroll!AC579/Employment!AC579</f>
        <v>52950.564273789649</v>
      </c>
      <c r="AD579" s="1">
        <f>+Payroll!AD579/Employment!AD579</f>
        <v>51694.784708249499</v>
      </c>
      <c r="AE579" s="1">
        <f>+Payroll!AE579/Employment!AE579</f>
        <v>64167.009746588694</v>
      </c>
      <c r="AF579" s="1">
        <f>+Payroll!AF579/Employment!AF579</f>
        <v>75294.579268292684</v>
      </c>
      <c r="AG579" s="1">
        <f>+Payroll!AG579/Employment!AG579</f>
        <v>82655.889789303081</v>
      </c>
      <c r="AH579" s="1">
        <f>+Payroll!AH579/Employment!AH579</f>
        <v>74372.244897959186</v>
      </c>
    </row>
    <row r="580" spans="1:34" x14ac:dyDescent="0.2">
      <c r="A580">
        <v>579</v>
      </c>
      <c r="C580" s="4" t="s">
        <v>864</v>
      </c>
      <c r="D580" s="5" t="s">
        <v>2341</v>
      </c>
      <c r="E580" s="1">
        <f>+Payroll!E580/Employment!E580</f>
        <v>31870.846231155778</v>
      </c>
      <c r="F580" s="1">
        <f>+Payroll!F580/Employment!F580</f>
        <v>38066.148672566371</v>
      </c>
      <c r="G580" s="1">
        <f>+Payroll!G580/Employment!G580</f>
        <v>39369.882725832016</v>
      </c>
      <c r="H580" s="1">
        <f>+Payroll!H580/Employment!H580</f>
        <v>42866.937880633377</v>
      </c>
      <c r="I580" s="1">
        <f>+Payroll!I580/Employment!I580</f>
        <v>42955.425330812854</v>
      </c>
      <c r="J580" s="1">
        <f>+Payroll!J580/Employment!J580</f>
        <v>46203.104801670146</v>
      </c>
      <c r="K580" s="1">
        <f>+Payroll!K580/Employment!K580</f>
        <v>50687.422788605698</v>
      </c>
      <c r="L580" s="1">
        <f>+Payroll!L580/Employment!L580</f>
        <v>50371.889239397125</v>
      </c>
      <c r="M580" s="1">
        <f>+Payroll!M580/Employment!M580</f>
        <v>60057.609061864656</v>
      </c>
      <c r="N580" s="1">
        <f>+Payroll!N580/Employment!N580</f>
        <v>63369.023255813954</v>
      </c>
      <c r="O580" s="1">
        <f>+Payroll!O580/Employment!O580</f>
        <v>77276.338892595057</v>
      </c>
      <c r="P580" s="1">
        <f>+Payroll!P580/Employment!P580</f>
        <v>64505.986918604649</v>
      </c>
      <c r="Q580" s="1">
        <f>+Payroll!Q580/Employment!Q580</f>
        <v>66005.314571905561</v>
      </c>
      <c r="R580" s="1">
        <f>+Payroll!R580/Employment!R580</f>
        <v>68267.836853605244</v>
      </c>
      <c r="S580" s="1">
        <f>+Payroll!S580/Employment!S580</f>
        <v>71796.807895340826</v>
      </c>
      <c r="T580" s="1">
        <f>+Payroll!T580/Employment!T580</f>
        <v>77106.434338747102</v>
      </c>
      <c r="U580" s="1">
        <f>+Payroll!U580/Employment!U580</f>
        <v>87360.000893455435</v>
      </c>
      <c r="V580" s="1">
        <f>+Payroll!V580/Employment!V580</f>
        <v>82614.214660785554</v>
      </c>
      <c r="W580" s="1">
        <f>+Payroll!W580/Employment!W580</f>
        <v>86748.74679628812</v>
      </c>
      <c r="X580" s="1">
        <f>+Payroll!X580/Employment!X580</f>
        <v>83403.940524466074</v>
      </c>
      <c r="Y580" s="1">
        <f>+Payroll!Y580/Employment!Y580</f>
        <v>99921.189873417723</v>
      </c>
      <c r="Z580" s="1">
        <f>+Payroll!Z580/Employment!Z580</f>
        <v>96480.142926122644</v>
      </c>
      <c r="AA580" s="1">
        <f>+Payroll!AA580/Employment!AA580</f>
        <v>93708.926603267493</v>
      </c>
      <c r="AB580" s="1">
        <f>+Payroll!AB580/Employment!AB580</f>
        <v>91809.109952391751</v>
      </c>
      <c r="AC580" s="1">
        <f>+Payroll!AC580/Employment!AC580</f>
        <v>98009.713629050791</v>
      </c>
      <c r="AD580" s="1">
        <f>+Payroll!AD580/Employment!AD580</f>
        <v>94817.632578357356</v>
      </c>
      <c r="AE580" s="1">
        <f>+Payroll!AE580/Employment!AE580</f>
        <v>111261.74520547946</v>
      </c>
      <c r="AF580" s="1">
        <f>+Payroll!AF580/Employment!AF580</f>
        <v>127090.1802864364</v>
      </c>
      <c r="AG580" s="1">
        <f>+Payroll!AG580/Employment!AG580</f>
        <v>156069.43525454824</v>
      </c>
      <c r="AH580" s="1">
        <f>+Payroll!AH580/Employment!AH580</f>
        <v>162852.74203247143</v>
      </c>
    </row>
    <row r="581" spans="1:34" x14ac:dyDescent="0.2">
      <c r="A581">
        <v>580</v>
      </c>
      <c r="C581" s="4" t="s">
        <v>865</v>
      </c>
      <c r="D581" s="5" t="s">
        <v>2342</v>
      </c>
      <c r="E581" s="1">
        <f>+Payroll!E581/Employment!E581</f>
        <v>23647.499283325371</v>
      </c>
      <c r="F581" s="1">
        <f>+Payroll!F581/Employment!F581</f>
        <v>25154.108395324125</v>
      </c>
      <c r="G581" s="1">
        <f>+Payroll!G581/Employment!G581</f>
        <v>29063.177015755329</v>
      </c>
      <c r="H581" s="1">
        <f>+Payroll!H581/Employment!H581</f>
        <v>28547.985701519214</v>
      </c>
      <c r="I581" s="1">
        <f>+Payroll!I581/Employment!I581</f>
        <v>30758.728598848367</v>
      </c>
      <c r="J581" s="1">
        <f>+Payroll!J581/Employment!J581</f>
        <v>30313.488946684007</v>
      </c>
      <c r="K581" s="1">
        <f>+Payroll!K581/Employment!K581</f>
        <v>31255.422628427357</v>
      </c>
      <c r="L581" s="1">
        <f>+Payroll!L581/Employment!L581</f>
        <v>34355.433270082227</v>
      </c>
      <c r="M581" s="1">
        <f>+Payroll!M581/Employment!M581</f>
        <v>39289.627237627239</v>
      </c>
      <c r="N581" s="1">
        <f>+Payroll!N581/Employment!N581</f>
        <v>42514.667554963358</v>
      </c>
      <c r="O581" s="1">
        <f>+Payroll!O581/Employment!O581</f>
        <v>47061.41856177013</v>
      </c>
      <c r="P581" s="1">
        <f>+Payroll!P581/Employment!P581</f>
        <v>45853.281422440217</v>
      </c>
      <c r="Q581" s="1">
        <f>+Payroll!Q581/Employment!Q581</f>
        <v>45109.726927939315</v>
      </c>
      <c r="R581" s="1">
        <f>+Payroll!R581/Employment!R581</f>
        <v>44416.362393162395</v>
      </c>
      <c r="S581" s="1">
        <f>+Payroll!S581/Employment!S581</f>
        <v>48180.505656108595</v>
      </c>
      <c r="T581" s="1">
        <f>+Payroll!T581/Employment!T581</f>
        <v>52256.047904191619</v>
      </c>
      <c r="U581" s="1">
        <f>+Payroll!U581/Employment!U581</f>
        <v>56573.242685984951</v>
      </c>
      <c r="V581" s="1">
        <f>+Payroll!V581/Employment!V581</f>
        <v>54893.038933890777</v>
      </c>
      <c r="W581" s="1">
        <f>+Payroll!W581/Employment!W581</f>
        <v>56402.304390243902</v>
      </c>
      <c r="X581" s="1">
        <f>+Payroll!X581/Employment!X581</f>
        <v>56516.107641533381</v>
      </c>
      <c r="Y581" s="1">
        <f>+Payroll!Y581/Employment!Y581</f>
        <v>59020.122292993634</v>
      </c>
      <c r="Z581" s="1">
        <f>+Payroll!Z581/Employment!Z581</f>
        <v>63638.233987237058</v>
      </c>
      <c r="AA581" s="1">
        <f>+Payroll!AA581/Employment!AA581</f>
        <v>62784.075771749296</v>
      </c>
      <c r="AB581" s="1">
        <f>+Payroll!AB581/Employment!AB581</f>
        <v>64938.656954245387</v>
      </c>
      <c r="AC581" s="1">
        <f>+Payroll!AC581/Employment!AC581</f>
        <v>72073.559119093436</v>
      </c>
      <c r="AD581" s="1">
        <f>+Payroll!AD581/Employment!AD581</f>
        <v>74799.279200000004</v>
      </c>
      <c r="AE581" s="1">
        <f>+Payroll!AE581/Employment!AE581</f>
        <v>73503.988321167883</v>
      </c>
      <c r="AF581" s="1">
        <f>+Payroll!AF581/Employment!AF581</f>
        <v>73953.361578852069</v>
      </c>
      <c r="AG581" s="1">
        <f>+Payroll!AG581/Employment!AG581</f>
        <v>76753.901076716022</v>
      </c>
      <c r="AH581" s="1">
        <f>+Payroll!AH581/Employment!AH581</f>
        <v>76412.96316425121</v>
      </c>
    </row>
    <row r="582" spans="1:34" x14ac:dyDescent="0.2">
      <c r="A582">
        <v>581</v>
      </c>
      <c r="C582" s="4" t="s">
        <v>866</v>
      </c>
      <c r="D582" s="5" t="s">
        <v>867</v>
      </c>
      <c r="E582" s="1">
        <f>+Payroll!E582/Employment!E582</f>
        <v>27357.039370078739</v>
      </c>
      <c r="F582" s="1">
        <f>+Payroll!F582/Employment!F582</f>
        <v>25288.72098765432</v>
      </c>
      <c r="G582" s="1">
        <f>+Payroll!G582/Employment!G582</f>
        <v>27219.015625</v>
      </c>
      <c r="H582" s="1">
        <f>+Payroll!H582/Employment!H582</f>
        <v>28241.503649635037</v>
      </c>
      <c r="I582" s="1">
        <f>+Payroll!I582/Employment!I582</f>
        <v>30865.141025641027</v>
      </c>
      <c r="J582" s="1">
        <f>+Payroll!J582/Employment!J582</f>
        <v>31688.663780663781</v>
      </c>
      <c r="K582" s="1">
        <f>+Payroll!K582/Employment!K582</f>
        <v>31747.844559585494</v>
      </c>
      <c r="L582" s="1">
        <f>+Payroll!L582/Employment!L582</f>
        <v>32949.207547169812</v>
      </c>
      <c r="M582" s="1">
        <f>+Payroll!M582/Employment!M582</f>
        <v>36064.46540880503</v>
      </c>
      <c r="N582" s="1">
        <f>+Payroll!N582/Employment!N582</f>
        <v>40439.197651663402</v>
      </c>
      <c r="O582" s="1">
        <f>+Payroll!O582/Employment!O582</f>
        <v>43897.780718336486</v>
      </c>
      <c r="P582" s="1">
        <f>+Payroll!P582/Employment!P582</f>
        <v>42793.166666666664</v>
      </c>
      <c r="Q582" s="1">
        <f>+Payroll!Q582/Employment!Q582</f>
        <v>44070.273291925463</v>
      </c>
      <c r="R582" s="1">
        <f>+Payroll!R582/Employment!R582</f>
        <v>44892.141689373297</v>
      </c>
      <c r="S582" s="1">
        <f>+Payroll!S582/Employment!S582</f>
        <v>53247.863387978141</v>
      </c>
      <c r="T582" s="1">
        <f>+Payroll!T582/Employment!T582</f>
        <v>52452.777604976669</v>
      </c>
      <c r="U582" s="1">
        <f>+Payroll!U582/Employment!U582</f>
        <v>58335.447322970642</v>
      </c>
      <c r="V582" s="1">
        <f>+Payroll!V582/Employment!V582</f>
        <v>53682.761904761908</v>
      </c>
      <c r="W582" s="1">
        <f>+Payroll!W582/Employment!W582</f>
        <v>56970.698940998489</v>
      </c>
      <c r="X582" s="1">
        <f>+Payroll!X582/Employment!X582</f>
        <v>57864.511945392493</v>
      </c>
      <c r="Y582" s="1">
        <f>+Payroll!Y582/Employment!Y582</f>
        <v>66826.544061302688</v>
      </c>
      <c r="Z582" s="1">
        <f>+Payroll!Z582/Employment!Z582</f>
        <v>56028.807142857142</v>
      </c>
      <c r="AA582" s="1">
        <f>+Payroll!AA582/Employment!AA582</f>
        <v>51988.472324723247</v>
      </c>
      <c r="AB582" s="1">
        <f>+Payroll!AB582/Employment!AB582</f>
        <v>55878.887661141802</v>
      </c>
      <c r="AC582" s="1">
        <f>+Payroll!AC582/Employment!AC582</f>
        <v>56337.92424242424</v>
      </c>
      <c r="AD582" s="1">
        <f>+Payroll!AD582/Employment!AD582</f>
        <v>60131.052064631956</v>
      </c>
      <c r="AE582" s="1">
        <f>+Payroll!AE582/Employment!AE582</f>
        <v>55332.532399299474</v>
      </c>
      <c r="AF582" s="1">
        <f>+Payroll!AF582/Employment!AF582</f>
        <v>60408.626334519569</v>
      </c>
      <c r="AG582" s="1">
        <f>+Payroll!AG582/Employment!AG582</f>
        <v>58073.387358184766</v>
      </c>
      <c r="AH582" s="1">
        <f>+Payroll!AH582/Employment!AH582</f>
        <v>60424.474025974028</v>
      </c>
    </row>
    <row r="583" spans="1:34" x14ac:dyDescent="0.2">
      <c r="A583">
        <v>582</v>
      </c>
      <c r="C583" s="4" t="s">
        <v>868</v>
      </c>
      <c r="D583" s="5" t="s">
        <v>2343</v>
      </c>
      <c r="E583" s="1">
        <f>+Payroll!E583/Employment!E583</f>
        <v>20899.995776135165</v>
      </c>
      <c r="F583" s="1">
        <f>+Payroll!F583/Employment!F583</f>
        <v>24471.844086021505</v>
      </c>
      <c r="G583" s="1">
        <f>+Payroll!G583/Employment!G583</f>
        <v>26211.067024128686</v>
      </c>
      <c r="H583" s="1">
        <f>+Payroll!H583/Employment!H583</f>
        <v>24558.683615819209</v>
      </c>
      <c r="I583" s="1">
        <f>+Payroll!I583/Employment!I583</f>
        <v>26619.793258426966</v>
      </c>
      <c r="J583" s="1">
        <f>+Payroll!J583/Employment!J583</f>
        <v>25476.165341812401</v>
      </c>
      <c r="K583" s="1">
        <f>+Payroll!K583/Employment!K583</f>
        <v>25904.033140016571</v>
      </c>
      <c r="L583" s="1">
        <f>+Payroll!L583/Employment!L583</f>
        <v>29579.361216730038</v>
      </c>
      <c r="M583" s="1">
        <f>+Payroll!M583/Employment!M583</f>
        <v>36707.259467040676</v>
      </c>
      <c r="N583" s="1">
        <f>+Payroll!N583/Employment!N583</f>
        <v>38498.57894736842</v>
      </c>
      <c r="O583" s="1">
        <f>+Payroll!O583/Employment!O583</f>
        <v>39552.102019128586</v>
      </c>
      <c r="P583" s="1">
        <f>+Payroll!P583/Employment!P583</f>
        <v>39919.611695906431</v>
      </c>
      <c r="Q583" s="1">
        <f>+Payroll!Q583/Employment!Q583</f>
        <v>45102.761467889912</v>
      </c>
      <c r="R583" s="1">
        <f>+Payroll!R583/Employment!R583</f>
        <v>44188.827442827445</v>
      </c>
      <c r="S583" s="1">
        <f>+Payroll!S583/Employment!S583</f>
        <v>44747.912156862745</v>
      </c>
      <c r="T583" s="1">
        <f>+Payroll!T583/Employment!T583</f>
        <v>49387.580306698954</v>
      </c>
      <c r="U583" s="1">
        <f>+Payroll!U583/Employment!U583</f>
        <v>52836.90531177829</v>
      </c>
      <c r="V583" s="1">
        <f>+Payroll!V583/Employment!V583</f>
        <v>46627.785561115081</v>
      </c>
      <c r="W583" s="1">
        <f>+Payroll!W583/Employment!W583</f>
        <v>47315.261096605747</v>
      </c>
      <c r="X583" s="1">
        <f>+Payroll!X583/Employment!X583</f>
        <v>46252.96847753186</v>
      </c>
      <c r="Y583" s="1">
        <f>+Payroll!Y583/Employment!Y583</f>
        <v>48495.222370173105</v>
      </c>
      <c r="Z583" s="1">
        <f>+Payroll!Z583/Employment!Z583</f>
        <v>51034.93719806763</v>
      </c>
      <c r="AA583" s="1">
        <f>+Payroll!AA583/Employment!AA583</f>
        <v>54537.962110960754</v>
      </c>
      <c r="AB583" s="1">
        <f>+Payroll!AB583/Employment!AB583</f>
        <v>57131.088161209067</v>
      </c>
      <c r="AC583" s="1">
        <f>+Payroll!AC583/Employment!AC583</f>
        <v>72266.943965517246</v>
      </c>
      <c r="AD583" s="1">
        <f>+Payroll!AD583/Employment!AD583</f>
        <v>74993.760467380722</v>
      </c>
      <c r="AE583" s="1">
        <f>+Payroll!AE583/Employment!AE583</f>
        <v>77486.391091314028</v>
      </c>
      <c r="AF583" s="1">
        <f>+Payroll!AF583/Employment!AF583</f>
        <v>71633.14626865671</v>
      </c>
      <c r="AG583" s="1">
        <f>+Payroll!AG583/Employment!AG583</f>
        <v>76300.082363473586</v>
      </c>
      <c r="AH583" s="1">
        <f>+Payroll!AH583/Employment!AH583</f>
        <v>73885.986973512816</v>
      </c>
    </row>
    <row r="584" spans="1:34" x14ac:dyDescent="0.2">
      <c r="A584">
        <v>583</v>
      </c>
      <c r="C584" s="4" t="s">
        <v>869</v>
      </c>
      <c r="D584" s="5" t="s">
        <v>2344</v>
      </c>
      <c r="E584" s="1">
        <f>+Payroll!E584/Employment!E584</f>
        <v>25600.307228915663</v>
      </c>
      <c r="F584" s="1">
        <f>+Payroll!F584/Employment!F584</f>
        <v>25774.281437125748</v>
      </c>
      <c r="G584" s="1">
        <f>+Payroll!G584/Employment!G584</f>
        <v>33159.10739856802</v>
      </c>
      <c r="H584" s="1">
        <f>+Payroll!H584/Employment!H584</f>
        <v>32194.055005500551</v>
      </c>
      <c r="I584" s="1">
        <f>+Payroll!I584/Employment!I584</f>
        <v>34720.843349753697</v>
      </c>
      <c r="J584" s="1">
        <f>+Payroll!J584/Employment!J584</f>
        <v>35169.295454545456</v>
      </c>
      <c r="K584" s="1">
        <f>+Payroll!K584/Employment!K584</f>
        <v>36651.057983942905</v>
      </c>
      <c r="L584" s="1">
        <f>+Payroll!L584/Employment!L584</f>
        <v>40055.527801539778</v>
      </c>
      <c r="M584" s="1">
        <f>+Payroll!M584/Employment!M584</f>
        <v>44897.518382352944</v>
      </c>
      <c r="N584" s="1">
        <f>+Payroll!N584/Employment!N584</f>
        <v>48157.874001774624</v>
      </c>
      <c r="O584" s="1">
        <f>+Payroll!O584/Employment!O584</f>
        <v>57111.900429184549</v>
      </c>
      <c r="P584" s="1">
        <f>+Payroll!P584/Employment!P584</f>
        <v>53358.556508183945</v>
      </c>
      <c r="Q584" s="1">
        <f>+Payroll!Q584/Employment!Q584</f>
        <v>46629.852593266609</v>
      </c>
      <c r="R584" s="1">
        <f>+Payroll!R584/Employment!R584</f>
        <v>45824.26470588235</v>
      </c>
      <c r="S584" s="1">
        <f>+Payroll!S584/Employment!S584</f>
        <v>50467.201157742405</v>
      </c>
      <c r="T584" s="1">
        <f>+Payroll!T584/Employment!T584</f>
        <v>56269.287169042771</v>
      </c>
      <c r="U584" s="1">
        <f>+Payroll!U584/Employment!U584</f>
        <v>60886.726329442281</v>
      </c>
      <c r="V584" s="1">
        <f>+Payroll!V584/Employment!V584</f>
        <v>64125.997555012225</v>
      </c>
      <c r="W584" s="1">
        <f>+Payroll!W584/Employment!W584</f>
        <v>66079.597455176408</v>
      </c>
      <c r="X584" s="1">
        <f>+Payroll!X584/Employment!X584</f>
        <v>66307.667662881053</v>
      </c>
      <c r="Y584" s="1">
        <f>+Payroll!Y584/Employment!Y584</f>
        <v>67431.230320699702</v>
      </c>
      <c r="Z584" s="1">
        <f>+Payroll!Z584/Employment!Z584</f>
        <v>76928.316929133856</v>
      </c>
      <c r="AA584" s="1">
        <f>+Payroll!AA584/Employment!AA584</f>
        <v>73742.07163601162</v>
      </c>
      <c r="AB584" s="1">
        <f>+Payroll!AB584/Employment!AB584</f>
        <v>75765.850658857977</v>
      </c>
      <c r="AC584" s="1">
        <f>+Payroll!AC584/Employment!AC584</f>
        <v>78555.934615384613</v>
      </c>
      <c r="AD584" s="1">
        <f>+Payroll!AD584/Employment!AD584</f>
        <v>82157.078776645038</v>
      </c>
      <c r="AE584" s="1">
        <f>+Payroll!AE584/Employment!AE584</f>
        <v>79811.842263180457</v>
      </c>
      <c r="AF584" s="1">
        <f>+Payroll!AF584/Employment!AF584</f>
        <v>85472.607128554271</v>
      </c>
      <c r="AG584" s="1">
        <f>+Payroll!AG584/Employment!AG584</f>
        <v>89332.111285266452</v>
      </c>
      <c r="AH584" s="1">
        <f>+Payroll!AH584/Employment!AH584</f>
        <v>90376.104360257334</v>
      </c>
    </row>
    <row r="585" spans="1:34" x14ac:dyDescent="0.2">
      <c r="A585">
        <v>584</v>
      </c>
      <c r="C585" s="4" t="s">
        <v>870</v>
      </c>
      <c r="D585" s="5" t="s">
        <v>2345</v>
      </c>
      <c r="E585" s="1">
        <f>+Payroll!E585/Employment!E585</f>
        <v>22577.069306930694</v>
      </c>
      <c r="F585" s="1">
        <f>+Payroll!F585/Employment!F585</f>
        <v>24627.076923076922</v>
      </c>
      <c r="G585" s="1"/>
      <c r="H585" s="1">
        <f>+Payroll!H585/Employment!H585</f>
        <v>24806.96551724138</v>
      </c>
      <c r="I585" s="1">
        <f>+Payroll!I585/Employment!I585</f>
        <v>24097.694915254237</v>
      </c>
      <c r="J585" s="1">
        <f>+Payroll!J585/Employment!J585</f>
        <v>29560.111111111109</v>
      </c>
      <c r="K585" s="1"/>
      <c r="L585" s="1">
        <f>+Payroll!L585/Employment!L585</f>
        <v>29554.322580645163</v>
      </c>
      <c r="M585" s="1">
        <f>+Payroll!M585/Employment!M585</f>
        <v>26419.705263157895</v>
      </c>
      <c r="N585" s="1">
        <f>+Payroll!N585/Employment!N585</f>
        <v>29756.215053763441</v>
      </c>
      <c r="O585" s="1">
        <f>+Payroll!O585/Employment!O585</f>
        <v>33410.36363636364</v>
      </c>
      <c r="P585" s="1">
        <f>+Payroll!P585/Employment!P585</f>
        <v>32885.435897435898</v>
      </c>
      <c r="Q585" s="1">
        <f>+Payroll!Q585/Employment!Q585</f>
        <v>42200.334801762117</v>
      </c>
      <c r="R585" s="1">
        <f>+Payroll!R585/Employment!R585</f>
        <v>32628.198581560282</v>
      </c>
      <c r="S585" s="1">
        <f>+Payroll!S585/Employment!S585</f>
        <v>31221.578231292518</v>
      </c>
      <c r="T585" s="1">
        <f>+Payroll!T585/Employment!T585</f>
        <v>36152</v>
      </c>
      <c r="U585" s="1">
        <f>+Payroll!U585/Employment!U585</f>
        <v>39897.467455621299</v>
      </c>
      <c r="V585" s="1">
        <f>+Payroll!V585/Employment!V585</f>
        <v>37503.779141104293</v>
      </c>
      <c r="W585" s="1">
        <f>+Payroll!W585/Employment!W585</f>
        <v>38718.711864406781</v>
      </c>
      <c r="X585" s="1">
        <f>+Payroll!X585/Employment!X585</f>
        <v>46626.666666666664</v>
      </c>
      <c r="Y585" s="1">
        <f>+Payroll!Y585/Employment!Y585</f>
        <v>44549.139784946237</v>
      </c>
      <c r="Z585" s="1">
        <f>+Payroll!Z585/Employment!Z585</f>
        <v>39839.120418848164</v>
      </c>
      <c r="AA585" s="1">
        <f>+Payroll!AA585/Employment!AA585</f>
        <v>38982.595744680853</v>
      </c>
      <c r="AB585" s="1">
        <f>+Payroll!AB585/Employment!AB585</f>
        <v>41697.153488372096</v>
      </c>
      <c r="AC585" s="1">
        <f>+Payroll!AC585/Employment!AC585</f>
        <v>45877.663551401871</v>
      </c>
      <c r="AD585" s="1">
        <f>+Payroll!AD585/Employment!AD585</f>
        <v>40224.73684210526</v>
      </c>
      <c r="AE585" s="1">
        <f>+Payroll!AE585/Employment!AE585</f>
        <v>33280.132530120485</v>
      </c>
      <c r="AF585" s="1">
        <f>+Payroll!AF585/Employment!AF585</f>
        <v>37636.660792951545</v>
      </c>
      <c r="AG585" s="1">
        <f>+Payroll!AG585/Employment!AG585</f>
        <v>40523.940959409592</v>
      </c>
      <c r="AH585" s="1">
        <f>+Payroll!AH585/Employment!AH585</f>
        <v>50557.515418502204</v>
      </c>
    </row>
    <row r="586" spans="1:34" x14ac:dyDescent="0.2">
      <c r="A586">
        <v>585</v>
      </c>
      <c r="C586" s="4" t="s">
        <v>871</v>
      </c>
      <c r="D586" s="5" t="s">
        <v>2346</v>
      </c>
      <c r="E586" s="1">
        <f>+Payroll!E586/Employment!E586</f>
        <v>26507.008274231677</v>
      </c>
      <c r="F586" s="1">
        <f>+Payroll!F586/Employment!F586</f>
        <v>27706.871508379889</v>
      </c>
      <c r="G586" s="1">
        <f>+Payroll!G586/Employment!G586</f>
        <v>28854.359466666665</v>
      </c>
      <c r="H586" s="1">
        <f>+Payroll!H586/Employment!H586</f>
        <v>31358.62144095073</v>
      </c>
      <c r="I586" s="1">
        <f>+Payroll!I586/Employment!I586</f>
        <v>32460.986417657045</v>
      </c>
      <c r="J586" s="1">
        <f>+Payroll!J586/Employment!J586</f>
        <v>36097.084398976986</v>
      </c>
      <c r="K586" s="1">
        <f>+Payroll!K586/Employment!K586</f>
        <v>49808.42567266713</v>
      </c>
      <c r="L586" s="1">
        <f>+Payroll!L586/Employment!L586</f>
        <v>52517.683969373604</v>
      </c>
      <c r="M586" s="1">
        <f>+Payroll!M586/Employment!M586</f>
        <v>53761.348445818308</v>
      </c>
      <c r="N586" s="1">
        <f>+Payroll!N586/Employment!N586</f>
        <v>56037.681117672473</v>
      </c>
      <c r="O586" s="1">
        <f>+Payroll!O586/Employment!O586</f>
        <v>47067.457627118645</v>
      </c>
      <c r="P586" s="1">
        <f>+Payroll!P586/Employment!P586</f>
        <v>50264.50846102598</v>
      </c>
      <c r="Q586" s="1">
        <f>+Payroll!Q586/Employment!Q586</f>
        <v>46142.937261320243</v>
      </c>
      <c r="R586" s="1">
        <f>+Payroll!R586/Employment!R586</f>
        <v>45896.814463392744</v>
      </c>
      <c r="S586" s="1">
        <f>+Payroll!S586/Employment!S586</f>
        <v>49700.193354868483</v>
      </c>
      <c r="T586" s="1">
        <f>+Payroll!T586/Employment!T586</f>
        <v>52286.733208255158</v>
      </c>
      <c r="U586" s="1">
        <f>+Payroll!U586/Employment!U586</f>
        <v>57376.362595419851</v>
      </c>
      <c r="V586" s="1">
        <f>+Payroll!V586/Employment!V586</f>
        <v>59234.016437139049</v>
      </c>
      <c r="W586" s="1">
        <f>+Payroll!W586/Employment!W586</f>
        <v>57788.495406751521</v>
      </c>
      <c r="X586" s="1">
        <f>+Payroll!X586/Employment!X586</f>
        <v>56111.796927883363</v>
      </c>
      <c r="Y586" s="1">
        <f>+Payroll!Y586/Employment!Y586</f>
        <v>60085.014333556595</v>
      </c>
      <c r="Z586" s="1">
        <f>+Payroll!Z586/Employment!Z586</f>
        <v>63679.257874015748</v>
      </c>
      <c r="AA586" s="1">
        <f>+Payroll!AA586/Employment!AA586</f>
        <v>65846.784086884669</v>
      </c>
      <c r="AB586" s="1">
        <f>+Payroll!AB586/Employment!AB586</f>
        <v>66437.972159428915</v>
      </c>
      <c r="AC586" s="1">
        <f>+Payroll!AC586/Employment!AC586</f>
        <v>68332.949382855848</v>
      </c>
      <c r="AD586" s="1">
        <f>+Payroll!AD586/Employment!AD586</f>
        <v>66086.431284916194</v>
      </c>
      <c r="AE586" s="1">
        <f>+Payroll!AE586/Employment!AE586</f>
        <v>74875.910272455949</v>
      </c>
      <c r="AF586" s="1">
        <f>+Payroll!AF586/Employment!AF586</f>
        <v>81955.089579846739</v>
      </c>
      <c r="AG586" s="1">
        <f>+Payroll!AG586/Employment!AG586</f>
        <v>83625.358907569665</v>
      </c>
      <c r="AH586" s="1">
        <f>+Payroll!AH586/Employment!AH586</f>
        <v>91005.580277734436</v>
      </c>
    </row>
    <row r="587" spans="1:34" x14ac:dyDescent="0.2">
      <c r="A587">
        <v>586</v>
      </c>
      <c r="C587" s="4" t="s">
        <v>872</v>
      </c>
      <c r="D587" s="5" t="s">
        <v>2347</v>
      </c>
      <c r="E587" s="1">
        <f>+Payroll!E587/Employment!E587</f>
        <v>29476.632911392404</v>
      </c>
      <c r="F587" s="1">
        <f>+Payroll!F587/Employment!F587</f>
        <v>29636.597701149425</v>
      </c>
      <c r="G587" s="1">
        <f>+Payroll!G587/Employment!G587</f>
        <v>32321.639751552793</v>
      </c>
      <c r="H587" s="1">
        <f>+Payroll!H587/Employment!H587</f>
        <v>36137.235443037978</v>
      </c>
      <c r="I587" s="1">
        <f>+Payroll!I587/Employment!I587</f>
        <v>33792.712945590996</v>
      </c>
      <c r="J587" s="1">
        <f>+Payroll!J587/Employment!J587</f>
        <v>35472.400000000001</v>
      </c>
      <c r="K587" s="1">
        <f>+Payroll!K587/Employment!K587</f>
        <v>33609.891737891739</v>
      </c>
      <c r="L587" s="1">
        <f>+Payroll!L587/Employment!L587</f>
        <v>36908.026075619295</v>
      </c>
      <c r="M587" s="1">
        <f>+Payroll!M587/Employment!M587</f>
        <v>40392.240963855424</v>
      </c>
      <c r="N587" s="1">
        <f>+Payroll!N587/Employment!N587</f>
        <v>45943.926380368095</v>
      </c>
      <c r="O587" s="1">
        <f>+Payroll!O587/Employment!O587</f>
        <v>48883.141263940517</v>
      </c>
      <c r="P587" s="1">
        <f>+Payroll!P587/Employment!P587</f>
        <v>47586.657268722469</v>
      </c>
      <c r="Q587" s="1">
        <f>+Payroll!Q587/Employment!Q587</f>
        <v>51845.25482625483</v>
      </c>
      <c r="R587" s="1">
        <f>+Payroll!R587/Employment!R587</f>
        <v>51119.040330920376</v>
      </c>
      <c r="S587" s="1">
        <f>+Payroll!S587/Employment!S587</f>
        <v>54274.009132420091</v>
      </c>
      <c r="T587" s="1">
        <f>+Payroll!T587/Employment!T587</f>
        <v>56987.726984126981</v>
      </c>
      <c r="U587" s="1">
        <f>+Payroll!U587/Employment!U587</f>
        <v>58636.459405940594</v>
      </c>
      <c r="V587" s="1">
        <f>+Payroll!V587/Employment!V587</f>
        <v>58105.735399284866</v>
      </c>
      <c r="W587" s="1">
        <f>+Payroll!W587/Employment!W587</f>
        <v>57227.004618937644</v>
      </c>
      <c r="X587" s="1">
        <f>+Payroll!X587/Employment!X587</f>
        <v>49801.605655930871</v>
      </c>
      <c r="Y587" s="1">
        <f>+Payroll!Y587/Employment!Y587</f>
        <v>52083.674462114126</v>
      </c>
      <c r="Z587" s="1">
        <f>+Payroll!Z587/Employment!Z587</f>
        <v>58634.84122562674</v>
      </c>
      <c r="AA587" s="1">
        <f>+Payroll!AA587/Employment!AA587</f>
        <v>64255.649006622516</v>
      </c>
      <c r="AB587" s="1">
        <f>+Payroll!AB587/Employment!AB587</f>
        <v>65261.196401799098</v>
      </c>
      <c r="AC587" s="1">
        <f>+Payroll!AC587/Employment!AC587</f>
        <v>68482.162774239201</v>
      </c>
      <c r="AD587" s="1">
        <f>+Payroll!AD587/Employment!AD587</f>
        <v>71176.47422680413</v>
      </c>
      <c r="AE587" s="1">
        <f>+Payroll!AE587/Employment!AE587</f>
        <v>70688.009356725146</v>
      </c>
      <c r="AF587" s="1">
        <f>+Payroll!AF587/Employment!AF587</f>
        <v>76144.76686390533</v>
      </c>
      <c r="AG587" s="1">
        <f>+Payroll!AG587/Employment!AG587</f>
        <v>85132.490783410132</v>
      </c>
      <c r="AH587" s="1">
        <f>+Payroll!AH587/Employment!AH587</f>
        <v>97529.106763555057</v>
      </c>
    </row>
    <row r="588" spans="1:34" x14ac:dyDescent="0.2">
      <c r="A588">
        <v>587</v>
      </c>
      <c r="C588" s="4" t="s">
        <v>873</v>
      </c>
      <c r="D588" s="5" t="s">
        <v>2348</v>
      </c>
      <c r="E588" s="1">
        <f>+Payroll!E588/Employment!E588</f>
        <v>22214.618784530387</v>
      </c>
      <c r="F588" s="1">
        <f>+Payroll!F588/Employment!F588</f>
        <v>24097.510204081631</v>
      </c>
      <c r="G588" s="1">
        <f>+Payroll!G588/Employment!G588</f>
        <v>25970.73786407767</v>
      </c>
      <c r="H588" s="1">
        <f>+Payroll!H588/Employment!H588</f>
        <v>26611.910913140313</v>
      </c>
      <c r="I588" s="1">
        <f>+Payroll!I588/Employment!I588</f>
        <v>27213.671517671519</v>
      </c>
      <c r="J588" s="1">
        <f>+Payroll!J588/Employment!J588</f>
        <v>30638.768577494691</v>
      </c>
      <c r="K588" s="1">
        <f>+Payroll!K588/Employment!K588</f>
        <v>30942.224101479915</v>
      </c>
      <c r="L588" s="1">
        <f>+Payroll!L588/Employment!L588</f>
        <v>41323.945205479453</v>
      </c>
      <c r="M588" s="1">
        <f>+Payroll!M588/Employment!M588</f>
        <v>35836.625954198476</v>
      </c>
      <c r="N588" s="1">
        <f>+Payroll!N588/Employment!N588</f>
        <v>39076.71328671329</v>
      </c>
      <c r="O588" s="1">
        <f>+Payroll!O588/Employment!O588</f>
        <v>39165.559006211181</v>
      </c>
      <c r="P588" s="1">
        <f>+Payroll!P588/Employment!P588</f>
        <v>39909.089783281735</v>
      </c>
      <c r="Q588" s="1">
        <f>+Payroll!Q588/Employment!Q588</f>
        <v>41668.975124378107</v>
      </c>
      <c r="R588" s="1">
        <f>+Payroll!R588/Employment!R588</f>
        <v>40666.059336823731</v>
      </c>
      <c r="S588" s="1">
        <f>+Payroll!S588/Employment!S588</f>
        <v>48356.822222222225</v>
      </c>
      <c r="T588" s="1">
        <f>+Payroll!T588/Employment!T588</f>
        <v>48612.589390962668</v>
      </c>
      <c r="U588" s="1">
        <f>+Payroll!U588/Employment!U588</f>
        <v>47475.626666666663</v>
      </c>
      <c r="V588" s="1">
        <f>+Payroll!V588/Employment!V588</f>
        <v>57412.120141342755</v>
      </c>
      <c r="W588" s="1">
        <f>+Payroll!W588/Employment!W588</f>
        <v>51651.247920133108</v>
      </c>
      <c r="X588" s="1">
        <f>+Payroll!X588/Employment!X588</f>
        <v>45346.904109589042</v>
      </c>
      <c r="Y588" s="1">
        <f>+Payroll!Y588/Employment!Y588</f>
        <v>50118.298305084747</v>
      </c>
      <c r="Z588" s="1">
        <f>+Payroll!Z588/Employment!Z588</f>
        <v>47142.27414330218</v>
      </c>
      <c r="AA588" s="1">
        <f>+Payroll!AA588/Employment!AA588</f>
        <v>53694.251107828655</v>
      </c>
      <c r="AB588" s="1">
        <f>+Payroll!AB588/Employment!AB588</f>
        <v>52502.01666666667</v>
      </c>
      <c r="AC588" s="1">
        <f>+Payroll!AC588/Employment!AC588</f>
        <v>54444.625814863102</v>
      </c>
      <c r="AD588" s="1">
        <f>+Payroll!AD588/Employment!AD588</f>
        <v>58899.454081632655</v>
      </c>
      <c r="AE588" s="1">
        <f>+Payroll!AE588/Employment!AE588</f>
        <v>61086.012970168609</v>
      </c>
      <c r="AF588" s="1">
        <f>+Payroll!AF588/Employment!AF588</f>
        <v>61343.232673267325</v>
      </c>
      <c r="AG588" s="1">
        <f>+Payroll!AG588/Employment!AG588</f>
        <v>66361.841420118348</v>
      </c>
      <c r="AH588" s="1">
        <f>+Payroll!AH588/Employment!AH588</f>
        <v>70140.227678571435</v>
      </c>
    </row>
    <row r="589" spans="1:34" x14ac:dyDescent="0.2">
      <c r="A589">
        <v>588</v>
      </c>
      <c r="C589" s="4" t="s">
        <v>874</v>
      </c>
      <c r="D589" s="5" t="s">
        <v>2349</v>
      </c>
      <c r="E589" s="1">
        <f>+Payroll!E589/Employment!E589</f>
        <v>27552.644222020019</v>
      </c>
      <c r="F589" s="1">
        <f>+Payroll!F589/Employment!F589</f>
        <v>28573.384232365144</v>
      </c>
      <c r="G589" s="1">
        <f>+Payroll!G589/Employment!G589</f>
        <v>28010.890809112334</v>
      </c>
      <c r="H589" s="1">
        <f>+Payroll!H589/Employment!H589</f>
        <v>31496.903682719545</v>
      </c>
      <c r="I589" s="1">
        <f>+Payroll!I589/Employment!I589</f>
        <v>33477.622109419062</v>
      </c>
      <c r="J589" s="1">
        <f>+Payroll!J589/Employment!J589</f>
        <v>39597.244785014896</v>
      </c>
      <c r="K589" s="1">
        <f>+Payroll!K589/Employment!K589</f>
        <v>53858.130994528481</v>
      </c>
      <c r="L589" s="1">
        <f>+Payroll!L589/Employment!L589</f>
        <v>53673.043290975656</v>
      </c>
      <c r="M589" s="1">
        <f>+Payroll!M589/Employment!M589</f>
        <v>59590.19197562214</v>
      </c>
      <c r="N589" s="1">
        <f>+Payroll!N589/Employment!N589</f>
        <v>61571.905844155845</v>
      </c>
      <c r="O589" s="1">
        <f>+Payroll!O589/Employment!O589</f>
        <v>49933.948686244206</v>
      </c>
      <c r="P589" s="1">
        <f>+Payroll!P589/Employment!P589</f>
        <v>49935.92840872112</v>
      </c>
      <c r="Q589" s="1">
        <f>+Payroll!Q589/Employment!Q589</f>
        <v>47855.776462853384</v>
      </c>
      <c r="R589" s="1">
        <f>+Payroll!R589/Employment!R589</f>
        <v>50070.564771668222</v>
      </c>
      <c r="S589" s="1">
        <f>+Payroll!S589/Employment!S589</f>
        <v>52531.160806916429</v>
      </c>
      <c r="T589" s="1">
        <f>+Payroll!T589/Employment!T589</f>
        <v>54956.283687943265</v>
      </c>
      <c r="U589" s="1">
        <f>+Payroll!U589/Employment!U589</f>
        <v>58692.11860816944</v>
      </c>
      <c r="V589" s="1">
        <f>+Payroll!V589/Employment!V589</f>
        <v>62768.935328701227</v>
      </c>
      <c r="W589" s="1">
        <f>+Payroll!W589/Employment!W589</f>
        <v>60248.030795551756</v>
      </c>
      <c r="X589" s="1">
        <f>+Payroll!X589/Employment!X589</f>
        <v>60135.374829001368</v>
      </c>
      <c r="Y589" s="1">
        <f>+Payroll!Y589/Employment!Y589</f>
        <v>64679.41655886158</v>
      </c>
      <c r="Z589" s="1">
        <f>+Payroll!Z589/Employment!Z589</f>
        <v>72136.925007128593</v>
      </c>
      <c r="AA589" s="1">
        <f>+Payroll!AA589/Employment!AA589</f>
        <v>71165.604339137877</v>
      </c>
      <c r="AB589" s="1">
        <f>+Payroll!AB589/Employment!AB589</f>
        <v>72030.829354553498</v>
      </c>
      <c r="AC589" s="1">
        <f>+Payroll!AC589/Employment!AC589</f>
        <v>74810.269347287249</v>
      </c>
      <c r="AD589" s="1">
        <f>+Payroll!AD589/Employment!AD589</f>
        <v>67385.473985134362</v>
      </c>
      <c r="AE589" s="1">
        <f>+Payroll!AE589/Employment!AE589</f>
        <v>68580.565808504485</v>
      </c>
      <c r="AF589" s="1">
        <f>+Payroll!AF589/Employment!AF589</f>
        <v>74084.695378151257</v>
      </c>
      <c r="AG589" s="1">
        <f>+Payroll!AG589/Employment!AG589</f>
        <v>76340.992097264432</v>
      </c>
      <c r="AH589" s="1">
        <f>+Payroll!AH589/Employment!AH589</f>
        <v>78419.63079403466</v>
      </c>
    </row>
    <row r="590" spans="1:34" x14ac:dyDescent="0.2">
      <c r="A590">
        <v>589</v>
      </c>
      <c r="C590" s="4" t="s">
        <v>875</v>
      </c>
      <c r="D590" s="5" t="s">
        <v>876</v>
      </c>
      <c r="E590" s="1">
        <f>+Payroll!E590/Employment!E590</f>
        <v>24129.93313069909</v>
      </c>
      <c r="F590" s="1">
        <f>+Payroll!F590/Employment!F590</f>
        <v>25607.214470284238</v>
      </c>
      <c r="G590" s="1">
        <f>+Payroll!G590/Employment!G590</f>
        <v>27031.079646017701</v>
      </c>
      <c r="H590" s="1">
        <f>+Payroll!H590/Employment!H590</f>
        <v>28690.053571428572</v>
      </c>
      <c r="I590" s="1">
        <f>+Payroll!I590/Employment!I590</f>
        <v>28565.837362637361</v>
      </c>
      <c r="J590" s="1">
        <f>+Payroll!J590/Employment!J590</f>
        <v>36919.199999999997</v>
      </c>
      <c r="K590" s="1">
        <f>+Payroll!K590/Employment!K590</f>
        <v>39391.095890410958</v>
      </c>
      <c r="L590" s="1">
        <f>+Payroll!L590/Employment!L590</f>
        <v>42005.513944223108</v>
      </c>
      <c r="M590" s="1">
        <f>+Payroll!M590/Employment!M590</f>
        <v>38835.852760736198</v>
      </c>
      <c r="N590" s="1">
        <f>+Payroll!N590/Employment!N590</f>
        <v>46728.904977375569</v>
      </c>
      <c r="O590" s="1">
        <f>+Payroll!O590/Employment!O590</f>
        <v>57521.020920502095</v>
      </c>
      <c r="P590" s="1">
        <f>+Payroll!P590/Employment!P590</f>
        <v>45073.07746478873</v>
      </c>
      <c r="Q590" s="1">
        <f>+Payroll!Q590/Employment!Q590</f>
        <v>41424.781954887221</v>
      </c>
      <c r="R590" s="1">
        <f>+Payroll!R590/Employment!R590</f>
        <v>35557.106719367592</v>
      </c>
      <c r="S590" s="1">
        <f>+Payroll!S590/Employment!S590</f>
        <v>42275.606286186929</v>
      </c>
      <c r="T590" s="1">
        <f>+Payroll!T590/Employment!T590</f>
        <v>39962.450450450451</v>
      </c>
      <c r="U590" s="1">
        <f>+Payroll!U590/Employment!U590</f>
        <v>61293.037447988907</v>
      </c>
      <c r="V590" s="1">
        <f>+Payroll!V590/Employment!V590</f>
        <v>60479.754569190598</v>
      </c>
      <c r="W590" s="1">
        <f>+Payroll!W590/Employment!W590</f>
        <v>62587.254067584479</v>
      </c>
      <c r="X590" s="1">
        <f>+Payroll!X590/Employment!X590</f>
        <v>56420.26908150065</v>
      </c>
      <c r="Y590" s="1">
        <f>+Payroll!Y590/Employment!Y590</f>
        <v>53414.894810659185</v>
      </c>
      <c r="Z590" s="1">
        <f>+Payroll!Z590/Employment!Z590</f>
        <v>54616.894932014831</v>
      </c>
      <c r="AA590" s="1">
        <f>+Payroll!AA590/Employment!AA590</f>
        <v>59818.513629842178</v>
      </c>
      <c r="AB590" s="1">
        <f>+Payroll!AB590/Employment!AB590</f>
        <v>59421.352112676053</v>
      </c>
      <c r="AC590" s="1">
        <f>+Payroll!AC590/Employment!AC590</f>
        <v>66943.663338088445</v>
      </c>
      <c r="AD590" s="1">
        <f>+Payroll!AD590/Employment!AD590</f>
        <v>66409.418092909531</v>
      </c>
      <c r="AE590" s="1">
        <f>+Payroll!AE590/Employment!AE590</f>
        <v>108807.90958230958</v>
      </c>
      <c r="AF590" s="1">
        <f>+Payroll!AF590/Employment!AF590</f>
        <v>120156.89167712255</v>
      </c>
      <c r="AG590" s="1">
        <f>+Payroll!AG590/Employment!AG590</f>
        <v>118593.67513099557</v>
      </c>
      <c r="AH590" s="1">
        <f>+Payroll!AH590/Employment!AH590</f>
        <v>117964.79440342014</v>
      </c>
    </row>
    <row r="591" spans="1:34" x14ac:dyDescent="0.2">
      <c r="A591">
        <v>590</v>
      </c>
      <c r="C591" s="4" t="s">
        <v>877</v>
      </c>
      <c r="D591" s="5" t="s">
        <v>2350</v>
      </c>
      <c r="E591" s="1">
        <f>+Payroll!E591/Employment!E591</f>
        <v>23088.024193548386</v>
      </c>
      <c r="F591" s="1">
        <f>+Payroll!F591/Employment!F591</f>
        <v>25908.893203883494</v>
      </c>
      <c r="G591" s="1">
        <f>+Payroll!G591/Employment!G591</f>
        <v>27377.526057030482</v>
      </c>
      <c r="H591" s="1">
        <f>+Payroll!H591/Employment!H591</f>
        <v>29743.27306967985</v>
      </c>
      <c r="I591" s="1">
        <f>+Payroll!I591/Employment!I591</f>
        <v>30024.49704142012</v>
      </c>
      <c r="J591" s="1">
        <f>+Payroll!J591/Employment!J591</f>
        <v>29552.739393939395</v>
      </c>
      <c r="K591" s="1">
        <f>+Payroll!K591/Employment!K591</f>
        <v>32345.632768361582</v>
      </c>
      <c r="L591" s="1">
        <f>+Payroll!L591/Employment!L591</f>
        <v>32414.181107491855</v>
      </c>
      <c r="M591" s="1">
        <f>+Payroll!M591/Employment!M591</f>
        <v>33781.690670006261</v>
      </c>
      <c r="N591" s="1">
        <f>+Payroll!N591/Employment!N591</f>
        <v>36492.412464589237</v>
      </c>
      <c r="O591" s="1">
        <f>+Payroll!O591/Employment!O591</f>
        <v>36532.771241830065</v>
      </c>
      <c r="P591" s="1">
        <f>+Payroll!P591/Employment!P591</f>
        <v>52936.72987872106</v>
      </c>
      <c r="Q591" s="1">
        <f>+Payroll!Q591/Employment!Q591</f>
        <v>36174.818380743985</v>
      </c>
      <c r="R591" s="1">
        <f>+Payroll!R591/Employment!R591</f>
        <v>38438.970473537607</v>
      </c>
      <c r="S591" s="1">
        <f>+Payroll!S591/Employment!S591</f>
        <v>43780.967283072547</v>
      </c>
      <c r="T591" s="1">
        <f>+Payroll!T591/Employment!T591</f>
        <v>48273.847246891652</v>
      </c>
      <c r="U591" s="1">
        <f>+Payroll!U591/Employment!U591</f>
        <v>51940.321904761906</v>
      </c>
      <c r="V591" s="1">
        <f>+Payroll!V591/Employment!V591</f>
        <v>49747.048180924285</v>
      </c>
      <c r="W591" s="1">
        <f>+Payroll!W591/Employment!W591</f>
        <v>51296.581851345189</v>
      </c>
      <c r="X591" s="1">
        <f>+Payroll!X591/Employment!X591</f>
        <v>54108.428128231644</v>
      </c>
      <c r="Y591" s="1">
        <f>+Payroll!Y591/Employment!Y591</f>
        <v>59478.727678571428</v>
      </c>
      <c r="Z591" s="1">
        <f>+Payroll!Z591/Employment!Z591</f>
        <v>56370.202770083102</v>
      </c>
      <c r="AA591" s="1">
        <f>+Payroll!AA591/Employment!AA591</f>
        <v>57634.957948717951</v>
      </c>
      <c r="AB591" s="1">
        <f>+Payroll!AB591/Employment!AB591</f>
        <v>55020.597357840321</v>
      </c>
      <c r="AC591" s="1">
        <f>+Payroll!AC591/Employment!AC591</f>
        <v>54797.012401352877</v>
      </c>
      <c r="AD591" s="1">
        <f>+Payroll!AD591/Employment!AD591</f>
        <v>54792.718066743386</v>
      </c>
      <c r="AE591" s="1">
        <f>+Payroll!AE591/Employment!AE591</f>
        <v>53581.666140073721</v>
      </c>
      <c r="AF591" s="1">
        <f>+Payroll!AF591/Employment!AF591</f>
        <v>59350.921326076197</v>
      </c>
      <c r="AG591" s="1">
        <f>+Payroll!AG591/Employment!AG591</f>
        <v>58315.228486646884</v>
      </c>
      <c r="AH591" s="1">
        <f>+Payroll!AH591/Employment!AH591</f>
        <v>85209.559462254401</v>
      </c>
    </row>
    <row r="592" spans="1:34" x14ac:dyDescent="0.2">
      <c r="A592">
        <v>591</v>
      </c>
      <c r="C592" s="4" t="s">
        <v>878</v>
      </c>
      <c r="D592" s="5" t="s">
        <v>2351</v>
      </c>
      <c r="E592" s="1">
        <f>+Payroll!E592/Employment!E592</f>
        <v>39510.507042253521</v>
      </c>
      <c r="F592" s="1">
        <f>+Payroll!F592/Employment!F592</f>
        <v>34601.175000000003</v>
      </c>
      <c r="G592" s="1">
        <f>+Payroll!G592/Employment!G592</f>
        <v>41523.649635036498</v>
      </c>
      <c r="H592" s="1">
        <f>+Payroll!H592/Employment!H592</f>
        <v>42354.367647058825</v>
      </c>
      <c r="I592" s="1">
        <f>+Payroll!I592/Employment!I592</f>
        <v>48719.916376306617</v>
      </c>
      <c r="J592" s="1">
        <f>+Payroll!J592/Employment!J592</f>
        <v>45902.597402597399</v>
      </c>
      <c r="K592" s="1">
        <f>+Payroll!K592/Employment!K592</f>
        <v>46634.87218045113</v>
      </c>
      <c r="L592" s="1">
        <f>+Payroll!L592/Employment!L592</f>
        <v>61605.611940298506</v>
      </c>
      <c r="M592" s="1">
        <f>+Payroll!M592/Employment!M592</f>
        <v>77286.75</v>
      </c>
      <c r="N592" s="1">
        <f>+Payroll!N592/Employment!N592</f>
        <v>69370.739926739931</v>
      </c>
      <c r="O592" s="1">
        <f>+Payroll!O592/Employment!O592</f>
        <v>83333.511111111118</v>
      </c>
      <c r="P592" s="1">
        <f>+Payroll!P592/Employment!P592</f>
        <v>83749.677902621726</v>
      </c>
      <c r="Q592" s="1">
        <f>+Payroll!Q592/Employment!Q592</f>
        <v>89371.930555555562</v>
      </c>
      <c r="R592" s="1">
        <f>+Payroll!R592/Employment!R592</f>
        <v>81787.982832618029</v>
      </c>
      <c r="S592" s="1">
        <f>+Payroll!S592/Employment!S592</f>
        <v>79714.922448979589</v>
      </c>
      <c r="T592" s="1">
        <f>+Payroll!T592/Employment!T592</f>
        <v>96640.261682242985</v>
      </c>
      <c r="U592" s="1">
        <f>+Payroll!U592/Employment!U592</f>
        <v>91926.954128440368</v>
      </c>
      <c r="V592" s="1">
        <f>+Payroll!V592/Employment!V592</f>
        <v>96110.348623853206</v>
      </c>
      <c r="W592" s="1">
        <f>+Payroll!W592/Employment!W592</f>
        <v>90393.13432835821</v>
      </c>
      <c r="X592" s="1">
        <f>+Payroll!X592/Employment!X592</f>
        <v>88022.597938144332</v>
      </c>
      <c r="Y592" s="1">
        <f>+Payroll!Y592/Employment!Y592</f>
        <v>89557.36538461539</v>
      </c>
      <c r="Z592" s="1">
        <f>+Payroll!Z592/Employment!Z592</f>
        <v>87378.768166089969</v>
      </c>
      <c r="AA592" s="1">
        <f>+Payroll!AA592/Employment!AA592</f>
        <v>92968.947126436775</v>
      </c>
      <c r="AB592" s="1">
        <f>+Payroll!AB592/Employment!AB592</f>
        <v>100928.29191321498</v>
      </c>
      <c r="AC592" s="1">
        <f>+Payroll!AC592/Employment!AC592</f>
        <v>90350.102941176476</v>
      </c>
      <c r="AD592" s="1">
        <f>+Payroll!AD592/Employment!AD592</f>
        <v>87878.48226950354</v>
      </c>
      <c r="AE592" s="1">
        <f>+Payroll!AE592/Employment!AE592</f>
        <v>95937.155038759694</v>
      </c>
      <c r="AF592" s="1">
        <f>+Payroll!AF592/Employment!AF592</f>
        <v>99098.23974763407</v>
      </c>
      <c r="AG592" s="1">
        <f>+Payroll!AG592/Employment!AG592</f>
        <v>102610.48615384616</v>
      </c>
      <c r="AH592" s="1">
        <f>+Payroll!AH592/Employment!AH592</f>
        <v>108216.28959276018</v>
      </c>
    </row>
    <row r="593" spans="1:34" x14ac:dyDescent="0.2">
      <c r="A593">
        <v>592</v>
      </c>
      <c r="C593" s="4" t="s">
        <v>879</v>
      </c>
      <c r="D593" s="5" t="s">
        <v>880</v>
      </c>
      <c r="E593" s="1">
        <f>+Payroll!E593/Employment!E593</f>
        <v>21287.023255813954</v>
      </c>
      <c r="F593" s="1">
        <f>+Payroll!F593/Employment!F593</f>
        <v>22004.330046704723</v>
      </c>
      <c r="G593" s="1">
        <f>+Payroll!G593/Employment!G593</f>
        <v>24107.334982681841</v>
      </c>
      <c r="H593" s="1">
        <f>+Payroll!H593/Employment!H593</f>
        <v>23853.514656415184</v>
      </c>
      <c r="I593" s="1">
        <f>+Payroll!I593/Employment!I593</f>
        <v>25000.421435059037</v>
      </c>
      <c r="J593" s="1">
        <f>+Payroll!J593/Employment!J593</f>
        <v>25893.607990012486</v>
      </c>
      <c r="K593" s="1">
        <f>+Payroll!K593/Employment!K593</f>
        <v>26924.047058823529</v>
      </c>
      <c r="L593" s="1">
        <f>+Payroll!L593/Employment!L593</f>
        <v>27698.034180908711</v>
      </c>
      <c r="M593" s="1">
        <f>+Payroll!M593/Employment!M593</f>
        <v>28610.05237191651</v>
      </c>
      <c r="N593" s="1">
        <f>+Payroll!N593/Employment!N593</f>
        <v>32446.019000413053</v>
      </c>
      <c r="O593" s="1">
        <f>+Payroll!O593/Employment!O593</f>
        <v>32979.799326599328</v>
      </c>
      <c r="P593" s="1">
        <f>+Payroll!P593/Employment!P593</f>
        <v>32209.702570379435</v>
      </c>
      <c r="Q593" s="1">
        <f>+Payroll!Q593/Employment!Q593</f>
        <v>32719.190835091951</v>
      </c>
      <c r="R593" s="1">
        <f>+Payroll!R593/Employment!R593</f>
        <v>35646.518561824028</v>
      </c>
      <c r="S593" s="1">
        <f>+Payroll!S593/Employment!S593</f>
        <v>38356.505481823428</v>
      </c>
      <c r="T593" s="1">
        <f>+Payroll!T593/Employment!T593</f>
        <v>39873.949873275131</v>
      </c>
      <c r="U593" s="1">
        <f>+Payroll!U593/Employment!U593</f>
        <v>45362.029084687769</v>
      </c>
      <c r="V593" s="1">
        <f>+Payroll!V593/Employment!V593</f>
        <v>48863.645331116655</v>
      </c>
      <c r="W593" s="1">
        <f>+Payroll!W593/Employment!W593</f>
        <v>52806.292640692642</v>
      </c>
      <c r="X593" s="1">
        <f>+Payroll!X593/Employment!X593</f>
        <v>52621.721620079865</v>
      </c>
      <c r="Y593" s="1">
        <f>+Payroll!Y593/Employment!Y593</f>
        <v>55147.442752397066</v>
      </c>
      <c r="Z593" s="1">
        <f>+Payroll!Z593/Employment!Z593</f>
        <v>56670.09748892171</v>
      </c>
      <c r="AA593" s="1">
        <f>+Payroll!AA593/Employment!AA593</f>
        <v>49129.068049792528</v>
      </c>
      <c r="AB593" s="1">
        <f>+Payroll!AB593/Employment!AB593</f>
        <v>46237.89885327845</v>
      </c>
      <c r="AC593" s="1">
        <f>+Payroll!AC593/Employment!AC593</f>
        <v>49009.625067240449</v>
      </c>
      <c r="AD593" s="1">
        <f>+Payroll!AD593/Employment!AD593</f>
        <v>54107.936925098555</v>
      </c>
      <c r="AE593" s="1">
        <f>+Payroll!AE593/Employment!AE593</f>
        <v>62400.517777192523</v>
      </c>
      <c r="AF593" s="1">
        <f>+Payroll!AF593/Employment!AF593</f>
        <v>66498.800162140251</v>
      </c>
      <c r="AG593" s="1">
        <f>+Payroll!AG593/Employment!AG593</f>
        <v>76333.796410192037</v>
      </c>
      <c r="AH593" s="1">
        <f>+Payroll!AH593/Employment!AH593</f>
        <v>107632.3667240955</v>
      </c>
    </row>
    <row r="594" spans="1:34" x14ac:dyDescent="0.2">
      <c r="A594">
        <v>593</v>
      </c>
      <c r="C594" s="4" t="s">
        <v>881</v>
      </c>
      <c r="D594" s="5" t="s">
        <v>2352</v>
      </c>
      <c r="E594" s="1">
        <f>+Payroll!E594/Employment!E594</f>
        <v>23812.071748878923</v>
      </c>
      <c r="F594" s="1">
        <f>+Payroll!F594/Employment!F594</f>
        <v>24224.810126582277</v>
      </c>
      <c r="G594" s="1">
        <f>+Payroll!G594/Employment!G594</f>
        <v>22697.707509881424</v>
      </c>
      <c r="H594" s="1">
        <f>+Payroll!H594/Employment!H594</f>
        <v>21917.05119453925</v>
      </c>
      <c r="I594" s="1">
        <f>+Payroll!I594/Employment!I594</f>
        <v>20917.022950819672</v>
      </c>
      <c r="J594" s="1">
        <f>+Payroll!J594/Employment!J594</f>
        <v>21282.568561872911</v>
      </c>
      <c r="K594" s="1">
        <f>+Payroll!K594/Employment!K594</f>
        <v>23099.01265822785</v>
      </c>
      <c r="L594" s="1">
        <f>+Payroll!L594/Employment!L594</f>
        <v>27290.690690690692</v>
      </c>
      <c r="M594" s="1">
        <f>+Payroll!M594/Employment!M594</f>
        <v>29109.909333333333</v>
      </c>
      <c r="N594" s="1">
        <f>+Payroll!N594/Employment!N594</f>
        <v>31845.688654353562</v>
      </c>
      <c r="O594" s="1">
        <f>+Payroll!O594/Employment!O594</f>
        <v>28964.756097560974</v>
      </c>
      <c r="P594" s="1">
        <f>+Payroll!P594/Employment!P594</f>
        <v>31353.755102040817</v>
      </c>
      <c r="Q594" s="1">
        <f>+Payroll!Q594/Employment!Q594</f>
        <v>31721.157894736843</v>
      </c>
      <c r="R594" s="1">
        <f>+Payroll!R594/Employment!R594</f>
        <v>31430.670694864049</v>
      </c>
      <c r="S594" s="1">
        <f>+Payroll!S594/Employment!S594</f>
        <v>37720.257261410785</v>
      </c>
      <c r="T594" s="1">
        <f>+Payroll!T594/Employment!T594</f>
        <v>44276.150724637679</v>
      </c>
      <c r="U594" s="1">
        <f>+Payroll!U594/Employment!U594</f>
        <v>48357.821366024516</v>
      </c>
      <c r="V594" s="1">
        <f>+Payroll!V594/Employment!V594</f>
        <v>55640.737226277372</v>
      </c>
      <c r="W594" s="1">
        <f>+Payroll!W594/Employment!W594</f>
        <v>65386.853556485359</v>
      </c>
      <c r="X594" s="1">
        <f>+Payroll!X594/Employment!X594</f>
        <v>77835.267904509281</v>
      </c>
      <c r="Y594" s="1">
        <f>+Payroll!Y594/Employment!Y594</f>
        <v>79497.19277108433</v>
      </c>
      <c r="Z594" s="1">
        <f>+Payroll!Z594/Employment!Z594</f>
        <v>115714.66318537859</v>
      </c>
      <c r="AA594" s="1">
        <f>+Payroll!AA594/Employment!AA594</f>
        <v>55569.456842105261</v>
      </c>
      <c r="AB594" s="1">
        <f>+Payroll!AB594/Employment!AB594</f>
        <v>51147.849906191368</v>
      </c>
      <c r="AC594" s="1">
        <f>+Payroll!AC594/Employment!AC594</f>
        <v>49138.376432078563</v>
      </c>
      <c r="AD594" s="1">
        <f>+Payroll!AD594/Employment!AD594</f>
        <v>54636.442396313367</v>
      </c>
      <c r="AE594" s="1">
        <f>+Payroll!AE594/Employment!AE594</f>
        <v>57391.018978102191</v>
      </c>
      <c r="AF594" s="1">
        <f>+Payroll!AF594/Employment!AF594</f>
        <v>55393.389416553597</v>
      </c>
      <c r="AG594" s="1">
        <f>+Payroll!AG594/Employment!AG594</f>
        <v>56936.890738813738</v>
      </c>
      <c r="AH594" s="1">
        <f>+Payroll!AH594/Employment!AH594</f>
        <v>60493.186558516805</v>
      </c>
    </row>
    <row r="595" spans="1:34" x14ac:dyDescent="0.2">
      <c r="A595">
        <v>594</v>
      </c>
      <c r="C595" s="4" t="s">
        <v>882</v>
      </c>
      <c r="D595" s="5" t="s">
        <v>2353</v>
      </c>
      <c r="E595" s="1"/>
      <c r="F595" s="1">
        <f>+Payroll!F595/Employment!F595</f>
        <v>25973.5</v>
      </c>
      <c r="G595" s="1">
        <f>+Payroll!G595/Employment!G595</f>
        <v>17987.466666666667</v>
      </c>
      <c r="H595" s="1">
        <f>+Payroll!H595/Employment!H595</f>
        <v>20890.539682539682</v>
      </c>
      <c r="I595" s="1">
        <f>+Payroll!I595/Employment!I595</f>
        <v>26688.273972602739</v>
      </c>
      <c r="J595" s="1">
        <f>+Payroll!J595/Employment!J595</f>
        <v>17935.066666666666</v>
      </c>
      <c r="K595" s="1">
        <f>+Payroll!K595/Employment!K595</f>
        <v>27419.764705882353</v>
      </c>
      <c r="L595" s="1">
        <f>+Payroll!L595/Employment!L595</f>
        <v>25167.555555555555</v>
      </c>
      <c r="M595" s="1"/>
      <c r="N595" s="1"/>
      <c r="O595" s="1">
        <f>+Payroll!O595/Employment!O595</f>
        <v>24732.108108108107</v>
      </c>
      <c r="P595" s="1">
        <f>+Payroll!P595/Employment!P595</f>
        <v>16794.305084745763</v>
      </c>
      <c r="Q595" s="1">
        <f>+Payroll!Q595/Employment!Q595</f>
        <v>13901.258620689658</v>
      </c>
      <c r="R595" s="1">
        <f>+Payroll!R595/Employment!R595</f>
        <v>19356.308681672024</v>
      </c>
      <c r="S595" s="1">
        <f>+Payroll!S595/Employment!S595</f>
        <v>21408.511475409836</v>
      </c>
      <c r="T595" s="1">
        <f>+Payroll!T595/Employment!T595</f>
        <v>21438.408421052631</v>
      </c>
      <c r="U595" s="1">
        <f>+Payroll!U595/Employment!U595</f>
        <v>31526.68131868132</v>
      </c>
      <c r="V595" s="1">
        <f>+Payroll!V595/Employment!V595</f>
        <v>30822.093827160494</v>
      </c>
      <c r="W595" s="1">
        <f>+Payroll!W595/Employment!W595</f>
        <v>31656.654205607476</v>
      </c>
      <c r="X595" s="1">
        <f>+Payroll!X595/Employment!X595</f>
        <v>32216.796252927401</v>
      </c>
      <c r="Y595" s="1">
        <f>+Payroll!Y595/Employment!Y595</f>
        <v>37702.938775510207</v>
      </c>
      <c r="Z595" s="1">
        <f>+Payroll!Z595/Employment!Z595</f>
        <v>38605.175308641978</v>
      </c>
      <c r="AA595" s="1">
        <f>+Payroll!AA595/Employment!AA595</f>
        <v>48800.247504990017</v>
      </c>
      <c r="AB595" s="1">
        <f>+Payroll!AB595/Employment!AB595</f>
        <v>45073.856</v>
      </c>
      <c r="AC595" s="1">
        <f>+Payroll!AC595/Employment!AC595</f>
        <v>46642.816438356167</v>
      </c>
      <c r="AD595" s="1">
        <f>+Payroll!AD595/Employment!AD595</f>
        <v>53394.019310344825</v>
      </c>
      <c r="AE595" s="1">
        <f>+Payroll!AE595/Employment!AE595</f>
        <v>46925.682656826568</v>
      </c>
      <c r="AF595" s="1">
        <f>+Payroll!AF595/Employment!AF595</f>
        <v>48760.423173803523</v>
      </c>
      <c r="AG595" s="1">
        <f>+Payroll!AG595/Employment!AG595</f>
        <v>56489.326504481432</v>
      </c>
      <c r="AH595" s="1">
        <f>+Payroll!AH595/Employment!AH595</f>
        <v>55392.14885954382</v>
      </c>
    </row>
    <row r="596" spans="1:34" x14ac:dyDescent="0.2">
      <c r="A596">
        <v>595</v>
      </c>
      <c r="C596" s="4" t="s">
        <v>883</v>
      </c>
      <c r="D596" s="5" t="s">
        <v>884</v>
      </c>
      <c r="E596" s="1">
        <f>+Payroll!E596/Employment!E596</f>
        <v>19620.281449893391</v>
      </c>
      <c r="F596" s="1">
        <f>+Payroll!F596/Employment!F596</f>
        <v>20402.18181818182</v>
      </c>
      <c r="G596" s="1">
        <f>+Payroll!G596/Employment!G596</f>
        <v>22634.173479561316</v>
      </c>
      <c r="H596" s="1">
        <f>+Payroll!H596/Employment!H596</f>
        <v>22219.287449392712</v>
      </c>
      <c r="I596" s="1">
        <f>+Payroll!I596/Employment!I596</f>
        <v>23287.209039548023</v>
      </c>
      <c r="J596" s="1">
        <f>+Payroll!J596/Employment!J596</f>
        <v>24392.395229982965</v>
      </c>
      <c r="K596" s="1">
        <f>+Payroll!K596/Employment!K596</f>
        <v>23913.578142076502</v>
      </c>
      <c r="L596" s="1">
        <f>+Payroll!L596/Employment!L596</f>
        <v>23917.479958890031</v>
      </c>
      <c r="M596" s="1">
        <f>+Payroll!M596/Employment!M596</f>
        <v>23529.820267686424</v>
      </c>
      <c r="N596" s="1">
        <f>+Payroll!N596/Employment!N596</f>
        <v>29059.297019527236</v>
      </c>
      <c r="O596" s="1">
        <f>+Payroll!O596/Employment!O596</f>
        <v>30779.91024682124</v>
      </c>
      <c r="P596" s="1">
        <f>+Payroll!P596/Employment!P596</f>
        <v>30061.269372693729</v>
      </c>
      <c r="Q596" s="1">
        <f>+Payroll!Q596/Employment!Q596</f>
        <v>30184.153005464479</v>
      </c>
      <c r="R596" s="1">
        <f>+Payroll!R596/Employment!R596</f>
        <v>30170.758620689656</v>
      </c>
      <c r="S596" s="1">
        <f>+Payroll!S596/Employment!S596</f>
        <v>34721.489102005231</v>
      </c>
      <c r="T596" s="1">
        <f>+Payroll!T596/Employment!T596</f>
        <v>35992.168373151311</v>
      </c>
      <c r="U596" s="1">
        <f>+Payroll!U596/Employment!U596</f>
        <v>37603.884659746254</v>
      </c>
      <c r="V596" s="1">
        <f>+Payroll!V596/Employment!V596</f>
        <v>40142.35064935065</v>
      </c>
      <c r="W596" s="1">
        <f>+Payroll!W596/Employment!W596</f>
        <v>45393.364077669903</v>
      </c>
      <c r="X596" s="1">
        <f>+Payroll!X596/Employment!X596</f>
        <v>43730.390293225479</v>
      </c>
      <c r="Y596" s="1">
        <f>+Payroll!Y596/Employment!Y596</f>
        <v>50683.82112274025</v>
      </c>
      <c r="Z596" s="1">
        <f>+Payroll!Z596/Employment!Z596</f>
        <v>49546.80897138438</v>
      </c>
      <c r="AA596" s="1">
        <f>+Payroll!AA596/Employment!AA596</f>
        <v>43805.982238010656</v>
      </c>
      <c r="AB596" s="1">
        <f>+Payroll!AB596/Employment!AB596</f>
        <v>38249.812197483057</v>
      </c>
      <c r="AC596" s="1">
        <f>+Payroll!AC596/Employment!AC596</f>
        <v>43027.484158857653</v>
      </c>
      <c r="AD596" s="1">
        <f>+Payroll!AD596/Employment!AD596</f>
        <v>45246.406902815623</v>
      </c>
      <c r="AE596" s="1">
        <f>+Payroll!AE596/Employment!AE596</f>
        <v>49865.319865319863</v>
      </c>
      <c r="AF596" s="1">
        <f>+Payroll!AF596/Employment!AF596</f>
        <v>51423.907881269188</v>
      </c>
      <c r="AG596" s="1">
        <f>+Payroll!AG596/Employment!AG596</f>
        <v>58791.171527434504</v>
      </c>
      <c r="AH596" s="1">
        <f>+Payroll!AH596/Employment!AH596</f>
        <v>63188.586872586871</v>
      </c>
    </row>
    <row r="597" spans="1:34" x14ac:dyDescent="0.2">
      <c r="A597">
        <v>596</v>
      </c>
      <c r="C597" s="4" t="s">
        <v>885</v>
      </c>
      <c r="D597" s="5" t="s">
        <v>2354</v>
      </c>
      <c r="E597" s="1">
        <f>+Payroll!E597/Employment!E597</f>
        <v>24064.893732970027</v>
      </c>
      <c r="F597" s="1">
        <f>+Payroll!F597/Employment!F597</f>
        <v>23666.065934065933</v>
      </c>
      <c r="G597" s="1">
        <f>+Payroll!G597/Employment!G597</f>
        <v>25241.819639278558</v>
      </c>
      <c r="H597" s="1">
        <f>+Payroll!H597/Employment!H597</f>
        <v>26182.883534136545</v>
      </c>
      <c r="I597" s="1">
        <f>+Payroll!I597/Employment!I597</f>
        <v>27138.412451361866</v>
      </c>
      <c r="J597" s="1">
        <f>+Payroll!J597/Employment!J597</f>
        <v>29106.650684931508</v>
      </c>
      <c r="K597" s="1">
        <f>+Payroll!K597/Employment!K597</f>
        <v>29844.519940915805</v>
      </c>
      <c r="L597" s="1">
        <f>+Payroll!L597/Employment!L597</f>
        <v>31034.664842681257</v>
      </c>
      <c r="M597" s="1">
        <f>+Payroll!M597/Employment!M597</f>
        <v>32721.198910081745</v>
      </c>
      <c r="N597" s="1">
        <f>+Payroll!N597/Employment!N597</f>
        <v>36688.449367088608</v>
      </c>
      <c r="O597" s="1">
        <f>+Payroll!O597/Employment!O597</f>
        <v>38002.466292134828</v>
      </c>
      <c r="P597" s="1">
        <f>+Payroll!P597/Employment!P597</f>
        <v>38663.244720496892</v>
      </c>
      <c r="Q597" s="1">
        <f>+Payroll!Q597/Employment!Q597</f>
        <v>38887.621399176955</v>
      </c>
      <c r="R597" s="1">
        <f>+Payroll!R597/Employment!R597</f>
        <v>42469.538759689924</v>
      </c>
      <c r="S597" s="1">
        <f>+Payroll!S597/Employment!S597</f>
        <v>46753.018909899889</v>
      </c>
      <c r="T597" s="1">
        <f>+Payroll!T597/Employment!T597</f>
        <v>46629.840909090912</v>
      </c>
      <c r="U597" s="1">
        <f>+Payroll!U597/Employment!U597</f>
        <v>50737.164556962023</v>
      </c>
      <c r="V597" s="1">
        <f>+Payroll!V597/Employment!V597</f>
        <v>58184.044831880448</v>
      </c>
      <c r="W597" s="1">
        <f>+Payroll!W597/Employment!W597</f>
        <v>63493.037433155077</v>
      </c>
      <c r="X597" s="1">
        <f>+Payroll!X597/Employment!X597</f>
        <v>63655.611940298506</v>
      </c>
      <c r="Y597" s="1">
        <f>+Payroll!Y597/Employment!Y597</f>
        <v>67369.584905660377</v>
      </c>
      <c r="Z597" s="1">
        <f>+Payroll!Z597/Employment!Z597</f>
        <v>61429.543568464731</v>
      </c>
      <c r="AA597" s="1">
        <f>+Payroll!AA597/Employment!AA597</f>
        <v>56684.899149453217</v>
      </c>
      <c r="AB597" s="1">
        <f>+Payroll!AB597/Employment!AB597</f>
        <v>55750.46947082768</v>
      </c>
      <c r="AC597" s="1">
        <f>+Payroll!AC597/Employment!AC597</f>
        <v>57956.852646638057</v>
      </c>
      <c r="AD597" s="1">
        <f>+Payroll!AD597/Employment!AD597</f>
        <v>49790.615629984051</v>
      </c>
      <c r="AE597" s="1">
        <f>+Payroll!AE597/Employment!AE597</f>
        <v>53422.744910179637</v>
      </c>
      <c r="AF597" s="1">
        <f>+Payroll!AF597/Employment!AF597</f>
        <v>54321.424083769634</v>
      </c>
      <c r="AG597" s="1">
        <f>+Payroll!AG597/Employment!AG597</f>
        <v>57391.599419448474</v>
      </c>
      <c r="AH597" s="1">
        <f>+Payroll!AH597/Employment!AH597</f>
        <v>57850.533127889059</v>
      </c>
    </row>
    <row r="598" spans="1:34" x14ac:dyDescent="0.2">
      <c r="A598">
        <v>597</v>
      </c>
      <c r="C598" s="4" t="s">
        <v>886</v>
      </c>
      <c r="D598" s="5" t="s">
        <v>887</v>
      </c>
      <c r="E598" s="1">
        <f>+Payroll!E598/Employment!E598</f>
        <v>25344.556291390727</v>
      </c>
      <c r="F598" s="1">
        <f>+Payroll!F598/Employment!F598</f>
        <v>24523.599999999999</v>
      </c>
      <c r="G598" s="1">
        <f>+Payroll!G598/Employment!G598</f>
        <v>31375.452054794521</v>
      </c>
      <c r="H598" s="1">
        <f>+Payroll!H598/Employment!H598</f>
        <v>29032.067226890755</v>
      </c>
      <c r="I598" s="1">
        <f>+Payroll!I598/Employment!I598</f>
        <v>32562.072874493926</v>
      </c>
      <c r="J598" s="1">
        <f>+Payroll!J598/Employment!J598</f>
        <v>33631.796875</v>
      </c>
      <c r="K598" s="1">
        <f>+Payroll!K598/Employment!K598</f>
        <v>34748.649056603776</v>
      </c>
      <c r="L598" s="1">
        <f>+Payroll!L598/Employment!L598</f>
        <v>31910.054380664653</v>
      </c>
      <c r="M598" s="1">
        <f>+Payroll!M598/Employment!M598</f>
        <v>33181.58222222222</v>
      </c>
      <c r="N598" s="1">
        <f>+Payroll!N598/Employment!N598</f>
        <v>34474.823529411762</v>
      </c>
      <c r="O598" s="1">
        <f>+Payroll!O598/Employment!O598</f>
        <v>36900.37554585153</v>
      </c>
      <c r="P598" s="1">
        <f>+Payroll!P598/Employment!P598</f>
        <v>39108.739030023098</v>
      </c>
      <c r="Q598" s="1">
        <f>+Payroll!Q598/Employment!Q598</f>
        <v>40154.690618762477</v>
      </c>
      <c r="R598" s="1">
        <f>+Payroll!R598/Employment!R598</f>
        <v>44103.31162790698</v>
      </c>
      <c r="S598" s="1">
        <f>+Payroll!S598/Employment!S598</f>
        <v>41472.289308176099</v>
      </c>
      <c r="T598" s="1">
        <f>+Payroll!T598/Employment!T598</f>
        <v>45027.52715654952</v>
      </c>
      <c r="U598" s="1">
        <f>+Payroll!U598/Employment!U598</f>
        <v>51798.377990430621</v>
      </c>
      <c r="V598" s="1">
        <f>+Payroll!V598/Employment!V598</f>
        <v>53406.793103448275</v>
      </c>
      <c r="W598" s="1">
        <f>+Payroll!W598/Employment!W598</f>
        <v>53865.435793731041</v>
      </c>
      <c r="X598" s="1">
        <f>+Payroll!X598/Employment!X598</f>
        <v>53103.035406698567</v>
      </c>
      <c r="Y598" s="1">
        <f>+Payroll!Y598/Employment!Y598</f>
        <v>51334.325991189427</v>
      </c>
      <c r="Z598" s="1">
        <f>+Payroll!Z598/Employment!Z598</f>
        <v>49095.81875993641</v>
      </c>
      <c r="AA598" s="1">
        <f>+Payroll!AA598/Employment!AA598</f>
        <v>49037.324324324327</v>
      </c>
      <c r="AB598" s="1">
        <f>+Payroll!AB598/Employment!AB598</f>
        <v>48948.579077139839</v>
      </c>
      <c r="AC598" s="1">
        <f>+Payroll!AC598/Employment!AC598</f>
        <v>51766.340196388977</v>
      </c>
      <c r="AD598" s="1">
        <f>+Payroll!AD598/Employment!AD598</f>
        <v>60666.796241926015</v>
      </c>
      <c r="AE598" s="1">
        <f>+Payroll!AE598/Employment!AE598</f>
        <v>78003.178874567748</v>
      </c>
      <c r="AF598" s="1">
        <f>+Payroll!AF598/Employment!AF598</f>
        <v>85806.287888395687</v>
      </c>
      <c r="AG598" s="1">
        <f>+Payroll!AG598/Employment!AG598</f>
        <v>99897.348519362189</v>
      </c>
      <c r="AH598" s="1">
        <f>+Payroll!AH598/Employment!AH598</f>
        <v>157300.25907258064</v>
      </c>
    </row>
    <row r="599" spans="1:34" x14ac:dyDescent="0.2">
      <c r="A599">
        <v>598</v>
      </c>
      <c r="C599" s="4" t="s">
        <v>888</v>
      </c>
      <c r="D599" s="5" t="s">
        <v>889</v>
      </c>
      <c r="E599" s="1">
        <f>+Payroll!E599/Employment!E599</f>
        <v>26826.46585560785</v>
      </c>
      <c r="F599" s="1">
        <f>+Payroll!F599/Employment!F599</f>
        <v>27562.057520462567</v>
      </c>
      <c r="G599" s="1">
        <f>+Payroll!G599/Employment!G599</f>
        <v>27958.313391915643</v>
      </c>
      <c r="H599" s="1">
        <f>+Payroll!H599/Employment!H599</f>
        <v>28145.68985221675</v>
      </c>
      <c r="I599" s="1">
        <f>+Payroll!I599/Employment!I599</f>
        <v>29350.758323838461</v>
      </c>
      <c r="J599" s="1">
        <f>+Payroll!J599/Employment!J599</f>
        <v>30643.627789473685</v>
      </c>
      <c r="K599" s="1">
        <f>+Payroll!K599/Employment!K599</f>
        <v>32668.113013491438</v>
      </c>
      <c r="L599" s="1">
        <f>+Payroll!L599/Employment!L599</f>
        <v>33455.140346028413</v>
      </c>
      <c r="M599" s="1">
        <f>+Payroll!M599/Employment!M599</f>
        <v>36447.69849246231</v>
      </c>
      <c r="N599" s="1">
        <f>+Payroll!N599/Employment!N599</f>
        <v>36970.06429077177</v>
      </c>
      <c r="O599" s="1">
        <f>+Payroll!O599/Employment!O599</f>
        <v>39819.349055327591</v>
      </c>
      <c r="P599" s="1">
        <f>+Payroll!P599/Employment!P599</f>
        <v>40432.739641311069</v>
      </c>
      <c r="Q599" s="1">
        <f>+Payroll!Q599/Employment!Q599</f>
        <v>41846.889837595176</v>
      </c>
      <c r="R599" s="1">
        <f>+Payroll!R599/Employment!R599</f>
        <v>42936.31257583847</v>
      </c>
      <c r="S599" s="1">
        <f>+Payroll!S599/Employment!S599</f>
        <v>42278.713637679757</v>
      </c>
      <c r="T599" s="1">
        <f>+Payroll!T599/Employment!T599</f>
        <v>42818.599097662125</v>
      </c>
      <c r="U599" s="1">
        <f>+Payroll!U599/Employment!U599</f>
        <v>44495.092126857395</v>
      </c>
      <c r="V599" s="1">
        <f>+Payroll!V599/Employment!V599</f>
        <v>46606.846663531825</v>
      </c>
      <c r="W599" s="1">
        <f>+Payroll!W599/Employment!W599</f>
        <v>49568.449582856898</v>
      </c>
      <c r="X599" s="1">
        <f>+Payroll!X599/Employment!X599</f>
        <v>48419.545829750648</v>
      </c>
      <c r="Y599" s="1">
        <f>+Payroll!Y599/Employment!Y599</f>
        <v>49668.501945037016</v>
      </c>
      <c r="Z599" s="1">
        <f>+Payroll!Z599/Employment!Z599</f>
        <v>52793.612058439641</v>
      </c>
      <c r="AA599" s="1">
        <f>+Payroll!AA599/Employment!AA599</f>
        <v>53156.902354111407</v>
      </c>
      <c r="AB599" s="1">
        <f>+Payroll!AB599/Employment!AB599</f>
        <v>53288.96729467417</v>
      </c>
      <c r="AC599" s="1">
        <f>+Payroll!AC599/Employment!AC599</f>
        <v>56471.19473870752</v>
      </c>
      <c r="AD599" s="1">
        <f>+Payroll!AD599/Employment!AD599</f>
        <v>58984.446229822366</v>
      </c>
      <c r="AE599" s="1">
        <f>+Payroll!AE599/Employment!AE599</f>
        <v>61304.686142970495</v>
      </c>
      <c r="AF599" s="1">
        <f>+Payroll!AF599/Employment!AF599</f>
        <v>64185.977035636774</v>
      </c>
      <c r="AG599" s="1">
        <f>+Payroll!AG599/Employment!AG599</f>
        <v>65725.098975663859</v>
      </c>
      <c r="AH599" s="1">
        <f>+Payroll!AH599/Employment!AH599</f>
        <v>66946.729921842329</v>
      </c>
    </row>
    <row r="600" spans="1:34" x14ac:dyDescent="0.2">
      <c r="A600">
        <v>599</v>
      </c>
      <c r="C600" s="4" t="s">
        <v>890</v>
      </c>
      <c r="D600" s="5" t="s">
        <v>2355</v>
      </c>
      <c r="E600" s="1">
        <f>+Payroll!E600/Employment!E600</f>
        <v>27172.901408450703</v>
      </c>
      <c r="F600" s="1">
        <f>+Payroll!F600/Employment!F600</f>
        <v>27946.503667481662</v>
      </c>
      <c r="G600" s="1">
        <f>+Payroll!G600/Employment!G600</f>
        <v>27424.160343593416</v>
      </c>
      <c r="H600" s="1">
        <f>+Payroll!H600/Employment!H600</f>
        <v>27118.044636429087</v>
      </c>
      <c r="I600" s="1">
        <f>+Payroll!I600/Employment!I600</f>
        <v>28777.171797418072</v>
      </c>
      <c r="J600" s="1">
        <f>+Payroll!J600/Employment!J600</f>
        <v>30960.997240110395</v>
      </c>
      <c r="K600" s="1">
        <f>+Payroll!K600/Employment!K600</f>
        <v>36682.94586894587</v>
      </c>
      <c r="L600" s="1">
        <f>+Payroll!L600/Employment!L600</f>
        <v>42919.299363057326</v>
      </c>
      <c r="M600" s="1">
        <f>+Payroll!M600/Employment!M600</f>
        <v>34241.324200913245</v>
      </c>
      <c r="N600" s="1">
        <f>+Payroll!N600/Employment!N600</f>
        <v>36470.376489277201</v>
      </c>
      <c r="O600" s="1">
        <f>+Payroll!O600/Employment!O600</f>
        <v>38840.37944664032</v>
      </c>
      <c r="P600" s="1">
        <f>+Payroll!P600/Employment!P600</f>
        <v>41545.875</v>
      </c>
      <c r="Q600" s="1">
        <f>+Payroll!Q600/Employment!Q600</f>
        <v>42980.871874999997</v>
      </c>
      <c r="R600" s="1">
        <f>+Payroll!R600/Employment!R600</f>
        <v>42529.137745974956</v>
      </c>
      <c r="S600" s="1">
        <f>+Payroll!S600/Employment!S600</f>
        <v>41877.55348837209</v>
      </c>
      <c r="T600" s="1">
        <f>+Payroll!T600/Employment!T600</f>
        <v>42419.774647887323</v>
      </c>
      <c r="U600" s="1">
        <f>+Payroll!U600/Employment!U600</f>
        <v>44772.556311413457</v>
      </c>
      <c r="V600" s="1">
        <f>+Payroll!V600/Employment!V600</f>
        <v>48073.541284403669</v>
      </c>
      <c r="W600" s="1">
        <f>+Payroll!W600/Employment!W600</f>
        <v>48233.0144</v>
      </c>
      <c r="X600" s="1">
        <f>+Payroll!X600/Employment!X600</f>
        <v>47077.688654353558</v>
      </c>
      <c r="Y600" s="1">
        <f>+Payroll!Y600/Employment!Y600</f>
        <v>48948.571976967367</v>
      </c>
      <c r="Z600" s="1">
        <f>+Payroll!Z600/Employment!Z600</f>
        <v>51414.080000000002</v>
      </c>
      <c r="AA600" s="1">
        <f>+Payroll!AA600/Employment!AA600</f>
        <v>55516.063492063491</v>
      </c>
      <c r="AB600" s="1">
        <f>+Payroll!AB600/Employment!AB600</f>
        <v>57194.136029411762</v>
      </c>
      <c r="AC600" s="1">
        <f>+Payroll!AC600/Employment!AC600</f>
        <v>57732.192274678113</v>
      </c>
      <c r="AD600" s="1">
        <f>+Payroll!AD600/Employment!AD600</f>
        <v>59321.532710280371</v>
      </c>
      <c r="AE600" s="1">
        <f>+Payroll!AE600/Employment!AE600</f>
        <v>61515.341379310346</v>
      </c>
      <c r="AF600" s="1">
        <f>+Payroll!AF600/Employment!AF600</f>
        <v>60805.582832618027</v>
      </c>
      <c r="AG600" s="1">
        <f>+Payroll!AG600/Employment!AG600</f>
        <v>65933.986301369863</v>
      </c>
      <c r="AH600" s="1">
        <f>+Payroll!AH600/Employment!AH600</f>
        <v>60304.806381435825</v>
      </c>
    </row>
    <row r="601" spans="1:34" x14ac:dyDescent="0.2">
      <c r="A601">
        <v>600</v>
      </c>
      <c r="C601" s="4" t="s">
        <v>891</v>
      </c>
      <c r="D601" s="5" t="s">
        <v>2356</v>
      </c>
      <c r="E601" s="1"/>
      <c r="F601" s="1"/>
      <c r="G601" s="1">
        <f>+Payroll!G601/Employment!G601</f>
        <v>33103.607843137252</v>
      </c>
      <c r="H601" s="1"/>
      <c r="I601" s="1"/>
      <c r="J601" s="1"/>
      <c r="K601" s="1"/>
      <c r="L601" s="1"/>
      <c r="M601" s="1"/>
      <c r="N601" s="1">
        <f>+Payroll!N601/Employment!N601</f>
        <v>30691.423423423425</v>
      </c>
      <c r="O601" s="1">
        <f>+Payroll!O601/Employment!O601</f>
        <v>25659.39393939394</v>
      </c>
      <c r="P601" s="1">
        <f>+Payroll!P601/Employment!P601</f>
        <v>34533.066666666666</v>
      </c>
      <c r="Q601" s="1">
        <f>+Payroll!Q601/Employment!Q601</f>
        <v>35881.742574257427</v>
      </c>
      <c r="R601" s="1">
        <f>+Payroll!R601/Employment!R601</f>
        <v>34805.76470588235</v>
      </c>
      <c r="S601" s="1">
        <f>+Payroll!S601/Employment!S601</f>
        <v>35726.25</v>
      </c>
      <c r="T601" s="1">
        <f>+Payroll!T601/Employment!T601</f>
        <v>36478.69090909091</v>
      </c>
      <c r="U601" s="1">
        <f>+Payroll!U601/Employment!U601</f>
        <v>37685.592920353985</v>
      </c>
      <c r="V601" s="1">
        <f>+Payroll!V601/Employment!V601</f>
        <v>38536.385964912282</v>
      </c>
      <c r="W601" s="1">
        <f>+Payroll!W601/Employment!W601</f>
        <v>41043.438596491229</v>
      </c>
      <c r="X601" s="1">
        <f>+Payroll!X601/Employment!X601</f>
        <v>43663.449541284404</v>
      </c>
      <c r="Y601" s="1"/>
      <c r="Z601" s="1"/>
      <c r="AA601" s="1"/>
      <c r="AB601" s="1">
        <f>+Payroll!AB601/Employment!AB601</f>
        <v>48708.3</v>
      </c>
      <c r="AC601" s="1">
        <f>+Payroll!AC601/Employment!AC601</f>
        <v>50995.269230769234</v>
      </c>
      <c r="AD601" s="1">
        <f>+Payroll!AD601/Employment!AD601</f>
        <v>53060.740740740737</v>
      </c>
      <c r="AE601" s="1">
        <f>+Payroll!AE601/Employment!AE601</f>
        <v>53116.296296296299</v>
      </c>
      <c r="AF601" s="1">
        <f>+Payroll!AF601/Employment!AF601</f>
        <v>53852.292682926833</v>
      </c>
      <c r="AG601" s="1">
        <f>+Payroll!AG601/Employment!AG601</f>
        <v>62719.852941176468</v>
      </c>
      <c r="AH601" s="1">
        <f>+Payroll!AH601/Employment!AH601</f>
        <v>60222.260869565216</v>
      </c>
    </row>
    <row r="602" spans="1:34" x14ac:dyDescent="0.2">
      <c r="A602">
        <v>601</v>
      </c>
      <c r="C602" s="4" t="s">
        <v>892</v>
      </c>
      <c r="D602" s="5" t="s">
        <v>2357</v>
      </c>
      <c r="E602" s="1">
        <f>+Payroll!E602/Employment!E602</f>
        <v>25417.702422145328</v>
      </c>
      <c r="F602" s="1">
        <f>+Payroll!F602/Employment!F602</f>
        <v>27912.526610644258</v>
      </c>
      <c r="G602" s="1">
        <f>+Payroll!G602/Employment!G602</f>
        <v>26049.365155131265</v>
      </c>
      <c r="H602" s="1">
        <f>+Payroll!H602/Employment!H602</f>
        <v>27752.555789473685</v>
      </c>
      <c r="I602" s="1">
        <f>+Payroll!I602/Employment!I602</f>
        <v>30635.062801932367</v>
      </c>
      <c r="J602" s="1">
        <f>+Payroll!J602/Employment!J602</f>
        <v>32620.392156862745</v>
      </c>
      <c r="K602" s="1">
        <f>+Payroll!K602/Employment!K602</f>
        <v>34638.280701754389</v>
      </c>
      <c r="L602" s="1">
        <f>+Payroll!L602/Employment!L602</f>
        <v>33483.854251012148</v>
      </c>
      <c r="M602" s="1">
        <f>+Payroll!M602/Employment!M602</f>
        <v>34345.307984790874</v>
      </c>
      <c r="N602" s="1">
        <f>+Payroll!N602/Employment!N602</f>
        <v>36004.007677543188</v>
      </c>
      <c r="O602" s="1">
        <f>+Payroll!O602/Employment!O602</f>
        <v>41070.466165413534</v>
      </c>
      <c r="P602" s="1">
        <f>+Payroll!P602/Employment!P602</f>
        <v>39081.166355140187</v>
      </c>
      <c r="Q602" s="1">
        <f>+Payroll!Q602/Employment!Q602</f>
        <v>42298.538336052203</v>
      </c>
      <c r="R602" s="1">
        <f>+Payroll!R602/Employment!R602</f>
        <v>38548.27722772277</v>
      </c>
      <c r="S602" s="1">
        <f>+Payroll!S602/Employment!S602</f>
        <v>36332.194107452342</v>
      </c>
      <c r="T602" s="1">
        <f>+Payroll!T602/Employment!T602</f>
        <v>38063.773584905663</v>
      </c>
      <c r="U602" s="1">
        <f>+Payroll!U602/Employment!U602</f>
        <v>38202.645833333336</v>
      </c>
      <c r="V602" s="1">
        <f>+Payroll!V602/Employment!V602</f>
        <v>43946.161579892279</v>
      </c>
      <c r="W602" s="1">
        <f>+Payroll!W602/Employment!W602</f>
        <v>46539.22741433022</v>
      </c>
      <c r="X602" s="1">
        <f>+Payroll!X602/Employment!X602</f>
        <v>46094.075134168161</v>
      </c>
      <c r="Y602" s="1">
        <f>+Payroll!Y602/Employment!Y602</f>
        <v>41897.08282828283</v>
      </c>
      <c r="Z602" s="1">
        <f>+Payroll!Z602/Employment!Z602</f>
        <v>46567.627494456763</v>
      </c>
      <c r="AA602" s="1">
        <f>+Payroll!AA602/Employment!AA602</f>
        <v>50022.105769230766</v>
      </c>
      <c r="AB602" s="1">
        <f>+Payroll!AB602/Employment!AB602</f>
        <v>53354.722610722609</v>
      </c>
      <c r="AC602" s="1">
        <f>+Payroll!AC602/Employment!AC602</f>
        <v>53097.527896995707</v>
      </c>
      <c r="AD602" s="1">
        <f>+Payroll!AD602/Employment!AD602</f>
        <v>51773.472837022135</v>
      </c>
      <c r="AE602" s="1">
        <f>+Payroll!AE602/Employment!AE602</f>
        <v>52179.6328125</v>
      </c>
      <c r="AF602" s="1">
        <f>+Payroll!AF602/Employment!AF602</f>
        <v>52389.983870967742</v>
      </c>
      <c r="AG602" s="1">
        <f>+Payroll!AG602/Employment!AG602</f>
        <v>53432.008968609865</v>
      </c>
      <c r="AH602" s="1">
        <f>+Payroll!AH602/Employment!AH602</f>
        <v>58278.056644880176</v>
      </c>
    </row>
    <row r="603" spans="1:34" x14ac:dyDescent="0.2">
      <c r="A603">
        <v>602</v>
      </c>
      <c r="C603" s="4" t="s">
        <v>893</v>
      </c>
      <c r="D603" s="5" t="s">
        <v>2358</v>
      </c>
      <c r="E603" s="1">
        <f>+Payroll!E603/Employment!E603</f>
        <v>23746.78787878788</v>
      </c>
      <c r="F603" s="1">
        <f>+Payroll!F603/Employment!F603</f>
        <v>24822.967032967033</v>
      </c>
      <c r="G603" s="1">
        <f>+Payroll!G603/Employment!G603</f>
        <v>25458.003418803419</v>
      </c>
      <c r="H603" s="1">
        <f>+Payroll!H603/Employment!H603</f>
        <v>24883.623140495867</v>
      </c>
      <c r="I603" s="1">
        <f>+Payroll!I603/Employment!I603</f>
        <v>28970.488372093023</v>
      </c>
      <c r="J603" s="1">
        <f>+Payroll!J603/Employment!J603</f>
        <v>30813.101449275364</v>
      </c>
      <c r="K603" s="1">
        <f>+Payroll!K603/Employment!K603</f>
        <v>39597.983963344785</v>
      </c>
      <c r="L603" s="1">
        <f>+Payroll!L603/Employment!L603</f>
        <v>49513.473053892216</v>
      </c>
      <c r="M603" s="1">
        <f>+Payroll!M603/Employment!M603</f>
        <v>36286.498583569402</v>
      </c>
      <c r="N603" s="1">
        <f>+Payroll!N603/Employment!N603</f>
        <v>37880.969696969696</v>
      </c>
      <c r="O603" s="1">
        <f>+Payroll!O603/Employment!O603</f>
        <v>39761.317803660568</v>
      </c>
      <c r="P603" s="1">
        <f>+Payroll!P603/Employment!P603</f>
        <v>45074.243589743586</v>
      </c>
      <c r="Q603" s="1">
        <f>+Payroll!Q603/Employment!Q603</f>
        <v>45066.293805309731</v>
      </c>
      <c r="R603" s="1">
        <f>+Payroll!R603/Employment!R603</f>
        <v>48004.908023483367</v>
      </c>
      <c r="S603" s="1">
        <f>+Payroll!S603/Employment!S603</f>
        <v>48428.38</v>
      </c>
      <c r="T603" s="1">
        <f>+Payroll!T603/Employment!T603</f>
        <v>47287.256097560974</v>
      </c>
      <c r="U603" s="1">
        <f>+Payroll!U603/Employment!U603</f>
        <v>52004.567823343852</v>
      </c>
      <c r="V603" s="1">
        <f>+Payroll!V603/Employment!V603</f>
        <v>54383.773156899813</v>
      </c>
      <c r="W603" s="1">
        <f>+Payroll!W603/Employment!W603</f>
        <v>52093.384615384617</v>
      </c>
      <c r="X603" s="1">
        <f>+Payroll!X603/Employment!X603</f>
        <v>49148.35042735043</v>
      </c>
      <c r="Y603" s="1">
        <f>+Payroll!Y603/Employment!Y603</f>
        <v>56583.73560767591</v>
      </c>
      <c r="Z603" s="1">
        <f>+Payroll!Z603/Employment!Z603</f>
        <v>55926.112932604738</v>
      </c>
      <c r="AA603" s="1">
        <f>+Payroll!AA603/Employment!AA603</f>
        <v>60443.415652173913</v>
      </c>
      <c r="AB603" s="1">
        <f>+Payroll!AB603/Employment!AB603</f>
        <v>62024.162962962961</v>
      </c>
      <c r="AC603" s="1">
        <f>+Payroll!AC603/Employment!AC603</f>
        <v>62929.591549295772</v>
      </c>
      <c r="AD603" s="1">
        <f>+Payroll!AD603/Employment!AD603</f>
        <v>66783.078534031418</v>
      </c>
      <c r="AE603" s="1">
        <f>+Payroll!AE603/Employment!AE603</f>
        <v>72046.785185185188</v>
      </c>
      <c r="AF603" s="1">
        <f>+Payroll!AF603/Employment!AF603</f>
        <v>70274.338235294112</v>
      </c>
      <c r="AG603" s="1">
        <f>+Payroll!AG603/Employment!AG603</f>
        <v>76195.085324232088</v>
      </c>
      <c r="AH603" s="1">
        <f>+Payroll!AH603/Employment!AH603</f>
        <v>61587.743918053777</v>
      </c>
    </row>
    <row r="604" spans="1:34" x14ac:dyDescent="0.2">
      <c r="A604">
        <v>603</v>
      </c>
      <c r="C604" s="4" t="s">
        <v>894</v>
      </c>
      <c r="D604" s="5" t="s">
        <v>2359</v>
      </c>
      <c r="E604" s="1">
        <f>+Payroll!E604/Employment!E604</f>
        <v>48644.86363636364</v>
      </c>
      <c r="F604" s="1">
        <f>+Payroll!F604/Employment!F604</f>
        <v>51676.65952890792</v>
      </c>
      <c r="G604" s="1">
        <f>+Payroll!G604/Employment!G604</f>
        <v>55230.891257995732</v>
      </c>
      <c r="H604" s="1">
        <f>+Payroll!H604/Employment!H604</f>
        <v>50973.77865612648</v>
      </c>
      <c r="I604" s="1">
        <f>+Payroll!I604/Employment!I604</f>
        <v>51725.645669291342</v>
      </c>
      <c r="J604" s="1">
        <f>+Payroll!J604/Employment!J604</f>
        <v>48070.465444287729</v>
      </c>
      <c r="K604" s="1">
        <f>+Payroll!K604/Employment!K604</f>
        <v>52418.820895522389</v>
      </c>
      <c r="L604" s="1">
        <f>+Payroll!L604/Employment!L604</f>
        <v>56565.379953379954</v>
      </c>
      <c r="M604" s="1">
        <f>+Payroll!M604/Employment!M604</f>
        <v>58065.334928229662</v>
      </c>
      <c r="N604" s="1">
        <f>+Payroll!N604/Employment!N604</f>
        <v>59681.207720588238</v>
      </c>
      <c r="O604" s="1">
        <f>+Payroll!O604/Employment!O604</f>
        <v>68291.934005499541</v>
      </c>
      <c r="P604" s="1">
        <f>+Payroll!P604/Employment!P604</f>
        <v>70771.472090004332</v>
      </c>
      <c r="Q604" s="1">
        <f>+Payroll!Q604/Employment!Q604</f>
        <v>74358.32943143812</v>
      </c>
      <c r="R604" s="1">
        <f>+Payroll!R604/Employment!R604</f>
        <v>77951.866323907452</v>
      </c>
      <c r="S604" s="1">
        <f>+Payroll!S604/Employment!S604</f>
        <v>71628.681793027121</v>
      </c>
      <c r="T604" s="1">
        <f>+Payroll!T604/Employment!T604</f>
        <v>80146.263128176171</v>
      </c>
      <c r="U604" s="1">
        <f>+Payroll!U604/Employment!U604</f>
        <v>85244.271534512271</v>
      </c>
      <c r="V604" s="1">
        <f>+Payroll!V604/Employment!V604</f>
        <v>87760.506376948513</v>
      </c>
      <c r="W604" s="1">
        <f>+Payroll!W604/Employment!W604</f>
        <v>92705.647706422023</v>
      </c>
      <c r="X604" s="1">
        <f>+Payroll!X604/Employment!X604</f>
        <v>82036.208819057269</v>
      </c>
      <c r="Y604" s="1">
        <f>+Payroll!Y604/Employment!Y604</f>
        <v>82393.967112024664</v>
      </c>
      <c r="Z604" s="1">
        <f>+Payroll!Z604/Employment!Z604</f>
        <v>84932.676024705215</v>
      </c>
      <c r="AA604" s="1">
        <f>+Payroll!AA604/Employment!AA604</f>
        <v>81943.997493734336</v>
      </c>
      <c r="AB604" s="1">
        <f>+Payroll!AB604/Employment!AB604</f>
        <v>75164.454652532397</v>
      </c>
      <c r="AC604" s="1">
        <f>+Payroll!AC604/Employment!AC604</f>
        <v>82326.265700483098</v>
      </c>
      <c r="AD604" s="1">
        <f>+Payroll!AD604/Employment!AD604</f>
        <v>87371.719760479042</v>
      </c>
      <c r="AE604" s="1">
        <f>+Payroll!AE604/Employment!AE604</f>
        <v>89942.443746071658</v>
      </c>
      <c r="AF604" s="1">
        <f>+Payroll!AF604/Employment!AF604</f>
        <v>100775.12549537649</v>
      </c>
      <c r="AG604" s="1">
        <f>+Payroll!AG604/Employment!AG604</f>
        <v>91927.962790697668</v>
      </c>
      <c r="AH604" s="1">
        <f>+Payroll!AH604/Employment!AH604</f>
        <v>94286.88055395268</v>
      </c>
    </row>
    <row r="605" spans="1:34" x14ac:dyDescent="0.2">
      <c r="A605">
        <v>604</v>
      </c>
      <c r="C605" s="4" t="s">
        <v>895</v>
      </c>
      <c r="D605" s="5" t="s">
        <v>2360</v>
      </c>
      <c r="E605" s="1">
        <f>+Payroll!E605/Employment!E605</f>
        <v>14643.964601769912</v>
      </c>
      <c r="F605" s="1">
        <f>+Payroll!F605/Employment!F605</f>
        <v>14075.927007299269</v>
      </c>
      <c r="G605" s="1">
        <f>+Payroll!G605/Employment!G605</f>
        <v>11670.411483253589</v>
      </c>
      <c r="H605" s="1">
        <f>+Payroll!H605/Employment!H605</f>
        <v>19854.087336244542</v>
      </c>
      <c r="I605" s="1">
        <f>+Payroll!I605/Employment!I605</f>
        <v>15529.366371681415</v>
      </c>
      <c r="J605" s="1">
        <f>+Payroll!J605/Employment!J605</f>
        <v>18835.064456721917</v>
      </c>
      <c r="K605" s="1">
        <f>+Payroll!K605/Employment!K605</f>
        <v>19780.760869565216</v>
      </c>
      <c r="L605" s="1">
        <f>+Payroll!L605/Employment!L605</f>
        <v>20255.813411078718</v>
      </c>
      <c r="M605" s="1">
        <f>+Payroll!M605/Employment!M605</f>
        <v>22952.269113149847</v>
      </c>
      <c r="N605" s="1">
        <f>+Payroll!N605/Employment!N605</f>
        <v>22806.308093994779</v>
      </c>
      <c r="O605" s="1">
        <f>+Payroll!O605/Employment!O605</f>
        <v>23092.598752598751</v>
      </c>
      <c r="P605" s="1">
        <f>+Payroll!P605/Employment!P605</f>
        <v>25518.521091811413</v>
      </c>
      <c r="Q605" s="1">
        <f>+Payroll!Q605/Employment!Q605</f>
        <v>25793.41</v>
      </c>
      <c r="R605" s="1">
        <f>+Payroll!R605/Employment!R605</f>
        <v>24322.205949656749</v>
      </c>
      <c r="S605" s="1">
        <f>+Payroll!S605/Employment!S605</f>
        <v>28551.607565011822</v>
      </c>
      <c r="T605" s="1">
        <f>+Payroll!T605/Employment!T605</f>
        <v>28976.875846501127</v>
      </c>
      <c r="U605" s="1">
        <f>+Payroll!U605/Employment!U605</f>
        <v>27124.694690265485</v>
      </c>
      <c r="V605" s="1">
        <f>+Payroll!V605/Employment!V605</f>
        <v>25395.013274336285</v>
      </c>
      <c r="W605" s="1">
        <f>+Payroll!W605/Employment!W605</f>
        <v>25459.584415584417</v>
      </c>
      <c r="X605" s="1">
        <f>+Payroll!X605/Employment!X605</f>
        <v>22449.295063145808</v>
      </c>
      <c r="Y605" s="1">
        <f>+Payroll!Y605/Employment!Y605</f>
        <v>23633.223529411764</v>
      </c>
      <c r="Z605" s="1">
        <f>+Payroll!Z605/Employment!Z605</f>
        <v>20789.523096129837</v>
      </c>
      <c r="AA605" s="1">
        <f>+Payroll!AA605/Employment!AA605</f>
        <v>31493.693854748602</v>
      </c>
      <c r="AB605" s="1">
        <f>+Payroll!AB605/Employment!AB605</f>
        <v>33317.893529893532</v>
      </c>
      <c r="AC605" s="1">
        <f>+Payroll!AC605/Employment!AC605</f>
        <v>47715.876777251186</v>
      </c>
      <c r="AD605" s="1">
        <f>+Payroll!AD605/Employment!AD605</f>
        <v>48326.415868673052</v>
      </c>
      <c r="AE605" s="1">
        <f>+Payroll!AE605/Employment!AE605</f>
        <v>70055.091247672259</v>
      </c>
      <c r="AF605" s="1">
        <f>+Payroll!AF605/Employment!AF605</f>
        <v>62490.766467065871</v>
      </c>
      <c r="AG605" s="1">
        <f>+Payroll!AG605/Employment!AG605</f>
        <v>58289.571134020618</v>
      </c>
      <c r="AH605" s="1">
        <f>+Payroll!AH605/Employment!AH605</f>
        <v>50493.718889883618</v>
      </c>
    </row>
    <row r="606" spans="1:34" x14ac:dyDescent="0.2">
      <c r="A606">
        <v>605</v>
      </c>
      <c r="C606" s="4" t="s">
        <v>896</v>
      </c>
      <c r="D606" s="5" t="s">
        <v>2361</v>
      </c>
      <c r="E606" s="1"/>
      <c r="F606" s="1"/>
      <c r="G606" s="1"/>
      <c r="H606" s="1"/>
      <c r="I606" s="1"/>
      <c r="J606" s="1"/>
      <c r="K606" s="1">
        <f>+Payroll!K606/Employment!K606</f>
        <v>9844.8979591836742</v>
      </c>
      <c r="L606" s="1">
        <f>+Payroll!L606/Employment!L606</f>
        <v>5969.0370370370374</v>
      </c>
      <c r="M606" s="1">
        <f>+Payroll!M606/Employment!M606</f>
        <v>9233</v>
      </c>
      <c r="N606" s="1">
        <f>+Payroll!N606/Employment!N606</f>
        <v>17588.222222222223</v>
      </c>
      <c r="O606" s="1"/>
      <c r="P606" s="1">
        <f>+Payroll!P606/Employment!P606</f>
        <v>22949.333333333332</v>
      </c>
      <c r="Q606" s="1"/>
      <c r="R606" s="1">
        <f>+Payroll!R606/Employment!R606</f>
        <v>9516.1176470588234</v>
      </c>
      <c r="S606" s="1">
        <f>+Payroll!S606/Employment!S606</f>
        <v>29912.554744525547</v>
      </c>
      <c r="T606" s="1">
        <f>+Payroll!T606/Employment!T606</f>
        <v>28684.5</v>
      </c>
      <c r="U606" s="1">
        <f>+Payroll!U606/Employment!U606</f>
        <v>29074.524822695035</v>
      </c>
      <c r="V606" s="1">
        <f>+Payroll!V606/Employment!V606</f>
        <v>29780.344827586207</v>
      </c>
      <c r="W606" s="1">
        <f>+Payroll!W606/Employment!W606</f>
        <v>23769.617977528091</v>
      </c>
      <c r="X606" s="1">
        <f>+Payroll!X606/Employment!X606</f>
        <v>23947.352941176472</v>
      </c>
      <c r="Y606" s="1">
        <f>+Payroll!Y606/Employment!Y606</f>
        <v>35484</v>
      </c>
      <c r="Z606" s="1">
        <f>+Payroll!Z606/Employment!Z606</f>
        <v>36891.813953488374</v>
      </c>
      <c r="AA606" s="1">
        <f>+Payroll!AA606/Employment!AA606</f>
        <v>38031.473684210527</v>
      </c>
      <c r="AB606" s="1">
        <f>+Payroll!AB606/Employment!AB606</f>
        <v>47756</v>
      </c>
      <c r="AC606" s="1">
        <f>+Payroll!AC606/Employment!AC606</f>
        <v>43271.692307692305</v>
      </c>
      <c r="AD606" s="1">
        <f>+Payroll!AD606/Employment!AD606</f>
        <v>42932.571428571428</v>
      </c>
      <c r="AE606" s="1">
        <f>+Payroll!AE606/Employment!AE606</f>
        <v>55670.239999999998</v>
      </c>
      <c r="AF606" s="1">
        <f>+Payroll!AF606/Employment!AF606</f>
        <v>43279.238095238092</v>
      </c>
      <c r="AG606" s="1">
        <f>+Payroll!AG606/Employment!AG606</f>
        <v>36220.705882352944</v>
      </c>
      <c r="AH606" s="1">
        <f>+Payroll!AH606/Employment!AH606</f>
        <v>17842</v>
      </c>
    </row>
    <row r="607" spans="1:34" x14ac:dyDescent="0.2">
      <c r="A607">
        <v>606</v>
      </c>
      <c r="C607" s="4" t="s">
        <v>897</v>
      </c>
      <c r="D607" s="5" t="s">
        <v>2362</v>
      </c>
      <c r="E607" s="1"/>
      <c r="F607" s="1">
        <f>+Payroll!F607/Employment!F607</f>
        <v>16170.955555555556</v>
      </c>
      <c r="G607" s="1">
        <f>+Payroll!G607/Employment!G607</f>
        <v>12779.098265895953</v>
      </c>
      <c r="H607" s="1">
        <f>+Payroll!H607/Employment!H607</f>
        <v>22854.304093567251</v>
      </c>
      <c r="I607" s="1">
        <f>+Payroll!I607/Employment!I607</f>
        <v>16526.334841628959</v>
      </c>
      <c r="J607" s="1">
        <f>+Payroll!J607/Employment!J607</f>
        <v>21307.562340966921</v>
      </c>
      <c r="K607" s="1">
        <f>+Payroll!K607/Employment!K607</f>
        <v>21362.202643171808</v>
      </c>
      <c r="L607" s="1">
        <f>+Payroll!L607/Employment!L607</f>
        <v>23469.773913043478</v>
      </c>
      <c r="M607" s="1">
        <f>+Payroll!M607/Employment!M607</f>
        <v>24444.527999999998</v>
      </c>
      <c r="N607" s="1">
        <f>+Payroll!N607/Employment!N607</f>
        <v>23299.409395973154</v>
      </c>
      <c r="O607" s="1">
        <f>+Payroll!O607/Employment!O607</f>
        <v>21952.679012345678</v>
      </c>
      <c r="P607" s="1">
        <f>+Payroll!P607/Employment!P607</f>
        <v>24892.507936507936</v>
      </c>
      <c r="Q607" s="1">
        <f>+Payroll!Q607/Employment!Q607</f>
        <v>24252.839506172841</v>
      </c>
      <c r="R607" s="1">
        <f>+Payroll!R607/Employment!R607</f>
        <v>22806.225941422595</v>
      </c>
      <c r="S607" s="1">
        <f>+Payroll!S607/Employment!S607</f>
        <v>22614.688796680497</v>
      </c>
      <c r="T607" s="1">
        <f>+Payroll!T607/Employment!T607</f>
        <v>25876.716157205239</v>
      </c>
      <c r="U607" s="1">
        <f>+Payroll!U607/Employment!U607</f>
        <v>23288.529182879378</v>
      </c>
      <c r="V607" s="1">
        <f>+Payroll!V607/Employment!V607</f>
        <v>27105.283950617282</v>
      </c>
      <c r="W607" s="1">
        <f>+Payroll!W607/Employment!W607</f>
        <v>33044.98333333333</v>
      </c>
      <c r="X607" s="1">
        <f>+Payroll!X607/Employment!X607</f>
        <v>31914.717391304348</v>
      </c>
      <c r="Y607" s="1">
        <f>+Payroll!Y607/Employment!Y607</f>
        <v>31963.381443298967</v>
      </c>
      <c r="Z607" s="1">
        <f>+Payroll!Z607/Employment!Z607</f>
        <v>32189.094736842104</v>
      </c>
      <c r="AA607" s="1">
        <f>+Payroll!AA607/Employment!AA607</f>
        <v>32220.39344262295</v>
      </c>
      <c r="AB607" s="1">
        <f>+Payroll!AB607/Employment!AB607</f>
        <v>32134.720930232557</v>
      </c>
      <c r="AC607" s="1">
        <f>+Payroll!AC607/Employment!AC607</f>
        <v>32119.707865168541</v>
      </c>
      <c r="AD607" s="1">
        <f>+Payroll!AD607/Employment!AD607</f>
        <v>31471.155555555557</v>
      </c>
      <c r="AE607" s="1">
        <f>+Payroll!AE607/Employment!AE607</f>
        <v>34362.673575129535</v>
      </c>
      <c r="AF607" s="1">
        <f>+Payroll!AF607/Employment!AF607</f>
        <v>36389.030927835054</v>
      </c>
      <c r="AG607" s="1">
        <f>+Payroll!AG607/Employment!AG607</f>
        <v>41755.958762886599</v>
      </c>
      <c r="AH607" s="1">
        <f>+Payroll!AH607/Employment!AH607</f>
        <v>45477.253456221195</v>
      </c>
    </row>
    <row r="608" spans="1:34" x14ac:dyDescent="0.2">
      <c r="A608">
        <v>607</v>
      </c>
      <c r="C608" s="4" t="s">
        <v>898</v>
      </c>
      <c r="D608" s="5" t="s">
        <v>2363</v>
      </c>
      <c r="E608" s="1"/>
      <c r="F608" s="1">
        <f>+Payroll!F608/Employment!F608</f>
        <v>16009</v>
      </c>
      <c r="G608" s="1">
        <f>+Payroll!G608/Employment!G608</f>
        <v>5408.666666666667</v>
      </c>
      <c r="H608" s="1">
        <f>+Payroll!H608/Employment!H608</f>
        <v>31284</v>
      </c>
      <c r="I608" s="1">
        <f>+Payroll!I608/Employment!I608</f>
        <v>20607.862068965518</v>
      </c>
      <c r="J608" s="1">
        <f>+Payroll!J608/Employment!J608</f>
        <v>20131.599999999999</v>
      </c>
      <c r="K608" s="1">
        <f>+Payroll!K608/Employment!K608</f>
        <v>29104.685714285715</v>
      </c>
      <c r="L608" s="1">
        <f>+Payroll!L608/Employment!L608</f>
        <v>18398.315789473683</v>
      </c>
      <c r="M608" s="1">
        <f>+Payroll!M608/Employment!M608</f>
        <v>11795</v>
      </c>
      <c r="N608" s="1">
        <f>+Payroll!N608/Employment!N608</f>
        <v>13338.285714285714</v>
      </c>
      <c r="O608" s="1">
        <f>+Payroll!O608/Employment!O608</f>
        <v>19249.194805194806</v>
      </c>
      <c r="P608" s="1">
        <f>+Payroll!P608/Employment!P608</f>
        <v>25737.793103448275</v>
      </c>
      <c r="Q608" s="1">
        <f>+Payroll!Q608/Employment!Q608</f>
        <v>23419.396226415094</v>
      </c>
      <c r="R608" s="1">
        <f>+Payroll!R608/Employment!R608</f>
        <v>22582.891566265062</v>
      </c>
      <c r="S608" s="1">
        <f>+Payroll!S608/Employment!S608</f>
        <v>24557.139240506331</v>
      </c>
      <c r="T608" s="1">
        <f>+Payroll!T608/Employment!T608</f>
        <v>25201.217877094972</v>
      </c>
      <c r="U608" s="1">
        <f>+Payroll!U608/Employment!U608</f>
        <v>23096.043478260868</v>
      </c>
      <c r="V608" s="1">
        <f>+Payroll!V608/Employment!V608</f>
        <v>21893.243847874721</v>
      </c>
      <c r="W608" s="1">
        <f>+Payroll!W608/Employment!W608</f>
        <v>21587.409563409565</v>
      </c>
      <c r="X608" s="1">
        <f>+Payroll!X608/Employment!X608</f>
        <v>18955.838655462187</v>
      </c>
      <c r="Y608" s="1">
        <f>+Payroll!Y608/Employment!Y608</f>
        <v>19683.933444259568</v>
      </c>
      <c r="Z608" s="1">
        <f>+Payroll!Z608/Employment!Z608</f>
        <v>14209.43339587242</v>
      </c>
      <c r="AA608" s="1">
        <f>+Payroll!AA608/Employment!AA608</f>
        <v>30133.306532663315</v>
      </c>
      <c r="AB608" s="1">
        <f>+Payroll!AB608/Employment!AB608</f>
        <v>33608.094562647755</v>
      </c>
      <c r="AC608" s="1">
        <f>+Payroll!AC608/Employment!AC608</f>
        <v>55067.936291240047</v>
      </c>
      <c r="AD608" s="1">
        <f>+Payroll!AD608/Employment!AD608</f>
        <v>51268.941176470587</v>
      </c>
      <c r="AE608" s="1">
        <f>+Payroll!AE608/Employment!AE608</f>
        <v>92573.606060606064</v>
      </c>
      <c r="AF608" s="1">
        <f>+Payroll!AF608/Employment!AF608</f>
        <v>70774.649727767697</v>
      </c>
      <c r="AG608" s="1">
        <f>+Payroll!AG608/Employment!AG608</f>
        <v>60582</v>
      </c>
      <c r="AH608" s="1">
        <f>+Payroll!AH608/Employment!AH608</f>
        <v>47680.151351351349</v>
      </c>
    </row>
    <row r="609" spans="1:34" x14ac:dyDescent="0.2">
      <c r="A609">
        <v>608</v>
      </c>
      <c r="C609" s="4" t="s">
        <v>899</v>
      </c>
      <c r="D609" s="5" t="s">
        <v>900</v>
      </c>
      <c r="E609" s="1"/>
      <c r="F609" s="1"/>
      <c r="G609" s="1"/>
      <c r="H609" s="1"/>
      <c r="I609" s="1"/>
      <c r="J609" s="1"/>
      <c r="K609" s="1"/>
      <c r="L609" s="1">
        <f>+Payroll!L609/Employment!L609</f>
        <v>18918.580645161292</v>
      </c>
      <c r="M609" s="1">
        <f>+Payroll!M609/Employment!M609</f>
        <v>36409.428571428572</v>
      </c>
      <c r="N609" s="1">
        <f>+Payroll!N609/Employment!N609</f>
        <v>31407.333333333332</v>
      </c>
      <c r="O609" s="1">
        <f>+Payroll!O609/Employment!O609</f>
        <v>32080.352941176472</v>
      </c>
      <c r="P609" s="1">
        <f>+Payroll!P609/Employment!P609</f>
        <v>31264</v>
      </c>
      <c r="Q609" s="1">
        <f>+Payroll!Q609/Employment!Q609</f>
        <v>31612</v>
      </c>
      <c r="R609" s="1"/>
      <c r="S609" s="1">
        <f>+Payroll!S609/Employment!S609</f>
        <v>44748</v>
      </c>
      <c r="T609" s="1">
        <f>+Payroll!T609/Employment!T609</f>
        <v>44206</v>
      </c>
      <c r="U609" s="1">
        <f>+Payroll!U609/Employment!U609</f>
        <v>43652.352941176468</v>
      </c>
      <c r="V609" s="1">
        <f>+Payroll!V609/Employment!V609</f>
        <v>35061.199999999997</v>
      </c>
      <c r="W609" s="1">
        <f>+Payroll!W609/Employment!W609</f>
        <v>31512</v>
      </c>
      <c r="X609" s="1">
        <f>+Payroll!X609/Employment!X609</f>
        <v>33647.130434782608</v>
      </c>
      <c r="Y609" s="1"/>
      <c r="Z609" s="1">
        <f>+Payroll!Z609/Employment!Z609</f>
        <v>39328.685714285712</v>
      </c>
      <c r="AA609" s="1">
        <f>+Payroll!AA609/Employment!AA609</f>
        <v>36612.102564102563</v>
      </c>
      <c r="AB609" s="1">
        <f>+Payroll!AB609/Employment!AB609</f>
        <v>30447.218934911241</v>
      </c>
      <c r="AC609" s="1">
        <f>+Payroll!AC609/Employment!AC609</f>
        <v>28514.983425414364</v>
      </c>
      <c r="AD609" s="1">
        <f>+Payroll!AD609/Employment!AD609</f>
        <v>49530.75</v>
      </c>
      <c r="AE609" s="1">
        <f>+Payroll!AE609/Employment!AE609</f>
        <v>55904.121951219509</v>
      </c>
      <c r="AF609" s="1">
        <f>+Payroll!AF609/Employment!AF609</f>
        <v>66598.212765957447</v>
      </c>
      <c r="AG609" s="1">
        <f>+Payroll!AG609/Employment!AG609</f>
        <v>71039.802197802201</v>
      </c>
      <c r="AH609" s="1">
        <f>+Payroll!AH609/Employment!AH609</f>
        <v>60508.490797546016</v>
      </c>
    </row>
    <row r="610" spans="1:34" x14ac:dyDescent="0.2">
      <c r="A610">
        <v>609</v>
      </c>
      <c r="C610" s="4" t="s">
        <v>901</v>
      </c>
      <c r="D610" s="5" t="s">
        <v>2364</v>
      </c>
      <c r="E610" s="1">
        <f>+Payroll!E610/Employment!E610</f>
        <v>24851.67390413765</v>
      </c>
      <c r="F610" s="1">
        <f>+Payroll!F610/Employment!F610</f>
        <v>27794.02500893176</v>
      </c>
      <c r="G610" s="1">
        <f>+Payroll!G610/Employment!G610</f>
        <v>27508.091834973242</v>
      </c>
      <c r="H610" s="1">
        <f>+Payroll!H610/Employment!H610</f>
        <v>28791.602996254682</v>
      </c>
      <c r="I610" s="1">
        <f>+Payroll!I610/Employment!I610</f>
        <v>30882.841054670043</v>
      </c>
      <c r="J610" s="1">
        <f>+Payroll!J610/Employment!J610</f>
        <v>32051.683796686324</v>
      </c>
      <c r="K610" s="1">
        <f>+Payroll!K610/Employment!K610</f>
        <v>34205.895048041391</v>
      </c>
      <c r="L610" s="1">
        <f>+Payroll!L610/Employment!L610</f>
        <v>35265.401136363638</v>
      </c>
      <c r="M610" s="1">
        <f>+Payroll!M610/Employment!M610</f>
        <v>35906.039418241133</v>
      </c>
      <c r="N610" s="1">
        <f>+Payroll!N610/Employment!N610</f>
        <v>35736.208516518025</v>
      </c>
      <c r="O610" s="1">
        <f>+Payroll!O610/Employment!O610</f>
        <v>39113.302516940952</v>
      </c>
      <c r="P610" s="1">
        <f>+Payroll!P610/Employment!P610</f>
        <v>40733.748029586517</v>
      </c>
      <c r="Q610" s="1">
        <f>+Payroll!Q610/Employment!Q610</f>
        <v>41169.719448174823</v>
      </c>
      <c r="R610" s="1">
        <f>+Payroll!R610/Employment!R610</f>
        <v>42783.977485928706</v>
      </c>
      <c r="S610" s="1">
        <f>+Payroll!S610/Employment!S610</f>
        <v>44193.755119333429</v>
      </c>
      <c r="T610" s="1">
        <f>+Payroll!T610/Employment!T610</f>
        <v>43211.746360048986</v>
      </c>
      <c r="U610" s="1">
        <f>+Payroll!U610/Employment!U610</f>
        <v>44434.255798885577</v>
      </c>
      <c r="V610" s="1">
        <f>+Payroll!V610/Employment!V610</f>
        <v>45531.905460060669</v>
      </c>
      <c r="W610" s="1">
        <f>+Payroll!W610/Employment!W610</f>
        <v>47998.802426119502</v>
      </c>
      <c r="X610" s="1">
        <f>+Payroll!X610/Employment!X610</f>
        <v>47686.114720812184</v>
      </c>
      <c r="Y610" s="1">
        <f>+Payroll!Y610/Employment!Y610</f>
        <v>49135.375396545649</v>
      </c>
      <c r="Z610" s="1">
        <f>+Payroll!Z610/Employment!Z610</f>
        <v>51000.21064708582</v>
      </c>
      <c r="AA610" s="1">
        <f>+Payroll!AA610/Employment!AA610</f>
        <v>53497.45264096278</v>
      </c>
      <c r="AB610" s="1">
        <f>+Payroll!AB610/Employment!AB610</f>
        <v>51136.124304715842</v>
      </c>
      <c r="AC610" s="1">
        <f>+Payroll!AC610/Employment!AC610</f>
        <v>54503.079705775956</v>
      </c>
      <c r="AD610" s="1">
        <f>+Payroll!AD610/Employment!AD610</f>
        <v>57423.615350290049</v>
      </c>
      <c r="AE610" s="1">
        <f>+Payroll!AE610/Employment!AE610</f>
        <v>58584.655633354552</v>
      </c>
      <c r="AF610" s="1">
        <f>+Payroll!AF610/Employment!AF610</f>
        <v>63386.496453900712</v>
      </c>
      <c r="AG610" s="1">
        <f>+Payroll!AG610/Employment!AG610</f>
        <v>65554.609112709833</v>
      </c>
      <c r="AH610" s="1">
        <f>+Payroll!AH610/Employment!AH610</f>
        <v>66785.554585152844</v>
      </c>
    </row>
    <row r="611" spans="1:34" x14ac:dyDescent="0.2">
      <c r="A611">
        <v>610</v>
      </c>
      <c r="C611" s="4" t="s">
        <v>902</v>
      </c>
      <c r="D611" s="5" t="s">
        <v>903</v>
      </c>
      <c r="E611" s="1">
        <f>+Payroll!E611/Employment!E611</f>
        <v>25731.349947349947</v>
      </c>
      <c r="F611" s="1">
        <f>+Payroll!F611/Employment!F611</f>
        <v>29676.770702738369</v>
      </c>
      <c r="G611" s="1">
        <f>+Payroll!G611/Employment!G611</f>
        <v>29373.160621761657</v>
      </c>
      <c r="H611" s="1">
        <f>+Payroll!H611/Employment!H611</f>
        <v>31386.824815171971</v>
      </c>
      <c r="I611" s="1">
        <f>+Payroll!I611/Employment!I611</f>
        <v>33149.64749536178</v>
      </c>
      <c r="J611" s="1">
        <f>+Payroll!J611/Employment!J611</f>
        <v>34520.648044692738</v>
      </c>
      <c r="K611" s="1">
        <f>+Payroll!K611/Employment!K611</f>
        <v>38162.989431968294</v>
      </c>
      <c r="L611" s="1">
        <f>+Payroll!L611/Employment!L611</f>
        <v>39258.35455435847</v>
      </c>
      <c r="M611" s="1">
        <f>+Payroll!M611/Employment!M611</f>
        <v>40511.432043492168</v>
      </c>
      <c r="N611" s="1">
        <f>+Payroll!N611/Employment!N611</f>
        <v>38906.78658355595</v>
      </c>
      <c r="O611" s="1">
        <f>+Payroll!O611/Employment!O611</f>
        <v>42479.910328262609</v>
      </c>
      <c r="P611" s="1">
        <f>+Payroll!P611/Employment!P611</f>
        <v>43049.651682368778</v>
      </c>
      <c r="Q611" s="1">
        <f>+Payroll!Q611/Employment!Q611</f>
        <v>47089.543882544858</v>
      </c>
      <c r="R611" s="1">
        <f>+Payroll!R611/Employment!R611</f>
        <v>50531.947568710362</v>
      </c>
      <c r="S611" s="1">
        <f>+Payroll!S611/Employment!S611</f>
        <v>55606.117167600612</v>
      </c>
      <c r="T611" s="1">
        <f>+Payroll!T611/Employment!T611</f>
        <v>56377.658792650916</v>
      </c>
      <c r="U611" s="1">
        <f>+Payroll!U611/Employment!U611</f>
        <v>57395.496475327294</v>
      </c>
      <c r="V611" s="1">
        <f>+Payroll!V611/Employment!V611</f>
        <v>59248.039800995022</v>
      </c>
      <c r="W611" s="1">
        <f>+Payroll!W611/Employment!W611</f>
        <v>64289.952033368092</v>
      </c>
      <c r="X611" s="1">
        <f>+Payroll!X611/Employment!X611</f>
        <v>59593.518466573165</v>
      </c>
      <c r="Y611" s="1">
        <f>+Payroll!Y611/Employment!Y611</f>
        <v>61880.963734889534</v>
      </c>
      <c r="Z611" s="1">
        <f>+Payroll!Z611/Employment!Z611</f>
        <v>66179.002128565349</v>
      </c>
      <c r="AA611" s="1">
        <f>+Payroll!AA611/Employment!AA611</f>
        <v>71130.123076923075</v>
      </c>
      <c r="AB611" s="1">
        <f>+Payroll!AB611/Employment!AB611</f>
        <v>73179.51172962226</v>
      </c>
      <c r="AC611" s="1">
        <f>+Payroll!AC611/Employment!AC611</f>
        <v>76319.495996628742</v>
      </c>
      <c r="AD611" s="1">
        <f>+Payroll!AD611/Employment!AD611</f>
        <v>78888.951327433635</v>
      </c>
      <c r="AE611" s="1">
        <f>+Payroll!AE611/Employment!AE611</f>
        <v>78675.093140794226</v>
      </c>
      <c r="AF611" s="1">
        <f>+Payroll!AF611/Employment!AF611</f>
        <v>89357.987327618335</v>
      </c>
      <c r="AG611" s="1">
        <f>+Payroll!AG611/Employment!AG611</f>
        <v>85915.429382540809</v>
      </c>
      <c r="AH611" s="1">
        <f>+Payroll!AH611/Employment!AH611</f>
        <v>86326.378940076203</v>
      </c>
    </row>
    <row r="612" spans="1:34" x14ac:dyDescent="0.2">
      <c r="A612">
        <v>611</v>
      </c>
      <c r="C612" s="4" t="s">
        <v>904</v>
      </c>
      <c r="D612" s="5" t="s">
        <v>905</v>
      </c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>
        <f>+Payroll!R612/Employment!R612</f>
        <v>26134.084507042255</v>
      </c>
      <c r="S612" s="1">
        <f>+Payroll!S612/Employment!S612</f>
        <v>32135.561837455829</v>
      </c>
      <c r="T612" s="1">
        <f>+Payroll!T612/Employment!T612</f>
        <v>32537.576208178438</v>
      </c>
      <c r="U612" s="1">
        <f>+Payroll!U612/Employment!U612</f>
        <v>35811.282868525894</v>
      </c>
      <c r="V612" s="1">
        <f>+Payroll!V612/Employment!V612</f>
        <v>31248.402877697841</v>
      </c>
      <c r="W612" s="1">
        <f>+Payroll!W612/Employment!W612</f>
        <v>32655.847222222223</v>
      </c>
      <c r="X612" s="1">
        <f>+Payroll!X612/Employment!X612</f>
        <v>35601.23684210526</v>
      </c>
      <c r="Y612" s="1">
        <f>+Payroll!Y612/Employment!Y612</f>
        <v>38227.530085959886</v>
      </c>
      <c r="Z612" s="1">
        <f>+Payroll!Z612/Employment!Z612</f>
        <v>36419.403726708071</v>
      </c>
      <c r="AA612" s="1">
        <f>+Payroll!AA612/Employment!AA612</f>
        <v>37551.125</v>
      </c>
      <c r="AB612" s="1">
        <f>+Payroll!AB612/Employment!AB612</f>
        <v>34608.760736196316</v>
      </c>
      <c r="AC612" s="1">
        <f>+Payroll!AC612/Employment!AC612</f>
        <v>33995.532934131734</v>
      </c>
      <c r="AD612" s="1">
        <f>+Payroll!AD612/Employment!AD612</f>
        <v>40855.270655270659</v>
      </c>
      <c r="AE612" s="1">
        <f>+Payroll!AE612/Employment!AE612</f>
        <v>36078.809061488675</v>
      </c>
      <c r="AF612" s="1">
        <f>+Payroll!AF612/Employment!AF612</f>
        <v>42944.625</v>
      </c>
      <c r="AG612" s="1">
        <f>+Payroll!AG612/Employment!AG612</f>
        <v>55464.889779559118</v>
      </c>
      <c r="AH612" s="1">
        <f>+Payroll!AH612/Employment!AH612</f>
        <v>62794.721153846156</v>
      </c>
    </row>
    <row r="613" spans="1:34" x14ac:dyDescent="0.2">
      <c r="A613">
        <v>612</v>
      </c>
      <c r="C613" s="4" t="s">
        <v>906</v>
      </c>
      <c r="D613" s="5" t="s">
        <v>907</v>
      </c>
      <c r="E613" s="1">
        <f>+Payroll!E613/Employment!E613</f>
        <v>30706.231678486998</v>
      </c>
      <c r="F613" s="1">
        <f>+Payroll!F613/Employment!F613</f>
        <v>29300.432900432901</v>
      </c>
      <c r="G613" s="1">
        <f>+Payroll!G613/Employment!G613</f>
        <v>28138.073118279572</v>
      </c>
      <c r="H613" s="1">
        <f>+Payroll!H613/Employment!H613</f>
        <v>26478.590809628007</v>
      </c>
      <c r="I613" s="1">
        <f>+Payroll!I613/Employment!I613</f>
        <v>28208.436213991768</v>
      </c>
      <c r="J613" s="1">
        <f>+Payroll!J613/Employment!J613</f>
        <v>28724.383944153578</v>
      </c>
      <c r="K613" s="1">
        <f>+Payroll!K613/Employment!K613</f>
        <v>28489.540069686413</v>
      </c>
      <c r="L613" s="1">
        <f>+Payroll!L613/Employment!L613</f>
        <v>28457.667215815487</v>
      </c>
      <c r="M613" s="1">
        <f>+Payroll!M613/Employment!M613</f>
        <v>25298.853598014888</v>
      </c>
      <c r="N613" s="1">
        <f>+Payroll!N613/Employment!N613</f>
        <v>27170.938875305623</v>
      </c>
      <c r="O613" s="1">
        <f>+Payroll!O613/Employment!O613</f>
        <v>28179.242206235012</v>
      </c>
      <c r="P613" s="1">
        <f>+Payroll!P613/Employment!P613</f>
        <v>31975.585657370517</v>
      </c>
      <c r="Q613" s="1">
        <f>+Payroll!Q613/Employment!Q613</f>
        <v>33604.87253613666</v>
      </c>
      <c r="R613" s="1">
        <f>+Payroll!R613/Employment!R613</f>
        <v>34206.82323232323</v>
      </c>
      <c r="S613" s="1">
        <f>+Payroll!S613/Employment!S613</f>
        <v>34888.942965779468</v>
      </c>
      <c r="T613" s="1">
        <f>+Payroll!T613/Employment!T613</f>
        <v>35173.544999999998</v>
      </c>
      <c r="U613" s="1">
        <f>+Payroll!U613/Employment!U613</f>
        <v>35139.114427860695</v>
      </c>
      <c r="V613" s="1">
        <f>+Payroll!V613/Employment!V613</f>
        <v>36518.5556978233</v>
      </c>
      <c r="W613" s="1">
        <f>+Payroll!W613/Employment!W613</f>
        <v>38040.980340760158</v>
      </c>
      <c r="X613" s="1">
        <f>+Payroll!X613/Employment!X613</f>
        <v>38551.942408376963</v>
      </c>
      <c r="Y613" s="1">
        <f>+Payroll!Y613/Employment!Y613</f>
        <v>37968.824691358022</v>
      </c>
      <c r="Z613" s="1">
        <f>+Payroll!Z613/Employment!Z613</f>
        <v>37982.484911550469</v>
      </c>
      <c r="AA613" s="1">
        <f>+Payroll!AA613/Employment!AA613</f>
        <v>37164.004439511657</v>
      </c>
      <c r="AB613" s="1">
        <f>+Payroll!AB613/Employment!AB613</f>
        <v>37951.415448851774</v>
      </c>
      <c r="AC613" s="1">
        <f>+Payroll!AC613/Employment!AC613</f>
        <v>36980.177062374249</v>
      </c>
      <c r="AD613" s="1">
        <f>+Payroll!AD613/Employment!AD613</f>
        <v>39686.950166112954</v>
      </c>
      <c r="AE613" s="1">
        <f>+Payroll!AE613/Employment!AE613</f>
        <v>45789.722287047844</v>
      </c>
      <c r="AF613" s="1">
        <f>+Payroll!AF613/Employment!AF613</f>
        <v>47225.666298342541</v>
      </c>
      <c r="AG613" s="1">
        <f>+Payroll!AG613/Employment!AG613</f>
        <v>45304.176949941793</v>
      </c>
      <c r="AH613" s="1">
        <f>+Payroll!AH613/Employment!AH613</f>
        <v>47321.92805755396</v>
      </c>
    </row>
    <row r="614" spans="1:34" x14ac:dyDescent="0.2">
      <c r="A614">
        <v>613</v>
      </c>
      <c r="C614" s="4" t="s">
        <v>908</v>
      </c>
      <c r="D614" s="5" t="s">
        <v>909</v>
      </c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>
        <f>+Payroll!P614/Employment!P614</f>
        <v>44244.85049833887</v>
      </c>
      <c r="Q614" s="1">
        <f>+Payroll!Q614/Employment!Q614</f>
        <v>38515.587628865978</v>
      </c>
      <c r="R614" s="1">
        <f>+Payroll!R614/Employment!R614</f>
        <v>37765.997080291971</v>
      </c>
      <c r="S614" s="1">
        <f>+Payroll!S614/Employment!S614</f>
        <v>39819.005813953489</v>
      </c>
      <c r="T614" s="1">
        <f>+Payroll!T614/Employment!T614</f>
        <v>38093.518134715028</v>
      </c>
      <c r="U614" s="1">
        <f>+Payroll!U614/Employment!U614</f>
        <v>39794.80939947781</v>
      </c>
      <c r="V614" s="1"/>
      <c r="W614" s="1"/>
      <c r="X614" s="1"/>
      <c r="Y614" s="1"/>
      <c r="Z614" s="1"/>
      <c r="AA614" s="1"/>
      <c r="AB614" s="1"/>
      <c r="AC614" s="1"/>
      <c r="AD614" s="1">
        <f>+Payroll!AD614/Employment!AD614</f>
        <v>55212.070886075948</v>
      </c>
      <c r="AE614" s="1">
        <f>+Payroll!AE614/Employment!AE614</f>
        <v>52464.457008244994</v>
      </c>
      <c r="AF614" s="1">
        <f>+Payroll!AF614/Employment!AF614</f>
        <v>53570.24778761062</v>
      </c>
      <c r="AG614" s="1">
        <f>+Payroll!AG614/Employment!AG614</f>
        <v>55365.420787083756</v>
      </c>
      <c r="AH614" s="1">
        <f>+Payroll!AH614/Employment!AH614</f>
        <v>63678.625503355703</v>
      </c>
    </row>
    <row r="615" spans="1:34" x14ac:dyDescent="0.2">
      <c r="A615">
        <v>614</v>
      </c>
      <c r="C615" s="4" t="s">
        <v>910</v>
      </c>
      <c r="D615" s="5" t="s">
        <v>2365</v>
      </c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>
        <f>+Payroll!W615/Employment!W615</f>
        <v>25196.941176470587</v>
      </c>
      <c r="X615" s="1">
        <f>+Payroll!X615/Employment!X615</f>
        <v>27052.052287581701</v>
      </c>
      <c r="Y615" s="1">
        <f>+Payroll!Y615/Employment!Y615</f>
        <v>27576.172839506173</v>
      </c>
      <c r="Z615" s="1">
        <f>+Payroll!Z615/Employment!Z615</f>
        <v>26634.937853107345</v>
      </c>
      <c r="AA615" s="1">
        <f>+Payroll!AA615/Employment!AA615</f>
        <v>25486.83870967742</v>
      </c>
      <c r="AB615" s="1">
        <f>+Payroll!AB615/Employment!AB615</f>
        <v>27214.727272727272</v>
      </c>
      <c r="AC615" s="1">
        <f>+Payroll!AC615/Employment!AC615</f>
        <v>27290.405693950179</v>
      </c>
      <c r="AD615" s="1">
        <f>+Payroll!AD615/Employment!AD615</f>
        <v>27537.993079584776</v>
      </c>
      <c r="AE615" s="1">
        <f>+Payroll!AE615/Employment!AE615</f>
        <v>28343.54740061162</v>
      </c>
      <c r="AF615" s="1">
        <f>+Payroll!AF615/Employment!AF615</f>
        <v>30140.767801857586</v>
      </c>
      <c r="AG615" s="1">
        <f>+Payroll!AG615/Employment!AG615</f>
        <v>33485.878048780491</v>
      </c>
      <c r="AH615" s="1">
        <f>+Payroll!AH615/Employment!AH615</f>
        <v>32178.219584569732</v>
      </c>
    </row>
    <row r="616" spans="1:34" x14ac:dyDescent="0.2">
      <c r="A616">
        <v>615</v>
      </c>
      <c r="C616" s="4" t="s">
        <v>911</v>
      </c>
      <c r="D616" s="5" t="s">
        <v>2366</v>
      </c>
      <c r="E616" s="1"/>
      <c r="F616" s="1">
        <f>+Payroll!F616/Employment!F616</f>
        <v>10779.111111111111</v>
      </c>
      <c r="G616" s="1">
        <f>+Payroll!G616/Employment!G616</f>
        <v>10385.714285714286</v>
      </c>
      <c r="H616" s="1"/>
      <c r="I616" s="1"/>
      <c r="J616" s="1"/>
      <c r="K616" s="1"/>
      <c r="L616" s="1"/>
      <c r="M616" s="1"/>
      <c r="N616" s="1"/>
      <c r="O616" s="1"/>
      <c r="P616" s="1">
        <f>+Payroll!P616/Employment!P616</f>
        <v>63652.98823529412</v>
      </c>
      <c r="Q616" s="1">
        <f>+Payroll!Q616/Employment!Q616</f>
        <v>67151.725490196084</v>
      </c>
      <c r="R616" s="1">
        <f>+Payroll!R616/Employment!R616</f>
        <v>60279.836734693876</v>
      </c>
      <c r="S616" s="1">
        <f>+Payroll!S616/Employment!S616</f>
        <v>60610.62295081967</v>
      </c>
      <c r="T616" s="1">
        <f>+Payroll!T616/Employment!T616</f>
        <v>47944</v>
      </c>
      <c r="U616" s="1"/>
      <c r="V616" s="1">
        <f>+Payroll!V616/Employment!V616</f>
        <v>28217.377049180326</v>
      </c>
      <c r="W616" s="1">
        <f>+Payroll!W616/Employment!W616</f>
        <v>30304.75</v>
      </c>
      <c r="X616" s="1">
        <f>+Payroll!X616/Employment!X616</f>
        <v>29665.894736842107</v>
      </c>
      <c r="Y616" s="1">
        <f>+Payroll!Y616/Employment!Y616</f>
        <v>32677.517241379312</v>
      </c>
      <c r="Z616" s="1">
        <f>+Payroll!Z616/Employment!Z616</f>
        <v>40272.5</v>
      </c>
      <c r="AA616" s="1">
        <f>+Payroll!AA616/Employment!AA616</f>
        <v>40207.882352941175</v>
      </c>
      <c r="AB616" s="1">
        <f>+Payroll!AB616/Employment!AB616</f>
        <v>36555.63636363636</v>
      </c>
      <c r="AC616" s="1">
        <f>+Payroll!AC616/Employment!AC616</f>
        <v>39517.150684931505</v>
      </c>
      <c r="AD616" s="1">
        <f>+Payroll!AD616/Employment!AD616</f>
        <v>41623.199999999997</v>
      </c>
      <c r="AE616" s="1">
        <f>+Payroll!AE616/Employment!AE616</f>
        <v>95177.784615384619</v>
      </c>
      <c r="AF616" s="1">
        <f>+Payroll!AF616/Employment!AF616</f>
        <v>156554.91428571427</v>
      </c>
      <c r="AG616" s="1">
        <f>+Payroll!AG616/Employment!AG616</f>
        <v>178110.70588235295</v>
      </c>
      <c r="AH616" s="1">
        <f>+Payroll!AH616/Employment!AH616</f>
        <v>132356.20202020201</v>
      </c>
    </row>
    <row r="617" spans="1:34" x14ac:dyDescent="0.2">
      <c r="A617">
        <v>616</v>
      </c>
      <c r="C617" s="4" t="s">
        <v>912</v>
      </c>
      <c r="D617" s="5" t="s">
        <v>2367</v>
      </c>
      <c r="E617" s="1">
        <f>+Payroll!E617/Employment!E617</f>
        <v>14591.720930232557</v>
      </c>
      <c r="F617" s="1">
        <f>+Payroll!F617/Employment!F617</f>
        <v>18331.593220338982</v>
      </c>
      <c r="G617" s="1">
        <f>+Payroll!G617/Employment!G617</f>
        <v>16460.732394366198</v>
      </c>
      <c r="H617" s="1">
        <f>+Payroll!H617/Employment!H617</f>
        <v>15961.496183206107</v>
      </c>
      <c r="I617" s="1">
        <f>+Payroll!I617/Employment!I617</f>
        <v>14926.666666666666</v>
      </c>
      <c r="J617" s="1"/>
      <c r="K617" s="1">
        <f>+Payroll!K617/Employment!K617</f>
        <v>24220.242424242424</v>
      </c>
      <c r="L617" s="1">
        <f>+Payroll!L617/Employment!L617</f>
        <v>22132.170818505339</v>
      </c>
      <c r="M617" s="1">
        <f>+Payroll!M617/Employment!M617</f>
        <v>27610.472491909386</v>
      </c>
      <c r="N617" s="1">
        <f>+Payroll!N617/Employment!N617</f>
        <v>30790.686716791981</v>
      </c>
      <c r="O617" s="1">
        <f>+Payroll!O617/Employment!O617</f>
        <v>30358.510204081631</v>
      </c>
      <c r="P617" s="1">
        <f>+Payroll!P617/Employment!P617</f>
        <v>31443.693693693695</v>
      </c>
      <c r="Q617" s="1">
        <f>+Payroll!Q617/Employment!Q617</f>
        <v>33083.457943925234</v>
      </c>
      <c r="R617" s="1">
        <f>+Payroll!R617/Employment!R617</f>
        <v>38656.892703862664</v>
      </c>
      <c r="S617" s="1">
        <f>+Payroll!S617/Employment!S617</f>
        <v>42566.136645962732</v>
      </c>
      <c r="T617" s="1">
        <f>+Payroll!T617/Employment!T617</f>
        <v>39752.622889305814</v>
      </c>
      <c r="U617" s="1">
        <f>+Payroll!U617/Employment!U617</f>
        <v>37882.045662100456</v>
      </c>
      <c r="V617" s="1">
        <f>+Payroll!V617/Employment!V617</f>
        <v>39864.748603351953</v>
      </c>
      <c r="W617" s="1">
        <f>+Payroll!W617/Employment!W617</f>
        <v>40803.753228120513</v>
      </c>
      <c r="X617" s="1">
        <f>+Payroll!X617/Employment!X617</f>
        <v>43166.435714285712</v>
      </c>
      <c r="Y617" s="1">
        <f>+Payroll!Y617/Employment!Y617</f>
        <v>43264.530465949822</v>
      </c>
      <c r="Z617" s="1">
        <f>+Payroll!Z617/Employment!Z617</f>
        <v>43295.068027210888</v>
      </c>
      <c r="AA617" s="1">
        <f>+Payroll!AA617/Employment!AA617</f>
        <v>45738.755813953489</v>
      </c>
      <c r="AB617" s="1">
        <f>+Payroll!AB617/Employment!AB617</f>
        <v>51341.070198675494</v>
      </c>
      <c r="AC617" s="1">
        <f>+Payroll!AC617/Employment!AC617</f>
        <v>69749.476923076916</v>
      </c>
      <c r="AD617" s="1">
        <f>+Payroll!AD617/Employment!AD617</f>
        <v>69541.398543184187</v>
      </c>
      <c r="AE617" s="1">
        <f>+Payroll!AE617/Employment!AE617</f>
        <v>70896.716479017399</v>
      </c>
      <c r="AF617" s="1">
        <f>+Payroll!AF617/Employment!AF617</f>
        <v>76523.443155452434</v>
      </c>
      <c r="AG617" s="1">
        <f>+Payroll!AG617/Employment!AG617</f>
        <v>81641.368283093048</v>
      </c>
      <c r="AH617" s="1">
        <f>+Payroll!AH617/Employment!AH617</f>
        <v>80492.671532846711</v>
      </c>
    </row>
    <row r="618" spans="1:34" x14ac:dyDescent="0.2">
      <c r="A618">
        <v>617</v>
      </c>
      <c r="C618" s="4" t="s">
        <v>913</v>
      </c>
      <c r="D618" s="5" t="s">
        <v>2368</v>
      </c>
      <c r="E618" s="1">
        <f>+Payroll!E618/Employment!E618</f>
        <v>19203.296937416777</v>
      </c>
      <c r="F618" s="1">
        <f>+Payroll!F618/Employment!F618</f>
        <v>24538.426751592357</v>
      </c>
      <c r="G618" s="1">
        <f>+Payroll!G618/Employment!G618</f>
        <v>25759.36188077246</v>
      </c>
      <c r="H618" s="1">
        <f>+Payroll!H618/Employment!H618</f>
        <v>28432.427350427351</v>
      </c>
      <c r="I618" s="1">
        <f>+Payroll!I618/Employment!I618</f>
        <v>31455.403846153848</v>
      </c>
      <c r="J618" s="1">
        <f>+Payroll!J618/Employment!J618</f>
        <v>31437.752527684159</v>
      </c>
      <c r="K618" s="1">
        <f>+Payroll!K618/Employment!K618</f>
        <v>32635.017773620206</v>
      </c>
      <c r="L618" s="1">
        <f>+Payroll!L618/Employment!L618</f>
        <v>34909.263628239496</v>
      </c>
      <c r="M618" s="1">
        <f>+Payroll!M618/Employment!M618</f>
        <v>34826.500425531915</v>
      </c>
      <c r="N618" s="1">
        <f>+Payroll!N618/Employment!N618</f>
        <v>34403.694378463973</v>
      </c>
      <c r="O618" s="1">
        <f>+Payroll!O618/Employment!O618</f>
        <v>37573.874617737005</v>
      </c>
      <c r="P618" s="1">
        <f>+Payroll!P618/Employment!P618</f>
        <v>40016.807085098189</v>
      </c>
      <c r="Q618" s="1">
        <f>+Payroll!Q618/Employment!Q618</f>
        <v>38749.336387934323</v>
      </c>
      <c r="R618" s="1">
        <f>+Payroll!R618/Employment!R618</f>
        <v>41084.903799514956</v>
      </c>
      <c r="S618" s="1">
        <f>+Payroll!S618/Employment!S618</f>
        <v>41594.36277717194</v>
      </c>
      <c r="T618" s="1">
        <f>+Payroll!T618/Employment!T618</f>
        <v>42070.595178121628</v>
      </c>
      <c r="U618" s="1">
        <f>+Payroll!U618/Employment!U618</f>
        <v>44177.765950187648</v>
      </c>
      <c r="V618" s="1">
        <f>+Payroll!V618/Employment!V618</f>
        <v>43965.200256739408</v>
      </c>
      <c r="W618" s="1">
        <f>+Payroll!W618/Employment!W618</f>
        <v>44623.320302648171</v>
      </c>
      <c r="X618" s="1">
        <f>+Payroll!X618/Employment!X618</f>
        <v>44050.434620174346</v>
      </c>
      <c r="Y618" s="1">
        <f>+Payroll!Y618/Employment!Y618</f>
        <v>45424.873321657913</v>
      </c>
      <c r="Z618" s="1">
        <f>+Payroll!Z618/Employment!Z618</f>
        <v>46457.89670828604</v>
      </c>
      <c r="AA618" s="1">
        <f>+Payroll!AA618/Employment!AA618</f>
        <v>50114.770258980789</v>
      </c>
      <c r="AB618" s="1">
        <f>+Payroll!AB618/Employment!AB618</f>
        <v>38445.66577845451</v>
      </c>
      <c r="AC618" s="1">
        <f>+Payroll!AC618/Employment!AC618</f>
        <v>40847.692307692305</v>
      </c>
      <c r="AD618" s="1">
        <f>+Payroll!AD618/Employment!AD618</f>
        <v>44701.130224525041</v>
      </c>
      <c r="AE618" s="1">
        <f>+Payroll!AE618/Employment!AE618</f>
        <v>46714.60826952527</v>
      </c>
      <c r="AF618" s="1">
        <f>+Payroll!AF618/Employment!AF618</f>
        <v>50310.374306569342</v>
      </c>
      <c r="AG618" s="1">
        <f>+Payroll!AG618/Employment!AG618</f>
        <v>56280.757608695654</v>
      </c>
      <c r="AH618" s="1">
        <f>+Payroll!AH618/Employment!AH618</f>
        <v>56791.438743455496</v>
      </c>
    </row>
    <row r="619" spans="1:34" x14ac:dyDescent="0.2">
      <c r="A619">
        <v>618</v>
      </c>
      <c r="C619" s="4" t="s">
        <v>914</v>
      </c>
      <c r="D619" s="5" t="s">
        <v>915</v>
      </c>
      <c r="E619" s="1">
        <f>+Payroll!E619/Employment!E619</f>
        <v>9261.0555555555547</v>
      </c>
      <c r="F619" s="1">
        <f>+Payroll!F619/Employment!F619</f>
        <v>8182.6698113207549</v>
      </c>
      <c r="G619" s="1">
        <f>+Payroll!G619/Employment!G619</f>
        <v>7663.0501089324616</v>
      </c>
      <c r="H619" s="1">
        <f>+Payroll!H619/Employment!H619</f>
        <v>7379.825726141079</v>
      </c>
      <c r="I619" s="1">
        <f>+Payroll!I619/Employment!I619</f>
        <v>7834.4908722109531</v>
      </c>
      <c r="J619" s="1">
        <f>+Payroll!J619/Employment!J619</f>
        <v>8960.5955334987593</v>
      </c>
      <c r="K619" s="1">
        <f>+Payroll!K619/Employment!K619</f>
        <v>7610.3486973947893</v>
      </c>
      <c r="L619" s="1">
        <f>+Payroll!L619/Employment!L619</f>
        <v>8465.9546391752574</v>
      </c>
      <c r="M619" s="1">
        <f>+Payroll!M619/Employment!M619</f>
        <v>8944.6311111111117</v>
      </c>
      <c r="N619" s="1">
        <f>+Payroll!N619/Employment!N619</f>
        <v>9868.5699745547081</v>
      </c>
      <c r="O619" s="1">
        <f>+Payroll!O619/Employment!O619</f>
        <v>9260.8032786885251</v>
      </c>
      <c r="P619" s="1">
        <f>+Payroll!P619/Employment!P619</f>
        <v>11395.929203539823</v>
      </c>
      <c r="Q619" s="1">
        <f>+Payroll!Q619/Employment!Q619</f>
        <v>13797.839080459769</v>
      </c>
      <c r="R619" s="1">
        <f>+Payroll!R619/Employment!R619</f>
        <v>15045.278350515464</v>
      </c>
      <c r="S619" s="1">
        <f>+Payroll!S619/Employment!S619</f>
        <v>15165.456464379948</v>
      </c>
      <c r="T619" s="1">
        <f>+Payroll!T619/Employment!T619</f>
        <v>15829.203084832905</v>
      </c>
      <c r="U619" s="1">
        <f>+Payroll!U619/Employment!U619</f>
        <v>15516.931937172774</v>
      </c>
      <c r="V619" s="1">
        <f>+Payroll!V619/Employment!V619</f>
        <v>18884.04664723032</v>
      </c>
      <c r="W619" s="1">
        <f>+Payroll!W619/Employment!W619</f>
        <v>20375.404530744338</v>
      </c>
      <c r="X619" s="1">
        <f>+Payroll!X619/Employment!X619</f>
        <v>21448.882629107982</v>
      </c>
      <c r="Y619" s="1">
        <f>+Payroll!Y619/Employment!Y619</f>
        <v>19087.466666666667</v>
      </c>
      <c r="Z619" s="1">
        <f>+Payroll!Z619/Employment!Z619</f>
        <v>21106.264150943396</v>
      </c>
      <c r="AA619" s="1">
        <f>+Payroll!AA619/Employment!AA619</f>
        <v>23128.21052631579</v>
      </c>
      <c r="AB619" s="1">
        <f>+Payroll!AB619/Employment!AB619</f>
        <v>22047.529411764706</v>
      </c>
      <c r="AC619" s="1">
        <f>+Payroll!AC619/Employment!AC619</f>
        <v>22653.62393162393</v>
      </c>
      <c r="AD619" s="1">
        <f>+Payroll!AD619/Employment!AD619</f>
        <v>23320.588679245284</v>
      </c>
      <c r="AE619" s="1">
        <f>+Payroll!AE619/Employment!AE619</f>
        <v>24200.490118577076</v>
      </c>
      <c r="AF619" s="1">
        <f>+Payroll!AF619/Employment!AF619</f>
        <v>23322.285714285714</v>
      </c>
      <c r="AG619" s="1">
        <f>+Payroll!AG619/Employment!AG619</f>
        <v>22432.404332129965</v>
      </c>
      <c r="AH619" s="1">
        <f>+Payroll!AH619/Employment!AH619</f>
        <v>29621.699248120301</v>
      </c>
    </row>
    <row r="620" spans="1:34" x14ac:dyDescent="0.2">
      <c r="A620">
        <v>619</v>
      </c>
      <c r="C620" s="4" t="s">
        <v>916</v>
      </c>
      <c r="D620" s="5" t="s">
        <v>2369</v>
      </c>
      <c r="E620" s="1">
        <f>+Payroll!E620/Employment!E620</f>
        <v>16820.704000000002</v>
      </c>
      <c r="F620" s="1">
        <f>+Payroll!F620/Employment!F620</f>
        <v>15812.928</v>
      </c>
      <c r="G620" s="1">
        <f>+Payroll!G620/Employment!G620</f>
        <v>15711.772357723577</v>
      </c>
      <c r="H620" s="1">
        <f>+Payroll!H620/Employment!H620</f>
        <v>17902.814814814814</v>
      </c>
      <c r="I620" s="1">
        <f>+Payroll!I620/Employment!I620</f>
        <v>18893.259259259259</v>
      </c>
      <c r="J620" s="1">
        <f>+Payroll!J620/Employment!J620</f>
        <v>16367.418803418803</v>
      </c>
      <c r="K620" s="1">
        <f>+Payroll!K620/Employment!K620</f>
        <v>14955.222222222223</v>
      </c>
      <c r="L620" s="1">
        <f>+Payroll!L620/Employment!L620</f>
        <v>16282.356589147286</v>
      </c>
      <c r="M620" s="1">
        <f>+Payroll!M620/Employment!M620</f>
        <v>18904.964285714286</v>
      </c>
      <c r="N620" s="1">
        <f>+Payroll!N620/Employment!N620</f>
        <v>20804.792452830188</v>
      </c>
      <c r="O620" s="1">
        <f>+Payroll!O620/Employment!O620</f>
        <v>20655.694915254237</v>
      </c>
      <c r="P620" s="1">
        <f>+Payroll!P620/Employment!P620</f>
        <v>21108.470588235294</v>
      </c>
      <c r="Q620" s="1">
        <f>+Payroll!Q620/Employment!Q620</f>
        <v>22307.025641025641</v>
      </c>
      <c r="R620" s="1">
        <f>+Payroll!R620/Employment!R620</f>
        <v>23397.592920353982</v>
      </c>
      <c r="S620" s="1">
        <f>+Payroll!S620/Employment!S620</f>
        <v>26156.618181818183</v>
      </c>
      <c r="T620" s="1">
        <f>+Payroll!T620/Employment!T620</f>
        <v>24877.054545454546</v>
      </c>
      <c r="U620" s="1">
        <f>+Payroll!U620/Employment!U620</f>
        <v>21921.178571428572</v>
      </c>
      <c r="V620" s="1">
        <f>+Payroll!V620/Employment!V620</f>
        <v>24960.033898305086</v>
      </c>
      <c r="W620" s="1">
        <f>+Payroll!W620/Employment!W620</f>
        <v>27385.81818181818</v>
      </c>
      <c r="X620" s="1">
        <f>+Payroll!X620/Employment!X620</f>
        <v>28142.601941747573</v>
      </c>
      <c r="Y620" s="1">
        <f>+Payroll!Y620/Employment!Y620</f>
        <v>25136.612612612611</v>
      </c>
      <c r="Z620" s="1">
        <f>+Payroll!Z620/Employment!Z620</f>
        <v>29310.776470588236</v>
      </c>
      <c r="AA620" s="1">
        <f>+Payroll!AA620/Employment!AA620</f>
        <v>28115.272727272728</v>
      </c>
      <c r="AB620" s="1">
        <f>+Payroll!AB620/Employment!AB620</f>
        <v>29554.093457943924</v>
      </c>
      <c r="AC620" s="1">
        <f>+Payroll!AC620/Employment!AC620</f>
        <v>27335.263999999999</v>
      </c>
      <c r="AD620" s="1">
        <f>+Payroll!AD620/Employment!AD620</f>
        <v>30149.383458646618</v>
      </c>
      <c r="AE620" s="1">
        <f>+Payroll!AE620/Employment!AE620</f>
        <v>32735.674796747968</v>
      </c>
      <c r="AF620" s="1">
        <f>+Payroll!AF620/Employment!AF620</f>
        <v>30641.343511450381</v>
      </c>
      <c r="AG620" s="1">
        <f>+Payroll!AG620/Employment!AG620</f>
        <v>31250.451612903227</v>
      </c>
      <c r="AH620" s="1">
        <f>+Payroll!AH620/Employment!AH620</f>
        <v>33358.230088495577</v>
      </c>
    </row>
    <row r="621" spans="1:34" x14ac:dyDescent="0.2">
      <c r="A621">
        <v>620</v>
      </c>
      <c r="C621" s="4" t="s">
        <v>917</v>
      </c>
      <c r="D621" s="5" t="s">
        <v>918</v>
      </c>
      <c r="E621" s="1">
        <f>+Payroll!E621/Employment!E621</f>
        <v>3674.5263157894738</v>
      </c>
      <c r="F621" s="1">
        <f>+Payroll!F621/Employment!F621</f>
        <v>3731.6301369863013</v>
      </c>
      <c r="G621" s="1">
        <f>+Payroll!G621/Employment!G621</f>
        <v>3562.2857142857142</v>
      </c>
      <c r="H621" s="1">
        <f>+Payroll!H621/Employment!H621</f>
        <v>3279.4877384196184</v>
      </c>
      <c r="I621" s="1">
        <f>+Payroll!I621/Employment!I621</f>
        <v>3997.7097625329816</v>
      </c>
      <c r="J621" s="1">
        <f>+Payroll!J621/Employment!J621</f>
        <v>5930.5314685314688</v>
      </c>
      <c r="K621" s="1">
        <f>+Payroll!K621/Employment!K621</f>
        <v>5610.2827763496143</v>
      </c>
      <c r="L621" s="1">
        <f>+Payroll!L621/Employment!L621</f>
        <v>5649.4760563380278</v>
      </c>
      <c r="M621" s="1">
        <f>+Payroll!M621/Employment!M621</f>
        <v>5660.9139465875369</v>
      </c>
      <c r="N621" s="1">
        <f>+Payroll!N621/Employment!N621</f>
        <v>5844.265734265734</v>
      </c>
      <c r="O621" s="1">
        <f>+Payroll!O621/Employment!O621</f>
        <v>5046.2622950819668</v>
      </c>
      <c r="P621" s="1">
        <f>+Payroll!P621/Employment!P621</f>
        <v>4763.6563573883159</v>
      </c>
      <c r="Q621" s="1">
        <f>+Payroll!Q621/Employment!Q621</f>
        <v>7217.4144486692012</v>
      </c>
      <c r="R621" s="1">
        <f>+Payroll!R621/Employment!R621</f>
        <v>8205.9919678714868</v>
      </c>
      <c r="S621" s="1">
        <f>+Payroll!S621/Employment!S621</f>
        <v>8192.2258064516136</v>
      </c>
      <c r="T621" s="1">
        <f>+Payroll!T621/Employment!T621</f>
        <v>8681.9083969465646</v>
      </c>
      <c r="U621" s="1">
        <f>+Payroll!U621/Employment!U621</f>
        <v>10016.248062015504</v>
      </c>
      <c r="V621" s="1">
        <f>+Payroll!V621/Employment!V621</f>
        <v>12749.548387096775</v>
      </c>
      <c r="W621" s="1">
        <f>+Payroll!W621/Employment!W621</f>
        <v>10833.685714285715</v>
      </c>
      <c r="X621" s="1">
        <f>+Payroll!X621/Employment!X621</f>
        <v>16645.714285714286</v>
      </c>
      <c r="Y621" s="1"/>
      <c r="Z621" s="1"/>
      <c r="AA621" s="1"/>
      <c r="AB621" s="1">
        <f>+Payroll!AB621/Employment!AB621</f>
        <v>24443.069767441859</v>
      </c>
      <c r="AC621" s="1">
        <f>+Payroll!AC621/Employment!AC621</f>
        <v>22276.947368421053</v>
      </c>
      <c r="AD621" s="1">
        <f>+Payroll!AD621/Employment!AD621</f>
        <v>17533.23076923077</v>
      </c>
      <c r="AE621" s="1"/>
      <c r="AF621" s="1"/>
      <c r="AG621" s="1"/>
      <c r="AH621" s="1"/>
    </row>
    <row r="622" spans="1:34" x14ac:dyDescent="0.2">
      <c r="A622">
        <v>621</v>
      </c>
      <c r="C622" s="4" t="s">
        <v>919</v>
      </c>
      <c r="D622" s="5" t="s">
        <v>920</v>
      </c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>
        <f>+Payroll!Q622/Employment!Q622</f>
        <v>27427</v>
      </c>
      <c r="R622" s="1">
        <f>+Payroll!R622/Employment!R622</f>
        <v>44244.153846153844</v>
      </c>
      <c r="S622" s="1">
        <f>+Payroll!S622/Employment!S622</f>
        <v>38127.63636363636</v>
      </c>
      <c r="T622" s="1">
        <f>+Payroll!T622/Employment!T622</f>
        <v>63690.222222222219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x14ac:dyDescent="0.2">
      <c r="A623">
        <v>622</v>
      </c>
      <c r="C623" s="4" t="s">
        <v>921</v>
      </c>
      <c r="D623" s="5" t="s">
        <v>2370</v>
      </c>
      <c r="E623" s="1">
        <f>+Payroll!E623/Employment!E623</f>
        <v>47211.013927576605</v>
      </c>
      <c r="F623" s="1">
        <f>+Payroll!F623/Employment!F623</f>
        <v>32962.863849765257</v>
      </c>
      <c r="G623" s="1">
        <f>+Payroll!G623/Employment!G623</f>
        <v>39662.526071842411</v>
      </c>
      <c r="H623" s="1">
        <f>+Payroll!H623/Employment!H623</f>
        <v>34665.995133819953</v>
      </c>
      <c r="I623" s="1">
        <f>+Payroll!I623/Employment!I623</f>
        <v>41930.703933747413</v>
      </c>
      <c r="J623" s="1">
        <f>+Payroll!J623/Employment!J623</f>
        <v>42348.852686308492</v>
      </c>
      <c r="K623" s="1">
        <f>+Payroll!K623/Employment!K623</f>
        <v>41861.57902621723</v>
      </c>
      <c r="L623" s="1">
        <f>+Payroll!L623/Employment!L623</f>
        <v>43911.746071653048</v>
      </c>
      <c r="M623" s="1">
        <f>+Payroll!M623/Employment!M623</f>
        <v>50816.210018105012</v>
      </c>
      <c r="N623" s="1">
        <f>+Payroll!N623/Employment!N623</f>
        <v>52891.935334872978</v>
      </c>
      <c r="O623" s="1">
        <f>+Payroll!O623/Employment!O623</f>
        <v>50719.977071391353</v>
      </c>
      <c r="P623" s="1">
        <f>+Payroll!P623/Employment!P623</f>
        <v>45673.860930465235</v>
      </c>
      <c r="Q623" s="1">
        <f>+Payroll!Q623/Employment!Q623</f>
        <v>47886.085889570553</v>
      </c>
      <c r="R623" s="1">
        <f>+Payroll!R623/Employment!R623</f>
        <v>47825.485183033117</v>
      </c>
      <c r="S623" s="1">
        <f>+Payroll!S623/Employment!S623</f>
        <v>48564.073604060912</v>
      </c>
      <c r="T623" s="1">
        <f>+Payroll!T623/Employment!T623</f>
        <v>48847.038542396636</v>
      </c>
      <c r="U623" s="1">
        <f>+Payroll!U623/Employment!U623</f>
        <v>50732.784583620094</v>
      </c>
      <c r="V623" s="1">
        <f>+Payroll!V623/Employment!V623</f>
        <v>52148.380246913577</v>
      </c>
      <c r="W623" s="1">
        <f>+Payroll!W623/Employment!W623</f>
        <v>55006.979029358896</v>
      </c>
      <c r="X623" s="1">
        <f>+Payroll!X623/Employment!X623</f>
        <v>58776.693269803458</v>
      </c>
      <c r="Y623" s="1">
        <f>+Payroll!Y623/Employment!Y623</f>
        <v>60913.127251597907</v>
      </c>
      <c r="Z623" s="1">
        <f>+Payroll!Z623/Employment!Z623</f>
        <v>60564.83163841808</v>
      </c>
      <c r="AA623" s="1">
        <f>+Payroll!AA623/Employment!AA623</f>
        <v>58615.932461873635</v>
      </c>
      <c r="AB623" s="1">
        <f>+Payroll!AB623/Employment!AB623</f>
        <v>60613.054429028816</v>
      </c>
      <c r="AC623" s="1">
        <f>+Payroll!AC623/Employment!AC623</f>
        <v>67529.774390243896</v>
      </c>
      <c r="AD623" s="1">
        <f>+Payroll!AD623/Employment!AD623</f>
        <v>68333.294755877039</v>
      </c>
      <c r="AE623" s="1">
        <f>+Payroll!AE623/Employment!AE623</f>
        <v>80256.612706701475</v>
      </c>
      <c r="AF623" s="1">
        <f>+Payroll!AF623/Employment!AF623</f>
        <v>82108.552301255229</v>
      </c>
      <c r="AG623" s="1">
        <f>+Payroll!AG623/Employment!AG623</f>
        <v>90192.851093370351</v>
      </c>
      <c r="AH623" s="1">
        <f>+Payroll!AH623/Employment!AH623</f>
        <v>89412.505494505502</v>
      </c>
    </row>
    <row r="624" spans="1:34" x14ac:dyDescent="0.2">
      <c r="A624">
        <v>623</v>
      </c>
      <c r="C624" s="4" t="s">
        <v>922</v>
      </c>
      <c r="D624" s="5" t="s">
        <v>2371</v>
      </c>
      <c r="E624" s="1">
        <f>+Payroll!E624/Employment!E624</f>
        <v>23306.666666666668</v>
      </c>
      <c r="F624" s="1">
        <f>+Payroll!F624/Employment!F624</f>
        <v>25941.91304347826</v>
      </c>
      <c r="G624" s="1">
        <f>+Payroll!G624/Employment!G624</f>
        <v>25517.555555555555</v>
      </c>
      <c r="H624" s="1">
        <f>+Payroll!H624/Employment!H624</f>
        <v>23573.962264150945</v>
      </c>
      <c r="I624" s="1">
        <f>+Payroll!I624/Employment!I624</f>
        <v>26759.278688524591</v>
      </c>
      <c r="J624" s="1">
        <f>+Payroll!J624/Employment!J624</f>
        <v>46871.146666666667</v>
      </c>
      <c r="K624" s="1">
        <f>+Payroll!K624/Employment!K624</f>
        <v>51952.152866242039</v>
      </c>
      <c r="L624" s="1">
        <f>+Payroll!L624/Employment!L624</f>
        <v>48014.579881656806</v>
      </c>
      <c r="M624" s="1">
        <f>+Payroll!M624/Employment!M624</f>
        <v>32523.178082191782</v>
      </c>
      <c r="N624" s="1">
        <f>+Payroll!N624/Employment!N624</f>
        <v>30799.940594059404</v>
      </c>
      <c r="O624" s="1">
        <f>+Payroll!O624/Employment!O624</f>
        <v>29698.372623574145</v>
      </c>
      <c r="P624" s="1">
        <f>+Payroll!P624/Employment!P624</f>
        <v>31137.81081081081</v>
      </c>
      <c r="Q624" s="1">
        <f>+Payroll!Q624/Employment!Q624</f>
        <v>38297.254355400699</v>
      </c>
      <c r="R624" s="1">
        <f>+Payroll!R624/Employment!R624</f>
        <v>37830.692556634305</v>
      </c>
      <c r="S624" s="1">
        <f>+Payroll!S624/Employment!S624</f>
        <v>45022.168067226892</v>
      </c>
      <c r="T624" s="1">
        <f>+Payroll!T624/Employment!T624</f>
        <v>50968.825910931177</v>
      </c>
      <c r="U624" s="1">
        <f>+Payroll!U624/Employment!U624</f>
        <v>50374.126984126982</v>
      </c>
      <c r="V624" s="1">
        <f>+Payroll!V624/Employment!V624</f>
        <v>50757.169960474312</v>
      </c>
      <c r="W624" s="1">
        <f>+Payroll!W624/Employment!W624</f>
        <v>54672.088235294119</v>
      </c>
      <c r="X624" s="1">
        <f>+Payroll!X624/Employment!X624</f>
        <v>54296.4375</v>
      </c>
      <c r="Y624" s="1">
        <f>+Payroll!Y624/Employment!Y624</f>
        <v>57740.782222222224</v>
      </c>
      <c r="Z624" s="1">
        <f>+Payroll!Z624/Employment!Z624</f>
        <v>62782.851851851854</v>
      </c>
      <c r="AA624" s="1">
        <f>+Payroll!AA624/Employment!AA624</f>
        <v>56357.61256544503</v>
      </c>
      <c r="AB624" s="1">
        <f>+Payroll!AB624/Employment!AB624</f>
        <v>50759.255319148935</v>
      </c>
      <c r="AC624" s="1">
        <f>+Payroll!AC624/Employment!AC624</f>
        <v>77608.329218106999</v>
      </c>
      <c r="AD624" s="1">
        <f>+Payroll!AD624/Employment!AD624</f>
        <v>90711.47878787879</v>
      </c>
      <c r="AE624" s="1">
        <f>+Payroll!AE624/Employment!AE624</f>
        <v>133012.96860986546</v>
      </c>
      <c r="AF624" s="1">
        <f>+Payroll!AF624/Employment!AF624</f>
        <v>124213.22500000001</v>
      </c>
      <c r="AG624" s="1">
        <f>+Payroll!AG624/Employment!AG624</f>
        <v>125703.4262295082</v>
      </c>
      <c r="AH624" s="1">
        <f>+Payroll!AH624/Employment!AH624</f>
        <v>116600.72084805653</v>
      </c>
    </row>
    <row r="625" spans="1:34" x14ac:dyDescent="0.2">
      <c r="A625">
        <v>624</v>
      </c>
      <c r="C625" s="4" t="s">
        <v>923</v>
      </c>
      <c r="D625" s="5" t="s">
        <v>2372</v>
      </c>
      <c r="E625" s="1">
        <f>+Payroll!E625/Employment!E625</f>
        <v>47875.965616045847</v>
      </c>
      <c r="F625" s="1">
        <f>+Payroll!F625/Employment!F625</f>
        <v>33147.767554479418</v>
      </c>
      <c r="G625" s="1">
        <f>+Payroll!G625/Employment!G625</f>
        <v>40278.268440145104</v>
      </c>
      <c r="H625" s="1">
        <f>+Payroll!H625/Employment!H625</f>
        <v>35430.465539661898</v>
      </c>
      <c r="I625" s="1">
        <f>+Payroll!I625/Employment!I625</f>
        <v>42953.308287292821</v>
      </c>
      <c r="J625" s="1">
        <f>+Payroll!J625/Employment!J625</f>
        <v>42034.513438368856</v>
      </c>
      <c r="K625" s="1">
        <f>+Payroll!K625/Employment!K625</f>
        <v>40516.740237691003</v>
      </c>
      <c r="L625" s="1">
        <f>+Payroll!L625/Employment!L625</f>
        <v>43393.621925509484</v>
      </c>
      <c r="M625" s="1">
        <f>+Payroll!M625/Employment!M625</f>
        <v>52618.593377483441</v>
      </c>
      <c r="N625" s="1">
        <f>+Payroll!N625/Employment!N625</f>
        <v>55772.203788373612</v>
      </c>
      <c r="O625" s="1">
        <f>+Payroll!O625/Employment!O625</f>
        <v>54058.553140096621</v>
      </c>
      <c r="P625" s="1">
        <f>+Payroll!P625/Employment!P625</f>
        <v>48228.705052878962</v>
      </c>
      <c r="Q625" s="1">
        <f>+Payroll!Q625/Employment!Q625</f>
        <v>49713.439575033204</v>
      </c>
      <c r="R625" s="1">
        <f>+Payroll!R625/Employment!R625</f>
        <v>50048.175761871011</v>
      </c>
      <c r="S625" s="1">
        <f>+Payroll!S625/Employment!S625</f>
        <v>49194.098654708519</v>
      </c>
      <c r="T625" s="1">
        <f>+Payroll!T625/Employment!T625</f>
        <v>48443.955894826126</v>
      </c>
      <c r="U625" s="1">
        <f>+Payroll!U625/Employment!U625</f>
        <v>50850.38</v>
      </c>
      <c r="V625" s="1">
        <f>+Payroll!V625/Employment!V625</f>
        <v>52444.225475841871</v>
      </c>
      <c r="W625" s="1">
        <f>+Payroll!W625/Employment!W625</f>
        <v>55032.789699570814</v>
      </c>
      <c r="X625" s="1">
        <f>+Payroll!X625/Employment!X625</f>
        <v>59540.856741573036</v>
      </c>
      <c r="Y625" s="1">
        <f>+Payroll!Y625/Employment!Y625</f>
        <v>61431.315050167221</v>
      </c>
      <c r="Z625" s="1">
        <f>+Payroll!Z625/Employment!Z625</f>
        <v>60256.535392535392</v>
      </c>
      <c r="AA625" s="1">
        <f>+Payroll!AA625/Employment!AA625</f>
        <v>58878.144680851066</v>
      </c>
      <c r="AB625" s="1">
        <f>+Payroll!AB625/Employment!AB625</f>
        <v>61675.236514522825</v>
      </c>
      <c r="AC625" s="1">
        <f>+Payroll!AC625/Employment!AC625</f>
        <v>66071.710312862109</v>
      </c>
      <c r="AD625" s="1">
        <f>+Payroll!AD625/Employment!AD625</f>
        <v>64409.383634431455</v>
      </c>
      <c r="AE625" s="1">
        <f>+Payroll!AE625/Employment!AE625</f>
        <v>67515.332973556389</v>
      </c>
      <c r="AF625" s="1">
        <f>+Payroll!AF625/Employment!AF625</f>
        <v>71452.453974895398</v>
      </c>
      <c r="AG625" s="1">
        <f>+Payroll!AG625/Employment!AG625</f>
        <v>78060.7888372093</v>
      </c>
      <c r="AH625" s="1">
        <f>+Payroll!AH625/Employment!AH625</f>
        <v>78223.559864275332</v>
      </c>
    </row>
    <row r="626" spans="1:34" x14ac:dyDescent="0.2">
      <c r="A626">
        <v>625</v>
      </c>
      <c r="C626" s="4" t="s">
        <v>924</v>
      </c>
      <c r="D626" s="5" t="s">
        <v>2373</v>
      </c>
      <c r="E626" s="1">
        <f>+Payroll!E626/Employment!E626</f>
        <v>26487.628117913831</v>
      </c>
      <c r="F626" s="1">
        <f>+Payroll!F626/Employment!F626</f>
        <v>29629.48</v>
      </c>
      <c r="G626" s="1">
        <f>+Payroll!G626/Employment!G626</f>
        <v>31156.355362946913</v>
      </c>
      <c r="H626" s="1">
        <f>+Payroll!H626/Employment!H626</f>
        <v>29743.933267909717</v>
      </c>
      <c r="I626" s="1">
        <f>+Payroll!I626/Employment!I626</f>
        <v>29902.120946538125</v>
      </c>
      <c r="J626" s="1">
        <f>+Payroll!J626/Employment!J626</f>
        <v>27494.735208535403</v>
      </c>
      <c r="K626" s="1">
        <f>+Payroll!K626/Employment!K626</f>
        <v>31766.852173913045</v>
      </c>
      <c r="L626" s="1">
        <f>+Payroll!L626/Employment!L626</f>
        <v>31719.536796536795</v>
      </c>
      <c r="M626" s="1">
        <f>+Payroll!M626/Employment!M626</f>
        <v>33887.591836734697</v>
      </c>
      <c r="N626" s="1">
        <f>+Payroll!N626/Employment!N626</f>
        <v>35373.244078269825</v>
      </c>
      <c r="O626" s="1">
        <f>+Payroll!O626/Employment!O626</f>
        <v>42332.607495069031</v>
      </c>
      <c r="P626" s="1">
        <f>+Payroll!P626/Employment!P626</f>
        <v>44581.978578383641</v>
      </c>
      <c r="Q626" s="1">
        <f>+Payroll!Q626/Employment!Q626</f>
        <v>44819.270321361058</v>
      </c>
      <c r="R626" s="1">
        <f>+Payroll!R626/Employment!R626</f>
        <v>40829.935849056601</v>
      </c>
      <c r="S626" s="1">
        <f>+Payroll!S626/Employment!S626</f>
        <v>44690.870456663557</v>
      </c>
      <c r="T626" s="1">
        <f>+Payroll!T626/Employment!T626</f>
        <v>45588.554280670789</v>
      </c>
      <c r="U626" s="1">
        <f>+Payroll!U626/Employment!U626</f>
        <v>48409.379047619048</v>
      </c>
      <c r="V626" s="1">
        <f>+Payroll!V626/Employment!V626</f>
        <v>50591.450292397662</v>
      </c>
      <c r="W626" s="1">
        <f>+Payroll!W626/Employment!W626</f>
        <v>47561.773946360154</v>
      </c>
      <c r="X626" s="1">
        <f>+Payroll!X626/Employment!X626</f>
        <v>48667.521178637202</v>
      </c>
      <c r="Y626" s="1">
        <f>+Payroll!Y626/Employment!Y626</f>
        <v>52465.513888888891</v>
      </c>
      <c r="Z626" s="1">
        <f>+Payroll!Z626/Employment!Z626</f>
        <v>56566.358108108107</v>
      </c>
      <c r="AA626" s="1">
        <f>+Payroll!AA626/Employment!AA626</f>
        <v>57615.961383748996</v>
      </c>
      <c r="AB626" s="1">
        <f>+Payroll!AB626/Employment!AB626</f>
        <v>65295.198105761643</v>
      </c>
      <c r="AC626" s="1">
        <f>+Payroll!AC626/Employment!AC626</f>
        <v>74558.812398042413</v>
      </c>
      <c r="AD626" s="1">
        <f>+Payroll!AD626/Employment!AD626</f>
        <v>72489.385779122546</v>
      </c>
      <c r="AE626" s="1">
        <f>+Payroll!AE626/Employment!AE626</f>
        <v>77046.08930075822</v>
      </c>
      <c r="AF626" s="1">
        <f>+Payroll!AF626/Employment!AF626</f>
        <v>81885.933028919331</v>
      </c>
      <c r="AG626" s="1">
        <f>+Payroll!AG626/Employment!AG626</f>
        <v>74253.551856594117</v>
      </c>
      <c r="AH626" s="1">
        <f>+Payroll!AH626/Employment!AH626</f>
        <v>82760.878222222222</v>
      </c>
    </row>
    <row r="627" spans="1:34" x14ac:dyDescent="0.2">
      <c r="A627">
        <v>626</v>
      </c>
      <c r="C627" s="4" t="s">
        <v>925</v>
      </c>
      <c r="D627" s="5" t="s">
        <v>2374</v>
      </c>
      <c r="E627" s="1">
        <f>+Payroll!E627/Employment!E627</f>
        <v>18914.360248447207</v>
      </c>
      <c r="F627" s="1">
        <f>+Payroll!F627/Employment!F627</f>
        <v>25194.164502164502</v>
      </c>
      <c r="G627" s="1">
        <f>+Payroll!G627/Employment!G627</f>
        <v>25509.063670411986</v>
      </c>
      <c r="H627" s="1">
        <f>+Payroll!H627/Employment!H627</f>
        <v>24385.056603773584</v>
      </c>
      <c r="I627" s="1">
        <f>+Payroll!I627/Employment!I627</f>
        <v>22408.073619631901</v>
      </c>
      <c r="J627" s="1">
        <f>+Payroll!J627/Employment!J627</f>
        <v>21603.552795031057</v>
      </c>
      <c r="K627" s="1">
        <f>+Payroll!K627/Employment!K627</f>
        <v>23273.664596273291</v>
      </c>
      <c r="L627" s="1">
        <f>+Payroll!L627/Employment!L627</f>
        <v>23124.402515723272</v>
      </c>
      <c r="M627" s="1">
        <f>+Payroll!M627/Employment!M627</f>
        <v>27284.78947368421</v>
      </c>
      <c r="N627" s="1">
        <f>+Payroll!N627/Employment!N627</f>
        <v>32439.070422535213</v>
      </c>
      <c r="O627" s="1">
        <f>+Payroll!O627/Employment!O627</f>
        <v>35952.3768115942</v>
      </c>
      <c r="P627" s="1">
        <f>+Payroll!P627/Employment!P627</f>
        <v>40406.752</v>
      </c>
      <c r="Q627" s="1">
        <f>+Payroll!Q627/Employment!Q627</f>
        <v>46242.9375</v>
      </c>
      <c r="R627" s="1">
        <f>+Payroll!R627/Employment!R627</f>
        <v>31584.470588235294</v>
      </c>
      <c r="S627" s="1">
        <f>+Payroll!S627/Employment!S627</f>
        <v>33694.725663716818</v>
      </c>
      <c r="T627" s="1">
        <f>+Payroll!T627/Employment!T627</f>
        <v>37547.698630136983</v>
      </c>
      <c r="U627" s="1">
        <f>+Payroll!U627/Employment!U627</f>
        <v>26849.040000000001</v>
      </c>
      <c r="V627" s="1">
        <f>+Payroll!V627/Employment!V627</f>
        <v>31622.611570247933</v>
      </c>
      <c r="W627" s="1">
        <f>+Payroll!W627/Employment!W627</f>
        <v>28918.091743119265</v>
      </c>
      <c r="X627" s="1">
        <f>+Payroll!X627/Employment!X627</f>
        <v>26024.970588235294</v>
      </c>
      <c r="Y627" s="1">
        <f>+Payroll!Y627/Employment!Y627</f>
        <v>29475.566878980891</v>
      </c>
      <c r="Z627" s="1">
        <f>+Payroll!Z627/Employment!Z627</f>
        <v>33802.362573099417</v>
      </c>
      <c r="AA627" s="1">
        <f>+Payroll!AA627/Employment!AA627</f>
        <v>32627.200000000001</v>
      </c>
      <c r="AB627" s="1">
        <f>+Payroll!AB627/Employment!AB627</f>
        <v>39457.064220183485</v>
      </c>
      <c r="AC627" s="1">
        <f>+Payroll!AC627/Employment!AC627</f>
        <v>46321.530864197528</v>
      </c>
      <c r="AD627" s="1">
        <f>+Payroll!AD627/Employment!AD627</f>
        <v>42106.316831683165</v>
      </c>
      <c r="AE627" s="1">
        <f>+Payroll!AE627/Employment!AE627</f>
        <v>43660.228571428568</v>
      </c>
      <c r="AF627" s="1">
        <f>+Payroll!AF627/Employment!AF627</f>
        <v>58967.32608695652</v>
      </c>
      <c r="AG627" s="1">
        <f>+Payroll!AG627/Employment!AG627</f>
        <v>59773.404255319147</v>
      </c>
      <c r="AH627" s="1">
        <f>+Payroll!AH627/Employment!AH627</f>
        <v>64226.55</v>
      </c>
    </row>
    <row r="628" spans="1:34" x14ac:dyDescent="0.2">
      <c r="A628">
        <v>627</v>
      </c>
      <c r="C628" s="4" t="s">
        <v>926</v>
      </c>
      <c r="D628" s="5" t="s">
        <v>2375</v>
      </c>
      <c r="E628" s="1">
        <f>+Payroll!E628/Employment!E628</f>
        <v>28217.883333333335</v>
      </c>
      <c r="F628" s="1">
        <f>+Payroll!F628/Employment!F628</f>
        <v>31114.447761194031</v>
      </c>
      <c r="G628" s="1">
        <f>+Payroll!G628/Employment!G628</f>
        <v>33403.951293759514</v>
      </c>
      <c r="H628" s="1">
        <f>+Payroll!H628/Employment!H628</f>
        <v>30806.344988344987</v>
      </c>
      <c r="I628" s="1">
        <f>+Payroll!I628/Employment!I628</f>
        <v>31151.12883435583</v>
      </c>
      <c r="J628" s="1">
        <f>+Payroll!J628/Employment!J628</f>
        <v>28650.806451612902</v>
      </c>
      <c r="K628" s="1">
        <f>+Payroll!K628/Employment!K628</f>
        <v>33568.437417654808</v>
      </c>
      <c r="L628" s="1">
        <f>+Payroll!L628/Employment!L628</f>
        <v>33462.234986945172</v>
      </c>
      <c r="M628" s="1">
        <f>+Payroll!M628/Employment!M628</f>
        <v>35175.943517329913</v>
      </c>
      <c r="N628" s="1">
        <f>+Payroll!N628/Employment!N628</f>
        <v>35875.840772014475</v>
      </c>
      <c r="O628" s="1">
        <f>+Payroll!O628/Employment!O628</f>
        <v>43337.71232876712</v>
      </c>
      <c r="P628" s="1">
        <f>+Payroll!P628/Employment!P628</f>
        <v>45160.585365853658</v>
      </c>
      <c r="Q628" s="1">
        <f>+Payroll!Q628/Employment!Q628</f>
        <v>44623.324731182794</v>
      </c>
      <c r="R628" s="1">
        <f>+Payroll!R628/Employment!R628</f>
        <v>41727.20416666667</v>
      </c>
      <c r="S628" s="1">
        <f>+Payroll!S628/Employment!S628</f>
        <v>45985.208333333336</v>
      </c>
      <c r="T628" s="1">
        <f>+Payroll!T628/Employment!T628</f>
        <v>46730.635627530362</v>
      </c>
      <c r="U628" s="1">
        <f>+Payroll!U628/Employment!U628</f>
        <v>50785.805907172995</v>
      </c>
      <c r="V628" s="1">
        <f>+Payroll!V628/Employment!V628</f>
        <v>53068.975717439294</v>
      </c>
      <c r="W628" s="1">
        <f>+Payroll!W628/Employment!W628</f>
        <v>49735.20855614973</v>
      </c>
      <c r="X628" s="1">
        <f>+Payroll!X628/Employment!X628</f>
        <v>51854.397476340695</v>
      </c>
      <c r="Y628" s="1">
        <f>+Payroll!Y628/Employment!Y628</f>
        <v>56036.755020080323</v>
      </c>
      <c r="Z628" s="1">
        <f>+Payroll!Z628/Employment!Z628</f>
        <v>60468.739130434784</v>
      </c>
      <c r="AA628" s="1">
        <f>+Payroll!AA628/Employment!AA628</f>
        <v>61985.451795841211</v>
      </c>
      <c r="AB628" s="1">
        <f>+Payroll!AB628/Employment!AB628</f>
        <v>70530.32921027593</v>
      </c>
      <c r="AC628" s="1">
        <f>+Payroll!AC628/Employment!AC628</f>
        <v>81622.17107942974</v>
      </c>
      <c r="AD628" s="1">
        <f>+Payroll!AD628/Employment!AD628</f>
        <v>77969.189285714281</v>
      </c>
      <c r="AE628" s="1">
        <f>+Payroll!AE628/Employment!AE628</f>
        <v>82901.254203758654</v>
      </c>
      <c r="AF628" s="1">
        <f>+Payroll!AF628/Employment!AF628</f>
        <v>85617.812389380531</v>
      </c>
      <c r="AG628" s="1">
        <f>+Payroll!AG628/Employment!AG628</f>
        <v>76234.823871906847</v>
      </c>
      <c r="AH628" s="1">
        <f>+Payroll!AH628/Employment!AH628</f>
        <v>85833.927461139901</v>
      </c>
    </row>
    <row r="629" spans="1:34" x14ac:dyDescent="0.2">
      <c r="A629">
        <v>628</v>
      </c>
      <c r="C629" s="4" t="s">
        <v>927</v>
      </c>
      <c r="D629" s="5" t="s">
        <v>2376</v>
      </c>
      <c r="E629" s="1">
        <f>+Payroll!E629/Employment!E629</f>
        <v>26707.485436893203</v>
      </c>
      <c r="F629" s="1">
        <f>+Payroll!F629/Employment!F629</f>
        <v>28823.797139141741</v>
      </c>
      <c r="G629" s="1">
        <f>+Payroll!G629/Employment!G629</f>
        <v>29977.541972290139</v>
      </c>
      <c r="H629" s="1">
        <f>+Payroll!H629/Employment!H629</f>
        <v>29965.229709035222</v>
      </c>
      <c r="I629" s="1">
        <f>+Payroll!I629/Employment!I629</f>
        <v>28555.313949208685</v>
      </c>
      <c r="J629" s="1">
        <f>+Payroll!J629/Employment!J629</f>
        <v>29679.19584569733</v>
      </c>
      <c r="K629" s="1">
        <f>+Payroll!K629/Employment!K629</f>
        <v>32140.068604097189</v>
      </c>
      <c r="L629" s="1">
        <f>+Payroll!L629/Employment!L629</f>
        <v>32215.940088105726</v>
      </c>
      <c r="M629" s="1">
        <f>+Payroll!M629/Employment!M629</f>
        <v>40405.946435929131</v>
      </c>
      <c r="N629" s="1">
        <f>+Payroll!N629/Employment!N629</f>
        <v>34928.31297020764</v>
      </c>
      <c r="O629" s="1">
        <f>+Payroll!O629/Employment!O629</f>
        <v>36371.334446299385</v>
      </c>
      <c r="P629" s="1">
        <f>+Payroll!P629/Employment!P629</f>
        <v>32982.108439897696</v>
      </c>
      <c r="Q629" s="1">
        <f>+Payroll!Q629/Employment!Q629</f>
        <v>34961.643584521385</v>
      </c>
      <c r="R629" s="1">
        <f>+Payroll!R629/Employment!R629</f>
        <v>36015.68769716088</v>
      </c>
      <c r="S629" s="1">
        <f>+Payroll!S629/Employment!S629</f>
        <v>36489.147007262713</v>
      </c>
      <c r="T629" s="1">
        <f>+Payroll!T629/Employment!T629</f>
        <v>37488.562343096237</v>
      </c>
      <c r="U629" s="1">
        <f>+Payroll!U629/Employment!U629</f>
        <v>39101.758871135091</v>
      </c>
      <c r="V629" s="1">
        <f>+Payroll!V629/Employment!V629</f>
        <v>39889.718190954773</v>
      </c>
      <c r="W629" s="1">
        <f>+Payroll!W629/Employment!W629</f>
        <v>45981.015524422568</v>
      </c>
      <c r="X629" s="1">
        <f>+Payroll!X629/Employment!X629</f>
        <v>45703.012429378534</v>
      </c>
      <c r="Y629" s="1">
        <f>+Payroll!Y629/Employment!Y629</f>
        <v>45523.852996607617</v>
      </c>
      <c r="Z629" s="1">
        <f>+Payroll!Z629/Employment!Z629</f>
        <v>55048.142419601834</v>
      </c>
      <c r="AA629" s="1">
        <f>+Payroll!AA629/Employment!AA629</f>
        <v>51965.192270901091</v>
      </c>
      <c r="AB629" s="1">
        <f>+Payroll!AB629/Employment!AB629</f>
        <v>54330.925746009714</v>
      </c>
      <c r="AC629" s="1">
        <f>+Payroll!AC629/Employment!AC629</f>
        <v>55269.965489437185</v>
      </c>
      <c r="AD629" s="1">
        <f>+Payroll!AD629/Employment!AD629</f>
        <v>58896.327017753247</v>
      </c>
      <c r="AE629" s="1">
        <f>+Payroll!AE629/Employment!AE629</f>
        <v>57120.263087248321</v>
      </c>
      <c r="AF629" s="1">
        <f>+Payroll!AF629/Employment!AF629</f>
        <v>58310.38945752303</v>
      </c>
      <c r="AG629" s="1">
        <f>+Payroll!AG629/Employment!AG629</f>
        <v>59504.258803867735</v>
      </c>
      <c r="AH629" s="1">
        <f>+Payroll!AH629/Employment!AH629</f>
        <v>63017.496352900314</v>
      </c>
    </row>
    <row r="630" spans="1:34" x14ac:dyDescent="0.2">
      <c r="A630">
        <v>629</v>
      </c>
      <c r="C630" s="4" t="s">
        <v>928</v>
      </c>
      <c r="D630" s="5" t="s">
        <v>2377</v>
      </c>
      <c r="E630" s="1">
        <f>+Payroll!E630/Employment!E630</f>
        <v>26384.848585690517</v>
      </c>
      <c r="F630" s="1">
        <f>+Payroll!F630/Employment!F630</f>
        <v>28166.099412079104</v>
      </c>
      <c r="G630" s="1">
        <f>+Payroll!G630/Employment!G630</f>
        <v>29465.2418699187</v>
      </c>
      <c r="H630" s="1">
        <f>+Payroll!H630/Employment!H630</f>
        <v>29023.217142857142</v>
      </c>
      <c r="I630" s="1">
        <f>+Payroll!I630/Employment!I630</f>
        <v>27683.005811354491</v>
      </c>
      <c r="J630" s="1">
        <f>+Payroll!J630/Employment!J630</f>
        <v>29317.784588441333</v>
      </c>
      <c r="K630" s="1">
        <f>+Payroll!K630/Employment!K630</f>
        <v>32002.543311726575</v>
      </c>
      <c r="L630" s="1">
        <f>+Payroll!L630/Employment!L630</f>
        <v>32144.021727322106</v>
      </c>
      <c r="M630" s="1">
        <f>+Payroll!M630/Employment!M630</f>
        <v>40912.424397744748</v>
      </c>
      <c r="N630" s="1">
        <f>+Payroll!N630/Employment!N630</f>
        <v>33796.900178890879</v>
      </c>
      <c r="O630" s="1">
        <f>+Payroll!O630/Employment!O630</f>
        <v>34779.812071778142</v>
      </c>
      <c r="P630" s="1">
        <f>+Payroll!P630/Employment!P630</f>
        <v>32318.224081266806</v>
      </c>
      <c r="Q630" s="1">
        <f>+Payroll!Q630/Employment!Q630</f>
        <v>34430.952784503635</v>
      </c>
      <c r="R630" s="1">
        <f>+Payroll!R630/Employment!R630</f>
        <v>35611.394587791066</v>
      </c>
      <c r="S630" s="1">
        <f>+Payroll!S630/Employment!S630</f>
        <v>36268.099817407179</v>
      </c>
      <c r="T630" s="1">
        <f>+Payroll!T630/Employment!T630</f>
        <v>36651.788055130171</v>
      </c>
      <c r="U630" s="1">
        <f>+Payroll!U630/Employment!U630</f>
        <v>38090.077114427862</v>
      </c>
      <c r="V630" s="1">
        <f>+Payroll!V630/Employment!V630</f>
        <v>39241.209839052535</v>
      </c>
      <c r="W630" s="1">
        <f>+Payroll!W630/Employment!W630</f>
        <v>49626.766322008865</v>
      </c>
      <c r="X630" s="1">
        <f>+Payroll!X630/Employment!X630</f>
        <v>49577.067144136076</v>
      </c>
      <c r="Y630" s="1">
        <f>+Payroll!Y630/Employment!Y630</f>
        <v>49608.221081244337</v>
      </c>
      <c r="Z630" s="1">
        <f>+Payroll!Z630/Employment!Z630</f>
        <v>56513.211121295448</v>
      </c>
      <c r="AA630" s="1">
        <f>+Payroll!AA630/Employment!AA630</f>
        <v>52841.377206102305</v>
      </c>
      <c r="AB630" s="1">
        <f>+Payroll!AB630/Employment!AB630</f>
        <v>53330.31177829099</v>
      </c>
      <c r="AC630" s="1">
        <f>+Payroll!AC630/Employment!AC630</f>
        <v>55009.357900614181</v>
      </c>
      <c r="AD630" s="1">
        <f>+Payroll!AD630/Employment!AD630</f>
        <v>59914.229921259845</v>
      </c>
      <c r="AE630" s="1">
        <f>+Payroll!AE630/Employment!AE630</f>
        <v>57925.870326549928</v>
      </c>
      <c r="AF630" s="1">
        <f>+Payroll!AF630/Employment!AF630</f>
        <v>56170.027033015729</v>
      </c>
      <c r="AG630" s="1">
        <f>+Payroll!AG630/Employment!AG630</f>
        <v>58185.125987525986</v>
      </c>
      <c r="AH630" s="1">
        <f>+Payroll!AH630/Employment!AH630</f>
        <v>60714.497233039554</v>
      </c>
    </row>
    <row r="631" spans="1:34" x14ac:dyDescent="0.2">
      <c r="A631">
        <v>630</v>
      </c>
      <c r="C631" s="4" t="s">
        <v>929</v>
      </c>
      <c r="D631" s="5" t="s">
        <v>2378</v>
      </c>
      <c r="E631" s="1">
        <f>+Payroll!E631/Employment!E631</f>
        <v>27515.319910514543</v>
      </c>
      <c r="F631" s="1">
        <f>+Payroll!F631/Employment!F631</f>
        <v>31646.16513761468</v>
      </c>
      <c r="G631" s="1">
        <f>+Payroll!G631/Employment!G631</f>
        <v>32052.041152263373</v>
      </c>
      <c r="H631" s="1">
        <f>+Payroll!H631/Employment!H631</f>
        <v>33763.009746588694</v>
      </c>
      <c r="I631" s="1">
        <f>+Payroll!I631/Employment!I631</f>
        <v>32552.814968814968</v>
      </c>
      <c r="J631" s="1">
        <f>+Payroll!J631/Employment!J631</f>
        <v>31606.033898305086</v>
      </c>
      <c r="K631" s="1">
        <f>+Payroll!K631/Employment!K631</f>
        <v>32802.214463840399</v>
      </c>
      <c r="L631" s="1">
        <f>+Payroll!L631/Employment!L631</f>
        <v>32600.560747663552</v>
      </c>
      <c r="M631" s="1">
        <f>+Payroll!M631/Employment!M631</f>
        <v>38330.025210084037</v>
      </c>
      <c r="N631" s="1">
        <f>+Payroll!N631/Employment!N631</f>
        <v>40917.515151515152</v>
      </c>
      <c r="O631" s="1">
        <f>+Payroll!O631/Employment!O631</f>
        <v>44376.015094339622</v>
      </c>
      <c r="P631" s="1">
        <f>+Payroll!P631/Employment!P631</f>
        <v>38506.93896713615</v>
      </c>
      <c r="Q631" s="1">
        <f>+Payroll!Q631/Employment!Q631</f>
        <v>37832.211878009628</v>
      </c>
      <c r="R631" s="1">
        <f>+Payroll!R631/Employment!R631</f>
        <v>38129.062400000003</v>
      </c>
      <c r="S631" s="1">
        <f>+Payroll!S631/Employment!S631</f>
        <v>37516.531824611033</v>
      </c>
      <c r="T631" s="1">
        <f>+Payroll!T631/Employment!T631</f>
        <v>39291.907590759074</v>
      </c>
      <c r="U631" s="1">
        <f>+Payroll!U631/Employment!U631</f>
        <v>41157.108614232209</v>
      </c>
      <c r="V631" s="1">
        <f>+Payroll!V631/Employment!V631</f>
        <v>41134.904337492575</v>
      </c>
      <c r="W631" s="1">
        <f>+Payroll!W631/Employment!W631</f>
        <v>39475.55086979441</v>
      </c>
      <c r="X631" s="1">
        <f>+Payroll!X631/Employment!X631</f>
        <v>39076.183767228176</v>
      </c>
      <c r="Y631" s="1">
        <f>+Payroll!Y631/Employment!Y631</f>
        <v>38706.431647471203</v>
      </c>
      <c r="Z631" s="1">
        <f>+Payroll!Z631/Employment!Z631</f>
        <v>52617.310769230768</v>
      </c>
      <c r="AA631" s="1">
        <f>+Payroll!AA631/Employment!AA631</f>
        <v>50410.475583864121</v>
      </c>
      <c r="AB631" s="1">
        <f>+Payroll!AB631/Employment!AB631</f>
        <v>55837.937391304346</v>
      </c>
      <c r="AC631" s="1">
        <f>+Payroll!AC631/Employment!AC631</f>
        <v>55626.397861779304</v>
      </c>
      <c r="AD631" s="1">
        <f>+Payroll!AD631/Employment!AD631</f>
        <v>57555.777393708951</v>
      </c>
      <c r="AE631" s="1">
        <f>+Payroll!AE631/Employment!AE631</f>
        <v>56064.277915632752</v>
      </c>
      <c r="AF631" s="1">
        <f>+Payroll!AF631/Employment!AF631</f>
        <v>61253.383403997577</v>
      </c>
      <c r="AG631" s="1">
        <f>+Payroll!AG631/Employment!AG631</f>
        <v>61300.257992148065</v>
      </c>
      <c r="AH631" s="1">
        <f>+Payroll!AH631/Employment!AH631</f>
        <v>65972.362765957441</v>
      </c>
    </row>
    <row r="632" spans="1:34" x14ac:dyDescent="0.2">
      <c r="A632">
        <v>631</v>
      </c>
      <c r="C632" s="4" t="s">
        <v>930</v>
      </c>
      <c r="D632" s="5" t="s">
        <v>931</v>
      </c>
      <c r="E632" s="1">
        <f>+Payroll!E632/Employment!E632</f>
        <v>20566.627197039779</v>
      </c>
      <c r="F632" s="1">
        <f>+Payroll!F632/Employment!F632</f>
        <v>19317.503949447077</v>
      </c>
      <c r="G632" s="1">
        <f>+Payroll!G632/Employment!G632</f>
        <v>20118.026188835287</v>
      </c>
      <c r="H632" s="1">
        <f>+Payroll!H632/Employment!H632</f>
        <v>20142.322664924886</v>
      </c>
      <c r="I632" s="1">
        <f>+Payroll!I632/Employment!I632</f>
        <v>21485.109004739337</v>
      </c>
      <c r="J632" s="1">
        <f>+Payroll!J632/Employment!J632</f>
        <v>22549.407131452899</v>
      </c>
      <c r="K632" s="1">
        <f>+Payroll!K632/Employment!K632</f>
        <v>21929.500427715997</v>
      </c>
      <c r="L632" s="1">
        <f>+Payroll!L632/Employment!L632</f>
        <v>19161.663234805714</v>
      </c>
      <c r="M632" s="1">
        <f>+Payroll!M632/Employment!M632</f>
        <v>20727.688311688311</v>
      </c>
      <c r="N632" s="1">
        <f>+Payroll!N632/Employment!N632</f>
        <v>22849.161592505854</v>
      </c>
      <c r="O632" s="1">
        <f>+Payroll!O632/Employment!O632</f>
        <v>25283.839730639731</v>
      </c>
      <c r="P632" s="1">
        <f>+Payroll!P632/Employment!P632</f>
        <v>26976.018610834166</v>
      </c>
      <c r="Q632" s="1">
        <f>+Payroll!Q632/Employment!Q632</f>
        <v>28898.01910631741</v>
      </c>
      <c r="R632" s="1">
        <f>+Payroll!R632/Employment!R632</f>
        <v>28315.07681365576</v>
      </c>
      <c r="S632" s="1">
        <f>+Payroll!S632/Employment!S632</f>
        <v>29740.245050429585</v>
      </c>
      <c r="T632" s="1">
        <f>+Payroll!T632/Employment!T632</f>
        <v>31651.200839748075</v>
      </c>
      <c r="U632" s="1">
        <f>+Payroll!U632/Employment!U632</f>
        <v>34410.196627426027</v>
      </c>
      <c r="V632" s="1">
        <f>+Payroll!V632/Employment!V632</f>
        <v>37112.708737864079</v>
      </c>
      <c r="W632" s="1">
        <f>+Payroll!W632/Employment!W632</f>
        <v>37773.352026821092</v>
      </c>
      <c r="X632" s="1">
        <f>+Payroll!X632/Employment!X632</f>
        <v>37513.926735218512</v>
      </c>
      <c r="Y632" s="1">
        <f>+Payroll!Y632/Employment!Y632</f>
        <v>39993.40037712131</v>
      </c>
      <c r="Z632" s="1">
        <f>+Payroll!Z632/Employment!Z632</f>
        <v>39781.173455978977</v>
      </c>
      <c r="AA632" s="1">
        <f>+Payroll!AA632/Employment!AA632</f>
        <v>41379.508615188257</v>
      </c>
      <c r="AB632" s="1">
        <f>+Payroll!AB632/Employment!AB632</f>
        <v>44663.244601998063</v>
      </c>
      <c r="AC632" s="1">
        <f>+Payroll!AC632/Employment!AC632</f>
        <v>43025.909601181687</v>
      </c>
      <c r="AD632" s="1">
        <f>+Payroll!AD632/Employment!AD632</f>
        <v>45061.603571428568</v>
      </c>
      <c r="AE632" s="1">
        <f>+Payroll!AE632/Employment!AE632</f>
        <v>45729.544735240415</v>
      </c>
      <c r="AF632" s="1">
        <f>+Payroll!AF632/Employment!AF632</f>
        <v>49496.039795338264</v>
      </c>
      <c r="AG632" s="1">
        <f>+Payroll!AG632/Employment!AG632</f>
        <v>52831.118852459018</v>
      </c>
      <c r="AH632" s="1">
        <f>+Payroll!AH632/Employment!AH632</f>
        <v>51979.163806552264</v>
      </c>
    </row>
    <row r="633" spans="1:34" x14ac:dyDescent="0.2">
      <c r="A633">
        <v>632</v>
      </c>
      <c r="C633" s="4" t="s">
        <v>932</v>
      </c>
      <c r="D633" s="5" t="s">
        <v>933</v>
      </c>
      <c r="E633" s="1">
        <f>+Payroll!E633/Employment!E633</f>
        <v>14461.714285714286</v>
      </c>
      <c r="F633" s="1">
        <f>+Payroll!F633/Employment!F633</f>
        <v>15071.244239631336</v>
      </c>
      <c r="G633" s="1">
        <f>+Payroll!G633/Employment!G633</f>
        <v>15117.564516129032</v>
      </c>
      <c r="H633" s="1">
        <f>+Payroll!H633/Employment!H633</f>
        <v>15280.135849056604</v>
      </c>
      <c r="I633" s="1">
        <f>+Payroll!I633/Employment!I633</f>
        <v>15454.512280701754</v>
      </c>
      <c r="J633" s="1">
        <f>+Payroll!J633/Employment!J633</f>
        <v>16597.211356466876</v>
      </c>
      <c r="K633" s="1">
        <f>+Payroll!K633/Employment!K633</f>
        <v>15893.959420289855</v>
      </c>
      <c r="L633" s="1">
        <f>+Payroll!L633/Employment!L633</f>
        <v>16533.5661971831</v>
      </c>
      <c r="M633" s="1">
        <f>+Payroll!M633/Employment!M633</f>
        <v>16525.60736196319</v>
      </c>
      <c r="N633" s="1">
        <f>+Payroll!N633/Employment!N633</f>
        <v>17897.62694300518</v>
      </c>
      <c r="O633" s="1">
        <f>+Payroll!O633/Employment!O633</f>
        <v>19962.556603773584</v>
      </c>
      <c r="P633" s="1">
        <f>+Payroll!P633/Employment!P633</f>
        <v>22929.9584295612</v>
      </c>
      <c r="Q633" s="1">
        <f>+Payroll!Q633/Employment!Q633</f>
        <v>22391.935353535355</v>
      </c>
      <c r="R633" s="1">
        <f>+Payroll!R633/Employment!R633</f>
        <v>23850.614718614717</v>
      </c>
      <c r="S633" s="1">
        <f>+Payroll!S633/Employment!S633</f>
        <v>28110.791154791154</v>
      </c>
      <c r="T633" s="1">
        <f>+Payroll!T633/Employment!T633</f>
        <v>26852.679569892473</v>
      </c>
      <c r="U633" s="1">
        <f>+Payroll!U633/Employment!U633</f>
        <v>30421.635467980297</v>
      </c>
      <c r="V633" s="1">
        <f>+Payroll!V633/Employment!V633</f>
        <v>32405.64255319149</v>
      </c>
      <c r="W633" s="1">
        <f>+Payroll!W633/Employment!W633</f>
        <v>36470.46501128668</v>
      </c>
      <c r="X633" s="1">
        <f>+Payroll!X633/Employment!X633</f>
        <v>35575.276283618579</v>
      </c>
      <c r="Y633" s="1">
        <f>+Payroll!Y633/Employment!Y633</f>
        <v>34543.916913946588</v>
      </c>
      <c r="Z633" s="1">
        <f>+Payroll!Z633/Employment!Z633</f>
        <v>39125.391891891893</v>
      </c>
      <c r="AA633" s="1">
        <f>+Payroll!AA633/Employment!AA633</f>
        <v>40925.650165016501</v>
      </c>
      <c r="AB633" s="1">
        <f>+Payroll!AB633/Employment!AB633</f>
        <v>47336.164705882351</v>
      </c>
      <c r="AC633" s="1">
        <f>+Payroll!AC633/Employment!AC633</f>
        <v>42339.019498607246</v>
      </c>
      <c r="AD633" s="1">
        <f>+Payroll!AD633/Employment!AD633</f>
        <v>50249.719540229882</v>
      </c>
      <c r="AE633" s="1">
        <f>+Payroll!AE633/Employment!AE633</f>
        <v>43465.415841584159</v>
      </c>
      <c r="AF633" s="1">
        <f>+Payroll!AF633/Employment!AF633</f>
        <v>43962.857142857145</v>
      </c>
      <c r="AG633" s="1">
        <f>+Payroll!AG633/Employment!AG633</f>
        <v>44123.826484018267</v>
      </c>
      <c r="AH633" s="1">
        <f>+Payroll!AH633/Employment!AH633</f>
        <v>46201.958810068652</v>
      </c>
    </row>
    <row r="634" spans="1:34" x14ac:dyDescent="0.2">
      <c r="A634">
        <v>633</v>
      </c>
      <c r="C634" s="4" t="s">
        <v>934</v>
      </c>
      <c r="D634" s="5" t="s">
        <v>2379</v>
      </c>
      <c r="E634" s="1">
        <f>+Payroll!E634/Employment!E634</f>
        <v>18916.215053763441</v>
      </c>
      <c r="F634" s="1">
        <f>+Payroll!F634/Employment!F634</f>
        <v>19158.524590163935</v>
      </c>
      <c r="G634" s="1">
        <f>+Payroll!G634/Employment!G634</f>
        <v>16432</v>
      </c>
      <c r="H634" s="1">
        <f>+Payroll!H634/Employment!H634</f>
        <v>19747.645833333332</v>
      </c>
      <c r="I634" s="1">
        <f>+Payroll!I634/Employment!I634</f>
        <v>21909.579335793358</v>
      </c>
      <c r="J634" s="1">
        <f>+Payroll!J634/Employment!J634</f>
        <v>23359.416058394159</v>
      </c>
      <c r="K634" s="1">
        <f>+Payroll!K634/Employment!K634</f>
        <v>19722.730375426621</v>
      </c>
      <c r="L634" s="1"/>
      <c r="M634" s="1"/>
      <c r="N634" s="1"/>
      <c r="O634" s="1">
        <f>+Payroll!O634/Employment!O634</f>
        <v>19427.063829787236</v>
      </c>
      <c r="P634" s="1">
        <f>+Payroll!P634/Employment!P634</f>
        <v>21197.377990430621</v>
      </c>
      <c r="Q634" s="1">
        <f>+Payroll!Q634/Employment!Q634</f>
        <v>25747.650158061118</v>
      </c>
      <c r="R634" s="1">
        <f>+Payroll!R634/Employment!R634</f>
        <v>25414.197115384617</v>
      </c>
      <c r="S634" s="1">
        <f>+Payroll!S634/Employment!S634</f>
        <v>25684.967658473481</v>
      </c>
      <c r="T634" s="1">
        <f>+Payroll!T634/Employment!T634</f>
        <v>25275.032258064515</v>
      </c>
      <c r="U634" s="1">
        <f>+Payroll!U634/Employment!U634</f>
        <v>28290.160864345737</v>
      </c>
      <c r="V634" s="1">
        <f>+Payroll!V634/Employment!V634</f>
        <v>30378.976623376624</v>
      </c>
      <c r="W634" s="1">
        <f>+Payroll!W634/Employment!W634</f>
        <v>29601.004901960783</v>
      </c>
      <c r="X634" s="1">
        <f>+Payroll!X634/Employment!X634</f>
        <v>29815.565683646113</v>
      </c>
      <c r="Y634" s="1">
        <f>+Payroll!Y634/Employment!Y634</f>
        <v>30991.216107382552</v>
      </c>
      <c r="Z634" s="1">
        <f>+Payroll!Z634/Employment!Z634</f>
        <v>32062.913719943423</v>
      </c>
      <c r="AA634" s="1">
        <f>+Payroll!AA634/Employment!AA634</f>
        <v>35593.124293785309</v>
      </c>
      <c r="AB634" s="1">
        <f>+Payroll!AB634/Employment!AB634</f>
        <v>42547.865771812081</v>
      </c>
      <c r="AC634" s="1">
        <f>+Payroll!AC634/Employment!AC634</f>
        <v>37196.656205420826</v>
      </c>
      <c r="AD634" s="1">
        <f>+Payroll!AD634/Employment!AD634</f>
        <v>37766.152886115444</v>
      </c>
      <c r="AE634" s="1">
        <f>+Payroll!AE634/Employment!AE634</f>
        <v>36175.137254901958</v>
      </c>
      <c r="AF634" s="1">
        <f>+Payroll!AF634/Employment!AF634</f>
        <v>38535.265597147947</v>
      </c>
      <c r="AG634" s="1">
        <f>+Payroll!AG634/Employment!AG634</f>
        <v>42627.992970123021</v>
      </c>
      <c r="AH634" s="1">
        <f>+Payroll!AH634/Employment!AH634</f>
        <v>44497.431870669745</v>
      </c>
    </row>
    <row r="635" spans="1:34" x14ac:dyDescent="0.2">
      <c r="A635">
        <v>634</v>
      </c>
      <c r="C635" s="4" t="s">
        <v>935</v>
      </c>
      <c r="D635" s="5" t="s">
        <v>2380</v>
      </c>
      <c r="E635" s="1">
        <f>+Payroll!E635/Employment!E635</f>
        <v>22371.748743718592</v>
      </c>
      <c r="F635" s="1">
        <f>+Payroll!F635/Employment!F635</f>
        <v>18709.959183673469</v>
      </c>
      <c r="G635" s="1">
        <f>+Payroll!G635/Employment!G635</f>
        <v>21136.725952813067</v>
      </c>
      <c r="H635" s="1">
        <f>+Payroll!H635/Employment!H635</f>
        <v>19724.931726907631</v>
      </c>
      <c r="I635" s="1">
        <f>+Payroll!I635/Employment!I635</f>
        <v>20496.30202578269</v>
      </c>
      <c r="J635" s="1">
        <f>+Payroll!J635/Employment!J635</f>
        <v>21816.731942215087</v>
      </c>
      <c r="K635" s="1">
        <f>+Payroll!K635/Employment!K635</f>
        <v>21134.553546592491</v>
      </c>
      <c r="L635" s="1">
        <f>+Payroll!L635/Employment!L635</f>
        <v>20049.793788819876</v>
      </c>
      <c r="M635" s="1">
        <f>+Payroll!M635/Employment!M635</f>
        <v>20233.618285714285</v>
      </c>
      <c r="N635" s="1">
        <f>+Payroll!N635/Employment!N635</f>
        <v>20282.285110876452</v>
      </c>
      <c r="O635" s="1">
        <f>+Payroll!O635/Employment!O635</f>
        <v>23611.657992565055</v>
      </c>
      <c r="P635" s="1">
        <f>+Payroll!P635/Employment!P635</f>
        <v>23591.962703962705</v>
      </c>
      <c r="Q635" s="1">
        <f>+Payroll!Q635/Employment!Q635</f>
        <v>25899.318757192174</v>
      </c>
      <c r="R635" s="1">
        <f>+Payroll!R635/Employment!R635</f>
        <v>27066.400916380298</v>
      </c>
      <c r="S635" s="1">
        <f>+Payroll!S635/Employment!S635</f>
        <v>27452.513989637304</v>
      </c>
      <c r="T635" s="1">
        <f>+Payroll!T635/Employment!T635</f>
        <v>28734.275862068964</v>
      </c>
      <c r="U635" s="1">
        <f>+Payroll!U635/Employment!U635</f>
        <v>30008.178094390027</v>
      </c>
      <c r="V635" s="1">
        <f>+Payroll!V635/Employment!V635</f>
        <v>32489.103906899418</v>
      </c>
      <c r="W635" s="1">
        <f>+Payroll!W635/Employment!W635</f>
        <v>33461.470383275264</v>
      </c>
      <c r="X635" s="1">
        <f>+Payroll!X635/Employment!X635</f>
        <v>32974.584107327144</v>
      </c>
      <c r="Y635" s="1">
        <f>+Payroll!Y635/Employment!Y635</f>
        <v>38415.464968152868</v>
      </c>
      <c r="Z635" s="1">
        <f>+Payroll!Z635/Employment!Z635</f>
        <v>33866.725050916495</v>
      </c>
      <c r="AA635" s="1">
        <f>+Payroll!AA635/Employment!AA635</f>
        <v>35041.790744466802</v>
      </c>
      <c r="AB635" s="1">
        <f>+Payroll!AB635/Employment!AB635</f>
        <v>36604.788732394365</v>
      </c>
      <c r="AC635" s="1">
        <f>+Payroll!AC635/Employment!AC635</f>
        <v>37395.494214876031</v>
      </c>
      <c r="AD635" s="1">
        <f>+Payroll!AD635/Employment!AD635</f>
        <v>40006.024529844646</v>
      </c>
      <c r="AE635" s="1">
        <f>+Payroll!AE635/Employment!AE635</f>
        <v>40756.974058577405</v>
      </c>
      <c r="AF635" s="1">
        <f>+Payroll!AF635/Employment!AF635</f>
        <v>42061.716862037872</v>
      </c>
      <c r="AG635" s="1">
        <f>+Payroll!AG635/Employment!AG635</f>
        <v>42809.317980513726</v>
      </c>
      <c r="AH635" s="1">
        <f>+Payroll!AH635/Employment!AH635</f>
        <v>42891.210950080516</v>
      </c>
    </row>
    <row r="636" spans="1:34" x14ac:dyDescent="0.2">
      <c r="A636">
        <v>635</v>
      </c>
      <c r="C636" s="4" t="s">
        <v>936</v>
      </c>
      <c r="D636" s="5" t="s">
        <v>2381</v>
      </c>
      <c r="E636" s="1">
        <f>+Payroll!E636/Employment!E636</f>
        <v>30228.684491978609</v>
      </c>
      <c r="F636" s="1">
        <f>+Payroll!F636/Employment!F636</f>
        <v>27854.381818181817</v>
      </c>
      <c r="G636" s="1">
        <f>+Payroll!G636/Employment!G636</f>
        <v>27970.48034934498</v>
      </c>
      <c r="H636" s="1">
        <f>+Payroll!H636/Employment!H636</f>
        <v>29989.923497267759</v>
      </c>
      <c r="I636" s="1">
        <f>+Payroll!I636/Employment!I636</f>
        <v>34820.670967741935</v>
      </c>
      <c r="J636" s="1">
        <f>+Payroll!J636/Employment!J636</f>
        <v>34282.808988764045</v>
      </c>
      <c r="K636" s="1">
        <f>+Payroll!K636/Employment!K636</f>
        <v>34256.994219653177</v>
      </c>
      <c r="L636" s="1">
        <f>+Payroll!L636/Employment!L636</f>
        <v>33067.5</v>
      </c>
      <c r="M636" s="1">
        <f>+Payroll!M636/Employment!M636</f>
        <v>31259.663366336634</v>
      </c>
      <c r="N636" s="1">
        <f>+Payroll!N636/Employment!N636</f>
        <v>33884.052631578947</v>
      </c>
      <c r="O636" s="1">
        <f>+Payroll!O636/Employment!O636</f>
        <v>39483.846889952154</v>
      </c>
      <c r="P636" s="1">
        <f>+Payroll!P636/Employment!P636</f>
        <v>40402.219895287955</v>
      </c>
      <c r="Q636" s="1">
        <f>+Payroll!Q636/Employment!Q636</f>
        <v>38243.71270718232</v>
      </c>
      <c r="R636" s="1">
        <f>+Payroll!R636/Employment!R636</f>
        <v>37806.088050314465</v>
      </c>
      <c r="S636" s="1">
        <f>+Payroll!S636/Employment!S636</f>
        <v>48307.084337349399</v>
      </c>
      <c r="T636" s="1">
        <f>+Payroll!T636/Employment!T636</f>
        <v>56283.01176470588</v>
      </c>
      <c r="U636" s="1">
        <f>+Payroll!U636/Employment!U636</f>
        <v>56586.893617021276</v>
      </c>
      <c r="V636" s="1">
        <f>+Payroll!V636/Employment!V636</f>
        <v>62224.468468468469</v>
      </c>
      <c r="W636" s="1">
        <f>+Payroll!W636/Employment!W636</f>
        <v>64342.429906542056</v>
      </c>
      <c r="X636" s="1">
        <f>+Payroll!X636/Employment!X636</f>
        <v>65590.081300813006</v>
      </c>
      <c r="Y636" s="1"/>
      <c r="Z636" s="1"/>
      <c r="AA636" s="1">
        <f>+Payroll!AA636/Employment!AA636</f>
        <v>76313.212121212127</v>
      </c>
      <c r="AB636" s="1">
        <f>+Payroll!AB636/Employment!AB636</f>
        <v>66227.910112359546</v>
      </c>
      <c r="AC636" s="1">
        <f>+Payroll!AC636/Employment!AC636</f>
        <v>60290.808510638301</v>
      </c>
      <c r="AD636" s="1">
        <f>+Payroll!AD636/Employment!AD636</f>
        <v>76452</v>
      </c>
      <c r="AE636" s="1">
        <f>+Payroll!AE636/Employment!AE636</f>
        <v>71858.350282485873</v>
      </c>
      <c r="AF636" s="1">
        <f>+Payroll!AF636/Employment!AF636</f>
        <v>75619.02</v>
      </c>
      <c r="AG636" s="1">
        <f>+Payroll!AG636/Employment!AG636</f>
        <v>74828.652360515029</v>
      </c>
      <c r="AH636" s="1">
        <f>+Payroll!AH636/Employment!AH636</f>
        <v>97668.727272727279</v>
      </c>
    </row>
    <row r="637" spans="1:34" x14ac:dyDescent="0.2">
      <c r="A637">
        <v>636</v>
      </c>
      <c r="C637" s="4" t="s">
        <v>937</v>
      </c>
      <c r="D637" s="5" t="s">
        <v>2382</v>
      </c>
      <c r="E637" s="1"/>
      <c r="F637" s="1">
        <f>+Payroll!F637/Employment!F637</f>
        <v>18681.725490196077</v>
      </c>
      <c r="G637" s="1">
        <f>+Payroll!G637/Employment!G637</f>
        <v>19560.366972477063</v>
      </c>
      <c r="H637" s="1">
        <f>+Payroll!H637/Employment!H637</f>
        <v>24429.236363636363</v>
      </c>
      <c r="I637" s="1">
        <f>+Payroll!I637/Employment!I637</f>
        <v>27542.40625</v>
      </c>
      <c r="J637" s="1">
        <f>+Payroll!J637/Employment!J637</f>
        <v>27587.943661971833</v>
      </c>
      <c r="K637" s="1">
        <f>+Payroll!K637/Employment!K637</f>
        <v>31551.173333333332</v>
      </c>
      <c r="L637" s="1">
        <f>+Payroll!L637/Employment!L637</f>
        <v>31941.714285714286</v>
      </c>
      <c r="M637" s="1">
        <f>+Payroll!M637/Employment!M637</f>
        <v>29796.865497076022</v>
      </c>
      <c r="N637" s="1">
        <f>+Payroll!N637/Employment!N637</f>
        <v>32661.26923076923</v>
      </c>
      <c r="O637" s="1">
        <f>+Payroll!O637/Employment!O637</f>
        <v>31020.129032258064</v>
      </c>
      <c r="P637" s="1">
        <f>+Payroll!P637/Employment!P637</f>
        <v>32279.318840579712</v>
      </c>
      <c r="Q637" s="1">
        <f>+Payroll!Q637/Employment!Q637</f>
        <v>35172.031872509957</v>
      </c>
      <c r="R637" s="1">
        <f>+Payroll!R637/Employment!R637</f>
        <v>40919.878787878784</v>
      </c>
      <c r="S637" s="1">
        <f>+Payroll!S637/Employment!S637</f>
        <v>42389.838509316767</v>
      </c>
      <c r="T637" s="1">
        <f>+Payroll!T637/Employment!T637</f>
        <v>43655.453744493389</v>
      </c>
      <c r="U637" s="1">
        <f>+Payroll!U637/Employment!U637</f>
        <v>39576.311688311689</v>
      </c>
      <c r="V637" s="1">
        <f>+Payroll!V637/Employment!V637</f>
        <v>40878.773869346733</v>
      </c>
      <c r="W637" s="1">
        <f>+Payroll!W637/Employment!W637</f>
        <v>45842.452380952382</v>
      </c>
      <c r="X637" s="1">
        <f>+Payroll!X637/Employment!X637</f>
        <v>47118.839506172837</v>
      </c>
      <c r="Y637" s="1">
        <f>+Payroll!Y637/Employment!Y637</f>
        <v>48178.701986754968</v>
      </c>
      <c r="Z637" s="1">
        <f>+Payroll!Z637/Employment!Z637</f>
        <v>54045.405405405407</v>
      </c>
      <c r="AA637" s="1">
        <f>+Payroll!AA637/Employment!AA637</f>
        <v>58088.190476190473</v>
      </c>
      <c r="AB637" s="1">
        <f>+Payroll!AB637/Employment!AB637</f>
        <v>62044.727272727272</v>
      </c>
      <c r="AC637" s="1">
        <f>+Payroll!AC637/Employment!AC637</f>
        <v>63146.529411764706</v>
      </c>
      <c r="AD637" s="1">
        <f>+Payroll!AD637/Employment!AD637</f>
        <v>71732.219178082189</v>
      </c>
      <c r="AE637" s="1">
        <f>+Payroll!AE637/Employment!AE637</f>
        <v>73959.373493975902</v>
      </c>
      <c r="AF637" s="1">
        <f>+Payroll!AF637/Employment!AF637</f>
        <v>59298.070588235292</v>
      </c>
      <c r="AG637" s="1">
        <f>+Payroll!AG637/Employment!AG637</f>
        <v>61388.521739130432</v>
      </c>
      <c r="AH637" s="1">
        <f>+Payroll!AH637/Employment!AH637</f>
        <v>65502.611570247936</v>
      </c>
    </row>
    <row r="638" spans="1:34" x14ac:dyDescent="0.2">
      <c r="A638">
        <v>637</v>
      </c>
      <c r="C638" s="4" t="s">
        <v>938</v>
      </c>
      <c r="D638" s="5" t="s">
        <v>939</v>
      </c>
      <c r="E638" s="1">
        <f>+Payroll!E638/Employment!E638</f>
        <v>14487.063063063064</v>
      </c>
      <c r="F638" s="1">
        <f>+Payroll!F638/Employment!F638</f>
        <v>15750.545454545454</v>
      </c>
      <c r="G638" s="1">
        <f>+Payroll!G638/Employment!G638</f>
        <v>17134.609756097561</v>
      </c>
      <c r="H638" s="1">
        <f>+Payroll!H638/Employment!H638</f>
        <v>17601.140845070422</v>
      </c>
      <c r="I638" s="1">
        <f>+Payroll!I638/Employment!I638</f>
        <v>19191.856209150326</v>
      </c>
      <c r="J638" s="1">
        <f>+Payroll!J638/Employment!J638</f>
        <v>20570.689855072465</v>
      </c>
      <c r="K638" s="1">
        <f>+Payroll!K638/Employment!K638</f>
        <v>22883.486338797815</v>
      </c>
      <c r="L638" s="1">
        <f>+Payroll!L638/Employment!L638</f>
        <v>25026.126315789475</v>
      </c>
      <c r="M638" s="1">
        <f>+Payroll!M638/Employment!M638</f>
        <v>28057.687861271676</v>
      </c>
      <c r="N638" s="1">
        <f>+Payroll!N638/Employment!N638</f>
        <v>32202.37837837838</v>
      </c>
      <c r="O638" s="1">
        <f>+Payroll!O638/Employment!O638</f>
        <v>40339.634285714288</v>
      </c>
      <c r="P638" s="1">
        <f>+Payroll!P638/Employment!P638</f>
        <v>40032.067307692305</v>
      </c>
      <c r="Q638" s="1">
        <f>+Payroll!Q638/Employment!Q638</f>
        <v>40077.643286573148</v>
      </c>
      <c r="R638" s="1">
        <f>+Payroll!R638/Employment!R638</f>
        <v>33619.82006920415</v>
      </c>
      <c r="S638" s="1">
        <f>+Payroll!S638/Employment!S638</f>
        <v>35250.296296296299</v>
      </c>
      <c r="T638" s="1">
        <f>+Payroll!T638/Employment!T638</f>
        <v>49573.917808219179</v>
      </c>
      <c r="U638" s="1">
        <f>+Payroll!U638/Employment!U638</f>
        <v>52793.596491228069</v>
      </c>
      <c r="V638" s="1">
        <f>+Payroll!V638/Employment!V638</f>
        <v>54465.635359116022</v>
      </c>
      <c r="W638" s="1">
        <f>+Payroll!W638/Employment!W638</f>
        <v>51039.32</v>
      </c>
      <c r="X638" s="1">
        <f>+Payroll!X638/Employment!X638</f>
        <v>45942.298719772407</v>
      </c>
      <c r="Y638" s="1">
        <f>+Payroll!Y638/Employment!Y638</f>
        <v>45017.091329479772</v>
      </c>
      <c r="Z638" s="1">
        <f>+Payroll!Z638/Employment!Z638</f>
        <v>44289.638242894056</v>
      </c>
      <c r="AA638" s="1">
        <f>+Payroll!AA638/Employment!AA638</f>
        <v>46823.739316239313</v>
      </c>
      <c r="AB638" s="1">
        <f>+Payroll!AB638/Employment!AB638</f>
        <v>50037.462576687118</v>
      </c>
      <c r="AC638" s="1">
        <f>+Payroll!AC638/Employment!AC638</f>
        <v>50570.879069767441</v>
      </c>
      <c r="AD638" s="1">
        <f>+Payroll!AD638/Employment!AD638</f>
        <v>47996.950738916254</v>
      </c>
      <c r="AE638" s="1">
        <f>+Payroll!AE638/Employment!AE638</f>
        <v>51731.100346020765</v>
      </c>
      <c r="AF638" s="1">
        <f>+Payroll!AF638/Employment!AF638</f>
        <v>59152.72238232469</v>
      </c>
      <c r="AG638" s="1">
        <f>+Payroll!AG638/Employment!AG638</f>
        <v>63485.404907975462</v>
      </c>
      <c r="AH638" s="1">
        <f>+Payroll!AH638/Employment!AH638</f>
        <v>55275.869056897893</v>
      </c>
    </row>
    <row r="639" spans="1:34" x14ac:dyDescent="0.2">
      <c r="A639">
        <v>638</v>
      </c>
      <c r="C639" s="4" t="s">
        <v>940</v>
      </c>
      <c r="D639" s="5" t="s">
        <v>2383</v>
      </c>
      <c r="E639" s="1">
        <f>+Payroll!E639/Employment!E639</f>
        <v>27307.053755909648</v>
      </c>
      <c r="F639" s="1">
        <f>+Payroll!F639/Employment!F639</f>
        <v>30738.695118008407</v>
      </c>
      <c r="G639" s="1">
        <f>+Payroll!G639/Employment!G639</f>
        <v>30373.855951983995</v>
      </c>
      <c r="H639" s="1">
        <f>+Payroll!H639/Employment!H639</f>
        <v>32053.773840206184</v>
      </c>
      <c r="I639" s="1">
        <f>+Payroll!I639/Employment!I639</f>
        <v>34699.223119950278</v>
      </c>
      <c r="J639" s="1">
        <f>+Payroll!J639/Employment!J639</f>
        <v>38963.551588343398</v>
      </c>
      <c r="K639" s="1">
        <f>+Payroll!K639/Employment!K639</f>
        <v>39635.102367455816</v>
      </c>
      <c r="L639" s="1">
        <f>+Payroll!L639/Employment!L639</f>
        <v>48015.622978517982</v>
      </c>
      <c r="M639" s="1">
        <f>+Payroll!M639/Employment!M639</f>
        <v>52231.72719486081</v>
      </c>
      <c r="N639" s="1">
        <f>+Payroll!N639/Employment!N639</f>
        <v>57279.340206185567</v>
      </c>
      <c r="O639" s="1">
        <f>+Payroll!O639/Employment!O639</f>
        <v>68372.391582460376</v>
      </c>
      <c r="P639" s="1">
        <f>+Payroll!P639/Employment!P639</f>
        <v>70333.005073835666</v>
      </c>
      <c r="Q639" s="1">
        <f>+Payroll!Q639/Employment!Q639</f>
        <v>63004.173928444914</v>
      </c>
      <c r="R639" s="1">
        <f>+Payroll!R639/Employment!R639</f>
        <v>63019.470143612998</v>
      </c>
      <c r="S639" s="1">
        <f>+Payroll!S639/Employment!S639</f>
        <v>73086.53248904043</v>
      </c>
      <c r="T639" s="1">
        <f>+Payroll!T639/Employment!T639</f>
        <v>70237.291788995164</v>
      </c>
      <c r="U639" s="1">
        <f>+Payroll!U639/Employment!U639</f>
        <v>72285.332100840329</v>
      </c>
      <c r="V639" s="1">
        <f>+Payroll!V639/Employment!V639</f>
        <v>74585.31182795699</v>
      </c>
      <c r="W639" s="1">
        <f>+Payroll!W639/Employment!W639</f>
        <v>75631.021208483391</v>
      </c>
      <c r="X639" s="1">
        <f>+Payroll!X639/Employment!X639</f>
        <v>73414.588017702627</v>
      </c>
      <c r="Y639" s="1">
        <f>+Payroll!Y639/Employment!Y639</f>
        <v>75943.489054026912</v>
      </c>
      <c r="Z639" s="1">
        <f>+Payroll!Z639/Employment!Z639</f>
        <v>93226.570893493626</v>
      </c>
      <c r="AA639" s="1">
        <f>+Payroll!AA639/Employment!AA639</f>
        <v>93938.808095531756</v>
      </c>
      <c r="AB639" s="1">
        <f>+Payroll!AB639/Employment!AB639</f>
        <v>96052.139067731143</v>
      </c>
      <c r="AC639" s="1">
        <f>+Payroll!AC639/Employment!AC639</f>
        <v>106219.62937791672</v>
      </c>
      <c r="AD639" s="1">
        <f>+Payroll!AD639/Employment!AD639</f>
        <v>109933.98419834999</v>
      </c>
      <c r="AE639" s="1">
        <f>+Payroll!AE639/Employment!AE639</f>
        <v>119328.54082686179</v>
      </c>
      <c r="AF639" s="1">
        <f>+Payroll!AF639/Employment!AF639</f>
        <v>129035.94290540541</v>
      </c>
      <c r="AG639" s="1">
        <f>+Payroll!AG639/Employment!AG639</f>
        <v>106118.85981155264</v>
      </c>
      <c r="AH639" s="1">
        <f>+Payroll!AH639/Employment!AH639</f>
        <v>103733.69818428389</v>
      </c>
    </row>
    <row r="640" spans="1:34" x14ac:dyDescent="0.2">
      <c r="A640">
        <v>639</v>
      </c>
      <c r="B640" s="2" t="s">
        <v>2686</v>
      </c>
      <c r="C640" s="4" t="s">
        <v>941</v>
      </c>
      <c r="D640" s="5" t="s">
        <v>942</v>
      </c>
      <c r="E640" s="1">
        <f>+Payroll!E640/Employment!E640</f>
        <v>26192.884656084658</v>
      </c>
      <c r="F640" s="1">
        <f>+Payroll!F640/Employment!F640</f>
        <v>25845.563714902808</v>
      </c>
      <c r="G640" s="1">
        <f>+Payroll!G640/Employment!G640</f>
        <v>25939.103117505994</v>
      </c>
      <c r="H640" s="1">
        <f>+Payroll!H640/Employment!H640</f>
        <v>41530.36461704423</v>
      </c>
      <c r="I640" s="1">
        <f>+Payroll!I640/Employment!I640</f>
        <v>43613.119834710742</v>
      </c>
      <c r="J640" s="1">
        <f>+Payroll!J640/Employment!J640</f>
        <v>55720.57060518732</v>
      </c>
      <c r="K640" s="1">
        <f>+Payroll!K640/Employment!K640</f>
        <v>46035.906534653463</v>
      </c>
      <c r="L640" s="1">
        <f>+Payroll!L640/Employment!L640</f>
        <v>57477.84855581577</v>
      </c>
      <c r="M640" s="1">
        <f>+Payroll!M640/Employment!M640</f>
        <v>62604.425176621706</v>
      </c>
      <c r="N640" s="1">
        <f>+Payroll!N640/Employment!N640</f>
        <v>67663.182521008406</v>
      </c>
      <c r="O640" s="1">
        <f>+Payroll!O640/Employment!O640</f>
        <v>81074.353909465019</v>
      </c>
      <c r="P640" s="1">
        <f>+Payroll!P640/Employment!P640</f>
        <v>77170.322878228777</v>
      </c>
      <c r="Q640" s="1">
        <f>+Payroll!Q640/Employment!Q640</f>
        <v>68307.369703683187</v>
      </c>
      <c r="R640" s="1">
        <f>+Payroll!R640/Employment!R640</f>
        <v>72384.514664143804</v>
      </c>
      <c r="S640" s="1">
        <f>+Payroll!S640/Employment!S640</f>
        <v>89846.479076479081</v>
      </c>
      <c r="T640" s="1">
        <f>+Payroll!T640/Employment!T640</f>
        <v>87932.025641025641</v>
      </c>
      <c r="U640" s="1">
        <f>+Payroll!U640/Employment!U640</f>
        <v>98991.603654251579</v>
      </c>
      <c r="V640" s="1">
        <f>+Payroll!V640/Employment!V640</f>
        <v>96341.105169340459</v>
      </c>
      <c r="W640" s="1">
        <f>+Payroll!W640/Employment!W640</f>
        <v>93073.935174069629</v>
      </c>
      <c r="X640" s="1">
        <f>+Payroll!X640/Employment!X640</f>
        <v>93131.066754791798</v>
      </c>
      <c r="Y640" s="1">
        <f>+Payroll!Y640/Employment!Y640</f>
        <v>101513.20906801008</v>
      </c>
      <c r="Z640" s="1">
        <f>+Payroll!Z640/Employment!Z640</f>
        <v>99546.547069271764</v>
      </c>
      <c r="AA640" s="1">
        <f>+Payroll!AA640/Employment!AA640</f>
        <v>98389.492268041242</v>
      </c>
      <c r="AB640" s="1">
        <f>+Payroll!AB640/Employment!AB640</f>
        <v>99355.001924310462</v>
      </c>
      <c r="AC640" s="1">
        <f>+Payroll!AC640/Employment!AC640</f>
        <v>110376.30962343096</v>
      </c>
      <c r="AD640" s="1">
        <f>+Payroll!AD640/Employment!AD640</f>
        <v>116024.70758122744</v>
      </c>
      <c r="AE640" s="1">
        <f>+Payroll!AE640/Employment!AE640</f>
        <v>120296.35719154737</v>
      </c>
      <c r="AF640" s="1">
        <f>+Payroll!AF640/Employment!AF640</f>
        <v>136222.30488694384</v>
      </c>
      <c r="AG640" s="1">
        <f>+Payroll!AG640/Employment!AG640</f>
        <v>133049.72751322752</v>
      </c>
      <c r="AH640" s="1">
        <f>+Payroll!AH640/Employment!AH640</f>
        <v>120958.23020774845</v>
      </c>
    </row>
    <row r="641" spans="1:34" x14ac:dyDescent="0.2">
      <c r="A641">
        <v>640</v>
      </c>
      <c r="C641" s="4" t="s">
        <v>943</v>
      </c>
      <c r="D641" s="5" t="s">
        <v>2384</v>
      </c>
      <c r="E641" s="1">
        <f>+Payroll!E641/Employment!E641</f>
        <v>27533.747743966422</v>
      </c>
      <c r="F641" s="1">
        <f>+Payroll!F641/Employment!F641</f>
        <v>31606.118273436015</v>
      </c>
      <c r="G641" s="1">
        <f>+Payroll!G641/Employment!G641</f>
        <v>31090.080557707202</v>
      </c>
      <c r="H641" s="1">
        <f>+Payroll!H641/Employment!H641</f>
        <v>30378.796138557638</v>
      </c>
      <c r="I641" s="1">
        <f>+Payroll!I641/Employment!I641</f>
        <v>33121.196049743965</v>
      </c>
      <c r="J641" s="1">
        <f>+Payroll!J641/Employment!J641</f>
        <v>35224.552078318084</v>
      </c>
      <c r="K641" s="1">
        <f>+Payroll!K641/Employment!K641</f>
        <v>37149.358887171562</v>
      </c>
      <c r="L641" s="1">
        <f>+Payroll!L641/Employment!L641</f>
        <v>43780.433962264149</v>
      </c>
      <c r="M641" s="1">
        <f>+Payroll!M641/Employment!M641</f>
        <v>47028.60500963391</v>
      </c>
      <c r="N641" s="1">
        <f>+Payroll!N641/Employment!N641</f>
        <v>52396.220889870623</v>
      </c>
      <c r="O641" s="1">
        <f>+Payroll!O641/Employment!O641</f>
        <v>62512.596263200649</v>
      </c>
      <c r="P641" s="1">
        <f>+Payroll!P641/Employment!P641</f>
        <v>66997.836265223275</v>
      </c>
      <c r="Q641" s="1">
        <f>+Payroll!Q641/Employment!Q641</f>
        <v>60511.029813826324</v>
      </c>
      <c r="R641" s="1">
        <f>+Payroll!R641/Employment!R641</f>
        <v>59037.351686909584</v>
      </c>
      <c r="S641" s="1">
        <f>+Payroll!S641/Employment!S641</f>
        <v>66886.269318030158</v>
      </c>
      <c r="T641" s="1">
        <f>+Payroll!T641/Employment!T641</f>
        <v>67523.648279628615</v>
      </c>
      <c r="U641" s="1">
        <f>+Payroll!U641/Employment!U641</f>
        <v>68658.050968788782</v>
      </c>
      <c r="V641" s="1">
        <f>+Payroll!V641/Employment!V641</f>
        <v>71650.810150979756</v>
      </c>
      <c r="W641" s="1">
        <f>+Payroll!W641/Employment!W641</f>
        <v>73456.168379980489</v>
      </c>
      <c r="X641" s="1">
        <f>+Payroll!X641/Employment!X641</f>
        <v>71220.088354003077</v>
      </c>
      <c r="Y641" s="1">
        <f>+Payroll!Y641/Employment!Y641</f>
        <v>73722.678693533133</v>
      </c>
      <c r="Z641" s="1">
        <f>+Payroll!Z641/Employment!Z641</f>
        <v>92759.269898885148</v>
      </c>
      <c r="AA641" s="1">
        <f>+Payroll!AA641/Employment!AA641</f>
        <v>93514.647098556961</v>
      </c>
      <c r="AB641" s="1">
        <f>+Payroll!AB641/Employment!AB641</f>
        <v>95769.130887706531</v>
      </c>
      <c r="AC641" s="1">
        <f>+Payroll!AC641/Employment!AC641</f>
        <v>105935.92808683854</v>
      </c>
      <c r="AD641" s="1">
        <f>+Payroll!AD641/Employment!AD641</f>
        <v>109526.80001858131</v>
      </c>
      <c r="AE641" s="1">
        <f>+Payroll!AE641/Employment!AE641</f>
        <v>119260.31465641518</v>
      </c>
      <c r="AF641" s="1">
        <f>+Payroll!AF641/Employment!AF641</f>
        <v>128594.30489936797</v>
      </c>
      <c r="AG641" s="1">
        <f>+Payroll!AG641/Employment!AG641</f>
        <v>102339.52254443405</v>
      </c>
      <c r="AH641" s="1">
        <f>+Payroll!AH641/Employment!AH641</f>
        <v>101046.69984339655</v>
      </c>
    </row>
    <row r="642" spans="1:34" ht="12.75" x14ac:dyDescent="0.2">
      <c r="A642">
        <v>641</v>
      </c>
      <c r="C642" s="4" t="s">
        <v>1005</v>
      </c>
      <c r="D642" s="10" t="s">
        <v>1006</v>
      </c>
      <c r="E642" s="1">
        <f>+Payroll!E642/Employment!E642</f>
        <v>14275.214409546325</v>
      </c>
      <c r="F642" s="1">
        <f>+Payroll!F642/Employment!F642</f>
        <v>14948.175675905506</v>
      </c>
      <c r="G642" s="1">
        <f>+Payroll!G642/Employment!G642</f>
        <v>16022.18677274772</v>
      </c>
      <c r="H642" s="1">
        <f>+Payroll!H642/Employment!H642</f>
        <v>17004.043672355296</v>
      </c>
      <c r="I642" s="1">
        <f>+Payroll!I642/Employment!I642</f>
        <v>17566.690578272443</v>
      </c>
      <c r="J642" s="1">
        <f>+Payroll!J642/Employment!J642</f>
        <v>18339.737778982562</v>
      </c>
      <c r="K642" s="1">
        <f>+Payroll!K642/Employment!K642</f>
        <v>19068.8482359626</v>
      </c>
      <c r="L642" s="1">
        <f>+Payroll!L642/Employment!L642</f>
        <v>19845.670263500568</v>
      </c>
      <c r="M642" s="1">
        <f>+Payroll!M642/Employment!M642</f>
        <v>20880.493924792292</v>
      </c>
      <c r="N642" s="1">
        <f>+Payroll!N642/Employment!N642</f>
        <v>22123.096016327763</v>
      </c>
      <c r="O642" s="1">
        <f>+Payroll!O642/Employment!O642</f>
        <v>23873.083310543359</v>
      </c>
      <c r="P642" s="1">
        <f>+Payroll!P642/Employment!P642</f>
        <v>24141.110562281676</v>
      </c>
      <c r="Q642" s="1">
        <f>+Payroll!Q642/Employment!Q642</f>
        <v>24222.830531058597</v>
      </c>
      <c r="R642" s="1">
        <f>+Payroll!R642/Employment!R642</f>
        <v>24879.133781240023</v>
      </c>
      <c r="S642" s="1">
        <f>+Payroll!S642/Employment!S642</f>
        <v>25632.226683170982</v>
      </c>
      <c r="T642" s="1">
        <f>+Payroll!T642/Employment!T642</f>
        <v>26164.813261240943</v>
      </c>
      <c r="U642" s="1">
        <f>+Payroll!U642/Employment!U642</f>
        <v>27524.835469595149</v>
      </c>
      <c r="V642" s="1">
        <f>+Payroll!V642/Employment!V642</f>
        <v>27933.323178115876</v>
      </c>
      <c r="W642" s="1">
        <f>+Payroll!W642/Employment!W642</f>
        <v>27800.850754505373</v>
      </c>
      <c r="X642" s="1">
        <f>+Payroll!X642/Employment!X642</f>
        <v>27700.937175035422</v>
      </c>
      <c r="Y642" s="1">
        <f>+Payroll!Y642/Employment!Y642</f>
        <v>28356.307851239668</v>
      </c>
      <c r="Z642" s="1">
        <f>+Payroll!Z642/Employment!Z642</f>
        <v>29364.021856768286</v>
      </c>
      <c r="AA642" s="1">
        <f>+Payroll!AA642/Employment!AA642</f>
        <v>30380.663000296892</v>
      </c>
      <c r="AB642" s="1">
        <f>+Payroll!AB642/Employment!AB642</f>
        <v>30622.520451066215</v>
      </c>
      <c r="AC642" s="1">
        <f>+Payroll!AC642/Employment!AC642</f>
        <v>32011.405155060624</v>
      </c>
      <c r="AD642" s="1">
        <f>+Payroll!AD642/Employment!AD642</f>
        <v>33253.838881960088</v>
      </c>
      <c r="AE642" s="1">
        <f>+Payroll!AE642/Employment!AE642</f>
        <v>34021.260171742273</v>
      </c>
      <c r="AF642" s="1">
        <f>+Payroll!AF642/Employment!AF642</f>
        <v>35021.845751822017</v>
      </c>
      <c r="AG642" s="1">
        <f>+Payroll!AG642/Employment!AG642</f>
        <v>36549.009658018142</v>
      </c>
      <c r="AH642" s="1">
        <f>+Payroll!AH642/Employment!AH642</f>
        <v>38476.051214490406</v>
      </c>
    </row>
    <row r="643" spans="1:34" x14ac:dyDescent="0.2">
      <c r="A643">
        <v>642</v>
      </c>
      <c r="C643" s="4" t="s">
        <v>944</v>
      </c>
      <c r="D643" s="5" t="s">
        <v>2385</v>
      </c>
      <c r="E643" s="1">
        <f>+Payroll!E643/Employment!E643</f>
        <v>23954.664277758948</v>
      </c>
      <c r="F643" s="1">
        <f>+Payroll!F643/Employment!F643</f>
        <v>25221.941753144278</v>
      </c>
      <c r="G643" s="1">
        <f>+Payroll!G643/Employment!G643</f>
        <v>28535.151206653638</v>
      </c>
      <c r="H643" s="1">
        <f>+Payroll!H643/Employment!H643</f>
        <v>31342.868292682928</v>
      </c>
      <c r="I643" s="1">
        <f>+Payroll!I643/Employment!I643</f>
        <v>30666.172447668709</v>
      </c>
      <c r="J643" s="1">
        <f>+Payroll!J643/Employment!J643</f>
        <v>33195.515693128174</v>
      </c>
      <c r="K643" s="1">
        <f>+Payroll!K643/Employment!K643</f>
        <v>34215.563553039494</v>
      </c>
      <c r="L643" s="1">
        <f>+Payroll!L643/Employment!L643</f>
        <v>35392.611595553484</v>
      </c>
      <c r="M643" s="1">
        <f>+Payroll!M643/Employment!M643</f>
        <v>38010.540510065337</v>
      </c>
      <c r="N643" s="1">
        <f>+Payroll!N643/Employment!N643</f>
        <v>39348.358534966508</v>
      </c>
      <c r="O643" s="1">
        <f>+Payroll!O643/Employment!O643</f>
        <v>42517.796313598912</v>
      </c>
      <c r="P643" s="1">
        <f>+Payroll!P643/Employment!P643</f>
        <v>41822.475589021131</v>
      </c>
      <c r="Q643" s="1">
        <f>+Payroll!Q643/Employment!Q643</f>
        <v>41053.386591942479</v>
      </c>
      <c r="R643" s="1">
        <f>+Payroll!R643/Employment!R643</f>
        <v>41384.361459080625</v>
      </c>
      <c r="S643" s="1">
        <f>+Payroll!S643/Employment!S643</f>
        <v>41464.397686957011</v>
      </c>
      <c r="T643" s="1">
        <f>+Payroll!T643/Employment!T643</f>
        <v>43030.58923150663</v>
      </c>
      <c r="U643" s="1">
        <f>+Payroll!U643/Employment!U643</f>
        <v>43935.992955589587</v>
      </c>
      <c r="V643" s="1">
        <f>+Payroll!V643/Employment!V643</f>
        <v>46850.36971198213</v>
      </c>
      <c r="W643" s="1">
        <f>+Payroll!W643/Employment!W643</f>
        <v>44366.267752411419</v>
      </c>
      <c r="X643" s="1">
        <f>+Payroll!X643/Employment!X643</f>
        <v>43444.32933068811</v>
      </c>
      <c r="Y643" s="1">
        <f>+Payroll!Y643/Employment!Y643</f>
        <v>45644.676222245391</v>
      </c>
      <c r="Z643" s="1">
        <f>+Payroll!Z643/Employment!Z643</f>
        <v>47687.171651819044</v>
      </c>
      <c r="AA643" s="1">
        <f>+Payroll!AA643/Employment!AA643</f>
        <v>49841.992229697717</v>
      </c>
      <c r="AB643" s="1">
        <f>+Payroll!AB643/Employment!AB643</f>
        <v>50678.141155789934</v>
      </c>
      <c r="AC643" s="1">
        <f>+Payroll!AC643/Employment!AC643</f>
        <v>51939.23029143786</v>
      </c>
      <c r="AD643" s="1">
        <f>+Payroll!AD643/Employment!AD643</f>
        <v>53547.266923107425</v>
      </c>
      <c r="AE643" s="1">
        <f>+Payroll!AE643/Employment!AE643</f>
        <v>54193.95210782365</v>
      </c>
      <c r="AF643" s="1">
        <f>+Payroll!AF643/Employment!AF643</f>
        <v>55343.38509164354</v>
      </c>
      <c r="AG643" s="1">
        <f>+Payroll!AG643/Employment!AG643</f>
        <v>57701.358792084779</v>
      </c>
      <c r="AH643" s="1">
        <f>+Payroll!AH643/Employment!AH643</f>
        <v>60664.188448031084</v>
      </c>
    </row>
    <row r="644" spans="1:34" x14ac:dyDescent="0.2">
      <c r="A644">
        <v>643</v>
      </c>
      <c r="C644" s="4" t="s">
        <v>945</v>
      </c>
      <c r="D644" s="5" t="s">
        <v>946</v>
      </c>
      <c r="E644" s="1">
        <f>+Payroll!E644/Employment!E644</f>
        <v>27634.819076457228</v>
      </c>
      <c r="F644" s="1">
        <f>+Payroll!F644/Employment!F644</f>
        <v>29148.07889546351</v>
      </c>
      <c r="G644" s="1">
        <f>+Payroll!G644/Employment!G644</f>
        <v>32874.482787691442</v>
      </c>
      <c r="H644" s="1">
        <f>+Payroll!H644/Employment!H644</f>
        <v>36484.896464964149</v>
      </c>
      <c r="I644" s="1">
        <f>+Payroll!I644/Employment!I644</f>
        <v>34142.431564094215</v>
      </c>
      <c r="J644" s="1">
        <f>+Payroll!J644/Employment!J644</f>
        <v>36987.122870605293</v>
      </c>
      <c r="K644" s="1">
        <f>+Payroll!K644/Employment!K644</f>
        <v>38117.177920062088</v>
      </c>
      <c r="L644" s="1">
        <f>+Payroll!L644/Employment!L644</f>
        <v>39312.240852780182</v>
      </c>
      <c r="M644" s="1">
        <f>+Payroll!M644/Employment!M644</f>
        <v>42653.823775679099</v>
      </c>
      <c r="N644" s="1">
        <f>+Payroll!N644/Employment!N644</f>
        <v>44305.975206981428</v>
      </c>
      <c r="O644" s="1">
        <f>+Payroll!O644/Employment!O644</f>
        <v>48346.729897250305</v>
      </c>
      <c r="P644" s="1">
        <f>+Payroll!P644/Employment!P644</f>
        <v>47085.643034874993</v>
      </c>
      <c r="Q644" s="1">
        <f>+Payroll!Q644/Employment!Q644</f>
        <v>45467.57750258789</v>
      </c>
      <c r="R644" s="1">
        <f>+Payroll!R644/Employment!R644</f>
        <v>45535.199421384656</v>
      </c>
      <c r="S644" s="1">
        <f>+Payroll!S644/Employment!S644</f>
        <v>45580.237921947548</v>
      </c>
      <c r="T644" s="1">
        <f>+Payroll!T644/Employment!T644</f>
        <v>47717.928352922238</v>
      </c>
      <c r="U644" s="1">
        <f>+Payroll!U644/Employment!U644</f>
        <v>48843.033988150921</v>
      </c>
      <c r="V644" s="1">
        <f>+Payroll!V644/Employment!V644</f>
        <v>50770.273793025954</v>
      </c>
      <c r="W644" s="1">
        <f>+Payroll!W644/Employment!W644</f>
        <v>49166.372437400008</v>
      </c>
      <c r="X644" s="1">
        <f>+Payroll!X644/Employment!X644</f>
        <v>48609.357613202177</v>
      </c>
      <c r="Y644" s="1">
        <f>+Payroll!Y644/Employment!Y644</f>
        <v>51207.938175702729</v>
      </c>
      <c r="Z644" s="1">
        <f>+Payroll!Z644/Employment!Z644</f>
        <v>54171.37537491932</v>
      </c>
      <c r="AA644" s="1">
        <f>+Payroll!AA644/Employment!AA644</f>
        <v>56800.278189066063</v>
      </c>
      <c r="AB644" s="1">
        <f>+Payroll!AB644/Employment!AB644</f>
        <v>57312.907394113427</v>
      </c>
      <c r="AC644" s="1">
        <f>+Payroll!AC644/Employment!AC644</f>
        <v>58848.742160172762</v>
      </c>
      <c r="AD644" s="1">
        <f>+Payroll!AD644/Employment!AD644</f>
        <v>60956.884025752806</v>
      </c>
      <c r="AE644" s="1">
        <f>+Payroll!AE644/Employment!AE644</f>
        <v>61117.395886749226</v>
      </c>
      <c r="AF644" s="1">
        <f>+Payroll!AF644/Employment!AF644</f>
        <v>62183.418846755485</v>
      </c>
      <c r="AG644" s="1">
        <f>+Payroll!AG644/Employment!AG644</f>
        <v>64655.767229820325</v>
      </c>
      <c r="AH644" s="1">
        <f>+Payroll!AH644/Employment!AH644</f>
        <v>68756.139627947225</v>
      </c>
    </row>
    <row r="645" spans="1:34" x14ac:dyDescent="0.2">
      <c r="A645">
        <v>644</v>
      </c>
      <c r="C645" s="4" t="s">
        <v>947</v>
      </c>
      <c r="D645" s="5" t="s">
        <v>948</v>
      </c>
      <c r="E645" s="1">
        <f>+Payroll!E645/Employment!E645</f>
        <v>28380.267331670824</v>
      </c>
      <c r="F645" s="1">
        <f>+Payroll!F645/Employment!F645</f>
        <v>29766.41102219289</v>
      </c>
      <c r="G645" s="1">
        <f>+Payroll!G645/Employment!G645</f>
        <v>33411.115596330274</v>
      </c>
      <c r="H645" s="1">
        <f>+Payroll!H645/Employment!H645</f>
        <v>37427.095877211097</v>
      </c>
      <c r="I645" s="1">
        <f>+Payroll!I645/Employment!I645</f>
        <v>34943.4737348239</v>
      </c>
      <c r="J645" s="1">
        <f>+Payroll!J645/Employment!J645</f>
        <v>37091.043960351686</v>
      </c>
      <c r="K645" s="1">
        <f>+Payroll!K645/Employment!K645</f>
        <v>38213.080102014261</v>
      </c>
      <c r="L645" s="1">
        <f>+Payroll!L645/Employment!L645</f>
        <v>39447.957678543644</v>
      </c>
      <c r="M645" s="1">
        <f>+Payroll!M645/Employment!M645</f>
        <v>43422.457859249895</v>
      </c>
      <c r="N645" s="1">
        <f>+Payroll!N645/Employment!N645</f>
        <v>45139.055315055317</v>
      </c>
      <c r="O645" s="1">
        <f>+Payroll!O645/Employment!O645</f>
        <v>49122.81379674904</v>
      </c>
      <c r="P645" s="1">
        <f>+Payroll!P645/Employment!P645</f>
        <v>47794.435754189944</v>
      </c>
      <c r="Q645" s="1">
        <f>+Payroll!Q645/Employment!Q645</f>
        <v>46169.948810500413</v>
      </c>
      <c r="R645" s="1">
        <f>+Payroll!R645/Employment!R645</f>
        <v>46173.930011150187</v>
      </c>
      <c r="S645" s="1">
        <f>+Payroll!S645/Employment!S645</f>
        <v>46238.697464585399</v>
      </c>
      <c r="T645" s="1">
        <f>+Payroll!T645/Employment!T645</f>
        <v>48751.582229431377</v>
      </c>
      <c r="U645" s="1">
        <f>+Payroll!U645/Employment!U645</f>
        <v>50111.81118450022</v>
      </c>
      <c r="V645" s="1">
        <f>+Payroll!V645/Employment!V645</f>
        <v>52206.953606037219</v>
      </c>
      <c r="W645" s="1">
        <f>+Payroll!W645/Employment!W645</f>
        <v>50601.223836959325</v>
      </c>
      <c r="X645" s="1">
        <f>+Payroll!X645/Employment!X645</f>
        <v>49826.715394384082</v>
      </c>
      <c r="Y645" s="1">
        <f>+Payroll!Y645/Employment!Y645</f>
        <v>52975.383313748534</v>
      </c>
      <c r="Z645" s="1">
        <f>+Payroll!Z645/Employment!Z645</f>
        <v>56250.365870122856</v>
      </c>
      <c r="AA645" s="1">
        <f>+Payroll!AA645/Employment!AA645</f>
        <v>58986.437295254094</v>
      </c>
      <c r="AB645" s="1">
        <f>+Payroll!AB645/Employment!AB645</f>
        <v>59479.691292167176</v>
      </c>
      <c r="AC645" s="1">
        <f>+Payroll!AC645/Employment!AC645</f>
        <v>61077.796994612989</v>
      </c>
      <c r="AD645" s="1">
        <f>+Payroll!AD645/Employment!AD645</f>
        <v>63313.081215711354</v>
      </c>
      <c r="AE645" s="1">
        <f>+Payroll!AE645/Employment!AE645</f>
        <v>63493.2113580718</v>
      </c>
      <c r="AF645" s="1">
        <f>+Payroll!AF645/Employment!AF645</f>
        <v>64283.225005431916</v>
      </c>
      <c r="AG645" s="1">
        <f>+Payroll!AG645/Employment!AG645</f>
        <v>67021.622481572485</v>
      </c>
      <c r="AH645" s="1">
        <f>+Payroll!AH645/Employment!AH645</f>
        <v>71052.234434502621</v>
      </c>
    </row>
    <row r="646" spans="1:34" x14ac:dyDescent="0.2">
      <c r="A646">
        <v>645</v>
      </c>
      <c r="C646" s="4" t="s">
        <v>949</v>
      </c>
      <c r="D646" s="5" t="s">
        <v>950</v>
      </c>
      <c r="E646" s="1">
        <f>+Payroll!E646/Employment!E646</f>
        <v>20035.037288135594</v>
      </c>
      <c r="F646" s="1">
        <f>+Payroll!F646/Employment!F646</f>
        <v>22084.17342130066</v>
      </c>
      <c r="G646" s="1">
        <f>+Payroll!G646/Employment!G646</f>
        <v>26792.024263431544</v>
      </c>
      <c r="H646" s="1">
        <f>+Payroll!H646/Employment!H646</f>
        <v>26485.469685902117</v>
      </c>
      <c r="I646" s="1">
        <f>+Payroll!I646/Employment!I646</f>
        <v>26703.373251259094</v>
      </c>
      <c r="J646" s="1">
        <f>+Payroll!J646/Employment!J646</f>
        <v>35688.079615648596</v>
      </c>
      <c r="K646" s="1">
        <f>+Payroll!K646/Employment!K646</f>
        <v>36830.122681883026</v>
      </c>
      <c r="L646" s="1">
        <f>+Payroll!L646/Employment!L646</f>
        <v>37569.913380736907</v>
      </c>
      <c r="M646" s="1">
        <f>+Payroll!M646/Employment!M646</f>
        <v>33309.510597302506</v>
      </c>
      <c r="N646" s="1">
        <f>+Payroll!N646/Employment!N646</f>
        <v>33231.994845360823</v>
      </c>
      <c r="O646" s="1">
        <f>+Payroll!O646/Employment!O646</f>
        <v>35153.13218820015</v>
      </c>
      <c r="P646" s="1">
        <f>+Payroll!P646/Employment!P646</f>
        <v>37181.826138379656</v>
      </c>
      <c r="Q646" s="1">
        <f>+Payroll!Q646/Employment!Q646</f>
        <v>35412.490898414566</v>
      </c>
      <c r="R646" s="1">
        <f>+Payroll!R646/Employment!R646</f>
        <v>36042.579987253026</v>
      </c>
      <c r="S646" s="1">
        <f>+Payroll!S646/Employment!S646</f>
        <v>37239.666474985621</v>
      </c>
      <c r="T646" s="1">
        <f>+Payroll!T646/Employment!T646</f>
        <v>39060.979622641513</v>
      </c>
      <c r="U646" s="1">
        <f>+Payroll!U646/Employment!U646</f>
        <v>39075.60203735144</v>
      </c>
      <c r="V646" s="1">
        <f>+Payroll!V646/Employment!V646</f>
        <v>40848.3766656796</v>
      </c>
      <c r="W646" s="1">
        <f>+Payroll!W646/Employment!W646</f>
        <v>39945.103067145617</v>
      </c>
      <c r="X646" s="1">
        <f>+Payroll!X646/Employment!X646</f>
        <v>40850.275284260919</v>
      </c>
      <c r="Y646" s="1">
        <f>+Payroll!Y646/Employment!Y646</f>
        <v>41064.584257506089</v>
      </c>
      <c r="Z646" s="1">
        <f>+Payroll!Z646/Employment!Z646</f>
        <v>42973.876579203112</v>
      </c>
      <c r="AA646" s="1">
        <f>+Payroll!AA646/Employment!AA646</f>
        <v>44655.516565562299</v>
      </c>
      <c r="AB646" s="1">
        <f>+Payroll!AB646/Employment!AB646</f>
        <v>45009.597733711045</v>
      </c>
      <c r="AC646" s="1">
        <f>+Payroll!AC646/Employment!AC646</f>
        <v>45345.125697125695</v>
      </c>
      <c r="AD646" s="1">
        <f>+Payroll!AD646/Employment!AD646</f>
        <v>46745.561510353225</v>
      </c>
      <c r="AE646" s="1">
        <f>+Payroll!AE646/Employment!AE646</f>
        <v>46784.57011317859</v>
      </c>
      <c r="AF646" s="1">
        <f>+Payroll!AF646/Employment!AF646</f>
        <v>48256.714109419991</v>
      </c>
      <c r="AG646" s="1">
        <f>+Payroll!AG646/Employment!AG646</f>
        <v>48380.108268132797</v>
      </c>
      <c r="AH646" s="1">
        <f>+Payroll!AH646/Employment!AH646</f>
        <v>52926.563073639278</v>
      </c>
    </row>
    <row r="647" spans="1:34" x14ac:dyDescent="0.2">
      <c r="A647">
        <v>646</v>
      </c>
      <c r="C647" s="4" t="s">
        <v>951</v>
      </c>
      <c r="D647" s="5" t="s">
        <v>952</v>
      </c>
      <c r="E647" s="1">
        <f>+Payroll!E647/Employment!E647</f>
        <v>23113.265206812652</v>
      </c>
      <c r="F647" s="1">
        <f>+Payroll!F647/Employment!F647</f>
        <v>25381.315746084088</v>
      </c>
      <c r="G647" s="1">
        <f>+Payroll!G647/Employment!G647</f>
        <v>31672.616822429907</v>
      </c>
      <c r="H647" s="1">
        <f>+Payroll!H647/Employment!H647</f>
        <v>33165.396485867073</v>
      </c>
      <c r="I647" s="1">
        <f>+Payroll!I647/Employment!I647</f>
        <v>37564.623553437712</v>
      </c>
      <c r="J647" s="1">
        <f>+Payroll!J647/Employment!J647</f>
        <v>38538.458560193591</v>
      </c>
      <c r="K647" s="1">
        <f>+Payroll!K647/Employment!K647</f>
        <v>38259.525576166387</v>
      </c>
      <c r="L647" s="1">
        <f>+Payroll!L647/Employment!L647</f>
        <v>40751.353430353432</v>
      </c>
      <c r="M647" s="1">
        <f>+Payroll!M647/Employment!M647</f>
        <v>42033.365328109699</v>
      </c>
      <c r="N647" s="1">
        <f>+Payroll!N647/Employment!N647</f>
        <v>40533.617263843647</v>
      </c>
      <c r="O647" s="1">
        <f>+Payroll!O647/Employment!O647</f>
        <v>40220.346607669613</v>
      </c>
      <c r="P647" s="1">
        <f>+Payroll!P647/Employment!P647</f>
        <v>37950.143391097517</v>
      </c>
      <c r="Q647" s="1">
        <f>+Payroll!Q647/Employment!Q647</f>
        <v>37959.95914332784</v>
      </c>
      <c r="R647" s="1">
        <f>+Payroll!R647/Employment!R647</f>
        <v>40737.947987174921</v>
      </c>
      <c r="S647" s="1">
        <f>+Payroll!S647/Employment!S647</f>
        <v>42246.225111187137</v>
      </c>
      <c r="T647" s="1">
        <f>+Payroll!T647/Employment!T647</f>
        <v>42880.830483048303</v>
      </c>
      <c r="U647" s="1">
        <f>+Payroll!U647/Employment!U647</f>
        <v>43840.959903527284</v>
      </c>
      <c r="V647" s="1">
        <f>+Payroll!V647/Employment!V647</f>
        <v>45872.017371163871</v>
      </c>
      <c r="W647" s="1">
        <f>+Payroll!W647/Employment!W647</f>
        <v>44436.732807215332</v>
      </c>
      <c r="X647" s="1">
        <f>+Payroll!X647/Employment!X647</f>
        <v>38991.106382978724</v>
      </c>
      <c r="Y647" s="1">
        <f>+Payroll!Y647/Employment!Y647</f>
        <v>40681.119603680112</v>
      </c>
      <c r="Z647" s="1">
        <f>+Payroll!Z647/Employment!Z647</f>
        <v>42633.646822742478</v>
      </c>
      <c r="AA647" s="1">
        <f>+Payroll!AA647/Employment!AA647</f>
        <v>44721.021526418786</v>
      </c>
      <c r="AB647" s="1">
        <f>+Payroll!AB647/Employment!AB647</f>
        <v>46297.050696709164</v>
      </c>
      <c r="AC647" s="1">
        <f>+Payroll!AC647/Employment!AC647</f>
        <v>47929.077864293657</v>
      </c>
      <c r="AD647" s="1">
        <f>+Payroll!AD647/Employment!AD647</f>
        <v>45332.393460490464</v>
      </c>
      <c r="AE647" s="1">
        <f>+Payroll!AE647/Employment!AE647</f>
        <v>48377.60672092413</v>
      </c>
      <c r="AF647" s="1">
        <f>+Payroll!AF647/Employment!AF647</f>
        <v>51112.823892893924</v>
      </c>
      <c r="AG647" s="1">
        <f>+Payroll!AG647/Employment!AG647</f>
        <v>54181.180943214633</v>
      </c>
      <c r="AH647" s="1">
        <f>+Payroll!AH647/Employment!AH647</f>
        <v>55515.761841522799</v>
      </c>
    </row>
    <row r="648" spans="1:34" x14ac:dyDescent="0.2">
      <c r="A648">
        <v>647</v>
      </c>
      <c r="C648" s="4" t="s">
        <v>953</v>
      </c>
      <c r="D648" s="5" t="s">
        <v>954</v>
      </c>
      <c r="E648" s="1">
        <f>+Payroll!E648/Employment!E648</f>
        <v>26529.666666666668</v>
      </c>
      <c r="F648" s="1">
        <f>+Payroll!F648/Employment!F648</f>
        <v>32315.597765363127</v>
      </c>
      <c r="G648" s="1">
        <f>+Payroll!G648/Employment!G648</f>
        <v>35211.980676328501</v>
      </c>
      <c r="H648" s="1">
        <f>+Payroll!H648/Employment!H648</f>
        <v>49833.193370165747</v>
      </c>
      <c r="I648" s="1">
        <f>+Payroll!I648/Employment!I648</f>
        <v>51486.328125</v>
      </c>
      <c r="J648" s="1">
        <f>+Payroll!J648/Employment!J648</f>
        <v>45320.172839506173</v>
      </c>
      <c r="K648" s="1">
        <f>+Payroll!K648/Employment!K648</f>
        <v>39810.997304582212</v>
      </c>
      <c r="L648" s="1">
        <f>+Payroll!L648/Employment!L648</f>
        <v>33975.583333333336</v>
      </c>
      <c r="M648" s="1">
        <f>+Payroll!M648/Employment!M648</f>
        <v>38702.114942528737</v>
      </c>
      <c r="N648" s="1">
        <f>+Payroll!N648/Employment!N648</f>
        <v>39981.670886075946</v>
      </c>
      <c r="O648" s="1">
        <f>+Payroll!O648/Employment!O648</f>
        <v>42397.182539682537</v>
      </c>
      <c r="P648" s="1">
        <f>+Payroll!P648/Employment!P648</f>
        <v>42571.109404990406</v>
      </c>
      <c r="Q648" s="1">
        <f>+Payroll!Q648/Employment!Q648</f>
        <v>39943.317567567567</v>
      </c>
      <c r="R648" s="1">
        <f>+Payroll!R648/Employment!R648</f>
        <v>46204.202166064984</v>
      </c>
      <c r="S648" s="1">
        <f>+Payroll!S648/Employment!S648</f>
        <v>45653.797888386121</v>
      </c>
      <c r="T648" s="1">
        <f>+Payroll!T648/Employment!T648</f>
        <v>45788.478421701606</v>
      </c>
      <c r="U648" s="1">
        <f>+Payroll!U648/Employment!U648</f>
        <v>50831.678048780486</v>
      </c>
      <c r="V648" s="1">
        <f>+Payroll!V648/Employment!V648</f>
        <v>54070.25352112676</v>
      </c>
      <c r="W648" s="1">
        <f>+Payroll!W648/Employment!W648</f>
        <v>44116.776331360947</v>
      </c>
      <c r="X648" s="1">
        <f>+Payroll!X648/Employment!X648</f>
        <v>41576.440579710143</v>
      </c>
      <c r="Y648" s="1">
        <f>+Payroll!Y648/Employment!Y648</f>
        <v>45189.537537537537</v>
      </c>
      <c r="Z648" s="1">
        <f>+Payroll!Z648/Employment!Z648</f>
        <v>54188.634746922027</v>
      </c>
      <c r="AA648" s="1">
        <f>+Payroll!AA648/Employment!AA648</f>
        <v>57931.433029908971</v>
      </c>
      <c r="AB648" s="1">
        <f>+Payroll!AB648/Employment!AB648</f>
        <v>62379.754629629628</v>
      </c>
      <c r="AC648" s="1">
        <f>+Payroll!AC648/Employment!AC648</f>
        <v>64495.985964912281</v>
      </c>
      <c r="AD648" s="1">
        <f>+Payroll!AD648/Employment!AD648</f>
        <v>54070.228335625863</v>
      </c>
      <c r="AE648" s="1">
        <f>+Payroll!AE648/Employment!AE648</f>
        <v>58809.840304182508</v>
      </c>
      <c r="AF648" s="1">
        <f>+Payroll!AF648/Employment!AF648</f>
        <v>61775.633663366338</v>
      </c>
      <c r="AG648" s="1">
        <f>+Payroll!AG648/Employment!AG648</f>
        <v>66762.749238578675</v>
      </c>
      <c r="AH648" s="1">
        <f>+Payroll!AH648/Employment!AH648</f>
        <v>66388.882067851373</v>
      </c>
    </row>
    <row r="649" spans="1:34" x14ac:dyDescent="0.2">
      <c r="A649">
        <v>648</v>
      </c>
      <c r="C649" s="4" t="s">
        <v>955</v>
      </c>
      <c r="D649" s="5" t="s">
        <v>2386</v>
      </c>
      <c r="E649" s="1">
        <f>+Payroll!E649/Employment!E649</f>
        <v>22618.410399257195</v>
      </c>
      <c r="F649" s="1">
        <f>+Payroll!F649/Employment!F649</f>
        <v>24157.53043478261</v>
      </c>
      <c r="G649" s="1">
        <f>+Payroll!G649/Employment!G649</f>
        <v>31021.152416356876</v>
      </c>
      <c r="H649" s="1">
        <f>+Payroll!H649/Employment!H649</f>
        <v>30490.86524822695</v>
      </c>
      <c r="I649" s="1">
        <f>+Payroll!I649/Employment!I649</f>
        <v>34597.967051070838</v>
      </c>
      <c r="J649" s="1">
        <f>+Payroll!J649/Employment!J649</f>
        <v>36857.395488721806</v>
      </c>
      <c r="K649" s="1">
        <f>+Payroll!K649/Employment!K649</f>
        <v>37877.623312011368</v>
      </c>
      <c r="L649" s="1">
        <f>+Payroll!L649/Employment!L649</f>
        <v>42684.629604822505</v>
      </c>
      <c r="M649" s="1">
        <f>+Payroll!M649/Employment!M649</f>
        <v>42908.40298507463</v>
      </c>
      <c r="N649" s="1">
        <f>+Payroll!N649/Employment!N649</f>
        <v>40694.009458749344</v>
      </c>
      <c r="O649" s="1">
        <f>+Payroll!O649/Employment!O649</f>
        <v>39723.460144927536</v>
      </c>
      <c r="P649" s="1">
        <f>+Payroll!P649/Employment!P649</f>
        <v>36940.868345026829</v>
      </c>
      <c r="Q649" s="1">
        <f>+Payroll!Q649/Employment!Q649</f>
        <v>37494.689598689598</v>
      </c>
      <c r="R649" s="1">
        <f>+Payroll!R649/Employment!R649</f>
        <v>39393.82689747004</v>
      </c>
      <c r="S649" s="1">
        <f>+Payroll!S649/Employment!S649</f>
        <v>41246.569911504426</v>
      </c>
      <c r="T649" s="1">
        <f>+Payroll!T649/Employment!T649</f>
        <v>41962.456168187229</v>
      </c>
      <c r="U649" s="1">
        <f>+Payroll!U649/Employment!U649</f>
        <v>41512</v>
      </c>
      <c r="V649" s="1">
        <f>+Payroll!V649/Employment!V649</f>
        <v>43476.647961092407</v>
      </c>
      <c r="W649" s="1">
        <f>+Payroll!W649/Employment!W649</f>
        <v>44553.239082161359</v>
      </c>
      <c r="X649" s="1">
        <f>+Payroll!X649/Employment!X649</f>
        <v>38294.54371257485</v>
      </c>
      <c r="Y649" s="1">
        <f>+Payroll!Y649/Employment!Y649</f>
        <v>39309.222788327927</v>
      </c>
      <c r="Z649" s="1">
        <f>+Payroll!Z649/Employment!Z649</f>
        <v>38894.516157591854</v>
      </c>
      <c r="AA649" s="1">
        <f>+Payroll!AA649/Employment!AA649</f>
        <v>40280.84421235857</v>
      </c>
      <c r="AB649" s="1">
        <f>+Payroll!AB649/Employment!AB649</f>
        <v>40775.05741626794</v>
      </c>
      <c r="AC649" s="1">
        <f>+Payroll!AC649/Employment!AC649</f>
        <v>42745.768052516411</v>
      </c>
      <c r="AD649" s="1">
        <f>+Payroll!AD649/Employment!AD649</f>
        <v>43159.248641304344</v>
      </c>
      <c r="AE649" s="1">
        <f>+Payroll!AE649/Employment!AE649</f>
        <v>45636.987752399866</v>
      </c>
      <c r="AF649" s="1">
        <f>+Payroll!AF649/Employment!AF649</f>
        <v>48296.228794280141</v>
      </c>
      <c r="AG649" s="1">
        <f>+Payroll!AG649/Employment!AG649</f>
        <v>50288.858044164037</v>
      </c>
      <c r="AH649" s="1">
        <f>+Payroll!AH649/Employment!AH649</f>
        <v>51411.821951219514</v>
      </c>
    </row>
    <row r="650" spans="1:34" x14ac:dyDescent="0.2">
      <c r="A650">
        <v>649</v>
      </c>
      <c r="C650" s="4" t="s">
        <v>956</v>
      </c>
      <c r="D650" s="5" t="s">
        <v>2387</v>
      </c>
      <c r="E650" s="1">
        <f>+Payroll!E650/Employment!E650</f>
        <v>18516.32857142857</v>
      </c>
      <c r="F650" s="1">
        <f>+Payroll!F650/Employment!F650</f>
        <v>21927.86813186813</v>
      </c>
      <c r="G650" s="1">
        <f>+Payroll!G650/Employment!G650</f>
        <v>23059.507886435331</v>
      </c>
      <c r="H650" s="1">
        <f>+Payroll!H650/Employment!H650</f>
        <v>27552.057971014492</v>
      </c>
      <c r="I650" s="1">
        <f>+Payroll!I650/Employment!I650</f>
        <v>28581.10569105691</v>
      </c>
      <c r="J650" s="1">
        <f>+Payroll!J650/Employment!J650</f>
        <v>32419.801886792451</v>
      </c>
      <c r="K650" s="1">
        <f>+Payroll!K650/Employment!K650</f>
        <v>34365.047835990888</v>
      </c>
      <c r="L650" s="1">
        <f>+Payroll!L650/Employment!L650</f>
        <v>38856.223713646534</v>
      </c>
      <c r="M650" s="1">
        <f>+Payroll!M650/Employment!M650</f>
        <v>36724.349593495936</v>
      </c>
      <c r="N650" s="1">
        <f>+Payroll!N650/Employment!N650</f>
        <v>30333.207419898819</v>
      </c>
      <c r="O650" s="1">
        <f>+Payroll!O650/Employment!O650</f>
        <v>34293.84702549575</v>
      </c>
      <c r="P650" s="1">
        <f>+Payroll!P650/Employment!P650</f>
        <v>31685.331823329558</v>
      </c>
      <c r="Q650" s="1">
        <f>+Payroll!Q650/Employment!Q650</f>
        <v>32356.418410041842</v>
      </c>
      <c r="R650" s="1">
        <f>+Payroll!R650/Employment!R650</f>
        <v>33850.968270214944</v>
      </c>
      <c r="S650" s="1">
        <f>+Payroll!S650/Employment!S650</f>
        <v>34415.274436090229</v>
      </c>
      <c r="T650" s="1">
        <f>+Payroll!T650/Employment!T650</f>
        <v>35531.250616269514</v>
      </c>
      <c r="U650" s="1">
        <f>+Payroll!U650/Employment!U650</f>
        <v>36427.76470588235</v>
      </c>
      <c r="V650" s="1">
        <f>+Payroll!V650/Employment!V650</f>
        <v>37226.850267379676</v>
      </c>
      <c r="W650" s="1">
        <f>+Payroll!W650/Employment!W650</f>
        <v>42674.423544465768</v>
      </c>
      <c r="X650" s="1">
        <f>+Payroll!X650/Employment!X650</f>
        <v>36326.124309392268</v>
      </c>
      <c r="Y650" s="1">
        <f>+Payroll!Y650/Employment!Y650</f>
        <v>35964.958368734071</v>
      </c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x14ac:dyDescent="0.2">
      <c r="A651">
        <v>650</v>
      </c>
      <c r="C651" s="4" t="s">
        <v>957</v>
      </c>
      <c r="D651" s="5" t="s">
        <v>958</v>
      </c>
      <c r="E651" s="1">
        <f>+Payroll!E651/Employment!E651</f>
        <v>22968.860606060607</v>
      </c>
      <c r="F651" s="1">
        <f>+Payroll!F651/Employment!F651</f>
        <v>24036.853168469861</v>
      </c>
      <c r="G651" s="1">
        <f>+Payroll!G651/Employment!G651</f>
        <v>27430.82608695652</v>
      </c>
      <c r="H651" s="1">
        <f>+Payroll!H651/Employment!H651</f>
        <v>28066.853695324284</v>
      </c>
      <c r="I651" s="1">
        <f>+Payroll!I651/Employment!I651</f>
        <v>31311.389270976615</v>
      </c>
      <c r="J651" s="1">
        <f>+Payroll!J651/Employment!J651</f>
        <v>34812.260869565216</v>
      </c>
      <c r="K651" s="1">
        <f>+Payroll!K651/Employment!K651</f>
        <v>35823.438095238096</v>
      </c>
      <c r="L651" s="1">
        <f>+Payroll!L651/Employment!L651</f>
        <v>38744.008869179605</v>
      </c>
      <c r="M651" s="1">
        <f>+Payroll!M651/Employment!M651</f>
        <v>40385.06802030457</v>
      </c>
      <c r="N651" s="1">
        <f>+Payroll!N651/Employment!N651</f>
        <v>43320.90988626422</v>
      </c>
      <c r="O651" s="1">
        <f>+Payroll!O651/Employment!O651</f>
        <v>42298.352170352169</v>
      </c>
      <c r="P651" s="1">
        <f>+Payroll!P651/Employment!P651</f>
        <v>41445.033856317095</v>
      </c>
      <c r="Q651" s="1">
        <f>+Payroll!Q651/Employment!Q651</f>
        <v>40331.662771285475</v>
      </c>
      <c r="R651" s="1">
        <f>+Payroll!R651/Employment!R651</f>
        <v>41581.182320441992</v>
      </c>
      <c r="S651" s="1">
        <f>+Payroll!S651/Employment!S651</f>
        <v>44422.018537590113</v>
      </c>
      <c r="T651" s="1">
        <f>+Payroll!T651/Employment!T651</f>
        <v>43728.105263157893</v>
      </c>
      <c r="U651" s="1">
        <f>+Payroll!U651/Employment!U651</f>
        <v>43549.901560624246</v>
      </c>
      <c r="V651" s="1">
        <f>+Payroll!V651/Employment!V651</f>
        <v>44083.087486157252</v>
      </c>
      <c r="W651" s="1">
        <f>+Payroll!W651/Employment!W651</f>
        <v>43664.416403785486</v>
      </c>
      <c r="X651" s="1">
        <f>+Payroll!X651/Employment!X651</f>
        <v>40744.808988764045</v>
      </c>
      <c r="Y651" s="1">
        <f>+Payroll!Y651/Employment!Y651</f>
        <v>42176.819787985864</v>
      </c>
      <c r="Z651" s="1">
        <f>+Payroll!Z651/Employment!Z651</f>
        <v>41523.794642857145</v>
      </c>
      <c r="AA651" s="1">
        <f>+Payroll!AA651/Employment!AA651</f>
        <v>41523.114470842331</v>
      </c>
      <c r="AB651" s="1">
        <f>+Payroll!AB651/Employment!AB651</f>
        <v>40852.474645030423</v>
      </c>
      <c r="AC651" s="1">
        <f>+Payroll!AC651/Employment!AC651</f>
        <v>44153.831884057974</v>
      </c>
      <c r="AD651" s="1">
        <f>+Payroll!AD651/Employment!AD651</f>
        <v>45138.806649168851</v>
      </c>
      <c r="AE651" s="1">
        <f>+Payroll!AE651/Employment!AE651</f>
        <v>47533.960848287112</v>
      </c>
      <c r="AF651" s="1">
        <f>+Payroll!AF651/Employment!AF651</f>
        <v>50918.66772402855</v>
      </c>
      <c r="AG651" s="1">
        <f>+Payroll!AG651/Employment!AG651</f>
        <v>52642.977168949772</v>
      </c>
      <c r="AH651" s="1">
        <f>+Payroll!AH651/Employment!AH651</f>
        <v>56483.28767123288</v>
      </c>
    </row>
    <row r="652" spans="1:34" x14ac:dyDescent="0.2">
      <c r="A652">
        <v>651</v>
      </c>
      <c r="C652" s="4" t="s">
        <v>959</v>
      </c>
      <c r="D652" s="5" t="s">
        <v>2388</v>
      </c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>
        <f>+Payroll!Z652/Employment!Z652</f>
        <v>37166.098312545852</v>
      </c>
      <c r="AA652" s="1">
        <f>+Payroll!AA652/Employment!AA652</f>
        <v>39413.67516387473</v>
      </c>
      <c r="AB652" s="1">
        <f>+Payroll!AB652/Employment!AB652</f>
        <v>40724.904073587386</v>
      </c>
      <c r="AC652" s="1">
        <f>+Payroll!AC652/Employment!AC652</f>
        <v>41892.021089630929</v>
      </c>
      <c r="AD652" s="1">
        <f>+Payroll!AD652/Employment!AD652</f>
        <v>41926.206666666665</v>
      </c>
      <c r="AE652" s="1">
        <f>+Payroll!AE652/Employment!AE652</f>
        <v>44366.055741360091</v>
      </c>
      <c r="AF652" s="1">
        <f>+Payroll!AF652/Employment!AF652</f>
        <v>46500.857300275486</v>
      </c>
      <c r="AG652" s="1">
        <f>+Payroll!AG652/Employment!AG652</f>
        <v>48622.202586206899</v>
      </c>
      <c r="AH652" s="1">
        <f>+Payroll!AH652/Employment!AH652</f>
        <v>48277.812836844685</v>
      </c>
    </row>
    <row r="653" spans="1:34" x14ac:dyDescent="0.2">
      <c r="A653">
        <v>652</v>
      </c>
      <c r="C653" s="4" t="s">
        <v>960</v>
      </c>
      <c r="D653" s="5" t="s">
        <v>961</v>
      </c>
      <c r="E653" s="1">
        <f>+Payroll!E653/Employment!E653</f>
        <v>29314.60606060606</v>
      </c>
      <c r="F653" s="1">
        <f>+Payroll!F653/Employment!F653</f>
        <v>30129.495652173911</v>
      </c>
      <c r="G653" s="1">
        <f>+Payroll!G653/Employment!G653</f>
        <v>72443.482758620696</v>
      </c>
      <c r="H653" s="1">
        <f>+Payroll!H653/Employment!H653</f>
        <v>52772.36974789916</v>
      </c>
      <c r="I653" s="1">
        <f>+Payroll!I653/Employment!I653</f>
        <v>73662.067796610165</v>
      </c>
      <c r="J653" s="1">
        <f>+Payroll!J653/Employment!J653</f>
        <v>64409.216</v>
      </c>
      <c r="K653" s="1">
        <f>+Payroll!K653/Employment!K653</f>
        <v>63405.25</v>
      </c>
      <c r="L653" s="1">
        <f>+Payroll!L653/Employment!L653</f>
        <v>80368.478873239437</v>
      </c>
      <c r="M653" s="1">
        <f>+Payroll!M653/Employment!M653</f>
        <v>85107.175572519089</v>
      </c>
      <c r="N653" s="1">
        <f>+Payroll!N653/Employment!N653</f>
        <v>59504.838323353295</v>
      </c>
      <c r="O653" s="1">
        <f>+Payroll!O653/Employment!O653</f>
        <v>42027.148936170212</v>
      </c>
      <c r="P653" s="1">
        <f>+Payroll!P653/Employment!P653</f>
        <v>34784.171779141107</v>
      </c>
      <c r="Q653" s="1">
        <f>+Payroll!Q653/Employment!Q653</f>
        <v>42455.048275862071</v>
      </c>
      <c r="R653" s="1">
        <f>+Payroll!R653/Employment!R653</f>
        <v>55686.4126984127</v>
      </c>
      <c r="S653" s="1">
        <f>+Payroll!S653/Employment!S653</f>
        <v>59582.371681415927</v>
      </c>
      <c r="T653" s="1">
        <f>+Payroll!T653/Employment!T653</f>
        <v>66469.360995850628</v>
      </c>
      <c r="U653" s="1">
        <f>+Payroll!U653/Employment!U653</f>
        <v>61553.933579335797</v>
      </c>
      <c r="V653" s="1">
        <f>+Payroll!V653/Employment!V653</f>
        <v>75326.123636363642</v>
      </c>
      <c r="W653" s="1">
        <f>+Payroll!W653/Employment!W653</f>
        <v>64327.343915343918</v>
      </c>
      <c r="X653" s="1">
        <f>+Payroll!X653/Employment!X653</f>
        <v>42303.736526946108</v>
      </c>
      <c r="Y653" s="1">
        <f>+Payroll!Y653/Employment!Y653</f>
        <v>50599.518796992481</v>
      </c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x14ac:dyDescent="0.2">
      <c r="A654">
        <v>653</v>
      </c>
      <c r="C654" s="4" t="s">
        <v>962</v>
      </c>
      <c r="D654" s="5" t="s">
        <v>2389</v>
      </c>
      <c r="E654" s="1">
        <f>+Payroll!E654/Employment!E654</f>
        <v>16293.403576607057</v>
      </c>
      <c r="F654" s="1">
        <f>+Payroll!F654/Employment!F654</f>
        <v>17252.265848042978</v>
      </c>
      <c r="G654" s="1">
        <f>+Payroll!G654/Employment!G654</f>
        <v>18392.335595311535</v>
      </c>
      <c r="H654" s="1">
        <f>+Payroll!H654/Employment!H654</f>
        <v>18545.803408399268</v>
      </c>
      <c r="I654" s="1">
        <f>+Payroll!I654/Employment!I654</f>
        <v>19379.002130898021</v>
      </c>
      <c r="J654" s="1">
        <f>+Payroll!J654/Employment!J654</f>
        <v>21110.642878207018</v>
      </c>
      <c r="K654" s="1">
        <f>+Payroll!K654/Employment!K654</f>
        <v>22180.143936272489</v>
      </c>
      <c r="L654" s="1">
        <f>+Payroll!L654/Employment!L654</f>
        <v>22791.128837719298</v>
      </c>
      <c r="M654" s="1">
        <f>+Payroll!M654/Employment!M654</f>
        <v>24323.536530585283</v>
      </c>
      <c r="N654" s="1">
        <f>+Payroll!N654/Employment!N654</f>
        <v>25718.594944291362</v>
      </c>
      <c r="O654" s="1">
        <f>+Payroll!O654/Employment!O654</f>
        <v>26897.20149427971</v>
      </c>
      <c r="P654" s="1">
        <f>+Payroll!P654/Employment!P654</f>
        <v>27963.540386803186</v>
      </c>
      <c r="Q654" s="1">
        <f>+Payroll!Q654/Employment!Q654</f>
        <v>28912.538231917337</v>
      </c>
      <c r="R654" s="1">
        <f>+Payroll!R654/Employment!R654</f>
        <v>29511.710341600374</v>
      </c>
      <c r="S654" s="1">
        <f>+Payroll!S654/Employment!S654</f>
        <v>30236.264079402252</v>
      </c>
      <c r="T654" s="1">
        <f>+Payroll!T654/Employment!T654</f>
        <v>30664.895808894104</v>
      </c>
      <c r="U654" s="1">
        <f>+Payroll!U654/Employment!U654</f>
        <v>31635.788751714677</v>
      </c>
      <c r="V654" s="1">
        <f>+Payroll!V654/Employment!V654</f>
        <v>37667.546806966617</v>
      </c>
      <c r="W654" s="1">
        <f>+Payroll!W654/Employment!W654</f>
        <v>32444.376557452699</v>
      </c>
      <c r="X654" s="1">
        <f>+Payroll!X654/Employment!X654</f>
        <v>32711.235702730992</v>
      </c>
      <c r="Y654" s="1">
        <f>+Payroll!Y654/Employment!Y654</f>
        <v>33826.314574860495</v>
      </c>
      <c r="Z654" s="1">
        <f>+Payroll!Z654/Employment!Z654</f>
        <v>33348.274845721651</v>
      </c>
      <c r="AA654" s="1">
        <f>+Payroll!AA654/Employment!AA654</f>
        <v>33570.579909502259</v>
      </c>
      <c r="AB654" s="1">
        <f>+Payroll!AB654/Employment!AB654</f>
        <v>34269.505874162387</v>
      </c>
      <c r="AC654" s="1">
        <f>+Payroll!AC654/Employment!AC654</f>
        <v>34426.593348699374</v>
      </c>
      <c r="AD654" s="1">
        <f>+Payroll!AD654/Employment!AD654</f>
        <v>34870.073719798798</v>
      </c>
      <c r="AE654" s="1">
        <f>+Payroll!AE654/Employment!AE654</f>
        <v>35446.996033994335</v>
      </c>
      <c r="AF654" s="1">
        <f>+Payroll!AF654/Employment!AF654</f>
        <v>35605.751623106378</v>
      </c>
      <c r="AG654" s="1">
        <f>+Payroll!AG654/Employment!AG654</f>
        <v>37078.375537022999</v>
      </c>
      <c r="AH654" s="1">
        <f>+Payroll!AH654/Employment!AH654</f>
        <v>37720.536658354118</v>
      </c>
    </row>
    <row r="655" spans="1:34" x14ac:dyDescent="0.2">
      <c r="A655">
        <v>654</v>
      </c>
      <c r="C655" s="4" t="s">
        <v>963</v>
      </c>
      <c r="D655" s="5" t="s">
        <v>2390</v>
      </c>
      <c r="E655" s="1">
        <f>+Payroll!E655/Employment!E655</f>
        <v>15191.050266388696</v>
      </c>
      <c r="F655" s="1">
        <f>+Payroll!F655/Employment!F655</f>
        <v>16031.278703086831</v>
      </c>
      <c r="G655" s="1">
        <f>+Payroll!G655/Employment!G655</f>
        <v>17225.905540417803</v>
      </c>
      <c r="H655" s="1">
        <f>+Payroll!H655/Employment!H655</f>
        <v>17266.517875594131</v>
      </c>
      <c r="I655" s="1">
        <f>+Payroll!I655/Employment!I655</f>
        <v>17779.050064184852</v>
      </c>
      <c r="J655" s="1">
        <f>+Payroll!J655/Employment!J655</f>
        <v>19721.407361710877</v>
      </c>
      <c r="K655" s="1">
        <f>+Payroll!K655/Employment!K655</f>
        <v>20423.966063348416</v>
      </c>
      <c r="L655" s="1">
        <f>+Payroll!L655/Employment!L655</f>
        <v>20258.883147853736</v>
      </c>
      <c r="M655" s="1">
        <f>+Payroll!M655/Employment!M655</f>
        <v>21055.139980256663</v>
      </c>
      <c r="N655" s="1">
        <f>+Payroll!N655/Employment!N655</f>
        <v>21900.148973198746</v>
      </c>
      <c r="O655" s="1">
        <f>+Payroll!O655/Employment!O655</f>
        <v>22674.771354616048</v>
      </c>
      <c r="P655" s="1">
        <f>+Payroll!P655/Employment!P655</f>
        <v>23824.647058823528</v>
      </c>
      <c r="Q655" s="1">
        <f>+Payroll!Q655/Employment!Q655</f>
        <v>24558.434903528592</v>
      </c>
      <c r="R655" s="1">
        <f>+Payroll!R655/Employment!R655</f>
        <v>25291.466375863321</v>
      </c>
      <c r="S655" s="1">
        <f>+Payroll!S655/Employment!S655</f>
        <v>25830.476619718309</v>
      </c>
      <c r="T655" s="1">
        <f>+Payroll!T655/Employment!T655</f>
        <v>26084.575441123514</v>
      </c>
      <c r="U655" s="1">
        <f>+Payroll!U655/Employment!U655</f>
        <v>28100.42944570729</v>
      </c>
      <c r="V655" s="1">
        <f>+Payroll!V655/Employment!V655</f>
        <v>29538.38992476284</v>
      </c>
      <c r="W655" s="1">
        <f>+Payroll!W655/Employment!W655</f>
        <v>28837.487076200068</v>
      </c>
      <c r="X655" s="1">
        <f>+Payroll!X655/Employment!X655</f>
        <v>29302.917803427772</v>
      </c>
      <c r="Y655" s="1">
        <f>+Payroll!Y655/Employment!Y655</f>
        <v>30281.260014054813</v>
      </c>
      <c r="Z655" s="1">
        <f>+Payroll!Z655/Employment!Z655</f>
        <v>29390.357795062562</v>
      </c>
      <c r="AA655" s="1">
        <f>+Payroll!AA655/Employment!AA655</f>
        <v>30348.792098765432</v>
      </c>
      <c r="AB655" s="1">
        <f>+Payroll!AB655/Employment!AB655</f>
        <v>30659.943222586178</v>
      </c>
      <c r="AC655" s="1">
        <f>+Payroll!AC655/Employment!AC655</f>
        <v>30403.683780099953</v>
      </c>
      <c r="AD655" s="1">
        <f>+Payroll!AD655/Employment!AD655</f>
        <v>29806.169061968783</v>
      </c>
      <c r="AE655" s="1">
        <f>+Payroll!AE655/Employment!AE655</f>
        <v>30588.390345031839</v>
      </c>
      <c r="AF655" s="1">
        <f>+Payroll!AF655/Employment!AF655</f>
        <v>30244.014821402103</v>
      </c>
      <c r="AG655" s="1">
        <f>+Payroll!AG655/Employment!AG655</f>
        <v>31209.502159988082</v>
      </c>
      <c r="AH655" s="1">
        <f>+Payroll!AH655/Employment!AH655</f>
        <v>32051.39689058375</v>
      </c>
    </row>
    <row r="656" spans="1:34" x14ac:dyDescent="0.2">
      <c r="A656">
        <v>655</v>
      </c>
      <c r="C656" s="4" t="s">
        <v>964</v>
      </c>
      <c r="D656" s="5" t="s">
        <v>965</v>
      </c>
      <c r="E656" s="1">
        <f>+Payroll!E656/Employment!E656</f>
        <v>18811.318518518518</v>
      </c>
      <c r="F656" s="1">
        <f>+Payroll!F656/Employment!F656</f>
        <v>19984.922465208747</v>
      </c>
      <c r="G656" s="1">
        <f>+Payroll!G656/Employment!G656</f>
        <v>20852.001922152813</v>
      </c>
      <c r="H656" s="1">
        <f>+Payroll!H656/Employment!H656</f>
        <v>22130.681293302539</v>
      </c>
      <c r="I656" s="1">
        <f>+Payroll!I656/Employment!I656</f>
        <v>23323.187763713082</v>
      </c>
      <c r="J656" s="1">
        <f>+Payroll!J656/Employment!J656</f>
        <v>24605.505465903174</v>
      </c>
      <c r="K656" s="1">
        <f>+Payroll!K656/Employment!K656</f>
        <v>26891.71067273647</v>
      </c>
      <c r="L656" s="1">
        <f>+Payroll!L656/Employment!L656</f>
        <v>28419.335689045936</v>
      </c>
      <c r="M656" s="1">
        <f>+Payroll!M656/Employment!M656</f>
        <v>30934.730031948882</v>
      </c>
      <c r="N656" s="1">
        <f>+Payroll!N656/Employment!N656</f>
        <v>34154.116109188777</v>
      </c>
      <c r="O656" s="1">
        <f>+Payroll!O656/Employment!O656</f>
        <v>35714.692640692643</v>
      </c>
      <c r="P656" s="1">
        <f>+Payroll!P656/Employment!P656</f>
        <v>36790.032786885247</v>
      </c>
      <c r="Q656" s="1">
        <f>+Payroll!Q656/Employment!Q656</f>
        <v>37371.038539553752</v>
      </c>
      <c r="R656" s="1">
        <f>+Payroll!R656/Employment!R656</f>
        <v>37134.75114904793</v>
      </c>
      <c r="S656" s="1">
        <f>+Payroll!S656/Employment!S656</f>
        <v>36678.004393190553</v>
      </c>
      <c r="T656" s="1">
        <f>+Payroll!T656/Employment!T656</f>
        <v>37309.360878661086</v>
      </c>
      <c r="U656" s="1">
        <f>+Payroll!U656/Employment!U656</f>
        <v>36133.802139037434</v>
      </c>
      <c r="V656" s="1">
        <f>+Payroll!V656/Employment!V656</f>
        <v>47790.08553971487</v>
      </c>
      <c r="W656" s="1">
        <f>+Payroll!W656/Employment!W656</f>
        <v>36850.742669673979</v>
      </c>
      <c r="X656" s="1">
        <f>+Payroll!X656/Employment!X656</f>
        <v>36779.021498643291</v>
      </c>
      <c r="Y656" s="1">
        <f>+Payroll!Y656/Employment!Y656</f>
        <v>37960.395820528582</v>
      </c>
      <c r="Z656" s="1">
        <f>+Payroll!Z656/Employment!Z656</f>
        <v>38083.682783734577</v>
      </c>
      <c r="AA656" s="1">
        <f>+Payroll!AA656/Employment!AA656</f>
        <v>37504.722814070352</v>
      </c>
      <c r="AB656" s="1">
        <f>+Payroll!AB656/Employment!AB656</f>
        <v>38817.161188742371</v>
      </c>
      <c r="AC656" s="1">
        <f>+Payroll!AC656/Employment!AC656</f>
        <v>39231.234349630162</v>
      </c>
      <c r="AD656" s="1">
        <f>+Payroll!AD656/Employment!AD656</f>
        <v>40663.660537482319</v>
      </c>
      <c r="AE656" s="1">
        <f>+Payroll!AE656/Employment!AE656</f>
        <v>41303.862192074259</v>
      </c>
      <c r="AF656" s="1">
        <f>+Payroll!AF656/Employment!AF656</f>
        <v>42466.046317388005</v>
      </c>
      <c r="AG656" s="1">
        <f>+Payroll!AG656/Employment!AG656</f>
        <v>44707.890676487688</v>
      </c>
      <c r="AH656" s="1">
        <f>+Payroll!AH656/Employment!AH656</f>
        <v>45136.537221795857</v>
      </c>
    </row>
    <row r="657" spans="1:34" x14ac:dyDescent="0.2">
      <c r="A657">
        <v>656</v>
      </c>
      <c r="C657" s="4" t="s">
        <v>966</v>
      </c>
      <c r="D657" s="5" t="s">
        <v>2391</v>
      </c>
      <c r="E657" s="1">
        <f>+Payroll!E657/Employment!E657</f>
        <v>18512.853247794708</v>
      </c>
      <c r="F657" s="1">
        <f>+Payroll!F657/Employment!F657</f>
        <v>19525.205998421468</v>
      </c>
      <c r="G657" s="1">
        <f>+Payroll!G657/Employment!G657</f>
        <v>20716.832929782082</v>
      </c>
      <c r="H657" s="1">
        <f>+Payroll!H657/Employment!H657</f>
        <v>22059.580466521227</v>
      </c>
      <c r="I657" s="1">
        <f>+Payroll!I657/Employment!I657</f>
        <v>21844.392277560157</v>
      </c>
      <c r="J657" s="1">
        <f>+Payroll!J657/Employment!J657</f>
        <v>21807.629762331304</v>
      </c>
      <c r="K657" s="1">
        <f>+Payroll!K657/Employment!K657</f>
        <v>22352.447611956173</v>
      </c>
      <c r="L657" s="1">
        <f>+Payroll!L657/Employment!L657</f>
        <v>22376.933383943822</v>
      </c>
      <c r="M657" s="1">
        <f>+Payroll!M657/Employment!M657</f>
        <v>25607.508243219287</v>
      </c>
      <c r="N657" s="1">
        <f>+Payroll!N657/Employment!N657</f>
        <v>27864.628785411918</v>
      </c>
      <c r="O657" s="1">
        <f>+Payroll!O657/Employment!O657</f>
        <v>29900.21455030375</v>
      </c>
      <c r="P657" s="1">
        <f>+Payroll!P657/Employment!P657</f>
        <v>29775.243562928237</v>
      </c>
      <c r="Q657" s="1">
        <f>+Payroll!Q657/Employment!Q657</f>
        <v>28591.673630033303</v>
      </c>
      <c r="R657" s="1">
        <f>+Payroll!R657/Employment!R657</f>
        <v>27749.02587859425</v>
      </c>
      <c r="S657" s="1">
        <f>+Payroll!S657/Employment!S657</f>
        <v>28465.928956834534</v>
      </c>
      <c r="T657" s="1">
        <f>+Payroll!T657/Employment!T657</f>
        <v>29294.13173005472</v>
      </c>
      <c r="U657" s="1">
        <f>+Payroll!U657/Employment!U657</f>
        <v>31219.674174889416</v>
      </c>
      <c r="V657" s="1">
        <f>+Payroll!V657/Employment!V657</f>
        <v>31596.185281936923</v>
      </c>
      <c r="W657" s="1">
        <f>+Payroll!W657/Employment!W657</f>
        <v>31616.021642353262</v>
      </c>
      <c r="X657" s="1">
        <f>+Payroll!X657/Employment!X657</f>
        <v>31214.158466771758</v>
      </c>
      <c r="Y657" s="1">
        <f>+Payroll!Y657/Employment!Y657</f>
        <v>30911.648325761398</v>
      </c>
      <c r="Z657" s="1">
        <f>+Payroll!Z657/Employment!Z657</f>
        <v>31394.042911757821</v>
      </c>
      <c r="AA657" s="1">
        <f>+Payroll!AA657/Employment!AA657</f>
        <v>32591.615701848175</v>
      </c>
      <c r="AB657" s="1">
        <f>+Payroll!AB657/Employment!AB657</f>
        <v>33691.950089659294</v>
      </c>
      <c r="AC657" s="1">
        <f>+Payroll!AC657/Employment!AC657</f>
        <v>35754.606741573036</v>
      </c>
      <c r="AD657" s="1">
        <f>+Payroll!AD657/Employment!AD657</f>
        <v>37082.462705778744</v>
      </c>
      <c r="AE657" s="1">
        <f>+Payroll!AE657/Employment!AE657</f>
        <v>38607.133747744134</v>
      </c>
      <c r="AF657" s="1">
        <f>+Payroll!AF657/Employment!AF657</f>
        <v>39156.500880400919</v>
      </c>
      <c r="AG657" s="1">
        <f>+Payroll!AG657/Employment!AG657</f>
        <v>39155.146084823449</v>
      </c>
      <c r="AH657" s="1">
        <f>+Payroll!AH657/Employment!AH657</f>
        <v>41974.824603744048</v>
      </c>
    </row>
    <row r="658" spans="1:34" x14ac:dyDescent="0.2">
      <c r="A658">
        <v>657</v>
      </c>
      <c r="C658" s="4" t="s">
        <v>967</v>
      </c>
      <c r="D658" s="5" t="s">
        <v>968</v>
      </c>
      <c r="E658" s="1">
        <f>+Payroll!E658/Employment!E658</f>
        <v>20371.118286655685</v>
      </c>
      <c r="F658" s="1">
        <f>+Payroll!F658/Employment!F658</f>
        <v>21375.159817351599</v>
      </c>
      <c r="G658" s="1">
        <f>+Payroll!G658/Employment!G658</f>
        <v>22938.240050939192</v>
      </c>
      <c r="H658" s="1">
        <f>+Payroll!H658/Employment!H658</f>
        <v>24138.376942639163</v>
      </c>
      <c r="I658" s="1">
        <f>+Payroll!I658/Employment!I658</f>
        <v>24551.869631126832</v>
      </c>
      <c r="J658" s="1">
        <f>+Payroll!J658/Employment!J658</f>
        <v>25293.130299667038</v>
      </c>
      <c r="K658" s="1">
        <f>+Payroll!K658/Employment!K658</f>
        <v>25673.305107787921</v>
      </c>
      <c r="L658" s="1">
        <f>+Payroll!L658/Employment!L658</f>
        <v>24745.265395647039</v>
      </c>
      <c r="M658" s="1">
        <f>+Payroll!M658/Employment!M658</f>
        <v>29213.670014347201</v>
      </c>
      <c r="N658" s="1">
        <f>+Payroll!N658/Employment!N658</f>
        <v>30432.150868766774</v>
      </c>
      <c r="O658" s="1">
        <f>+Payroll!O658/Employment!O658</f>
        <v>34208.183246770539</v>
      </c>
      <c r="P658" s="1">
        <f>+Payroll!P658/Employment!P658</f>
        <v>33606.760533333334</v>
      </c>
      <c r="Q658" s="1">
        <f>+Payroll!Q658/Employment!Q658</f>
        <v>32740.238805970148</v>
      </c>
      <c r="R658" s="1">
        <f>+Payroll!R658/Employment!R658</f>
        <v>34047.330071754732</v>
      </c>
      <c r="S658" s="1">
        <f>+Payroll!S658/Employment!S658</f>
        <v>35312.303206997087</v>
      </c>
      <c r="T658" s="1">
        <f>+Payroll!T658/Employment!T658</f>
        <v>35002.014606437653</v>
      </c>
      <c r="U658" s="1">
        <f>+Payroll!U658/Employment!U658</f>
        <v>38624.392280923756</v>
      </c>
      <c r="V658" s="1">
        <f>+Payroll!V658/Employment!V658</f>
        <v>38773.655486416756</v>
      </c>
      <c r="W658" s="1">
        <f>+Payroll!W658/Employment!W658</f>
        <v>38251.287308003237</v>
      </c>
      <c r="X658" s="1">
        <f>+Payroll!X658/Employment!X658</f>
        <v>39298.070959264129</v>
      </c>
      <c r="Y658" s="1">
        <f>+Payroll!Y658/Employment!Y658</f>
        <v>36771.08448214917</v>
      </c>
      <c r="Z658" s="1">
        <f>+Payroll!Z658/Employment!Z658</f>
        <v>37268.00663227708</v>
      </c>
      <c r="AA658" s="1">
        <f>+Payroll!AA658/Employment!AA658</f>
        <v>40636.499346893077</v>
      </c>
      <c r="AB658" s="1">
        <f>+Payroll!AB658/Employment!AB658</f>
        <v>41337.68228486093</v>
      </c>
      <c r="AC658" s="1">
        <f>+Payroll!AC658/Employment!AC658</f>
        <v>47689.458116232468</v>
      </c>
      <c r="AD658" s="1">
        <f>+Payroll!AD658/Employment!AD658</f>
        <v>47663.68853059729</v>
      </c>
      <c r="AE658" s="1">
        <f>+Payroll!AE658/Employment!AE658</f>
        <v>47712.034216153974</v>
      </c>
      <c r="AF658" s="1">
        <f>+Payroll!AF658/Employment!AF658</f>
        <v>47675.66407570125</v>
      </c>
      <c r="AG658" s="1">
        <f>+Payroll!AG658/Employment!AG658</f>
        <v>46168.889371605896</v>
      </c>
      <c r="AH658" s="1">
        <f>+Payroll!AH658/Employment!AH658</f>
        <v>50610.676687116567</v>
      </c>
    </row>
    <row r="659" spans="1:34" x14ac:dyDescent="0.2">
      <c r="A659">
        <v>658</v>
      </c>
      <c r="C659" s="4" t="s">
        <v>969</v>
      </c>
      <c r="D659" s="5" t="s">
        <v>970</v>
      </c>
      <c r="E659" s="1">
        <f>+Payroll!E659/Employment!E659</f>
        <v>15617.076765609007</v>
      </c>
      <c r="F659" s="1">
        <f>+Payroll!F659/Employment!F659</f>
        <v>16692.059940059939</v>
      </c>
      <c r="G659" s="1">
        <f>+Payroll!G659/Employment!G659</f>
        <v>17585.127468581686</v>
      </c>
      <c r="H659" s="1">
        <f>+Payroll!H659/Employment!H659</f>
        <v>19019.555371900828</v>
      </c>
      <c r="I659" s="1">
        <f>+Payroll!I659/Employment!I659</f>
        <v>18485.083385579936</v>
      </c>
      <c r="J659" s="1">
        <f>+Payroll!J659/Employment!J659</f>
        <v>17752.710628394103</v>
      </c>
      <c r="K659" s="1">
        <f>+Payroll!K659/Employment!K659</f>
        <v>18331.023518344307</v>
      </c>
      <c r="L659" s="1">
        <f>+Payroll!L659/Employment!L659</f>
        <v>19332.668835393622</v>
      </c>
      <c r="M659" s="1">
        <f>+Payroll!M659/Employment!M659</f>
        <v>21082.928756735182</v>
      </c>
      <c r="N659" s="1">
        <f>+Payroll!N659/Employment!N659</f>
        <v>24372.700096061479</v>
      </c>
      <c r="O659" s="1">
        <f>+Payroll!O659/Employment!O659</f>
        <v>24494.799332220366</v>
      </c>
      <c r="P659" s="1">
        <f>+Payroll!P659/Employment!P659</f>
        <v>25260.494579732913</v>
      </c>
      <c r="Q659" s="1">
        <f>+Payroll!Q659/Employment!Q659</f>
        <v>24489.361215585977</v>
      </c>
      <c r="R659" s="1">
        <f>+Payroll!R659/Employment!R659</f>
        <v>21699.730161214589</v>
      </c>
      <c r="S659" s="1">
        <f>+Payroll!S659/Employment!S659</f>
        <v>21927.222612770944</v>
      </c>
      <c r="T659" s="1">
        <f>+Payroll!T659/Employment!T659</f>
        <v>23600.990280777536</v>
      </c>
      <c r="U659" s="1">
        <f>+Payroll!U659/Employment!U659</f>
        <v>25628.771527528963</v>
      </c>
      <c r="V659" s="1">
        <f>+Payroll!V659/Employment!V659</f>
        <v>26405.547721032399</v>
      </c>
      <c r="W659" s="1">
        <f>+Payroll!W659/Employment!W659</f>
        <v>26746.056572379366</v>
      </c>
      <c r="X659" s="1">
        <f>+Payroll!X659/Employment!X659</f>
        <v>24804.314506539835</v>
      </c>
      <c r="Y659" s="1">
        <f>+Payroll!Y659/Employment!Y659</f>
        <v>25592.58969005942</v>
      </c>
      <c r="Z659" s="1">
        <f>+Payroll!Z659/Employment!Z659</f>
        <v>27082.662154845697</v>
      </c>
      <c r="AA659" s="1">
        <f>+Payroll!AA659/Employment!AA659</f>
        <v>27021.414016033101</v>
      </c>
      <c r="AB659" s="1">
        <f>+Payroll!AB659/Employment!AB659</f>
        <v>28589.397782484117</v>
      </c>
      <c r="AC659" s="1">
        <f>+Payroll!AC659/Employment!AC659</f>
        <v>28990.846564452015</v>
      </c>
      <c r="AD659" s="1">
        <f>+Payroll!AD659/Employment!AD659</f>
        <v>30871.218830610491</v>
      </c>
      <c r="AE659" s="1">
        <f>+Payroll!AE659/Employment!AE659</f>
        <v>32368.288158487168</v>
      </c>
      <c r="AF659" s="1">
        <f>+Payroll!AF659/Employment!AF659</f>
        <v>33458.443942133817</v>
      </c>
      <c r="AG659" s="1">
        <f>+Payroll!AG659/Employment!AG659</f>
        <v>34150.516799292658</v>
      </c>
      <c r="AH659" s="1">
        <f>+Payroll!AH659/Employment!AH659</f>
        <v>35584.431279082964</v>
      </c>
    </row>
    <row r="660" spans="1:34" x14ac:dyDescent="0.2">
      <c r="A660">
        <v>659</v>
      </c>
      <c r="C660" s="4" t="s">
        <v>971</v>
      </c>
      <c r="D660" s="5" t="s">
        <v>972</v>
      </c>
      <c r="E660" s="1">
        <f>+Payroll!E660/Employment!E660</f>
        <v>20357.342915811088</v>
      </c>
      <c r="F660" s="1">
        <f>+Payroll!F660/Employment!F660</f>
        <v>20957.958646616542</v>
      </c>
      <c r="G660" s="1">
        <f>+Payroll!G660/Employment!G660</f>
        <v>22063.986371379899</v>
      </c>
      <c r="H660" s="1">
        <f>+Payroll!H660/Employment!H660</f>
        <v>23961.471636953</v>
      </c>
      <c r="I660" s="1">
        <f>+Payroll!I660/Employment!I660</f>
        <v>25884.983277591975</v>
      </c>
      <c r="J660" s="1">
        <f>+Payroll!J660/Employment!J660</f>
        <v>26297.586523736602</v>
      </c>
      <c r="K660" s="1">
        <f>+Payroll!K660/Employment!K660</f>
        <v>28893.282490272373</v>
      </c>
      <c r="L660" s="1">
        <f>+Payroll!L660/Employment!L660</f>
        <v>32517.952229299364</v>
      </c>
      <c r="M660" s="1">
        <f>+Payroll!M660/Employment!M660</f>
        <v>37160.944649446494</v>
      </c>
      <c r="N660" s="1">
        <f>+Payroll!N660/Employment!N660</f>
        <v>44829.408327246165</v>
      </c>
      <c r="O660" s="1">
        <f>+Payroll!O660/Employment!O660</f>
        <v>45310.117812061711</v>
      </c>
      <c r="P660" s="1">
        <f>+Payroll!P660/Employment!P660</f>
        <v>48434.130913804278</v>
      </c>
      <c r="Q660" s="1">
        <f>+Payroll!Q660/Employment!Q660</f>
        <v>47881.513361462727</v>
      </c>
      <c r="R660" s="1">
        <f>+Payroll!R660/Employment!R660</f>
        <v>42939.612676056335</v>
      </c>
      <c r="S660" s="1">
        <f>+Payroll!S660/Employment!S660</f>
        <v>43929.383537653237</v>
      </c>
      <c r="T660" s="1">
        <f>+Payroll!T660/Employment!T660</f>
        <v>45547.260273972606</v>
      </c>
      <c r="U660" s="1">
        <f>+Payroll!U660/Employment!U660</f>
        <v>53119.512396694212</v>
      </c>
      <c r="V660" s="1">
        <f>+Payroll!V660/Employment!V660</f>
        <v>55050.224096385544</v>
      </c>
      <c r="W660" s="1">
        <f>+Payroll!W660/Employment!W660</f>
        <v>53774.298382264831</v>
      </c>
      <c r="X660" s="1">
        <f>+Payroll!X660/Employment!X660</f>
        <v>46932.389272030654</v>
      </c>
      <c r="Y660" s="1">
        <f>+Payroll!Y660/Employment!Y660</f>
        <v>47185.728234336857</v>
      </c>
      <c r="Z660" s="1">
        <f>+Payroll!Z660/Employment!Z660</f>
        <v>48930.470033670033</v>
      </c>
      <c r="AA660" s="1">
        <f>+Payroll!AA660/Employment!AA660</f>
        <v>52189.2265625</v>
      </c>
      <c r="AB660" s="1">
        <f>+Payroll!AB660/Employment!AB660</f>
        <v>56591.667287399134</v>
      </c>
      <c r="AC660" s="1">
        <f>+Payroll!AC660/Employment!AC660</f>
        <v>59884.745476477685</v>
      </c>
      <c r="AD660" s="1">
        <f>+Payroll!AD660/Employment!AD660</f>
        <v>63226.842975206615</v>
      </c>
      <c r="AE660" s="1">
        <f>+Payroll!AE660/Employment!AE660</f>
        <v>68753.067632850245</v>
      </c>
      <c r="AF660" s="1">
        <f>+Payroll!AF660/Employment!AF660</f>
        <v>77045.30179028133</v>
      </c>
      <c r="AG660" s="1">
        <f>+Payroll!AG660/Employment!AG660</f>
        <v>77734.097883597889</v>
      </c>
      <c r="AH660" s="1">
        <f>+Payroll!AH660/Employment!AH660</f>
        <v>80139.407008086258</v>
      </c>
    </row>
    <row r="661" spans="1:34" x14ac:dyDescent="0.2">
      <c r="A661">
        <v>660</v>
      </c>
      <c r="C661" s="4" t="s">
        <v>973</v>
      </c>
      <c r="D661" s="5" t="s">
        <v>974</v>
      </c>
      <c r="E661" s="1">
        <f>+Payroll!E661/Employment!E661</f>
        <v>10928.134969325154</v>
      </c>
      <c r="F661" s="1">
        <f>+Payroll!F661/Employment!F661</f>
        <v>11853.130063965886</v>
      </c>
      <c r="G661" s="1">
        <f>+Payroll!G661/Employment!G661</f>
        <v>12608.303893637227</v>
      </c>
      <c r="H661" s="1">
        <f>+Payroll!H661/Employment!H661</f>
        <v>13865.937657961247</v>
      </c>
      <c r="I661" s="1">
        <f>+Payroll!I661/Employment!I661</f>
        <v>14046.627883650954</v>
      </c>
      <c r="J661" s="1">
        <f>+Payroll!J661/Employment!J661</f>
        <v>13389.962529274004</v>
      </c>
      <c r="K661" s="1">
        <f>+Payroll!K661/Employment!K661</f>
        <v>13765.815851602023</v>
      </c>
      <c r="L661" s="1">
        <f>+Payroll!L661/Employment!L661</f>
        <v>14396.538897168406</v>
      </c>
      <c r="M661" s="1">
        <f>+Payroll!M661/Employment!M661</f>
        <v>15124.036105032823</v>
      </c>
      <c r="N661" s="1">
        <f>+Payroll!N661/Employment!N661</f>
        <v>17072.065693430657</v>
      </c>
      <c r="O661" s="1">
        <f>+Payroll!O661/Employment!O661</f>
        <v>17995.095332018409</v>
      </c>
      <c r="P661" s="1">
        <f>+Payroll!P661/Employment!P661</f>
        <v>17841.423180592992</v>
      </c>
      <c r="Q661" s="1">
        <f>+Payroll!Q661/Employment!Q661</f>
        <v>18123.114258373207</v>
      </c>
      <c r="R661" s="1">
        <f>+Payroll!R661/Employment!R661</f>
        <v>17112.964387735668</v>
      </c>
      <c r="S661" s="1">
        <f>+Payroll!S661/Employment!S661</f>
        <v>17505.13803411289</v>
      </c>
      <c r="T661" s="1">
        <f>+Payroll!T661/Employment!T661</f>
        <v>18868.893337709222</v>
      </c>
      <c r="U661" s="1">
        <f>+Payroll!U661/Employment!U661</f>
        <v>19861.316572749602</v>
      </c>
      <c r="V661" s="1">
        <f>+Payroll!V661/Employment!V661</f>
        <v>20016.00053720118</v>
      </c>
      <c r="W661" s="1">
        <f>+Payroll!W661/Employment!W661</f>
        <v>20052.173706832666</v>
      </c>
      <c r="X661" s="1">
        <f>+Payroll!X661/Employment!X661</f>
        <v>19486.563364692862</v>
      </c>
      <c r="Y661" s="1">
        <f>+Payroll!Y661/Employment!Y661</f>
        <v>20282.872348939574</v>
      </c>
      <c r="Z661" s="1">
        <f>+Payroll!Z661/Employment!Z661</f>
        <v>21586.474673894631</v>
      </c>
      <c r="AA661" s="1">
        <f>+Payroll!AA661/Employment!AA661</f>
        <v>20777.574838709679</v>
      </c>
      <c r="AB661" s="1">
        <f>+Payroll!AB661/Employment!AB661</f>
        <v>21561.639906469212</v>
      </c>
      <c r="AC661" s="1">
        <f>+Payroll!AC661/Employment!AC661</f>
        <v>21820.858421936206</v>
      </c>
      <c r="AD661" s="1">
        <f>+Payroll!AD661/Employment!AD661</f>
        <v>23665.68755748259</v>
      </c>
      <c r="AE661" s="1">
        <f>+Payroll!AE661/Employment!AE661</f>
        <v>24035.532309395323</v>
      </c>
      <c r="AF661" s="1">
        <f>+Payroll!AF661/Employment!AF661</f>
        <v>24096.288263555249</v>
      </c>
      <c r="AG661" s="1">
        <f>+Payroll!AG661/Employment!AG661</f>
        <v>25406.040339702759</v>
      </c>
      <c r="AH661" s="1">
        <f>+Payroll!AH661/Employment!AH661</f>
        <v>26567.582798634812</v>
      </c>
    </row>
    <row r="662" spans="1:34" x14ac:dyDescent="0.2">
      <c r="A662">
        <v>661</v>
      </c>
      <c r="C662" s="4" t="s">
        <v>975</v>
      </c>
      <c r="D662" s="5" t="s">
        <v>976</v>
      </c>
      <c r="E662" s="1">
        <f>+Payroll!E662/Employment!E662</f>
        <v>10534.954248366013</v>
      </c>
      <c r="F662" s="1">
        <f>+Payroll!F662/Employment!F662</f>
        <v>13966.344827586207</v>
      </c>
      <c r="G662" s="1">
        <f>+Payroll!G662/Employment!G662</f>
        <v>11747.630769230769</v>
      </c>
      <c r="H662" s="1">
        <f>+Payroll!H662/Employment!H662</f>
        <v>11604.073619631901</v>
      </c>
      <c r="I662" s="1">
        <f>+Payroll!I662/Employment!I662</f>
        <v>14649.154929577464</v>
      </c>
      <c r="J662" s="1">
        <f>+Payroll!J662/Employment!J662</f>
        <v>18404.923076923078</v>
      </c>
      <c r="K662" s="1">
        <f>+Payroll!K662/Employment!K662</f>
        <v>17082.762214983712</v>
      </c>
      <c r="L662" s="1">
        <f>+Payroll!L662/Employment!L662</f>
        <v>17031.979899497488</v>
      </c>
      <c r="M662" s="1">
        <f>+Payroll!M662/Employment!M662</f>
        <v>19494.781818181818</v>
      </c>
      <c r="N662" s="1">
        <f>+Payroll!N662/Employment!N662</f>
        <v>23278.748815165876</v>
      </c>
      <c r="O662" s="1">
        <f>+Payroll!O662/Employment!O662</f>
        <v>24880.973913043479</v>
      </c>
      <c r="P662" s="1">
        <f>+Payroll!P662/Employment!P662</f>
        <v>23976.221198156683</v>
      </c>
      <c r="Q662" s="1">
        <f>+Payroll!Q662/Employment!Q662</f>
        <v>25887.802690582961</v>
      </c>
      <c r="R662" s="1">
        <f>+Payroll!R662/Employment!R662</f>
        <v>29692.708333333332</v>
      </c>
      <c r="S662" s="1">
        <f>+Payroll!S662/Employment!S662</f>
        <v>31800.962962962964</v>
      </c>
      <c r="T662" s="1">
        <f>+Payroll!T662/Employment!T662</f>
        <v>38677.058461538465</v>
      </c>
      <c r="U662" s="1">
        <f>+Payroll!U662/Employment!U662</f>
        <v>42716.487252124643</v>
      </c>
      <c r="V662" s="1">
        <f>+Payroll!V662/Employment!V662</f>
        <v>43853.393258426964</v>
      </c>
      <c r="W662" s="1">
        <f>+Payroll!W662/Employment!W662</f>
        <v>39212.7027027027</v>
      </c>
      <c r="X662" s="1">
        <f>+Payroll!X662/Employment!X662</f>
        <v>35563.961904761905</v>
      </c>
      <c r="Y662" s="1">
        <f>+Payroll!Y662/Employment!Y662</f>
        <v>35498.452830188682</v>
      </c>
      <c r="Z662" s="1">
        <f>+Payroll!Z662/Employment!Z662</f>
        <v>35622</v>
      </c>
      <c r="AA662" s="1">
        <f>+Payroll!AA662/Employment!AA662</f>
        <v>46068.696517412936</v>
      </c>
      <c r="AB662" s="1">
        <f>+Payroll!AB662/Employment!AB662</f>
        <v>47789.759259259263</v>
      </c>
      <c r="AC662" s="1">
        <f>+Payroll!AC662/Employment!AC662</f>
        <v>51500.07547169811</v>
      </c>
      <c r="AD662" s="1">
        <f>+Payroll!AD662/Employment!AD662</f>
        <v>53622.480286738348</v>
      </c>
      <c r="AE662" s="1">
        <f>+Payroll!AE662/Employment!AE662</f>
        <v>56725.772893772897</v>
      </c>
      <c r="AF662" s="1">
        <f>+Payroll!AF662/Employment!AF662</f>
        <v>54747.408934707906</v>
      </c>
      <c r="AG662" s="1">
        <f>+Payroll!AG662/Employment!AG662</f>
        <v>56787.803536345775</v>
      </c>
      <c r="AH662" s="1">
        <f>+Payroll!AH662/Employment!AH662</f>
        <v>60704.973782771536</v>
      </c>
    </row>
    <row r="663" spans="1:34" x14ac:dyDescent="0.2">
      <c r="A663">
        <v>662</v>
      </c>
      <c r="C663" s="4" t="s">
        <v>977</v>
      </c>
      <c r="D663" s="5" t="s">
        <v>978</v>
      </c>
      <c r="E663" s="1">
        <f>+Payroll!E663/Employment!E663</f>
        <v>10987.733656174334</v>
      </c>
      <c r="F663" s="1">
        <f>+Payroll!F663/Employment!F663</f>
        <v>11554.914841849148</v>
      </c>
      <c r="G663" s="1">
        <f>+Payroll!G663/Employment!G663</f>
        <v>12715.748917748917</v>
      </c>
      <c r="H663" s="1">
        <f>+Payroll!H663/Employment!H663</f>
        <v>14253.819960861058</v>
      </c>
      <c r="I663" s="1">
        <f>+Payroll!I663/Employment!I663</f>
        <v>13992.874257960064</v>
      </c>
      <c r="J663" s="1">
        <f>+Payroll!J663/Employment!J663</f>
        <v>13127.290826820239</v>
      </c>
      <c r="K663" s="1">
        <f>+Payroll!K663/Employment!K663</f>
        <v>13377.674313651749</v>
      </c>
      <c r="L663" s="1">
        <f>+Payroll!L663/Employment!L663</f>
        <v>14230.362484157162</v>
      </c>
      <c r="M663" s="1">
        <f>+Payroll!M663/Employment!M663</f>
        <v>14844.186263096624</v>
      </c>
      <c r="N663" s="1">
        <f>+Payroll!N663/Employment!N663</f>
        <v>16701.579266611523</v>
      </c>
      <c r="O663" s="1">
        <f>+Payroll!O663/Employment!O663</f>
        <v>17625.518227964927</v>
      </c>
      <c r="P663" s="1">
        <f>+Payroll!P663/Employment!P663</f>
        <v>17548.587801172129</v>
      </c>
      <c r="Q663" s="1">
        <f>+Payroll!Q663/Employment!Q663</f>
        <v>17780.50229954009</v>
      </c>
      <c r="R663" s="1">
        <f>+Payroll!R663/Employment!R663</f>
        <v>16379.668815471394</v>
      </c>
      <c r="S663" s="1">
        <f>+Payroll!S663/Employment!S663</f>
        <v>16644.574412532638</v>
      </c>
      <c r="T663" s="1">
        <f>+Payroll!T663/Employment!T663</f>
        <v>17752.988732882648</v>
      </c>
      <c r="U663" s="1">
        <f>+Payroll!U663/Employment!U663</f>
        <v>18635.792903913505</v>
      </c>
      <c r="V663" s="1">
        <f>+Payroll!V663/Employment!V663</f>
        <v>18821.742417830443</v>
      </c>
      <c r="W663" s="1">
        <f>+Payroll!W663/Employment!W663</f>
        <v>19409.19901870592</v>
      </c>
      <c r="X663" s="1">
        <f>+Payroll!X663/Employment!X663</f>
        <v>18831.426817571457</v>
      </c>
      <c r="Y663" s="1">
        <f>+Payroll!Y663/Employment!Y663</f>
        <v>19608.885081487671</v>
      </c>
      <c r="Z663" s="1">
        <f>+Payroll!Z663/Employment!Z663</f>
        <v>21016.617605633804</v>
      </c>
      <c r="AA663" s="1">
        <f>+Payroll!AA663/Employment!AA663</f>
        <v>19933.503834611536</v>
      </c>
      <c r="AB663" s="1">
        <f>+Payroll!AB663/Employment!AB663</f>
        <v>20647.738667527021</v>
      </c>
      <c r="AC663" s="1">
        <f>+Payroll!AC663/Employment!AC663</f>
        <v>20678.189161702747</v>
      </c>
      <c r="AD663" s="1">
        <f>+Payroll!AD663/Employment!AD663</f>
        <v>22528.83317419179</v>
      </c>
      <c r="AE663" s="1">
        <f>+Payroll!AE663/Employment!AE663</f>
        <v>22745.637722829211</v>
      </c>
      <c r="AF663" s="1">
        <f>+Payroll!AF663/Employment!AF663</f>
        <v>22820.984272233341</v>
      </c>
      <c r="AG663" s="1">
        <f>+Payroll!AG663/Employment!AG663</f>
        <v>23136.198121263878</v>
      </c>
      <c r="AH663" s="1">
        <f>+Payroll!AH663/Employment!AH663</f>
        <v>23879.724381625441</v>
      </c>
    </row>
    <row r="664" spans="1:34" x14ac:dyDescent="0.2">
      <c r="A664">
        <v>663</v>
      </c>
      <c r="C664" s="4" t="s">
        <v>979</v>
      </c>
      <c r="D664" s="5" t="s">
        <v>2392</v>
      </c>
      <c r="E664" s="1">
        <f>+Payroll!E664/Employment!E664</f>
        <v>26877.079320113313</v>
      </c>
      <c r="F664" s="1">
        <f>+Payroll!F664/Employment!F664</f>
        <v>27125.790882778583</v>
      </c>
      <c r="G664" s="1">
        <f>+Payroll!G664/Employment!G664</f>
        <v>24337.770840038622</v>
      </c>
      <c r="H664" s="1">
        <f>+Payroll!H664/Employment!H664</f>
        <v>25195.131920278392</v>
      </c>
      <c r="I664" s="1">
        <f>+Payroll!I664/Employment!I664</f>
        <v>25500.789211374962</v>
      </c>
      <c r="J664" s="1">
        <f>+Payroll!J664/Employment!J664</f>
        <v>29715.003406326035</v>
      </c>
      <c r="K664" s="1">
        <f>+Payroll!K664/Employment!K664</f>
        <v>29551.494613534149</v>
      </c>
      <c r="L664" s="1">
        <f>+Payroll!L664/Employment!L664</f>
        <v>33552.683574879229</v>
      </c>
      <c r="M664" s="1">
        <f>+Payroll!M664/Employment!M664</f>
        <v>35084.752760441668</v>
      </c>
      <c r="N664" s="1">
        <f>+Payroll!N664/Employment!N664</f>
        <v>35781.305794187538</v>
      </c>
      <c r="O664" s="1">
        <f>+Payroll!O664/Employment!O664</f>
        <v>38196.142894852615</v>
      </c>
      <c r="P664" s="1">
        <f>+Payroll!P664/Employment!P664</f>
        <v>35082.655533842604</v>
      </c>
      <c r="Q664" s="1">
        <f>+Payroll!Q664/Employment!Q664</f>
        <v>39487.092901206153</v>
      </c>
      <c r="R664" s="1">
        <f>+Payroll!R664/Employment!R664</f>
        <v>37697.659462308911</v>
      </c>
      <c r="S664" s="1">
        <f>+Payroll!S664/Employment!S664</f>
        <v>38641.638870650029</v>
      </c>
      <c r="T664" s="1">
        <f>+Payroll!T664/Employment!T664</f>
        <v>41041.438790170134</v>
      </c>
      <c r="U664" s="1">
        <f>+Payroll!U664/Employment!U664</f>
        <v>40320.822212530889</v>
      </c>
      <c r="V664" s="1">
        <f>+Payroll!V664/Employment!V664</f>
        <v>42773.412039401679</v>
      </c>
      <c r="W664" s="1">
        <f>+Payroll!W664/Employment!W664</f>
        <v>42298.611716531275</v>
      </c>
      <c r="X664" s="1">
        <f>+Payroll!X664/Employment!X664</f>
        <v>44489.673683433044</v>
      </c>
      <c r="Y664" s="1">
        <f>+Payroll!Y664/Employment!Y664</f>
        <v>46421.31585026157</v>
      </c>
      <c r="Z664" s="1">
        <f>+Payroll!Z664/Employment!Z664</f>
        <v>51708.264915714375</v>
      </c>
      <c r="AA664" s="1">
        <f>+Payroll!AA664/Employment!AA664</f>
        <v>57138.408547443396</v>
      </c>
      <c r="AB664" s="1">
        <f>+Payroll!AB664/Employment!AB664</f>
        <v>52084.041234353033</v>
      </c>
      <c r="AC664" s="1">
        <f>+Payroll!AC664/Employment!AC664</f>
        <v>55123.804524434447</v>
      </c>
      <c r="AD664" s="1">
        <f>+Payroll!AD664/Employment!AD664</f>
        <v>57222.190481347119</v>
      </c>
      <c r="AE664" s="1">
        <f>+Payroll!AE664/Employment!AE664</f>
        <v>61948.950359314542</v>
      </c>
      <c r="AF664" s="1">
        <f>+Payroll!AF664/Employment!AF664</f>
        <v>63067.780535875994</v>
      </c>
      <c r="AG664" s="1">
        <f>+Payroll!AG664/Employment!AG664</f>
        <v>73614.975071960027</v>
      </c>
      <c r="AH664" s="1">
        <f>+Payroll!AH664/Employment!AH664</f>
        <v>88255.805138614392</v>
      </c>
    </row>
    <row r="665" spans="1:34" x14ac:dyDescent="0.2">
      <c r="A665">
        <v>664</v>
      </c>
      <c r="C665" s="4" t="s">
        <v>980</v>
      </c>
      <c r="D665" s="5" t="s">
        <v>2392</v>
      </c>
      <c r="E665" s="1">
        <f>+Payroll!E665/Employment!E665</f>
        <v>26877.079320113313</v>
      </c>
      <c r="F665" s="1">
        <f>+Payroll!F665/Employment!F665</f>
        <v>27125.790882778583</v>
      </c>
      <c r="G665" s="1">
        <f>+Payroll!G665/Employment!G665</f>
        <v>24337.770840038622</v>
      </c>
      <c r="H665" s="1">
        <f>+Payroll!H665/Employment!H665</f>
        <v>25195.131920278392</v>
      </c>
      <c r="I665" s="1">
        <f>+Payroll!I665/Employment!I665</f>
        <v>25500.789211374962</v>
      </c>
      <c r="J665" s="1">
        <f>+Payroll!J665/Employment!J665</f>
        <v>29715.003406326035</v>
      </c>
      <c r="K665" s="1">
        <f>+Payroll!K665/Employment!K665</f>
        <v>29551.494613534149</v>
      </c>
      <c r="L665" s="1">
        <f>+Payroll!L665/Employment!L665</f>
        <v>33552.683574879229</v>
      </c>
      <c r="M665" s="1">
        <f>+Payroll!M665/Employment!M665</f>
        <v>35084.752760441668</v>
      </c>
      <c r="N665" s="1">
        <f>+Payroll!N665/Employment!N665</f>
        <v>35781.305794187538</v>
      </c>
      <c r="O665" s="1">
        <f>+Payroll!O665/Employment!O665</f>
        <v>38196.142894852615</v>
      </c>
      <c r="P665" s="1">
        <f>+Payroll!P665/Employment!P665</f>
        <v>35082.655533842604</v>
      </c>
      <c r="Q665" s="1">
        <f>+Payroll!Q665/Employment!Q665</f>
        <v>39487.092901206153</v>
      </c>
      <c r="R665" s="1">
        <f>+Payroll!R665/Employment!R665</f>
        <v>37697.659462308911</v>
      </c>
      <c r="S665" s="1">
        <f>+Payroll!S665/Employment!S665</f>
        <v>38641.638870650029</v>
      </c>
      <c r="T665" s="1">
        <f>+Payroll!T665/Employment!T665</f>
        <v>41041.438790170134</v>
      </c>
      <c r="U665" s="1">
        <f>+Payroll!U665/Employment!U665</f>
        <v>40320.822212530889</v>
      </c>
      <c r="V665" s="1">
        <f>+Payroll!V665/Employment!V665</f>
        <v>42773.412039401679</v>
      </c>
      <c r="W665" s="1">
        <f>+Payroll!W665/Employment!W665</f>
        <v>42298.611716531275</v>
      </c>
      <c r="X665" s="1">
        <f>+Payroll!X665/Employment!X665</f>
        <v>44489.673683433044</v>
      </c>
      <c r="Y665" s="1">
        <f>+Payroll!Y665/Employment!Y665</f>
        <v>46421.31585026157</v>
      </c>
      <c r="Z665" s="1">
        <f>+Payroll!Z665/Employment!Z665</f>
        <v>51708.264915714375</v>
      </c>
      <c r="AA665" s="1">
        <f>+Payroll!AA665/Employment!AA665</f>
        <v>57138.408547443396</v>
      </c>
      <c r="AB665" s="1">
        <f>+Payroll!AB665/Employment!AB665</f>
        <v>52084.041234353033</v>
      </c>
      <c r="AC665" s="1">
        <f>+Payroll!AC665/Employment!AC665</f>
        <v>55123.804524434447</v>
      </c>
      <c r="AD665" s="1">
        <f>+Payroll!AD665/Employment!AD665</f>
        <v>57222.190481347119</v>
      </c>
      <c r="AE665" s="1">
        <f>+Payroll!AE665/Employment!AE665</f>
        <v>61948.950359314542</v>
      </c>
      <c r="AF665" s="1">
        <f>+Payroll!AF665/Employment!AF665</f>
        <v>63067.780535875994</v>
      </c>
      <c r="AG665" s="1">
        <f>+Payroll!AG665/Employment!AG665</f>
        <v>73614.975071960027</v>
      </c>
      <c r="AH665" s="1">
        <f>+Payroll!AH665/Employment!AH665</f>
        <v>88255.805138614392</v>
      </c>
    </row>
    <row r="666" spans="1:34" x14ac:dyDescent="0.2">
      <c r="A666">
        <v>665</v>
      </c>
      <c r="C666" s="4" t="s">
        <v>981</v>
      </c>
      <c r="D666" s="5" t="s">
        <v>2393</v>
      </c>
      <c r="E666" s="1">
        <f>+Payroll!E666/Employment!E666</f>
        <v>24109.107575757575</v>
      </c>
      <c r="F666" s="1">
        <f>+Payroll!F666/Employment!F666</f>
        <v>25220.970786516853</v>
      </c>
      <c r="G666" s="1">
        <f>+Payroll!G666/Employment!G666</f>
        <v>21227.880357693495</v>
      </c>
      <c r="H666" s="1">
        <f>+Payroll!H666/Employment!H666</f>
        <v>21184.222157263957</v>
      </c>
      <c r="I666" s="1">
        <f>+Payroll!I666/Employment!I666</f>
        <v>21453.15657508669</v>
      </c>
      <c r="J666" s="1">
        <f>+Payroll!J666/Employment!J666</f>
        <v>23206.690074906368</v>
      </c>
      <c r="K666" s="1">
        <f>+Payroll!K666/Employment!K666</f>
        <v>23407.1254919108</v>
      </c>
      <c r="L666" s="1">
        <f>+Payroll!L666/Employment!L666</f>
        <v>23697.684116729783</v>
      </c>
      <c r="M666" s="1">
        <f>+Payroll!M666/Employment!M666</f>
        <v>24237.85551982851</v>
      </c>
      <c r="N666" s="1">
        <f>+Payroll!N666/Employment!N666</f>
        <v>26186.361658986174</v>
      </c>
      <c r="O666" s="1">
        <f>+Payroll!O666/Employment!O666</f>
        <v>25298.549063550505</v>
      </c>
      <c r="P666" s="1">
        <f>+Payroll!P666/Employment!P666</f>
        <v>24652.261596958175</v>
      </c>
      <c r="Q666" s="1">
        <f>+Payroll!Q666/Employment!Q666</f>
        <v>25037.085653430702</v>
      </c>
      <c r="R666" s="1">
        <f>+Payroll!R666/Employment!R666</f>
        <v>24217.843670348342</v>
      </c>
      <c r="S666" s="1">
        <f>+Payroll!S666/Employment!S666</f>
        <v>23973.047371160854</v>
      </c>
      <c r="T666" s="1">
        <f>+Payroll!T666/Employment!T666</f>
        <v>24922.035014005603</v>
      </c>
      <c r="U666" s="1">
        <f>+Payroll!U666/Employment!U666</f>
        <v>26283.059229690367</v>
      </c>
      <c r="V666" s="1">
        <f>+Payroll!V666/Employment!V666</f>
        <v>28083.630308448814</v>
      </c>
      <c r="W666" s="1">
        <f>+Payroll!W666/Employment!W666</f>
        <v>26686.491374182035</v>
      </c>
      <c r="X666" s="1">
        <f>+Payroll!X666/Employment!X666</f>
        <v>27752.191120507399</v>
      </c>
      <c r="Y666" s="1">
        <f>+Payroll!Y666/Employment!Y666</f>
        <v>27935.456468989614</v>
      </c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x14ac:dyDescent="0.2">
      <c r="A667">
        <v>666</v>
      </c>
      <c r="C667" s="4" t="s">
        <v>982</v>
      </c>
      <c r="D667" s="5" t="s">
        <v>983</v>
      </c>
      <c r="E667" s="1">
        <f>+Payroll!E667/Employment!E667</f>
        <v>19379.552021206098</v>
      </c>
      <c r="F667" s="1">
        <f>+Payroll!F667/Employment!F667</f>
        <v>19985.649425287356</v>
      </c>
      <c r="G667" s="1">
        <f>+Payroll!G667/Employment!G667</f>
        <v>19966.474938373049</v>
      </c>
      <c r="H667" s="1">
        <f>+Payroll!H667/Employment!H667</f>
        <v>20532.688417618272</v>
      </c>
      <c r="I667" s="1">
        <f>+Payroll!I667/Employment!I667</f>
        <v>20380.907636363638</v>
      </c>
      <c r="J667" s="1">
        <f>+Payroll!J667/Employment!J667</f>
        <v>23330.046948356809</v>
      </c>
      <c r="K667" s="1">
        <f>+Payroll!K667/Employment!K667</f>
        <v>23686.325259515572</v>
      </c>
      <c r="L667" s="1">
        <f>+Payroll!L667/Employment!L667</f>
        <v>24972.296296296296</v>
      </c>
      <c r="M667" s="1">
        <f>+Payroll!M667/Employment!M667</f>
        <v>26900.903515332833</v>
      </c>
      <c r="N667" s="1">
        <f>+Payroll!N667/Employment!N667</f>
        <v>30033.960317460318</v>
      </c>
      <c r="O667" s="1">
        <f>+Payroll!O667/Employment!O667</f>
        <v>32929.143730886848</v>
      </c>
      <c r="P667" s="1">
        <f>+Payroll!P667/Employment!P667</f>
        <v>31678.369259606374</v>
      </c>
      <c r="Q667" s="1">
        <f>+Payroll!Q667/Employment!Q667</f>
        <v>30681.065913371</v>
      </c>
      <c r="R667" s="1">
        <f>+Payroll!R667/Employment!R667</f>
        <v>30736.089053803338</v>
      </c>
      <c r="S667" s="1">
        <f>+Payroll!S667/Employment!S667</f>
        <v>30593.546840958606</v>
      </c>
      <c r="T667" s="1">
        <f>+Payroll!T667/Employment!T667</f>
        <v>31055.14760508309</v>
      </c>
      <c r="U667" s="1">
        <f>+Payroll!U667/Employment!U667</f>
        <v>31475.559934318557</v>
      </c>
      <c r="V667" s="1">
        <f>+Payroll!V667/Employment!V667</f>
        <v>33739.562691131498</v>
      </c>
      <c r="W667" s="1">
        <f>+Payroll!W667/Employment!W667</f>
        <v>32405.936842105264</v>
      </c>
      <c r="X667" s="1">
        <f>+Payroll!X667/Employment!X667</f>
        <v>31573.860026917901</v>
      </c>
      <c r="Y667" s="1">
        <f>+Payroll!Y667/Employment!Y667</f>
        <v>30477.599406528188</v>
      </c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x14ac:dyDescent="0.2">
      <c r="A668">
        <v>667</v>
      </c>
      <c r="C668" s="4" t="s">
        <v>984</v>
      </c>
      <c r="D668" s="5" t="s">
        <v>2394</v>
      </c>
      <c r="E668" s="1">
        <f>+Payroll!E668/Employment!E668</f>
        <v>30392.49116607774</v>
      </c>
      <c r="F668" s="1">
        <f>+Payroll!F668/Employment!F668</f>
        <v>30899.11493354183</v>
      </c>
      <c r="G668" s="1">
        <f>+Payroll!G668/Employment!G668</f>
        <v>21985.59526159921</v>
      </c>
      <c r="H668" s="1">
        <f>+Payroll!H668/Employment!H668</f>
        <v>21567.782945736435</v>
      </c>
      <c r="I668" s="1">
        <f>+Payroll!I668/Employment!I668</f>
        <v>22083.495996628739</v>
      </c>
      <c r="J668" s="1">
        <f>+Payroll!J668/Employment!J668</f>
        <v>23146.303839732889</v>
      </c>
      <c r="K668" s="1">
        <f>+Payroll!K668/Employment!K668</f>
        <v>23278.188558644935</v>
      </c>
      <c r="L668" s="1">
        <f>+Payroll!L668/Employment!L668</f>
        <v>23134.767271569563</v>
      </c>
      <c r="M668" s="1">
        <f>+Payroll!M668/Employment!M668</f>
        <v>23167.995192307691</v>
      </c>
      <c r="N668" s="1">
        <f>+Payroll!N668/Employment!N668</f>
        <v>24699.633018144646</v>
      </c>
      <c r="O668" s="1">
        <f>+Payroll!O668/Employment!O668</f>
        <v>23282.445524503848</v>
      </c>
      <c r="P668" s="1">
        <f>+Payroll!P668/Employment!P668</f>
        <v>23286.94862951534</v>
      </c>
      <c r="Q668" s="1">
        <f>+Payroll!Q668/Employment!Q668</f>
        <v>23945.114658925981</v>
      </c>
      <c r="R668" s="1">
        <f>+Payroll!R668/Employment!R668</f>
        <v>23047.452448604377</v>
      </c>
      <c r="S668" s="1">
        <f>+Payroll!S668/Employment!S668</f>
        <v>23074.788649127993</v>
      </c>
      <c r="T668" s="1">
        <f>+Payroll!T668/Employment!T668</f>
        <v>24084.083741884191</v>
      </c>
      <c r="U668" s="1">
        <f>+Payroll!U668/Employment!U668</f>
        <v>25503.844452727048</v>
      </c>
      <c r="V668" s="1">
        <f>+Payroll!V668/Employment!V668</f>
        <v>27115.310994764397</v>
      </c>
      <c r="W668" s="1">
        <f>+Payroll!W668/Employment!W668</f>
        <v>25748.440184757506</v>
      </c>
      <c r="X668" s="1">
        <f>+Payroll!X668/Employment!X668</f>
        <v>27046.785248369291</v>
      </c>
      <c r="Y668" s="1">
        <f>+Payroll!Y668/Employment!Y668</f>
        <v>27552.786599664993</v>
      </c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x14ac:dyDescent="0.2">
      <c r="A669">
        <v>668</v>
      </c>
      <c r="C669" s="4" t="s">
        <v>985</v>
      </c>
      <c r="D669" s="5" t="s">
        <v>2395</v>
      </c>
      <c r="E669" s="1">
        <f>+Payroll!E669/Employment!E669</f>
        <v>31139.399698340876</v>
      </c>
      <c r="F669" s="1">
        <f>+Payroll!F669/Employment!F669</f>
        <v>30510.931746031747</v>
      </c>
      <c r="G669" s="1">
        <f>+Payroll!G669/Employment!G669</f>
        <v>29360.888717156104</v>
      </c>
      <c r="H669" s="1">
        <f>+Payroll!H669/Employment!H669</f>
        <v>31092.557669902912</v>
      </c>
      <c r="I669" s="1">
        <f>+Payroll!I669/Employment!I669</f>
        <v>31472.059435364041</v>
      </c>
      <c r="J669" s="1">
        <f>+Payroll!J669/Employment!J669</f>
        <v>38218.288278182838</v>
      </c>
      <c r="K669" s="1">
        <f>+Payroll!K669/Employment!K669</f>
        <v>36019.780344301587</v>
      </c>
      <c r="L669" s="1">
        <f>+Payroll!L669/Employment!L669</f>
        <v>43100.287654814223</v>
      </c>
      <c r="M669" s="1">
        <f>+Payroll!M669/Employment!M669</f>
        <v>45604.588368580058</v>
      </c>
      <c r="N669" s="1">
        <f>+Payroll!N669/Employment!N669</f>
        <v>48306.567323481118</v>
      </c>
      <c r="O669" s="1">
        <f>+Payroll!O669/Employment!O669</f>
        <v>57752.391865296304</v>
      </c>
      <c r="P669" s="1">
        <f>+Payroll!P669/Employment!P669</f>
        <v>52683.229813664599</v>
      </c>
      <c r="Q669" s="1">
        <f>+Payroll!Q669/Employment!Q669</f>
        <v>66237.799735799214</v>
      </c>
      <c r="R669" s="1">
        <f>+Payroll!R669/Employment!R669</f>
        <v>63203.197524497162</v>
      </c>
      <c r="S669" s="1">
        <f>+Payroll!S669/Employment!S669</f>
        <v>67501.9353246112</v>
      </c>
      <c r="T669" s="1">
        <f>+Payroll!T669/Employment!T669</f>
        <v>74957.397006414831</v>
      </c>
      <c r="U669" s="1">
        <f>+Payroll!U669/Employment!U669</f>
        <v>72976.797651088811</v>
      </c>
      <c r="V669" s="1">
        <f>+Payroll!V669/Employment!V669</f>
        <v>73507.713763145861</v>
      </c>
      <c r="W669" s="1">
        <f>+Payroll!W669/Employment!W669</f>
        <v>76722.866695242177</v>
      </c>
      <c r="X669" s="1">
        <f>+Payroll!X669/Employment!X669</f>
        <v>87602.76619568115</v>
      </c>
      <c r="Y669" s="1">
        <f>+Payroll!Y669/Employment!Y669</f>
        <v>93634.492345078979</v>
      </c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x14ac:dyDescent="0.2">
      <c r="A670">
        <v>669</v>
      </c>
      <c r="C670" s="4" t="s">
        <v>986</v>
      </c>
      <c r="D670" s="5" t="s">
        <v>2396</v>
      </c>
      <c r="E670" s="1">
        <f>+Payroll!E670/Employment!E670</f>
        <v>15607.876750700279</v>
      </c>
      <c r="F670" s="1">
        <f>+Payroll!F670/Employment!F670</f>
        <v>16984.6646884273</v>
      </c>
      <c r="G670" s="1">
        <f>+Payroll!G670/Employment!G670</f>
        <v>16772.020942408377</v>
      </c>
      <c r="H670" s="1">
        <f>+Payroll!H670/Employment!H670</f>
        <v>20702.650306748466</v>
      </c>
      <c r="I670" s="1">
        <f>+Payroll!I670/Employment!I670</f>
        <v>23138.36220472441</v>
      </c>
      <c r="J670" s="1">
        <f>+Payroll!J670/Employment!J670</f>
        <v>23120.240837696336</v>
      </c>
      <c r="K670" s="1">
        <f>+Payroll!K670/Employment!K670</f>
        <v>25649.561712846349</v>
      </c>
      <c r="L670" s="1">
        <f>+Payroll!L670/Employment!L670</f>
        <v>25604.829157175398</v>
      </c>
      <c r="M670" s="1">
        <f>+Payroll!M670/Employment!M670</f>
        <v>23771.876923076925</v>
      </c>
      <c r="N670" s="1">
        <f>+Payroll!N670/Employment!N670</f>
        <v>21839.690402476779</v>
      </c>
      <c r="O670" s="1">
        <f>+Payroll!O670/Employment!O670</f>
        <v>21980.588235294119</v>
      </c>
      <c r="P670" s="1">
        <f>+Payroll!P670/Employment!P670</f>
        <v>24929.123232323233</v>
      </c>
      <c r="Q670" s="1">
        <f>+Payroll!Q670/Employment!Q670</f>
        <v>27018.846918489067</v>
      </c>
      <c r="R670" s="1">
        <f>+Payroll!R670/Employment!R670</f>
        <v>29356.798185941043</v>
      </c>
      <c r="S670" s="1">
        <f>+Payroll!S670/Employment!S670</f>
        <v>29288.400890868597</v>
      </c>
      <c r="T670" s="1">
        <f>+Payroll!T670/Employment!T670</f>
        <v>30681.580357142859</v>
      </c>
      <c r="U670" s="1">
        <f>+Payroll!U670/Employment!U670</f>
        <v>32069.885286783043</v>
      </c>
      <c r="V670" s="1">
        <f>+Payroll!V670/Employment!V670</f>
        <v>34881.635416666664</v>
      </c>
      <c r="W670" s="1">
        <f>+Payroll!W670/Employment!W670</f>
        <v>34175.917737789205</v>
      </c>
      <c r="X670" s="1">
        <f>+Payroll!X670/Employment!X670</f>
        <v>33975.721212121214</v>
      </c>
      <c r="Y670" s="1">
        <f>+Payroll!Y670/Employment!Y670</f>
        <v>33947.839464882942</v>
      </c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x14ac:dyDescent="0.2">
      <c r="A671">
        <v>670</v>
      </c>
      <c r="C671" s="4" t="s">
        <v>987</v>
      </c>
      <c r="D671" s="5" t="s">
        <v>2392</v>
      </c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>
        <f>+Payroll!Z671/Employment!Z671</f>
        <v>51708.264915714375</v>
      </c>
      <c r="AA671" s="1">
        <f>+Payroll!AA671/Employment!AA671</f>
        <v>57138.408547443396</v>
      </c>
      <c r="AB671" s="1">
        <f>+Payroll!AB671/Employment!AB671</f>
        <v>52084.041234353033</v>
      </c>
      <c r="AC671" s="1">
        <f>+Payroll!AC671/Employment!AC671</f>
        <v>55123.804524434447</v>
      </c>
      <c r="AD671" s="1">
        <f>+Payroll!AD671/Employment!AD671</f>
        <v>57222.190481347119</v>
      </c>
      <c r="AE671" s="1">
        <f>+Payroll!AE671/Employment!AE671</f>
        <v>61948.950359314542</v>
      </c>
      <c r="AF671" s="1">
        <f>+Payroll!AF671/Employment!AF671</f>
        <v>63067.780535875994</v>
      </c>
      <c r="AG671" s="1">
        <f>+Payroll!AG671/Employment!AG671</f>
        <v>73614.975071960027</v>
      </c>
      <c r="AH671" s="1">
        <f>+Payroll!AH671/Employment!AH671</f>
        <v>88255.805138614392</v>
      </c>
    </row>
    <row r="672" spans="1:34" x14ac:dyDescent="0.2">
      <c r="A672">
        <v>671</v>
      </c>
      <c r="C672" s="4" t="s">
        <v>988</v>
      </c>
      <c r="D672" s="5" t="s">
        <v>989</v>
      </c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>
        <f>+Payroll!Z672/Employment!Z672</f>
        <v>29927.439065108516</v>
      </c>
      <c r="AA672" s="1">
        <f>+Payroll!AA672/Employment!AA672</f>
        <v>37049.747609942642</v>
      </c>
      <c r="AB672" s="1">
        <f>+Payroll!AB672/Employment!AB672</f>
        <v>36785.09682947729</v>
      </c>
      <c r="AC672" s="1">
        <f>+Payroll!AC672/Employment!AC672</f>
        <v>36043.479452054795</v>
      </c>
      <c r="AD672" s="1">
        <f>+Payroll!AD672/Employment!AD672</f>
        <v>36763.671416596815</v>
      </c>
      <c r="AE672" s="1">
        <f>+Payroll!AE672/Employment!AE672</f>
        <v>35536.684957426682</v>
      </c>
      <c r="AF672" s="1">
        <f>+Payroll!AF672/Employment!AF672</f>
        <v>37772.396659707723</v>
      </c>
      <c r="AG672" s="1">
        <f>+Payroll!AG672/Employment!AG672</f>
        <v>40088.457983193279</v>
      </c>
      <c r="AH672" s="1">
        <f>+Payroll!AH672/Employment!AH672</f>
        <v>40030.952380952382</v>
      </c>
    </row>
    <row r="673" spans="1:34" x14ac:dyDescent="0.2">
      <c r="A673">
        <v>672</v>
      </c>
      <c r="C673" s="4" t="s">
        <v>990</v>
      </c>
      <c r="D673" s="5" t="s">
        <v>991</v>
      </c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>
        <f>+Payroll!Z673/Employment!Z673</f>
        <v>53490.481251280653</v>
      </c>
      <c r="AA673" s="1">
        <f>+Payroll!AA673/Employment!AA673</f>
        <v>58573.979696123184</v>
      </c>
      <c r="AB673" s="1">
        <f>+Payroll!AB673/Employment!AB673</f>
        <v>53376.554418064326</v>
      </c>
      <c r="AC673" s="1">
        <f>+Payroll!AC673/Employment!AC673</f>
        <v>56626.151813401644</v>
      </c>
      <c r="AD673" s="1">
        <f>+Payroll!AD673/Employment!AD673</f>
        <v>58634.960407501734</v>
      </c>
      <c r="AE673" s="1">
        <f>+Payroll!AE673/Employment!AE673</f>
        <v>63591.723579145139</v>
      </c>
      <c r="AF673" s="1">
        <f>+Payroll!AF673/Employment!AF673</f>
        <v>64428.037496491721</v>
      </c>
      <c r="AG673" s="1">
        <f>+Payroll!AG673/Employment!AG673</f>
        <v>75442.89124334231</v>
      </c>
      <c r="AH673" s="1">
        <f>+Payroll!AH673/Employment!AH673</f>
        <v>90879.584793016053</v>
      </c>
    </row>
    <row r="674" spans="1:34" x14ac:dyDescent="0.2">
      <c r="A674">
        <v>673</v>
      </c>
      <c r="C674" s="4" t="s">
        <v>992</v>
      </c>
      <c r="D674" s="5" t="s">
        <v>2397</v>
      </c>
      <c r="E674" s="1">
        <f>+Payroll!E674/Employment!E674</f>
        <v>18271.361523636777</v>
      </c>
      <c r="F674" s="1">
        <f>+Payroll!F674/Employment!F674</f>
        <v>19179.139103051362</v>
      </c>
      <c r="G674" s="1">
        <f>+Payroll!G674/Employment!G674</f>
        <v>19460.623416117589</v>
      </c>
      <c r="H674" s="1">
        <f>+Payroll!H674/Employment!H674</f>
        <v>20648.706882161016</v>
      </c>
      <c r="I674" s="1">
        <f>+Payroll!I674/Employment!I674</f>
        <v>22017.249114856251</v>
      </c>
      <c r="J674" s="1">
        <f>+Payroll!J674/Employment!J674</f>
        <v>22400.331320556576</v>
      </c>
      <c r="K674" s="1">
        <f>+Payroll!K674/Employment!K674</f>
        <v>23840.272551103331</v>
      </c>
      <c r="L674" s="1">
        <f>+Payroll!L674/Employment!L674</f>
        <v>24130.088622486135</v>
      </c>
      <c r="M674" s="1">
        <f>+Payroll!M674/Employment!M674</f>
        <v>25640.951345755693</v>
      </c>
      <c r="N674" s="1">
        <f>+Payroll!N674/Employment!N674</f>
        <v>27679.712073530147</v>
      </c>
      <c r="O674" s="1">
        <f>+Payroll!O674/Employment!O674</f>
        <v>28745.402890571233</v>
      </c>
      <c r="P674" s="1">
        <f>+Payroll!P674/Employment!P674</f>
        <v>29434.240468671334</v>
      </c>
      <c r="Q674" s="1">
        <f>+Payroll!Q674/Employment!Q674</f>
        <v>28987.094932060227</v>
      </c>
      <c r="R674" s="1">
        <f>+Payroll!R674/Employment!R674</f>
        <v>29816.394599841173</v>
      </c>
      <c r="S674" s="1">
        <f>+Payroll!S674/Employment!S674</f>
        <v>29637.873334486936</v>
      </c>
      <c r="T674" s="1">
        <f>+Payroll!T674/Employment!T674</f>
        <v>32214.273372463267</v>
      </c>
      <c r="U674" s="1">
        <f>+Payroll!U674/Employment!U674</f>
        <v>34811.075516423974</v>
      </c>
      <c r="V674" s="1">
        <f>+Payroll!V674/Employment!V674</f>
        <v>34773.65073711289</v>
      </c>
      <c r="W674" s="1">
        <f>+Payroll!W674/Employment!W674</f>
        <v>35029.651310309477</v>
      </c>
      <c r="X674" s="1">
        <f>+Payroll!X674/Employment!X674</f>
        <v>35012.04769022706</v>
      </c>
      <c r="Y674" s="1">
        <f>+Payroll!Y674/Employment!Y674</f>
        <v>35735.57677971731</v>
      </c>
      <c r="Z674" s="1">
        <f>+Payroll!Z674/Employment!Z674</f>
        <v>35694.974088648007</v>
      </c>
      <c r="AA674" s="1">
        <f>+Payroll!AA674/Employment!AA674</f>
        <v>33335.111227701993</v>
      </c>
      <c r="AB674" s="1">
        <f>+Payroll!AB674/Employment!AB674</f>
        <v>32934.410155986225</v>
      </c>
      <c r="AC674" s="1">
        <f>+Payroll!AC674/Employment!AC674</f>
        <v>34338.813625941693</v>
      </c>
      <c r="AD674" s="1">
        <f>+Payroll!AD674/Employment!AD674</f>
        <v>35263.410030640218</v>
      </c>
      <c r="AE674" s="1">
        <f>+Payroll!AE674/Employment!AE674</f>
        <v>35371.52702375182</v>
      </c>
      <c r="AF674" s="1">
        <f>+Payroll!AF674/Employment!AF674</f>
        <v>35279.04066399952</v>
      </c>
      <c r="AG674" s="1">
        <f>+Payroll!AG674/Employment!AG674</f>
        <v>36146.246896994831</v>
      </c>
      <c r="AH674" s="1">
        <f>+Payroll!AH674/Employment!AH674</f>
        <v>37451.757708339494</v>
      </c>
    </row>
    <row r="675" spans="1:34" x14ac:dyDescent="0.2">
      <c r="A675">
        <v>674</v>
      </c>
      <c r="C675" s="4" t="s">
        <v>993</v>
      </c>
      <c r="D675" s="5" t="s">
        <v>2398</v>
      </c>
      <c r="E675" s="1">
        <f>+Payroll!E675/Employment!E675</f>
        <v>19218.194650609159</v>
      </c>
      <c r="F675" s="1">
        <f>+Payroll!F675/Employment!F675</f>
        <v>20727.8391820945</v>
      </c>
      <c r="G675" s="1">
        <f>+Payroll!G675/Employment!G675</f>
        <v>20590.102448979593</v>
      </c>
      <c r="H675" s="1">
        <f>+Payroll!H675/Employment!H675</f>
        <v>21645.475867000358</v>
      </c>
      <c r="I675" s="1">
        <f>+Payroll!I675/Employment!I675</f>
        <v>23088.201156069365</v>
      </c>
      <c r="J675" s="1">
        <f>+Payroll!J675/Employment!J675</f>
        <v>23449.462782184259</v>
      </c>
      <c r="K675" s="1">
        <f>+Payroll!K675/Employment!K675</f>
        <v>25076.141367323289</v>
      </c>
      <c r="L675" s="1">
        <f>+Payroll!L675/Employment!L675</f>
        <v>25428.01642228739</v>
      </c>
      <c r="M675" s="1">
        <f>+Payroll!M675/Employment!M675</f>
        <v>26931.542597681921</v>
      </c>
      <c r="N675" s="1">
        <f>+Payroll!N675/Employment!N675</f>
        <v>29028.331128113674</v>
      </c>
      <c r="O675" s="1">
        <f>+Payroll!O675/Employment!O675</f>
        <v>30064.479203094368</v>
      </c>
      <c r="P675" s="1">
        <f>+Payroll!P675/Employment!P675</f>
        <v>30591.563717188823</v>
      </c>
      <c r="Q675" s="1">
        <f>+Payroll!Q675/Employment!Q675</f>
        <v>30069.500844951417</v>
      </c>
      <c r="R675" s="1">
        <f>+Payroll!R675/Employment!R675</f>
        <v>30788.81736093789</v>
      </c>
      <c r="S675" s="1">
        <f>+Payroll!S675/Employment!S675</f>
        <v>30589.804611829491</v>
      </c>
      <c r="T675" s="1">
        <f>+Payroll!T675/Employment!T675</f>
        <v>33344.419660225649</v>
      </c>
      <c r="U675" s="1">
        <f>+Payroll!U675/Employment!U675</f>
        <v>35906.875337533755</v>
      </c>
      <c r="V675" s="1">
        <f>+Payroll!V675/Employment!V675</f>
        <v>35846.730464159809</v>
      </c>
      <c r="W675" s="1">
        <f>+Payroll!W675/Employment!W675</f>
        <v>36048.950776369798</v>
      </c>
      <c r="X675" s="1">
        <f>+Payroll!X675/Employment!X675</f>
        <v>36073.965907280552</v>
      </c>
      <c r="Y675" s="1">
        <f>+Payroll!Y675/Employment!Y675</f>
        <v>36843.331494669248</v>
      </c>
      <c r="Z675" s="1">
        <f>+Payroll!Z675/Employment!Z675</f>
        <v>36708.316178608518</v>
      </c>
      <c r="AA675" s="1">
        <f>+Payroll!AA675/Employment!AA675</f>
        <v>33953.046117528036</v>
      </c>
      <c r="AB675" s="1">
        <f>+Payroll!AB675/Employment!AB675</f>
        <v>33346.957747540611</v>
      </c>
      <c r="AC675" s="1">
        <f>+Payroll!AC675/Employment!AC675</f>
        <v>34772.009769968281</v>
      </c>
      <c r="AD675" s="1">
        <f>+Payroll!AD675/Employment!AD675</f>
        <v>35644.011162391325</v>
      </c>
      <c r="AE675" s="1">
        <f>+Payroll!AE675/Employment!AE675</f>
        <v>35808.915541221526</v>
      </c>
      <c r="AF675" s="1">
        <f>+Payroll!AF675/Employment!AF675</f>
        <v>35702.181189304247</v>
      </c>
      <c r="AG675" s="1">
        <f>+Payroll!AG675/Employment!AG675</f>
        <v>36618.797409326427</v>
      </c>
      <c r="AH675" s="1">
        <f>+Payroll!AH675/Employment!AH675</f>
        <v>38044.797612018629</v>
      </c>
    </row>
    <row r="676" spans="1:34" x14ac:dyDescent="0.2">
      <c r="A676">
        <v>675</v>
      </c>
      <c r="C676" s="4" t="s">
        <v>994</v>
      </c>
      <c r="D676" s="5" t="s">
        <v>995</v>
      </c>
      <c r="E676" s="1">
        <f>+Payroll!E676/Employment!E676</f>
        <v>17843.878347707672</v>
      </c>
      <c r="F676" s="1">
        <f>+Payroll!F676/Employment!F676</f>
        <v>15212.176277543365</v>
      </c>
      <c r="G676" s="1">
        <f>+Payroll!G676/Employment!G676</f>
        <v>14985.287809812848</v>
      </c>
      <c r="H676" s="1">
        <f>+Payroll!H676/Employment!H676</f>
        <v>15016.605306799336</v>
      </c>
      <c r="I676" s="1">
        <f>+Payroll!I676/Employment!I676</f>
        <v>16603.129660545354</v>
      </c>
      <c r="J676" s="1">
        <f>+Payroll!J676/Employment!J676</f>
        <v>17137.429951690821</v>
      </c>
      <c r="K676" s="1">
        <f>+Payroll!K676/Employment!K676</f>
        <v>19346.693034028151</v>
      </c>
      <c r="L676" s="1">
        <f>+Payroll!L676/Employment!L676</f>
        <v>19380.541767554478</v>
      </c>
      <c r="M676" s="1">
        <f>+Payroll!M676/Employment!M676</f>
        <v>19948.861384683227</v>
      </c>
      <c r="N676" s="1">
        <f>+Payroll!N676/Employment!N676</f>
        <v>21696.096945923229</v>
      </c>
      <c r="O676" s="1">
        <f>+Payroll!O676/Employment!O676</f>
        <v>22730.266163793105</v>
      </c>
      <c r="P676" s="1">
        <f>+Payroll!P676/Employment!P676</f>
        <v>24044.627719899774</v>
      </c>
      <c r="Q676" s="1">
        <f>+Payroll!Q676/Employment!Q676</f>
        <v>22358.735741444867</v>
      </c>
      <c r="R676" s="1">
        <f>+Payroll!R676/Employment!R676</f>
        <v>25087.690691566968</v>
      </c>
      <c r="S676" s="1">
        <f>+Payroll!S676/Employment!S676</f>
        <v>26413.379963186959</v>
      </c>
      <c r="T676" s="1">
        <f>+Payroll!T676/Employment!T676</f>
        <v>29718.23639493974</v>
      </c>
      <c r="U676" s="1">
        <f>+Payroll!U676/Employment!U676</f>
        <v>32403.79167458658</v>
      </c>
      <c r="V676" s="1">
        <f>+Payroll!V676/Employment!V676</f>
        <v>32246.767854924856</v>
      </c>
      <c r="W676" s="1">
        <f>+Payroll!W676/Employment!W676</f>
        <v>32290.533964524042</v>
      </c>
      <c r="X676" s="1">
        <f>+Payroll!X676/Employment!X676</f>
        <v>33137.88095964837</v>
      </c>
      <c r="Y676" s="1">
        <f>+Payroll!Y676/Employment!Y676</f>
        <v>34234.065135750781</v>
      </c>
      <c r="Z676" s="1">
        <f>+Payroll!Z676/Employment!Z676</f>
        <v>33557.216277225307</v>
      </c>
      <c r="AA676" s="1">
        <f>+Payroll!AA676/Employment!AA676</f>
        <v>27911.582559702925</v>
      </c>
      <c r="AB676" s="1">
        <f>+Payroll!AB676/Employment!AB676</f>
        <v>26655.984896302976</v>
      </c>
      <c r="AC676" s="1">
        <f>+Payroll!AC676/Employment!AC676</f>
        <v>27465.206588341109</v>
      </c>
      <c r="AD676" s="1">
        <f>+Payroll!AD676/Employment!AD676</f>
        <v>28246.819638940444</v>
      </c>
      <c r="AE676" s="1">
        <f>+Payroll!AE676/Employment!AE676</f>
        <v>27265.499205255906</v>
      </c>
      <c r="AF676" s="1">
        <f>+Payroll!AF676/Employment!AF676</f>
        <v>25989.572758037226</v>
      </c>
      <c r="AG676" s="1">
        <f>+Payroll!AG676/Employment!AG676</f>
        <v>26520.486421932605</v>
      </c>
      <c r="AH676" s="1">
        <f>+Payroll!AH676/Employment!AH676</f>
        <v>28029.011988867482</v>
      </c>
    </row>
    <row r="677" spans="1:34" x14ac:dyDescent="0.2">
      <c r="A677">
        <v>676</v>
      </c>
      <c r="C677" s="4" t="s">
        <v>996</v>
      </c>
      <c r="D677" s="5" t="s">
        <v>2399</v>
      </c>
      <c r="E677" s="1">
        <f>+Payroll!E677/Employment!E677</f>
        <v>19116.389380530974</v>
      </c>
      <c r="F677" s="1">
        <f>+Payroll!F677/Employment!F677</f>
        <v>20015.8</v>
      </c>
      <c r="G677" s="1">
        <f>+Payroll!G677/Employment!G677</f>
        <v>21768.835443037973</v>
      </c>
      <c r="H677" s="1">
        <f>+Payroll!H677/Employment!H677</f>
        <v>21044.503092783507</v>
      </c>
      <c r="I677" s="1">
        <f>+Payroll!I677/Employment!I677</f>
        <v>20814.887159533075</v>
      </c>
      <c r="J677" s="1">
        <f>+Payroll!J677/Employment!J677</f>
        <v>21879.278195488721</v>
      </c>
      <c r="K677" s="1">
        <f>+Payroll!K677/Employment!K677</f>
        <v>20302.494545454545</v>
      </c>
      <c r="L677" s="1">
        <f>+Payroll!L677/Employment!L677</f>
        <v>20360.839506172841</v>
      </c>
      <c r="M677" s="1">
        <f>+Payroll!M677/Employment!M677</f>
        <v>20784.321678321678</v>
      </c>
      <c r="N677" s="1">
        <f>+Payroll!N677/Employment!N677</f>
        <v>22914.33962264151</v>
      </c>
      <c r="O677" s="1">
        <f>+Payroll!O677/Employment!O677</f>
        <v>23766.203098106711</v>
      </c>
      <c r="P677" s="1">
        <f>+Payroll!P677/Employment!P677</f>
        <v>23315.91878172589</v>
      </c>
      <c r="Q677" s="1">
        <f>+Payroll!Q677/Employment!Q677</f>
        <v>25325.92236598891</v>
      </c>
      <c r="R677" s="1">
        <f>+Payroll!R677/Employment!R677</f>
        <v>25781.49818181818</v>
      </c>
      <c r="S677" s="1">
        <f>+Payroll!S677/Employment!S677</f>
        <v>27991.692307692309</v>
      </c>
      <c r="T677" s="1">
        <f>+Payroll!T677/Employment!T677</f>
        <v>29422.285714285714</v>
      </c>
      <c r="U677" s="1">
        <f>+Payroll!U677/Employment!U677</f>
        <v>31940.021238938054</v>
      </c>
      <c r="V677" s="1">
        <f>+Payroll!V677/Employment!V677</f>
        <v>33207.328719723184</v>
      </c>
      <c r="W677" s="1">
        <f>+Payroll!W677/Employment!W677</f>
        <v>35140.027491408931</v>
      </c>
      <c r="X677" s="1">
        <f>+Payroll!X677/Employment!X677</f>
        <v>35848.32</v>
      </c>
      <c r="Y677" s="1">
        <f>+Payroll!Y677/Employment!Y677</f>
        <v>36107.256317689527</v>
      </c>
      <c r="Z677" s="1">
        <f>+Payroll!Z677/Employment!Z677</f>
        <v>36999.992805755399</v>
      </c>
      <c r="AA677" s="1">
        <f>+Payroll!AA677/Employment!AA677</f>
        <v>38801.840142095913</v>
      </c>
      <c r="AB677" s="1">
        <f>+Payroll!AB677/Employment!AB677</f>
        <v>44532.57043478261</v>
      </c>
      <c r="AC677" s="1">
        <f>+Payroll!AC677/Employment!AC677</f>
        <v>37999.637630662022</v>
      </c>
      <c r="AD677" s="1">
        <f>+Payroll!AD677/Employment!AD677</f>
        <v>40081.930116472548</v>
      </c>
      <c r="AE677" s="1">
        <f>+Payroll!AE677/Employment!AE677</f>
        <v>39899.993660855784</v>
      </c>
      <c r="AF677" s="1">
        <f>+Payroll!AF677/Employment!AF677</f>
        <v>42282.018893387314</v>
      </c>
      <c r="AG677" s="1">
        <f>+Payroll!AG677/Employment!AG677</f>
        <v>42303.414187643022</v>
      </c>
      <c r="AH677" s="1">
        <f>+Payroll!AH677/Employment!AH677</f>
        <v>41630.800970873788</v>
      </c>
    </row>
    <row r="678" spans="1:34" x14ac:dyDescent="0.2">
      <c r="A678">
        <v>677</v>
      </c>
      <c r="C678" s="4" t="s">
        <v>997</v>
      </c>
      <c r="D678" s="5" t="s">
        <v>998</v>
      </c>
      <c r="E678" s="1">
        <f>+Payroll!E678/Employment!E678</f>
        <v>13584.464118041582</v>
      </c>
      <c r="F678" s="1">
        <f>+Payroll!F678/Employment!F678</f>
        <v>16947.793696275072</v>
      </c>
      <c r="G678" s="1">
        <f>+Payroll!G678/Employment!G678</f>
        <v>17889.171026156942</v>
      </c>
      <c r="H678" s="1">
        <f>+Payroll!H678/Employment!H678</f>
        <v>21484.456233421752</v>
      </c>
      <c r="I678" s="1">
        <f>+Payroll!I678/Employment!I678</f>
        <v>22514.981757877282</v>
      </c>
      <c r="J678" s="1">
        <f>+Payroll!J678/Employment!J678</f>
        <v>22116.704225352114</v>
      </c>
      <c r="K678" s="1">
        <f>+Payroll!K678/Employment!K678</f>
        <v>24109.366244162775</v>
      </c>
      <c r="L678" s="1">
        <f>+Payroll!L678/Employment!L678</f>
        <v>23311.91473812424</v>
      </c>
      <c r="M678" s="1">
        <f>+Payroll!M678/Employment!M678</f>
        <v>26810.950853595448</v>
      </c>
      <c r="N678" s="1">
        <f>+Payroll!N678/Employment!N678</f>
        <v>26407.737499999999</v>
      </c>
      <c r="O678" s="1">
        <f>+Payroll!O678/Employment!O678</f>
        <v>26413.784554845057</v>
      </c>
      <c r="P678" s="1">
        <f>+Payroll!P678/Employment!P678</f>
        <v>26910.040533860603</v>
      </c>
      <c r="Q678" s="1">
        <f>+Payroll!Q678/Employment!Q678</f>
        <v>24411.691267605634</v>
      </c>
      <c r="R678" s="1">
        <f>+Payroll!R678/Employment!R678</f>
        <v>25904.414101846669</v>
      </c>
      <c r="S678" s="1">
        <f>+Payroll!S678/Employment!S678</f>
        <v>25301.327231121282</v>
      </c>
      <c r="T678" s="1">
        <f>+Payroll!T678/Employment!T678</f>
        <v>27038.778390297684</v>
      </c>
      <c r="U678" s="1">
        <f>+Payroll!U678/Employment!U678</f>
        <v>29013.21811556481</v>
      </c>
      <c r="V678" s="1">
        <f>+Payroll!V678/Employment!V678</f>
        <v>29499.040685224838</v>
      </c>
      <c r="W678" s="1">
        <f>+Payroll!W678/Employment!W678</f>
        <v>29734.308962264149</v>
      </c>
      <c r="X678" s="1">
        <f>+Payroll!X678/Employment!X678</f>
        <v>29552.377104377105</v>
      </c>
      <c r="Y678" s="1">
        <f>+Payroll!Y678/Employment!Y678</f>
        <v>30414.949173300673</v>
      </c>
      <c r="Z678" s="1">
        <f>+Payroll!Z678/Employment!Z678</f>
        <v>30368.290420988407</v>
      </c>
      <c r="AA678" s="1">
        <f>+Payroll!AA678/Employment!AA678</f>
        <v>31570.347926267281</v>
      </c>
      <c r="AB678" s="1">
        <f>+Payroll!AB678/Employment!AB678</f>
        <v>32529.132369299223</v>
      </c>
      <c r="AC678" s="1">
        <f>+Payroll!AC678/Employment!AC678</f>
        <v>33762.632686980607</v>
      </c>
      <c r="AD678" s="1">
        <f>+Payroll!AD678/Employment!AD678</f>
        <v>33211.368743615938</v>
      </c>
      <c r="AE678" s="1">
        <f>+Payroll!AE678/Employment!AE678</f>
        <v>33966.883534136548</v>
      </c>
      <c r="AF678" s="1">
        <f>+Payroll!AF678/Employment!AF678</f>
        <v>35566.076458752512</v>
      </c>
      <c r="AG678" s="1">
        <f>+Payroll!AG678/Employment!AG678</f>
        <v>35016.811133200797</v>
      </c>
      <c r="AH678" s="1">
        <f>+Payroll!AH678/Employment!AH678</f>
        <v>35458.748137108792</v>
      </c>
    </row>
    <row r="679" spans="1:34" x14ac:dyDescent="0.2">
      <c r="A679">
        <v>678</v>
      </c>
      <c r="C679" s="4" t="s">
        <v>999</v>
      </c>
      <c r="D679" s="5" t="s">
        <v>1000</v>
      </c>
      <c r="E679" s="1">
        <f>+Payroll!E679/Employment!E679</f>
        <v>23353.199566943342</v>
      </c>
      <c r="F679" s="1">
        <f>+Payroll!F679/Employment!F679</f>
        <v>25174.7</v>
      </c>
      <c r="G679" s="1">
        <f>+Payroll!G679/Employment!G679</f>
        <v>26143.685629426549</v>
      </c>
      <c r="H679" s="1">
        <f>+Payroll!H679/Employment!H679</f>
        <v>28474.200042114131</v>
      </c>
      <c r="I679" s="1">
        <f>+Payroll!I679/Employment!I679</f>
        <v>30466.024414648789</v>
      </c>
      <c r="J679" s="1">
        <f>+Payroll!J679/Employment!J679</f>
        <v>30260.67898797775</v>
      </c>
      <c r="K679" s="1">
        <f>+Payroll!K679/Employment!K679</f>
        <v>30981.780598958332</v>
      </c>
      <c r="L679" s="1">
        <f>+Payroll!L679/Employment!L679</f>
        <v>32521.987132352941</v>
      </c>
      <c r="M679" s="1">
        <f>+Payroll!M679/Employment!M679</f>
        <v>33838.698976844375</v>
      </c>
      <c r="N679" s="1">
        <f>+Payroll!N679/Employment!N679</f>
        <v>36898.840609661587</v>
      </c>
      <c r="O679" s="1">
        <f>+Payroll!O679/Employment!O679</f>
        <v>37481.610865874361</v>
      </c>
      <c r="P679" s="1">
        <f>+Payroll!P679/Employment!P679</f>
        <v>37649.046557075526</v>
      </c>
      <c r="Q679" s="1">
        <f>+Payroll!Q679/Employment!Q679</f>
        <v>39516.439785470502</v>
      </c>
      <c r="R679" s="1">
        <f>+Payroll!R679/Employment!R679</f>
        <v>40232.195529221652</v>
      </c>
      <c r="S679" s="1">
        <f>+Payroll!S679/Employment!S679</f>
        <v>39372.478483298226</v>
      </c>
      <c r="T679" s="1">
        <f>+Payroll!T679/Employment!T679</f>
        <v>41738.4754186926</v>
      </c>
      <c r="U679" s="1">
        <f>+Payroll!U679/Employment!U679</f>
        <v>44342.551346199667</v>
      </c>
      <c r="V679" s="1">
        <f>+Payroll!V679/Employment!V679</f>
        <v>44052.804973520608</v>
      </c>
      <c r="W679" s="1">
        <f>+Payroll!W679/Employment!W679</f>
        <v>45445.52589884217</v>
      </c>
      <c r="X679" s="1">
        <f>+Payroll!X679/Employment!X679</f>
        <v>45431.524003127444</v>
      </c>
      <c r="Y679" s="1">
        <f>+Payroll!Y679/Employment!Y679</f>
        <v>45932.133719938596</v>
      </c>
      <c r="Z679" s="1">
        <f>+Payroll!Z679/Employment!Z679</f>
        <v>47981.555110220441</v>
      </c>
      <c r="AA679" s="1">
        <f>+Payroll!AA679/Employment!AA679</f>
        <v>50436.030313468822</v>
      </c>
      <c r="AB679" s="1">
        <f>+Payroll!AB679/Employment!AB679</f>
        <v>51091.64696709808</v>
      </c>
      <c r="AC679" s="1">
        <f>+Payroll!AC679/Employment!AC679</f>
        <v>52656.813876651984</v>
      </c>
      <c r="AD679" s="1">
        <f>+Payroll!AD679/Employment!AD679</f>
        <v>53200.887662593617</v>
      </c>
      <c r="AE679" s="1">
        <f>+Payroll!AE679/Employment!AE679</f>
        <v>55440.829604547107</v>
      </c>
      <c r="AF679" s="1">
        <f>+Payroll!AF679/Employment!AF679</f>
        <v>56946.13763644993</v>
      </c>
      <c r="AG679" s="1">
        <f>+Payroll!AG679/Employment!AG679</f>
        <v>58677.130036630035</v>
      </c>
      <c r="AH679" s="1">
        <f>+Payroll!AH679/Employment!AH679</f>
        <v>59169.815950920245</v>
      </c>
    </row>
    <row r="680" spans="1:34" x14ac:dyDescent="0.2">
      <c r="A680">
        <v>679</v>
      </c>
      <c r="C680" s="4" t="s">
        <v>1001</v>
      </c>
      <c r="D680" s="5" t="s">
        <v>2400</v>
      </c>
      <c r="E680" s="1">
        <f>+Payroll!E680/Employment!E680</f>
        <v>14255.242406194164</v>
      </c>
      <c r="F680" s="1">
        <f>+Payroll!F680/Employment!F680</f>
        <v>13491.928970065956</v>
      </c>
      <c r="G680" s="1">
        <f>+Payroll!G680/Employment!G680</f>
        <v>14029.369970559372</v>
      </c>
      <c r="H680" s="1">
        <f>+Payroll!H680/Employment!H680</f>
        <v>15047.576092415871</v>
      </c>
      <c r="I680" s="1">
        <f>+Payroll!I680/Employment!I680</f>
        <v>15555.847070506456</v>
      </c>
      <c r="J680" s="1">
        <f>+Payroll!J680/Employment!J680</f>
        <v>15938.780395852969</v>
      </c>
      <c r="K680" s="1">
        <f>+Payroll!K680/Employment!K680</f>
        <v>16037.205479452055</v>
      </c>
      <c r="L680" s="1">
        <f>+Payroll!L680/Employment!L680</f>
        <v>16182.482043096568</v>
      </c>
      <c r="M680" s="1">
        <f>+Payroll!M680/Employment!M680</f>
        <v>17267.91327913279</v>
      </c>
      <c r="N680" s="1">
        <f>+Payroll!N680/Employment!N680</f>
        <v>18786.295902883157</v>
      </c>
      <c r="O680" s="1">
        <f>+Payroll!O680/Employment!O680</f>
        <v>20225.578370978783</v>
      </c>
      <c r="P680" s="1">
        <f>+Payroll!P680/Employment!P680</f>
        <v>22028.625804266849</v>
      </c>
      <c r="Q680" s="1">
        <f>+Payroll!Q680/Employment!Q680</f>
        <v>21790.311797752809</v>
      </c>
      <c r="R680" s="1">
        <f>+Payroll!R680/Employment!R680</f>
        <v>22379.45669591759</v>
      </c>
      <c r="S680" s="1">
        <f>+Payroll!S680/Employment!S680</f>
        <v>22657.683225341974</v>
      </c>
      <c r="T680" s="1">
        <f>+Payroll!T680/Employment!T680</f>
        <v>23287.807901907356</v>
      </c>
      <c r="U680" s="1">
        <f>+Payroll!U680/Employment!U680</f>
        <v>24607.651203348447</v>
      </c>
      <c r="V680" s="1">
        <f>+Payroll!V680/Employment!V680</f>
        <v>25321.794041450776</v>
      </c>
      <c r="W680" s="1">
        <f>+Payroll!W680/Employment!W680</f>
        <v>26111.375859912445</v>
      </c>
      <c r="X680" s="1">
        <f>+Payroll!X680/Employment!X680</f>
        <v>26094.775919732441</v>
      </c>
      <c r="Y680" s="1">
        <f>+Payroll!Y680/Employment!Y680</f>
        <v>26147.653228683554</v>
      </c>
      <c r="Z680" s="1">
        <f>+Payroll!Z680/Employment!Z680</f>
        <v>27173.768774013271</v>
      </c>
      <c r="AA680" s="1">
        <f>+Payroll!AA680/Employment!AA680</f>
        <v>28395.794663964876</v>
      </c>
      <c r="AB680" s="1">
        <f>+Payroll!AB680/Employment!AB680</f>
        <v>29398.322747893715</v>
      </c>
      <c r="AC680" s="1">
        <f>+Payroll!AC680/Employment!AC680</f>
        <v>30524.049079754601</v>
      </c>
      <c r="AD680" s="1">
        <f>+Payroll!AD680/Employment!AD680</f>
        <v>31780.049770792404</v>
      </c>
      <c r="AE680" s="1">
        <f>+Payroll!AE680/Employment!AE680</f>
        <v>31355.701418877237</v>
      </c>
      <c r="AF680" s="1">
        <f>+Payroll!AF680/Employment!AF680</f>
        <v>31565.383537653241</v>
      </c>
      <c r="AG680" s="1">
        <f>+Payroll!AG680/Employment!AG680</f>
        <v>31795.11481261154</v>
      </c>
      <c r="AH680" s="1">
        <f>+Payroll!AH680/Employment!AH680</f>
        <v>32049.972455089821</v>
      </c>
    </row>
    <row r="681" spans="1:34" x14ac:dyDescent="0.2">
      <c r="A681">
        <v>680</v>
      </c>
      <c r="C681" s="4" t="s">
        <v>1002</v>
      </c>
      <c r="D681" s="5" t="s">
        <v>1003</v>
      </c>
      <c r="E681" s="1">
        <f>+Payroll!E681/Employment!E681</f>
        <v>12686.975369458129</v>
      </c>
      <c r="F681" s="1">
        <f>+Payroll!F681/Employment!F681</f>
        <v>12585.172972972972</v>
      </c>
      <c r="G681" s="1">
        <f>+Payroll!G681/Employment!G681</f>
        <v>13733.834633385335</v>
      </c>
      <c r="H681" s="1">
        <f>+Payroll!H681/Employment!H681</f>
        <v>16142.957507082154</v>
      </c>
      <c r="I681" s="1">
        <f>+Payroll!I681/Employment!I681</f>
        <v>16883.980343980344</v>
      </c>
      <c r="J681" s="1">
        <f>+Payroll!J681/Employment!J681</f>
        <v>20127.472295514512</v>
      </c>
      <c r="K681" s="1">
        <f>+Payroll!K681/Employment!K681</f>
        <v>19560.382687927107</v>
      </c>
      <c r="L681" s="1">
        <f>+Payroll!L681/Employment!L681</f>
        <v>20402.696177062375</v>
      </c>
      <c r="M681" s="1">
        <f>+Payroll!M681/Employment!M681</f>
        <v>21102.895522388058</v>
      </c>
      <c r="N681" s="1">
        <f>+Payroll!N681/Employment!N681</f>
        <v>22753.598566308243</v>
      </c>
      <c r="O681" s="1">
        <f>+Payroll!O681/Employment!O681</f>
        <v>22236.709897610923</v>
      </c>
      <c r="P681" s="1">
        <f>+Payroll!P681/Employment!P681</f>
        <v>23560.077192982455</v>
      </c>
      <c r="Q681" s="1">
        <f>+Payroll!Q681/Employment!Q681</f>
        <v>24237.899130434784</v>
      </c>
      <c r="R681" s="1">
        <f>+Payroll!R681/Employment!R681</f>
        <v>25333.4253611557</v>
      </c>
      <c r="S681" s="1">
        <f>+Payroll!S681/Employment!S681</f>
        <v>25362.281650071123</v>
      </c>
      <c r="T681" s="1">
        <f>+Payroll!T681/Employment!T681</f>
        <v>25809.590851334182</v>
      </c>
      <c r="U681" s="1">
        <f>+Payroll!U681/Employment!U681</f>
        <v>25977.948855989234</v>
      </c>
      <c r="V681" s="1">
        <f>+Payroll!V681/Employment!V681</f>
        <v>27484.949494949495</v>
      </c>
      <c r="W681" s="1">
        <f>+Payroll!W681/Employment!W681</f>
        <v>27972.014652014652</v>
      </c>
      <c r="X681" s="1">
        <f>+Payroll!X681/Employment!X681</f>
        <v>27725.083135391924</v>
      </c>
      <c r="Y681" s="1">
        <f>+Payroll!Y681/Employment!Y681</f>
        <v>29192.912499999999</v>
      </c>
      <c r="Z681" s="1">
        <f>+Payroll!Z681/Employment!Z681</f>
        <v>29821.505791505791</v>
      </c>
      <c r="AA681" s="1">
        <f>+Payroll!AA681/Employment!AA681</f>
        <v>31144.015625</v>
      </c>
      <c r="AB681" s="1">
        <f>+Payroll!AB681/Employment!AB681</f>
        <v>32326.151012891343</v>
      </c>
      <c r="AC681" s="1">
        <f>+Payroll!AC681/Employment!AC681</f>
        <v>31615.766550522647</v>
      </c>
      <c r="AD681" s="1">
        <f>+Payroll!AD681/Employment!AD681</f>
        <v>32312.405333333332</v>
      </c>
      <c r="AE681" s="1">
        <f>+Payroll!AE681/Employment!AE681</f>
        <v>32382.745851528383</v>
      </c>
      <c r="AF681" s="1">
        <f>+Payroll!AF681/Employment!AF681</f>
        <v>31815.698996655519</v>
      </c>
      <c r="AG681" s="1">
        <f>+Payroll!AG681/Employment!AG681</f>
        <v>32634.394265232975</v>
      </c>
      <c r="AH681" s="1">
        <f>+Payroll!AH681/Employment!AH681</f>
        <v>34477.399631675871</v>
      </c>
    </row>
    <row r="682" spans="1:34" x14ac:dyDescent="0.2">
      <c r="A682">
        <v>681</v>
      </c>
      <c r="C682" s="4" t="s">
        <v>1004</v>
      </c>
      <c r="D682" s="5" t="s">
        <v>2401</v>
      </c>
      <c r="E682" s="1">
        <f>+Payroll!E682/Employment!E682</f>
        <v>15147.835514018692</v>
      </c>
      <c r="F682" s="1">
        <f>+Payroll!F682/Employment!F682</f>
        <v>14014.244931062449</v>
      </c>
      <c r="G682" s="1">
        <f>+Payroll!G682/Employment!G682</f>
        <v>14164.973514674302</v>
      </c>
      <c r="H682" s="1">
        <f>+Payroll!H682/Employment!H682</f>
        <v>14811.514041514041</v>
      </c>
      <c r="I682" s="1">
        <f>+Payroll!I682/Employment!I682</f>
        <v>15210.009950248756</v>
      </c>
      <c r="J682" s="1">
        <f>+Payroll!J682/Employment!J682</f>
        <v>15019.369266055046</v>
      </c>
      <c r="K682" s="1">
        <f>+Payroll!K682/Employment!K682</f>
        <v>15162.555428571428</v>
      </c>
      <c r="L682" s="1">
        <f>+Payroll!L682/Employment!L682</f>
        <v>15145.996015936254</v>
      </c>
      <c r="M682" s="1">
        <f>+Payroll!M682/Employment!M682</f>
        <v>16263.736199316072</v>
      </c>
      <c r="N682" s="1">
        <f>+Payroll!N682/Employment!N682</f>
        <v>17729.498314877226</v>
      </c>
      <c r="O682" s="1">
        <f>+Payroll!O682/Employment!O682</f>
        <v>19729.519486081372</v>
      </c>
      <c r="P682" s="1">
        <f>+Payroll!P682/Employment!P682</f>
        <v>21653.224832214764</v>
      </c>
      <c r="Q682" s="1">
        <f>+Payroll!Q682/Employment!Q682</f>
        <v>21171.14650241971</v>
      </c>
      <c r="R682" s="1">
        <f>+Payroll!R682/Employment!R682</f>
        <v>21469.119679519277</v>
      </c>
      <c r="S682" s="1">
        <f>+Payroll!S682/Employment!S682</f>
        <v>21730.905587668592</v>
      </c>
      <c r="T682" s="1">
        <f>+Payroll!T682/Employment!T682</f>
        <v>22374.700186219739</v>
      </c>
      <c r="U682" s="1">
        <f>+Payroll!U682/Employment!U682</f>
        <v>24139.670277908619</v>
      </c>
      <c r="V682" s="1">
        <f>+Payroll!V682/Employment!V682</f>
        <v>24575.618466898955</v>
      </c>
      <c r="W682" s="1">
        <f>+Payroll!W682/Employment!W682</f>
        <v>25470.828079024799</v>
      </c>
      <c r="X682" s="1">
        <f>+Payroll!X682/Employment!X682</f>
        <v>25443.862261516984</v>
      </c>
      <c r="Y682" s="1">
        <f>+Payroll!Y682/Employment!Y682</f>
        <v>24561.408572978838</v>
      </c>
      <c r="Z682" s="1">
        <f>+Payroll!Z682/Employment!Z682</f>
        <v>25658.32603938731</v>
      </c>
      <c r="AA682" s="1">
        <f>+Payroll!AA682/Employment!AA682</f>
        <v>26942.940629839959</v>
      </c>
      <c r="AB682" s="1">
        <f>+Payroll!AB682/Employment!AB682</f>
        <v>27794.614692653675</v>
      </c>
      <c r="AC682" s="1">
        <f>+Payroll!AC682/Employment!AC682</f>
        <v>29850.3741670938</v>
      </c>
      <c r="AD682" s="1">
        <f>+Payroll!AD682/Employment!AD682</f>
        <v>31453.272538860103</v>
      </c>
      <c r="AE682" s="1">
        <f>+Payroll!AE682/Employment!AE682</f>
        <v>30794.916547448734</v>
      </c>
      <c r="AF682" s="1">
        <f>+Payroll!AF682/Employment!AF682</f>
        <v>31431.133632286994</v>
      </c>
      <c r="AG682" s="1">
        <f>+Payroll!AG682/Employment!AG682</f>
        <v>31392.067706013364</v>
      </c>
      <c r="AH682" s="1">
        <f>+Payroll!AH682/Employment!AH682</f>
        <v>30894.11984021305</v>
      </c>
    </row>
    <row r="683" spans="1:34" x14ac:dyDescent="0.2">
      <c r="A683">
        <v>682</v>
      </c>
      <c r="C683" s="4" t="s">
        <v>1007</v>
      </c>
      <c r="D683" s="5" t="s">
        <v>2402</v>
      </c>
      <c r="E683" s="1">
        <f>+Payroll!E683/Employment!E683</f>
        <v>12084.507094714438</v>
      </c>
      <c r="F683" s="1">
        <f>+Payroll!F683/Employment!F683</f>
        <v>12133.922807352135</v>
      </c>
      <c r="G683" s="1">
        <f>+Payroll!G683/Employment!G683</f>
        <v>13194.638883081283</v>
      </c>
      <c r="H683" s="1">
        <f>+Payroll!H683/Employment!H683</f>
        <v>13862.93544342822</v>
      </c>
      <c r="I683" s="1">
        <f>+Payroll!I683/Employment!I683</f>
        <v>15121.830213285095</v>
      </c>
      <c r="J683" s="1">
        <f>+Payroll!J683/Employment!J683</f>
        <v>15789.051871934931</v>
      </c>
      <c r="K683" s="1">
        <f>+Payroll!K683/Employment!K683</f>
        <v>16088.214967903554</v>
      </c>
      <c r="L683" s="1">
        <f>+Payroll!L683/Employment!L683</f>
        <v>16733.060239102306</v>
      </c>
      <c r="M683" s="1">
        <f>+Payroll!M683/Employment!M683</f>
        <v>16939.673157636025</v>
      </c>
      <c r="N683" s="1">
        <f>+Payroll!N683/Employment!N683</f>
        <v>18392.626349815913</v>
      </c>
      <c r="O683" s="1">
        <f>+Payroll!O683/Employment!O683</f>
        <v>18714.888050834325</v>
      </c>
      <c r="P683" s="1">
        <f>+Payroll!P683/Employment!P683</f>
        <v>19893.972666141231</v>
      </c>
      <c r="Q683" s="1">
        <f>+Payroll!Q683/Employment!Q683</f>
        <v>19691.852881951017</v>
      </c>
      <c r="R683" s="1">
        <f>+Payroll!R683/Employment!R683</f>
        <v>21019.320085890016</v>
      </c>
      <c r="S683" s="1">
        <f>+Payroll!S683/Employment!S683</f>
        <v>21744.660240963854</v>
      </c>
      <c r="T683" s="1">
        <f>+Payroll!T683/Employment!T683</f>
        <v>22139.541703869676</v>
      </c>
      <c r="U683" s="1">
        <f>+Payroll!U683/Employment!U683</f>
        <v>22645.916525394994</v>
      </c>
      <c r="V683" s="1">
        <f>+Payroll!V683/Employment!V683</f>
        <v>22973.763496972038</v>
      </c>
      <c r="W683" s="1">
        <f>+Payroll!W683/Employment!W683</f>
        <v>23537.864004099443</v>
      </c>
      <c r="X683" s="1">
        <f>+Payroll!X683/Employment!X683</f>
        <v>23502.311955369081</v>
      </c>
      <c r="Y683" s="1">
        <f>+Payroll!Y683/Employment!Y683</f>
        <v>24640.973992781797</v>
      </c>
      <c r="Z683" s="1">
        <f>+Payroll!Z683/Employment!Z683</f>
        <v>25201.626701484249</v>
      </c>
      <c r="AA683" s="1">
        <f>+Payroll!AA683/Employment!AA683</f>
        <v>25879.140247240874</v>
      </c>
      <c r="AB683" s="1">
        <f>+Payroll!AB683/Employment!AB683</f>
        <v>26288.973092638396</v>
      </c>
      <c r="AC683" s="1">
        <f>+Payroll!AC683/Employment!AC683</f>
        <v>26781.79865560753</v>
      </c>
      <c r="AD683" s="1">
        <f>+Payroll!AD683/Employment!AD683</f>
        <v>27409.887401087875</v>
      </c>
      <c r="AE683" s="1">
        <f>+Payroll!AE683/Employment!AE683</f>
        <v>27766.089502562558</v>
      </c>
      <c r="AF683" s="1">
        <f>+Payroll!AF683/Employment!AF683</f>
        <v>28624.983601952317</v>
      </c>
      <c r="AG683" s="1">
        <f>+Payroll!AG683/Employment!AG683</f>
        <v>30348.20882569535</v>
      </c>
      <c r="AH683" s="1">
        <f>+Payroll!AH683/Employment!AH683</f>
        <v>29729.516110058164</v>
      </c>
    </row>
    <row r="684" spans="1:34" x14ac:dyDescent="0.2">
      <c r="A684">
        <v>683</v>
      </c>
      <c r="C684" s="4" t="s">
        <v>1008</v>
      </c>
      <c r="D684" s="5" t="s">
        <v>1009</v>
      </c>
      <c r="E684" s="1">
        <f>+Payroll!E684/Employment!E684</f>
        <v>11566.552568934736</v>
      </c>
      <c r="F684" s="1">
        <f>+Payroll!F684/Employment!F684</f>
        <v>11827.214932833489</v>
      </c>
      <c r="G684" s="1">
        <f>+Payroll!G684/Employment!G684</f>
        <v>12877.090037483744</v>
      </c>
      <c r="H684" s="1">
        <f>+Payroll!H684/Employment!H684</f>
        <v>13618.961318533467</v>
      </c>
      <c r="I684" s="1">
        <f>+Payroll!I684/Employment!I684</f>
        <v>14892.388082365122</v>
      </c>
      <c r="J684" s="1">
        <f>+Payroll!J684/Employment!J684</f>
        <v>15559.468459647062</v>
      </c>
      <c r="K684" s="1">
        <f>+Payroll!K684/Employment!K684</f>
        <v>15829.189368912381</v>
      </c>
      <c r="L684" s="1">
        <f>+Payroll!L684/Employment!L684</f>
        <v>16387.857130858392</v>
      </c>
      <c r="M684" s="1">
        <f>+Payroll!M684/Employment!M684</f>
        <v>16523.086217177635</v>
      </c>
      <c r="N684" s="1">
        <f>+Payroll!N684/Employment!N684</f>
        <v>17951.47373065045</v>
      </c>
      <c r="O684" s="1">
        <f>+Payroll!O684/Employment!O684</f>
        <v>18217.646939693968</v>
      </c>
      <c r="P684" s="1">
        <f>+Payroll!P684/Employment!P684</f>
        <v>19430.638732381525</v>
      </c>
      <c r="Q684" s="1">
        <f>+Payroll!Q684/Employment!Q684</f>
        <v>19248.172279719754</v>
      </c>
      <c r="R684" s="1">
        <f>+Payroll!R684/Employment!R684</f>
        <v>20730.17887212073</v>
      </c>
      <c r="S684" s="1">
        <f>+Payroll!S684/Employment!S684</f>
        <v>21613.910281093569</v>
      </c>
      <c r="T684" s="1">
        <f>+Payroll!T684/Employment!T684</f>
        <v>22048.458407501879</v>
      </c>
      <c r="U684" s="1">
        <f>+Payroll!U684/Employment!U684</f>
        <v>22426.90815666414</v>
      </c>
      <c r="V684" s="1">
        <f>+Payroll!V684/Employment!V684</f>
        <v>22833.193237824373</v>
      </c>
      <c r="W684" s="1">
        <f>+Payroll!W684/Employment!W684</f>
        <v>23418.501730338605</v>
      </c>
      <c r="X684" s="1">
        <f>+Payroll!X684/Employment!X684</f>
        <v>23333.388528375668</v>
      </c>
      <c r="Y684" s="1">
        <f>+Payroll!Y684/Employment!Y684</f>
        <v>24483.200554372444</v>
      </c>
      <c r="Z684" s="1">
        <f>+Payroll!Z684/Employment!Z684</f>
        <v>24957.012156214721</v>
      </c>
      <c r="AA684" s="1">
        <f>+Payroll!AA684/Employment!AA684</f>
        <v>25706.805789804908</v>
      </c>
      <c r="AB684" s="1">
        <f>+Payroll!AB684/Employment!AB684</f>
        <v>26112.649606299212</v>
      </c>
      <c r="AC684" s="1">
        <f>+Payroll!AC684/Employment!AC684</f>
        <v>26766.381909976535</v>
      </c>
      <c r="AD684" s="1">
        <f>+Payroll!AD684/Employment!AD684</f>
        <v>27216.728878097234</v>
      </c>
      <c r="AE684" s="1">
        <f>+Payroll!AE684/Employment!AE684</f>
        <v>27415.597373948192</v>
      </c>
      <c r="AF684" s="1">
        <f>+Payroll!AF684/Employment!AF684</f>
        <v>28242.598893890674</v>
      </c>
      <c r="AG684" s="1">
        <f>+Payroll!AG684/Employment!AG684</f>
        <v>28942.316637163727</v>
      </c>
      <c r="AH684" s="1">
        <f>+Payroll!AH684/Employment!AH684</f>
        <v>29312.118130246788</v>
      </c>
    </row>
    <row r="685" spans="1:34" x14ac:dyDescent="0.2">
      <c r="A685">
        <v>684</v>
      </c>
      <c r="C685" s="4" t="s">
        <v>1010</v>
      </c>
      <c r="D685" s="5" t="s">
        <v>2403</v>
      </c>
      <c r="E685" s="1">
        <f>+Payroll!E685/Employment!E685</f>
        <v>11766.241434717254</v>
      </c>
      <c r="F685" s="1">
        <f>+Payroll!F685/Employment!F685</f>
        <v>11958.396850223828</v>
      </c>
      <c r="G685" s="1">
        <f>+Payroll!G685/Employment!G685</f>
        <v>12967.349656379838</v>
      </c>
      <c r="H685" s="1">
        <f>+Payroll!H685/Employment!H685</f>
        <v>13712.604184447879</v>
      </c>
      <c r="I685" s="1">
        <f>+Payroll!I685/Employment!I685</f>
        <v>14997.94320754717</v>
      </c>
      <c r="J685" s="1">
        <f>+Payroll!J685/Employment!J685</f>
        <v>15662.395337932883</v>
      </c>
      <c r="K685" s="1">
        <f>+Payroll!K685/Employment!K685</f>
        <v>15927.220840527132</v>
      </c>
      <c r="L685" s="1">
        <f>+Payroll!L685/Employment!L685</f>
        <v>16487.878662351672</v>
      </c>
      <c r="M685" s="1">
        <f>+Payroll!M685/Employment!M685</f>
        <v>16617.403009044036</v>
      </c>
      <c r="N685" s="1">
        <f>+Payroll!N685/Employment!N685</f>
        <v>18048.442252298464</v>
      </c>
      <c r="O685" s="1">
        <f>+Payroll!O685/Employment!O685</f>
        <v>18326.516680494722</v>
      </c>
      <c r="P685" s="1">
        <f>+Payroll!P685/Employment!P685</f>
        <v>19590.846259631144</v>
      </c>
      <c r="Q685" s="1">
        <f>+Payroll!Q685/Employment!Q685</f>
        <v>19414.901437571927</v>
      </c>
      <c r="R685" s="1">
        <f>+Payroll!R685/Employment!R685</f>
        <v>20988.763590286864</v>
      </c>
      <c r="S685" s="1">
        <f>+Payroll!S685/Employment!S685</f>
        <v>21901.37362570858</v>
      </c>
      <c r="T685" s="1">
        <f>+Payroll!T685/Employment!T685</f>
        <v>22345.614382230091</v>
      </c>
      <c r="U685" s="1">
        <f>+Payroll!U685/Employment!U685</f>
        <v>22716.299527614159</v>
      </c>
      <c r="V685" s="1">
        <f>+Payroll!V685/Employment!V685</f>
        <v>23050.399940567946</v>
      </c>
      <c r="W685" s="1">
        <f>+Payroll!W685/Employment!W685</f>
        <v>23693.240558365655</v>
      </c>
      <c r="X685" s="1">
        <f>+Payroll!X685/Employment!X685</f>
        <v>23643.782816399285</v>
      </c>
      <c r="Y685" s="1">
        <f>+Payroll!Y685/Employment!Y685</f>
        <v>24805.291121570594</v>
      </c>
      <c r="Z685" s="1">
        <f>+Payroll!Z685/Employment!Z685</f>
        <v>25284.158223695569</v>
      </c>
      <c r="AA685" s="1">
        <f>+Payroll!AA685/Employment!AA685</f>
        <v>26129.674255808528</v>
      </c>
      <c r="AB685" s="1">
        <f>+Payroll!AB685/Employment!AB685</f>
        <v>26602.290571723101</v>
      </c>
      <c r="AC685" s="1">
        <f>+Payroll!AC685/Employment!AC685</f>
        <v>27314.668423364077</v>
      </c>
      <c r="AD685" s="1">
        <f>+Payroll!AD685/Employment!AD685</f>
        <v>27665.805955080839</v>
      </c>
      <c r="AE685" s="1">
        <f>+Payroll!AE685/Employment!AE685</f>
        <v>27876.159535040431</v>
      </c>
      <c r="AF685" s="1">
        <f>+Payroll!AF685/Employment!AF685</f>
        <v>28782.612323105139</v>
      </c>
      <c r="AG685" s="1">
        <f>+Payroll!AG685/Employment!AG685</f>
        <v>29368.647400369489</v>
      </c>
      <c r="AH685" s="1">
        <f>+Payroll!AH685/Employment!AH685</f>
        <v>29705.103313245352</v>
      </c>
    </row>
    <row r="686" spans="1:34" x14ac:dyDescent="0.2">
      <c r="A686">
        <v>685</v>
      </c>
      <c r="C686" s="4" t="s">
        <v>1011</v>
      </c>
      <c r="D686" s="5" t="s">
        <v>1012</v>
      </c>
      <c r="E686" s="1">
        <f>+Payroll!E686/Employment!E686</f>
        <v>7143.3639494833524</v>
      </c>
      <c r="F686" s="1">
        <f>+Payroll!F686/Employment!F686</f>
        <v>8169.7052631578945</v>
      </c>
      <c r="G686" s="1">
        <f>+Payroll!G686/Employment!G686</f>
        <v>9233.4767932489449</v>
      </c>
      <c r="H686" s="1">
        <f>+Payroll!H686/Employment!H686</f>
        <v>10355.688102893891</v>
      </c>
      <c r="I686" s="1">
        <f>+Payroll!I686/Employment!I686</f>
        <v>10679.977485928706</v>
      </c>
      <c r="J686" s="1">
        <f>+Payroll!J686/Employment!J686</f>
        <v>11629.42001710864</v>
      </c>
      <c r="K686" s="1">
        <f>+Payroll!K686/Employment!K686</f>
        <v>11968.925989672978</v>
      </c>
      <c r="L686" s="1">
        <f>+Payroll!L686/Employment!L686</f>
        <v>12738.927058823529</v>
      </c>
      <c r="M686" s="1">
        <f>+Payroll!M686/Employment!M686</f>
        <v>13123.296636085626</v>
      </c>
      <c r="N686" s="1">
        <f>+Payroll!N686/Employment!N686</f>
        <v>14564.893499308437</v>
      </c>
      <c r="O686" s="1">
        <f>+Payroll!O686/Employment!O686</f>
        <v>14448.932090545939</v>
      </c>
      <c r="P686" s="1">
        <f>+Payroll!P686/Employment!P686</f>
        <v>14606.951677089255</v>
      </c>
      <c r="Q686" s="1">
        <f>+Payroll!Q686/Employment!Q686</f>
        <v>14906.078053725292</v>
      </c>
      <c r="R686" s="1">
        <f>+Payroll!R686/Employment!R686</f>
        <v>15106.591625393967</v>
      </c>
      <c r="S686" s="1">
        <f>+Payroll!S686/Employment!S686</f>
        <v>15598.779231743352</v>
      </c>
      <c r="T686" s="1">
        <f>+Payroll!T686/Employment!T686</f>
        <v>15970.448818897637</v>
      </c>
      <c r="U686" s="1">
        <f>+Payroll!U686/Employment!U686</f>
        <v>16840.980082675687</v>
      </c>
      <c r="V686" s="1">
        <f>+Payroll!V686/Employment!V686</f>
        <v>18598.320202385254</v>
      </c>
      <c r="W686" s="1">
        <f>+Payroll!W686/Employment!W686</f>
        <v>18293.005668556187</v>
      </c>
      <c r="X686" s="1">
        <f>+Payroll!X686/Employment!X686</f>
        <v>17946.218091697647</v>
      </c>
      <c r="Y686" s="1">
        <f>+Payroll!Y686/Employment!Y686</f>
        <v>19005.407902735562</v>
      </c>
      <c r="Z686" s="1">
        <f>+Payroll!Z686/Employment!Z686</f>
        <v>19047.365396627109</v>
      </c>
      <c r="AA686" s="1">
        <f>+Payroll!AA686/Employment!AA686</f>
        <v>18589.267059814658</v>
      </c>
      <c r="AB686" s="1">
        <f>+Payroll!AB686/Employment!AB686</f>
        <v>18386.809892580564</v>
      </c>
      <c r="AC686" s="1">
        <f>+Payroll!AC686/Employment!AC686</f>
        <v>18315.497313711749</v>
      </c>
      <c r="AD686" s="1">
        <f>+Payroll!AD686/Employment!AD686</f>
        <v>19787.027522935779</v>
      </c>
      <c r="AE686" s="1">
        <f>+Payroll!AE686/Employment!AE686</f>
        <v>20077.918139118767</v>
      </c>
      <c r="AF686" s="1">
        <f>+Payroll!AF686/Employment!AF686</f>
        <v>19823.128763613069</v>
      </c>
      <c r="AG686" s="1">
        <f>+Payroll!AG686/Employment!AG686</f>
        <v>21662.608382154125</v>
      </c>
      <c r="AH686" s="1">
        <f>+Payroll!AH686/Employment!AH686</f>
        <v>22248.86459286368</v>
      </c>
    </row>
    <row r="687" spans="1:34" x14ac:dyDescent="0.2">
      <c r="A687">
        <v>686</v>
      </c>
      <c r="C687" s="4" t="s">
        <v>1013</v>
      </c>
      <c r="D687" s="5" t="s">
        <v>1014</v>
      </c>
      <c r="E687" s="1">
        <f>+Payroll!E687/Employment!E687</f>
        <v>15254.158295281582</v>
      </c>
      <c r="F687" s="1">
        <f>+Payroll!F687/Employment!F687</f>
        <v>16666.939330543933</v>
      </c>
      <c r="G687" s="1">
        <f>+Payroll!G687/Employment!G687</f>
        <v>17760.900949796473</v>
      </c>
      <c r="H687" s="1">
        <f>+Payroll!H687/Employment!H687</f>
        <v>17605.678483099753</v>
      </c>
      <c r="I687" s="1">
        <f>+Payroll!I687/Employment!I687</f>
        <v>19183.651369070576</v>
      </c>
      <c r="J687" s="1">
        <f>+Payroll!J687/Employment!J687</f>
        <v>19919.338686131388</v>
      </c>
      <c r="K687" s="1">
        <f>+Payroll!K687/Employment!K687</f>
        <v>20786.978849721709</v>
      </c>
      <c r="L687" s="1">
        <f>+Payroll!L687/Employment!L687</f>
        <v>22797.730260672459</v>
      </c>
      <c r="M687" s="1">
        <f>+Payroll!M687/Employment!M687</f>
        <v>24038.743524261219</v>
      </c>
      <c r="N687" s="1">
        <f>+Payroll!N687/Employment!N687</f>
        <v>26596.147947064812</v>
      </c>
      <c r="O687" s="1">
        <f>+Payroll!O687/Employment!O687</f>
        <v>26816.99170262197</v>
      </c>
      <c r="P687" s="1">
        <f>+Payroll!P687/Employment!P687</f>
        <v>27669.027415143602</v>
      </c>
      <c r="Q687" s="1">
        <f>+Payroll!Q687/Employment!Q687</f>
        <v>26691.089184060722</v>
      </c>
      <c r="R687" s="1">
        <f>+Payroll!R687/Employment!R687</f>
        <v>25765.536386226482</v>
      </c>
      <c r="S687" s="1">
        <f>+Payroll!S687/Employment!S687</f>
        <v>24112.956104758392</v>
      </c>
      <c r="T687" s="1">
        <f>+Payroll!T687/Employment!T687</f>
        <v>23874.090270812438</v>
      </c>
      <c r="U687" s="1">
        <f>+Payroll!U687/Employment!U687</f>
        <v>26528.692955847659</v>
      </c>
      <c r="V687" s="1">
        <f>+Payroll!V687/Employment!V687</f>
        <v>25555.698498498499</v>
      </c>
      <c r="W687" s="1">
        <f>+Payroll!W687/Employment!W687</f>
        <v>25664.798789712557</v>
      </c>
      <c r="X687" s="1">
        <f>+Payroll!X687/Employment!X687</f>
        <v>25674.741306191689</v>
      </c>
      <c r="Y687" s="1">
        <f>+Payroll!Y687/Employment!Y687</f>
        <v>26909.306965761512</v>
      </c>
      <c r="Z687" s="1">
        <f>+Payroll!Z687/Employment!Z687</f>
        <v>28298.232254232254</v>
      </c>
      <c r="AA687" s="1">
        <f>+Payroll!AA687/Employment!AA687</f>
        <v>27996.621971830988</v>
      </c>
      <c r="AB687" s="1">
        <f>+Payroll!AB687/Employment!AB687</f>
        <v>28792.270964217427</v>
      </c>
      <c r="AC687" s="1">
        <f>+Payroll!AC687/Employment!AC687</f>
        <v>26004.617136350698</v>
      </c>
      <c r="AD687" s="1">
        <f>+Payroll!AD687/Employment!AD687</f>
        <v>29875.547353084021</v>
      </c>
      <c r="AE687" s="1">
        <f>+Payroll!AE687/Employment!AE687</f>
        <v>32088.513282305266</v>
      </c>
      <c r="AF687" s="1">
        <f>+Payroll!AF687/Employment!AF687</f>
        <v>33837.067410905969</v>
      </c>
      <c r="AG687" s="1">
        <f>+Payroll!AG687/Employment!AG687</f>
        <v>53756.600693735971</v>
      </c>
      <c r="AH687" s="1">
        <f>+Payroll!AH687/Employment!AH687</f>
        <v>38130.406091370562</v>
      </c>
    </row>
    <row r="688" spans="1:34" x14ac:dyDescent="0.2">
      <c r="A688">
        <v>687</v>
      </c>
      <c r="C688" s="4" t="s">
        <v>1015</v>
      </c>
      <c r="D688" s="5" t="s">
        <v>1016</v>
      </c>
      <c r="E688" s="1">
        <f>+Payroll!E688/Employment!E688</f>
        <v>16009.819334389857</v>
      </c>
      <c r="F688" s="1">
        <f>+Payroll!F688/Employment!F688</f>
        <v>16065.926153846154</v>
      </c>
      <c r="G688" s="1">
        <f>+Payroll!G688/Employment!G688</f>
        <v>15842.691489361701</v>
      </c>
      <c r="H688" s="1">
        <f>+Payroll!H688/Employment!H688</f>
        <v>15629.494661921708</v>
      </c>
      <c r="I688" s="1">
        <f>+Payroll!I688/Employment!I688</f>
        <v>17013.362285714287</v>
      </c>
      <c r="J688" s="1">
        <f>+Payroll!J688/Employment!J688</f>
        <v>17787.869138495094</v>
      </c>
      <c r="K688" s="1">
        <f>+Payroll!K688/Employment!K688</f>
        <v>19765.349999999999</v>
      </c>
      <c r="L688" s="1">
        <f>+Payroll!L688/Employment!L688</f>
        <v>20331.091510474089</v>
      </c>
      <c r="M688" s="1">
        <f>+Payroll!M688/Employment!M688</f>
        <v>21422.973262032086</v>
      </c>
      <c r="N688" s="1">
        <f>+Payroll!N688/Employment!N688</f>
        <v>22360.27559055118</v>
      </c>
      <c r="O688" s="1">
        <f>+Payroll!O688/Employment!O688</f>
        <v>24116.125260960333</v>
      </c>
      <c r="P688" s="1">
        <f>+Payroll!P688/Employment!P688</f>
        <v>24873.301652892562</v>
      </c>
      <c r="Q688" s="1">
        <f>+Payroll!Q688/Employment!Q688</f>
        <v>24517.804878048781</v>
      </c>
      <c r="R688" s="1">
        <f>+Payroll!R688/Employment!R688</f>
        <v>25664.167916041981</v>
      </c>
      <c r="S688" s="1">
        <f>+Payroll!S688/Employment!S688</f>
        <v>24634.573551263002</v>
      </c>
      <c r="T688" s="1">
        <f>+Payroll!T688/Employment!T688</f>
        <v>21979.028446389497</v>
      </c>
      <c r="U688" s="1">
        <f>+Payroll!U688/Employment!U688</f>
        <v>24264.891595615103</v>
      </c>
      <c r="V688" s="1">
        <f>+Payroll!V688/Employment!V688</f>
        <v>24666.007067137809</v>
      </c>
      <c r="W688" s="1">
        <f>+Payroll!W688/Employment!W688</f>
        <v>25686.784222737821</v>
      </c>
      <c r="X688" s="1">
        <f>+Payroll!X688/Employment!X688</f>
        <v>22698.334140435836</v>
      </c>
      <c r="Y688" s="1">
        <f>+Payroll!Y688/Employment!Y688</f>
        <v>23927.118869492933</v>
      </c>
      <c r="Z688" s="1">
        <f>+Payroll!Z688/Employment!Z688</f>
        <v>24662.653284671534</v>
      </c>
      <c r="AA688" s="1">
        <f>+Payroll!AA688/Employment!AA688</f>
        <v>24882.282464454976</v>
      </c>
      <c r="AB688" s="1">
        <f>+Payroll!AB688/Employment!AB688</f>
        <v>24909.0790513834</v>
      </c>
      <c r="AC688" s="1">
        <f>+Payroll!AC688/Employment!AC688</f>
        <v>25719.381715362866</v>
      </c>
      <c r="AD688" s="1">
        <f>+Payroll!AD688/Employment!AD688</f>
        <v>25205.959766385466</v>
      </c>
      <c r="AE688" s="1">
        <f>+Payroll!AE688/Employment!AE688</f>
        <v>26249.495305164321</v>
      </c>
      <c r="AF688" s="1">
        <f>+Payroll!AF688/Employment!AF688</f>
        <v>26641.696120689656</v>
      </c>
      <c r="AG688" s="1">
        <f>+Payroll!AG688/Employment!AG688</f>
        <v>27232.673413063476</v>
      </c>
      <c r="AH688" s="1">
        <f>+Payroll!AH688/Employment!AH688</f>
        <v>28106.822130772747</v>
      </c>
    </row>
    <row r="689" spans="1:34" x14ac:dyDescent="0.2">
      <c r="A689">
        <v>688</v>
      </c>
      <c r="C689" s="4" t="s">
        <v>1017</v>
      </c>
      <c r="D689" s="5" t="s">
        <v>2404</v>
      </c>
      <c r="E689" s="1">
        <f>+Payroll!E689/Employment!E689</f>
        <v>11865.953488372093</v>
      </c>
      <c r="F689" s="1">
        <f>+Payroll!F689/Employment!F689</f>
        <v>12792.623376623376</v>
      </c>
      <c r="G689" s="1">
        <f>+Payroll!G689/Employment!G689</f>
        <v>14979.311475409837</v>
      </c>
      <c r="H689" s="1">
        <f>+Payroll!H689/Employment!H689</f>
        <v>16453.40625</v>
      </c>
      <c r="I689" s="1">
        <f>+Payroll!I689/Employment!I689</f>
        <v>15546.093457943925</v>
      </c>
      <c r="J689" s="1">
        <f>+Payroll!J689/Employment!J689</f>
        <v>18114.68131868132</v>
      </c>
      <c r="K689" s="1">
        <f>+Payroll!K689/Employment!K689</f>
        <v>17492.48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x14ac:dyDescent="0.2">
      <c r="A690">
        <v>689</v>
      </c>
      <c r="C690" s="4" t="s">
        <v>1018</v>
      </c>
      <c r="D690" s="5" t="s">
        <v>2405</v>
      </c>
      <c r="E690" s="1">
        <f>+Payroll!E690/Employment!E690</f>
        <v>17045.968365553603</v>
      </c>
      <c r="F690" s="1">
        <f>+Payroll!F690/Employment!F690</f>
        <v>18447.786885245903</v>
      </c>
      <c r="G690" s="1">
        <f>+Payroll!G690/Employment!G690</f>
        <v>20612.763705103971</v>
      </c>
      <c r="H690" s="1">
        <f>+Payroll!H690/Employment!H690</f>
        <v>23992.361904761903</v>
      </c>
      <c r="I690" s="1">
        <f>+Payroll!I690/Employment!I690</f>
        <v>23827.741176470587</v>
      </c>
      <c r="J690" s="1">
        <f>+Payroll!J690/Employment!J690</f>
        <v>25530.900369003692</v>
      </c>
      <c r="K690" s="1">
        <f>+Payroll!K690/Employment!K690</f>
        <v>23730.904504504506</v>
      </c>
      <c r="L690" s="1">
        <f>+Payroll!L690/Employment!L690</f>
        <v>27097.082644628099</v>
      </c>
      <c r="M690" s="1">
        <f>+Payroll!M690/Employment!M690</f>
        <v>32016.833333333332</v>
      </c>
      <c r="N690" s="1">
        <f>+Payroll!N690/Employment!N690</f>
        <v>40138.993006993005</v>
      </c>
      <c r="O690" s="1">
        <f>+Payroll!O690/Employment!O690</f>
        <v>35233.886547811991</v>
      </c>
      <c r="P690" s="1">
        <f>+Payroll!P690/Employment!P690</f>
        <v>37665.548589341692</v>
      </c>
      <c r="Q690" s="1">
        <f>+Payroll!Q690/Employment!Q690</f>
        <v>38214.738983050847</v>
      </c>
      <c r="R690" s="1">
        <f>+Payroll!R690/Employment!R690</f>
        <v>34531.201342281878</v>
      </c>
      <c r="S690" s="1">
        <f>+Payroll!S690/Employment!S690</f>
        <v>34974.623376623378</v>
      </c>
      <c r="T690" s="1">
        <f>+Payroll!T690/Employment!T690</f>
        <v>42890.513888888891</v>
      </c>
      <c r="U690" s="1">
        <f>+Payroll!U690/Employment!U690</f>
        <v>55652.035820895522</v>
      </c>
      <c r="V690" s="1">
        <f>+Payroll!V690/Employment!V690</f>
        <v>57242.724770642199</v>
      </c>
      <c r="W690" s="1">
        <f>+Payroll!W690/Employment!W690</f>
        <v>60338.760563380281</v>
      </c>
      <c r="X690" s="1">
        <f>+Payroll!X690/Employment!X690</f>
        <v>54047.640661938531</v>
      </c>
      <c r="Y690" s="1">
        <f>+Payroll!Y690/Employment!Y690</f>
        <v>53368.827586206899</v>
      </c>
      <c r="Z690" s="1">
        <f>+Payroll!Z690/Employment!Z690</f>
        <v>53724.271762208067</v>
      </c>
      <c r="AA690" s="1">
        <f>+Payroll!AA690/Employment!AA690</f>
        <v>55517.061068702293</v>
      </c>
      <c r="AB690" s="1">
        <f>+Payroll!AB690/Employment!AB690</f>
        <v>61434.661818181819</v>
      </c>
      <c r="AC690" s="1"/>
      <c r="AD690" s="1"/>
      <c r="AE690" s="1"/>
      <c r="AF690" s="1"/>
      <c r="AG690" s="1">
        <f>+Payroll!AG690/Employment!AG690</f>
        <v>47144.521739130432</v>
      </c>
      <c r="AH690" s="1">
        <f>+Payroll!AH690/Employment!AH690</f>
        <v>41232.488888888889</v>
      </c>
    </row>
    <row r="691" spans="1:34" x14ac:dyDescent="0.2">
      <c r="A691">
        <v>690</v>
      </c>
      <c r="C691" s="4" t="s">
        <v>1019</v>
      </c>
      <c r="D691" s="5" t="s">
        <v>1020</v>
      </c>
      <c r="E691" s="1">
        <f>+Payroll!E691/Employment!E691</f>
        <v>14278.945848375452</v>
      </c>
      <c r="F691" s="1">
        <f>+Payroll!F691/Employment!F691</f>
        <v>16432.160919540231</v>
      </c>
      <c r="G691" s="1">
        <f>+Payroll!G691/Employment!G691</f>
        <v>18099.034653465347</v>
      </c>
      <c r="H691" s="1">
        <f>+Payroll!H691/Employment!H691</f>
        <v>16749.888030888033</v>
      </c>
      <c r="I691" s="1">
        <f>+Payroll!I691/Employment!I691</f>
        <v>19093.408348457349</v>
      </c>
      <c r="J691" s="1">
        <f>+Payroll!J691/Employment!J691</f>
        <v>19127.899244332493</v>
      </c>
      <c r="K691" s="1">
        <f>+Payroll!K691/Employment!K691</f>
        <v>20423.651122625215</v>
      </c>
      <c r="L691" s="1">
        <f>+Payroll!L691/Employment!L691</f>
        <v>23052.361739130436</v>
      </c>
      <c r="M691" s="1">
        <f>+Payroll!M691/Employment!M691</f>
        <v>23309.131770412288</v>
      </c>
      <c r="N691" s="1">
        <f>+Payroll!N691/Employment!N691</f>
        <v>26080.385228095583</v>
      </c>
      <c r="O691" s="1">
        <f>+Payroll!O691/Employment!O691</f>
        <v>25385.658536585364</v>
      </c>
      <c r="P691" s="1">
        <f>+Payroll!P691/Employment!P691</f>
        <v>25395.849397590362</v>
      </c>
      <c r="Q691" s="1">
        <f>+Payroll!Q691/Employment!Q691</f>
        <v>23749.101024890191</v>
      </c>
      <c r="R691" s="1">
        <f>+Payroll!R691/Employment!R691</f>
        <v>22355.173576950107</v>
      </c>
      <c r="S691" s="1">
        <f>+Payroll!S691/Employment!S691</f>
        <v>21861.170426065164</v>
      </c>
      <c r="T691" s="1">
        <f>+Payroll!T691/Employment!T691</f>
        <v>21703.876887340302</v>
      </c>
      <c r="U691" s="1">
        <f>+Payroll!U691/Employment!U691</f>
        <v>22235.081812831078</v>
      </c>
      <c r="V691" s="1">
        <f>+Payroll!V691/Employment!V691</f>
        <v>19039.478260869564</v>
      </c>
      <c r="W691" s="1">
        <f>+Payroll!W691/Employment!W691</f>
        <v>17902.796555435954</v>
      </c>
      <c r="X691" s="1">
        <f>+Payroll!X691/Employment!X691</f>
        <v>21045.495327102803</v>
      </c>
      <c r="Y691" s="1">
        <f>+Payroll!Y691/Employment!Y691</f>
        <v>22075.503152585119</v>
      </c>
      <c r="Z691" s="1">
        <f>+Payroll!Z691/Employment!Z691</f>
        <v>23442.241273729331</v>
      </c>
      <c r="AA691" s="1">
        <f>+Payroll!AA691/Employment!AA691</f>
        <v>21860.421987784564</v>
      </c>
      <c r="AB691" s="1">
        <f>+Payroll!AB691/Employment!AB691</f>
        <v>21816.537185660782</v>
      </c>
      <c r="AC691" s="1">
        <f>+Payroll!AC691/Employment!AC691</f>
        <v>23069.200000000001</v>
      </c>
      <c r="AD691" s="1">
        <f>+Payroll!AD691/Employment!AD691</f>
        <v>32514.071389346514</v>
      </c>
      <c r="AE691" s="1">
        <f>+Payroll!AE691/Employment!AE691</f>
        <v>36521.521761392731</v>
      </c>
      <c r="AF691" s="1">
        <f>+Payroll!AF691/Employment!AF691</f>
        <v>40106.124271844659</v>
      </c>
      <c r="AG691" s="1">
        <f>+Payroll!AG691/Employment!AG691</f>
        <v>88275.020448877811</v>
      </c>
      <c r="AH691" s="1">
        <f>+Payroll!AH691/Employment!AH691</f>
        <v>50133.360558839333</v>
      </c>
    </row>
    <row r="692" spans="1:34" x14ac:dyDescent="0.2">
      <c r="A692">
        <v>691</v>
      </c>
      <c r="C692" s="4" t="s">
        <v>1021</v>
      </c>
      <c r="D692" s="5" t="s">
        <v>1022</v>
      </c>
      <c r="E692" s="1">
        <f>+Payroll!E692/Employment!E692</f>
        <v>9074.533106960951</v>
      </c>
      <c r="F692" s="1"/>
      <c r="G692" s="1"/>
      <c r="H692" s="1"/>
      <c r="I692" s="1">
        <f>+Payroll!I692/Employment!I692</f>
        <v>6947.0714285714284</v>
      </c>
      <c r="J692" s="1">
        <f>+Payroll!J692/Employment!J692</f>
        <v>8003.6976744186049</v>
      </c>
      <c r="K692" s="1">
        <f>+Payroll!K692/Employment!K692</f>
        <v>8209.5416666666661</v>
      </c>
      <c r="L692" s="1">
        <f>+Payroll!L692/Employment!L692</f>
        <v>9866.5084745762706</v>
      </c>
      <c r="M692" s="1">
        <f>+Payroll!M692/Employment!M692</f>
        <v>11687.411764705883</v>
      </c>
      <c r="N692" s="1">
        <f>+Payroll!N692/Employment!N692</f>
        <v>11074.133333333333</v>
      </c>
      <c r="O692" s="1">
        <f>+Payroll!O692/Employment!O692</f>
        <v>12865.2</v>
      </c>
      <c r="P692" s="1">
        <f>+Payroll!P692/Employment!P692</f>
        <v>15397.837837837838</v>
      </c>
      <c r="Q692" s="1">
        <f>+Payroll!Q692/Employment!Q692</f>
        <v>14718.028985507246</v>
      </c>
      <c r="R692" s="1">
        <f>+Payroll!R692/Employment!R692</f>
        <v>11655.90243902439</v>
      </c>
      <c r="S692" s="1">
        <f>+Payroll!S692/Employment!S692</f>
        <v>9589.7831325301213</v>
      </c>
      <c r="T692" s="1">
        <f>+Payroll!T692/Employment!T692</f>
        <v>12155.084745762711</v>
      </c>
      <c r="U692" s="1">
        <f>+Payroll!U692/Employment!U692</f>
        <v>10200.44094488189</v>
      </c>
      <c r="V692" s="1">
        <f>+Payroll!V692/Employment!V692</f>
        <v>8010.5765124555164</v>
      </c>
      <c r="W692" s="1">
        <f>+Payroll!W692/Employment!W692</f>
        <v>9373.5416666666661</v>
      </c>
      <c r="X692" s="1">
        <f>+Payroll!X692/Employment!X692</f>
        <v>18274.400000000001</v>
      </c>
      <c r="Y692" s="1">
        <f>+Payroll!Y692/Employment!Y692</f>
        <v>15672.25352112676</v>
      </c>
      <c r="Z692" s="1">
        <f>+Payroll!Z692/Employment!Z692</f>
        <v>18802.641509433961</v>
      </c>
      <c r="AA692" s="1">
        <f>+Payroll!AA692/Employment!AA692</f>
        <v>15245.498652291106</v>
      </c>
      <c r="AB692" s="1">
        <f>+Payroll!AB692/Employment!AB692</f>
        <v>13329.84702549575</v>
      </c>
      <c r="AC692" s="1">
        <f>+Payroll!AC692/Employment!AC692</f>
        <v>14648.373702422145</v>
      </c>
      <c r="AD692" s="1">
        <f>+Payroll!AD692/Employment!AD692</f>
        <v>15276.44837758112</v>
      </c>
      <c r="AE692" s="1">
        <f>+Payroll!AE692/Employment!AE692</f>
        <v>16613.155555555557</v>
      </c>
      <c r="AF692" s="1">
        <f>+Payroll!AF692/Employment!AF692</f>
        <v>18766.822888283379</v>
      </c>
      <c r="AG692" s="1">
        <f>+Payroll!AG692/Employment!AG692</f>
        <v>21075.703703703704</v>
      </c>
      <c r="AH692" s="1">
        <f>+Payroll!AH692/Employment!AH692</f>
        <v>23457.761557177615</v>
      </c>
    </row>
    <row r="693" spans="1:34" x14ac:dyDescent="0.2">
      <c r="A693">
        <v>692</v>
      </c>
      <c r="C693" s="4" t="s">
        <v>1023</v>
      </c>
      <c r="D693" s="5" t="s">
        <v>2406</v>
      </c>
      <c r="E693" s="1"/>
      <c r="F693" s="1"/>
      <c r="G693" s="1">
        <f>+Payroll!G693/Employment!G693</f>
        <v>14028.023391812865</v>
      </c>
      <c r="H693" s="1">
        <f>+Payroll!H693/Employment!H693</f>
        <v>13248.073260073261</v>
      </c>
      <c r="I693" s="1">
        <f>+Payroll!I693/Employment!I693</f>
        <v>15528.640625</v>
      </c>
      <c r="J693" s="1">
        <f>+Payroll!J693/Employment!J693</f>
        <v>14824.451612903225</v>
      </c>
      <c r="K693" s="1"/>
      <c r="L693" s="1"/>
      <c r="M693" s="1"/>
      <c r="N693" s="1"/>
      <c r="O693" s="1"/>
      <c r="P693" s="1">
        <f>+Payroll!P693/Employment!P693</f>
        <v>16273.887640449439</v>
      </c>
      <c r="Q693" s="1">
        <f>+Payroll!Q693/Employment!Q693</f>
        <v>17638.009132420091</v>
      </c>
      <c r="R693" s="1">
        <f>+Payroll!R693/Employment!R693</f>
        <v>19113.588014981273</v>
      </c>
      <c r="S693" s="1">
        <f>+Payroll!S693/Employment!S693</f>
        <v>19884.843049327355</v>
      </c>
      <c r="T693" s="1">
        <f>+Payroll!T693/Employment!T693</f>
        <v>19598.793296089385</v>
      </c>
      <c r="U693" s="1">
        <f>+Payroll!U693/Employment!U693</f>
        <v>22318</v>
      </c>
      <c r="V693" s="1">
        <f>+Payroll!V693/Employment!V693</f>
        <v>23270.372623574145</v>
      </c>
      <c r="W693" s="1">
        <f>+Payroll!W693/Employment!W693</f>
        <v>20730.236111111109</v>
      </c>
      <c r="X693" s="1">
        <f>+Payroll!X693/Employment!X693</f>
        <v>26223.327102803738</v>
      </c>
      <c r="Y693" s="1">
        <f>+Payroll!Y693/Employment!Y693</f>
        <v>33960.126582278484</v>
      </c>
      <c r="Z693" s="1">
        <f>+Payroll!Z693/Employment!Z693</f>
        <v>33772.588957055217</v>
      </c>
      <c r="AA693" s="1">
        <f>+Payroll!AA693/Employment!AA693</f>
        <v>18479.327102803738</v>
      </c>
      <c r="AB693" s="1">
        <f>+Payroll!AB693/Employment!AB693</f>
        <v>20999.975535168196</v>
      </c>
      <c r="AC693" s="1">
        <f>+Payroll!AC693/Employment!AC693</f>
        <v>22677.30909090909</v>
      </c>
      <c r="AD693" s="1">
        <f>+Payroll!AD693/Employment!AD693</f>
        <v>63240.598870056499</v>
      </c>
      <c r="AE693" s="1">
        <f>+Payroll!AE693/Employment!AE693</f>
        <v>71328.298642533933</v>
      </c>
      <c r="AF693" s="1">
        <f>+Payroll!AF693/Employment!AF693</f>
        <v>75649.394045534151</v>
      </c>
      <c r="AG693" s="1">
        <f>+Payroll!AG693/Employment!AG693</f>
        <v>237284.67123287672</v>
      </c>
      <c r="AH693" s="1">
        <f>+Payroll!AH693/Employment!AH693</f>
        <v>95348.72</v>
      </c>
    </row>
    <row r="694" spans="1:34" x14ac:dyDescent="0.2">
      <c r="A694">
        <v>693</v>
      </c>
      <c r="C694" s="4" t="s">
        <v>1024</v>
      </c>
      <c r="D694" s="5" t="s">
        <v>1025</v>
      </c>
      <c r="E694" s="1">
        <f>+Payroll!E694/Employment!E694</f>
        <v>18475.788659793816</v>
      </c>
      <c r="F694" s="1">
        <f>+Payroll!F694/Employment!F694</f>
        <v>18414.812949640287</v>
      </c>
      <c r="G694" s="1">
        <f>+Payroll!G694/Employment!G694</f>
        <v>20330.83185840708</v>
      </c>
      <c r="H694" s="1">
        <f>+Payroll!H694/Employment!H694</f>
        <v>18893.738872403559</v>
      </c>
      <c r="I694" s="1">
        <f>+Payroll!I694/Employment!I694</f>
        <v>22284.418670438474</v>
      </c>
      <c r="J694" s="1">
        <f>+Payroll!J694/Employment!J694</f>
        <v>22353.348777348776</v>
      </c>
      <c r="K694" s="1">
        <f>+Payroll!K694/Employment!K694</f>
        <v>24229.099601593625</v>
      </c>
      <c r="L694" s="1">
        <f>+Payroll!L694/Employment!L694</f>
        <v>25715.057108140947</v>
      </c>
      <c r="M694" s="1">
        <f>+Payroll!M694/Employment!M694</f>
        <v>26220.926553672318</v>
      </c>
      <c r="N694" s="1">
        <f>+Payroll!N694/Employment!N694</f>
        <v>29093.000958772769</v>
      </c>
      <c r="O694" s="1">
        <f>+Payroll!O694/Employment!O694</f>
        <v>27604.588957055214</v>
      </c>
      <c r="P694" s="1">
        <f>+Payroll!P694/Employment!P694</f>
        <v>28182.271762208067</v>
      </c>
      <c r="Q694" s="1">
        <f>+Payroll!Q694/Employment!Q694</f>
        <v>26222.226226226227</v>
      </c>
      <c r="R694" s="1">
        <f>+Payroll!R694/Employment!R694</f>
        <v>23977.932960893853</v>
      </c>
      <c r="S694" s="1">
        <f>+Payroll!S694/Employment!S694</f>
        <v>23049.615131578947</v>
      </c>
      <c r="T694" s="1">
        <f>+Payroll!T694/Employment!T694</f>
        <v>23213.008025682182</v>
      </c>
      <c r="U694" s="1">
        <f>+Payroll!U694/Employment!U694</f>
        <v>23381.986078886312</v>
      </c>
      <c r="V694" s="1">
        <f>+Payroll!V694/Employment!V694</f>
        <v>20479.710102489018</v>
      </c>
      <c r="W694" s="1">
        <f>+Payroll!W694/Employment!W694</f>
        <v>19198.679156908664</v>
      </c>
      <c r="X694" s="1">
        <f>+Payroll!X694/Employment!X694</f>
        <v>20762.580539656581</v>
      </c>
      <c r="Y694" s="1">
        <f>+Payroll!Y694/Employment!Y694</f>
        <v>22004.478602620089</v>
      </c>
      <c r="Z694" s="1">
        <f>+Payroll!Z694/Employment!Z694</f>
        <v>23103.531172069826</v>
      </c>
      <c r="AA694" s="1">
        <f>+Payroll!AA694/Employment!AA694</f>
        <v>25052.007213706042</v>
      </c>
      <c r="AB694" s="1">
        <f>+Payroll!AB694/Employment!AB694</f>
        <v>24540.067226890755</v>
      </c>
      <c r="AC694" s="1">
        <f>+Payroll!AC694/Employment!AC694</f>
        <v>25295.909643788011</v>
      </c>
      <c r="AD694" s="1">
        <f>+Payroll!AD694/Employment!AD694</f>
        <v>28051.627659574468</v>
      </c>
      <c r="AE694" s="1">
        <f>+Payroll!AE694/Employment!AE694</f>
        <v>29458.787456445993</v>
      </c>
      <c r="AF694" s="1">
        <f>+Payroll!AF694/Employment!AF694</f>
        <v>28971.850400712377</v>
      </c>
      <c r="AG694" s="1">
        <f>+Payroll!AG694/Employment!AG694</f>
        <v>29468.942800788955</v>
      </c>
      <c r="AH694" s="1">
        <f>+Payroll!AH694/Employment!AH694</f>
        <v>31115.07294117647</v>
      </c>
    </row>
    <row r="695" spans="1:34" x14ac:dyDescent="0.2">
      <c r="A695">
        <v>694</v>
      </c>
      <c r="C695" s="4" t="s">
        <v>1026</v>
      </c>
      <c r="D695" s="5" t="s">
        <v>2407</v>
      </c>
      <c r="E695" s="1">
        <f>+Payroll!E695/Employment!E695</f>
        <v>17922.63750581666</v>
      </c>
      <c r="F695" s="1">
        <f>+Payroll!F695/Employment!F695</f>
        <v>14052.675292667898</v>
      </c>
      <c r="G695" s="1">
        <f>+Payroll!G695/Employment!G695</f>
        <v>14650.665843113033</v>
      </c>
      <c r="H695" s="1">
        <f>+Payroll!H695/Employment!H695</f>
        <v>14964.607099143206</v>
      </c>
      <c r="I695" s="1">
        <f>+Payroll!I695/Employment!I695</f>
        <v>14744.741239892182</v>
      </c>
      <c r="J695" s="1">
        <f>+Payroll!J695/Employment!J695</f>
        <v>15245.357873210634</v>
      </c>
      <c r="K695" s="1">
        <f>+Payroll!K695/Employment!K695</f>
        <v>15722.902964959569</v>
      </c>
      <c r="L695" s="1">
        <f>+Payroll!L695/Employment!L695</f>
        <v>16989.880478087649</v>
      </c>
      <c r="M695" s="1">
        <f>+Payroll!M695/Employment!M695</f>
        <v>17443.905387647832</v>
      </c>
      <c r="N695" s="1">
        <f>+Payroll!N695/Employment!N695</f>
        <v>17684.355450236966</v>
      </c>
      <c r="O695" s="1">
        <f>+Payroll!O695/Employment!O695</f>
        <v>19931.787283236994</v>
      </c>
      <c r="P695" s="1">
        <f>+Payroll!P695/Employment!P695</f>
        <v>20826.001159420292</v>
      </c>
      <c r="Q695" s="1">
        <f>+Payroll!Q695/Employment!Q695</f>
        <v>20591.211764705884</v>
      </c>
      <c r="R695" s="1">
        <f>+Payroll!R695/Employment!R695</f>
        <v>21701.797297297297</v>
      </c>
      <c r="S695" s="1">
        <f>+Payroll!S695/Employment!S695</f>
        <v>21951.872554499721</v>
      </c>
      <c r="T695" s="1">
        <f>+Payroll!T695/Employment!T695</f>
        <v>22031.487726787622</v>
      </c>
      <c r="U695" s="1">
        <f>+Payroll!U695/Employment!U695</f>
        <v>22805.461177696718</v>
      </c>
      <c r="V695" s="1">
        <f>+Payroll!V695/Employment!V695</f>
        <v>22675.810144253141</v>
      </c>
      <c r="W695" s="1">
        <f>+Payroll!W695/Employment!W695</f>
        <v>23540.961789375582</v>
      </c>
      <c r="X695" s="1">
        <f>+Payroll!X695/Employment!X695</f>
        <v>24553.48047229791</v>
      </c>
      <c r="Y695" s="1">
        <f>+Payroll!Y695/Employment!Y695</f>
        <v>25476.479041916169</v>
      </c>
      <c r="Z695" s="1">
        <f>+Payroll!Z695/Employment!Z695</f>
        <v>27285.656264555193</v>
      </c>
      <c r="AA695" s="1">
        <f>+Payroll!AA695/Employment!AA695</f>
        <v>27375.881533101045</v>
      </c>
      <c r="AB695" s="1">
        <f>+Payroll!AB695/Employment!AB695</f>
        <v>27369.856910569106</v>
      </c>
      <c r="AC695" s="1">
        <f>+Payroll!AC695/Employment!AC695</f>
        <v>28302.877108433735</v>
      </c>
      <c r="AD695" s="1">
        <f>+Payroll!AD695/Employment!AD695</f>
        <v>28880.929384965832</v>
      </c>
      <c r="AE695" s="1">
        <f>+Payroll!AE695/Employment!AE695</f>
        <v>30403.894964028776</v>
      </c>
      <c r="AF695" s="1">
        <f>+Payroll!AF695/Employment!AF695</f>
        <v>30425.090789039288</v>
      </c>
      <c r="AG695" s="1">
        <f>+Payroll!AG695/Employment!AG695</f>
        <v>29729.432930705658</v>
      </c>
      <c r="AH695" s="1">
        <f>+Payroll!AH695/Employment!AH695</f>
        <v>28465.374784110536</v>
      </c>
    </row>
    <row r="696" spans="1:34" x14ac:dyDescent="0.2">
      <c r="A696">
        <v>695</v>
      </c>
      <c r="C696" s="4" t="s">
        <v>1027</v>
      </c>
      <c r="D696" s="5" t="s">
        <v>2408</v>
      </c>
      <c r="E696" s="1">
        <f>+Payroll!E696/Employment!E696</f>
        <v>14489.318872987478</v>
      </c>
      <c r="F696" s="1">
        <f>+Payroll!F696/Employment!F696</f>
        <v>16166.673276250564</v>
      </c>
      <c r="G696" s="1">
        <f>+Payroll!G696/Employment!G696</f>
        <v>17377.156694537953</v>
      </c>
      <c r="H696" s="1">
        <f>+Payroll!H696/Employment!H696</f>
        <v>18793.854402588397</v>
      </c>
      <c r="I696" s="1">
        <f>+Payroll!I696/Employment!I696</f>
        <v>19215.330528476141</v>
      </c>
      <c r="J696" s="1">
        <f>+Payroll!J696/Employment!J696</f>
        <v>19052.361097643752</v>
      </c>
      <c r="K696" s="1">
        <f>+Payroll!K696/Employment!K696</f>
        <v>19746.808265448042</v>
      </c>
      <c r="L696" s="1">
        <f>+Payroll!L696/Employment!L696</f>
        <v>20978.294492319219</v>
      </c>
      <c r="M696" s="1">
        <f>+Payroll!M696/Employment!M696</f>
        <v>21090.79607807862</v>
      </c>
      <c r="N696" s="1">
        <f>+Payroll!N696/Employment!N696</f>
        <v>21525.15727820844</v>
      </c>
      <c r="O696" s="1">
        <f>+Payroll!O696/Employment!O696</f>
        <v>23501.845466578427</v>
      </c>
      <c r="P696" s="1">
        <f>+Payroll!P696/Employment!P696</f>
        <v>23194.224885559717</v>
      </c>
      <c r="Q696" s="1">
        <f>+Payroll!Q696/Employment!Q696</f>
        <v>23858.444654683066</v>
      </c>
      <c r="R696" s="1">
        <f>+Payroll!R696/Employment!R696</f>
        <v>25324.089830074288</v>
      </c>
      <c r="S696" s="1">
        <f>+Payroll!S696/Employment!S696</f>
        <v>26398.302730320931</v>
      </c>
      <c r="T696" s="1">
        <f>+Payroll!T696/Employment!T696</f>
        <v>27406.702728276297</v>
      </c>
      <c r="U696" s="1">
        <f>+Payroll!U696/Employment!U696</f>
        <v>28530.137115144389</v>
      </c>
      <c r="V696" s="1">
        <f>+Payroll!V696/Employment!V696</f>
        <v>30436.836267246654</v>
      </c>
      <c r="W696" s="1">
        <f>+Payroll!W696/Employment!W696</f>
        <v>31133.313087674713</v>
      </c>
      <c r="X696" s="1">
        <f>+Payroll!X696/Employment!X696</f>
        <v>31575.919683677253</v>
      </c>
      <c r="Y696" s="1">
        <f>+Payroll!Y696/Employment!Y696</f>
        <v>32034.146052472493</v>
      </c>
      <c r="Z696" s="1">
        <f>+Payroll!Z696/Employment!Z696</f>
        <v>32926.965540848927</v>
      </c>
      <c r="AA696" s="1">
        <f>+Payroll!AA696/Employment!AA696</f>
        <v>33661.083782773538</v>
      </c>
      <c r="AB696" s="1">
        <f>+Payroll!AB696/Employment!AB696</f>
        <v>36102.594455699953</v>
      </c>
      <c r="AC696" s="1">
        <f>+Payroll!AC696/Employment!AC696</f>
        <v>37781.019819308451</v>
      </c>
      <c r="AD696" s="1">
        <f>+Payroll!AD696/Employment!AD696</f>
        <v>36736.685484248468</v>
      </c>
      <c r="AE696" s="1">
        <f>+Payroll!AE696/Employment!AE696</f>
        <v>37940.121080706012</v>
      </c>
      <c r="AF696" s="1">
        <f>+Payroll!AF696/Employment!AF696</f>
        <v>38160.975733518848</v>
      </c>
      <c r="AG696" s="1">
        <f>+Payroll!AG696/Employment!AG696</f>
        <v>39255.120068262157</v>
      </c>
      <c r="AH696" s="1">
        <f>+Payroll!AH696/Employment!AH696</f>
        <v>41532.951385172681</v>
      </c>
    </row>
    <row r="697" spans="1:34" x14ac:dyDescent="0.2">
      <c r="A697">
        <v>696</v>
      </c>
      <c r="C697" s="4" t="s">
        <v>1028</v>
      </c>
      <c r="D697" s="5" t="s">
        <v>2409</v>
      </c>
      <c r="E697" s="1">
        <f>+Payroll!E697/Employment!E697</f>
        <v>13891.395416304033</v>
      </c>
      <c r="F697" s="1">
        <f>+Payroll!F697/Employment!F697</f>
        <v>15097.737744360902</v>
      </c>
      <c r="G697" s="1">
        <f>+Payroll!G697/Employment!G697</f>
        <v>16478.132503334815</v>
      </c>
      <c r="H697" s="1">
        <f>+Payroll!H697/Employment!H697</f>
        <v>17975.861301929996</v>
      </c>
      <c r="I697" s="1">
        <f>+Payroll!I697/Employment!I697</f>
        <v>18486.999559147687</v>
      </c>
      <c r="J697" s="1">
        <f>+Payroll!J697/Employment!J697</f>
        <v>18250.643401759531</v>
      </c>
      <c r="K697" s="1">
        <f>+Payroll!K697/Employment!K697</f>
        <v>18918.279904306219</v>
      </c>
      <c r="L697" s="1">
        <f>+Payroll!L697/Employment!L697</f>
        <v>20242.566422045827</v>
      </c>
      <c r="M697" s="1">
        <f>+Payroll!M697/Employment!M697</f>
        <v>21017.492879166053</v>
      </c>
      <c r="N697" s="1">
        <f>+Payroll!N697/Employment!N697</f>
        <v>21692.939972337485</v>
      </c>
      <c r="O697" s="1">
        <f>+Payroll!O697/Employment!O697</f>
        <v>24952.955589586523</v>
      </c>
      <c r="P697" s="1">
        <f>+Payroll!P697/Employment!P697</f>
        <v>25001.392298136645</v>
      </c>
      <c r="Q697" s="1">
        <f>+Payroll!Q697/Employment!Q697</f>
        <v>25696.965922144223</v>
      </c>
      <c r="R697" s="1">
        <f>+Payroll!R697/Employment!R697</f>
        <v>26928.909758258447</v>
      </c>
      <c r="S697" s="1">
        <f>+Payroll!S697/Employment!S697</f>
        <v>28612.760470588237</v>
      </c>
      <c r="T697" s="1">
        <f>+Payroll!T697/Employment!T697</f>
        <v>28636.525847953217</v>
      </c>
      <c r="U697" s="1">
        <f>+Payroll!U697/Employment!U697</f>
        <v>30405.330691325405</v>
      </c>
      <c r="V697" s="1">
        <f>+Payroll!V697/Employment!V697</f>
        <v>30952.194756554309</v>
      </c>
      <c r="W697" s="1">
        <f>+Payroll!W697/Employment!W697</f>
        <v>32248.618658559757</v>
      </c>
      <c r="X697" s="1">
        <f>+Payroll!X697/Employment!X697</f>
        <v>33387.103139013452</v>
      </c>
      <c r="Y697" s="1">
        <f>+Payroll!Y697/Employment!Y697</f>
        <v>33710.621922305305</v>
      </c>
      <c r="Z697" s="1">
        <f>+Payroll!Z697/Employment!Z697</f>
        <v>33848.302896111949</v>
      </c>
      <c r="AA697" s="1">
        <f>+Payroll!AA697/Employment!AA697</f>
        <v>34884.13657187311</v>
      </c>
      <c r="AB697" s="1">
        <f>+Payroll!AB697/Employment!AB697</f>
        <v>36998.767701066477</v>
      </c>
      <c r="AC697" s="1">
        <f>+Payroll!AC697/Employment!AC697</f>
        <v>38356.249170204552</v>
      </c>
      <c r="AD697" s="1">
        <f>+Payroll!AD697/Employment!AD697</f>
        <v>38541.152603773582</v>
      </c>
      <c r="AE697" s="1">
        <f>+Payroll!AE697/Employment!AE697</f>
        <v>39877.711498832257</v>
      </c>
      <c r="AF697" s="1">
        <f>+Payroll!AF697/Employment!AF697</f>
        <v>40698.71964200963</v>
      </c>
      <c r="AG697" s="1">
        <f>+Payroll!AG697/Employment!AG697</f>
        <v>42864.538039997155</v>
      </c>
      <c r="AH697" s="1">
        <f>+Payroll!AH697/Employment!AH697</f>
        <v>45611.256703263876</v>
      </c>
    </row>
    <row r="698" spans="1:34" x14ac:dyDescent="0.2">
      <c r="A698">
        <v>697</v>
      </c>
      <c r="C698" s="4" t="s">
        <v>1029</v>
      </c>
      <c r="D698" s="5" t="s">
        <v>2410</v>
      </c>
      <c r="E698" s="1">
        <f>+Payroll!E698/Employment!E698</f>
        <v>18590.109409190372</v>
      </c>
      <c r="F698" s="1">
        <f>+Payroll!F698/Employment!F698</f>
        <v>24340.098124098124</v>
      </c>
      <c r="G698" s="1">
        <f>+Payroll!G698/Employment!G698</f>
        <v>21952.393831553974</v>
      </c>
      <c r="H698" s="1">
        <f>+Payroll!H698/Employment!H698</f>
        <v>22655.991341991343</v>
      </c>
      <c r="I698" s="1">
        <f>+Payroll!I698/Employment!I698</f>
        <v>22198.213768115944</v>
      </c>
      <c r="J698" s="1">
        <f>+Payroll!J698/Employment!J698</f>
        <v>20156.872226472839</v>
      </c>
      <c r="K698" s="1">
        <f>+Payroll!K698/Employment!K698</f>
        <v>19878.109589041094</v>
      </c>
      <c r="L698" s="1">
        <f>+Payroll!L698/Employment!L698</f>
        <v>19550.435768261963</v>
      </c>
      <c r="M698" s="1">
        <f>+Payroll!M698/Employment!M698</f>
        <v>16592.478971962617</v>
      </c>
      <c r="N698" s="1">
        <f>+Payroll!N698/Employment!N698</f>
        <v>16221.931523022433</v>
      </c>
      <c r="O698" s="1">
        <f>+Payroll!O698/Employment!O698</f>
        <v>14995.845354875937</v>
      </c>
      <c r="P698" s="1">
        <f>+Payroll!P698/Employment!P698</f>
        <v>13721.247947454844</v>
      </c>
      <c r="Q698" s="1">
        <f>+Payroll!Q698/Employment!Q698</f>
        <v>14100.294651866801</v>
      </c>
      <c r="R698" s="1">
        <f>+Payroll!R698/Employment!R698</f>
        <v>14991.184407796101</v>
      </c>
      <c r="S698" s="1">
        <f>+Payroll!S698/Employment!S698</f>
        <v>14130.387612387613</v>
      </c>
      <c r="T698" s="1">
        <f>+Payroll!T698/Employment!T698</f>
        <v>16329.72956909361</v>
      </c>
      <c r="U698" s="1">
        <f>+Payroll!U698/Employment!U698</f>
        <v>15767.328631875882</v>
      </c>
      <c r="V698" s="1">
        <f>+Payroll!V698/Employment!V698</f>
        <v>16983.810284573141</v>
      </c>
      <c r="W698" s="1">
        <f>+Payroll!W698/Employment!W698</f>
        <v>18149.683757001294</v>
      </c>
      <c r="X698" s="1">
        <f>+Payroll!X698/Employment!X698</f>
        <v>18098.645850451932</v>
      </c>
      <c r="Y698" s="1">
        <f>+Payroll!Y698/Employment!Y698</f>
        <v>18285.456019456829</v>
      </c>
      <c r="Z698" s="1">
        <f>+Payroll!Z698/Employment!Z698</f>
        <v>19143.329273244013</v>
      </c>
      <c r="AA698" s="1">
        <f>+Payroll!AA698/Employment!AA698</f>
        <v>18497.524089738876</v>
      </c>
      <c r="AB698" s="1">
        <f>+Payroll!AB698/Employment!AB698</f>
        <v>19301.293568091987</v>
      </c>
      <c r="AC698" s="1">
        <f>+Payroll!AC698/Employment!AC698</f>
        <v>19672.909154682566</v>
      </c>
      <c r="AD698" s="1">
        <f>+Payroll!AD698/Employment!AD698</f>
        <v>21092.17012726055</v>
      </c>
      <c r="AE698" s="1">
        <f>+Payroll!AE698/Employment!AE698</f>
        <v>22278.873438000643</v>
      </c>
      <c r="AF698" s="1">
        <f>+Payroll!AF698/Employment!AF698</f>
        <v>21260.488002020713</v>
      </c>
      <c r="AG698" s="1">
        <f>+Payroll!AG698/Employment!AG698</f>
        <v>20361.231788079469</v>
      </c>
      <c r="AH698" s="1">
        <f>+Payroll!AH698/Employment!AH698</f>
        <v>21135.514809590972</v>
      </c>
    </row>
    <row r="699" spans="1:34" x14ac:dyDescent="0.2">
      <c r="A699">
        <v>698</v>
      </c>
      <c r="C699" s="4" t="s">
        <v>1030</v>
      </c>
      <c r="D699" s="5" t="s">
        <v>1031</v>
      </c>
      <c r="E699" s="1">
        <f>+Payroll!E699/Employment!E699</f>
        <v>14984.709418837676</v>
      </c>
      <c r="F699" s="1">
        <f>+Payroll!F699/Employment!F699</f>
        <v>15495.718569780853</v>
      </c>
      <c r="G699" s="1">
        <f>+Payroll!G699/Employment!G699</f>
        <v>17828.130277442702</v>
      </c>
      <c r="H699" s="1">
        <f>+Payroll!H699/Employment!H699</f>
        <v>18429.0756302521</v>
      </c>
      <c r="I699" s="1">
        <f>+Payroll!I699/Employment!I699</f>
        <v>18194.685344827587</v>
      </c>
      <c r="J699" s="1">
        <f>+Payroll!J699/Employment!J699</f>
        <v>18382.988000000001</v>
      </c>
      <c r="K699" s="1">
        <f>+Payroll!K699/Employment!K699</f>
        <v>20202.052576235543</v>
      </c>
      <c r="L699" s="1">
        <f>+Payroll!L699/Employment!L699</f>
        <v>21279.705150976908</v>
      </c>
      <c r="M699" s="1">
        <f>+Payroll!M699/Employment!M699</f>
        <v>20179.685690653434</v>
      </c>
      <c r="N699" s="1">
        <f>+Payroll!N699/Employment!N699</f>
        <v>20719.39629005059</v>
      </c>
      <c r="O699" s="1">
        <f>+Payroll!O699/Employment!O699</f>
        <v>21005.949748743718</v>
      </c>
      <c r="P699" s="1">
        <f>+Payroll!P699/Employment!P699</f>
        <v>22660.152482269503</v>
      </c>
      <c r="Q699" s="1">
        <f>+Payroll!Q699/Employment!Q699</f>
        <v>24078.271036315324</v>
      </c>
      <c r="R699" s="1">
        <f>+Payroll!R699/Employment!R699</f>
        <v>26977.821501014198</v>
      </c>
      <c r="S699" s="1">
        <f>+Payroll!S699/Employment!S699</f>
        <v>28547.823477493381</v>
      </c>
      <c r="T699" s="1">
        <f>+Payroll!T699/Employment!T699</f>
        <v>31436.621459227466</v>
      </c>
      <c r="U699" s="1">
        <f>+Payroll!U699/Employment!U699</f>
        <v>30663.690987124464</v>
      </c>
      <c r="V699" s="1">
        <f>+Payroll!V699/Employment!V699</f>
        <v>31358.29899302866</v>
      </c>
      <c r="W699" s="1">
        <f>+Payroll!W699/Employment!W699</f>
        <v>29153.817409766456</v>
      </c>
      <c r="X699" s="1">
        <f>+Payroll!X699/Employment!X699</f>
        <v>27068.316947909025</v>
      </c>
      <c r="Y699" s="1">
        <f>+Payroll!Y699/Employment!Y699</f>
        <v>26726.985487214926</v>
      </c>
      <c r="Z699" s="1">
        <f>+Payroll!Z699/Employment!Z699</f>
        <v>27298.359974009098</v>
      </c>
      <c r="AA699" s="1">
        <f>+Payroll!AA699/Employment!AA699</f>
        <v>27846.077427039905</v>
      </c>
      <c r="AB699" s="1">
        <f>+Payroll!AB699/Employment!AB699</f>
        <v>27272.136518771331</v>
      </c>
      <c r="AC699" s="1">
        <f>+Payroll!AC699/Employment!AC699</f>
        <v>28416.15124153499</v>
      </c>
      <c r="AD699" s="1">
        <f>+Payroll!AD699/Employment!AD699</f>
        <v>29239.731693683621</v>
      </c>
      <c r="AE699" s="1">
        <f>+Payroll!AE699/Employment!AE699</f>
        <v>30244.891679748824</v>
      </c>
      <c r="AF699" s="1">
        <f>+Payroll!AF699/Employment!AF699</f>
        <v>33346.948463356974</v>
      </c>
      <c r="AG699" s="1">
        <f>+Payroll!AG699/Employment!AG699</f>
        <v>34447.477485510477</v>
      </c>
      <c r="AH699" s="1">
        <f>+Payroll!AH699/Employment!AH699</f>
        <v>33479.110561056106</v>
      </c>
    </row>
    <row r="700" spans="1:34" x14ac:dyDescent="0.2">
      <c r="A700">
        <v>699</v>
      </c>
      <c r="C700" s="4" t="s">
        <v>1032</v>
      </c>
      <c r="D700" s="5" t="s">
        <v>2411</v>
      </c>
      <c r="E700" s="1">
        <f>+Payroll!E700/Employment!E700</f>
        <v>17378.170854271357</v>
      </c>
      <c r="F700" s="1">
        <f>+Payroll!F700/Employment!F700</f>
        <v>19208.64864864865</v>
      </c>
      <c r="G700" s="1">
        <f>+Payroll!G700/Employment!G700</f>
        <v>19699.858227848101</v>
      </c>
      <c r="H700" s="1">
        <f>+Payroll!H700/Employment!H700</f>
        <v>20647.955703211515</v>
      </c>
      <c r="I700" s="1">
        <f>+Payroll!I700/Employment!I700</f>
        <v>22090.162995594714</v>
      </c>
      <c r="J700" s="1">
        <f>+Payroll!J700/Employment!J700</f>
        <v>22990.389216512216</v>
      </c>
      <c r="K700" s="1">
        <f>+Payroll!K700/Employment!K700</f>
        <v>24159.719928186714</v>
      </c>
      <c r="L700" s="1">
        <f>+Payroll!L700/Employment!L700</f>
        <v>26281.194401244167</v>
      </c>
      <c r="M700" s="1">
        <f>+Payroll!M700/Employment!M700</f>
        <v>27806.983393501807</v>
      </c>
      <c r="N700" s="1">
        <f>+Payroll!N700/Employment!N700</f>
        <v>27360.883255503668</v>
      </c>
      <c r="O700" s="1">
        <f>+Payroll!O700/Employment!O700</f>
        <v>28337.145880574451</v>
      </c>
      <c r="P700" s="1">
        <f>+Payroll!P700/Employment!P700</f>
        <v>26522.803960396039</v>
      </c>
      <c r="Q700" s="1">
        <f>+Payroll!Q700/Employment!Q700</f>
        <v>30741.932452276065</v>
      </c>
      <c r="R700" s="1">
        <f>+Payroll!R700/Employment!R700</f>
        <v>33139.595615103535</v>
      </c>
      <c r="S700" s="1">
        <f>+Payroll!S700/Employment!S700</f>
        <v>30138.152808988765</v>
      </c>
      <c r="T700" s="1">
        <f>+Payroll!T700/Employment!T700</f>
        <v>34990.623020063358</v>
      </c>
      <c r="U700" s="1">
        <f>+Payroll!U700/Employment!U700</f>
        <v>34743.753246753244</v>
      </c>
      <c r="V700" s="1">
        <f>+Payroll!V700/Employment!V700</f>
        <v>46562.504320502747</v>
      </c>
      <c r="W700" s="1">
        <f>+Payroll!W700/Employment!W700</f>
        <v>45513.956698240865</v>
      </c>
      <c r="X700" s="1">
        <f>+Payroll!X700/Employment!X700</f>
        <v>43210.251781472682</v>
      </c>
      <c r="Y700" s="1">
        <f>+Payroll!Y700/Employment!Y700</f>
        <v>46028.895845875981</v>
      </c>
      <c r="Z700" s="1">
        <f>+Payroll!Z700/Employment!Z700</f>
        <v>47359.206803939123</v>
      </c>
      <c r="AA700" s="1">
        <f>+Payroll!AA700/Employment!AA700</f>
        <v>47061.373957199852</v>
      </c>
      <c r="AB700" s="1">
        <f>+Payroll!AB700/Employment!AB700</f>
        <v>51965.464019851119</v>
      </c>
      <c r="AC700" s="1">
        <f>+Payroll!AC700/Employment!AC700</f>
        <v>54851.894441325101</v>
      </c>
      <c r="AD700" s="1">
        <f>+Payroll!AD700/Employment!AD700</f>
        <v>47600.970931974829</v>
      </c>
      <c r="AE700" s="1">
        <f>+Payroll!AE700/Employment!AE700</f>
        <v>48124.258213256486</v>
      </c>
      <c r="AF700" s="1">
        <f>+Payroll!AF700/Employment!AF700</f>
        <v>49135.384615384617</v>
      </c>
      <c r="AG700" s="1">
        <f>+Payroll!AG700/Employment!AG700</f>
        <v>47043.316939890712</v>
      </c>
      <c r="AH700" s="1">
        <f>+Payroll!AH700/Employment!AH700</f>
        <v>53764.086133459539</v>
      </c>
    </row>
    <row r="701" spans="1:34" x14ac:dyDescent="0.2">
      <c r="A701">
        <v>700</v>
      </c>
      <c r="C701" s="4" t="s">
        <v>1033</v>
      </c>
      <c r="D701" s="5" t="s">
        <v>1034</v>
      </c>
      <c r="E701" s="1">
        <f>+Payroll!E701/Employment!E701</f>
        <v>13283.476439790576</v>
      </c>
      <c r="F701" s="1">
        <f>+Payroll!F701/Employment!F701</f>
        <v>10988.59090909091</v>
      </c>
      <c r="G701" s="1">
        <f>+Payroll!G701/Employment!G701</f>
        <v>10152.276497695853</v>
      </c>
      <c r="H701" s="1">
        <f>+Payroll!H701/Employment!H701</f>
        <v>9908.3880597014922</v>
      </c>
      <c r="I701" s="1">
        <f>+Payroll!I701/Employment!I701</f>
        <v>10841.584905660377</v>
      </c>
      <c r="J701" s="1">
        <f>+Payroll!J701/Employment!J701</f>
        <v>12781.959390862945</v>
      </c>
      <c r="K701" s="1">
        <f>+Payroll!K701/Employment!K701</f>
        <v>13010.474418604652</v>
      </c>
      <c r="L701" s="1">
        <f>+Payroll!L701/Employment!L701</f>
        <v>15282.657534246575</v>
      </c>
      <c r="M701" s="1">
        <f>+Payroll!M701/Employment!M701</f>
        <v>15181.032911392405</v>
      </c>
      <c r="N701" s="1">
        <f>+Payroll!N701/Employment!N701</f>
        <v>13601.06779661017</v>
      </c>
      <c r="O701" s="1">
        <f>+Payroll!O701/Employment!O701</f>
        <v>14380.434042553192</v>
      </c>
      <c r="P701" s="1">
        <f>+Payroll!P701/Employment!P701</f>
        <v>14022.02</v>
      </c>
      <c r="Q701" s="1">
        <f>+Payroll!Q701/Employment!Q701</f>
        <v>15061.451162790698</v>
      </c>
      <c r="R701" s="1">
        <f>+Payroll!R701/Employment!R701</f>
        <v>22864.883977900554</v>
      </c>
      <c r="S701" s="1">
        <f>+Payroll!S701/Employment!S701</f>
        <v>20813.181286549709</v>
      </c>
      <c r="T701" s="1">
        <f>+Payroll!T701/Employment!T701</f>
        <v>23512.526054590569</v>
      </c>
      <c r="U701" s="1">
        <f>+Payroll!U701/Employment!U701</f>
        <v>28992.970414201183</v>
      </c>
      <c r="V701" s="1">
        <f>+Payroll!V701/Employment!V701</f>
        <v>19355.957333333332</v>
      </c>
      <c r="W701" s="1">
        <f>+Payroll!W701/Employment!W701</f>
        <v>21836.586387434556</v>
      </c>
      <c r="X701" s="1">
        <f>+Payroll!X701/Employment!X701</f>
        <v>20230.125944584383</v>
      </c>
      <c r="Y701" s="1">
        <f>+Payroll!Y701/Employment!Y701</f>
        <v>23142.335917312663</v>
      </c>
      <c r="Z701" s="1">
        <f>+Payroll!Z701/Employment!Z701</f>
        <v>29325.933933933935</v>
      </c>
      <c r="AA701" s="1">
        <f>+Payroll!AA701/Employment!AA701</f>
        <v>28699.878228782287</v>
      </c>
      <c r="AB701" s="1">
        <f>+Payroll!AB701/Employment!AB701</f>
        <v>36252.569620253162</v>
      </c>
      <c r="AC701" s="1">
        <f>+Payroll!AC701/Employment!AC701</f>
        <v>36127.939153439154</v>
      </c>
      <c r="AD701" s="1">
        <f>+Payroll!AD701/Employment!AD701</f>
        <v>37571.239898989901</v>
      </c>
      <c r="AE701" s="1">
        <f>+Payroll!AE701/Employment!AE701</f>
        <v>40189.654364381953</v>
      </c>
      <c r="AF701" s="1">
        <f>+Payroll!AF701/Employment!AF701</f>
        <v>39516.11397260274</v>
      </c>
      <c r="AG701" s="1">
        <f>+Payroll!AG701/Employment!AG701</f>
        <v>37018.448544485444</v>
      </c>
      <c r="AH701" s="1">
        <f>+Payroll!AH701/Employment!AH701</f>
        <v>48127.282194328218</v>
      </c>
    </row>
    <row r="702" spans="1:34" x14ac:dyDescent="0.2">
      <c r="A702">
        <v>701</v>
      </c>
      <c r="C702" s="4" t="s">
        <v>1035</v>
      </c>
      <c r="D702" s="5" t="s">
        <v>2412</v>
      </c>
      <c r="E702" s="1">
        <f>+Payroll!E702/Employment!E702</f>
        <v>19304.492610837438</v>
      </c>
      <c r="F702" s="1">
        <f>+Payroll!F702/Employment!F702</f>
        <v>22206.478527607364</v>
      </c>
      <c r="G702" s="1">
        <f>+Payroll!G702/Employment!G702</f>
        <v>23315.609075043631</v>
      </c>
      <c r="H702" s="1">
        <f>+Payroll!H702/Employment!H702</f>
        <v>25180.56062992126</v>
      </c>
      <c r="I702" s="1">
        <f>+Payroll!I702/Employment!I702</f>
        <v>28152.955932203389</v>
      </c>
      <c r="J702" s="1">
        <f>+Payroll!J702/Employment!J702</f>
        <v>28062.421185372004</v>
      </c>
      <c r="K702" s="1">
        <f>+Payroll!K702/Employment!K702</f>
        <v>31168.748538011696</v>
      </c>
      <c r="L702" s="1">
        <f>+Payroll!L702/Employment!L702</f>
        <v>31962.042452830188</v>
      </c>
      <c r="M702" s="1">
        <f>+Payroll!M702/Employment!M702</f>
        <v>32844.610101010097</v>
      </c>
      <c r="N702" s="1">
        <f>+Payroll!N702/Employment!N702</f>
        <v>33684.771178188901</v>
      </c>
      <c r="O702" s="1">
        <f>+Payroll!O702/Employment!O702</f>
        <v>36069.530516431922</v>
      </c>
      <c r="P702" s="1">
        <f>+Payroll!P702/Employment!P702</f>
        <v>34663.214402618658</v>
      </c>
      <c r="Q702" s="1">
        <f>+Payroll!Q702/Employment!Q702</f>
        <v>37814.196581196578</v>
      </c>
      <c r="R702" s="1">
        <f>+Payroll!R702/Employment!R702</f>
        <v>41242.962962962964</v>
      </c>
      <c r="S702" s="1">
        <f>+Payroll!S702/Employment!S702</f>
        <v>35957.751824817518</v>
      </c>
      <c r="T702" s="1">
        <f>+Payroll!T702/Employment!T702</f>
        <v>43493.698529411762</v>
      </c>
      <c r="U702" s="1">
        <f>+Payroll!U702/Employment!U702</f>
        <v>38711.939393939392</v>
      </c>
      <c r="V702" s="1">
        <f>+Payroll!V702/Employment!V702</f>
        <v>57988.387959866224</v>
      </c>
      <c r="W702" s="1">
        <f>+Payroll!W702/Employment!W702</f>
        <v>53717.458523245215</v>
      </c>
      <c r="X702" s="1">
        <f>+Payroll!X702/Employment!X702</f>
        <v>50298.915306915304</v>
      </c>
      <c r="Y702" s="1">
        <f>+Payroll!Y702/Employment!Y702</f>
        <v>53022.711704634719</v>
      </c>
      <c r="Z702" s="1">
        <f>+Payroll!Z702/Employment!Z702</f>
        <v>55018.747448979593</v>
      </c>
      <c r="AA702" s="1">
        <f>+Payroll!AA702/Employment!AA702</f>
        <v>58852.947494033411</v>
      </c>
      <c r="AB702" s="1">
        <f>+Payroll!AB702/Employment!AB702</f>
        <v>62067.010708822032</v>
      </c>
      <c r="AC702" s="1">
        <f>+Payroll!AC702/Employment!AC702</f>
        <v>68729.005859375</v>
      </c>
      <c r="AD702" s="1">
        <f>+Payroll!AD702/Employment!AD702</f>
        <v>56631.468643101485</v>
      </c>
      <c r="AE702" s="1">
        <f>+Payroll!AE702/Employment!AE702</f>
        <v>55806.826999432786</v>
      </c>
      <c r="AF702" s="1">
        <f>+Payroll!AF702/Employment!AF702</f>
        <v>58915.291620111733</v>
      </c>
      <c r="AG702" s="1">
        <f>+Payroll!AG702/Employment!AG702</f>
        <v>59532.370522006138</v>
      </c>
      <c r="AH702" s="1">
        <f>+Payroll!AH702/Employment!AH702</f>
        <v>59578.633911368015</v>
      </c>
    </row>
    <row r="703" spans="1:34" x14ac:dyDescent="0.2">
      <c r="A703">
        <v>702</v>
      </c>
      <c r="C703" s="4" t="s">
        <v>1036</v>
      </c>
      <c r="D703" s="5" t="s">
        <v>1037</v>
      </c>
      <c r="E703" s="1">
        <f>+Payroll!E703/Employment!E703</f>
        <v>11389.384649676796</v>
      </c>
      <c r="F703" s="1">
        <f>+Payroll!F703/Employment!F703</f>
        <v>12035.659810554804</v>
      </c>
      <c r="G703" s="1">
        <f>+Payroll!G703/Employment!G703</f>
        <v>12744.529643231899</v>
      </c>
      <c r="H703" s="1">
        <f>+Payroll!H703/Employment!H703</f>
        <v>14841.611823212159</v>
      </c>
      <c r="I703" s="1">
        <f>+Payroll!I703/Employment!I703</f>
        <v>13989.060373069466</v>
      </c>
      <c r="J703" s="1">
        <f>+Payroll!J703/Employment!J703</f>
        <v>14247.918116169545</v>
      </c>
      <c r="K703" s="1">
        <f>+Payroll!K703/Employment!K703</f>
        <v>15217.392017364042</v>
      </c>
      <c r="L703" s="1">
        <f>+Payroll!L703/Employment!L703</f>
        <v>15381.410640711769</v>
      </c>
      <c r="M703" s="1">
        <f>+Payroll!M703/Employment!M703</f>
        <v>16606.062683643486</v>
      </c>
      <c r="N703" s="1">
        <f>+Payroll!N703/Employment!N703</f>
        <v>17540.048774569281</v>
      </c>
      <c r="O703" s="1">
        <f>+Payroll!O703/Employment!O703</f>
        <v>18323.5237425255</v>
      </c>
      <c r="P703" s="1">
        <f>+Payroll!P703/Employment!P703</f>
        <v>20133.410379008747</v>
      </c>
      <c r="Q703" s="1">
        <f>+Payroll!Q703/Employment!Q703</f>
        <v>20427.44561313494</v>
      </c>
      <c r="R703" s="1">
        <f>+Payroll!R703/Employment!R703</f>
        <v>19620.949756033231</v>
      </c>
      <c r="S703" s="1">
        <f>+Payroll!S703/Employment!S703</f>
        <v>20266.598753725277</v>
      </c>
      <c r="T703" s="1">
        <f>+Payroll!T703/Employment!T703</f>
        <v>21659.749312956632</v>
      </c>
      <c r="U703" s="1">
        <f>+Payroll!U703/Employment!U703</f>
        <v>21434.160925550688</v>
      </c>
      <c r="V703" s="1">
        <f>+Payroll!V703/Employment!V703</f>
        <v>20949.699744245525</v>
      </c>
      <c r="W703" s="1">
        <f>+Payroll!W703/Employment!W703</f>
        <v>20863.202838998881</v>
      </c>
      <c r="X703" s="1">
        <f>+Payroll!X703/Employment!X703</f>
        <v>20912.636352464055</v>
      </c>
      <c r="Y703" s="1">
        <f>+Payroll!Y703/Employment!Y703</f>
        <v>20737.973200373948</v>
      </c>
      <c r="Z703" s="1">
        <f>+Payroll!Z703/Employment!Z703</f>
        <v>20663.842415493804</v>
      </c>
      <c r="AA703" s="1">
        <f>+Payroll!AA703/Employment!AA703</f>
        <v>21267.385523701392</v>
      </c>
      <c r="AB703" s="1">
        <f>+Payroll!AB703/Employment!AB703</f>
        <v>21142.984787333127</v>
      </c>
      <c r="AC703" s="1">
        <f>+Payroll!AC703/Employment!AC703</f>
        <v>22655.59102844639</v>
      </c>
      <c r="AD703" s="1">
        <f>+Payroll!AD703/Employment!AD703</f>
        <v>22848.38517208994</v>
      </c>
      <c r="AE703" s="1">
        <f>+Payroll!AE703/Employment!AE703</f>
        <v>21719.402405530825</v>
      </c>
      <c r="AF703" s="1">
        <f>+Payroll!AF703/Employment!AF703</f>
        <v>23013.735112142305</v>
      </c>
      <c r="AG703" s="1">
        <f>+Payroll!AG703/Employment!AG703</f>
        <v>23852.878377708363</v>
      </c>
      <c r="AH703" s="1">
        <f>+Payroll!AH703/Employment!AH703</f>
        <v>24996.256954172502</v>
      </c>
    </row>
    <row r="704" spans="1:34" x14ac:dyDescent="0.2">
      <c r="A704">
        <v>703</v>
      </c>
      <c r="C704" s="4" t="s">
        <v>1038</v>
      </c>
      <c r="D704" s="5" t="s">
        <v>1039</v>
      </c>
      <c r="E704" s="1">
        <f>+Payroll!E704/Employment!E704</f>
        <v>11389.639026111503</v>
      </c>
      <c r="F704" s="1">
        <f>+Payroll!F704/Employment!F704</f>
        <v>12289.098225239224</v>
      </c>
      <c r="G704" s="1">
        <f>+Payroll!G704/Employment!G704</f>
        <v>13025.088346015218</v>
      </c>
      <c r="H704" s="1">
        <f>+Payroll!H704/Employment!H704</f>
        <v>15626.261290044038</v>
      </c>
      <c r="I704" s="1">
        <f>+Payroll!I704/Employment!I704</f>
        <v>14258.379948085658</v>
      </c>
      <c r="J704" s="1">
        <f>+Payroll!J704/Employment!J704</f>
        <v>14489.488885528504</v>
      </c>
      <c r="K704" s="1">
        <f>+Payroll!K704/Employment!K704</f>
        <v>15568.492129125862</v>
      </c>
      <c r="L704" s="1">
        <f>+Payroll!L704/Employment!L704</f>
        <v>15609.64055032585</v>
      </c>
      <c r="M704" s="1">
        <f>+Payroll!M704/Employment!M704</f>
        <v>16601.024493059089</v>
      </c>
      <c r="N704" s="1">
        <f>+Payroll!N704/Employment!N704</f>
        <v>17099.322557776832</v>
      </c>
      <c r="O704" s="1">
        <f>+Payroll!O704/Employment!O704</f>
        <v>18305.774651697553</v>
      </c>
      <c r="P704" s="1">
        <f>+Payroll!P704/Employment!P704</f>
        <v>19404.704641068449</v>
      </c>
      <c r="Q704" s="1">
        <f>+Payroll!Q704/Employment!Q704</f>
        <v>19764.160615248096</v>
      </c>
      <c r="R704" s="1">
        <f>+Payroll!R704/Employment!R704</f>
        <v>19631.012647554806</v>
      </c>
      <c r="S704" s="1">
        <f>+Payroll!S704/Employment!S704</f>
        <v>20223.011135857461</v>
      </c>
      <c r="T704" s="1">
        <f>+Payroll!T704/Employment!T704</f>
        <v>21698.792620137301</v>
      </c>
      <c r="U704" s="1">
        <f>+Payroll!U704/Employment!U704</f>
        <v>21331.97387238724</v>
      </c>
      <c r="V704" s="1">
        <f>+Payroll!V704/Employment!V704</f>
        <v>20845.44353585186</v>
      </c>
      <c r="W704" s="1">
        <f>+Payroll!W704/Employment!W704</f>
        <v>20625.461756373938</v>
      </c>
      <c r="X704" s="1">
        <f>+Payroll!X704/Employment!X704</f>
        <v>20562.772821041774</v>
      </c>
      <c r="Y704" s="1">
        <f>+Payroll!Y704/Employment!Y704</f>
        <v>20348.279712981082</v>
      </c>
      <c r="Z704" s="1">
        <f>+Payroll!Z704/Employment!Z704</f>
        <v>20106.229394368009</v>
      </c>
      <c r="AA704" s="1">
        <f>+Payroll!AA704/Employment!AA704</f>
        <v>20734.781986787078</v>
      </c>
      <c r="AB704" s="1">
        <f>+Payroll!AB704/Employment!AB704</f>
        <v>20672.950301955789</v>
      </c>
      <c r="AC704" s="1">
        <f>+Payroll!AC704/Employment!AC704</f>
        <v>22209.694406709586</v>
      </c>
      <c r="AD704" s="1">
        <f>+Payroll!AD704/Employment!AD704</f>
        <v>22259.070501704238</v>
      </c>
      <c r="AE704" s="1">
        <f>+Payroll!AE704/Employment!AE704</f>
        <v>21071.511647885189</v>
      </c>
      <c r="AF704" s="1">
        <f>+Payroll!AF704/Employment!AF704</f>
        <v>22660.735627530365</v>
      </c>
      <c r="AG704" s="1">
        <f>+Payroll!AG704/Employment!AG704</f>
        <v>23520.249921638282</v>
      </c>
      <c r="AH704" s="1">
        <f>+Payroll!AH704/Employment!AH704</f>
        <v>24638.307724778388</v>
      </c>
    </row>
    <row r="705" spans="1:34" x14ac:dyDescent="0.2">
      <c r="A705">
        <v>704</v>
      </c>
      <c r="C705" s="4" t="s">
        <v>1040</v>
      </c>
      <c r="D705" s="5" t="s">
        <v>1041</v>
      </c>
      <c r="E705" s="1">
        <f>+Payroll!E705/Employment!E705</f>
        <v>11382.664783427495</v>
      </c>
      <c r="F705" s="1">
        <f>+Payroll!F705/Employment!F705</f>
        <v>10821.87544065805</v>
      </c>
      <c r="G705" s="1">
        <f>+Payroll!G705/Employment!G705</f>
        <v>11476.786102062975</v>
      </c>
      <c r="H705" s="1">
        <f>+Payroll!H705/Employment!H705</f>
        <v>11475.309833024119</v>
      </c>
      <c r="I705" s="1">
        <f>+Payroll!I705/Employment!I705</f>
        <v>12721.318631178707</v>
      </c>
      <c r="J705" s="1">
        <f>+Payroll!J705/Employment!J705</f>
        <v>13064.140792886254</v>
      </c>
      <c r="K705" s="1">
        <f>+Payroll!K705/Employment!K705</f>
        <v>13489.468047126027</v>
      </c>
      <c r="L705" s="1">
        <f>+Payroll!L705/Employment!L705</f>
        <v>14313.129427792916</v>
      </c>
      <c r="M705" s="1">
        <f>+Payroll!M705/Employment!M705</f>
        <v>16632.962359332556</v>
      </c>
      <c r="N705" s="1">
        <f>+Payroll!N705/Employment!N705</f>
        <v>20162.860748843079</v>
      </c>
      <c r="O705" s="1">
        <f>+Payroll!O705/Employment!O705</f>
        <v>18430.921249450064</v>
      </c>
      <c r="P705" s="1">
        <f>+Payroll!P705/Employment!P705</f>
        <v>25127.485530546623</v>
      </c>
      <c r="Q705" s="1">
        <f>+Payroll!Q705/Employment!Q705</f>
        <v>24738.7677450507</v>
      </c>
      <c r="R705" s="1">
        <f>+Payroll!R705/Employment!R705</f>
        <v>19446.793582887702</v>
      </c>
      <c r="S705" s="1">
        <f>+Payroll!S705/Employment!S705</f>
        <v>20984.58224852071</v>
      </c>
      <c r="T705" s="1">
        <f>+Payroll!T705/Employment!T705</f>
        <v>21053.294871794871</v>
      </c>
      <c r="U705" s="1">
        <f>+Payroll!U705/Employment!U705</f>
        <v>23371.693121693123</v>
      </c>
      <c r="V705" s="1">
        <f>+Payroll!V705/Employment!V705</f>
        <v>22779.686832740215</v>
      </c>
      <c r="W705" s="1">
        <f>+Payroll!W705/Employment!W705</f>
        <v>24950.033975084938</v>
      </c>
      <c r="X705" s="1">
        <f>+Payroll!X705/Employment!X705</f>
        <v>28071.6320630749</v>
      </c>
      <c r="Y705" s="1">
        <f>+Payroll!Y705/Employment!Y705</f>
        <v>29052.58659217877</v>
      </c>
      <c r="Z705" s="1">
        <f>+Payroll!Z705/Employment!Z705</f>
        <v>28754.432835820895</v>
      </c>
      <c r="AA705" s="1">
        <f>+Payroll!AA705/Employment!AA705</f>
        <v>29115.333930170098</v>
      </c>
      <c r="AB705" s="1">
        <f>+Payroll!AB705/Employment!AB705</f>
        <v>27764.666666666668</v>
      </c>
      <c r="AC705" s="1">
        <f>+Payroll!AC705/Employment!AC705</f>
        <v>28231.013333333332</v>
      </c>
      <c r="AD705" s="1">
        <f>+Payroll!AD705/Employment!AD705</f>
        <v>30000.133526850506</v>
      </c>
      <c r="AE705" s="1">
        <f>+Payroll!AE705/Employment!AE705</f>
        <v>31390.207831325301</v>
      </c>
      <c r="AF705" s="1">
        <f>+Payroll!AF705/Employment!AF705</f>
        <v>30530.189655172413</v>
      </c>
      <c r="AG705" s="1">
        <f>+Payroll!AG705/Employment!AG705</f>
        <v>30023.424124513618</v>
      </c>
      <c r="AH705" s="1">
        <f>+Payroll!AH705/Employment!AH705</f>
        <v>31574.856038647344</v>
      </c>
    </row>
    <row r="706" spans="1:34" x14ac:dyDescent="0.2">
      <c r="A706">
        <v>705</v>
      </c>
      <c r="C706" s="4" t="s">
        <v>1042</v>
      </c>
      <c r="D706" s="5" t="s">
        <v>2413</v>
      </c>
      <c r="E706" s="1">
        <f>+Payroll!E706/Employment!E706</f>
        <v>10220.063148295907</v>
      </c>
      <c r="F706" s="1">
        <f>+Payroll!F706/Employment!F706</f>
        <v>10619.07073525138</v>
      </c>
      <c r="G706" s="1">
        <f>+Payroll!G706/Employment!G706</f>
        <v>10977.190623418966</v>
      </c>
      <c r="H706" s="1">
        <f>+Payroll!H706/Employment!H706</f>
        <v>10950.627054775818</v>
      </c>
      <c r="I706" s="1">
        <f>+Payroll!I706/Employment!I706</f>
        <v>11297.651777386258</v>
      </c>
      <c r="J706" s="1">
        <f>+Payroll!J706/Employment!J706</f>
        <v>11582.794644615082</v>
      </c>
      <c r="K706" s="1">
        <f>+Payroll!K706/Employment!K706</f>
        <v>12003.886346863468</v>
      </c>
      <c r="L706" s="1">
        <f>+Payroll!L706/Employment!L706</f>
        <v>12825.288193202146</v>
      </c>
      <c r="M706" s="1">
        <f>+Payroll!M706/Employment!M706</f>
        <v>13174.35990817478</v>
      </c>
      <c r="N706" s="1">
        <f>+Payroll!N706/Employment!N706</f>
        <v>13880.369287833828</v>
      </c>
      <c r="O706" s="1">
        <f>+Payroll!O706/Employment!O706</f>
        <v>14771.239633662652</v>
      </c>
      <c r="P706" s="1">
        <f>+Payroll!P706/Employment!P706</f>
        <v>15397.836885679057</v>
      </c>
      <c r="Q706" s="1">
        <f>+Payroll!Q706/Employment!Q706</f>
        <v>15518.482548240636</v>
      </c>
      <c r="R706" s="1">
        <f>+Payroll!R706/Employment!R706</f>
        <v>15640.299682264587</v>
      </c>
      <c r="S706" s="1">
        <f>+Payroll!S706/Employment!S706</f>
        <v>16553.032325338896</v>
      </c>
      <c r="T706" s="1">
        <f>+Payroll!T706/Employment!T706</f>
        <v>15986.315073484757</v>
      </c>
      <c r="U706" s="1">
        <f>+Payroll!U706/Employment!U706</f>
        <v>16947.394922383271</v>
      </c>
      <c r="V706" s="1">
        <f>+Payroll!V706/Employment!V706</f>
        <v>16620.911716127659</v>
      </c>
      <c r="W706" s="1">
        <f>+Payroll!W706/Employment!W706</f>
        <v>16873.041982282706</v>
      </c>
      <c r="X706" s="1">
        <f>+Payroll!X706/Employment!X706</f>
        <v>16663.65434070761</v>
      </c>
      <c r="Y706" s="1">
        <f>+Payroll!Y706/Employment!Y706</f>
        <v>16858.254814436936</v>
      </c>
      <c r="Z706" s="1">
        <f>+Payroll!Z706/Employment!Z706</f>
        <v>16559.332871766976</v>
      </c>
      <c r="AA706" s="1">
        <f>+Payroll!AA706/Employment!AA706</f>
        <v>17375.969354351913</v>
      </c>
      <c r="AB706" s="1">
        <f>+Payroll!AB706/Employment!AB706</f>
        <v>17901.412613600038</v>
      </c>
      <c r="AC706" s="1">
        <f>+Payroll!AC706/Employment!AC706</f>
        <v>18970.010164835167</v>
      </c>
      <c r="AD706" s="1">
        <f>+Payroll!AD706/Employment!AD706</f>
        <v>20949.070627626345</v>
      </c>
      <c r="AE706" s="1">
        <f>+Payroll!AE706/Employment!AE706</f>
        <v>20963.728409882115</v>
      </c>
      <c r="AF706" s="1">
        <f>+Payroll!AF706/Employment!AF706</f>
        <v>20950.690615058324</v>
      </c>
      <c r="AG706" s="1">
        <f>+Payroll!AG706/Employment!AG706</f>
        <v>21753.727803432954</v>
      </c>
      <c r="AH706" s="1">
        <f>+Payroll!AH706/Employment!AH706</f>
        <v>22612.923043619438</v>
      </c>
    </row>
    <row r="707" spans="1:34" x14ac:dyDescent="0.2">
      <c r="A707">
        <v>706</v>
      </c>
      <c r="C707" s="4" t="s">
        <v>1043</v>
      </c>
      <c r="D707" s="5" t="s">
        <v>1044</v>
      </c>
      <c r="E707" s="1">
        <f>+Payroll!E707/Employment!E707</f>
        <v>9244.5874541051489</v>
      </c>
      <c r="F707" s="1">
        <f>+Payroll!F707/Employment!F707</f>
        <v>9529.0407670122386</v>
      </c>
      <c r="G707" s="1">
        <f>+Payroll!G707/Employment!G707</f>
        <v>9819.6302546106181</v>
      </c>
      <c r="H707" s="1">
        <f>+Payroll!H707/Employment!H707</f>
        <v>10108.584896170152</v>
      </c>
      <c r="I707" s="1">
        <f>+Payroll!I707/Employment!I707</f>
        <v>10448.78590406936</v>
      </c>
      <c r="J707" s="1">
        <f>+Payroll!J707/Employment!J707</f>
        <v>10685.110978757197</v>
      </c>
      <c r="K707" s="1">
        <f>+Payroll!K707/Employment!K707</f>
        <v>11068.026033595735</v>
      </c>
      <c r="L707" s="1">
        <f>+Payroll!L707/Employment!L707</f>
        <v>11898.63157248911</v>
      </c>
      <c r="M707" s="1">
        <f>+Payroll!M707/Employment!M707</f>
        <v>12450.992714806085</v>
      </c>
      <c r="N707" s="1">
        <f>+Payroll!N707/Employment!N707</f>
        <v>13005.502409937888</v>
      </c>
      <c r="O707" s="1">
        <f>+Payroll!O707/Employment!O707</f>
        <v>13662.071347248577</v>
      </c>
      <c r="P707" s="1">
        <f>+Payroll!P707/Employment!P707</f>
        <v>14112.671547635493</v>
      </c>
      <c r="Q707" s="1">
        <f>+Payroll!Q707/Employment!Q707</f>
        <v>13969.209164545244</v>
      </c>
      <c r="R707" s="1">
        <f>+Payroll!R707/Employment!R707</f>
        <v>14121.028306790795</v>
      </c>
      <c r="S707" s="1">
        <f>+Payroll!S707/Employment!S707</f>
        <v>15300.149838025278</v>
      </c>
      <c r="T707" s="1">
        <f>+Payroll!T707/Employment!T707</f>
        <v>14769.90190904858</v>
      </c>
      <c r="U707" s="1">
        <f>+Payroll!U707/Employment!U707</f>
        <v>15962.124420278267</v>
      </c>
      <c r="V707" s="1">
        <f>+Payroll!V707/Employment!V707</f>
        <v>15724.694356566997</v>
      </c>
      <c r="W707" s="1">
        <f>+Payroll!W707/Employment!W707</f>
        <v>15585.054546653044</v>
      </c>
      <c r="X707" s="1">
        <f>+Payroll!X707/Employment!X707</f>
        <v>15119.639230612383</v>
      </c>
      <c r="Y707" s="1">
        <f>+Payroll!Y707/Employment!Y707</f>
        <v>15393.871730284829</v>
      </c>
      <c r="Z707" s="1">
        <f>+Payroll!Z707/Employment!Z707</f>
        <v>14817.354054392781</v>
      </c>
      <c r="AA707" s="1">
        <f>+Payroll!AA707/Employment!AA707</f>
        <v>15385.35492127742</v>
      </c>
      <c r="AB707" s="1">
        <f>+Payroll!AB707/Employment!AB707</f>
        <v>16094.069096071935</v>
      </c>
      <c r="AC707" s="1">
        <f>+Payroll!AC707/Employment!AC707</f>
        <v>17108.234956162662</v>
      </c>
      <c r="AD707" s="1">
        <f>+Payroll!AD707/Employment!AD707</f>
        <v>18036.790896855498</v>
      </c>
      <c r="AE707" s="1">
        <f>+Payroll!AE707/Employment!AE707</f>
        <v>18705.188849270664</v>
      </c>
      <c r="AF707" s="1">
        <f>+Payroll!AF707/Employment!AF707</f>
        <v>18828.421612575457</v>
      </c>
      <c r="AG707" s="1">
        <f>+Payroll!AG707/Employment!AG707</f>
        <v>19569.088298636038</v>
      </c>
      <c r="AH707" s="1">
        <f>+Payroll!AH707/Employment!AH707</f>
        <v>20085.036425129449</v>
      </c>
    </row>
    <row r="708" spans="1:34" x14ac:dyDescent="0.2">
      <c r="A708">
        <v>707</v>
      </c>
      <c r="C708" s="4" t="s">
        <v>1045</v>
      </c>
      <c r="D708" s="5" t="s">
        <v>1046</v>
      </c>
      <c r="E708" s="1">
        <f>+Payroll!E708/Employment!E708</f>
        <v>16359.164733178653</v>
      </c>
      <c r="F708" s="1">
        <f>+Payroll!F708/Employment!F708</f>
        <v>11696.306010928962</v>
      </c>
      <c r="G708" s="1">
        <f>+Payroll!G708/Employment!G708</f>
        <v>11601.798969072164</v>
      </c>
      <c r="H708" s="1">
        <f>+Payroll!H708/Employment!H708</f>
        <v>11615.294885745376</v>
      </c>
      <c r="I708" s="1">
        <f>+Payroll!I708/Employment!I708</f>
        <v>13063.409766454353</v>
      </c>
      <c r="J708" s="1">
        <f>+Payroll!J708/Employment!J708</f>
        <v>13830.903790087463</v>
      </c>
      <c r="K708" s="1">
        <f>+Payroll!K708/Employment!K708</f>
        <v>13743.127717391304</v>
      </c>
      <c r="L708" s="1">
        <f>+Payroll!L708/Employment!L708</f>
        <v>14428.151234567902</v>
      </c>
      <c r="M708" s="1">
        <f>+Payroll!M708/Employment!M708</f>
        <v>15529.102094240838</v>
      </c>
      <c r="N708" s="1">
        <f>+Payroll!N708/Employment!N708</f>
        <v>17814.724436741766</v>
      </c>
      <c r="O708" s="1">
        <f>+Payroll!O708/Employment!O708</f>
        <v>18153.938900203666</v>
      </c>
      <c r="P708" s="1">
        <f>+Payroll!P708/Employment!P708</f>
        <v>17130.146182999459</v>
      </c>
      <c r="Q708" s="1">
        <f>+Payroll!Q708/Employment!Q708</f>
        <v>16456.141372141374</v>
      </c>
      <c r="R708" s="1">
        <f>+Payroll!R708/Employment!R708</f>
        <v>16635.478346456694</v>
      </c>
      <c r="S708" s="1">
        <f>+Payroll!S708/Employment!S708</f>
        <v>14335.302402651201</v>
      </c>
      <c r="T708" s="1">
        <f>+Payroll!T708/Employment!T708</f>
        <v>12071.378977820636</v>
      </c>
      <c r="U708" s="1">
        <f>+Payroll!U708/Employment!U708</f>
        <v>16834.475438596492</v>
      </c>
      <c r="V708" s="1">
        <f>+Payroll!V708/Employment!V708</f>
        <v>16460.864413216863</v>
      </c>
      <c r="W708" s="1">
        <f>+Payroll!W708/Employment!W708</f>
        <v>15840.441608168474</v>
      </c>
      <c r="X708" s="1">
        <f>+Payroll!X708/Employment!X708</f>
        <v>19232.859941234085</v>
      </c>
      <c r="Y708" s="1">
        <f>+Payroll!Y708/Employment!Y708</f>
        <v>19102.34593572779</v>
      </c>
      <c r="Z708" s="1">
        <f>+Payroll!Z708/Employment!Z708</f>
        <v>18152.427323272437</v>
      </c>
      <c r="AA708" s="1">
        <f>+Payroll!AA708/Employment!AA708</f>
        <v>19538.477624424926</v>
      </c>
      <c r="AB708" s="1">
        <f>+Payroll!AB708/Employment!AB708</f>
        <v>19983.818550020253</v>
      </c>
      <c r="AC708" s="1">
        <f>+Payroll!AC708/Employment!AC708</f>
        <v>21755.429211804258</v>
      </c>
      <c r="AD708" s="1">
        <f>+Payroll!AD708/Employment!AD708</f>
        <v>24636.203939745075</v>
      </c>
      <c r="AE708" s="1">
        <f>+Payroll!AE708/Employment!AE708</f>
        <v>24214.871104815866</v>
      </c>
      <c r="AF708" s="1">
        <f>+Payroll!AF708/Employment!AF708</f>
        <v>23590.601727115718</v>
      </c>
      <c r="AG708" s="1">
        <f>+Payroll!AG708/Employment!AG708</f>
        <v>23648.35123966942</v>
      </c>
      <c r="AH708" s="1">
        <f>+Payroll!AH708/Employment!AH708</f>
        <v>26365.509581540868</v>
      </c>
    </row>
    <row r="709" spans="1:34" x14ac:dyDescent="0.2">
      <c r="A709">
        <v>708</v>
      </c>
      <c r="C709" s="4" t="s">
        <v>1047</v>
      </c>
      <c r="D709" s="5" t="s">
        <v>1048</v>
      </c>
      <c r="E709" s="1">
        <f>+Payroll!E709/Employment!E709</f>
        <v>9756.2669652855548</v>
      </c>
      <c r="F709" s="1">
        <f>+Payroll!F709/Employment!F709</f>
        <v>10661.260382989307</v>
      </c>
      <c r="G709" s="1">
        <f>+Payroll!G709/Employment!G709</f>
        <v>10832.64701358626</v>
      </c>
      <c r="H709" s="1">
        <f>+Payroll!H709/Employment!H709</f>
        <v>11194.136341343796</v>
      </c>
      <c r="I709" s="1">
        <f>+Payroll!I709/Employment!I709</f>
        <v>11131.412757973734</v>
      </c>
      <c r="J709" s="1">
        <f>+Payroll!J709/Employment!J709</f>
        <v>11009.315366430261</v>
      </c>
      <c r="K709" s="1">
        <f>+Payroll!K709/Employment!K709</f>
        <v>11435.792181588902</v>
      </c>
      <c r="L709" s="1">
        <f>+Payroll!L709/Employment!L709</f>
        <v>11909.742440041709</v>
      </c>
      <c r="M709" s="1">
        <f>+Payroll!M709/Employment!M709</f>
        <v>11903.044037134016</v>
      </c>
      <c r="N709" s="1">
        <f>+Payroll!N709/Employment!N709</f>
        <v>12208.617835804382</v>
      </c>
      <c r="O709" s="1">
        <f>+Payroll!O709/Employment!O709</f>
        <v>12578.182588434654</v>
      </c>
      <c r="P709" s="1">
        <f>+Payroll!P709/Employment!P709</f>
        <v>12736.196244700182</v>
      </c>
      <c r="Q709" s="1">
        <f>+Payroll!Q709/Employment!Q709</f>
        <v>12366.101588546773</v>
      </c>
      <c r="R709" s="1">
        <f>+Payroll!R709/Employment!R709</f>
        <v>12735.218200620475</v>
      </c>
      <c r="S709" s="1">
        <f>+Payroll!S709/Employment!S709</f>
        <v>13788.543636363636</v>
      </c>
      <c r="T709" s="1">
        <f>+Payroll!T709/Employment!T709</f>
        <v>12834.954776792207</v>
      </c>
      <c r="U709" s="1">
        <f>+Payroll!U709/Employment!U709</f>
        <v>14347.698187549251</v>
      </c>
      <c r="V709" s="1">
        <f>+Payroll!V709/Employment!V709</f>
        <v>14601.90621669627</v>
      </c>
      <c r="W709" s="1">
        <f>+Payroll!W709/Employment!W709</f>
        <v>14458.938988353902</v>
      </c>
      <c r="X709" s="1">
        <f>+Payroll!X709/Employment!X709</f>
        <v>14524.43957648777</v>
      </c>
      <c r="Y709" s="1">
        <f>+Payroll!Y709/Employment!Y709</f>
        <v>14866.475664480497</v>
      </c>
      <c r="Z709" s="1">
        <f>+Payroll!Z709/Employment!Z709</f>
        <v>15319.759060745278</v>
      </c>
      <c r="AA709" s="1">
        <f>+Payroll!AA709/Employment!AA709</f>
        <v>16158.043443792611</v>
      </c>
      <c r="AB709" s="1">
        <f>+Payroll!AB709/Employment!AB709</f>
        <v>16527.452194732643</v>
      </c>
      <c r="AC709" s="1">
        <f>+Payroll!AC709/Employment!AC709</f>
        <v>16905.168081494059</v>
      </c>
      <c r="AD709" s="1">
        <f>+Payroll!AD709/Employment!AD709</f>
        <v>17307.327586206895</v>
      </c>
      <c r="AE709" s="1">
        <f>+Payroll!AE709/Employment!AE709</f>
        <v>17904.719384184744</v>
      </c>
      <c r="AF709" s="1">
        <f>+Payroll!AF709/Employment!AF709</f>
        <v>17644.548670101656</v>
      </c>
      <c r="AG709" s="1">
        <f>+Payroll!AG709/Employment!AG709</f>
        <v>18312.71098189507</v>
      </c>
      <c r="AH709" s="1">
        <f>+Payroll!AH709/Employment!AH709</f>
        <v>19409.269013705994</v>
      </c>
    </row>
    <row r="710" spans="1:34" x14ac:dyDescent="0.2">
      <c r="A710">
        <v>709</v>
      </c>
      <c r="C710" s="4" t="s">
        <v>1049</v>
      </c>
      <c r="D710" s="5" t="s">
        <v>2414</v>
      </c>
      <c r="E710" s="1">
        <f>+Payroll!E710/Employment!E710</f>
        <v>8524.1263157894737</v>
      </c>
      <c r="F710" s="1">
        <f>+Payroll!F710/Employment!F710</f>
        <v>8859.52</v>
      </c>
      <c r="G710" s="1">
        <f>+Payroll!G710/Employment!G710</f>
        <v>9201.9878048780483</v>
      </c>
      <c r="H710" s="1">
        <f>+Payroll!H710/Employment!H710</f>
        <v>8755.4901960784318</v>
      </c>
      <c r="I710" s="1">
        <f>+Payroll!I710/Employment!I710</f>
        <v>8949.9354838709678</v>
      </c>
      <c r="J710" s="1">
        <f>+Payroll!J710/Employment!J710</f>
        <v>8705.3198263386403</v>
      </c>
      <c r="K710" s="1">
        <f>+Payroll!K710/Employment!K710</f>
        <v>10002.303546099291</v>
      </c>
      <c r="L710" s="1">
        <f>+Payroll!L710/Employment!L710</f>
        <v>12170.635416666666</v>
      </c>
      <c r="M710" s="1">
        <f>+Payroll!M710/Employment!M710</f>
        <v>12753.65557163531</v>
      </c>
      <c r="N710" s="1">
        <f>+Payroll!N710/Employment!N710</f>
        <v>12883.974842767295</v>
      </c>
      <c r="O710" s="1">
        <f>+Payroll!O710/Employment!O710</f>
        <v>12685.826464208243</v>
      </c>
      <c r="P710" s="1">
        <f>+Payroll!P710/Employment!P710</f>
        <v>13390.951893551688</v>
      </c>
      <c r="Q710" s="1">
        <f>+Payroll!Q710/Employment!Q710</f>
        <v>13923.834430856068</v>
      </c>
      <c r="R710" s="1">
        <f>+Payroll!R710/Employment!R710</f>
        <v>13639.09404990403</v>
      </c>
      <c r="S710" s="1">
        <f>+Payroll!S710/Employment!S710</f>
        <v>13241.116279069767</v>
      </c>
      <c r="T710" s="1">
        <f>+Payroll!T710/Employment!T710</f>
        <v>13142.321554770318</v>
      </c>
      <c r="U710" s="1">
        <f>+Payroll!U710/Employment!U710</f>
        <v>12847.072975140336</v>
      </c>
      <c r="V710" s="1">
        <f>+Payroll!V710/Employment!V710</f>
        <v>12229.94292109681</v>
      </c>
      <c r="W710" s="1">
        <f>+Payroll!W710/Employment!W710</f>
        <v>12632.289260658392</v>
      </c>
      <c r="X710" s="1">
        <f>+Payroll!X710/Employment!X710</f>
        <v>12262.509933774834</v>
      </c>
      <c r="Y710" s="1">
        <f>+Payroll!Y710/Employment!Y710</f>
        <v>13683.436595744681</v>
      </c>
      <c r="Z710" s="1">
        <f>+Payroll!Z710/Employment!Z710</f>
        <v>14979.463475030954</v>
      </c>
      <c r="AA710" s="1">
        <f>+Payroll!AA710/Employment!AA710</f>
        <v>15669.305322128852</v>
      </c>
      <c r="AB710" s="1">
        <f>+Payroll!AB710/Employment!AB710</f>
        <v>16018.343473994111</v>
      </c>
      <c r="AC710" s="1">
        <f>+Payroll!AC710/Employment!AC710</f>
        <v>16586.922683706071</v>
      </c>
      <c r="AD710" s="1">
        <f>+Payroll!AD710/Employment!AD710</f>
        <v>17090.542893725993</v>
      </c>
      <c r="AE710" s="1">
        <f>+Payroll!AE710/Employment!AE710</f>
        <v>16865.086125900409</v>
      </c>
      <c r="AF710" s="1">
        <f>+Payroll!AF710/Employment!AF710</f>
        <v>17736.259208731241</v>
      </c>
      <c r="AG710" s="1">
        <f>+Payroll!AG710/Employment!AG710</f>
        <v>18987.827705031013</v>
      </c>
      <c r="AH710" s="1">
        <f>+Payroll!AH710/Employment!AH710</f>
        <v>18918.793423874195</v>
      </c>
    </row>
    <row r="711" spans="1:34" x14ac:dyDescent="0.2">
      <c r="A711">
        <v>710</v>
      </c>
      <c r="C711" s="4" t="s">
        <v>1050</v>
      </c>
      <c r="D711" s="5" t="s">
        <v>1051</v>
      </c>
      <c r="E711" s="1">
        <f>+Payroll!E711/Employment!E711</f>
        <v>8054.6164533820838</v>
      </c>
      <c r="F711" s="1">
        <f>+Payroll!F711/Employment!F711</f>
        <v>8609.3155893536114</v>
      </c>
      <c r="G711" s="1">
        <f>+Payroll!G711/Employment!G711</f>
        <v>8964.6086072517792</v>
      </c>
      <c r="H711" s="1">
        <f>+Payroll!H711/Employment!H711</f>
        <v>9193.8942655415885</v>
      </c>
      <c r="I711" s="1">
        <f>+Payroll!I711/Employment!I711</f>
        <v>9334.5565850430175</v>
      </c>
      <c r="J711" s="1">
        <f>+Payroll!J711/Employment!J711</f>
        <v>9647.2531095459308</v>
      </c>
      <c r="K711" s="1">
        <f>+Payroll!K711/Employment!K711</f>
        <v>9739.4412767698814</v>
      </c>
      <c r="L711" s="1">
        <f>+Payroll!L711/Employment!L711</f>
        <v>10886.363288718929</v>
      </c>
      <c r="M711" s="1">
        <f>+Payroll!M711/Employment!M711</f>
        <v>11474.780261666838</v>
      </c>
      <c r="N711" s="1">
        <f>+Payroll!N711/Employment!N711</f>
        <v>11809.47218479307</v>
      </c>
      <c r="O711" s="1">
        <f>+Payroll!O711/Employment!O711</f>
        <v>12863.178380443087</v>
      </c>
      <c r="P711" s="1">
        <f>+Payroll!P711/Employment!P711</f>
        <v>13825.148260350685</v>
      </c>
      <c r="Q711" s="1">
        <f>+Payroll!Q711/Employment!Q711</f>
        <v>13831.785553892216</v>
      </c>
      <c r="R711" s="1">
        <f>+Payroll!R711/Employment!R711</f>
        <v>13964.287322331395</v>
      </c>
      <c r="S711" s="1">
        <f>+Payroll!S711/Employment!S711</f>
        <v>16135.126628267612</v>
      </c>
      <c r="T711" s="1">
        <f>+Payroll!T711/Employment!T711</f>
        <v>16398.173076923078</v>
      </c>
      <c r="U711" s="1">
        <f>+Payroll!U711/Employment!U711</f>
        <v>16470.360044726054</v>
      </c>
      <c r="V711" s="1">
        <f>+Payroll!V711/Employment!V711</f>
        <v>16099.938077403245</v>
      </c>
      <c r="W711" s="1">
        <f>+Payroll!W711/Employment!W711</f>
        <v>16042.484612485869</v>
      </c>
      <c r="X711" s="1">
        <f>+Payroll!X711/Employment!X711</f>
        <v>14765.712135233513</v>
      </c>
      <c r="Y711" s="1">
        <f>+Payroll!Y711/Employment!Y711</f>
        <v>15211.260806916427</v>
      </c>
      <c r="Z711" s="1">
        <f>+Payroll!Z711/Employment!Z711</f>
        <v>13957.943432406521</v>
      </c>
      <c r="AA711" s="1">
        <f>+Payroll!AA711/Employment!AA711</f>
        <v>14237.211667913238</v>
      </c>
      <c r="AB711" s="1">
        <f>+Payroll!AB711/Employment!AB711</f>
        <v>15238.548041017129</v>
      </c>
      <c r="AC711" s="1">
        <f>+Payroll!AC711/Employment!AC711</f>
        <v>16323.46316111281</v>
      </c>
      <c r="AD711" s="1">
        <f>+Payroll!AD711/Employment!AD711</f>
        <v>17114.447803434745</v>
      </c>
      <c r="AE711" s="1">
        <f>+Payroll!AE711/Employment!AE711</f>
        <v>16289.915539425932</v>
      </c>
      <c r="AF711" s="1">
        <f>+Payroll!AF711/Employment!AF711</f>
        <v>16763.319512195121</v>
      </c>
      <c r="AG711" s="1">
        <f>+Payroll!AG711/Employment!AG711</f>
        <v>17323.228194795436</v>
      </c>
      <c r="AH711" s="1">
        <f>+Payroll!AH711/Employment!AH711</f>
        <v>17516.4126984127</v>
      </c>
    </row>
    <row r="712" spans="1:34" x14ac:dyDescent="0.2">
      <c r="A712">
        <v>711</v>
      </c>
      <c r="C712" s="4" t="s">
        <v>1052</v>
      </c>
      <c r="D712" s="5" t="s">
        <v>1053</v>
      </c>
      <c r="E712" s="1">
        <f>+Payroll!E712/Employment!E712</f>
        <v>10096.334405144695</v>
      </c>
      <c r="F712" s="1">
        <f>+Payroll!F712/Employment!F712</f>
        <v>10356.87252124646</v>
      </c>
      <c r="G712" s="1">
        <f>+Payroll!G712/Employment!G712</f>
        <v>11572.449704142013</v>
      </c>
      <c r="H712" s="1">
        <f>+Payroll!H712/Employment!H712</f>
        <v>12201.467372134039</v>
      </c>
      <c r="I712" s="1">
        <f>+Payroll!I712/Employment!I712</f>
        <v>11826.38389261745</v>
      </c>
      <c r="J712" s="1">
        <f>+Payroll!J712/Employment!J712</f>
        <v>12607.954929577465</v>
      </c>
      <c r="K712" s="1">
        <f>+Payroll!K712/Employment!K712</f>
        <v>13372.612413793104</v>
      </c>
      <c r="L712" s="1">
        <f>+Payroll!L712/Employment!L712</f>
        <v>15367.683042789224</v>
      </c>
      <c r="M712" s="1">
        <f>+Payroll!M712/Employment!M712</f>
        <v>16075.703470031545</v>
      </c>
      <c r="N712" s="1">
        <f>+Payroll!N712/Employment!N712</f>
        <v>16594.218543046358</v>
      </c>
      <c r="O712" s="1">
        <f>+Payroll!O712/Employment!O712</f>
        <v>15370.573964497042</v>
      </c>
      <c r="P712" s="1">
        <f>+Payroll!P712/Employment!P712</f>
        <v>15221.383783783784</v>
      </c>
      <c r="Q712" s="1">
        <f>+Payroll!Q712/Employment!Q712</f>
        <v>15415.217125382263</v>
      </c>
      <c r="R712" s="1">
        <f>+Payroll!R712/Employment!R712</f>
        <v>15468.823695345558</v>
      </c>
      <c r="S712" s="1">
        <f>+Payroll!S712/Employment!S712</f>
        <v>16536.198511166254</v>
      </c>
      <c r="T712" s="1">
        <f>+Payroll!T712/Employment!T712</f>
        <v>18798.728323699423</v>
      </c>
      <c r="U712" s="1">
        <f>+Payroll!U712/Employment!U712</f>
        <v>18001.606003752346</v>
      </c>
      <c r="V712" s="1">
        <f>+Payroll!V712/Employment!V712</f>
        <v>17014.901134521879</v>
      </c>
      <c r="W712" s="1">
        <f>+Payroll!W712/Employment!W712</f>
        <v>17206.325434439179</v>
      </c>
      <c r="X712" s="1">
        <f>+Payroll!X712/Employment!X712</f>
        <v>16467.331848552338</v>
      </c>
      <c r="Y712" s="1">
        <f>+Payroll!Y712/Employment!Y712</f>
        <v>15872.876748834111</v>
      </c>
      <c r="Z712" s="1">
        <f>+Payroll!Z712/Employment!Z712</f>
        <v>15850.061926605504</v>
      </c>
      <c r="AA712" s="1">
        <f>+Payroll!AA712/Employment!AA712</f>
        <v>16867.93147751606</v>
      </c>
      <c r="AB712" s="1">
        <f>+Payroll!AB712/Employment!AB712</f>
        <v>18350.136842105265</v>
      </c>
      <c r="AC712" s="1">
        <f>+Payroll!AC712/Employment!AC712</f>
        <v>19228.829324169532</v>
      </c>
      <c r="AD712" s="1">
        <f>+Payroll!AD712/Employment!AD712</f>
        <v>22027.835310537335</v>
      </c>
      <c r="AE712" s="1">
        <f>+Payroll!AE712/Employment!AE712</f>
        <v>28601.570990806948</v>
      </c>
      <c r="AF712" s="1">
        <f>+Payroll!AF712/Employment!AF712</f>
        <v>30327.147373788885</v>
      </c>
      <c r="AG712" s="1">
        <f>+Payroll!AG712/Employment!AG712</f>
        <v>31025.034450212363</v>
      </c>
      <c r="AH712" s="1">
        <f>+Payroll!AH712/Employment!AH712</f>
        <v>30464.877637130801</v>
      </c>
    </row>
    <row r="713" spans="1:34" x14ac:dyDescent="0.2">
      <c r="A713">
        <v>712</v>
      </c>
      <c r="C713" s="4" t="s">
        <v>1054</v>
      </c>
      <c r="D713" s="5" t="s">
        <v>1055</v>
      </c>
      <c r="E713" s="1">
        <f>+Payroll!E713/Employment!E713</f>
        <v>9836.6</v>
      </c>
      <c r="F713" s="1">
        <f>+Payroll!F713/Employment!F713</f>
        <v>8964.4485749690211</v>
      </c>
      <c r="G713" s="1">
        <f>+Payroll!G713/Employment!G713</f>
        <v>9490.6071594607165</v>
      </c>
      <c r="H713" s="1">
        <f>+Payroll!H713/Employment!H713</f>
        <v>9577.9307764265668</v>
      </c>
      <c r="I713" s="1">
        <f>+Payroll!I713/Employment!I713</f>
        <v>11050.041988950275</v>
      </c>
      <c r="J713" s="1">
        <f>+Payroll!J713/Employment!J713</f>
        <v>11996.715813168261</v>
      </c>
      <c r="K713" s="1">
        <f>+Payroll!K713/Employment!K713</f>
        <v>12817.880288957689</v>
      </c>
      <c r="L713" s="1">
        <f>+Payroll!L713/Employment!L713</f>
        <v>13061.167533818938</v>
      </c>
      <c r="M713" s="1">
        <f>+Payroll!M713/Employment!M713</f>
        <v>14869.491596638656</v>
      </c>
      <c r="N713" s="1">
        <f>+Payroll!N713/Employment!N713</f>
        <v>15705.474592521572</v>
      </c>
      <c r="O713" s="1">
        <f>+Payroll!O713/Employment!O713</f>
        <v>15563.89156626506</v>
      </c>
      <c r="P713" s="1">
        <f>+Payroll!P713/Employment!P713</f>
        <v>15952.774696707105</v>
      </c>
      <c r="Q713" s="1">
        <f>+Payroll!Q713/Employment!Q713</f>
        <v>15766.827522935781</v>
      </c>
      <c r="R713" s="1">
        <f>+Payroll!R713/Employment!R713</f>
        <v>15463.392527899077</v>
      </c>
      <c r="S713" s="1">
        <f>+Payroll!S713/Employment!S713</f>
        <v>15755.926082365364</v>
      </c>
      <c r="T713" s="1">
        <f>+Payroll!T713/Employment!T713</f>
        <v>15152.753623188406</v>
      </c>
      <c r="U713" s="1">
        <f>+Payroll!U713/Employment!U713</f>
        <v>16531.765560165975</v>
      </c>
      <c r="V713" s="1">
        <f>+Payroll!V713/Employment!V713</f>
        <v>17169.779264214048</v>
      </c>
      <c r="W713" s="1">
        <f>+Payroll!W713/Employment!W713</f>
        <v>16323.246376811594</v>
      </c>
      <c r="X713" s="1">
        <f>+Payroll!X713/Employment!X713</f>
        <v>16693.033123028392</v>
      </c>
      <c r="Y713" s="1">
        <f>+Payroll!Y713/Employment!Y713</f>
        <v>16014.795445622301</v>
      </c>
      <c r="Z713" s="1">
        <f>+Payroll!Z713/Employment!Z713</f>
        <v>15127.900900900901</v>
      </c>
      <c r="AA713" s="1">
        <f>+Payroll!AA713/Employment!AA713</f>
        <v>15941.884876653558</v>
      </c>
      <c r="AB713" s="1">
        <f>+Payroll!AB713/Employment!AB713</f>
        <v>15496.26370918053</v>
      </c>
      <c r="AC713" s="1">
        <f>+Payroll!AC713/Employment!AC713</f>
        <v>16983.643916913945</v>
      </c>
      <c r="AD713" s="1">
        <f>+Payroll!AD713/Employment!AD713</f>
        <v>17858.370642201833</v>
      </c>
      <c r="AE713" s="1">
        <f>+Payroll!AE713/Employment!AE713</f>
        <v>20352.753189129227</v>
      </c>
      <c r="AF713" s="1">
        <f>+Payroll!AF713/Employment!AF713</f>
        <v>20400.72454448017</v>
      </c>
      <c r="AG713" s="1">
        <f>+Payroll!AG713/Employment!AG713</f>
        <v>21980.162473476812</v>
      </c>
      <c r="AH713" s="1">
        <f>+Payroll!AH713/Employment!AH713</f>
        <v>22952.742115027828</v>
      </c>
    </row>
    <row r="714" spans="1:34" x14ac:dyDescent="0.2">
      <c r="A714">
        <v>713</v>
      </c>
      <c r="C714" s="4" t="s">
        <v>1056</v>
      </c>
      <c r="D714" s="5" t="s">
        <v>1057</v>
      </c>
      <c r="E714" s="1">
        <f>+Payroll!E714/Employment!E714</f>
        <v>11167.533815397703</v>
      </c>
      <c r="F714" s="1">
        <f>+Payroll!F714/Employment!F714</f>
        <v>12088.164514586322</v>
      </c>
      <c r="G714" s="1">
        <f>+Payroll!G714/Employment!G714</f>
        <v>13167.946524064171</v>
      </c>
      <c r="H714" s="1">
        <f>+Payroll!H714/Employment!H714</f>
        <v>12169.463489623367</v>
      </c>
      <c r="I714" s="1">
        <f>+Payroll!I714/Employment!I714</f>
        <v>12247.010416666666</v>
      </c>
      <c r="J714" s="1">
        <f>+Payroll!J714/Employment!J714</f>
        <v>12694.807421625081</v>
      </c>
      <c r="K714" s="1">
        <f>+Payroll!K714/Employment!K714</f>
        <v>13653.857465333764</v>
      </c>
      <c r="L714" s="1">
        <f>+Payroll!L714/Employment!L714</f>
        <v>13691.714366998578</v>
      </c>
      <c r="M714" s="1">
        <f>+Payroll!M714/Employment!M714</f>
        <v>13012.12036199095</v>
      </c>
      <c r="N714" s="1">
        <f>+Payroll!N714/Employment!N714</f>
        <v>14408.460893165557</v>
      </c>
      <c r="O714" s="1">
        <f>+Payroll!O714/Employment!O714</f>
        <v>16206.341917808219</v>
      </c>
      <c r="P714" s="1">
        <f>+Payroll!P714/Employment!P714</f>
        <v>17516.514380530974</v>
      </c>
      <c r="Q714" s="1">
        <f>+Payroll!Q714/Employment!Q714</f>
        <v>18335.208089409261</v>
      </c>
      <c r="R714" s="1">
        <f>+Payroll!R714/Employment!R714</f>
        <v>18399.858910239538</v>
      </c>
      <c r="S714" s="1">
        <f>+Payroll!S714/Employment!S714</f>
        <v>17621.700787401576</v>
      </c>
      <c r="T714" s="1">
        <f>+Payroll!T714/Employment!T714</f>
        <v>17374.183668953308</v>
      </c>
      <c r="U714" s="1">
        <f>+Payroll!U714/Employment!U714</f>
        <v>16989.760186263098</v>
      </c>
      <c r="V714" s="1">
        <f>+Payroll!V714/Employment!V714</f>
        <v>16426.702909647778</v>
      </c>
      <c r="W714" s="1">
        <f>+Payroll!W714/Employment!W714</f>
        <v>18102.217163504967</v>
      </c>
      <c r="X714" s="1">
        <f>+Payroll!X714/Employment!X714</f>
        <v>18471.937595129377</v>
      </c>
      <c r="Y714" s="1">
        <f>+Payroll!Y714/Employment!Y714</f>
        <v>18745.96558037349</v>
      </c>
      <c r="Z714" s="1">
        <f>+Payroll!Z714/Employment!Z714</f>
        <v>19296.479915804244</v>
      </c>
      <c r="AA714" s="1">
        <f>+Payroll!AA714/Employment!AA714</f>
        <v>20261.593292783167</v>
      </c>
      <c r="AB714" s="1">
        <f>+Payroll!AB714/Employment!AB714</f>
        <v>19279.189786704032</v>
      </c>
      <c r="AC714" s="1">
        <f>+Payroll!AC714/Employment!AC714</f>
        <v>19610.043676069155</v>
      </c>
      <c r="AD714" s="1">
        <f>+Payroll!AD714/Employment!AD714</f>
        <v>21062.637872778021</v>
      </c>
      <c r="AE714" s="1">
        <f>+Payroll!AE714/Employment!AE714</f>
        <v>20818.090095211028</v>
      </c>
      <c r="AF714" s="1">
        <f>+Payroll!AF714/Employment!AF714</f>
        <v>18972.693212185997</v>
      </c>
      <c r="AG714" s="1">
        <f>+Payroll!AG714/Employment!AG714</f>
        <v>19189.614723267059</v>
      </c>
      <c r="AH714" s="1">
        <f>+Payroll!AH714/Employment!AH714</f>
        <v>20585.296291301416</v>
      </c>
    </row>
    <row r="715" spans="1:34" x14ac:dyDescent="0.2">
      <c r="A715">
        <v>714</v>
      </c>
      <c r="C715" s="4" t="s">
        <v>1058</v>
      </c>
      <c r="D715" s="5" t="s">
        <v>2415</v>
      </c>
      <c r="E715" s="1">
        <f>+Payroll!E715/Employment!E715</f>
        <v>14505.593984962406</v>
      </c>
      <c r="F715" s="1">
        <f>+Payroll!F715/Employment!F715</f>
        <v>15401.355516637479</v>
      </c>
      <c r="G715" s="1">
        <f>+Payroll!G715/Employment!G715</f>
        <v>15889.486298188574</v>
      </c>
      <c r="H715" s="1">
        <f>+Payroll!H715/Employment!H715</f>
        <v>15711.55158951478</v>
      </c>
      <c r="I715" s="1">
        <f>+Payroll!I715/Employment!I715</f>
        <v>16100.224648985959</v>
      </c>
      <c r="J715" s="1">
        <f>+Payroll!J715/Employment!J715</f>
        <v>16427.584615384614</v>
      </c>
      <c r="K715" s="1">
        <f>+Payroll!K715/Employment!K715</f>
        <v>16078.128320392318</v>
      </c>
      <c r="L715" s="1">
        <f>+Payroll!L715/Employment!L715</f>
        <v>17554.484491558698</v>
      </c>
      <c r="M715" s="1">
        <f>+Payroll!M715/Employment!M715</f>
        <v>18602.493307839388</v>
      </c>
      <c r="N715" s="1">
        <f>+Payroll!N715/Employment!N715</f>
        <v>19432.816385195831</v>
      </c>
      <c r="O715" s="1">
        <f>+Payroll!O715/Employment!O715</f>
        <v>20797.055222887557</v>
      </c>
      <c r="P715" s="1">
        <f>+Payroll!P715/Employment!P715</f>
        <v>22032.436435124509</v>
      </c>
      <c r="Q715" s="1">
        <f>+Payroll!Q715/Employment!Q715</f>
        <v>23608.548603746905</v>
      </c>
      <c r="R715" s="1">
        <f>+Payroll!R715/Employment!R715</f>
        <v>23567.676782449726</v>
      </c>
      <c r="S715" s="1">
        <f>+Payroll!S715/Employment!S715</f>
        <v>24841.435640014341</v>
      </c>
      <c r="T715" s="1">
        <f>+Payroll!T715/Employment!T715</f>
        <v>25481.817493373721</v>
      </c>
      <c r="U715" s="1">
        <f>+Payroll!U715/Employment!U715</f>
        <v>25416.613462873003</v>
      </c>
      <c r="V715" s="1">
        <f>+Payroll!V715/Employment!V715</f>
        <v>26009.550068587105</v>
      </c>
      <c r="W715" s="1">
        <f>+Payroll!W715/Employment!W715</f>
        <v>27398.535853976533</v>
      </c>
      <c r="X715" s="1">
        <f>+Payroll!X715/Employment!X715</f>
        <v>29124.857737682167</v>
      </c>
      <c r="Y715" s="1">
        <f>+Payroll!Y715/Employment!Y715</f>
        <v>29463.925125989921</v>
      </c>
      <c r="Z715" s="1">
        <f>+Payroll!Z715/Employment!Z715</f>
        <v>30726.854107648724</v>
      </c>
      <c r="AA715" s="1">
        <f>+Payroll!AA715/Employment!AA715</f>
        <v>31923.124741964024</v>
      </c>
      <c r="AB715" s="1">
        <f>+Payroll!AB715/Employment!AB715</f>
        <v>32566.921133875949</v>
      </c>
      <c r="AC715" s="1">
        <f>+Payroll!AC715/Employment!AC715</f>
        <v>34795.775231860338</v>
      </c>
      <c r="AD715" s="1">
        <f>+Payroll!AD715/Employment!AD715</f>
        <v>39844.489600000001</v>
      </c>
      <c r="AE715" s="1">
        <f>+Payroll!AE715/Employment!AE715</f>
        <v>39747.150903294365</v>
      </c>
      <c r="AF715" s="1">
        <f>+Payroll!AF715/Employment!AF715</f>
        <v>40815.878675619359</v>
      </c>
      <c r="AG715" s="1">
        <f>+Payroll!AG715/Employment!AG715</f>
        <v>40053.424200278161</v>
      </c>
      <c r="AH715" s="1">
        <f>+Payroll!AH715/Employment!AH715</f>
        <v>41128.813256376838</v>
      </c>
    </row>
    <row r="716" spans="1:34" x14ac:dyDescent="0.2">
      <c r="A716">
        <v>715</v>
      </c>
      <c r="C716" s="4" t="s">
        <v>1059</v>
      </c>
      <c r="D716" s="5" t="s">
        <v>1060</v>
      </c>
      <c r="E716" s="1">
        <f>+Payroll!E716/Employment!E716</f>
        <v>14601.003956043956</v>
      </c>
      <c r="F716" s="1">
        <f>+Payroll!F716/Employment!F716</f>
        <v>15502.805025593299</v>
      </c>
      <c r="G716" s="1">
        <f>+Payroll!G716/Employment!G716</f>
        <v>16001.195425161612</v>
      </c>
      <c r="H716" s="1">
        <f>+Payroll!H716/Employment!H716</f>
        <v>15963.227160493827</v>
      </c>
      <c r="I716" s="1">
        <f>+Payroll!I716/Employment!I716</f>
        <v>16431.794994040523</v>
      </c>
      <c r="J716" s="1">
        <f>+Payroll!J716/Employment!J716</f>
        <v>16680.093478260871</v>
      </c>
      <c r="K716" s="1">
        <f>+Payroll!K716/Employment!K716</f>
        <v>16366.043676069154</v>
      </c>
      <c r="L716" s="1">
        <f>+Payroll!L716/Employment!L716</f>
        <v>17742.50430292599</v>
      </c>
      <c r="M716" s="1">
        <f>+Payroll!M716/Employment!M716</f>
        <v>18829.255717255717</v>
      </c>
      <c r="N716" s="1">
        <f>+Payroll!N716/Employment!N716</f>
        <v>19680.592364057076</v>
      </c>
      <c r="O716" s="1">
        <f>+Payroll!O716/Employment!O716</f>
        <v>20917.604527767951</v>
      </c>
      <c r="P716" s="1">
        <f>+Payroll!P716/Employment!P716</f>
        <v>22165.888538380652</v>
      </c>
      <c r="Q716" s="1">
        <f>+Payroll!Q716/Employment!Q716</f>
        <v>23700.193308550184</v>
      </c>
      <c r="R716" s="1">
        <f>+Payroll!R716/Employment!R716</f>
        <v>23796.383307573415</v>
      </c>
      <c r="S716" s="1">
        <f>+Payroll!S716/Employment!S716</f>
        <v>25119.17979645684</v>
      </c>
      <c r="T716" s="1">
        <f>+Payroll!T716/Employment!T716</f>
        <v>25770.104083266615</v>
      </c>
      <c r="U716" s="1">
        <f>+Payroll!U716/Employment!U716</f>
        <v>25861.547002220577</v>
      </c>
      <c r="V716" s="1">
        <f>+Payroll!V716/Employment!V716</f>
        <v>26299.695321001087</v>
      </c>
      <c r="W716" s="1">
        <f>+Payroll!W716/Employment!W716</f>
        <v>27779.718523628839</v>
      </c>
      <c r="X716" s="1">
        <f>+Payroll!X716/Employment!X716</f>
        <v>29579.024070021882</v>
      </c>
      <c r="Y716" s="1">
        <f>+Payroll!Y716/Employment!Y716</f>
        <v>29836.725497559142</v>
      </c>
      <c r="Z716" s="1">
        <f>+Payroll!Z716/Employment!Z716</f>
        <v>31029.97549201634</v>
      </c>
      <c r="AA716" s="1">
        <f>+Payroll!AA716/Employment!AA716</f>
        <v>29544.838640429338</v>
      </c>
      <c r="AB716" s="1">
        <f>+Payroll!AB716/Employment!AB716</f>
        <v>30494.216402481048</v>
      </c>
      <c r="AC716" s="1">
        <f>+Payroll!AC716/Employment!AC716</f>
        <v>33096.959682749504</v>
      </c>
      <c r="AD716" s="1">
        <f>+Payroll!AD716/Employment!AD716</f>
        <v>38824.079611201108</v>
      </c>
      <c r="AE716" s="1">
        <f>+Payroll!AE716/Employment!AE716</f>
        <v>37981.435726210351</v>
      </c>
      <c r="AF716" s="1">
        <f>+Payroll!AF716/Employment!AF716</f>
        <v>37299.434711820257</v>
      </c>
      <c r="AG716" s="1">
        <f>+Payroll!AG716/Employment!AG716</f>
        <v>35818.51598173516</v>
      </c>
      <c r="AH716" s="1">
        <f>+Payroll!AH716/Employment!AH716</f>
        <v>36201.630681818184</v>
      </c>
    </row>
    <row r="717" spans="1:34" x14ac:dyDescent="0.2">
      <c r="A717">
        <v>716</v>
      </c>
      <c r="C717" s="4" t="s">
        <v>1061</v>
      </c>
      <c r="D717" s="5" t="s">
        <v>2416</v>
      </c>
      <c r="E717" s="1">
        <f>+Payroll!E717/Employment!E717</f>
        <v>12626.83076923077</v>
      </c>
      <c r="F717" s="1">
        <f>+Payroll!F717/Employment!F717</f>
        <v>13786.429629629629</v>
      </c>
      <c r="G717" s="1">
        <f>+Payroll!G717/Employment!G717</f>
        <v>14207.412587412588</v>
      </c>
      <c r="H717" s="1">
        <f>+Payroll!H717/Employment!H717</f>
        <v>13432.465116279071</v>
      </c>
      <c r="I717" s="1">
        <f>+Payroll!I717/Employment!I717</f>
        <v>13829.306122448979</v>
      </c>
      <c r="J717" s="1">
        <f>+Payroll!J717/Employment!J717</f>
        <v>14491.683333333332</v>
      </c>
      <c r="K717" s="1">
        <f>+Payroll!K717/Employment!K717</f>
        <v>13591.193548387097</v>
      </c>
      <c r="L717" s="1">
        <f>+Payroll!L717/Employment!L717</f>
        <v>15595.031390134529</v>
      </c>
      <c r="M717" s="1">
        <f>+Payroll!M717/Employment!M717</f>
        <v>16005.523809523809</v>
      </c>
      <c r="N717" s="1">
        <f>+Payroll!N717/Employment!N717</f>
        <v>15967.287958115183</v>
      </c>
      <c r="O717" s="1">
        <f>+Payroll!O717/Employment!O717</f>
        <v>18893.184357541901</v>
      </c>
      <c r="P717" s="1">
        <f>+Payroll!P717/Employment!P717</f>
        <v>20018.580000000002</v>
      </c>
      <c r="Q717" s="1">
        <f>+Payroll!Q717/Employment!Q717</f>
        <v>21679.028571428571</v>
      </c>
      <c r="R717" s="1">
        <f>+Payroll!R717/Employment!R717</f>
        <v>19541.197278911564</v>
      </c>
      <c r="S717" s="1">
        <f>+Payroll!S717/Employment!S717</f>
        <v>19423.382352941175</v>
      </c>
      <c r="T717" s="1">
        <f>+Payroll!T717/Employment!T717</f>
        <v>20303.888888888891</v>
      </c>
      <c r="U717" s="1">
        <f>+Payroll!U717/Employment!U717</f>
        <v>18634.14364640884</v>
      </c>
      <c r="V717" s="1">
        <f>+Payroll!V717/Employment!V717</f>
        <v>20978.540880503144</v>
      </c>
      <c r="W717" s="1">
        <f>+Payroll!W717/Employment!W717</f>
        <v>20859.786982248519</v>
      </c>
      <c r="X717" s="1">
        <f>+Payroll!X717/Employment!X717</f>
        <v>20375.223021582733</v>
      </c>
      <c r="Y717" s="1">
        <f>+Payroll!Y717/Employment!Y717</f>
        <v>21013.894736842107</v>
      </c>
      <c r="Z717" s="1">
        <f>+Payroll!Z717/Employment!Z717</f>
        <v>24495.51145038168</v>
      </c>
      <c r="AA717" s="1">
        <f>+Payroll!AA717/Employment!AA717</f>
        <v>43148.726050420169</v>
      </c>
      <c r="AB717" s="1">
        <f>+Payroll!AB717/Employment!AB717</f>
        <v>41666.753403933435</v>
      </c>
      <c r="AC717" s="1">
        <f>+Payroll!AC717/Employment!AC717</f>
        <v>45079.43965517242</v>
      </c>
      <c r="AD717" s="1"/>
      <c r="AE717" s="1"/>
      <c r="AF717" s="1"/>
      <c r="AG717" s="1"/>
      <c r="AH717" s="1"/>
    </row>
    <row r="718" spans="1:34" x14ac:dyDescent="0.2">
      <c r="A718">
        <v>717</v>
      </c>
      <c r="C718" s="4" t="s">
        <v>1062</v>
      </c>
      <c r="D718" s="5" t="s">
        <v>2417</v>
      </c>
      <c r="E718" s="1">
        <f>+Payroll!E718/Employment!E718</f>
        <v>12569.365935919055</v>
      </c>
      <c r="F718" s="1">
        <f>+Payroll!F718/Employment!F718</f>
        <v>12992.547331170746</v>
      </c>
      <c r="G718" s="1">
        <f>+Payroll!G718/Employment!G718</f>
        <v>12393.338594802695</v>
      </c>
      <c r="H718" s="1">
        <f>+Payroll!H718/Employment!H718</f>
        <v>12491.605118829983</v>
      </c>
      <c r="I718" s="1">
        <f>+Payroll!I718/Employment!I718</f>
        <v>12661.158589145924</v>
      </c>
      <c r="J718" s="1">
        <f>+Payroll!J718/Employment!J718</f>
        <v>12065.813590916794</v>
      </c>
      <c r="K718" s="1">
        <f>+Payroll!K718/Employment!K718</f>
        <v>12544.128577423417</v>
      </c>
      <c r="L718" s="1">
        <f>+Payroll!L718/Employment!L718</f>
        <v>13248.130071033938</v>
      </c>
      <c r="M718" s="1">
        <f>+Payroll!M718/Employment!M718</f>
        <v>13781.996477745757</v>
      </c>
      <c r="N718" s="1">
        <f>+Payroll!N718/Employment!N718</f>
        <v>13938.689779378657</v>
      </c>
      <c r="O718" s="1">
        <f>+Payroll!O718/Employment!O718</f>
        <v>15489.651499328658</v>
      </c>
      <c r="P718" s="1">
        <f>+Payroll!P718/Employment!P718</f>
        <v>16073.271736696768</v>
      </c>
      <c r="Q718" s="1">
        <f>+Payroll!Q718/Employment!Q718</f>
        <v>16756.81839659789</v>
      </c>
      <c r="R718" s="1">
        <f>+Payroll!R718/Employment!R718</f>
        <v>17414.973468403281</v>
      </c>
      <c r="S718" s="1">
        <f>+Payroll!S718/Employment!S718</f>
        <v>17857.328669201521</v>
      </c>
      <c r="T718" s="1">
        <f>+Payroll!T718/Employment!T718</f>
        <v>18331.427586206897</v>
      </c>
      <c r="U718" s="1">
        <f>+Payroll!U718/Employment!U718</f>
        <v>20136.973850574712</v>
      </c>
      <c r="V718" s="1">
        <f>+Payroll!V718/Employment!V718</f>
        <v>19516.001425313571</v>
      </c>
      <c r="W718" s="1">
        <f>+Payroll!W718/Employment!W718</f>
        <v>20033.291833238149</v>
      </c>
      <c r="X718" s="1">
        <f>+Payroll!X718/Employment!X718</f>
        <v>19997.946838781318</v>
      </c>
      <c r="Y718" s="1">
        <f>+Payroll!Y718/Employment!Y718</f>
        <v>20349.856688544558</v>
      </c>
      <c r="Z718" s="1">
        <f>+Payroll!Z718/Employment!Z718</f>
        <v>20745.4631187095</v>
      </c>
      <c r="AA718" s="1">
        <f>+Payroll!AA718/Employment!AA718</f>
        <v>22159.530685449685</v>
      </c>
      <c r="AB718" s="1">
        <f>+Payroll!AB718/Employment!AB718</f>
        <v>22627.253677881541</v>
      </c>
      <c r="AC718" s="1">
        <f>+Payroll!AC718/Employment!AC718</f>
        <v>23598.032198062985</v>
      </c>
      <c r="AD718" s="1">
        <f>+Payroll!AD718/Employment!AD718</f>
        <v>22126.573046432615</v>
      </c>
      <c r="AE718" s="1">
        <f>+Payroll!AE718/Employment!AE718</f>
        <v>21581.137595907927</v>
      </c>
      <c r="AF718" s="1">
        <f>+Payroll!AF718/Employment!AF718</f>
        <v>21686.866352282737</v>
      </c>
      <c r="AG718" s="1">
        <f>+Payroll!AG718/Employment!AG718</f>
        <v>22643.418177797434</v>
      </c>
      <c r="AH718" s="1">
        <f>+Payroll!AH718/Employment!AH718</f>
        <v>23042.525227828406</v>
      </c>
    </row>
    <row r="719" spans="1:34" x14ac:dyDescent="0.2">
      <c r="A719">
        <v>718</v>
      </c>
      <c r="C719" s="4" t="s">
        <v>1063</v>
      </c>
      <c r="D719" s="5" t="s">
        <v>2418</v>
      </c>
      <c r="E719" s="1">
        <f>+Payroll!E719/Employment!E719</f>
        <v>12069.326284626772</v>
      </c>
      <c r="F719" s="1">
        <f>+Payroll!F719/Employment!F719</f>
        <v>12156.403132728772</v>
      </c>
      <c r="G719" s="1">
        <f>+Payroll!G719/Employment!G719</f>
        <v>12277.064354527938</v>
      </c>
      <c r="H719" s="1">
        <f>+Payroll!H719/Employment!H719</f>
        <v>12212.54066904398</v>
      </c>
      <c r="I719" s="1">
        <f>+Payroll!I719/Employment!I719</f>
        <v>12120.648730350666</v>
      </c>
      <c r="J719" s="1">
        <f>+Payroll!J719/Employment!J719</f>
        <v>12182.817658349328</v>
      </c>
      <c r="K719" s="1">
        <f>+Payroll!K719/Employment!K719</f>
        <v>13088.257600718885</v>
      </c>
      <c r="L719" s="1">
        <f>+Payroll!L719/Employment!L719</f>
        <v>13725.398355542955</v>
      </c>
      <c r="M719" s="1">
        <f>+Payroll!M719/Employment!M719</f>
        <v>13965.413478012564</v>
      </c>
      <c r="N719" s="1">
        <f>+Payroll!N719/Employment!N719</f>
        <v>14337.039427456084</v>
      </c>
      <c r="O719" s="1">
        <f>+Payroll!O719/Employment!O719</f>
        <v>16501.305602495777</v>
      </c>
      <c r="P719" s="1">
        <f>+Payroll!P719/Employment!P719</f>
        <v>16511.543481086701</v>
      </c>
      <c r="Q719" s="1">
        <f>+Payroll!Q719/Employment!Q719</f>
        <v>16209.575824479094</v>
      </c>
      <c r="R719" s="1">
        <f>+Payroll!R719/Employment!R719</f>
        <v>16942.530772466002</v>
      </c>
      <c r="S719" s="1">
        <f>+Payroll!S719/Employment!S719</f>
        <v>17944.877498718604</v>
      </c>
      <c r="T719" s="1">
        <f>+Payroll!T719/Employment!T719</f>
        <v>17738.011469695266</v>
      </c>
      <c r="U719" s="1">
        <f>+Payroll!U719/Employment!U719</f>
        <v>19755.23131201764</v>
      </c>
      <c r="V719" s="1">
        <f>+Payroll!V719/Employment!V719</f>
        <v>19291.128772419717</v>
      </c>
      <c r="W719" s="1">
        <f>+Payroll!W719/Employment!W719</f>
        <v>20130.282449331607</v>
      </c>
      <c r="X719" s="1">
        <f>+Payroll!X719/Employment!X719</f>
        <v>19644.381991273305</v>
      </c>
      <c r="Y719" s="1">
        <f>+Payroll!Y719/Employment!Y719</f>
        <v>20056.277373641948</v>
      </c>
      <c r="Z719" s="1">
        <f>+Payroll!Z719/Employment!Z719</f>
        <v>20556.358978920216</v>
      </c>
      <c r="AA719" s="1">
        <f>+Payroll!AA719/Employment!AA719</f>
        <v>22122.637503072008</v>
      </c>
      <c r="AB719" s="1">
        <f>+Payroll!AB719/Employment!AB719</f>
        <v>22685.360410904781</v>
      </c>
      <c r="AC719" s="1">
        <f>+Payroll!AC719/Employment!AC719</f>
        <v>24023.899269145219</v>
      </c>
      <c r="AD719" s="1">
        <f>+Payroll!AD719/Employment!AD719</f>
        <v>22122.497819812073</v>
      </c>
      <c r="AE719" s="1">
        <f>+Payroll!AE719/Employment!AE719</f>
        <v>21534.511032028469</v>
      </c>
      <c r="AF719" s="1">
        <f>+Payroll!AF719/Employment!AF719</f>
        <v>21814.016871073887</v>
      </c>
      <c r="AG719" s="1">
        <f>+Payroll!AG719/Employment!AG719</f>
        <v>22811.312970340859</v>
      </c>
      <c r="AH719" s="1">
        <f>+Payroll!AH719/Employment!AH719</f>
        <v>23518.105331179322</v>
      </c>
    </row>
    <row r="720" spans="1:34" x14ac:dyDescent="0.2">
      <c r="A720">
        <v>719</v>
      </c>
      <c r="C720" s="4" t="s">
        <v>1064</v>
      </c>
      <c r="D720" s="5" t="s">
        <v>1065</v>
      </c>
      <c r="E720" s="1">
        <f>+Payroll!E720/Employment!E720</f>
        <v>13169.869682283252</v>
      </c>
      <c r="F720" s="1">
        <f>+Payroll!F720/Employment!F720</f>
        <v>12736.87323943662</v>
      </c>
      <c r="G720" s="1">
        <f>+Payroll!G720/Employment!G720</f>
        <v>13052.035874439462</v>
      </c>
      <c r="H720" s="1">
        <f>+Payroll!H720/Employment!H720</f>
        <v>13070.689771766694</v>
      </c>
      <c r="I720" s="1">
        <f>+Payroll!I720/Employment!I720</f>
        <v>12188.03836589698</v>
      </c>
      <c r="J720" s="1">
        <f>+Payroll!J720/Employment!J720</f>
        <v>12921.292988929888</v>
      </c>
      <c r="K720" s="1">
        <f>+Payroll!K720/Employment!K720</f>
        <v>13810.832044975405</v>
      </c>
      <c r="L720" s="1">
        <f>+Payroll!L720/Employment!L720</f>
        <v>14392.3988957902</v>
      </c>
      <c r="M720" s="1">
        <f>+Payroll!M720/Employment!M720</f>
        <v>15253.864291772688</v>
      </c>
      <c r="N720" s="1">
        <f>+Payroll!N720/Employment!N720</f>
        <v>16509.473600000001</v>
      </c>
      <c r="O720" s="1">
        <f>+Payroll!O720/Employment!O720</f>
        <v>18872.444611340594</v>
      </c>
      <c r="P720" s="1">
        <f>+Payroll!P720/Employment!P720</f>
        <v>18076.749269920736</v>
      </c>
      <c r="Q720" s="1">
        <f>+Payroll!Q720/Employment!Q720</f>
        <v>17346.740740740741</v>
      </c>
      <c r="R720" s="1">
        <f>+Payroll!R720/Employment!R720</f>
        <v>18140.539834566825</v>
      </c>
      <c r="S720" s="1">
        <f>+Payroll!S720/Employment!S720</f>
        <v>18939.910042652191</v>
      </c>
      <c r="T720" s="1">
        <f>+Payroll!T720/Employment!T720</f>
        <v>17620.849433351323</v>
      </c>
      <c r="U720" s="1">
        <f>+Payroll!U720/Employment!U720</f>
        <v>18899.071375648309</v>
      </c>
      <c r="V720" s="1">
        <f>+Payroll!V720/Employment!V720</f>
        <v>19325.986663600826</v>
      </c>
      <c r="W720" s="1">
        <f>+Payroll!W720/Employment!W720</f>
        <v>21684.67136812412</v>
      </c>
      <c r="X720" s="1">
        <f>+Payroll!X720/Employment!X720</f>
        <v>21287.499122807018</v>
      </c>
      <c r="Y720" s="1">
        <f>+Payroll!Y720/Employment!Y720</f>
        <v>21348.739324928833</v>
      </c>
      <c r="Z720" s="1">
        <f>+Payroll!Z720/Employment!Z720</f>
        <v>21198.133333333335</v>
      </c>
      <c r="AA720" s="1">
        <f>+Payroll!AA720/Employment!AA720</f>
        <v>23428.287764980803</v>
      </c>
      <c r="AB720" s="1">
        <f>+Payroll!AB720/Employment!AB720</f>
        <v>23390.779275621244</v>
      </c>
      <c r="AC720" s="1">
        <f>+Payroll!AC720/Employment!AC720</f>
        <v>26272.451570247933</v>
      </c>
      <c r="AD720" s="1">
        <f>+Payroll!AD720/Employment!AD720</f>
        <v>21055.742821985234</v>
      </c>
      <c r="AE720" s="1">
        <f>+Payroll!AE720/Employment!AE720</f>
        <v>20600.081463173505</v>
      </c>
      <c r="AF720" s="1">
        <f>+Payroll!AF720/Employment!AF720</f>
        <v>21898.403520352036</v>
      </c>
      <c r="AG720" s="1">
        <f>+Payroll!AG720/Employment!AG720</f>
        <v>22593.746847489889</v>
      </c>
      <c r="AH720" s="1">
        <f>+Payroll!AH720/Employment!AH720</f>
        <v>22672.299666213377</v>
      </c>
    </row>
    <row r="721" spans="1:34" x14ac:dyDescent="0.2">
      <c r="A721">
        <v>720</v>
      </c>
      <c r="C721" s="4" t="s">
        <v>1066</v>
      </c>
      <c r="D721" s="5" t="s">
        <v>2419</v>
      </c>
      <c r="E721" s="1">
        <f>+Payroll!E721/Employment!E721</f>
        <v>10767.431085043989</v>
      </c>
      <c r="F721" s="1">
        <f>+Payroll!F721/Employment!F721</f>
        <v>10371.536788227768</v>
      </c>
      <c r="G721" s="1">
        <f>+Payroll!G721/Employment!G721</f>
        <v>9844.2538071065992</v>
      </c>
      <c r="H721" s="1">
        <f>+Payroll!H721/Employment!H721</f>
        <v>10303.480624056367</v>
      </c>
      <c r="I721" s="1">
        <f>+Payroll!I721/Employment!I721</f>
        <v>10458.842471714534</v>
      </c>
      <c r="J721" s="1">
        <f>+Payroll!J721/Employment!J721</f>
        <v>9881.1455771519231</v>
      </c>
      <c r="K721" s="1">
        <f>+Payroll!K721/Employment!K721</f>
        <v>10947.598060819744</v>
      </c>
      <c r="L721" s="1">
        <f>+Payroll!L721/Employment!L721</f>
        <v>11161.063211621515</v>
      </c>
      <c r="M721" s="1">
        <f>+Payroll!M721/Employment!M721</f>
        <v>11145.743315508022</v>
      </c>
      <c r="N721" s="1">
        <f>+Payroll!N721/Employment!N721</f>
        <v>11264.83243549759</v>
      </c>
      <c r="O721" s="1">
        <f>+Payroll!O721/Employment!O721</f>
        <v>13121.596623454929</v>
      </c>
      <c r="P721" s="1">
        <f>+Payroll!P721/Employment!P721</f>
        <v>13673.896243291592</v>
      </c>
      <c r="Q721" s="1">
        <f>+Payroll!Q721/Employment!Q721</f>
        <v>13492.115098609764</v>
      </c>
      <c r="R721" s="1">
        <f>+Payroll!R721/Employment!R721</f>
        <v>14431.89374797538</v>
      </c>
      <c r="S721" s="1">
        <f>+Payroll!S721/Employment!S721</f>
        <v>15950.129688863042</v>
      </c>
      <c r="T721" s="1">
        <f>+Payroll!T721/Employment!T721</f>
        <v>16301.323826500296</v>
      </c>
      <c r="U721" s="1">
        <f>+Payroll!U721/Employment!U721</f>
        <v>20130.277409162718</v>
      </c>
      <c r="V721" s="1">
        <f>+Payroll!V721/Employment!V721</f>
        <v>17317.358675659103</v>
      </c>
      <c r="W721" s="1">
        <f>+Payroll!W721/Employment!W721</f>
        <v>16967.545046393294</v>
      </c>
      <c r="X721" s="1">
        <f>+Payroll!X721/Employment!X721</f>
        <v>16494.884743163813</v>
      </c>
      <c r="Y721" s="1">
        <f>+Payroll!Y721/Employment!Y721</f>
        <v>17520.237881059471</v>
      </c>
      <c r="Z721" s="1">
        <f>+Payroll!Z721/Employment!Z721</f>
        <v>18366.771808772795</v>
      </c>
      <c r="AA721" s="1">
        <f>+Payroll!AA721/Employment!AA721</f>
        <v>19217.186584789797</v>
      </c>
      <c r="AB721" s="1">
        <f>+Payroll!AB721/Employment!AB721</f>
        <v>20536.921261629228</v>
      </c>
      <c r="AC721" s="1">
        <f>+Payroll!AC721/Employment!AC721</f>
        <v>19816.397438728196</v>
      </c>
      <c r="AD721" s="1">
        <f>+Payroll!AD721/Employment!AD721</f>
        <v>22669.304386750224</v>
      </c>
      <c r="AE721" s="1">
        <f>+Payroll!AE721/Employment!AE721</f>
        <v>21801.226712772856</v>
      </c>
      <c r="AF721" s="1">
        <f>+Payroll!AF721/Employment!AF721</f>
        <v>20062.904515173945</v>
      </c>
      <c r="AG721" s="1">
        <f>+Payroll!AG721/Employment!AG721</f>
        <v>21421.099474401402</v>
      </c>
      <c r="AH721" s="1">
        <f>+Payroll!AH721/Employment!AH721</f>
        <v>22482.805663862098</v>
      </c>
    </row>
    <row r="722" spans="1:34" x14ac:dyDescent="0.2">
      <c r="A722">
        <v>721</v>
      </c>
      <c r="C722" s="4" t="s">
        <v>1067</v>
      </c>
      <c r="D722" s="5" t="s">
        <v>2420</v>
      </c>
      <c r="E722" s="1">
        <f>+Payroll!E722/Employment!E722</f>
        <v>7914.1454545454544</v>
      </c>
      <c r="F722" s="1">
        <f>+Payroll!F722/Employment!F722</f>
        <v>8901.3274336283193</v>
      </c>
      <c r="G722" s="1">
        <f>+Payroll!G722/Employment!G722</f>
        <v>8737.1054545454554</v>
      </c>
      <c r="H722" s="1">
        <f>+Payroll!H722/Employment!H722</f>
        <v>8997.3993399339943</v>
      </c>
      <c r="I722" s="1">
        <f>+Payroll!I722/Employment!I722</f>
        <v>9370.0579374275785</v>
      </c>
      <c r="J722" s="1">
        <f>+Payroll!J722/Employment!J722</f>
        <v>9637.6979405034326</v>
      </c>
      <c r="K722" s="1">
        <f>+Payroll!K722/Employment!K722</f>
        <v>9575.4340991535664</v>
      </c>
      <c r="L722" s="1">
        <f>+Payroll!L722/Employment!L722</f>
        <v>10369.833740831296</v>
      </c>
      <c r="M722" s="1">
        <f>+Payroll!M722/Employment!M722</f>
        <v>10806.57982120051</v>
      </c>
      <c r="N722" s="1">
        <f>+Payroll!N722/Employment!N722</f>
        <v>11226.094027954257</v>
      </c>
      <c r="O722" s="1">
        <f>+Payroll!O722/Employment!O722</f>
        <v>12227.084398976982</v>
      </c>
      <c r="P722" s="1">
        <f>+Payroll!P722/Employment!P722</f>
        <v>12833.654639175258</v>
      </c>
      <c r="Q722" s="1">
        <f>+Payroll!Q722/Employment!Q722</f>
        <v>13128.478911564625</v>
      </c>
      <c r="R722" s="1">
        <f>+Payroll!R722/Employment!R722</f>
        <v>12732.390243902439</v>
      </c>
      <c r="S722" s="1">
        <f>+Payroll!S722/Employment!S722</f>
        <v>12953.674418604651</v>
      </c>
      <c r="T722" s="1">
        <f>+Payroll!T722/Employment!T722</f>
        <v>14294.891625615763</v>
      </c>
      <c r="U722" s="1">
        <f>+Payroll!U722/Employment!U722</f>
        <v>15480.807881773399</v>
      </c>
      <c r="V722" s="1">
        <f>+Payroll!V722/Employment!V722</f>
        <v>17449.088507265522</v>
      </c>
      <c r="W722" s="1">
        <f>+Payroll!W722/Employment!W722</f>
        <v>18507.946524064169</v>
      </c>
      <c r="X722" s="1">
        <f>+Payroll!X722/Employment!X722</f>
        <v>17879.978436657682</v>
      </c>
      <c r="Y722" s="1">
        <f>+Payroll!Y722/Employment!Y722</f>
        <v>17976.347394540942</v>
      </c>
      <c r="Z722" s="1">
        <f>+Payroll!Z722/Employment!Z722</f>
        <v>19661.81438515081</v>
      </c>
      <c r="AA722" s="1">
        <f>+Payroll!AA722/Employment!AA722</f>
        <v>20292.508333333335</v>
      </c>
      <c r="AB722" s="1">
        <f>+Payroll!AB722/Employment!AB722</f>
        <v>20707.565135895034</v>
      </c>
      <c r="AC722" s="1">
        <f>+Payroll!AC722/Employment!AC722</f>
        <v>21168.699551569505</v>
      </c>
      <c r="AD722" s="1">
        <f>+Payroll!AD722/Employment!AD722</f>
        <v>21151.703703703704</v>
      </c>
      <c r="AE722" s="1">
        <f>+Payroll!AE722/Employment!AE722</f>
        <v>21409.165354330707</v>
      </c>
      <c r="AF722" s="1">
        <f>+Payroll!AF722/Employment!AF722</f>
        <v>21197.91304347826</v>
      </c>
      <c r="AG722" s="1">
        <f>+Payroll!AG722/Employment!AG722</f>
        <v>22675.209103840683</v>
      </c>
      <c r="AH722" s="1">
        <f>+Payroll!AH722/Employment!AH722</f>
        <v>25183.5</v>
      </c>
    </row>
    <row r="723" spans="1:34" x14ac:dyDescent="0.2">
      <c r="A723">
        <v>722</v>
      </c>
      <c r="C723" s="4" t="s">
        <v>1068</v>
      </c>
      <c r="D723" s="5" t="s">
        <v>2421</v>
      </c>
      <c r="E723" s="1">
        <f>+Payroll!E723/Employment!E723</f>
        <v>19418.492307692308</v>
      </c>
      <c r="F723" s="1">
        <f>+Payroll!F723/Employment!F723</f>
        <v>20842.171003717471</v>
      </c>
      <c r="G723" s="1">
        <f>+Payroll!G723/Employment!G723</f>
        <v>21230.835714285713</v>
      </c>
      <c r="H723" s="1">
        <f>+Payroll!H723/Employment!H723</f>
        <v>19654.057324840764</v>
      </c>
      <c r="I723" s="1">
        <f>+Payroll!I723/Employment!I723</f>
        <v>21533.809076682315</v>
      </c>
      <c r="J723" s="1">
        <f>+Payroll!J723/Employment!J723</f>
        <v>21203.299401197604</v>
      </c>
      <c r="K723" s="1">
        <f>+Payroll!K723/Employment!K723</f>
        <v>20822.940217391304</v>
      </c>
      <c r="L723" s="1">
        <f>+Payroll!L723/Employment!L723</f>
        <v>22979.843434343435</v>
      </c>
      <c r="M723" s="1">
        <f>+Payroll!M723/Employment!M723</f>
        <v>22950.203894616265</v>
      </c>
      <c r="N723" s="1">
        <f>+Payroll!N723/Employment!N723</f>
        <v>23379.84367816092</v>
      </c>
      <c r="O723" s="1">
        <f>+Payroll!O723/Employment!O723</f>
        <v>25350.491944146081</v>
      </c>
      <c r="P723" s="1">
        <f>+Payroll!P723/Employment!P723</f>
        <v>23904.092624356774</v>
      </c>
      <c r="Q723" s="1">
        <f>+Payroll!Q723/Employment!Q723</f>
        <v>23593.345521023766</v>
      </c>
      <c r="R723" s="1">
        <f>+Payroll!R723/Employment!R723</f>
        <v>26039.220667384285</v>
      </c>
      <c r="S723" s="1">
        <f>+Payroll!S723/Employment!S723</f>
        <v>26056.5900990099</v>
      </c>
      <c r="T723" s="1">
        <f>+Payroll!T723/Employment!T723</f>
        <v>25731.972249752231</v>
      </c>
      <c r="U723" s="1">
        <f>+Payroll!U723/Employment!U723</f>
        <v>25214.975143403441</v>
      </c>
      <c r="V723" s="1">
        <f>+Payroll!V723/Employment!V723</f>
        <v>27436.691410392366</v>
      </c>
      <c r="W723" s="1">
        <f>+Payroll!W723/Employment!W723</f>
        <v>25696.776824034336</v>
      </c>
      <c r="X723" s="1">
        <f>+Payroll!X723/Employment!X723</f>
        <v>26679.912643678163</v>
      </c>
      <c r="Y723" s="1">
        <f>+Payroll!Y723/Employment!Y723</f>
        <v>26423.362048894061</v>
      </c>
      <c r="Z723" s="1">
        <f>+Payroll!Z723/Employment!Z723</f>
        <v>28008.029304029304</v>
      </c>
      <c r="AA723" s="1">
        <f>+Payroll!AA723/Employment!AA723</f>
        <v>28197.251221896382</v>
      </c>
      <c r="AB723" s="1">
        <f>+Payroll!AB723/Employment!AB723</f>
        <v>29780.08211143695</v>
      </c>
      <c r="AC723" s="1">
        <f>+Payroll!AC723/Employment!AC723</f>
        <v>33721.106382978724</v>
      </c>
      <c r="AD723" s="1">
        <f>+Payroll!AD723/Employment!AD723</f>
        <v>32232.461709211988</v>
      </c>
      <c r="AE723" s="1">
        <f>+Payroll!AE723/Employment!AE723</f>
        <v>31412.872641509435</v>
      </c>
      <c r="AF723" s="1">
        <f>+Payroll!AF723/Employment!AF723</f>
        <v>33204.461904761905</v>
      </c>
      <c r="AG723" s="1">
        <f>+Payroll!AG723/Employment!AG723</f>
        <v>33338.018475750578</v>
      </c>
      <c r="AH723" s="1">
        <f>+Payroll!AH723/Employment!AH723</f>
        <v>32556.385496183208</v>
      </c>
    </row>
    <row r="724" spans="1:34" x14ac:dyDescent="0.2">
      <c r="A724">
        <v>723</v>
      </c>
      <c r="C724" s="4" t="s">
        <v>1069</v>
      </c>
      <c r="D724" s="5" t="s">
        <v>2422</v>
      </c>
      <c r="E724" s="1">
        <f>+Payroll!E724/Employment!E724</f>
        <v>13068.999579655318</v>
      </c>
      <c r="F724" s="1">
        <f>+Payroll!F724/Employment!F724</f>
        <v>13752.408117249155</v>
      </c>
      <c r="G724" s="1">
        <f>+Payroll!G724/Employment!G724</f>
        <v>12511.795345258704</v>
      </c>
      <c r="H724" s="1">
        <f>+Payroll!H724/Employment!H724</f>
        <v>12785.176134333691</v>
      </c>
      <c r="I724" s="1">
        <f>+Payroll!I724/Employment!I724</f>
        <v>13410.706773243584</v>
      </c>
      <c r="J724" s="1">
        <f>+Payroll!J724/Employment!J724</f>
        <v>11908.233843706503</v>
      </c>
      <c r="K724" s="1">
        <f>+Payroll!K724/Employment!K724</f>
        <v>11855.041252864783</v>
      </c>
      <c r="L724" s="1">
        <f>+Payroll!L724/Employment!L724</f>
        <v>12646.403418194766</v>
      </c>
      <c r="M724" s="1">
        <f>+Payroll!M724/Employment!M724</f>
        <v>13550.381629305632</v>
      </c>
      <c r="N724" s="1">
        <f>+Payroll!N724/Employment!N724</f>
        <v>13398.374468085107</v>
      </c>
      <c r="O724" s="1">
        <f>+Payroll!O724/Employment!O724</f>
        <v>14127.38036058113</v>
      </c>
      <c r="P724" s="1">
        <f>+Payroll!P724/Employment!P724</f>
        <v>15485.094478527608</v>
      </c>
      <c r="Q724" s="1">
        <f>+Payroll!Q724/Employment!Q724</f>
        <v>17484.366905155017</v>
      </c>
      <c r="R724" s="1">
        <f>+Payroll!R724/Employment!R724</f>
        <v>18046.808895589897</v>
      </c>
      <c r="S724" s="1">
        <f>+Payroll!S724/Employment!S724</f>
        <v>17732.843405051452</v>
      </c>
      <c r="T724" s="1">
        <f>+Payroll!T724/Employment!T724</f>
        <v>19385.064862713887</v>
      </c>
      <c r="U724" s="1">
        <f>+Payroll!U724/Employment!U724</f>
        <v>20846.573490002062</v>
      </c>
      <c r="V724" s="1">
        <f>+Payroll!V724/Employment!V724</f>
        <v>19963.735593220339</v>
      </c>
      <c r="W724" s="1">
        <f>+Payroll!W724/Employment!W724</f>
        <v>19843.163989856297</v>
      </c>
      <c r="X724" s="1">
        <f>+Payroll!X724/Employment!X724</f>
        <v>20822.304739884392</v>
      </c>
      <c r="Y724" s="1">
        <f>+Payroll!Y724/Employment!Y724</f>
        <v>21090.804959465902</v>
      </c>
      <c r="Z724" s="1">
        <f>+Payroll!Z724/Employment!Z724</f>
        <v>21403.600245248315</v>
      </c>
      <c r="AA724" s="1">
        <f>+Payroll!AA724/Employment!AA724</f>
        <v>22296.465622001921</v>
      </c>
      <c r="AB724" s="1">
        <f>+Payroll!AB724/Employment!AB724</f>
        <v>22387.927468099395</v>
      </c>
      <c r="AC724" s="1">
        <f>+Payroll!AC724/Employment!AC724</f>
        <v>21812.879120879123</v>
      </c>
      <c r="AD724" s="1">
        <f>+Payroll!AD724/Employment!AD724</f>
        <v>22140.641221374044</v>
      </c>
      <c r="AE724" s="1">
        <f>+Payroll!AE724/Employment!AE724</f>
        <v>21881.511342506506</v>
      </c>
      <c r="AF724" s="1">
        <f>+Payroll!AF724/Employment!AF724</f>
        <v>20863.736638264912</v>
      </c>
      <c r="AG724" s="1">
        <f>+Payroll!AG724/Employment!AG724</f>
        <v>21485.864555848726</v>
      </c>
      <c r="AH724" s="1">
        <f>+Payroll!AH724/Employment!AH724</f>
        <v>20123.206664022215</v>
      </c>
    </row>
    <row r="725" spans="1:34" x14ac:dyDescent="0.2">
      <c r="A725">
        <v>724</v>
      </c>
      <c r="C725" s="4" t="s">
        <v>1070</v>
      </c>
      <c r="D725" s="5" t="s">
        <v>2422</v>
      </c>
      <c r="E725" s="1">
        <f>+Payroll!E725/Employment!E725</f>
        <v>13924.03618946248</v>
      </c>
      <c r="F725" s="1">
        <f>+Payroll!F725/Employment!F725</f>
        <v>14621.033589251439</v>
      </c>
      <c r="G725" s="1">
        <f>+Payroll!G725/Employment!G725</f>
        <v>12833.251915945611</v>
      </c>
      <c r="H725" s="1">
        <f>+Payroll!H725/Employment!H725</f>
        <v>13162.066543438077</v>
      </c>
      <c r="I725" s="1">
        <f>+Payroll!I725/Employment!I725</f>
        <v>14146.337850045167</v>
      </c>
      <c r="J725" s="1">
        <f>+Payroll!J725/Employment!J725</f>
        <v>11839.980796385202</v>
      </c>
      <c r="K725" s="1">
        <f>+Payroll!K725/Employment!K725</f>
        <v>11556.546141392337</v>
      </c>
      <c r="L725" s="1">
        <f>+Payroll!L725/Employment!L725</f>
        <v>12198.239328892179</v>
      </c>
      <c r="M725" s="1">
        <f>+Payroll!M725/Employment!M725</f>
        <v>13518.851990984222</v>
      </c>
      <c r="N725" s="1">
        <f>+Payroll!N725/Employment!N725</f>
        <v>13118.387896825398</v>
      </c>
      <c r="O725" s="1">
        <f>+Payroll!O725/Employment!O725</f>
        <v>13949.561650605387</v>
      </c>
      <c r="P725" s="1">
        <f>+Payroll!P725/Employment!P725</f>
        <v>15314.872683513839</v>
      </c>
      <c r="Q725" s="1">
        <f>+Payroll!Q725/Employment!Q725</f>
        <v>17572.935962990017</v>
      </c>
      <c r="R725" s="1">
        <f>+Payroll!R725/Employment!R725</f>
        <v>18000.013105546455</v>
      </c>
      <c r="S725" s="1">
        <f>+Payroll!S725/Employment!S725</f>
        <v>17513.886482790062</v>
      </c>
      <c r="T725" s="1">
        <f>+Payroll!T725/Employment!T725</f>
        <v>19822.915869511897</v>
      </c>
      <c r="U725" s="1">
        <f>+Payroll!U725/Employment!U725</f>
        <v>21449.406471183014</v>
      </c>
      <c r="V725" s="1">
        <f>+Payroll!V725/Employment!V725</f>
        <v>19941.115481593544</v>
      </c>
      <c r="W725" s="1">
        <f>+Payroll!W725/Employment!W725</f>
        <v>19968.389855793139</v>
      </c>
      <c r="X725" s="1">
        <f>+Payroll!X725/Employment!X725</f>
        <v>20880.20636193531</v>
      </c>
      <c r="Y725" s="1">
        <f>+Payroll!Y725/Employment!Y725</f>
        <v>21218.708401976935</v>
      </c>
      <c r="Z725" s="1">
        <f>+Payroll!Z725/Employment!Z725</f>
        <v>21403.600245248315</v>
      </c>
      <c r="AA725" s="1">
        <f>+Payroll!AA725/Employment!AA725</f>
        <v>22296.465622001921</v>
      </c>
      <c r="AB725" s="1">
        <f>+Payroll!AB725/Employment!AB725</f>
        <v>22387.927468099395</v>
      </c>
      <c r="AC725" s="1">
        <f>+Payroll!AC725/Employment!AC725</f>
        <v>21812.879120879123</v>
      </c>
      <c r="AD725" s="1">
        <f>+Payroll!AD725/Employment!AD725</f>
        <v>22140.641221374044</v>
      </c>
      <c r="AE725" s="1">
        <f>+Payroll!AE725/Employment!AE725</f>
        <v>21881.511342506506</v>
      </c>
      <c r="AF725" s="1">
        <f>+Payroll!AF725/Employment!AF725</f>
        <v>20863.736638264912</v>
      </c>
      <c r="AG725" s="1">
        <f>+Payroll!AG725/Employment!AG725</f>
        <v>21485.864555848726</v>
      </c>
      <c r="AH725" s="1">
        <f>+Payroll!AH725/Employment!AH725</f>
        <v>20123.206664022215</v>
      </c>
    </row>
    <row r="726" spans="1:34" x14ac:dyDescent="0.2">
      <c r="A726">
        <v>725</v>
      </c>
      <c r="C726" s="4" t="s">
        <v>1071</v>
      </c>
      <c r="D726" s="5" t="s">
        <v>1072</v>
      </c>
      <c r="E726" s="1">
        <f>+Payroll!E726/Employment!E726</f>
        <v>13924.03618946248</v>
      </c>
      <c r="F726" s="1">
        <f>+Payroll!F726/Employment!F726</f>
        <v>14632.202020202019</v>
      </c>
      <c r="G726" s="1">
        <f>+Payroll!G726/Employment!G726</f>
        <v>12833.024111359682</v>
      </c>
      <c r="H726" s="1">
        <f>+Payroll!H726/Employment!H726</f>
        <v>13168.329125759701</v>
      </c>
      <c r="I726" s="1">
        <f>+Payroll!I726/Employment!I726</f>
        <v>14191.867281105991</v>
      </c>
      <c r="J726" s="1">
        <f>+Payroll!J726/Employment!J726</f>
        <v>11832.851359167149</v>
      </c>
      <c r="K726" s="1">
        <f>+Payroll!K726/Employment!K726</f>
        <v>11614.605992085924</v>
      </c>
      <c r="L726" s="1">
        <f>+Payroll!L726/Employment!L726</f>
        <v>12275.408094869812</v>
      </c>
      <c r="M726" s="1">
        <f>+Payroll!M726/Employment!M726</f>
        <v>13454.016640665626</v>
      </c>
      <c r="N726" s="1">
        <f>+Payroll!N726/Employment!N726</f>
        <v>13063.643153526971</v>
      </c>
      <c r="O726" s="1">
        <f>+Payroll!O726/Employment!O726</f>
        <v>13816.660426417056</v>
      </c>
      <c r="P726" s="1">
        <f>+Payroll!P726/Employment!P726</f>
        <v>15262.808793456034</v>
      </c>
      <c r="Q726" s="1">
        <f>+Payroll!Q726/Employment!Q726</f>
        <v>17668.322563970018</v>
      </c>
      <c r="R726" s="1">
        <f>+Payroll!R726/Employment!R726</f>
        <v>18169.039117352055</v>
      </c>
      <c r="S726" s="1">
        <f>+Payroll!S726/Employment!S726</f>
        <v>17520.160310905998</v>
      </c>
      <c r="T726" s="1">
        <f>+Payroll!T726/Employment!T726</f>
        <v>19943.762720801475</v>
      </c>
      <c r="U726" s="1">
        <f>+Payroll!U726/Employment!U726</f>
        <v>19936.568455640743</v>
      </c>
      <c r="V726" s="1">
        <f>+Payroll!V726/Employment!V726</f>
        <v>19678.577342047931</v>
      </c>
      <c r="W726" s="1">
        <f>+Payroll!W726/Employment!W726</f>
        <v>19669.58697972252</v>
      </c>
      <c r="X726" s="1">
        <f>+Payroll!X726/Employment!X726</f>
        <v>20166.594315245478</v>
      </c>
      <c r="Y726" s="1">
        <f>+Payroll!Y726/Employment!Y726</f>
        <v>19818.164997053624</v>
      </c>
      <c r="Z726" s="1">
        <f>+Payroll!Z726/Employment!Z726</f>
        <v>19747.405114401077</v>
      </c>
      <c r="AA726" s="1">
        <f>+Payroll!AA726/Employment!AA726</f>
        <v>20514.908571428572</v>
      </c>
      <c r="AB726" s="1">
        <f>+Payroll!AB726/Employment!AB726</f>
        <v>20879.798789712557</v>
      </c>
      <c r="AC726" s="1">
        <f>+Payroll!AC726/Employment!AC726</f>
        <v>20766.04038893044</v>
      </c>
      <c r="AD726" s="1">
        <f>+Payroll!AD726/Employment!AD726</f>
        <v>21136.44460127029</v>
      </c>
      <c r="AE726" s="1">
        <f>+Payroll!AE726/Employment!AE726</f>
        <v>21808.923076923078</v>
      </c>
      <c r="AF726" s="1">
        <f>+Payroll!AF726/Employment!AF726</f>
        <v>20877.324031007753</v>
      </c>
      <c r="AG726" s="1">
        <f>+Payroll!AG726/Employment!AG726</f>
        <v>21543.25684024713</v>
      </c>
      <c r="AH726" s="1">
        <f>+Payroll!AH726/Employment!AH726</f>
        <v>20165.76592356688</v>
      </c>
    </row>
    <row r="727" spans="1:34" x14ac:dyDescent="0.2">
      <c r="A727">
        <v>726</v>
      </c>
      <c r="C727" s="4" t="s">
        <v>1073</v>
      </c>
      <c r="D727" s="5" t="s">
        <v>2423</v>
      </c>
      <c r="E727" s="1"/>
      <c r="F727" s="1"/>
      <c r="G727" s="1"/>
      <c r="H727" s="1"/>
      <c r="I727" s="1"/>
      <c r="J727" s="1"/>
      <c r="K727" s="1"/>
      <c r="L727" s="1"/>
      <c r="M727" s="1"/>
      <c r="N727" s="1">
        <f>+Payroll!N727/Employment!N727</f>
        <v>14667.971223021583</v>
      </c>
      <c r="O727" s="1">
        <f>+Payroll!O727/Employment!O727</f>
        <v>16410.891089108911</v>
      </c>
      <c r="P727" s="1">
        <f>+Payroll!P727/Employment!P727</f>
        <v>16219.785123966942</v>
      </c>
      <c r="Q727" s="1">
        <f>+Payroll!Q727/Employment!Q727</f>
        <v>15955.263598326359</v>
      </c>
      <c r="R727" s="1">
        <f>+Payroll!R727/Employment!R727</f>
        <v>15634.835087719299</v>
      </c>
      <c r="S727" s="1">
        <f>+Payroll!S727/Employment!S727</f>
        <v>17418.222222222223</v>
      </c>
      <c r="T727" s="1">
        <f>+Payroll!T727/Employment!T727</f>
        <v>18145.038596491228</v>
      </c>
      <c r="U727" s="1">
        <f>+Payroll!U727/Employment!U727</f>
        <v>39364.392156862748</v>
      </c>
      <c r="V727" s="1">
        <f>+Payroll!V727/Employment!V727</f>
        <v>23220.163265306124</v>
      </c>
      <c r="W727" s="1">
        <f>+Payroll!W727/Employment!W727</f>
        <v>24143.780219780219</v>
      </c>
      <c r="X727" s="1">
        <f>+Payroll!X727/Employment!X727</f>
        <v>30513.968992248061</v>
      </c>
      <c r="Y727" s="1">
        <f>+Payroll!Y727/Employment!Y727</f>
        <v>40223.630522088351</v>
      </c>
      <c r="Z727" s="1">
        <f>+Payroll!Z727/Employment!Z727</f>
        <v>38113.890410958906</v>
      </c>
      <c r="AA727" s="1">
        <f>+Payroll!AA727/Employment!AA727</f>
        <v>37551.388379204895</v>
      </c>
      <c r="AB727" s="1">
        <f>+Payroll!AB727/Employment!AB727</f>
        <v>34326.526946107784</v>
      </c>
      <c r="AC727" s="1">
        <f>+Payroll!AC727/Employment!AC727</f>
        <v>30229.345454545455</v>
      </c>
      <c r="AD727" s="1">
        <f>+Payroll!AD727/Employment!AD727</f>
        <v>31120.166666666668</v>
      </c>
      <c r="AE727" s="1"/>
      <c r="AF727" s="1"/>
      <c r="AG727" s="1"/>
      <c r="AH727" s="1"/>
    </row>
    <row r="728" spans="1:34" x14ac:dyDescent="0.2">
      <c r="A728">
        <v>727</v>
      </c>
      <c r="C728" s="4" t="s">
        <v>1074</v>
      </c>
      <c r="D728" s="5" t="s">
        <v>2424</v>
      </c>
      <c r="E728" s="1">
        <f>+Payroll!E728/Employment!E728</f>
        <v>9855.7720000000008</v>
      </c>
      <c r="F728" s="1">
        <f>+Payroll!F728/Employment!F728</f>
        <v>10615.119584055459</v>
      </c>
      <c r="G728" s="1">
        <f>+Payroll!G728/Employment!G728</f>
        <v>11385.025996533795</v>
      </c>
      <c r="H728" s="1">
        <f>+Payroll!H728/Employment!H728</f>
        <v>11500.781102362205</v>
      </c>
      <c r="I728" s="1">
        <f>+Payroll!I728/Employment!I728</f>
        <v>11705.870202372646</v>
      </c>
      <c r="J728" s="1">
        <f>+Payroll!J728/Employment!J728</f>
        <v>12078.773369199731</v>
      </c>
      <c r="K728" s="1">
        <f>+Payroll!K728/Employment!K728</f>
        <v>12545.264667535854</v>
      </c>
      <c r="L728" s="1">
        <f>+Payroll!L728/Employment!L728</f>
        <v>13798.967412140575</v>
      </c>
      <c r="M728" s="1">
        <f>+Payroll!M728/Employment!M728</f>
        <v>13625.53043478261</v>
      </c>
      <c r="N728" s="1">
        <f>+Payroll!N728/Employment!N728</f>
        <v>14091.66687383468</v>
      </c>
      <c r="O728" s="1">
        <f>+Payroll!O728/Employment!O728</f>
        <v>14568.076876876878</v>
      </c>
      <c r="P728" s="1">
        <f>+Payroll!P728/Employment!P728</f>
        <v>15931.120567375887</v>
      </c>
      <c r="Q728" s="1">
        <f>+Payroll!Q728/Employment!Q728</f>
        <v>17226.534623976171</v>
      </c>
      <c r="R728" s="1">
        <f>+Payroll!R728/Employment!R728</f>
        <v>18240.379477250724</v>
      </c>
      <c r="S728" s="1">
        <f>+Payroll!S728/Employment!S728</f>
        <v>18735.519832985385</v>
      </c>
      <c r="T728" s="1">
        <f>+Payroll!T728/Employment!T728</f>
        <v>17504.012644889357</v>
      </c>
      <c r="U728" s="1">
        <f>+Payroll!U728/Employment!U728</f>
        <v>18202.322147651008</v>
      </c>
      <c r="V728" s="1">
        <f>+Payroll!V728/Employment!V728</f>
        <v>20082.716180371353</v>
      </c>
      <c r="W728" s="1">
        <f>+Payroll!W728/Employment!W728</f>
        <v>19106.87482419128</v>
      </c>
      <c r="X728" s="1">
        <f>+Payroll!X728/Employment!X728</f>
        <v>20416.437606837608</v>
      </c>
      <c r="Y728" s="1">
        <f>+Payroll!Y728/Employment!Y728</f>
        <v>20246.920289855072</v>
      </c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x14ac:dyDescent="0.2">
      <c r="A729">
        <v>728</v>
      </c>
      <c r="C729" s="4" t="s">
        <v>1075</v>
      </c>
      <c r="D729" s="5" t="s">
        <v>1076</v>
      </c>
      <c r="E729" s="1">
        <f>+Payroll!E729/Employment!E729</f>
        <v>11279.720311486048</v>
      </c>
      <c r="F729" s="1">
        <f>+Payroll!F729/Employment!F729</f>
        <v>11684.190666533426</v>
      </c>
      <c r="G729" s="1">
        <f>+Payroll!G729/Employment!G729</f>
        <v>12552.462727364762</v>
      </c>
      <c r="H729" s="1">
        <f>+Payroll!H729/Employment!H729</f>
        <v>12966.959513349104</v>
      </c>
      <c r="I729" s="1">
        <f>+Payroll!I729/Employment!I729</f>
        <v>13144.767300790803</v>
      </c>
      <c r="J729" s="1">
        <f>+Payroll!J729/Employment!J729</f>
        <v>13524.940320150125</v>
      </c>
      <c r="K729" s="1">
        <f>+Payroll!K729/Employment!K729</f>
        <v>13652.915996137754</v>
      </c>
      <c r="L729" s="1">
        <f>+Payroll!L729/Employment!L729</f>
        <v>14055.892842409241</v>
      </c>
      <c r="M729" s="1">
        <f>+Payroll!M729/Employment!M729</f>
        <v>15008.245557835728</v>
      </c>
      <c r="N729" s="1">
        <f>+Payroll!N729/Employment!N729</f>
        <v>15592.110973126024</v>
      </c>
      <c r="O729" s="1">
        <f>+Payroll!O729/Employment!O729</f>
        <v>16550.652962980792</v>
      </c>
      <c r="P729" s="1">
        <f>+Payroll!P729/Employment!P729</f>
        <v>16835.872017251888</v>
      </c>
      <c r="Q729" s="1">
        <f>+Payroll!Q729/Employment!Q729</f>
        <v>17502.639665131072</v>
      </c>
      <c r="R729" s="1">
        <f>+Payroll!R729/Employment!R729</f>
        <v>18378.906682027649</v>
      </c>
      <c r="S729" s="1">
        <f>+Payroll!S729/Employment!S729</f>
        <v>18558.264178495501</v>
      </c>
      <c r="T729" s="1">
        <f>+Payroll!T729/Employment!T729</f>
        <v>18633.902535780959</v>
      </c>
      <c r="U729" s="1">
        <f>+Payroll!U729/Employment!U729</f>
        <v>19960.266409797714</v>
      </c>
      <c r="V729" s="1">
        <f>+Payroll!V729/Employment!V729</f>
        <v>20647.222692868552</v>
      </c>
      <c r="W729" s="1">
        <f>+Payroll!W729/Employment!W729</f>
        <v>20386.356308411214</v>
      </c>
      <c r="X729" s="1">
        <f>+Payroll!X729/Employment!X729</f>
        <v>21381.721236153073</v>
      </c>
      <c r="Y729" s="1">
        <f>+Payroll!Y729/Employment!Y729</f>
        <v>21585.446915247696</v>
      </c>
      <c r="Z729" s="1">
        <f>+Payroll!Z729/Employment!Z729</f>
        <v>22027.215470138261</v>
      </c>
      <c r="AA729" s="1">
        <f>+Payroll!AA729/Employment!AA729</f>
        <v>22603.356876201371</v>
      </c>
      <c r="AB729" s="1">
        <f>+Payroll!AB729/Employment!AB729</f>
        <v>22412.917254943815</v>
      </c>
      <c r="AC729" s="1">
        <f>+Payroll!AC729/Employment!AC729</f>
        <v>22630.632808006441</v>
      </c>
      <c r="AD729" s="1">
        <f>+Payroll!AD729/Employment!AD729</f>
        <v>23622.397374664899</v>
      </c>
      <c r="AE729" s="1">
        <f>+Payroll!AE729/Employment!AE729</f>
        <v>24196.694563346384</v>
      </c>
      <c r="AF729" s="1">
        <f>+Payroll!AF729/Employment!AF729</f>
        <v>25454.694764406067</v>
      </c>
      <c r="AG729" s="1">
        <f>+Payroll!AG729/Employment!AG729</f>
        <v>26446.194462490334</v>
      </c>
      <c r="AH729" s="1">
        <f>+Payroll!AH729/Employment!AH729</f>
        <v>27418.142088947934</v>
      </c>
    </row>
    <row r="730" spans="1:34" x14ac:dyDescent="0.2">
      <c r="A730">
        <v>729</v>
      </c>
      <c r="C730" s="4" t="s">
        <v>1077</v>
      </c>
      <c r="D730" s="5" t="s">
        <v>1078</v>
      </c>
      <c r="E730" s="1">
        <f>+Payroll!E730/Employment!E730</f>
        <v>11874.123491080012</v>
      </c>
      <c r="F730" s="1">
        <f>+Payroll!F730/Employment!F730</f>
        <v>12163.913949878022</v>
      </c>
      <c r="G730" s="1">
        <f>+Payroll!G730/Employment!G730</f>
        <v>12858.641588054865</v>
      </c>
      <c r="H730" s="1">
        <f>+Payroll!H730/Employment!H730</f>
        <v>13579.33112383248</v>
      </c>
      <c r="I730" s="1">
        <f>+Payroll!I730/Employment!I730</f>
        <v>13872.495498739647</v>
      </c>
      <c r="J730" s="1">
        <f>+Payroll!J730/Employment!J730</f>
        <v>14267.783854736381</v>
      </c>
      <c r="K730" s="1">
        <f>+Payroll!K730/Employment!K730</f>
        <v>13702.994864565502</v>
      </c>
      <c r="L730" s="1">
        <f>+Payroll!L730/Employment!L730</f>
        <v>13679.490669381028</v>
      </c>
      <c r="M730" s="1">
        <f>+Payroll!M730/Employment!M730</f>
        <v>14720.121667871776</v>
      </c>
      <c r="N730" s="1">
        <f>+Payroll!N730/Employment!N730</f>
        <v>14997.482224603098</v>
      </c>
      <c r="O730" s="1">
        <f>+Payroll!O730/Employment!O730</f>
        <v>15829.754955815621</v>
      </c>
      <c r="P730" s="1">
        <f>+Payroll!P730/Employment!P730</f>
        <v>14944.918507448747</v>
      </c>
      <c r="Q730" s="1">
        <f>+Payroll!Q730/Employment!Q730</f>
        <v>15263.484609098339</v>
      </c>
      <c r="R730" s="1">
        <f>+Payroll!R730/Employment!R730</f>
        <v>15591.641936184067</v>
      </c>
      <c r="S730" s="1">
        <f>+Payroll!S730/Employment!S730</f>
        <v>16342.071659657069</v>
      </c>
      <c r="T730" s="1">
        <f>+Payroll!T730/Employment!T730</f>
        <v>16257.000961279655</v>
      </c>
      <c r="U730" s="1">
        <f>+Payroll!U730/Employment!U730</f>
        <v>17951.349601471491</v>
      </c>
      <c r="V730" s="1">
        <f>+Payroll!V730/Employment!V730</f>
        <v>19103.821700336051</v>
      </c>
      <c r="W730" s="1">
        <f>+Payroll!W730/Employment!W730</f>
        <v>18247.203340595497</v>
      </c>
      <c r="X730" s="1">
        <f>+Payroll!X730/Employment!X730</f>
        <v>20382.645512176532</v>
      </c>
      <c r="Y730" s="1">
        <f>+Payroll!Y730/Employment!Y730</f>
        <v>20552.72138061931</v>
      </c>
      <c r="Z730" s="1">
        <f>+Payroll!Z730/Employment!Z730</f>
        <v>21199.644900237199</v>
      </c>
      <c r="AA730" s="1">
        <f>+Payroll!AA730/Employment!AA730</f>
        <v>21919.389635451389</v>
      </c>
      <c r="AB730" s="1">
        <f>+Payroll!AB730/Employment!AB730</f>
        <v>21449.997339675119</v>
      </c>
      <c r="AC730" s="1">
        <f>+Payroll!AC730/Employment!AC730</f>
        <v>20741.358897187234</v>
      </c>
      <c r="AD730" s="1">
        <f>+Payroll!AD730/Employment!AD730</f>
        <v>21669.620997221817</v>
      </c>
      <c r="AE730" s="1">
        <f>+Payroll!AE730/Employment!AE730</f>
        <v>22187.715809194407</v>
      </c>
      <c r="AF730" s="1"/>
      <c r="AG730" s="1"/>
      <c r="AH730" s="1"/>
    </row>
    <row r="731" spans="1:34" x14ac:dyDescent="0.2">
      <c r="A731">
        <v>730</v>
      </c>
      <c r="C731" s="4" t="s">
        <v>1079</v>
      </c>
      <c r="D731" s="5" t="s">
        <v>1080</v>
      </c>
      <c r="E731" s="1">
        <f>+Payroll!E731/Employment!E731</f>
        <v>12704.51840983721</v>
      </c>
      <c r="F731" s="1">
        <f>+Payroll!F731/Employment!F731</f>
        <v>13152.008014104824</v>
      </c>
      <c r="G731" s="1">
        <f>+Payroll!G731/Employment!G731</f>
        <v>13913.974059662776</v>
      </c>
      <c r="H731" s="1">
        <f>+Payroll!H731/Employment!H731</f>
        <v>14917.488661179237</v>
      </c>
      <c r="I731" s="1">
        <f>+Payroll!I731/Employment!I731</f>
        <v>15092.967087765957</v>
      </c>
      <c r="J731" s="1">
        <f>+Payroll!J731/Employment!J731</f>
        <v>15530.824884103484</v>
      </c>
      <c r="K731" s="1">
        <f>+Payroll!K731/Employment!K731</f>
        <v>14657.175049244912</v>
      </c>
      <c r="L731" s="1">
        <f>+Payroll!L731/Employment!L731</f>
        <v>14999.418961474037</v>
      </c>
      <c r="M731" s="1">
        <f>+Payroll!M731/Employment!M731</f>
        <v>16023.264465555039</v>
      </c>
      <c r="N731" s="1">
        <f>+Payroll!N731/Employment!N731</f>
        <v>15552.761954601949</v>
      </c>
      <c r="O731" s="1">
        <f>+Payroll!O731/Employment!O731</f>
        <v>16266.236208336009</v>
      </c>
      <c r="P731" s="1">
        <f>+Payroll!P731/Employment!P731</f>
        <v>14694.475119555384</v>
      </c>
      <c r="Q731" s="1">
        <f>+Payroll!Q731/Employment!Q731</f>
        <v>14522.318683551161</v>
      </c>
      <c r="R731" s="1">
        <f>+Payroll!R731/Employment!R731</f>
        <v>15145.984810936126</v>
      </c>
      <c r="S731" s="1">
        <f>+Payroll!S731/Employment!S731</f>
        <v>15623.602341165493</v>
      </c>
      <c r="T731" s="1">
        <f>+Payroll!T731/Employment!T731</f>
        <v>15163.728119180632</v>
      </c>
      <c r="U731" s="1">
        <f>+Payroll!U731/Employment!U731</f>
        <v>17096.641208198489</v>
      </c>
      <c r="V731" s="1">
        <f>+Payroll!V731/Employment!V731</f>
        <v>17509.115413413198</v>
      </c>
      <c r="W731" s="1">
        <f>+Payroll!W731/Employment!W731</f>
        <v>16067.688866293849</v>
      </c>
      <c r="X731" s="1">
        <f>+Payroll!X731/Employment!X731</f>
        <v>21387.10400886754</v>
      </c>
      <c r="Y731" s="1">
        <f>+Payroll!Y731/Employment!Y731</f>
        <v>21474.760069412732</v>
      </c>
      <c r="Z731" s="1">
        <f>+Payroll!Z731/Employment!Z731</f>
        <v>22641.584507682517</v>
      </c>
      <c r="AA731" s="1">
        <f>+Payroll!AA731/Employment!AA731</f>
        <v>24094.542915658163</v>
      </c>
      <c r="AB731" s="1">
        <f>+Payroll!AB731/Employment!AB731</f>
        <v>21415.804878048781</v>
      </c>
      <c r="AC731" s="1">
        <f>+Payroll!AC731/Employment!AC731</f>
        <v>21660.046632124351</v>
      </c>
      <c r="AD731" s="1">
        <f>+Payroll!AD731/Employment!AD731</f>
        <v>23758.597934440953</v>
      </c>
      <c r="AE731" s="1">
        <f>+Payroll!AE731/Employment!AE731</f>
        <v>24423.843615494978</v>
      </c>
      <c r="AF731" s="1"/>
      <c r="AG731" s="1"/>
      <c r="AH731" s="1"/>
    </row>
    <row r="732" spans="1:34" x14ac:dyDescent="0.2">
      <c r="A732">
        <v>731</v>
      </c>
      <c r="C732" s="4" t="s">
        <v>1081</v>
      </c>
      <c r="D732" s="5" t="s">
        <v>1082</v>
      </c>
      <c r="E732" s="1"/>
      <c r="F732" s="1">
        <f>+Payroll!F732/Employment!F732</f>
        <v>9943.8021226839355</v>
      </c>
      <c r="G732" s="1">
        <f>+Payroll!G732/Employment!G732</f>
        <v>10128.583690987125</v>
      </c>
      <c r="H732" s="1"/>
      <c r="I732" s="1"/>
      <c r="J732" s="1"/>
      <c r="K732" s="1"/>
      <c r="L732" s="1"/>
      <c r="M732" s="1"/>
      <c r="N732" s="1"/>
      <c r="O732" s="1"/>
      <c r="P732" s="1">
        <f>+Payroll!P732/Employment!P732</f>
        <v>15566.830359062567</v>
      </c>
      <c r="Q732" s="1">
        <f>+Payroll!Q732/Employment!Q732</f>
        <v>16768.930027548209</v>
      </c>
      <c r="R732" s="1">
        <f>+Payroll!R732/Employment!R732</f>
        <v>16122.788408551069</v>
      </c>
      <c r="S732" s="1">
        <f>+Payroll!S732/Employment!S732</f>
        <v>16995.370942812984</v>
      </c>
      <c r="T732" s="1">
        <f>+Payroll!T732/Employment!T732</f>
        <v>17165.812315062703</v>
      </c>
      <c r="U732" s="1">
        <f>+Payroll!U732/Employment!U732</f>
        <v>18475.212532087146</v>
      </c>
      <c r="V732" s="1">
        <f>+Payroll!V732/Employment!V732</f>
        <v>20006.41634923514</v>
      </c>
      <c r="W732" s="1">
        <f>+Payroll!W732/Employment!W732</f>
        <v>19459.007004066876</v>
      </c>
      <c r="X732" s="1">
        <f>+Payroll!X732/Employment!X732</f>
        <v>19778.796142334551</v>
      </c>
      <c r="Y732" s="1">
        <f>+Payroll!Y732/Employment!Y732</f>
        <v>19977.048625792813</v>
      </c>
      <c r="Z732" s="1">
        <f>+Payroll!Z732/Employment!Z732</f>
        <v>20300.884663271081</v>
      </c>
      <c r="AA732" s="1">
        <f>+Payroll!AA732/Employment!AA732</f>
        <v>20601.370643544844</v>
      </c>
      <c r="AB732" s="1">
        <f>+Payroll!AB732/Employment!AB732</f>
        <v>21478.412962822746</v>
      </c>
      <c r="AC732" s="1">
        <f>+Payroll!AC732/Employment!AC732</f>
        <v>20046.22746837094</v>
      </c>
      <c r="AD732" s="1">
        <f>+Payroll!AD732/Employment!AD732</f>
        <v>20235.630602305653</v>
      </c>
      <c r="AE732" s="1">
        <f>+Payroll!AE732/Employment!AE732</f>
        <v>20685.830884124309</v>
      </c>
      <c r="AF732" s="1"/>
      <c r="AG732" s="1"/>
      <c r="AH732" s="1"/>
    </row>
    <row r="733" spans="1:34" x14ac:dyDescent="0.2">
      <c r="A733">
        <v>732</v>
      </c>
      <c r="C733" s="4" t="s">
        <v>1083</v>
      </c>
      <c r="D733" s="5" t="s">
        <v>1084</v>
      </c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>
        <f>+Payroll!AF733/Employment!AF733</f>
        <v>23294.327564077634</v>
      </c>
      <c r="AG733" s="1">
        <f>+Payroll!AG733/Employment!AG733</f>
        <v>23785.637407582191</v>
      </c>
      <c r="AH733" s="1">
        <f>+Payroll!AH733/Employment!AH733</f>
        <v>24642.394024733683</v>
      </c>
    </row>
    <row r="734" spans="1:34" x14ac:dyDescent="0.2">
      <c r="A734">
        <v>733</v>
      </c>
      <c r="C734" s="4" t="s">
        <v>1085</v>
      </c>
      <c r="D734" s="5" t="s">
        <v>2425</v>
      </c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>
        <f>+Payroll!AF734/Employment!AF734</f>
        <v>26899.453675284814</v>
      </c>
      <c r="AG734" s="1">
        <f>+Payroll!AG734/Employment!AG734</f>
        <v>28171.059201468564</v>
      </c>
      <c r="AH734" s="1">
        <f>+Payroll!AH734/Employment!AH734</f>
        <v>29174.245151961164</v>
      </c>
    </row>
    <row r="735" spans="1:34" x14ac:dyDescent="0.2">
      <c r="A735">
        <v>734</v>
      </c>
      <c r="C735" s="4" t="s">
        <v>1086</v>
      </c>
      <c r="D735" s="5" t="s">
        <v>2426</v>
      </c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>
        <f>+Payroll!AF735/Employment!AF735</f>
        <v>28123.654212544847</v>
      </c>
      <c r="AG735" s="1">
        <f>+Payroll!AG735/Employment!AG735</f>
        <v>29089.045967619913</v>
      </c>
      <c r="AH735" s="1">
        <f>+Payroll!AH735/Employment!AH735</f>
        <v>30143.037481626652</v>
      </c>
    </row>
    <row r="736" spans="1:34" x14ac:dyDescent="0.2">
      <c r="A736">
        <v>735</v>
      </c>
      <c r="C736" s="4" t="s">
        <v>1087</v>
      </c>
      <c r="D736" s="5" t="s">
        <v>1088</v>
      </c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>
        <f>+Payroll!AF736/Employment!AF736</f>
        <v>20425.647366699377</v>
      </c>
      <c r="AG736" s="1">
        <f>+Payroll!AG736/Employment!AG736</f>
        <v>23256.354807381031</v>
      </c>
      <c r="AH736" s="1">
        <f>+Payroll!AH736/Employment!AH736</f>
        <v>23959.15019762846</v>
      </c>
    </row>
    <row r="737" spans="1:34" x14ac:dyDescent="0.2">
      <c r="A737">
        <v>736</v>
      </c>
      <c r="C737" s="4" t="s">
        <v>1089</v>
      </c>
      <c r="D737" s="5" t="s">
        <v>1090</v>
      </c>
      <c r="E737" s="1">
        <f>+Payroll!E737/Employment!E737</f>
        <v>10360.720839877655</v>
      </c>
      <c r="F737" s="1">
        <f>+Payroll!F737/Employment!F737</f>
        <v>10963.178905206943</v>
      </c>
      <c r="G737" s="1">
        <f>+Payroll!G737/Employment!G737</f>
        <v>12123.242411978956</v>
      </c>
      <c r="H737" s="1">
        <f>+Payroll!H737/Employment!H737</f>
        <v>12184.942824163139</v>
      </c>
      <c r="I737" s="1">
        <f>+Payroll!I737/Employment!I737</f>
        <v>12326.033184945367</v>
      </c>
      <c r="J737" s="1">
        <f>+Payroll!J737/Employment!J737</f>
        <v>12722.904288083393</v>
      </c>
      <c r="K737" s="1">
        <f>+Payroll!K737/Employment!K737</f>
        <v>13595.823441625531</v>
      </c>
      <c r="L737" s="1">
        <f>+Payroll!L737/Employment!L737</f>
        <v>14483.676306946511</v>
      </c>
      <c r="M737" s="1">
        <f>+Payroll!M737/Employment!M737</f>
        <v>15320.14116177389</v>
      </c>
      <c r="N737" s="1">
        <f>+Payroll!N737/Employment!N737</f>
        <v>16210.211972223629</v>
      </c>
      <c r="O737" s="1">
        <f>+Payroll!O737/Employment!O737</f>
        <v>17283.721882581271</v>
      </c>
      <c r="P737" s="1">
        <f>+Payroll!P737/Employment!P737</f>
        <v>18740.537976470587</v>
      </c>
      <c r="Q737" s="1">
        <f>+Payroll!Q737/Employment!Q737</f>
        <v>19880.97931234026</v>
      </c>
      <c r="R737" s="1">
        <f>+Payroll!R737/Employment!R737</f>
        <v>21282.036827579966</v>
      </c>
      <c r="S737" s="1">
        <f>+Payroll!S737/Employment!S737</f>
        <v>21065.699372739342</v>
      </c>
      <c r="T737" s="1">
        <f>+Payroll!T737/Employment!T737</f>
        <v>21065.978675689501</v>
      </c>
      <c r="U737" s="1">
        <f>+Payroll!U737/Employment!U737</f>
        <v>21821.656718678987</v>
      </c>
      <c r="V737" s="1">
        <f>+Payroll!V737/Employment!V737</f>
        <v>21906.412410139994</v>
      </c>
      <c r="W737" s="1">
        <f>+Payroll!W737/Employment!W737</f>
        <v>22113.745695597336</v>
      </c>
      <c r="X737" s="1">
        <f>+Payroll!X737/Employment!X737</f>
        <v>22213.213781173417</v>
      </c>
      <c r="Y737" s="1">
        <f>+Payroll!Y737/Employment!Y737</f>
        <v>22455.567791838308</v>
      </c>
      <c r="Z737" s="1">
        <f>+Payroll!Z737/Employment!Z737</f>
        <v>22714.770319661195</v>
      </c>
      <c r="AA737" s="1">
        <f>+Payroll!AA737/Employment!AA737</f>
        <v>23169.918657647981</v>
      </c>
      <c r="AB737" s="1">
        <f>+Payroll!AB737/Employment!AB737</f>
        <v>22998.749816077296</v>
      </c>
      <c r="AC737" s="1">
        <f>+Payroll!AC737/Employment!AC737</f>
        <v>23824.451335945014</v>
      </c>
      <c r="AD737" s="1">
        <f>+Payroll!AD737/Employment!AD737</f>
        <v>25044.370908897232</v>
      </c>
      <c r="AE737" s="1">
        <f>+Payroll!AE737/Employment!AE737</f>
        <v>25668.31617006677</v>
      </c>
      <c r="AF737" s="1"/>
      <c r="AG737" s="1"/>
      <c r="AH737" s="1"/>
    </row>
    <row r="738" spans="1:34" x14ac:dyDescent="0.2">
      <c r="A738">
        <v>737</v>
      </c>
      <c r="C738" s="4" t="s">
        <v>1091</v>
      </c>
      <c r="D738" s="5" t="s">
        <v>2427</v>
      </c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>
        <f>+Payroll!AB738/Employment!AB738</f>
        <v>25099.89771127337</v>
      </c>
      <c r="AC738" s="1">
        <f>+Payroll!AC738/Employment!AC738</f>
        <v>25914.585876253241</v>
      </c>
      <c r="AD738" s="1">
        <f>+Payroll!AD738/Employment!AD738</f>
        <v>26138.318124247013</v>
      </c>
      <c r="AE738" s="1">
        <f>+Payroll!AE738/Employment!AE738</f>
        <v>26972.058494783905</v>
      </c>
      <c r="AF738" s="1"/>
      <c r="AG738" s="1"/>
      <c r="AH738" s="1"/>
    </row>
    <row r="739" spans="1:34" x14ac:dyDescent="0.2">
      <c r="A739">
        <v>738</v>
      </c>
      <c r="C739" s="4" t="s">
        <v>1092</v>
      </c>
      <c r="D739" s="5" t="s">
        <v>1093</v>
      </c>
      <c r="E739" s="1">
        <f>+Payroll!E739/Employment!E739</f>
        <v>10387.941408450704</v>
      </c>
      <c r="F739" s="1">
        <f>+Payroll!F739/Employment!F739</f>
        <v>11110.918340026774</v>
      </c>
      <c r="G739" s="1">
        <f>+Payroll!G739/Employment!G739</f>
        <v>11826.744910179641</v>
      </c>
      <c r="H739" s="1">
        <f>+Payroll!H739/Employment!H739</f>
        <v>12129.441311159315</v>
      </c>
      <c r="I739" s="1">
        <f>+Payroll!I739/Employment!I739</f>
        <v>12632.046601941747</v>
      </c>
      <c r="J739" s="1">
        <f>+Payroll!J739/Employment!J739</f>
        <v>12764.05906406179</v>
      </c>
      <c r="K739" s="1">
        <f>+Payroll!K739/Employment!K739</f>
        <v>13532.913551937629</v>
      </c>
      <c r="L739" s="1">
        <f>+Payroll!L739/Employment!L739</f>
        <v>14357.782945736433</v>
      </c>
      <c r="M739" s="1">
        <f>+Payroll!M739/Employment!M739</f>
        <v>14530.450479885645</v>
      </c>
      <c r="N739" s="1">
        <f>+Payroll!N739/Employment!N739</f>
        <v>15899.18271449549</v>
      </c>
      <c r="O739" s="1">
        <f>+Payroll!O739/Employment!O739</f>
        <v>15764.7741687488</v>
      </c>
      <c r="P739" s="1">
        <f>+Payroll!P739/Employment!P739</f>
        <v>16352.311877394635</v>
      </c>
      <c r="Q739" s="1">
        <f>+Payroll!Q739/Employment!Q739</f>
        <v>16635.944922547333</v>
      </c>
      <c r="R739" s="1">
        <f>+Payroll!R739/Employment!R739</f>
        <v>16524.574717053521</v>
      </c>
      <c r="S739" s="1">
        <f>+Payroll!S739/Employment!S739</f>
        <v>15705.134661948221</v>
      </c>
      <c r="T739" s="1">
        <f>+Payroll!T739/Employment!T739</f>
        <v>15381.795383859879</v>
      </c>
      <c r="U739" s="1">
        <f>+Payroll!U739/Employment!U739</f>
        <v>15184.300887618474</v>
      </c>
      <c r="V739" s="1">
        <f>+Payroll!V739/Employment!V739</f>
        <v>15023.716476058817</v>
      </c>
      <c r="W739" s="1">
        <f>+Payroll!W739/Employment!W739</f>
        <v>15069.986815294258</v>
      </c>
      <c r="X739" s="1">
        <f>+Payroll!X739/Employment!X739</f>
        <v>15132.231821968344</v>
      </c>
      <c r="Y739" s="1">
        <f>+Payroll!Y739/Employment!Y739</f>
        <v>15678.949954504094</v>
      </c>
      <c r="Z739" s="1">
        <f>+Payroll!Z739/Employment!Z739</f>
        <v>16982.250184113625</v>
      </c>
      <c r="AA739" s="1">
        <f>+Payroll!AA739/Employment!AA739</f>
        <v>16725.720168845877</v>
      </c>
      <c r="AB739" s="1">
        <f>+Payroll!AB739/Employment!AB739</f>
        <v>16728.564563391286</v>
      </c>
      <c r="AC739" s="1">
        <f>+Payroll!AC739/Employment!AC739</f>
        <v>17518.398039954769</v>
      </c>
      <c r="AD739" s="1">
        <f>+Payroll!AD739/Employment!AD739</f>
        <v>18211.561305271287</v>
      </c>
      <c r="AE739" s="1">
        <f>+Payroll!AE739/Employment!AE739</f>
        <v>18279.448882632412</v>
      </c>
      <c r="AF739" s="1"/>
      <c r="AG739" s="1"/>
      <c r="AH739" s="1"/>
    </row>
    <row r="740" spans="1:34" x14ac:dyDescent="0.2">
      <c r="A740">
        <v>739</v>
      </c>
      <c r="C740" s="4" t="s">
        <v>1094</v>
      </c>
      <c r="D740" s="5" t="s">
        <v>1095</v>
      </c>
      <c r="E740" s="1">
        <f>+Payroll!E740/Employment!E740</f>
        <v>13672.756183745583</v>
      </c>
      <c r="F740" s="1">
        <f>+Payroll!F740/Employment!F740</f>
        <v>14244.737894976131</v>
      </c>
      <c r="G740" s="1">
        <f>+Payroll!G740/Employment!G740</f>
        <v>15326.739144017494</v>
      </c>
      <c r="H740" s="1">
        <f>+Payroll!H740/Employment!H740</f>
        <v>15692.275457615071</v>
      </c>
      <c r="I740" s="1">
        <f>+Payroll!I740/Employment!I740</f>
        <v>16380.380311831244</v>
      </c>
      <c r="J740" s="1">
        <f>+Payroll!J740/Employment!J740</f>
        <v>16568.900232018561</v>
      </c>
      <c r="K740" s="1">
        <f>+Payroll!K740/Employment!K740</f>
        <v>18360.613928329953</v>
      </c>
      <c r="L740" s="1">
        <f>+Payroll!L740/Employment!L740</f>
        <v>18655.890403843656</v>
      </c>
      <c r="M740" s="1">
        <f>+Payroll!M740/Employment!M740</f>
        <v>19725.87852271265</v>
      </c>
      <c r="N740" s="1">
        <f>+Payroll!N740/Employment!N740</f>
        <v>19942.614681552612</v>
      </c>
      <c r="O740" s="1">
        <f>+Payroll!O740/Employment!O740</f>
        <v>20499.950194049161</v>
      </c>
      <c r="P740" s="1">
        <f>+Payroll!P740/Employment!P740</f>
        <v>20749.384656566199</v>
      </c>
      <c r="Q740" s="1">
        <f>+Payroll!Q740/Employment!Q740</f>
        <v>21604.948349599737</v>
      </c>
      <c r="R740" s="1">
        <f>+Payroll!R740/Employment!R740</f>
        <v>23980.023944055945</v>
      </c>
      <c r="S740" s="1">
        <f>+Payroll!S740/Employment!S740</f>
        <v>27892.467274616185</v>
      </c>
      <c r="T740" s="1">
        <f>+Payroll!T740/Employment!T740</f>
        <v>26807.50997285495</v>
      </c>
      <c r="U740" s="1">
        <f>+Payroll!U740/Employment!U740</f>
        <v>28600.81983547677</v>
      </c>
      <c r="V740" s="1">
        <f>+Payroll!V740/Employment!V740</f>
        <v>26967.527976963469</v>
      </c>
      <c r="W740" s="1">
        <f>+Payroll!W740/Employment!W740</f>
        <v>29312.572191941861</v>
      </c>
      <c r="X740" s="1">
        <f>+Payroll!X740/Employment!X740</f>
        <v>30521.28111099056</v>
      </c>
      <c r="Y740" s="1">
        <f>+Payroll!Y740/Employment!Y740</f>
        <v>30944.069553805773</v>
      </c>
      <c r="Z740" s="1">
        <f>+Payroll!Z740/Employment!Z740</f>
        <v>32814.80143952433</v>
      </c>
      <c r="AA740" s="1">
        <f>+Payroll!AA740/Employment!AA740</f>
        <v>33258.648473544716</v>
      </c>
      <c r="AB740" s="1">
        <f>+Payroll!AB740/Employment!AB740</f>
        <v>31118.365603753711</v>
      </c>
      <c r="AC740" s="1">
        <f>+Payroll!AC740/Employment!AC740</f>
        <v>33572.677439185034</v>
      </c>
      <c r="AD740" s="1">
        <f>+Payroll!AD740/Employment!AD740</f>
        <v>33710.134964220335</v>
      </c>
      <c r="AE740" s="1">
        <f>+Payroll!AE740/Employment!AE740</f>
        <v>33871.993573370688</v>
      </c>
      <c r="AF740" s="1">
        <f>+Payroll!AF740/Employment!AF740</f>
        <v>35203.228479181518</v>
      </c>
      <c r="AG740" s="1">
        <f>+Payroll!AG740/Employment!AG740</f>
        <v>35340.250460706826</v>
      </c>
      <c r="AH740" s="1">
        <f>+Payroll!AH740/Employment!AH740</f>
        <v>37357.700677544803</v>
      </c>
    </row>
    <row r="741" spans="1:34" x14ac:dyDescent="0.2">
      <c r="A741">
        <v>740</v>
      </c>
      <c r="C741" s="4" t="s">
        <v>1096</v>
      </c>
      <c r="D741" s="5" t="s">
        <v>1097</v>
      </c>
      <c r="E741" s="1">
        <f>+Payroll!E741/Employment!E741</f>
        <v>10591.673846153846</v>
      </c>
      <c r="F741" s="1">
        <f>+Payroll!F741/Employment!F741</f>
        <v>10409.113619262604</v>
      </c>
      <c r="G741" s="1">
        <f>+Payroll!G741/Employment!G741</f>
        <v>10753.730388423457</v>
      </c>
      <c r="H741" s="1">
        <f>+Payroll!H741/Employment!H741</f>
        <v>11071.732590529247</v>
      </c>
      <c r="I741" s="1">
        <f>+Payroll!I741/Employment!I741</f>
        <v>11693.896138482023</v>
      </c>
      <c r="J741" s="1">
        <f>+Payroll!J741/Employment!J741</f>
        <v>12069.033678756477</v>
      </c>
      <c r="K741" s="1">
        <f>+Payroll!K741/Employment!K741</f>
        <v>12583.077333333333</v>
      </c>
      <c r="L741" s="1">
        <f>+Payroll!L741/Employment!L741</f>
        <v>13376.698039215686</v>
      </c>
      <c r="M741" s="1">
        <f>+Payroll!M741/Employment!M741</f>
        <v>14226.056099151989</v>
      </c>
      <c r="N741" s="1">
        <f>+Payroll!N741/Employment!N741</f>
        <v>14909.715374841169</v>
      </c>
      <c r="O741" s="1">
        <f>+Payroll!O741/Employment!O741</f>
        <v>16489.692893401014</v>
      </c>
      <c r="P741" s="1">
        <f>+Payroll!P741/Employment!P741</f>
        <v>17298.003939592909</v>
      </c>
      <c r="Q741" s="1">
        <f>+Payroll!Q741/Employment!Q741</f>
        <v>17284.64012021037</v>
      </c>
      <c r="R741" s="1">
        <f>+Payroll!R741/Employment!R741</f>
        <v>17584.992580379225</v>
      </c>
      <c r="S741" s="1">
        <f>+Payroll!S741/Employment!S741</f>
        <v>17758.386404293382</v>
      </c>
      <c r="T741" s="1">
        <f>+Payroll!T741/Employment!T741</f>
        <v>17911.177405119153</v>
      </c>
      <c r="U741" s="1">
        <f>+Payroll!U741/Employment!U741</f>
        <v>17980.107047279216</v>
      </c>
      <c r="V741" s="1">
        <f>+Payroll!V741/Employment!V741</f>
        <v>18729.280550774525</v>
      </c>
      <c r="W741" s="1">
        <f>+Payroll!W741/Employment!W741</f>
        <v>19768.021201413427</v>
      </c>
      <c r="X741" s="1">
        <f>+Payroll!X741/Employment!X741</f>
        <v>19260.008255933953</v>
      </c>
      <c r="Y741" s="1">
        <f>+Payroll!Y741/Employment!Y741</f>
        <v>20354.70724029381</v>
      </c>
      <c r="Z741" s="1">
        <f>+Payroll!Z741/Employment!Z741</f>
        <v>21413.459566074951</v>
      </c>
      <c r="AA741" s="1">
        <f>+Payroll!AA741/Employment!AA741</f>
        <v>22153.002004008016</v>
      </c>
      <c r="AB741" s="1">
        <f>+Payroll!AB741/Employment!AB741</f>
        <v>22074.18604651163</v>
      </c>
      <c r="AC741" s="1">
        <f>+Payroll!AC741/Employment!AC741</f>
        <v>22686.723880597016</v>
      </c>
      <c r="AD741" s="1">
        <f>+Payroll!AD741/Employment!AD741</f>
        <v>23678.435588507877</v>
      </c>
      <c r="AE741" s="1">
        <f>+Payroll!AE741/Employment!AE741</f>
        <v>24364.786069651742</v>
      </c>
      <c r="AF741" s="1">
        <f>+Payroll!AF741/Employment!AF741</f>
        <v>24695.782178217822</v>
      </c>
      <c r="AG741" s="1">
        <f>+Payroll!AG741/Employment!AG741</f>
        <v>27703.595278246205</v>
      </c>
      <c r="AH741" s="1">
        <f>+Payroll!AH741/Employment!AH741</f>
        <v>31236</v>
      </c>
    </row>
    <row r="742" spans="1:34" x14ac:dyDescent="0.2">
      <c r="A742">
        <v>741</v>
      </c>
      <c r="C742" s="4" t="s">
        <v>1098</v>
      </c>
      <c r="D742" s="5" t="s">
        <v>2428</v>
      </c>
      <c r="E742" s="1">
        <f>+Payroll!E742/Employment!E742</f>
        <v>14325.207464324918</v>
      </c>
      <c r="F742" s="1">
        <f>+Payroll!F742/Employment!F742</f>
        <v>14547.96656833825</v>
      </c>
      <c r="G742" s="1">
        <f>+Payroll!G742/Employment!G742</f>
        <v>15466.841911764706</v>
      </c>
      <c r="H742" s="1">
        <f>+Payroll!H742/Employment!H742</f>
        <v>15104.44236395553</v>
      </c>
      <c r="I742" s="1">
        <f>+Payroll!I742/Employment!I742</f>
        <v>16298.678093932122</v>
      </c>
      <c r="J742" s="1">
        <f>+Payroll!J742/Employment!J742</f>
        <v>16342.788258575198</v>
      </c>
      <c r="K742" s="1">
        <f>+Payroll!K742/Employment!K742</f>
        <v>16752.480196499848</v>
      </c>
      <c r="L742" s="1">
        <f>+Payroll!L742/Employment!L742</f>
        <v>16600.33207774597</v>
      </c>
      <c r="M742" s="1">
        <f>+Payroll!M742/Employment!M742</f>
        <v>17465.854647535871</v>
      </c>
      <c r="N742" s="1">
        <f>+Payroll!N742/Employment!N742</f>
        <v>18373.68185084064</v>
      </c>
      <c r="O742" s="1">
        <f>+Payroll!O742/Employment!O742</f>
        <v>19725.862984023828</v>
      </c>
      <c r="P742" s="1">
        <f>+Payroll!P742/Employment!P742</f>
        <v>19659.27688666842</v>
      </c>
      <c r="Q742" s="1">
        <f>+Payroll!Q742/Employment!Q742</f>
        <v>20427.855479089467</v>
      </c>
      <c r="R742" s="1">
        <f>+Payroll!R742/Employment!R742</f>
        <v>20948.450157254203</v>
      </c>
      <c r="S742" s="1">
        <f>+Payroll!S742/Employment!S742</f>
        <v>22183.851478212135</v>
      </c>
      <c r="T742" s="1">
        <f>+Payroll!T742/Employment!T742</f>
        <v>22199.827110855829</v>
      </c>
      <c r="U742" s="1">
        <f>+Payroll!U742/Employment!U742</f>
        <v>22756.740229885057</v>
      </c>
      <c r="V742" s="1">
        <f>+Payroll!V742/Employment!V742</f>
        <v>23373.721503938177</v>
      </c>
      <c r="W742" s="1">
        <f>+Payroll!W742/Employment!W742</f>
        <v>26708.221060070671</v>
      </c>
      <c r="X742" s="1">
        <f>+Payroll!X742/Employment!X742</f>
        <v>29122.598822539949</v>
      </c>
      <c r="Y742" s="1">
        <f>+Payroll!Y742/Employment!Y742</f>
        <v>29319.725426241661</v>
      </c>
      <c r="Z742" s="1">
        <f>+Payroll!Z742/Employment!Z742</f>
        <v>30796.125183661476</v>
      </c>
      <c r="AA742" s="1">
        <f>+Payroll!AA742/Employment!AA742</f>
        <v>34048.129103145169</v>
      </c>
      <c r="AB742" s="1">
        <f>+Payroll!AB742/Employment!AB742</f>
        <v>27489.192624793883</v>
      </c>
      <c r="AC742" s="1">
        <f>+Payroll!AC742/Employment!AC742</f>
        <v>30472.130094466938</v>
      </c>
      <c r="AD742" s="1">
        <f>+Payroll!AD742/Employment!AD742</f>
        <v>32234.154419595314</v>
      </c>
      <c r="AE742" s="1">
        <f>+Payroll!AE742/Employment!AE742</f>
        <v>30682.534037391179</v>
      </c>
      <c r="AF742" s="1">
        <f>+Payroll!AF742/Employment!AF742</f>
        <v>32137.651860744299</v>
      </c>
      <c r="AG742" s="1">
        <f>+Payroll!AG742/Employment!AG742</f>
        <v>32434.506171046902</v>
      </c>
      <c r="AH742" s="1">
        <f>+Payroll!AH742/Employment!AH742</f>
        <v>33308.640394088667</v>
      </c>
    </row>
    <row r="743" spans="1:34" x14ac:dyDescent="0.2">
      <c r="A743">
        <v>742</v>
      </c>
      <c r="C743" s="4" t="s">
        <v>1099</v>
      </c>
      <c r="D743" s="5" t="s">
        <v>2429</v>
      </c>
      <c r="E743" s="1">
        <f>+Payroll!E743/Employment!E743</f>
        <v>20808.356066044507</v>
      </c>
      <c r="F743" s="1">
        <f>+Payroll!F743/Employment!F743</f>
        <v>18568.542487338211</v>
      </c>
      <c r="G743" s="1">
        <f>+Payroll!G743/Employment!G743</f>
        <v>19039.002100840335</v>
      </c>
      <c r="H743" s="1">
        <f>+Payroll!H743/Employment!H743</f>
        <v>19630.922011998155</v>
      </c>
      <c r="I743" s="1">
        <f>+Payroll!I743/Employment!I743</f>
        <v>21480.235294117647</v>
      </c>
      <c r="J743" s="1">
        <f>+Payroll!J743/Employment!J743</f>
        <v>21841.474208466738</v>
      </c>
      <c r="K743" s="1">
        <f>+Payroll!K743/Employment!K743</f>
        <v>22962.027814569537</v>
      </c>
      <c r="L743" s="1">
        <f>+Payroll!L743/Employment!L743</f>
        <v>22122.707857622565</v>
      </c>
      <c r="M743" s="1">
        <f>+Payroll!M743/Employment!M743</f>
        <v>23249.977060931898</v>
      </c>
      <c r="N743" s="1">
        <f>+Payroll!N743/Employment!N743</f>
        <v>25038.681982277649</v>
      </c>
      <c r="O743" s="1">
        <f>+Payroll!O743/Employment!O743</f>
        <v>27229.279803861478</v>
      </c>
      <c r="P743" s="1">
        <f>+Payroll!P743/Employment!P743</f>
        <v>26322.44658944659</v>
      </c>
      <c r="Q743" s="1">
        <f>+Payroll!Q743/Employment!Q743</f>
        <v>25623.855608591886</v>
      </c>
      <c r="R743" s="1">
        <f>+Payroll!R743/Employment!R743</f>
        <v>26039.714369673817</v>
      </c>
      <c r="S743" s="1">
        <f>+Payroll!S743/Employment!S743</f>
        <v>27629.072046109512</v>
      </c>
      <c r="T743" s="1">
        <f>+Payroll!T743/Employment!T743</f>
        <v>26724.456456456457</v>
      </c>
      <c r="U743" s="1">
        <f>+Payroll!U743/Employment!U743</f>
        <v>29057.670805475962</v>
      </c>
      <c r="V743" s="1">
        <f>+Payroll!V743/Employment!V743</f>
        <v>31391.059405940596</v>
      </c>
      <c r="W743" s="1">
        <f>+Payroll!W743/Employment!W743</f>
        <v>31046.152831884927</v>
      </c>
      <c r="X743" s="1">
        <f>+Payroll!X743/Employment!X743</f>
        <v>30850.072083879422</v>
      </c>
      <c r="Y743" s="1">
        <f>+Payroll!Y743/Employment!Y743</f>
        <v>28244.357777047026</v>
      </c>
      <c r="Z743" s="1">
        <f>+Payroll!Z743/Employment!Z743</f>
        <v>27267.14140773621</v>
      </c>
      <c r="AA743" s="1">
        <f>+Payroll!AA743/Employment!AA743</f>
        <v>31997.508108108108</v>
      </c>
      <c r="AB743" s="1">
        <f>+Payroll!AB743/Employment!AB743</f>
        <v>35078.714210802311</v>
      </c>
      <c r="AC743" s="1">
        <f>+Payroll!AC743/Employment!AC743</f>
        <v>39235.295708955222</v>
      </c>
      <c r="AD743" s="1">
        <f>+Payroll!AD743/Employment!AD743</f>
        <v>42728.368800931312</v>
      </c>
      <c r="AE743" s="1">
        <f>+Payroll!AE743/Employment!AE743</f>
        <v>42200.951165371807</v>
      </c>
      <c r="AF743" s="1">
        <f>+Payroll!AF743/Employment!AF743</f>
        <v>43497.181473929508</v>
      </c>
      <c r="AG743" s="1">
        <f>+Payroll!AG743/Employment!AG743</f>
        <v>44012.577188940093</v>
      </c>
      <c r="AH743" s="1">
        <f>+Payroll!AH743/Employment!AH743</f>
        <v>44763.742369084292</v>
      </c>
    </row>
    <row r="744" spans="1:34" x14ac:dyDescent="0.2">
      <c r="A744">
        <v>743</v>
      </c>
      <c r="C744" s="4" t="s">
        <v>1100</v>
      </c>
      <c r="D744" s="5" t="s">
        <v>2430</v>
      </c>
      <c r="E744" s="1">
        <f>+Payroll!E744/Employment!E744</f>
        <v>10308.621669626998</v>
      </c>
      <c r="F744" s="1">
        <f>+Payroll!F744/Employment!F744</f>
        <v>11434.422707423581</v>
      </c>
      <c r="G744" s="1">
        <f>+Payroll!G744/Employment!G744</f>
        <v>12688.495098039215</v>
      </c>
      <c r="H744" s="1">
        <f>+Payroll!H744/Employment!H744</f>
        <v>11786.649105032084</v>
      </c>
      <c r="I744" s="1">
        <f>+Payroll!I744/Employment!I744</f>
        <v>12178.941538461539</v>
      </c>
      <c r="J744" s="1">
        <f>+Payroll!J744/Employment!J744</f>
        <v>11587.671788567917</v>
      </c>
      <c r="K744" s="1">
        <f>+Payroll!K744/Employment!K744</f>
        <v>11382.069241773963</v>
      </c>
      <c r="L744" s="1">
        <f>+Payroll!L744/Employment!L744</f>
        <v>12102.453551912567</v>
      </c>
      <c r="M744" s="1">
        <f>+Payroll!M744/Employment!M744</f>
        <v>12999.620413793104</v>
      </c>
      <c r="N744" s="1">
        <f>+Payroll!N744/Employment!N744</f>
        <v>13179.04114490161</v>
      </c>
      <c r="O744" s="1">
        <f>+Payroll!O744/Employment!O744</f>
        <v>13784.210475266731</v>
      </c>
      <c r="P744" s="1">
        <f>+Payroll!P744/Employment!P744</f>
        <v>15055.201422854601</v>
      </c>
      <c r="Q744" s="1">
        <f>+Payroll!Q744/Employment!Q744</f>
        <v>16284.898192197907</v>
      </c>
      <c r="R744" s="1">
        <f>+Payroll!R744/Employment!R744</f>
        <v>16513.134236768092</v>
      </c>
      <c r="S744" s="1">
        <f>+Payroll!S744/Employment!S744</f>
        <v>17021.87735077678</v>
      </c>
      <c r="T744" s="1">
        <f>+Payroll!T744/Employment!T744</f>
        <v>18048.736176066024</v>
      </c>
      <c r="U744" s="1">
        <f>+Payroll!U744/Employment!U744</f>
        <v>17579.038239916186</v>
      </c>
      <c r="V744" s="1">
        <f>+Payroll!V744/Employment!V744</f>
        <v>15963.931369745496</v>
      </c>
      <c r="W744" s="1">
        <f>+Payroll!W744/Employment!W744</f>
        <v>22835.647940074905</v>
      </c>
      <c r="X744" s="1">
        <f>+Payroll!X744/Employment!X744</f>
        <v>27844.656862745098</v>
      </c>
      <c r="Y744" s="1">
        <f>+Payroll!Y744/Employment!Y744</f>
        <v>30186.307609282245</v>
      </c>
      <c r="Z744" s="1">
        <f>+Payroll!Z744/Employment!Z744</f>
        <v>33843.883899233297</v>
      </c>
      <c r="AA744" s="1">
        <f>+Payroll!AA744/Employment!AA744</f>
        <v>36156.797319933001</v>
      </c>
      <c r="AB744" s="1">
        <f>+Payroll!AB744/Employment!AB744</f>
        <v>17363.511204481794</v>
      </c>
      <c r="AC744" s="1">
        <f>+Payroll!AC744/Employment!AC744</f>
        <v>18430.206852385527</v>
      </c>
      <c r="AD744" s="1">
        <f>+Payroll!AD744/Employment!AD744</f>
        <v>18223.383276344419</v>
      </c>
      <c r="AE744" s="1">
        <f>+Payroll!AE744/Employment!AE744</f>
        <v>18483.775492212753</v>
      </c>
      <c r="AF744" s="1">
        <f>+Payroll!AF744/Employment!AF744</f>
        <v>20067.931909625502</v>
      </c>
      <c r="AG744" s="1">
        <f>+Payroll!AG744/Employment!AG744</f>
        <v>20669.237258347977</v>
      </c>
      <c r="AH744" s="1">
        <f>+Payroll!AH744/Employment!AH744</f>
        <v>21028.193335334734</v>
      </c>
    </row>
    <row r="745" spans="1:34" x14ac:dyDescent="0.2">
      <c r="A745">
        <v>744</v>
      </c>
      <c r="C745" s="4" t="s">
        <v>1101</v>
      </c>
      <c r="D745" s="5" t="s">
        <v>1102</v>
      </c>
      <c r="E745" s="1">
        <f>+Payroll!E745/Employment!E745</f>
        <v>15377.061306532663</v>
      </c>
      <c r="F745" s="1">
        <f>+Payroll!F745/Employment!F745</f>
        <v>16588.740617180985</v>
      </c>
      <c r="G745" s="1">
        <f>+Payroll!G745/Employment!G745</f>
        <v>16246.162679425837</v>
      </c>
      <c r="H745" s="1">
        <f>+Payroll!H745/Employment!H745</f>
        <v>15101.832709113609</v>
      </c>
      <c r="I745" s="1">
        <f>+Payroll!I745/Employment!I745</f>
        <v>15885.07787114846</v>
      </c>
      <c r="J745" s="1">
        <f>+Payroll!J745/Employment!J745</f>
        <v>15117.172596919809</v>
      </c>
      <c r="K745" s="1">
        <f>+Payroll!K745/Employment!K745</f>
        <v>15881.169830682402</v>
      </c>
      <c r="L745" s="1">
        <f>+Payroll!L745/Employment!L745</f>
        <v>16330.135411592792</v>
      </c>
      <c r="M745" s="1">
        <f>+Payroll!M745/Employment!M745</f>
        <v>14750.83112758073</v>
      </c>
      <c r="N745" s="1">
        <f>+Payroll!N745/Employment!N745</f>
        <v>15527.020822752665</v>
      </c>
      <c r="O745" s="1">
        <f>+Payroll!O745/Employment!O745</f>
        <v>17608.780621572212</v>
      </c>
      <c r="P745" s="1">
        <f>+Payroll!P745/Employment!P745</f>
        <v>17545.671668137689</v>
      </c>
      <c r="Q745" s="1">
        <f>+Payroll!Q745/Employment!Q745</f>
        <v>17870.717306862323</v>
      </c>
      <c r="R745" s="1">
        <f>+Payroll!R745/Employment!R745</f>
        <v>19081.954729183508</v>
      </c>
      <c r="S745" s="1">
        <f>+Payroll!S745/Employment!S745</f>
        <v>22099.172021146809</v>
      </c>
      <c r="T745" s="1">
        <f>+Payroll!T745/Employment!T745</f>
        <v>22794.879937426671</v>
      </c>
      <c r="U745" s="1">
        <f>+Payroll!U745/Employment!U745</f>
        <v>24986.313935681472</v>
      </c>
      <c r="V745" s="1">
        <f>+Payroll!V745/Employment!V745</f>
        <v>25441.227412205932</v>
      </c>
      <c r="W745" s="1">
        <f>+Payroll!W745/Employment!W745</f>
        <v>25999.94511597517</v>
      </c>
      <c r="X745" s="1">
        <f>+Payroll!X745/Employment!X745</f>
        <v>23992.744271310723</v>
      </c>
      <c r="Y745" s="1">
        <f>+Payroll!Y745/Employment!Y745</f>
        <v>23195.343301084726</v>
      </c>
      <c r="Z745" s="1">
        <f>+Payroll!Z745/Employment!Z745</f>
        <v>26491.479233226837</v>
      </c>
      <c r="AA745" s="1">
        <f>+Payroll!AA745/Employment!AA745</f>
        <v>27921.256993464052</v>
      </c>
      <c r="AB745" s="1">
        <f>+Payroll!AB745/Employment!AB745</f>
        <v>26649.54464926981</v>
      </c>
      <c r="AC745" s="1">
        <f>+Payroll!AC745/Employment!AC745</f>
        <v>27412.958137452428</v>
      </c>
      <c r="AD745" s="1">
        <f>+Payroll!AD745/Employment!AD745</f>
        <v>27843.142014327856</v>
      </c>
      <c r="AE745" s="1">
        <f>+Payroll!AE745/Employment!AE745</f>
        <v>27869.641396933559</v>
      </c>
      <c r="AF745" s="1">
        <f>+Payroll!AF745/Employment!AF745</f>
        <v>28383.291377379621</v>
      </c>
      <c r="AG745" s="1">
        <f>+Payroll!AG745/Employment!AG745</f>
        <v>29159.285586392121</v>
      </c>
      <c r="AH745" s="1">
        <f>+Payroll!AH745/Employment!AH745</f>
        <v>29873.225595108102</v>
      </c>
    </row>
    <row r="746" spans="1:34" x14ac:dyDescent="0.2">
      <c r="A746">
        <v>745</v>
      </c>
      <c r="C746" s="4" t="s">
        <v>1103</v>
      </c>
      <c r="D746" s="5" t="s">
        <v>1104</v>
      </c>
      <c r="E746" s="1">
        <f>+Payroll!E746/Employment!E746</f>
        <v>13645.41935483871</v>
      </c>
      <c r="F746" s="1">
        <f>+Payroll!F746/Employment!F746</f>
        <v>14716.506581933727</v>
      </c>
      <c r="G746" s="1">
        <f>+Payroll!G746/Employment!G746</f>
        <v>16907.095380029805</v>
      </c>
      <c r="H746" s="1">
        <f>+Payroll!H746/Employment!H746</f>
        <v>19134.515063168124</v>
      </c>
      <c r="I746" s="1">
        <f>+Payroll!I746/Employment!I746</f>
        <v>18495.285570131182</v>
      </c>
      <c r="J746" s="1">
        <f>+Payroll!J746/Employment!J746</f>
        <v>19143.111627906976</v>
      </c>
      <c r="K746" s="1">
        <f>+Payroll!K746/Employment!K746</f>
        <v>23327.285684690283</v>
      </c>
      <c r="L746" s="1">
        <f>+Payroll!L746/Employment!L746</f>
        <v>23777.896525096527</v>
      </c>
      <c r="M746" s="1">
        <f>+Payroll!M746/Employment!M746</f>
        <v>25383.723944648798</v>
      </c>
      <c r="N746" s="1">
        <f>+Payroll!N746/Employment!N746</f>
        <v>24007.803626713845</v>
      </c>
      <c r="O746" s="1">
        <f>+Payroll!O746/Employment!O746</f>
        <v>22980.827343961093</v>
      </c>
      <c r="P746" s="1">
        <f>+Payroll!P746/Employment!P746</f>
        <v>23609.219277770149</v>
      </c>
      <c r="Q746" s="1">
        <f>+Payroll!Q746/Employment!Q746</f>
        <v>24913.413503909025</v>
      </c>
      <c r="R746" s="1">
        <f>+Payroll!R746/Employment!R746</f>
        <v>30091.268179173938</v>
      </c>
      <c r="S746" s="1">
        <f>+Payroll!S746/Employment!S746</f>
        <v>37922.413793103449</v>
      </c>
      <c r="T746" s="1">
        <f>+Payroll!T746/Employment!T746</f>
        <v>35139.954863318497</v>
      </c>
      <c r="U746" s="1">
        <f>+Payroll!U746/Employment!U746</f>
        <v>38036.603957382038</v>
      </c>
      <c r="V746" s="1">
        <f>+Payroll!V746/Employment!V746</f>
        <v>32514.16550522648</v>
      </c>
      <c r="W746" s="1">
        <f>+Payroll!W746/Employment!W746</f>
        <v>34599.997313994092</v>
      </c>
      <c r="X746" s="1">
        <f>+Payroll!X746/Employment!X746</f>
        <v>36498.226062322945</v>
      </c>
      <c r="Y746" s="1">
        <f>+Payroll!Y746/Employment!Y746</f>
        <v>37557.632539350881</v>
      </c>
      <c r="Z746" s="1">
        <f>+Payroll!Z746/Employment!Z746</f>
        <v>39271.359220745027</v>
      </c>
      <c r="AA746" s="1">
        <f>+Payroll!AA746/Employment!AA746</f>
        <v>36372.402902055626</v>
      </c>
      <c r="AB746" s="1">
        <f>+Payroll!AB746/Employment!AB746</f>
        <v>36919.719267073851</v>
      </c>
      <c r="AC746" s="1">
        <f>+Payroll!AC746/Employment!AC746</f>
        <v>39899.421882951654</v>
      </c>
      <c r="AD746" s="1">
        <f>+Payroll!AD746/Employment!AD746</f>
        <v>38353.541911970846</v>
      </c>
      <c r="AE746" s="1">
        <f>+Payroll!AE746/Employment!AE746</f>
        <v>39320.532066508313</v>
      </c>
      <c r="AF746" s="1">
        <f>+Payroll!AF746/Employment!AF746</f>
        <v>40731.126173096978</v>
      </c>
      <c r="AG746" s="1">
        <f>+Payroll!AG746/Employment!AG746</f>
        <v>40115.9366843479</v>
      </c>
      <c r="AH746" s="1">
        <f>+Payroll!AH746/Employment!AH746</f>
        <v>43109.274772186189</v>
      </c>
    </row>
    <row r="747" spans="1:34" x14ac:dyDescent="0.2">
      <c r="A747">
        <v>746</v>
      </c>
      <c r="C747" s="4" t="s">
        <v>1105</v>
      </c>
      <c r="D747" s="5" t="s">
        <v>2431</v>
      </c>
      <c r="E747" s="1">
        <f>+Payroll!E747/Employment!E747</f>
        <v>12985.54</v>
      </c>
      <c r="F747" s="1">
        <f>+Payroll!F747/Employment!F747</f>
        <v>13466.069981583794</v>
      </c>
      <c r="G747" s="1">
        <f>+Payroll!G747/Employment!G747</f>
        <v>13922.773722627737</v>
      </c>
      <c r="H747" s="1">
        <f>+Payroll!H747/Employment!H747</f>
        <v>14575.705</v>
      </c>
      <c r="I747" s="1">
        <f>+Payroll!I747/Employment!I747</f>
        <v>14632.057361376674</v>
      </c>
      <c r="J747" s="1">
        <f>+Payroll!J747/Employment!J747</f>
        <v>13863.752688172042</v>
      </c>
      <c r="K747" s="1">
        <f>+Payroll!K747/Employment!K747</f>
        <v>14190.681318681318</v>
      </c>
      <c r="L747" s="1">
        <f>+Payroll!L747/Employment!L747</f>
        <v>14555.864406779661</v>
      </c>
      <c r="M747" s="1">
        <f>+Payroll!M747/Employment!M747</f>
        <v>14851.480894015862</v>
      </c>
      <c r="N747" s="1">
        <f>+Payroll!N747/Employment!N747</f>
        <v>13904.08830548926</v>
      </c>
      <c r="O747" s="1">
        <f>+Payroll!O747/Employment!O747</f>
        <v>14531.792792792792</v>
      </c>
      <c r="P747" s="1">
        <f>+Payroll!P747/Employment!P747</f>
        <v>15864.299163179916</v>
      </c>
      <c r="Q747" s="1">
        <f>+Payroll!Q747/Employment!Q747</f>
        <v>16156.451953537487</v>
      </c>
      <c r="R747" s="1">
        <f>+Payroll!R747/Employment!R747</f>
        <v>16086.193139841689</v>
      </c>
      <c r="S747" s="1">
        <f>+Payroll!S747/Employment!S747</f>
        <v>16843.231759656654</v>
      </c>
      <c r="T747" s="1">
        <f>+Payroll!T747/Employment!T747</f>
        <v>17371.828600929271</v>
      </c>
      <c r="U747" s="1">
        <f>+Payroll!U747/Employment!U747</f>
        <v>17749.429190125597</v>
      </c>
      <c r="V747" s="1">
        <f>+Payroll!V747/Employment!V747</f>
        <v>18023.661574618098</v>
      </c>
      <c r="W747" s="1">
        <f>+Payroll!W747/Employment!W747</f>
        <v>18343.696948920122</v>
      </c>
      <c r="X747" s="1">
        <f>+Payroll!X747/Employment!X747</f>
        <v>19156.846753246755</v>
      </c>
      <c r="Y747" s="1">
        <f>+Payroll!Y747/Employment!Y747</f>
        <v>20138.883286647993</v>
      </c>
      <c r="Z747" s="1">
        <f>+Payroll!Z747/Employment!Z747</f>
        <v>21192.60125</v>
      </c>
      <c r="AA747" s="1">
        <f>+Payroll!AA747/Employment!AA747</f>
        <v>21752.835571471202</v>
      </c>
      <c r="AB747" s="1">
        <f>+Payroll!AB747/Employment!AB747</f>
        <v>22387.959340659341</v>
      </c>
      <c r="AC747" s="1">
        <f>+Payroll!AC747/Employment!AC747</f>
        <v>22679.153969099629</v>
      </c>
      <c r="AD747" s="1">
        <f>+Payroll!AD747/Employment!AD747</f>
        <v>24100.935091802432</v>
      </c>
      <c r="AE747" s="1">
        <f>+Payroll!AE747/Employment!AE747</f>
        <v>24442.760272108844</v>
      </c>
      <c r="AF747" s="1">
        <f>+Payroll!AF747/Employment!AF747</f>
        <v>24668.114136125656</v>
      </c>
      <c r="AG747" s="1">
        <f>+Payroll!AG747/Employment!AG747</f>
        <v>25506.365379886895</v>
      </c>
      <c r="AH747" s="1">
        <f>+Payroll!AH747/Employment!AH747</f>
        <v>27630.037662020055</v>
      </c>
    </row>
    <row r="748" spans="1:34" x14ac:dyDescent="0.2">
      <c r="A748">
        <v>747</v>
      </c>
      <c r="C748" s="4" t="s">
        <v>1106</v>
      </c>
      <c r="D748" s="5" t="s">
        <v>1107</v>
      </c>
      <c r="E748" s="1">
        <f>+Payroll!E748/Employment!E748</f>
        <v>14334.380281690141</v>
      </c>
      <c r="F748" s="1">
        <f>+Payroll!F748/Employment!F748</f>
        <v>13193.779467680608</v>
      </c>
      <c r="G748" s="1">
        <f>+Payroll!G748/Employment!G748</f>
        <v>13146.00701754386</v>
      </c>
      <c r="H748" s="1">
        <f>+Payroll!H748/Employment!H748</f>
        <v>13802.277372262773</v>
      </c>
      <c r="I748" s="1">
        <f>+Payroll!I748/Employment!I748</f>
        <v>13751.493333333334</v>
      </c>
      <c r="J748" s="1">
        <f>+Payroll!J748/Employment!J748</f>
        <v>13162.982035928144</v>
      </c>
      <c r="K748" s="1">
        <f>+Payroll!K748/Employment!K748</f>
        <v>13621.333333333334</v>
      </c>
      <c r="L748" s="1">
        <f>+Payroll!L748/Employment!L748</f>
        <v>15575.501272264632</v>
      </c>
      <c r="M748" s="1">
        <f>+Payroll!M748/Employment!M748</f>
        <v>19466.733668341709</v>
      </c>
      <c r="N748" s="1">
        <f>+Payroll!N748/Employment!N748</f>
        <v>19050.094845360825</v>
      </c>
      <c r="O748" s="1">
        <f>+Payroll!O748/Employment!O748</f>
        <v>20938.199649737304</v>
      </c>
      <c r="P748" s="1">
        <f>+Payroll!P748/Employment!P748</f>
        <v>21695.629191321499</v>
      </c>
      <c r="Q748" s="1">
        <f>+Payroll!Q748/Employment!Q748</f>
        <v>21553.326203208555</v>
      </c>
      <c r="R748" s="1">
        <f>+Payroll!R748/Employment!R748</f>
        <v>22170.175999999999</v>
      </c>
      <c r="S748" s="1">
        <f>+Payroll!S748/Employment!S748</f>
        <v>24562.652360515021</v>
      </c>
      <c r="T748" s="1">
        <f>+Payroll!T748/Employment!T748</f>
        <v>21890.921658986175</v>
      </c>
      <c r="U748" s="1">
        <f>+Payroll!U748/Employment!U748</f>
        <v>25881.761616161617</v>
      </c>
      <c r="V748" s="1">
        <f>+Payroll!V748/Employment!V748</f>
        <v>23319.66228893058</v>
      </c>
      <c r="W748" s="1">
        <f>+Payroll!W748/Employment!W748</f>
        <v>26831.235181644359</v>
      </c>
      <c r="X748" s="1">
        <f>+Payroll!X748/Employment!X748</f>
        <v>26936.334883720931</v>
      </c>
      <c r="Y748" s="1">
        <f>+Payroll!Y748/Employment!Y748</f>
        <v>27720.749414519905</v>
      </c>
      <c r="Z748" s="1">
        <f>+Payroll!Z748/Employment!Z748</f>
        <v>26022.10244988864</v>
      </c>
      <c r="AA748" s="1">
        <f>+Payroll!AA748/Employment!AA748</f>
        <v>28388.262008733625</v>
      </c>
      <c r="AB748" s="1">
        <f>+Payroll!AB748/Employment!AB748</f>
        <v>29354.846715328466</v>
      </c>
      <c r="AC748" s="1">
        <f>+Payroll!AC748/Employment!AC748</f>
        <v>31284.836291913216</v>
      </c>
      <c r="AD748" s="1">
        <f>+Payroll!AD748/Employment!AD748</f>
        <v>33233.559055118109</v>
      </c>
      <c r="AE748" s="1">
        <f>+Payroll!AE748/Employment!AE748</f>
        <v>32189.771720613287</v>
      </c>
      <c r="AF748" s="1">
        <f>+Payroll!AF748/Employment!AF748</f>
        <v>32030.384728340676</v>
      </c>
      <c r="AG748" s="1">
        <f>+Payroll!AG748/Employment!AG748</f>
        <v>38526.764456981662</v>
      </c>
      <c r="AH748" s="1">
        <f>+Payroll!AH748/Employment!AH748</f>
        <v>42696.814035087722</v>
      </c>
    </row>
    <row r="749" spans="1:34" x14ac:dyDescent="0.2">
      <c r="A749">
        <v>748</v>
      </c>
      <c r="C749" s="4" t="s">
        <v>1108</v>
      </c>
      <c r="D749" s="5" t="s">
        <v>1109</v>
      </c>
      <c r="E749" s="1">
        <f>+Payroll!E749/Employment!E749</f>
        <v>17265.105263157893</v>
      </c>
      <c r="F749" s="1">
        <f>+Payroll!F749/Employment!F749</f>
        <v>22696.455284552845</v>
      </c>
      <c r="G749" s="1">
        <f>+Payroll!G749/Employment!G749</f>
        <v>31509.923076923078</v>
      </c>
      <c r="H749" s="1">
        <f>+Payroll!H749/Employment!H749</f>
        <v>43694.145631067964</v>
      </c>
      <c r="I749" s="1">
        <f>+Payroll!I749/Employment!I749</f>
        <v>50384.34501347709</v>
      </c>
      <c r="J749" s="1">
        <f>+Payroll!J749/Employment!J749</f>
        <v>50643.782805429866</v>
      </c>
      <c r="K749" s="1">
        <f>+Payroll!K749/Employment!K749</f>
        <v>46346.643298969073</v>
      </c>
      <c r="L749" s="1">
        <f>+Payroll!L749/Employment!L749</f>
        <v>37760.775431861803</v>
      </c>
      <c r="M749" s="1">
        <f>+Payroll!M749/Employment!M749</f>
        <v>38480.706293706295</v>
      </c>
      <c r="N749" s="1">
        <f>+Payroll!N749/Employment!N749</f>
        <v>37004.838255977498</v>
      </c>
      <c r="O749" s="1">
        <f>+Payroll!O749/Employment!O749</f>
        <v>39462.364444444444</v>
      </c>
      <c r="P749" s="1">
        <f>+Payroll!P749/Employment!P749</f>
        <v>41075.943362831858</v>
      </c>
      <c r="Q749" s="1">
        <f>+Payroll!Q749/Employment!Q749</f>
        <v>43163.421412300682</v>
      </c>
      <c r="R749" s="1">
        <f>+Payroll!R749/Employment!R749</f>
        <v>53559.210137275608</v>
      </c>
      <c r="S749" s="1">
        <f>+Payroll!S749/Employment!S749</f>
        <v>62343.330316742082</v>
      </c>
      <c r="T749" s="1">
        <f>+Payroll!T749/Employment!T749</f>
        <v>53684.865168539327</v>
      </c>
      <c r="U749" s="1">
        <f>+Payroll!U749/Employment!U749</f>
        <v>46174.506986027947</v>
      </c>
      <c r="V749" s="1">
        <f>+Payroll!V749/Employment!V749</f>
        <v>46984.588486140725</v>
      </c>
      <c r="W749" s="1">
        <f>+Payroll!W749/Employment!W749</f>
        <v>53935.535269709544</v>
      </c>
      <c r="X749" s="1">
        <f>+Payroll!X749/Employment!X749</f>
        <v>46639.864406779663</v>
      </c>
      <c r="Y749" s="1">
        <f>+Payroll!Y749/Employment!Y749</f>
        <v>44677.977777777778</v>
      </c>
      <c r="Z749" s="1">
        <f>+Payroll!Z749/Employment!Z749</f>
        <v>48903.427109974422</v>
      </c>
      <c r="AA749" s="1">
        <f>+Payroll!AA749/Employment!AA749</f>
        <v>48334.589800443457</v>
      </c>
      <c r="AB749" s="1">
        <f>+Payroll!AB749/Employment!AB749</f>
        <v>54824.06334841629</v>
      </c>
      <c r="AC749" s="1">
        <f>+Payroll!AC749/Employment!AC749</f>
        <v>58445.490683229815</v>
      </c>
      <c r="AD749" s="1">
        <f>+Payroll!AD749/Employment!AD749</f>
        <v>61815.849056603773</v>
      </c>
      <c r="AE749" s="1">
        <f>+Payroll!AE749/Employment!AE749</f>
        <v>63447.468634686345</v>
      </c>
      <c r="AF749" s="1">
        <f>+Payroll!AF749/Employment!AF749</f>
        <v>66345.755775577563</v>
      </c>
      <c r="AG749" s="1">
        <f>+Payroll!AG749/Employment!AG749</f>
        <v>72753.570219966161</v>
      </c>
      <c r="AH749" s="1">
        <f>+Payroll!AH749/Employment!AH749</f>
        <v>87670.947368421053</v>
      </c>
    </row>
    <row r="750" spans="1:34" x14ac:dyDescent="0.2">
      <c r="A750">
        <v>749</v>
      </c>
      <c r="C750" s="4" t="s">
        <v>1110</v>
      </c>
      <c r="D750" s="5" t="s">
        <v>1111</v>
      </c>
      <c r="E750" s="1">
        <f>+Payroll!E750/Employment!E750</f>
        <v>13225.641114982578</v>
      </c>
      <c r="F750" s="1">
        <f>+Payroll!F750/Employment!F750</f>
        <v>13948.823631624675</v>
      </c>
      <c r="G750" s="1">
        <f>+Payroll!G750/Employment!G750</f>
        <v>15868.735566642908</v>
      </c>
      <c r="H750" s="1">
        <f>+Payroll!H750/Employment!H750</f>
        <v>15994.926342072409</v>
      </c>
      <c r="I750" s="1">
        <f>+Payroll!I750/Employment!I750</f>
        <v>15675.786191536748</v>
      </c>
      <c r="J750" s="1">
        <f>+Payroll!J750/Employment!J750</f>
        <v>16623.420746887969</v>
      </c>
      <c r="K750" s="1">
        <f>+Payroll!K750/Employment!K750</f>
        <v>19573.604918032786</v>
      </c>
      <c r="L750" s="1">
        <f>+Payroll!L750/Employment!L750</f>
        <v>23393.475609756097</v>
      </c>
      <c r="M750" s="1">
        <f>+Payroll!M750/Employment!M750</f>
        <v>26096.038848920864</v>
      </c>
      <c r="N750" s="1">
        <f>+Payroll!N750/Employment!N750</f>
        <v>24275.47</v>
      </c>
      <c r="O750" s="1">
        <f>+Payroll!O750/Employment!O750</f>
        <v>21346.035637149027</v>
      </c>
      <c r="P750" s="1">
        <f>+Payroll!P750/Employment!P750</f>
        <v>22536.912205567452</v>
      </c>
      <c r="Q750" s="1">
        <f>+Payroll!Q750/Employment!Q750</f>
        <v>25574.458130740142</v>
      </c>
      <c r="R750" s="1">
        <f>+Payroll!R750/Employment!R750</f>
        <v>32442.276818567789</v>
      </c>
      <c r="S750" s="1">
        <f>+Payroll!S750/Employment!S750</f>
        <v>44951.313915857609</v>
      </c>
      <c r="T750" s="1">
        <f>+Payroll!T750/Employment!T750</f>
        <v>43542.24992209411</v>
      </c>
      <c r="U750" s="1">
        <f>+Payroll!U750/Employment!U750</f>
        <v>53010.161201348456</v>
      </c>
      <c r="V750" s="1">
        <f>+Payroll!V750/Employment!V750</f>
        <v>43034.796640671862</v>
      </c>
      <c r="W750" s="1">
        <f>+Payroll!W750/Employment!W750</f>
        <v>46564.515323496031</v>
      </c>
      <c r="X750" s="1">
        <f>+Payroll!X750/Employment!X750</f>
        <v>53356.663121676575</v>
      </c>
      <c r="Y750" s="1">
        <f>+Payroll!Y750/Employment!Y750</f>
        <v>55677.628184963825</v>
      </c>
      <c r="Z750" s="1">
        <f>+Payroll!Z750/Employment!Z750</f>
        <v>56165.080989876267</v>
      </c>
      <c r="AA750" s="1">
        <f>+Payroll!AA750/Employment!AA750</f>
        <v>48143.928197456997</v>
      </c>
      <c r="AB750" s="1">
        <f>+Payroll!AB750/Employment!AB750</f>
        <v>48170.868511319459</v>
      </c>
      <c r="AC750" s="1">
        <f>+Payroll!AC750/Employment!AC750</f>
        <v>51698.542592956917</v>
      </c>
      <c r="AD750" s="1">
        <f>+Payroll!AD750/Employment!AD750</f>
        <v>46181.89299275112</v>
      </c>
      <c r="AE750" s="1">
        <f>+Payroll!AE750/Employment!AE750</f>
        <v>46303.78238341969</v>
      </c>
      <c r="AF750" s="1">
        <f>+Payroll!AF750/Employment!AF750</f>
        <v>48817.900952976095</v>
      </c>
      <c r="AG750" s="1">
        <f>+Payroll!AG750/Employment!AG750</f>
        <v>46453.11152073733</v>
      </c>
      <c r="AH750" s="1">
        <f>+Payroll!AH750/Employment!AH750</f>
        <v>48707.457101865133</v>
      </c>
    </row>
    <row r="751" spans="1:34" x14ac:dyDescent="0.2">
      <c r="A751">
        <v>750</v>
      </c>
      <c r="C751" s="4" t="s">
        <v>1112</v>
      </c>
      <c r="D751" s="5" t="s">
        <v>1113</v>
      </c>
      <c r="E751" s="1">
        <f>+Payroll!E751/Employment!E751</f>
        <v>9926.2758620689656</v>
      </c>
      <c r="F751" s="1">
        <f>+Payroll!F751/Employment!F751</f>
        <v>9561.9166666666661</v>
      </c>
      <c r="G751" s="1">
        <f>+Payroll!G751/Employment!G751</f>
        <v>11473.311475409837</v>
      </c>
      <c r="H751" s="1">
        <f>+Payroll!H751/Employment!H751</f>
        <v>12079.76119402985</v>
      </c>
      <c r="I751" s="1">
        <f>+Payroll!I751/Employment!I751</f>
        <v>10433.466666666667</v>
      </c>
      <c r="J751" s="1">
        <f>+Payroll!J751/Employment!J751</f>
        <v>10955.533333333333</v>
      </c>
      <c r="K751" s="1">
        <f>+Payroll!K751/Employment!K751</f>
        <v>12198</v>
      </c>
      <c r="L751" s="1">
        <f>+Payroll!L751/Employment!L751</f>
        <v>14844.62015503876</v>
      </c>
      <c r="M751" s="1">
        <f>+Payroll!M751/Employment!M751</f>
        <v>13714.603448275862</v>
      </c>
      <c r="N751" s="1">
        <f>+Payroll!N751/Employment!N751</f>
        <v>13598.427860696518</v>
      </c>
      <c r="O751" s="1">
        <f>+Payroll!O751/Employment!O751</f>
        <v>12612.06</v>
      </c>
      <c r="P751" s="1">
        <f>+Payroll!P751/Employment!P751</f>
        <v>15839.28125</v>
      </c>
      <c r="Q751" s="1">
        <f>+Payroll!Q751/Employment!Q751</f>
        <v>18016.46017699115</v>
      </c>
      <c r="R751" s="1">
        <f>+Payroll!R751/Employment!R751</f>
        <v>13689.098901098901</v>
      </c>
      <c r="S751" s="1">
        <f>+Payroll!S751/Employment!S751</f>
        <v>15951.650485436894</v>
      </c>
      <c r="T751" s="1">
        <f>+Payroll!T751/Employment!T751</f>
        <v>21749.740259740262</v>
      </c>
      <c r="U751" s="1">
        <f>+Payroll!U751/Employment!U751</f>
        <v>20727.377245508982</v>
      </c>
      <c r="V751" s="1">
        <f>+Payroll!V751/Employment!V751</f>
        <v>22036.21052631579</v>
      </c>
      <c r="W751" s="1">
        <f>+Payroll!W751/Employment!W751</f>
        <v>20336.054054054053</v>
      </c>
      <c r="X751" s="1">
        <f>+Payroll!X751/Employment!X751</f>
        <v>18443.546666666665</v>
      </c>
      <c r="Y751" s="1">
        <f>+Payroll!Y751/Employment!Y751</f>
        <v>17492.067039106147</v>
      </c>
      <c r="Z751" s="1">
        <f>+Payroll!Z751/Employment!Z751</f>
        <v>20622.266009852217</v>
      </c>
      <c r="AA751" s="1">
        <f>+Payroll!AA751/Employment!AA751</f>
        <v>21071.205882352941</v>
      </c>
      <c r="AB751" s="1">
        <f>+Payroll!AB751/Employment!AB751</f>
        <v>23132.878048780487</v>
      </c>
      <c r="AC751" s="1">
        <f>+Payroll!AC751/Employment!AC751</f>
        <v>24894.529510961213</v>
      </c>
      <c r="AD751" s="1">
        <f>+Payroll!AD751/Employment!AD751</f>
        <v>22929.618122977347</v>
      </c>
      <c r="AE751" s="1">
        <f>+Payroll!AE751/Employment!AE751</f>
        <v>22447.527777777777</v>
      </c>
      <c r="AF751" s="1">
        <f>+Payroll!AF751/Employment!AF751</f>
        <v>24474.72409152086</v>
      </c>
      <c r="AG751" s="1">
        <f>+Payroll!AG751/Employment!AG751</f>
        <v>25640.363636363636</v>
      </c>
      <c r="AH751" s="1">
        <f>+Payroll!AH751/Employment!AH751</f>
        <v>23675.674418604653</v>
      </c>
    </row>
    <row r="752" spans="1:34" x14ac:dyDescent="0.2">
      <c r="A752">
        <v>751</v>
      </c>
      <c r="C752" s="4" t="s">
        <v>1114</v>
      </c>
      <c r="D752" s="5" t="s">
        <v>1115</v>
      </c>
      <c r="E752" s="1">
        <f>+Payroll!E752/Employment!E752</f>
        <v>13413.509641873277</v>
      </c>
      <c r="F752" s="1">
        <f>+Payroll!F752/Employment!F752</f>
        <v>14210.362465501379</v>
      </c>
      <c r="G752" s="1">
        <f>+Payroll!G752/Employment!G752</f>
        <v>16080.510067114094</v>
      </c>
      <c r="H752" s="1">
        <f>+Payroll!H752/Employment!H752</f>
        <v>16155.291666666666</v>
      </c>
      <c r="I752" s="1">
        <f>+Payroll!I752/Employment!I752</f>
        <v>15879.985164580436</v>
      </c>
      <c r="J752" s="1">
        <f>+Payroll!J752/Employment!J752</f>
        <v>16927.820008737439</v>
      </c>
      <c r="K752" s="1">
        <f>+Payroll!K752/Employment!K752</f>
        <v>20132.95414462081</v>
      </c>
      <c r="L752" s="1">
        <f>+Payroll!L752/Employment!L752</f>
        <v>24335.969556025371</v>
      </c>
      <c r="M752" s="1">
        <f>+Payroll!M752/Employment!M752</f>
        <v>27234.079308990971</v>
      </c>
      <c r="N752" s="1">
        <f>+Payroll!N752/Employment!N752</f>
        <v>24982.74</v>
      </c>
      <c r="O752" s="1">
        <f>+Payroll!O752/Employment!O752</f>
        <v>21844.550228310502</v>
      </c>
      <c r="P752" s="1">
        <f>+Payroll!P752/Employment!P752</f>
        <v>22774.522172949004</v>
      </c>
      <c r="Q752" s="1">
        <f>+Payroll!Q752/Employment!Q752</f>
        <v>25812.422401783228</v>
      </c>
      <c r="R752" s="1">
        <f>+Payroll!R752/Employment!R752</f>
        <v>32947.64777680907</v>
      </c>
      <c r="S752" s="1">
        <f>+Payroll!S752/Employment!S752</f>
        <v>45885.396478445662</v>
      </c>
      <c r="T752" s="1">
        <f>+Payroll!T752/Employment!T752</f>
        <v>44655.409299279636</v>
      </c>
      <c r="U752" s="1">
        <f>+Payroll!U752/Employment!U752</f>
        <v>54733.834032935098</v>
      </c>
      <c r="V752" s="1">
        <f>+Payroll!V752/Employment!V752</f>
        <v>44037.8717787555</v>
      </c>
      <c r="W752" s="1">
        <f>+Payroll!W752/Employment!W752</f>
        <v>47742.624777711913</v>
      </c>
      <c r="X752" s="1">
        <f>+Payroll!X752/Employment!X752</f>
        <v>55075.392189038401</v>
      </c>
      <c r="Y752" s="1">
        <f>+Payroll!Y752/Employment!Y752</f>
        <v>57936.721092969012</v>
      </c>
      <c r="Z752" s="1">
        <f>+Payroll!Z752/Employment!Z752</f>
        <v>58316.942439606326</v>
      </c>
      <c r="AA752" s="1">
        <f>+Payroll!AA752/Employment!AA752</f>
        <v>50126.786516853936</v>
      </c>
      <c r="AB752" s="1">
        <f>+Payroll!AB752/Employment!AB752</f>
        <v>51331.744461617724</v>
      </c>
      <c r="AC752" s="1">
        <f>+Payroll!AC752/Employment!AC752</f>
        <v>55238.582628062359</v>
      </c>
      <c r="AD752" s="1">
        <f>+Payroll!AD752/Employment!AD752</f>
        <v>48948.693065481937</v>
      </c>
      <c r="AE752" s="1">
        <f>+Payroll!AE752/Employment!AE752</f>
        <v>49235.529693650526</v>
      </c>
      <c r="AF752" s="1">
        <f>+Payroll!AF752/Employment!AF752</f>
        <v>52005.418625198799</v>
      </c>
      <c r="AG752" s="1">
        <f>+Payroll!AG752/Employment!AG752</f>
        <v>49566.01942433339</v>
      </c>
      <c r="AH752" s="1">
        <f>+Payroll!AH752/Employment!AH752</f>
        <v>53066.814889674919</v>
      </c>
    </row>
    <row r="753" spans="1:34" x14ac:dyDescent="0.2">
      <c r="A753">
        <v>752</v>
      </c>
      <c r="C753" s="4" t="s">
        <v>1116</v>
      </c>
      <c r="D753" s="5" t="s">
        <v>1117</v>
      </c>
      <c r="E753" s="1">
        <f>+Payroll!E753/Employment!E753</f>
        <v>12573.554044548651</v>
      </c>
      <c r="F753" s="1">
        <f>+Payroll!F753/Employment!F753</f>
        <v>16118.94427244582</v>
      </c>
      <c r="G753" s="1">
        <f>+Payroll!G753/Employment!G753</f>
        <v>16795.32406519655</v>
      </c>
      <c r="H753" s="1">
        <f>+Payroll!H753/Employment!H753</f>
        <v>15737.958967571145</v>
      </c>
      <c r="I753" s="1">
        <f>+Payroll!I753/Employment!I753</f>
        <v>15604.51117379041</v>
      </c>
      <c r="J753" s="1">
        <f>+Payroll!J753/Employment!J753</f>
        <v>16973.946728971961</v>
      </c>
      <c r="K753" s="1">
        <f>+Payroll!K753/Employment!K753</f>
        <v>18066.261686633781</v>
      </c>
      <c r="L753" s="1">
        <f>+Payroll!L753/Employment!L753</f>
        <v>20030.243162491381</v>
      </c>
      <c r="M753" s="1">
        <f>+Payroll!M753/Employment!M753</f>
        <v>22073.586251342644</v>
      </c>
      <c r="N753" s="1">
        <f>+Payroll!N753/Employment!N753</f>
        <v>26497.178226834152</v>
      </c>
      <c r="O753" s="1">
        <f>+Payroll!O753/Employment!O753</f>
        <v>40132.804391484802</v>
      </c>
      <c r="P753" s="1">
        <f>+Payroll!P753/Employment!P753</f>
        <v>41106.510809820444</v>
      </c>
      <c r="Q753" s="1">
        <f>+Payroll!Q753/Employment!Q753</f>
        <v>32628.421981902451</v>
      </c>
      <c r="R753" s="1">
        <f>+Payroll!R753/Employment!R753</f>
        <v>36023.783259540374</v>
      </c>
      <c r="S753" s="1">
        <f>+Payroll!S753/Employment!S753</f>
        <v>44047.534038054968</v>
      </c>
      <c r="T753" s="1">
        <f>+Payroll!T753/Employment!T753</f>
        <v>44835.803835882492</v>
      </c>
      <c r="U753" s="1">
        <f>+Payroll!U753/Employment!U753</f>
        <v>47435.569997956263</v>
      </c>
      <c r="V753" s="1">
        <f>+Payroll!V753/Employment!V753</f>
        <v>49883.822932917319</v>
      </c>
      <c r="W753" s="1">
        <f>+Payroll!W753/Employment!W753</f>
        <v>48839.466216216213</v>
      </c>
      <c r="X753" s="1">
        <f>+Payroll!X753/Employment!X753</f>
        <v>49578.034099332843</v>
      </c>
      <c r="Y753" s="1">
        <f>+Payroll!Y753/Employment!Y753</f>
        <v>43907.79760809568</v>
      </c>
      <c r="Z753" s="1">
        <f>+Payroll!Z753/Employment!Z753</f>
        <v>46055.933649289102</v>
      </c>
      <c r="AA753" s="1">
        <f>+Payroll!AA753/Employment!AA753</f>
        <v>51468.499468901216</v>
      </c>
      <c r="AB753" s="1">
        <f>+Payroll!AB753/Employment!AB753</f>
        <v>59337.365100671144</v>
      </c>
      <c r="AC753" s="1">
        <f>+Payroll!AC753/Employment!AC753</f>
        <v>61794.078481260396</v>
      </c>
      <c r="AD753" s="1">
        <f>+Payroll!AD753/Employment!AD753</f>
        <v>65554.233435181144</v>
      </c>
      <c r="AE753" s="1">
        <f>+Payroll!AE753/Employment!AE753</f>
        <v>68052.857452406752</v>
      </c>
      <c r="AF753" s="1">
        <f>+Payroll!AF753/Employment!AF753</f>
        <v>74304.445747800593</v>
      </c>
      <c r="AG753" s="1">
        <f>+Payroll!AG753/Employment!AG753</f>
        <v>70597.652145083222</v>
      </c>
      <c r="AH753" s="1">
        <f>+Payroll!AH753/Employment!AH753</f>
        <v>69884.669893717772</v>
      </c>
    </row>
    <row r="754" spans="1:34" x14ac:dyDescent="0.2">
      <c r="A754">
        <v>753</v>
      </c>
      <c r="B754" s="2" t="s">
        <v>2686</v>
      </c>
      <c r="C754" s="4" t="s">
        <v>1118</v>
      </c>
      <c r="D754" s="5" t="s">
        <v>2432</v>
      </c>
      <c r="E754" s="1"/>
      <c r="F754" s="1">
        <f>+Payroll!F754/Employment!F754</f>
        <v>12144.013377926422</v>
      </c>
      <c r="G754" s="1">
        <f>+Payroll!G754/Employment!G754</f>
        <v>15232.310575635876</v>
      </c>
      <c r="H754" s="1">
        <f>+Payroll!H754/Employment!H754</f>
        <v>13287.254803675856</v>
      </c>
      <c r="I754" s="1"/>
      <c r="J754" s="1"/>
      <c r="K754" s="1">
        <f>+Payroll!K754/Employment!K754</f>
        <v>16154.050704225352</v>
      </c>
      <c r="L754" s="1">
        <f>+Payroll!L754/Employment!L754</f>
        <v>17477.237223493517</v>
      </c>
      <c r="M754" s="1">
        <f>+Payroll!M754/Employment!M754</f>
        <v>20701.544846992612</v>
      </c>
      <c r="N754" s="1">
        <f>+Payroll!N754/Employment!N754</f>
        <v>26849.459180905884</v>
      </c>
      <c r="O754" s="1">
        <f>+Payroll!O754/Employment!O754</f>
        <v>44364.77096546864</v>
      </c>
      <c r="P754" s="1">
        <f>+Payroll!P754/Employment!P754</f>
        <v>46616.678774735701</v>
      </c>
      <c r="Q754" s="1">
        <f>+Payroll!Q754/Employment!Q754</f>
        <v>34975.579163810828</v>
      </c>
      <c r="R754" s="1">
        <f>+Payroll!R754/Employment!R754</f>
        <v>38665.796103896108</v>
      </c>
      <c r="S754" s="1">
        <f>+Payroll!S754/Employment!S754</f>
        <v>53421.211256440743</v>
      </c>
      <c r="T754" s="1">
        <f>+Payroll!T754/Employment!T754</f>
        <v>57553.8156779661</v>
      </c>
      <c r="U754" s="1">
        <f>+Payroll!U754/Employment!U754</f>
        <v>55858.036112178255</v>
      </c>
      <c r="V754" s="1">
        <f>+Payroll!V754/Employment!V754</f>
        <v>56630.497037729969</v>
      </c>
      <c r="W754" s="1">
        <f>+Payroll!W754/Employment!W754</f>
        <v>54288.209653538644</v>
      </c>
      <c r="X754" s="1">
        <f>+Payroll!X754/Employment!X754</f>
        <v>52662.10287013356</v>
      </c>
      <c r="Y754" s="1">
        <f>+Payroll!Y754/Employment!Y754</f>
        <v>43603.831172133228</v>
      </c>
      <c r="Z754" s="1">
        <f>+Payroll!Z754/Employment!Z754</f>
        <v>45963.768922783602</v>
      </c>
      <c r="AA754" s="1">
        <f>+Payroll!AA754/Employment!AA754</f>
        <v>52538.281867408165</v>
      </c>
      <c r="AB754" s="1">
        <f>+Payroll!AB754/Employment!AB754</f>
        <v>61762.781132600532</v>
      </c>
      <c r="AC754" s="1">
        <f>+Payroll!AC754/Employment!AC754</f>
        <v>65035.492217898834</v>
      </c>
      <c r="AD754" s="1">
        <f>+Payroll!AD754/Employment!AD754</f>
        <v>69915.602620087331</v>
      </c>
      <c r="AE754" s="1">
        <f>+Payroll!AE754/Employment!AE754</f>
        <v>71252.738288920053</v>
      </c>
      <c r="AF754" s="1">
        <f>+Payroll!AF754/Employment!AF754</f>
        <v>77653.094604895407</v>
      </c>
      <c r="AG754" s="1">
        <f>+Payroll!AG754/Employment!AG754</f>
        <v>72653.442537542142</v>
      </c>
      <c r="AH754" s="1">
        <f>+Payroll!AH754/Employment!AH754</f>
        <v>71982.353295577777</v>
      </c>
    </row>
    <row r="755" spans="1:34" x14ac:dyDescent="0.2">
      <c r="A755">
        <v>754</v>
      </c>
      <c r="B755" t="s">
        <v>2687</v>
      </c>
      <c r="C755" s="4" t="s">
        <v>1119</v>
      </c>
      <c r="D755" s="5" t="s">
        <v>1120</v>
      </c>
      <c r="E755" s="1">
        <f>+Payroll!E755/Employment!E755</f>
        <v>98175.714285714275</v>
      </c>
      <c r="F755" s="1">
        <f>+Payroll!F755/Employment!F755</f>
        <v>21587.45945945946</v>
      </c>
      <c r="G755" s="1">
        <f>+Payroll!G755/Employment!G755</f>
        <v>18468</v>
      </c>
      <c r="H755" s="1">
        <f>+Payroll!H755/Employment!H755</f>
        <v>34454.947368421053</v>
      </c>
      <c r="I755" s="1">
        <f>+Payroll!I755/Employment!I755</f>
        <v>13387.6</v>
      </c>
      <c r="J755" s="1"/>
      <c r="K755" s="1"/>
      <c r="L755" s="1"/>
      <c r="M755" s="1">
        <f>+Payroll!M755/Employment!M755</f>
        <v>18715.65217391304</v>
      </c>
      <c r="N755" s="1">
        <f>+Payroll!N755/Employment!N755</f>
        <v>66229.468164794001</v>
      </c>
      <c r="O755" s="1">
        <f>+Payroll!O755/Employment!O755</f>
        <v>66497.112758486153</v>
      </c>
      <c r="P755" s="1">
        <f>+Payroll!P755/Employment!P755</f>
        <v>83461.762361623623</v>
      </c>
      <c r="Q755" s="1">
        <f>+Payroll!Q755/Employment!Q755</f>
        <v>60830.941935483868</v>
      </c>
      <c r="R755" s="1">
        <f>+Payroll!R755/Employment!R755</f>
        <v>67472.959314775158</v>
      </c>
      <c r="S755" s="1">
        <f>+Payroll!S755/Employment!S755</f>
        <v>64816.385392385389</v>
      </c>
      <c r="T755" s="1">
        <f>+Payroll!T755/Employment!T755</f>
        <v>58015.121464226293</v>
      </c>
      <c r="U755" s="1">
        <f>+Payroll!U755/Employment!U755</f>
        <v>58516.110918544196</v>
      </c>
      <c r="V755" s="1">
        <f>+Payroll!V755/Employment!V755</f>
        <v>62074.46800560486</v>
      </c>
      <c r="W755" s="1">
        <f>+Payroll!W755/Employment!W755</f>
        <v>57695.023131672599</v>
      </c>
      <c r="X755" s="1">
        <f>+Payroll!X755/Employment!X755</f>
        <v>51053.809150326801</v>
      </c>
      <c r="Y755" s="1">
        <f>+Payroll!Y755/Employment!Y755</f>
        <v>39894.5</v>
      </c>
      <c r="Z755" s="1">
        <f>+Payroll!Z755/Employment!Z755</f>
        <v>43617.931411530815</v>
      </c>
      <c r="AA755" s="1">
        <f>+Payroll!AA755/Employment!AA755</f>
        <v>45381.002336448597</v>
      </c>
      <c r="AB755" s="1">
        <f>+Payroll!AB755/Employment!AB755</f>
        <v>54944.500295916354</v>
      </c>
      <c r="AC755" s="1">
        <f>+Payroll!AC755/Employment!AC755</f>
        <v>59680.629491945474</v>
      </c>
      <c r="AD755" s="1">
        <f>+Payroll!AD755/Employment!AD755</f>
        <v>64284.6758642071</v>
      </c>
      <c r="AE755" s="1">
        <f>+Payroll!AE755/Employment!AE755</f>
        <v>65862.292785546349</v>
      </c>
      <c r="AF755" s="1"/>
      <c r="AG755" s="1"/>
      <c r="AH755" s="1"/>
    </row>
    <row r="756" spans="1:34" x14ac:dyDescent="0.2">
      <c r="A756">
        <v>755</v>
      </c>
      <c r="B756" t="s">
        <v>2687</v>
      </c>
      <c r="C756" s="4" t="s">
        <v>1121</v>
      </c>
      <c r="D756" s="5" t="s">
        <v>1122</v>
      </c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>
        <f>+Payroll!P756/Employment!P756</f>
        <v>101670.66666666667</v>
      </c>
      <c r="Q756" s="1">
        <f>+Payroll!Q756/Employment!Q756</f>
        <v>15230</v>
      </c>
      <c r="R756" s="1">
        <f>+Payroll!R756/Employment!R756</f>
        <v>30840.571428571428</v>
      </c>
      <c r="S756" s="1">
        <f>+Payroll!S756/Employment!S756</f>
        <v>21293.8</v>
      </c>
      <c r="T756" s="1">
        <f>+Payroll!T756/Employment!T756</f>
        <v>24978.615384615383</v>
      </c>
      <c r="U756" s="1">
        <f>+Payroll!U756/Employment!U756</f>
        <v>23472.133333333335</v>
      </c>
      <c r="V756" s="1">
        <f>+Payroll!V756/Employment!V756</f>
        <v>37281.97802197803</v>
      </c>
      <c r="W756" s="1">
        <f>+Payroll!W756/Employment!W756</f>
        <v>48919.570247933887</v>
      </c>
      <c r="X756" s="1">
        <f>+Payroll!X756/Employment!X756</f>
        <v>41878.491803278688</v>
      </c>
      <c r="Y756" s="1">
        <f>+Payroll!Y756/Employment!Y756</f>
        <v>37582.632911392408</v>
      </c>
      <c r="Z756" s="1">
        <f>+Payroll!Z756/Employment!Z756</f>
        <v>39677.571428571428</v>
      </c>
      <c r="AA756" s="1">
        <f>+Payroll!AA756/Employment!AA756</f>
        <v>115060.61657032755</v>
      </c>
      <c r="AB756" s="1"/>
      <c r="AC756" s="1"/>
      <c r="AD756" s="1"/>
      <c r="AE756" s="1"/>
      <c r="AF756" s="1"/>
      <c r="AG756" s="1"/>
      <c r="AH756" s="1"/>
    </row>
    <row r="757" spans="1:34" x14ac:dyDescent="0.2">
      <c r="A757">
        <v>756</v>
      </c>
      <c r="B757" t="s">
        <v>2687</v>
      </c>
      <c r="C757" s="4" t="s">
        <v>1123</v>
      </c>
      <c r="D757" s="5" t="s">
        <v>1124</v>
      </c>
      <c r="E757" s="1"/>
      <c r="F757" s="1"/>
      <c r="G757" s="1">
        <f>+Payroll!G757/Employment!G757</f>
        <v>15172.539407744875</v>
      </c>
      <c r="H757" s="1">
        <f>+Payroll!H757/Employment!H757</f>
        <v>13103.450980392157</v>
      </c>
      <c r="I757" s="1"/>
      <c r="J757" s="1"/>
      <c r="K757" s="1"/>
      <c r="L757" s="1">
        <f>+Payroll!L757/Employment!L757</f>
        <v>17450.577914582533</v>
      </c>
      <c r="M757" s="1">
        <f>+Payroll!M757/Employment!M757</f>
        <v>20670.733833511968</v>
      </c>
      <c r="N757" s="1">
        <f>+Payroll!N757/Employment!N757</f>
        <v>22715.659778376761</v>
      </c>
      <c r="O757" s="1">
        <f>+Payroll!O757/Employment!O757</f>
        <v>20650.204690831557</v>
      </c>
      <c r="P757" s="1">
        <f>+Payroll!P757/Employment!P757</f>
        <v>22184.793196060877</v>
      </c>
      <c r="Q757" s="1">
        <f>+Payroll!Q757/Employment!Q757</f>
        <v>25624.379616643291</v>
      </c>
      <c r="R757" s="1">
        <f>+Payroll!R757/Employment!R757</f>
        <v>24497.602179836515</v>
      </c>
      <c r="S757" s="1">
        <f>+Payroll!S757/Employment!S757</f>
        <v>42233.508361204011</v>
      </c>
      <c r="T757" s="1">
        <f>+Payroll!T757/Employment!T757</f>
        <v>62422.082474226801</v>
      </c>
      <c r="U757" s="1">
        <f>+Payroll!U757/Employment!U757</f>
        <v>54479.862977602112</v>
      </c>
      <c r="V757" s="1">
        <f>+Payroll!V757/Employment!V757</f>
        <v>47034.549682875266</v>
      </c>
      <c r="W757" s="1">
        <f>+Payroll!W757/Employment!W757</f>
        <v>47381.930486593847</v>
      </c>
      <c r="X757" s="1">
        <f>+Payroll!X757/Employment!X757</f>
        <v>57309.338181818181</v>
      </c>
      <c r="Y757" s="1">
        <f>+Payroll!Y757/Employment!Y757</f>
        <v>52497.798657718122</v>
      </c>
      <c r="Z757" s="1">
        <f>+Payroll!Z757/Employment!Z757</f>
        <v>55110.481514878265</v>
      </c>
      <c r="AA757" s="1">
        <f>+Payroll!AA757/Employment!AA757</f>
        <v>56245.362786745965</v>
      </c>
      <c r="AB757" s="1">
        <f>+Payroll!AB757/Employment!AB757</f>
        <v>59472.829629629632</v>
      </c>
      <c r="AC757" s="1">
        <f>+Payroll!AC757/Employment!AC757</f>
        <v>66352.766423357665</v>
      </c>
      <c r="AD757" s="1">
        <f>+Payroll!AD757/Employment!AD757</f>
        <v>74667.406716417914</v>
      </c>
      <c r="AE757" s="1">
        <f>+Payroll!AE757/Employment!AE757</f>
        <v>66987.270833333328</v>
      </c>
      <c r="AF757" s="1"/>
      <c r="AG757" s="1"/>
      <c r="AH757" s="1"/>
    </row>
    <row r="758" spans="1:34" x14ac:dyDescent="0.2">
      <c r="A758">
        <v>757</v>
      </c>
      <c r="C758" s="4" t="s">
        <v>1125</v>
      </c>
      <c r="D758" s="5" t="s">
        <v>1126</v>
      </c>
      <c r="E758" s="1">
        <f>+Payroll!E758/Employment!E758</f>
        <v>12721.564694082246</v>
      </c>
      <c r="F758" s="1">
        <f>+Payroll!F758/Employment!F758</f>
        <v>15521.162583518932</v>
      </c>
      <c r="G758" s="1">
        <f>+Payroll!G758/Employment!G758</f>
        <v>17596.265625</v>
      </c>
      <c r="H758" s="1">
        <f>+Payroll!H758/Employment!H758</f>
        <v>18817.897698209719</v>
      </c>
      <c r="I758" s="1">
        <f>+Payroll!I758/Employment!I758</f>
        <v>19653.07670850767</v>
      </c>
      <c r="J758" s="1">
        <f>+Payroll!J758/Employment!J758</f>
        <v>22307.544378698225</v>
      </c>
      <c r="K758" s="1">
        <f>+Payroll!K758/Employment!K758</f>
        <v>22512.130790190735</v>
      </c>
      <c r="L758" s="1">
        <f>+Payroll!L758/Employment!L758</f>
        <v>23995.529069767443</v>
      </c>
      <c r="M758" s="1">
        <f>+Payroll!M758/Employment!M758</f>
        <v>24989.427807486631</v>
      </c>
      <c r="N758" s="1">
        <f>+Payroll!N758/Employment!N758</f>
        <v>26326.632570659487</v>
      </c>
      <c r="O758" s="1">
        <f>+Payroll!O758/Employment!O758</f>
        <v>26466.584779706274</v>
      </c>
      <c r="P758" s="1">
        <f>+Payroll!P758/Employment!P758</f>
        <v>28501.406711409396</v>
      </c>
      <c r="Q758" s="1">
        <f>+Payroll!Q758/Employment!Q758</f>
        <v>24583.013245033111</v>
      </c>
      <c r="R758" s="1">
        <f>+Payroll!R758/Employment!R758</f>
        <v>26663.014598540147</v>
      </c>
      <c r="S758" s="1">
        <f>+Payroll!S758/Employment!S758</f>
        <v>31238.68559837728</v>
      </c>
      <c r="T758" s="1">
        <f>+Payroll!T758/Employment!T758</f>
        <v>31441.656920077974</v>
      </c>
      <c r="U758" s="1">
        <f>+Payroll!U758/Employment!U758</f>
        <v>34123.11279620853</v>
      </c>
      <c r="V758" s="1">
        <f>+Payroll!V758/Employment!V758</f>
        <v>34594.385516506925</v>
      </c>
      <c r="W758" s="1">
        <f>+Payroll!W758/Employment!W758</f>
        <v>33844.637469586378</v>
      </c>
      <c r="X758" s="1">
        <f>+Payroll!X758/Employment!X758</f>
        <v>37216.799043062201</v>
      </c>
      <c r="Y758" s="1">
        <f>+Payroll!Y758/Employment!Y758</f>
        <v>32683.642458100559</v>
      </c>
      <c r="Z758" s="1">
        <f>+Payroll!Z758/Employment!Z758</f>
        <v>34972.782178217822</v>
      </c>
      <c r="AA758" s="1">
        <f>+Payroll!AA758/Employment!AA758</f>
        <v>43233.721627408995</v>
      </c>
      <c r="AB758" s="1">
        <f>+Payroll!AB758/Employment!AB758</f>
        <v>50835.1902587519</v>
      </c>
      <c r="AC758" s="1">
        <f>+Payroll!AC758/Employment!AC758</f>
        <v>45166.209573091852</v>
      </c>
      <c r="AD758" s="1">
        <f>+Payroll!AD758/Employment!AD758</f>
        <v>39532.835526315786</v>
      </c>
      <c r="AE758" s="1">
        <f>+Payroll!AE758/Employment!AE758</f>
        <v>41768.151462994836</v>
      </c>
      <c r="AF758" s="1">
        <f>+Payroll!AF758/Employment!AF758</f>
        <v>41546.371567043621</v>
      </c>
      <c r="AG758" s="1">
        <f>+Payroll!AG758/Employment!AG758</f>
        <v>48385.661870503594</v>
      </c>
      <c r="AH758" s="1">
        <f>+Payroll!AH758/Employment!AH758</f>
        <v>44624.409703504039</v>
      </c>
    </row>
    <row r="759" spans="1:34" x14ac:dyDescent="0.2">
      <c r="A759">
        <v>758</v>
      </c>
      <c r="C759" s="4" t="s">
        <v>1127</v>
      </c>
      <c r="D759" s="5" t="s">
        <v>1128</v>
      </c>
      <c r="E759" s="1">
        <f>+Payroll!E759/Employment!E759</f>
        <v>18800.958963282937</v>
      </c>
      <c r="F759" s="1">
        <f>+Payroll!F759/Employment!F759</f>
        <v>23466.630236794172</v>
      </c>
      <c r="G759" s="1">
        <f>+Payroll!G759/Employment!G759</f>
        <v>19278.20464316423</v>
      </c>
      <c r="H759" s="1">
        <f>+Payroll!H759/Employment!H759</f>
        <v>18642.699472759228</v>
      </c>
      <c r="I759" s="1">
        <f>+Payroll!I759/Employment!I759</f>
        <v>21972.912156166814</v>
      </c>
      <c r="J759" s="1">
        <f>+Payroll!J759/Employment!J759</f>
        <v>24580.165191740412</v>
      </c>
      <c r="K759" s="1">
        <f>+Payroll!K759/Employment!K759</f>
        <v>24348.524714828898</v>
      </c>
      <c r="L759" s="1">
        <f>+Payroll!L759/Employment!L759</f>
        <v>23862.834615384614</v>
      </c>
      <c r="M759" s="1">
        <f>+Payroll!M759/Employment!M759</f>
        <v>23667.568075117371</v>
      </c>
      <c r="N759" s="1">
        <f>+Payroll!N759/Employment!N759</f>
        <v>25442.371347785109</v>
      </c>
      <c r="O759" s="1">
        <f>+Payroll!O759/Employment!O759</f>
        <v>26980.809980806142</v>
      </c>
      <c r="P759" s="1">
        <f>+Payroll!P759/Employment!P759</f>
        <v>30367.309941520467</v>
      </c>
      <c r="Q759" s="1">
        <f>+Payroll!Q759/Employment!Q759</f>
        <v>30687.003968253968</v>
      </c>
      <c r="R759" s="1">
        <f>+Payroll!R759/Employment!R759</f>
        <v>33326.295964125558</v>
      </c>
      <c r="S759" s="1">
        <f>+Payroll!S759/Employment!S759</f>
        <v>35079.389663658738</v>
      </c>
      <c r="T759" s="1">
        <f>+Payroll!T759/Employment!T759</f>
        <v>36313.636514522819</v>
      </c>
      <c r="U759" s="1">
        <f>+Payroll!U759/Employment!U759</f>
        <v>41055.78299595142</v>
      </c>
      <c r="V759" s="1">
        <f>+Payroll!V759/Employment!V759</f>
        <v>42470.582484725048</v>
      </c>
      <c r="W759" s="1">
        <f>+Payroll!W759/Employment!W759</f>
        <v>43497.429078014182</v>
      </c>
      <c r="X759" s="1">
        <f>+Payroll!X759/Employment!X759</f>
        <v>49126.815384615387</v>
      </c>
      <c r="Y759" s="1">
        <f>+Payroll!Y759/Employment!Y759</f>
        <v>48380.687609075045</v>
      </c>
      <c r="Z759" s="1">
        <f>+Payroll!Z759/Employment!Z759</f>
        <v>50553.664551223934</v>
      </c>
      <c r="AA759" s="1">
        <f>+Payroll!AA759/Employment!AA759</f>
        <v>48432.653617021278</v>
      </c>
      <c r="AB759" s="1">
        <f>+Payroll!AB759/Employment!AB759</f>
        <v>48573.713242009129</v>
      </c>
      <c r="AC759" s="1">
        <f>+Payroll!AC759/Employment!AC759</f>
        <v>50539.164619164621</v>
      </c>
      <c r="AD759" s="1">
        <f>+Payroll!AD759/Employment!AD759</f>
        <v>51220.888625592415</v>
      </c>
      <c r="AE759" s="1">
        <f>+Payroll!AE759/Employment!AE759</f>
        <v>56539.302551640343</v>
      </c>
      <c r="AF759" s="1">
        <f>+Payroll!AF759/Employment!AF759</f>
        <v>61998.173857050868</v>
      </c>
      <c r="AG759" s="1">
        <f>+Payroll!AG759/Employment!AG759</f>
        <v>60724.580732700138</v>
      </c>
      <c r="AH759" s="1">
        <f>+Payroll!AH759/Employment!AH759</f>
        <v>60200.134373125373</v>
      </c>
    </row>
    <row r="760" spans="1:34" x14ac:dyDescent="0.2">
      <c r="A760">
        <v>759</v>
      </c>
      <c r="C760" s="4" t="s">
        <v>1129</v>
      </c>
      <c r="D760" s="5" t="s">
        <v>1130</v>
      </c>
      <c r="E760" s="1">
        <f>+Payroll!E760/Employment!E760</f>
        <v>21568.612850082372</v>
      </c>
      <c r="F760" s="1">
        <f>+Payroll!F760/Employment!F760</f>
        <v>22070.022415940224</v>
      </c>
      <c r="G760" s="1">
        <f>+Payroll!G760/Employment!G760</f>
        <v>20116.527472527472</v>
      </c>
      <c r="H760" s="1">
        <f>+Payroll!H760/Employment!H760</f>
        <v>20471.050119331743</v>
      </c>
      <c r="I760" s="1">
        <f>+Payroll!I760/Employment!I760</f>
        <v>22280.347619047618</v>
      </c>
      <c r="J760" s="1">
        <f>+Payroll!J760/Employment!J760</f>
        <v>21599.875598086124</v>
      </c>
      <c r="K760" s="1">
        <f>+Payroll!K760/Employment!K760</f>
        <v>22298.963133640555</v>
      </c>
      <c r="L760" s="1">
        <f>+Payroll!L760/Employment!L760</f>
        <v>24299.435448577682</v>
      </c>
      <c r="M760" s="1">
        <f>+Payroll!M760/Employment!M760</f>
        <v>24434.835886214441</v>
      </c>
      <c r="N760" s="1">
        <f>+Payroll!N760/Employment!N760</f>
        <v>25666.786046511628</v>
      </c>
      <c r="O760" s="1">
        <f>+Payroll!O760/Employment!O760</f>
        <v>27500</v>
      </c>
      <c r="P760" s="1">
        <f>+Payroll!P760/Employment!P760</f>
        <v>31911.864897466829</v>
      </c>
      <c r="Q760" s="1">
        <f>+Payroll!Q760/Employment!Q760</f>
        <v>30530.87081339713</v>
      </c>
      <c r="R760" s="1">
        <f>+Payroll!R760/Employment!R760</f>
        <v>33909.255089820363</v>
      </c>
      <c r="S760" s="1">
        <f>+Payroll!S760/Employment!S760</f>
        <v>36685.465838509313</v>
      </c>
      <c r="T760" s="1">
        <f>+Payroll!T760/Employment!T760</f>
        <v>39037.373793103448</v>
      </c>
      <c r="U760" s="1">
        <f>+Payroll!U760/Employment!U760</f>
        <v>39894.161725067388</v>
      </c>
      <c r="V760" s="1">
        <f>+Payroll!V760/Employment!V760</f>
        <v>42483.927162367225</v>
      </c>
      <c r="W760" s="1">
        <f>+Payroll!W760/Employment!W760</f>
        <v>43418.11480362538</v>
      </c>
      <c r="X760" s="1">
        <f>+Payroll!X760/Employment!X760</f>
        <v>48527.794419970633</v>
      </c>
      <c r="Y760" s="1">
        <f>+Payroll!Y760/Employment!Y760</f>
        <v>50392.397759103638</v>
      </c>
      <c r="Z760" s="1">
        <f>+Payroll!Z760/Employment!Z760</f>
        <v>51061.734664764619</v>
      </c>
      <c r="AA760" s="1">
        <f>+Payroll!AA760/Employment!AA760</f>
        <v>49135.019943019943</v>
      </c>
      <c r="AB760" s="1">
        <f>+Payroll!AB760/Employment!AB760</f>
        <v>51557.67026194145</v>
      </c>
      <c r="AC760" s="1">
        <f>+Payroll!AC760/Employment!AC760</f>
        <v>55297.098837209305</v>
      </c>
      <c r="AD760" s="1">
        <f>+Payroll!AD760/Employment!AD760</f>
        <v>54535.345549738217</v>
      </c>
      <c r="AE760" s="1">
        <f>+Payroll!AE760/Employment!AE760</f>
        <v>54580.20224719101</v>
      </c>
      <c r="AF760" s="1">
        <f>+Payroll!AF760/Employment!AF760</f>
        <v>56140.709010339735</v>
      </c>
      <c r="AG760" s="1">
        <f>+Payroll!AG760/Employment!AG760</f>
        <v>60982.344023323618</v>
      </c>
      <c r="AH760" s="1">
        <f>+Payroll!AH760/Employment!AH760</f>
        <v>62596.320209973754</v>
      </c>
    </row>
    <row r="761" spans="1:34" x14ac:dyDescent="0.2">
      <c r="A761">
        <v>760</v>
      </c>
      <c r="C761" s="4" t="s">
        <v>1131</v>
      </c>
      <c r="D761" s="5" t="s">
        <v>1132</v>
      </c>
      <c r="E761" s="1">
        <f>+Payroll!E761/Employment!E761</f>
        <v>22231.522184300342</v>
      </c>
      <c r="F761" s="1">
        <f>+Payroll!F761/Employment!F761</f>
        <v>22838.101167315173</v>
      </c>
      <c r="G761" s="1">
        <f>+Payroll!G761/Employment!G761</f>
        <v>20693.617128463477</v>
      </c>
      <c r="H761" s="1">
        <f>+Payroll!H761/Employment!H761</f>
        <v>21150.145859085289</v>
      </c>
      <c r="I761" s="1">
        <f>+Payroll!I761/Employment!I761</f>
        <v>22909.369325153373</v>
      </c>
      <c r="J761" s="1">
        <f>+Payroll!J761/Employment!J761</f>
        <v>22225.676942046855</v>
      </c>
      <c r="K761" s="1">
        <f>+Payroll!K761/Employment!K761</f>
        <v>22688.915492957745</v>
      </c>
      <c r="L761" s="1">
        <f>+Payroll!L761/Employment!L761</f>
        <v>24828.483762597985</v>
      </c>
      <c r="M761" s="1">
        <f>+Payroll!M761/Employment!M761</f>
        <v>24732.833702882483</v>
      </c>
      <c r="N761" s="1">
        <f>+Payroll!N761/Employment!N761</f>
        <v>26036.595041322315</v>
      </c>
      <c r="O761" s="1">
        <f>+Payroll!O761/Employment!O761</f>
        <v>27808.493349455865</v>
      </c>
      <c r="P761" s="1">
        <f>+Payroll!P761/Employment!P761</f>
        <v>32267.843137254902</v>
      </c>
      <c r="Q761" s="1">
        <f>+Payroll!Q761/Employment!Q761</f>
        <v>30947.970767356881</v>
      </c>
      <c r="R761" s="1">
        <f>+Payroll!R761/Employment!R761</f>
        <v>33909.255089820363</v>
      </c>
      <c r="S761" s="1">
        <f>+Payroll!S761/Employment!S761</f>
        <v>36685.465838509313</v>
      </c>
      <c r="T761" s="1">
        <f>+Payroll!T761/Employment!T761</f>
        <v>39037.373793103448</v>
      </c>
      <c r="U761" s="1">
        <f>+Payroll!U761/Employment!U761</f>
        <v>41108.386329866269</v>
      </c>
      <c r="V761" s="1">
        <f>+Payroll!V761/Employment!V761</f>
        <v>42600.752293577985</v>
      </c>
      <c r="W761" s="1">
        <f>+Payroll!W761/Employment!W761</f>
        <v>43418.11480362538</v>
      </c>
      <c r="X761" s="1">
        <f>+Payroll!X761/Employment!X761</f>
        <v>48527.794419970633</v>
      </c>
      <c r="Y761" s="1">
        <f>+Payroll!Y761/Employment!Y761</f>
        <v>50229.002801120449</v>
      </c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x14ac:dyDescent="0.2">
      <c r="A762">
        <v>761</v>
      </c>
      <c r="C762" s="4" t="s">
        <v>1133</v>
      </c>
      <c r="D762" s="5" t="s">
        <v>1134</v>
      </c>
      <c r="E762" s="1">
        <f>+Payroll!E762/Employment!E762</f>
        <v>13492.3125</v>
      </c>
      <c r="F762" s="1">
        <f>+Payroll!F762/Employment!F762</f>
        <v>27176.12162162162</v>
      </c>
      <c r="G762" s="1">
        <f>+Payroll!G762/Employment!G762</f>
        <v>17383.380116959066</v>
      </c>
      <c r="H762" s="1">
        <f>+Payroll!H762/Employment!H762</f>
        <v>13535.506666666666</v>
      </c>
      <c r="I762" s="1">
        <f>+Payroll!I762/Employment!I762</f>
        <v>21073.101045296167</v>
      </c>
      <c r="J762" s="1">
        <f>+Payroll!J762/Employment!J762</f>
        <v>38134.791208791212</v>
      </c>
      <c r="K762" s="1">
        <f>+Payroll!K762/Employment!K762</f>
        <v>34580.928176795584</v>
      </c>
      <c r="L762" s="1">
        <f>+Payroll!L762/Employment!L762</f>
        <v>20532.787401574802</v>
      </c>
      <c r="M762" s="1">
        <f>+Payroll!M762/Employment!M762</f>
        <v>19023.311258278147</v>
      </c>
      <c r="N762" s="1">
        <f>+Payroll!N762/Employment!N762</f>
        <v>24482.189054726368</v>
      </c>
      <c r="O762" s="1">
        <f>+Payroll!O762/Employment!O762</f>
        <v>24620.792270531401</v>
      </c>
      <c r="P762" s="1">
        <f>+Payroll!P762/Employment!P762</f>
        <v>24236.721649484534</v>
      </c>
      <c r="Q762" s="1">
        <f>+Payroll!Q762/Employment!Q762</f>
        <v>31445.883720930233</v>
      </c>
      <c r="R762" s="1">
        <f>+Payroll!R762/Employment!R762</f>
        <v>31587.82857142857</v>
      </c>
      <c r="S762" s="1">
        <f>+Payroll!S762/Employment!S762</f>
        <v>31879.460240963854</v>
      </c>
      <c r="T762" s="1">
        <f>+Payroll!T762/Employment!T762</f>
        <v>32199.658333333333</v>
      </c>
      <c r="U762" s="1">
        <f>+Payroll!U762/Employment!U762</f>
        <v>42545.209677419356</v>
      </c>
      <c r="V762" s="1">
        <f>+Payroll!V762/Employment!V762</f>
        <v>42443.356037151701</v>
      </c>
      <c r="W762" s="1">
        <f>+Payroll!W762/Employment!W762</f>
        <v>43703.888172043007</v>
      </c>
      <c r="X762" s="1">
        <f>+Payroll!X762/Employment!X762</f>
        <v>50403.519553072627</v>
      </c>
      <c r="Y762" s="1">
        <f>+Payroll!Y762/Employment!Y762</f>
        <v>45055.777777777781</v>
      </c>
      <c r="Z762" s="1">
        <f>+Payroll!Z762/Employment!Z762</f>
        <v>49667.701492537315</v>
      </c>
      <c r="AA762" s="1">
        <f>+Payroll!AA762/Employment!AA762</f>
        <v>47490.644067796609</v>
      </c>
      <c r="AB762" s="1">
        <f>+Payroll!AB762/Employment!AB762</f>
        <v>44330.98426966292</v>
      </c>
      <c r="AC762" s="1">
        <f>+Payroll!AC762/Employment!AC762</f>
        <v>44314.449438202246</v>
      </c>
      <c r="AD762" s="1">
        <f>+Payroll!AD762/Employment!AD762</f>
        <v>48427.95243243243</v>
      </c>
      <c r="AE762" s="1">
        <f>+Payroll!AE762/Employment!AE762</f>
        <v>58032.749464668093</v>
      </c>
      <c r="AF762" s="1">
        <f>+Payroll!AF762/Employment!AF762</f>
        <v>66449.149372862026</v>
      </c>
      <c r="AG762" s="1">
        <f>+Payroll!AG762/Employment!AG762</f>
        <v>60577.057179161369</v>
      </c>
      <c r="AH762" s="1">
        <f>+Payroll!AH762/Employment!AH762</f>
        <v>58118.353200883001</v>
      </c>
    </row>
    <row r="763" spans="1:34" ht="12.75" x14ac:dyDescent="0.2">
      <c r="A763">
        <v>762</v>
      </c>
      <c r="C763" s="4" t="s">
        <v>1170</v>
      </c>
      <c r="D763" s="10" t="s">
        <v>2434</v>
      </c>
      <c r="E763" s="1">
        <f>+Payroll!E763/Employment!E763</f>
        <v>24657.057384876021</v>
      </c>
      <c r="F763" s="1">
        <f>+Payroll!F763/Employment!F763</f>
        <v>25887.077876984127</v>
      </c>
      <c r="G763" s="1">
        <f>+Payroll!G763/Employment!G763</f>
        <v>27318.99287521447</v>
      </c>
      <c r="H763" s="1">
        <f>+Payroll!H763/Employment!H763</f>
        <v>26808.374560187654</v>
      </c>
      <c r="I763" s="1">
        <f>+Payroll!I763/Employment!I763</f>
        <v>27197.823273780781</v>
      </c>
      <c r="J763" s="1">
        <f>+Payroll!J763/Employment!J763</f>
        <v>27123.132730085799</v>
      </c>
      <c r="K763" s="1">
        <f>+Payroll!K763/Employment!K763</f>
        <v>27981.408908973532</v>
      </c>
      <c r="L763" s="1">
        <f>+Payroll!L763/Employment!L763</f>
        <v>29295.612226124769</v>
      </c>
      <c r="M763" s="1">
        <f>+Payroll!M763/Employment!M763</f>
        <v>30718.284759072445</v>
      </c>
      <c r="N763" s="1">
        <f>+Payroll!N763/Employment!N763</f>
        <v>31671.93332332182</v>
      </c>
      <c r="O763" s="1">
        <f>+Payroll!O763/Employment!O763</f>
        <v>34289.224601743314</v>
      </c>
      <c r="P763" s="1">
        <f>+Payroll!P763/Employment!P763</f>
        <v>34896.398331203491</v>
      </c>
      <c r="Q763" s="1">
        <f>+Payroll!Q763/Employment!Q763</f>
        <v>35587.841407031381</v>
      </c>
      <c r="R763" s="1">
        <f>+Payroll!R763/Employment!R763</f>
        <v>36725.026321076955</v>
      </c>
      <c r="S763" s="1">
        <f>+Payroll!S763/Employment!S763</f>
        <v>39701.478335164167</v>
      </c>
      <c r="T763" s="1">
        <f>+Payroll!T763/Employment!T763</f>
        <v>39726.68613751766</v>
      </c>
      <c r="U763" s="1">
        <f>+Payroll!U763/Employment!U763</f>
        <v>41463.993195250703</v>
      </c>
      <c r="V763" s="1">
        <f>+Payroll!V763/Employment!V763</f>
        <v>41670.381467647108</v>
      </c>
      <c r="W763" s="1">
        <f>+Payroll!W763/Employment!W763</f>
        <v>42310.6870013605</v>
      </c>
      <c r="X763" s="1">
        <f>+Payroll!X763/Employment!X763</f>
        <v>42352.142700596618</v>
      </c>
      <c r="Y763" s="1">
        <f>+Payroll!Y763/Employment!Y763</f>
        <v>42470.410489905407</v>
      </c>
      <c r="Z763" s="1">
        <f>+Payroll!Z763/Employment!Z763</f>
        <v>43713.012785311214</v>
      </c>
      <c r="AA763" s="1">
        <f>+Payroll!AA763/Employment!AA763</f>
        <v>44835.230650586593</v>
      </c>
      <c r="AB763" s="1">
        <f>+Payroll!AB763/Employment!AB763</f>
        <v>46409.588598361574</v>
      </c>
      <c r="AC763" s="1">
        <f>+Payroll!AC763/Employment!AC763</f>
        <v>47961.442248680498</v>
      </c>
      <c r="AD763" s="1">
        <f>+Payroll!AD763/Employment!AD763</f>
        <v>49670.856923213389</v>
      </c>
      <c r="AE763" s="1">
        <f>+Payroll!AE763/Employment!AE763</f>
        <v>48678.903995166926</v>
      </c>
      <c r="AF763" s="1">
        <f>+Payroll!AF763/Employment!AF763</f>
        <v>47073.81588539853</v>
      </c>
      <c r="AG763" s="1">
        <f>+Payroll!AG763/Employment!AG763</f>
        <v>49295.370614538573</v>
      </c>
      <c r="AH763" s="1">
        <f>+Payroll!AH763/Employment!AH763</f>
        <v>49669.067507834909</v>
      </c>
    </row>
    <row r="764" spans="1:34" x14ac:dyDescent="0.2">
      <c r="A764">
        <v>763</v>
      </c>
      <c r="C764" s="4" t="s">
        <v>1135</v>
      </c>
      <c r="D764" s="5" t="s">
        <v>1136</v>
      </c>
      <c r="E764" s="1">
        <f>+Payroll!E764/Employment!E764</f>
        <v>26301.028299391695</v>
      </c>
      <c r="F764" s="1">
        <f>+Payroll!F764/Employment!F764</f>
        <v>29470.013324450367</v>
      </c>
      <c r="G764" s="1">
        <f>+Payroll!G764/Employment!G764</f>
        <v>31313.12834048169</v>
      </c>
      <c r="H764" s="1">
        <f>+Payroll!H764/Employment!H764</f>
        <v>23271.164127122334</v>
      </c>
      <c r="I764" s="1">
        <f>+Payroll!I764/Employment!I764</f>
        <v>22470.329972502292</v>
      </c>
      <c r="J764" s="1">
        <f>+Payroll!J764/Employment!J764</f>
        <v>23523.318311091665</v>
      </c>
      <c r="K764" s="1">
        <f>+Payroll!K764/Employment!K764</f>
        <v>20410.010940532909</v>
      </c>
      <c r="L764" s="1">
        <f>+Payroll!L764/Employment!L764</f>
        <v>24789.79528838343</v>
      </c>
      <c r="M764" s="1">
        <f>+Payroll!M764/Employment!M764</f>
        <v>28139.552272727273</v>
      </c>
      <c r="N764" s="1">
        <f>+Payroll!N764/Employment!N764</f>
        <v>30593.131870266072</v>
      </c>
      <c r="O764" s="1">
        <f>+Payroll!O764/Employment!O764</f>
        <v>33649.456119637936</v>
      </c>
      <c r="P764" s="1">
        <f>+Payroll!P764/Employment!P764</f>
        <v>38308.375137272131</v>
      </c>
      <c r="Q764" s="1">
        <f>+Payroll!Q764/Employment!Q764</f>
        <v>39799.853326857701</v>
      </c>
      <c r="R764" s="1">
        <f>+Payroll!R764/Employment!R764</f>
        <v>40280.221110818638</v>
      </c>
      <c r="S764" s="1">
        <f>+Payroll!S764/Employment!S764</f>
        <v>40941.537011366789</v>
      </c>
      <c r="T764" s="1">
        <f>+Payroll!T764/Employment!T764</f>
        <v>41719.94303981401</v>
      </c>
      <c r="U764" s="1">
        <f>+Payroll!U764/Employment!U764</f>
        <v>47154.383925811439</v>
      </c>
      <c r="V764" s="1">
        <f>+Payroll!V764/Employment!V764</f>
        <v>46070.735200693038</v>
      </c>
      <c r="W764" s="1">
        <f>+Payroll!W764/Employment!W764</f>
        <v>48402.595596755506</v>
      </c>
      <c r="X764" s="1">
        <f>+Payroll!X764/Employment!X764</f>
        <v>48735.624774503907</v>
      </c>
      <c r="Y764" s="1">
        <f>+Payroll!Y764/Employment!Y764</f>
        <v>53166.491293532337</v>
      </c>
      <c r="Z764" s="1">
        <f>+Payroll!Z764/Employment!Z764</f>
        <v>60362.924807578449</v>
      </c>
      <c r="AA764" s="1">
        <f>+Payroll!AA764/Employment!AA764</f>
        <v>61881.778374027366</v>
      </c>
      <c r="AB764" s="1">
        <f>+Payroll!AB764/Employment!AB764</f>
        <v>69010.458173865496</v>
      </c>
      <c r="AC764" s="1">
        <f>+Payroll!AC764/Employment!AC764</f>
        <v>72306.745056119718</v>
      </c>
      <c r="AD764" s="1">
        <f>+Payroll!AD764/Employment!AD764</f>
        <v>75360.272569012683</v>
      </c>
      <c r="AE764" s="1">
        <f>+Payroll!AE764/Employment!AE764</f>
        <v>77672.010589013895</v>
      </c>
      <c r="AF764" s="1">
        <f>+Payroll!AF764/Employment!AF764</f>
        <v>81041.582045310191</v>
      </c>
      <c r="AG764" s="1">
        <f>+Payroll!AG764/Employment!AG764</f>
        <v>87415.172761664566</v>
      </c>
      <c r="AH764" s="1">
        <f>+Payroll!AH764/Employment!AH764</f>
        <v>86483.224141701285</v>
      </c>
    </row>
    <row r="765" spans="1:34" x14ac:dyDescent="0.2">
      <c r="A765">
        <v>764</v>
      </c>
      <c r="C765" s="4" t="s">
        <v>1137</v>
      </c>
      <c r="D765" s="5" t="s">
        <v>1138</v>
      </c>
      <c r="E765" s="1">
        <f>+Payroll!E765/Employment!E765</f>
        <v>26374.528431935669</v>
      </c>
      <c r="F765" s="1">
        <f>+Payroll!F765/Employment!F765</f>
        <v>29970.181012190616</v>
      </c>
      <c r="G765" s="1">
        <f>+Payroll!G765/Employment!G765</f>
        <v>31887.587324981578</v>
      </c>
      <c r="H765" s="1">
        <f>+Payroll!H765/Employment!H765</f>
        <v>22984.932832315641</v>
      </c>
      <c r="I765" s="1">
        <f>+Payroll!I765/Employment!I765</f>
        <v>22099.540080160321</v>
      </c>
      <c r="J765" s="1">
        <f>+Payroll!J765/Employment!J765</f>
        <v>23131.918140474987</v>
      </c>
      <c r="K765" s="1">
        <f>+Payroll!K765/Employment!K765</f>
        <v>19379.979233226837</v>
      </c>
      <c r="L765" s="1">
        <f>+Payroll!L765/Employment!L765</f>
        <v>23769.743343727514</v>
      </c>
      <c r="M765" s="1">
        <f>+Payroll!M765/Employment!M765</f>
        <v>26928.885688568858</v>
      </c>
      <c r="N765" s="1">
        <f>+Payroll!N765/Employment!N765</f>
        <v>29458.661534760646</v>
      </c>
      <c r="O765" s="1">
        <f>+Payroll!O765/Employment!O765</f>
        <v>33464.9576008273</v>
      </c>
      <c r="P765" s="1">
        <f>+Payroll!P765/Employment!P765</f>
        <v>40697.260923845191</v>
      </c>
      <c r="Q765" s="1">
        <f>+Payroll!Q765/Employment!Q765</f>
        <v>42798.094632768363</v>
      </c>
      <c r="R765" s="1">
        <f>+Payroll!R765/Employment!R765</f>
        <v>43065.076804915516</v>
      </c>
      <c r="S765" s="1">
        <f>+Payroll!S765/Employment!S765</f>
        <v>43315.900115251636</v>
      </c>
      <c r="T765" s="1">
        <f>+Payroll!T765/Employment!T765</f>
        <v>44335.51603735282</v>
      </c>
      <c r="U765" s="1">
        <f>+Payroll!U765/Employment!U765</f>
        <v>51491.547103051744</v>
      </c>
      <c r="V765" s="1">
        <f>+Payroll!V765/Employment!V765</f>
        <v>49043.55202674467</v>
      </c>
      <c r="W765" s="1">
        <f>+Payroll!W765/Employment!W765</f>
        <v>52082.18624161074</v>
      </c>
      <c r="X765" s="1">
        <f>+Payroll!X765/Employment!X765</f>
        <v>49809.927605756653</v>
      </c>
      <c r="Y765" s="1">
        <f>+Payroll!Y765/Employment!Y765</f>
        <v>54149.686859273068</v>
      </c>
      <c r="Z765" s="1">
        <f>+Payroll!Z765/Employment!Z765</f>
        <v>55258.074766355137</v>
      </c>
      <c r="AA765" s="1">
        <f>+Payroll!AA765/Employment!AA765</f>
        <v>57553.32234273319</v>
      </c>
      <c r="AB765" s="1">
        <f>+Payroll!AB765/Employment!AB765</f>
        <v>64221.696043165466</v>
      </c>
      <c r="AC765" s="1">
        <f>+Payroll!AC765/Employment!AC765</f>
        <v>68316.410396716819</v>
      </c>
      <c r="AD765" s="1">
        <f>+Payroll!AD765/Employment!AD765</f>
        <v>74519.580921320827</v>
      </c>
      <c r="AE765" s="1">
        <f>+Payroll!AE765/Employment!AE765</f>
        <v>77383.178203240066</v>
      </c>
      <c r="AF765" s="1">
        <f>+Payroll!AF765/Employment!AF765</f>
        <v>79632.355586788472</v>
      </c>
      <c r="AG765" s="1">
        <f>+Payroll!AG765/Employment!AG765</f>
        <v>79137.948512203278</v>
      </c>
      <c r="AH765" s="1">
        <f>+Payroll!AH765/Employment!AH765</f>
        <v>81153.056215868943</v>
      </c>
    </row>
    <row r="766" spans="1:34" x14ac:dyDescent="0.2">
      <c r="A766">
        <v>765</v>
      </c>
      <c r="C766" s="4" t="s">
        <v>1139</v>
      </c>
      <c r="D766" s="5" t="s">
        <v>1140</v>
      </c>
      <c r="E766" s="1">
        <f>+Payroll!E766/Employment!E766</f>
        <v>28405.986671343388</v>
      </c>
      <c r="F766" s="1">
        <f>+Payroll!F766/Employment!F766</f>
        <v>31627.549760973488</v>
      </c>
      <c r="G766" s="1">
        <f>+Payroll!G766/Employment!G766</f>
        <v>33296.815036309272</v>
      </c>
      <c r="H766" s="1">
        <f>+Payroll!H766/Employment!H766</f>
        <v>23072.682824025291</v>
      </c>
      <c r="I766" s="1">
        <f>+Payroll!I766/Employment!I766</f>
        <v>22548.035513465522</v>
      </c>
      <c r="J766" s="1">
        <f>+Payroll!J766/Employment!J766</f>
        <v>23335.143741209566</v>
      </c>
      <c r="K766" s="1">
        <f>+Payroll!K766/Employment!K766</f>
        <v>19202.442555046873</v>
      </c>
      <c r="L766" s="1">
        <f>+Payroll!L766/Employment!L766</f>
        <v>23824.088168229035</v>
      </c>
      <c r="M766" s="1">
        <f>+Payroll!M766/Employment!M766</f>
        <v>26883.203619909502</v>
      </c>
      <c r="N766" s="1">
        <f>+Payroll!N766/Employment!N766</f>
        <v>29366.70602467941</v>
      </c>
      <c r="O766" s="1">
        <f>+Payroll!O766/Employment!O766</f>
        <v>33429.970863683666</v>
      </c>
      <c r="P766" s="1">
        <f>+Payroll!P766/Employment!P766</f>
        <v>40725.306918238995</v>
      </c>
      <c r="Q766" s="1">
        <f>+Payroll!Q766/Employment!Q766</f>
        <v>42898.249287749284</v>
      </c>
      <c r="R766" s="1">
        <f>+Payroll!R766/Employment!R766</f>
        <v>43128.194476857258</v>
      </c>
      <c r="S766" s="1">
        <f>+Payroll!S766/Employment!S766</f>
        <v>43344.373831775702</v>
      </c>
      <c r="T766" s="1">
        <f>+Payroll!T766/Employment!T766</f>
        <v>44427.164691458929</v>
      </c>
      <c r="U766" s="1">
        <f>+Payroll!U766/Employment!U766</f>
        <v>51552.028381374723</v>
      </c>
      <c r="V766" s="1">
        <f>+Payroll!V766/Employment!V766</f>
        <v>49050.077856843869</v>
      </c>
      <c r="W766" s="1">
        <f>+Payroll!W766/Employment!W766</f>
        <v>52091.48067226891</v>
      </c>
      <c r="X766" s="1">
        <f>+Payroll!X766/Employment!X766</f>
        <v>49815.687609075045</v>
      </c>
      <c r="Y766" s="1">
        <f>+Payroll!Y766/Employment!Y766</f>
        <v>54149.686859273068</v>
      </c>
      <c r="Z766" s="1">
        <f>+Payroll!Z766/Employment!Z766</f>
        <v>55258.074766355137</v>
      </c>
      <c r="AA766" s="1">
        <f>+Payroll!AA766/Employment!AA766</f>
        <v>57553.32234273319</v>
      </c>
      <c r="AB766" s="1">
        <f>+Payroll!AB766/Employment!AB766</f>
        <v>64221.696043165466</v>
      </c>
      <c r="AC766" s="1">
        <f>+Payroll!AC766/Employment!AC766</f>
        <v>68316.410396716819</v>
      </c>
      <c r="AD766" s="1">
        <f>+Payroll!AD766/Employment!AD766</f>
        <v>74519.580921320827</v>
      </c>
      <c r="AE766" s="1">
        <f>+Payroll!AE766/Employment!AE766</f>
        <v>77383.178203240066</v>
      </c>
      <c r="AF766" s="1">
        <f>+Payroll!AF766/Employment!AF766</f>
        <v>79632.355586788472</v>
      </c>
      <c r="AG766" s="1">
        <f>+Payroll!AG766/Employment!AG766</f>
        <v>79137.948512203278</v>
      </c>
      <c r="AH766" s="1">
        <f>+Payroll!AH766/Employment!AH766</f>
        <v>81153.056215868943</v>
      </c>
    </row>
    <row r="767" spans="1:34" x14ac:dyDescent="0.2">
      <c r="A767">
        <v>766</v>
      </c>
      <c r="C767" s="4" t="s">
        <v>1141</v>
      </c>
      <c r="D767" s="5" t="s">
        <v>1142</v>
      </c>
      <c r="E767" s="1">
        <f>+Payroll!E767/Employment!E767</f>
        <v>25360.266666666666</v>
      </c>
      <c r="F767" s="1">
        <f>+Payroll!F767/Employment!F767</f>
        <v>24880.338983050846</v>
      </c>
      <c r="G767" s="1">
        <f>+Payroll!G767/Employment!G767</f>
        <v>26394.889589905364</v>
      </c>
      <c r="H767" s="1">
        <f>+Payroll!H767/Employment!H767</f>
        <v>26978.758208955223</v>
      </c>
      <c r="I767" s="1">
        <f>+Payroll!I767/Employment!I767</f>
        <v>26449.344086021505</v>
      </c>
      <c r="J767" s="1">
        <f>+Payroll!J767/Employment!J767</f>
        <v>26050.499184339315</v>
      </c>
      <c r="K767" s="1">
        <f>+Payroll!K767/Employment!K767</f>
        <v>28366.762195121952</v>
      </c>
      <c r="L767" s="1">
        <f>+Payroll!L767/Employment!L767</f>
        <v>30462.721485411141</v>
      </c>
      <c r="M767" s="1">
        <f>+Payroll!M767/Employment!M767</f>
        <v>34575.200956937799</v>
      </c>
      <c r="N767" s="1">
        <f>+Payroll!N767/Employment!N767</f>
        <v>35382.825428859738</v>
      </c>
      <c r="O767" s="1">
        <f>+Payroll!O767/Employment!O767</f>
        <v>34209.119341563783</v>
      </c>
      <c r="P767" s="1">
        <f>+Payroll!P767/Employment!P767</f>
        <v>32610.376296296297</v>
      </c>
      <c r="Q767" s="1">
        <f>+Payroll!Q767/Employment!Q767</f>
        <v>33197.194401244167</v>
      </c>
      <c r="R767" s="1">
        <f>+Payroll!R767/Employment!R767</f>
        <v>34211.799163179916</v>
      </c>
      <c r="S767" s="1">
        <f>+Payroll!S767/Employment!S767</f>
        <v>34820.374875373876</v>
      </c>
      <c r="T767" s="1">
        <f>+Payroll!T767/Employment!T767</f>
        <v>35132.871165644174</v>
      </c>
      <c r="U767" s="1">
        <f>+Payroll!U767/Employment!U767</f>
        <v>37048.250256410254</v>
      </c>
      <c r="V767" s="1">
        <f>+Payroll!V767/Employment!V767</f>
        <v>39459.060804490175</v>
      </c>
      <c r="W767" s="1">
        <f>+Payroll!W767/Employment!W767</f>
        <v>40226.64292408622</v>
      </c>
      <c r="X767" s="1">
        <f>+Payroll!X767/Employment!X767</f>
        <v>46395.85658914729</v>
      </c>
      <c r="Y767" s="1">
        <f>+Payroll!Y767/Employment!Y767</f>
        <v>51194.586915887849</v>
      </c>
      <c r="Z767" s="1">
        <f>+Payroll!Z767/Employment!Z767</f>
        <v>69187.140549273026</v>
      </c>
      <c r="AA767" s="1">
        <f>+Payroll!AA767/Employment!AA767</f>
        <v>68898.016877637128</v>
      </c>
      <c r="AB767" s="1">
        <f>+Payroll!AB767/Employment!AB767</f>
        <v>76437.380753138073</v>
      </c>
      <c r="AC767" s="1">
        <f>+Payroll!AC767/Employment!AC767</f>
        <v>77905.775483870966</v>
      </c>
      <c r="AD767" s="1">
        <f>+Payroll!AD767/Employment!AD767</f>
        <v>76626.592734225618</v>
      </c>
      <c r="AE767" s="1">
        <f>+Payroll!AE767/Employment!AE767</f>
        <v>78146.757709251106</v>
      </c>
      <c r="AF767" s="1">
        <f>+Payroll!AF767/Employment!AF767</f>
        <v>83134.029818956333</v>
      </c>
      <c r="AG767" s="1">
        <f>+Payroll!AG767/Employment!AG767</f>
        <v>101426.026032824</v>
      </c>
      <c r="AH767" s="1">
        <f>+Payroll!AH767/Employment!AH767</f>
        <v>97848.164383561641</v>
      </c>
    </row>
    <row r="768" spans="1:34" x14ac:dyDescent="0.2">
      <c r="A768">
        <v>767</v>
      </c>
      <c r="C768" s="4" t="s">
        <v>1143</v>
      </c>
      <c r="D768" s="5" t="s">
        <v>1144</v>
      </c>
      <c r="E768" s="1">
        <f>+Payroll!E768/Employment!E768</f>
        <v>25296.91891891892</v>
      </c>
      <c r="F768" s="1">
        <f>+Payroll!F768/Employment!F768</f>
        <v>27390.628571428573</v>
      </c>
      <c r="G768" s="1">
        <f>+Payroll!G768/Employment!G768</f>
        <v>26625.716171617161</v>
      </c>
      <c r="H768" s="1">
        <f>+Payroll!H768/Employment!H768</f>
        <v>27040.27760252366</v>
      </c>
      <c r="I768" s="1">
        <f>+Payroll!I768/Employment!I768</f>
        <v>26823.861271676302</v>
      </c>
      <c r="J768" s="1">
        <f>+Payroll!J768/Employment!J768</f>
        <v>26341.156756756758</v>
      </c>
      <c r="K768" s="1">
        <f>+Payroll!K768/Employment!K768</f>
        <v>29798.106329113925</v>
      </c>
      <c r="L768" s="1">
        <f>+Payroll!L768/Employment!L768</f>
        <v>33615.517857142855</v>
      </c>
      <c r="M768" s="1">
        <f>+Payroll!M768/Employment!M768</f>
        <v>39434.475789473683</v>
      </c>
      <c r="N768" s="1">
        <f>+Payroll!N768/Employment!N768</f>
        <v>38778.837209302328</v>
      </c>
      <c r="O768" s="1">
        <f>+Payroll!O768/Employment!O768</f>
        <v>39103.465838509313</v>
      </c>
      <c r="P768" s="1">
        <f>+Payroll!P768/Employment!P768</f>
        <v>38516.985959438374</v>
      </c>
      <c r="Q768" s="1">
        <f>+Payroll!Q768/Employment!Q768</f>
        <v>37167.370558375631</v>
      </c>
      <c r="R768" s="1">
        <f>+Payroll!R768/Employment!R768</f>
        <v>40195.445920303602</v>
      </c>
      <c r="S768" s="1">
        <f>+Payroll!S768/Employment!S768</f>
        <v>40072.1412803532</v>
      </c>
      <c r="T768" s="1">
        <f>+Payroll!T768/Employment!T768</f>
        <v>41546.115384615383</v>
      </c>
      <c r="U768" s="1"/>
      <c r="V768" s="1">
        <f>+Payroll!V768/Employment!V768</f>
        <v>46952.148148148146</v>
      </c>
      <c r="W768" s="1">
        <f>+Payroll!W768/Employment!W768</f>
        <v>45317.789473684214</v>
      </c>
      <c r="X768" s="1">
        <f>+Payroll!X768/Employment!X768</f>
        <v>53203.418803418805</v>
      </c>
      <c r="Y768" s="1">
        <f>+Payroll!Y768/Employment!Y768</f>
        <v>54400.916996047432</v>
      </c>
      <c r="Z768" s="1"/>
      <c r="AA768" s="1"/>
      <c r="AB768" s="1"/>
      <c r="AC768" s="1"/>
      <c r="AD768" s="1"/>
      <c r="AE768" s="1">
        <f>+Payroll!AE768/Employment!AE768</f>
        <v>101732.61099796333</v>
      </c>
      <c r="AF768" s="1">
        <f>+Payroll!AF768/Employment!AF768</f>
        <v>108394.24765478424</v>
      </c>
      <c r="AG768" s="1">
        <f>+Payroll!AG768/Employment!AG768</f>
        <v>127393.74569319114</v>
      </c>
      <c r="AH768" s="1">
        <f>+Payroll!AH768/Employment!AH768</f>
        <v>106746.85342019545</v>
      </c>
    </row>
    <row r="769" spans="1:34" x14ac:dyDescent="0.2">
      <c r="A769">
        <v>768</v>
      </c>
      <c r="C769" s="4" t="s">
        <v>1145</v>
      </c>
      <c r="D769" s="5" t="s">
        <v>1146</v>
      </c>
      <c r="E769" s="1"/>
      <c r="F769" s="1">
        <f>+Payroll!F769/Employment!F769</f>
        <v>26049</v>
      </c>
      <c r="G769" s="1"/>
      <c r="H769" s="1"/>
      <c r="I769" s="1"/>
      <c r="J769" s="1"/>
      <c r="K769" s="1"/>
      <c r="L769" s="1"/>
      <c r="M769" s="1"/>
      <c r="N769" s="1"/>
      <c r="O769" s="1">
        <f>+Payroll!O769/Employment!O769</f>
        <v>27589.921787709496</v>
      </c>
      <c r="P769" s="1">
        <f>+Payroll!P769/Employment!P769</f>
        <v>27482.552706552706</v>
      </c>
      <c r="Q769" s="1">
        <f>+Payroll!Q769/Employment!Q769</f>
        <v>30081.013100436681</v>
      </c>
      <c r="R769" s="1">
        <f>+Payroll!R769/Employment!R769</f>
        <v>29872.097709923662</v>
      </c>
      <c r="S769" s="1">
        <f>+Payroll!S769/Employment!S769</f>
        <v>30494.82909090909</v>
      </c>
      <c r="T769" s="1">
        <f>+Payroll!T769/Employment!T769</f>
        <v>31622.973262032086</v>
      </c>
      <c r="U769" s="1">
        <f>+Payroll!U769/Employment!U769</f>
        <v>33464.329896907213</v>
      </c>
      <c r="V769" s="1">
        <f>+Payroll!V769/Employment!V769</f>
        <v>35588.808219178085</v>
      </c>
      <c r="W769" s="1">
        <f>+Payroll!W769/Employment!W769</f>
        <v>35578.634648370498</v>
      </c>
      <c r="X769" s="1">
        <f>+Payroll!X769/Employment!X769</f>
        <v>40179.303370786518</v>
      </c>
      <c r="Y769" s="1">
        <f>+Payroll!Y769/Employment!Y769</f>
        <v>40635.803030303032</v>
      </c>
      <c r="Z769" s="1">
        <f>+Payroll!Z769/Employment!Z769</f>
        <v>42811.222857142857</v>
      </c>
      <c r="AA769" s="1">
        <f>+Payroll!AA769/Employment!AA769</f>
        <v>43422.012461059188</v>
      </c>
      <c r="AB769" s="1">
        <f>+Payroll!AB769/Employment!AB769</f>
        <v>44708.012618296532</v>
      </c>
      <c r="AC769" s="1">
        <f>+Payroll!AC769/Employment!AC769</f>
        <v>49150.272980501395</v>
      </c>
      <c r="AD769" s="1">
        <f>+Payroll!AD769/Employment!AD769</f>
        <v>48951.029177718832</v>
      </c>
      <c r="AE769" s="1">
        <f>+Payroll!AE769/Employment!AE769</f>
        <v>50020.253041362528</v>
      </c>
      <c r="AF769" s="1">
        <f>+Payroll!AF769/Employment!AF769</f>
        <v>49521.211514392991</v>
      </c>
      <c r="AG769" s="1">
        <f>+Payroll!AG769/Employment!AG769</f>
        <v>48307.662650602411</v>
      </c>
      <c r="AH769" s="1">
        <f>+Payroll!AH769/Employment!AH769</f>
        <v>47718.968325791859</v>
      </c>
    </row>
    <row r="770" spans="1:34" x14ac:dyDescent="0.2">
      <c r="A770">
        <v>769</v>
      </c>
      <c r="C770" s="4" t="s">
        <v>1147</v>
      </c>
      <c r="D770" s="5" t="s">
        <v>1148</v>
      </c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>
        <f>+Payroll!V770/Employment!V770</f>
        <v>42383.692307692305</v>
      </c>
      <c r="W770" s="1"/>
      <c r="X770" s="1"/>
      <c r="Y770" s="1">
        <f>+Payroll!Y770/Employment!Y770</f>
        <v>95199</v>
      </c>
      <c r="Z770" s="1"/>
      <c r="AA770" s="1">
        <f>+Payroll!AA770/Employment!AA770</f>
        <v>114658.57142857143</v>
      </c>
      <c r="AB770" s="1">
        <f>+Payroll!AB770/Employment!AB770</f>
        <v>111431.61904761905</v>
      </c>
      <c r="AC770" s="1">
        <f>+Payroll!AC770/Employment!AC770</f>
        <v>113548.32432432432</v>
      </c>
      <c r="AD770" s="1"/>
      <c r="AE770" s="1"/>
      <c r="AF770" s="1"/>
      <c r="AG770" s="1"/>
      <c r="AH770" s="1"/>
    </row>
    <row r="771" spans="1:34" x14ac:dyDescent="0.2">
      <c r="A771">
        <v>770</v>
      </c>
      <c r="C771" s="4" t="s">
        <v>1149</v>
      </c>
      <c r="D771" s="5" t="s">
        <v>1150</v>
      </c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>
        <f>+Payroll!W771/Employment!W771</f>
        <v>46666.461538461539</v>
      </c>
      <c r="X771" s="1">
        <f>+Payroll!X771/Employment!X771</f>
        <v>30163.090909090908</v>
      </c>
      <c r="Y771" s="1">
        <f>+Payroll!Y771/Employment!Y771</f>
        <v>47094.25</v>
      </c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x14ac:dyDescent="0.2">
      <c r="A772">
        <v>771</v>
      </c>
      <c r="C772" s="4" t="s">
        <v>1151</v>
      </c>
      <c r="D772" s="5" t="s">
        <v>1152</v>
      </c>
      <c r="E772" s="1">
        <f>+Payroll!E772/Employment!E772</f>
        <v>19650.584740827024</v>
      </c>
      <c r="F772" s="1">
        <f>+Payroll!F772/Employment!F772</f>
        <v>21875.415571569873</v>
      </c>
      <c r="G772" s="1">
        <f>+Payroll!G772/Employment!G772</f>
        <v>21612.128835136857</v>
      </c>
      <c r="H772" s="1">
        <f>+Payroll!H772/Employment!H772</f>
        <v>23026.837651533158</v>
      </c>
      <c r="I772" s="1">
        <f>+Payroll!I772/Employment!I772</f>
        <v>23375.898875153136</v>
      </c>
      <c r="J772" s="1">
        <f>+Payroll!J772/Employment!J772</f>
        <v>24513.048009367682</v>
      </c>
      <c r="K772" s="1">
        <f>+Payroll!K772/Employment!K772</f>
        <v>25294.824802625742</v>
      </c>
      <c r="L772" s="1">
        <f>+Payroll!L772/Employment!L772</f>
        <v>26998.155032119914</v>
      </c>
      <c r="M772" s="1">
        <f>+Payroll!M772/Employment!M772</f>
        <v>28116.488815789475</v>
      </c>
      <c r="N772" s="1">
        <f>+Payroll!N772/Employment!N772</f>
        <v>29018.174952198853</v>
      </c>
      <c r="O772" s="1">
        <f>+Payroll!O772/Employment!O772</f>
        <v>31867.831813048389</v>
      </c>
      <c r="P772" s="1">
        <f>+Payroll!P772/Employment!P772</f>
        <v>31802.927892097527</v>
      </c>
      <c r="Q772" s="1">
        <f>+Payroll!Q772/Employment!Q772</f>
        <v>32956.835619011836</v>
      </c>
      <c r="R772" s="1">
        <f>+Payroll!R772/Employment!R772</f>
        <v>34575.233878292463</v>
      </c>
      <c r="S772" s="1">
        <f>+Payroll!S772/Employment!S772</f>
        <v>35500.21239325597</v>
      </c>
      <c r="T772" s="1">
        <f>+Payroll!T772/Employment!T772</f>
        <v>34320.598220396991</v>
      </c>
      <c r="U772" s="1">
        <f>+Payroll!U772/Employment!U772</f>
        <v>37415.731543624162</v>
      </c>
      <c r="V772" s="1">
        <f>+Payroll!V772/Employment!V772</f>
        <v>36498.375153485016</v>
      </c>
      <c r="W772" s="1">
        <f>+Payroll!W772/Employment!W772</f>
        <v>37308.14680265019</v>
      </c>
      <c r="X772" s="1">
        <f>+Payroll!X772/Employment!X772</f>
        <v>36414.582006979319</v>
      </c>
      <c r="Y772" s="1">
        <f>+Payroll!Y772/Employment!Y772</f>
        <v>37748.146037703656</v>
      </c>
      <c r="Z772" s="1">
        <f>+Payroll!Z772/Employment!Z772</f>
        <v>38637.959043860305</v>
      </c>
      <c r="AA772" s="1">
        <f>+Payroll!AA772/Employment!AA772</f>
        <v>40870.990268867587</v>
      </c>
      <c r="AB772" s="1">
        <f>+Payroll!AB772/Employment!AB772</f>
        <v>40927.716375198725</v>
      </c>
      <c r="AC772" s="1">
        <f>+Payroll!AC772/Employment!AC772</f>
        <v>41496.344482421875</v>
      </c>
      <c r="AD772" s="1">
        <f>+Payroll!AD772/Employment!AD772</f>
        <v>43436.822142609497</v>
      </c>
      <c r="AE772" s="1">
        <f>+Payroll!AE772/Employment!AE772</f>
        <v>44823.964054636948</v>
      </c>
      <c r="AF772" s="1">
        <f>+Payroll!AF772/Employment!AF772</f>
        <v>46765.01180713081</v>
      </c>
      <c r="AG772" s="1">
        <f>+Payroll!AG772/Employment!AG772</f>
        <v>46642.427814817122</v>
      </c>
      <c r="AH772" s="1">
        <f>+Payroll!AH772/Employment!AH772</f>
        <v>50268.444666333831</v>
      </c>
    </row>
    <row r="773" spans="1:34" x14ac:dyDescent="0.2">
      <c r="A773">
        <v>772</v>
      </c>
      <c r="C773" s="4" t="s">
        <v>1153</v>
      </c>
      <c r="D773" s="5" t="s">
        <v>1154</v>
      </c>
      <c r="E773" s="1">
        <f>+Payroll!E773/Employment!E773</f>
        <v>21826.396139927623</v>
      </c>
      <c r="F773" s="1">
        <f>+Payroll!F773/Employment!F773</f>
        <v>23430.612207434602</v>
      </c>
      <c r="G773" s="1">
        <f>+Payroll!G773/Employment!G773</f>
        <v>23329.361918913182</v>
      </c>
      <c r="H773" s="1">
        <f>+Payroll!H773/Employment!H773</f>
        <v>24217.828257024958</v>
      </c>
      <c r="I773" s="1">
        <f>+Payroll!I773/Employment!I773</f>
        <v>24940.151085930123</v>
      </c>
      <c r="J773" s="1">
        <f>+Payroll!J773/Employment!J773</f>
        <v>26472.154703167278</v>
      </c>
      <c r="K773" s="1">
        <f>+Payroll!K773/Employment!K773</f>
        <v>26526.52669039146</v>
      </c>
      <c r="L773" s="1">
        <f>+Payroll!L773/Employment!L773</f>
        <v>27848.784852807676</v>
      </c>
      <c r="M773" s="1">
        <f>+Payroll!M773/Employment!M773</f>
        <v>29002.852768807559</v>
      </c>
      <c r="N773" s="1">
        <f>+Payroll!N773/Employment!N773</f>
        <v>30040.684370073966</v>
      </c>
      <c r="O773" s="1">
        <f>+Payroll!O773/Employment!O773</f>
        <v>33909.112055231017</v>
      </c>
      <c r="P773" s="1">
        <f>+Payroll!P773/Employment!P773</f>
        <v>34440.022084195996</v>
      </c>
      <c r="Q773" s="1">
        <f>+Payroll!Q773/Employment!Q773</f>
        <v>35365.081012255294</v>
      </c>
      <c r="R773" s="1">
        <f>+Payroll!R773/Employment!R773</f>
        <v>37650.149604703023</v>
      </c>
      <c r="S773" s="1">
        <f>+Payroll!S773/Employment!S773</f>
        <v>37358.555168408828</v>
      </c>
      <c r="T773" s="1">
        <f>+Payroll!T773/Employment!T773</f>
        <v>38578.157295498335</v>
      </c>
      <c r="U773" s="1">
        <f>+Payroll!U773/Employment!U773</f>
        <v>41989.802608275641</v>
      </c>
      <c r="V773" s="1">
        <f>+Payroll!V773/Employment!V773</f>
        <v>41579.225626740947</v>
      </c>
      <c r="W773" s="1">
        <f>+Payroll!W773/Employment!W773</f>
        <v>42729.839461743075</v>
      </c>
      <c r="X773" s="1">
        <f>+Payroll!X773/Employment!X773</f>
        <v>42657.091318207385</v>
      </c>
      <c r="Y773" s="1">
        <f>+Payroll!Y773/Employment!Y773</f>
        <v>43886.226615412779</v>
      </c>
      <c r="Z773" s="1">
        <f>+Payroll!Z773/Employment!Z773</f>
        <v>44410.150802659315</v>
      </c>
      <c r="AA773" s="1">
        <f>+Payroll!AA773/Employment!AA773</f>
        <v>47500.834132014221</v>
      </c>
      <c r="AB773" s="1">
        <f>+Payroll!AB773/Employment!AB773</f>
        <v>46872.43579766537</v>
      </c>
      <c r="AC773" s="1">
        <f>+Payroll!AC773/Employment!AC773</f>
        <v>46428.544020356232</v>
      </c>
      <c r="AD773" s="1">
        <f>+Payroll!AD773/Employment!AD773</f>
        <v>48055.748685452338</v>
      </c>
      <c r="AE773" s="1">
        <f>+Payroll!AE773/Employment!AE773</f>
        <v>51841.511152706284</v>
      </c>
      <c r="AF773" s="1">
        <f>+Payroll!AF773/Employment!AF773</f>
        <v>53930.351119245388</v>
      </c>
      <c r="AG773" s="1">
        <f>+Payroll!AG773/Employment!AG773</f>
        <v>54735.285668276971</v>
      </c>
      <c r="AH773" s="1">
        <f>+Payroll!AH773/Employment!AH773</f>
        <v>55346.447902195054</v>
      </c>
    </row>
    <row r="774" spans="1:34" x14ac:dyDescent="0.2">
      <c r="A774">
        <v>773</v>
      </c>
      <c r="C774" s="4" t="s">
        <v>1155</v>
      </c>
      <c r="D774" s="5" t="s">
        <v>1156</v>
      </c>
      <c r="E774" s="1">
        <f>+Payroll!E774/Employment!E774</f>
        <v>19715.34036939314</v>
      </c>
      <c r="F774" s="1">
        <f>+Payroll!F774/Employment!F774</f>
        <v>20327.459602649007</v>
      </c>
      <c r="G774" s="1">
        <f>+Payroll!G774/Employment!G774</f>
        <v>19985.375816993463</v>
      </c>
      <c r="H774" s="1">
        <f>+Payroll!H774/Employment!H774</f>
        <v>21985.297791317593</v>
      </c>
      <c r="I774" s="1">
        <f>+Payroll!I774/Employment!I774</f>
        <v>24017.071428571428</v>
      </c>
      <c r="J774" s="1">
        <f>+Payroll!J774/Employment!J774</f>
        <v>26596.210884353743</v>
      </c>
      <c r="K774" s="1">
        <f>+Payroll!K774/Employment!K774</f>
        <v>25196.825000000001</v>
      </c>
      <c r="L774" s="1">
        <f>+Payroll!L774/Employment!L774</f>
        <v>24719.077160493827</v>
      </c>
      <c r="M774" s="1">
        <f>+Payroll!M774/Employment!M774</f>
        <v>25561.018436109345</v>
      </c>
      <c r="N774" s="1">
        <f>+Payroll!N774/Employment!N774</f>
        <v>28831.981514397441</v>
      </c>
      <c r="O774" s="1">
        <f>+Payroll!O774/Employment!O774</f>
        <v>31978.807561803198</v>
      </c>
      <c r="P774" s="1">
        <f>+Payroll!P774/Employment!P774</f>
        <v>33031.257446808508</v>
      </c>
      <c r="Q774" s="1">
        <f>+Payroll!Q774/Employment!Q774</f>
        <v>37237.550061804694</v>
      </c>
      <c r="R774" s="1">
        <f>+Payroll!R774/Employment!R774</f>
        <v>37851.04400345125</v>
      </c>
      <c r="S774" s="1">
        <f>+Payroll!S774/Employment!S774</f>
        <v>36940.94137638063</v>
      </c>
      <c r="T774" s="1">
        <f>+Payroll!T774/Employment!T774</f>
        <v>40929.071490094742</v>
      </c>
      <c r="U774" s="1">
        <f>+Payroll!U774/Employment!U774</f>
        <v>42714.148238153095</v>
      </c>
      <c r="V774" s="1">
        <f>+Payroll!V774/Employment!V774</f>
        <v>39435.106870229007</v>
      </c>
      <c r="W774" s="1">
        <f>+Payroll!W774/Employment!W774</f>
        <v>40708.251242657025</v>
      </c>
      <c r="X774" s="1">
        <f>+Payroll!X774/Employment!X774</f>
        <v>40922.442127215851</v>
      </c>
      <c r="Y774" s="1">
        <f>+Payroll!Y774/Employment!Y774</f>
        <v>41830.344149459197</v>
      </c>
      <c r="Z774" s="1">
        <f>+Payroll!Z774/Employment!Z774</f>
        <v>42269.433678269052</v>
      </c>
      <c r="AA774" s="1">
        <f>+Payroll!AA774/Employment!AA774</f>
        <v>43578.974865350086</v>
      </c>
      <c r="AB774" s="1">
        <f>+Payroll!AB774/Employment!AB774</f>
        <v>43006.347972972973</v>
      </c>
      <c r="AC774" s="1">
        <f>+Payroll!AC774/Employment!AC774</f>
        <v>45909.313899010929</v>
      </c>
      <c r="AD774" s="1">
        <f>+Payroll!AD774/Employment!AD774</f>
        <v>48208.379398266188</v>
      </c>
      <c r="AE774" s="1">
        <f>+Payroll!AE774/Employment!AE774</f>
        <v>47498.469838155957</v>
      </c>
      <c r="AF774" s="1">
        <f>+Payroll!AF774/Employment!AF774</f>
        <v>49209.420330969268</v>
      </c>
      <c r="AG774" s="1">
        <f>+Payroll!AG774/Employment!AG774</f>
        <v>49945.474235807858</v>
      </c>
      <c r="AH774" s="1">
        <f>+Payroll!AH774/Employment!AH774</f>
        <v>49201.167826759476</v>
      </c>
    </row>
    <row r="775" spans="1:34" x14ac:dyDescent="0.2">
      <c r="A775">
        <v>774</v>
      </c>
      <c r="C775" s="4" t="s">
        <v>1157</v>
      </c>
      <c r="D775" s="5" t="s">
        <v>1158</v>
      </c>
      <c r="E775" s="1">
        <f>+Payroll!E775/Employment!E775</f>
        <v>22298.84381458518</v>
      </c>
      <c r="F775" s="1">
        <f>+Payroll!F775/Employment!F775</f>
        <v>24080.870385789618</v>
      </c>
      <c r="G775" s="1">
        <f>+Payroll!G775/Employment!G775</f>
        <v>24517.223529411764</v>
      </c>
      <c r="H775" s="1">
        <f>+Payroll!H775/Employment!H775</f>
        <v>24987.511781837438</v>
      </c>
      <c r="I775" s="1">
        <f>+Payroll!I775/Employment!I775</f>
        <v>25290.243292524094</v>
      </c>
      <c r="J775" s="1">
        <f>+Payroll!J775/Employment!J775</f>
        <v>26423.729143615845</v>
      </c>
      <c r="K775" s="1">
        <f>+Payroll!K775/Employment!K775</f>
        <v>27103.771902131019</v>
      </c>
      <c r="L775" s="1">
        <f>+Payroll!L775/Employment!L775</f>
        <v>29433.508888454777</v>
      </c>
      <c r="M775" s="1">
        <f>+Payroll!M775/Employment!M775</f>
        <v>31085.133870349062</v>
      </c>
      <c r="N775" s="1">
        <f>+Payroll!N775/Employment!N775</f>
        <v>30672.03386710841</v>
      </c>
      <c r="O775" s="1">
        <f>+Payroll!O775/Employment!O775</f>
        <v>34643.590343818578</v>
      </c>
      <c r="P775" s="1">
        <f>+Payroll!P775/Employment!P775</f>
        <v>34933.680521901209</v>
      </c>
      <c r="Q775" s="1">
        <f>+Payroll!Q775/Employment!Q775</f>
        <v>34715.63729903537</v>
      </c>
      <c r="R775" s="1">
        <f>+Payroll!R775/Employment!R775</f>
        <v>37588.454689984101</v>
      </c>
      <c r="S775" s="1">
        <f>+Payroll!S775/Employment!S775</f>
        <v>37481.776886437707</v>
      </c>
      <c r="T775" s="1">
        <f>+Payroll!T775/Employment!T775</f>
        <v>37978.02286719437</v>
      </c>
      <c r="U775" s="1">
        <f>+Payroll!U775/Employment!U775</f>
        <v>41728.625629791895</v>
      </c>
      <c r="V775" s="1">
        <f>+Payroll!V775/Employment!V775</f>
        <v>42608.559780119103</v>
      </c>
      <c r="W775" s="1">
        <f>+Payroll!W775/Employment!W775</f>
        <v>43821.610153256705</v>
      </c>
      <c r="X775" s="1">
        <f>+Payroll!X775/Employment!X775</f>
        <v>43618.566744730677</v>
      </c>
      <c r="Y775" s="1">
        <f>+Payroll!Y775/Employment!Y775</f>
        <v>45105.726450860311</v>
      </c>
      <c r="Z775" s="1">
        <f>+Payroll!Z775/Employment!Z775</f>
        <v>45536.397921306605</v>
      </c>
      <c r="AA775" s="1">
        <f>+Payroll!AA775/Employment!AA775</f>
        <v>49572.863207547169</v>
      </c>
      <c r="AB775" s="1">
        <f>+Payroll!AB775/Employment!AB775</f>
        <v>48498.868571428575</v>
      </c>
      <c r="AC775" s="1">
        <f>+Payroll!AC775/Employment!AC775</f>
        <v>46596.491665263515</v>
      </c>
      <c r="AD775" s="1">
        <f>+Payroll!AD775/Employment!AD775</f>
        <v>48009.689459211731</v>
      </c>
      <c r="AE775" s="1">
        <f>+Payroll!AE775/Employment!AE775</f>
        <v>53867.005489478499</v>
      </c>
      <c r="AF775" s="1">
        <f>+Payroll!AF775/Employment!AF775</f>
        <v>55943.324644074593</v>
      </c>
      <c r="AG775" s="1">
        <f>+Payroll!AG775/Employment!AG775</f>
        <v>57518.742157612854</v>
      </c>
      <c r="AH775" s="1">
        <f>+Payroll!AH775/Employment!AH775</f>
        <v>58804.925612665364</v>
      </c>
    </row>
    <row r="776" spans="1:34" x14ac:dyDescent="0.2">
      <c r="A776">
        <v>775</v>
      </c>
      <c r="C776" s="4" t="s">
        <v>1159</v>
      </c>
      <c r="D776" s="5" t="s">
        <v>1160</v>
      </c>
      <c r="E776" s="1">
        <f>+Payroll!E776/Employment!E776</f>
        <v>20634.489352455454</v>
      </c>
      <c r="F776" s="1">
        <f>+Payroll!F776/Employment!F776</f>
        <v>22766.152292152292</v>
      </c>
      <c r="G776" s="1">
        <f>+Payroll!G776/Employment!G776</f>
        <v>22706.966416436193</v>
      </c>
      <c r="H776" s="1">
        <f>+Payroll!H776/Employment!H776</f>
        <v>23142.51094890511</v>
      </c>
      <c r="I776" s="1">
        <f>+Payroll!I776/Employment!I776</f>
        <v>23761.939652112174</v>
      </c>
      <c r="J776" s="1">
        <f>+Payroll!J776/Employment!J776</f>
        <v>25013.003117030319</v>
      </c>
      <c r="K776" s="1">
        <f>+Payroll!K776/Employment!K776</f>
        <v>25901.196572580644</v>
      </c>
      <c r="L776" s="1">
        <f>+Payroll!L776/Employment!L776</f>
        <v>28631.095190380762</v>
      </c>
      <c r="M776" s="1">
        <f>+Payroll!M776/Employment!M776</f>
        <v>30317.67167117893</v>
      </c>
      <c r="N776" s="1">
        <f>+Payroll!N776/Employment!N776</f>
        <v>29374.931090866619</v>
      </c>
      <c r="O776" s="1">
        <f>+Payroll!O776/Employment!O776</f>
        <v>34028.079066444392</v>
      </c>
      <c r="P776" s="1">
        <f>+Payroll!P776/Employment!P776</f>
        <v>33492.225971370142</v>
      </c>
      <c r="Q776" s="1">
        <f>+Payroll!Q776/Employment!Q776</f>
        <v>32684.860595343354</v>
      </c>
      <c r="R776" s="1">
        <f>+Payroll!R776/Employment!R776</f>
        <v>35251.030346820808</v>
      </c>
      <c r="S776" s="1">
        <f>+Payroll!S776/Employment!S776</f>
        <v>34954.997118155617</v>
      </c>
      <c r="T776" s="1">
        <f>+Payroll!T776/Employment!T776</f>
        <v>36160.393482196741</v>
      </c>
      <c r="U776" s="1">
        <f>+Payroll!U776/Employment!U776</f>
        <v>40159.921407624635</v>
      </c>
      <c r="V776" s="1">
        <f>+Payroll!V776/Employment!V776</f>
        <v>41480.892966360858</v>
      </c>
      <c r="W776" s="1">
        <f>+Payroll!W776/Employment!W776</f>
        <v>42858.106032906762</v>
      </c>
      <c r="X776" s="1">
        <f>+Payroll!X776/Employment!X776</f>
        <v>41796.338983050846</v>
      </c>
      <c r="Y776" s="1">
        <f>+Payroll!Y776/Employment!Y776</f>
        <v>43375.659842519686</v>
      </c>
      <c r="Z776" s="1">
        <f>+Payroll!Z776/Employment!Z776</f>
        <v>43735.623987034036</v>
      </c>
      <c r="AA776" s="1">
        <f>+Payroll!AA776/Employment!AA776</f>
        <v>47952.817438692095</v>
      </c>
      <c r="AB776" s="1">
        <f>+Payroll!AB776/Employment!AB776</f>
        <v>46378.942496493692</v>
      </c>
      <c r="AC776" s="1">
        <f>+Payroll!AC776/Employment!AC776</f>
        <v>42763.202317290554</v>
      </c>
      <c r="AD776" s="1">
        <f>+Payroll!AD776/Employment!AD776</f>
        <v>42793.820810741025</v>
      </c>
      <c r="AE776" s="1">
        <f>+Payroll!AE776/Employment!AE776</f>
        <v>50908.125573192243</v>
      </c>
      <c r="AF776" s="1">
        <f>+Payroll!AF776/Employment!AF776</f>
        <v>54238.155126300146</v>
      </c>
      <c r="AG776" s="1">
        <f>+Payroll!AG776/Employment!AG776</f>
        <v>55046.550020929259</v>
      </c>
      <c r="AH776" s="1">
        <f>+Payroll!AH776/Employment!AH776</f>
        <v>56827.023956194389</v>
      </c>
    </row>
    <row r="777" spans="1:34" x14ac:dyDescent="0.2">
      <c r="A777">
        <v>776</v>
      </c>
      <c r="C777" s="4" t="s">
        <v>1161</v>
      </c>
      <c r="D777" s="5" t="s">
        <v>1162</v>
      </c>
      <c r="E777" s="1">
        <f>+Payroll!E777/Employment!E777</f>
        <v>25825.252302025783</v>
      </c>
      <c r="F777" s="1">
        <f>+Payroll!F777/Employment!F777</f>
        <v>27369.58211856171</v>
      </c>
      <c r="G777" s="1">
        <f>+Payroll!G777/Employment!G777</f>
        <v>29350.673662119621</v>
      </c>
      <c r="H777" s="1">
        <f>+Payroll!H777/Employment!H777</f>
        <v>30885.364444444444</v>
      </c>
      <c r="I777" s="1">
        <f>+Payroll!I777/Employment!I777</f>
        <v>29502.798434442269</v>
      </c>
      <c r="J777" s="1">
        <f>+Payroll!J777/Employment!J777</f>
        <v>31452.468686868688</v>
      </c>
      <c r="K777" s="1">
        <f>+Payroll!K777/Employment!K777</f>
        <v>31470.398544131029</v>
      </c>
      <c r="L777" s="1">
        <f>+Payroll!L777/Employment!L777</f>
        <v>32275.776397515529</v>
      </c>
      <c r="M777" s="1">
        <f>+Payroll!M777/Employment!M777</f>
        <v>33823.641739130435</v>
      </c>
      <c r="N777" s="1">
        <f>+Payroll!N777/Employment!N777</f>
        <v>35492.256944444445</v>
      </c>
      <c r="O777" s="1">
        <f>+Payroll!O777/Employment!O777</f>
        <v>36680.258471237197</v>
      </c>
      <c r="P777" s="1">
        <f>+Payroll!P777/Employment!P777</f>
        <v>38814.596008258777</v>
      </c>
      <c r="Q777" s="1">
        <f>+Payroll!Q777/Employment!Q777</f>
        <v>40132.638364779872</v>
      </c>
      <c r="R777" s="1">
        <f>+Payroll!R777/Employment!R777</f>
        <v>43976.142999006952</v>
      </c>
      <c r="S777" s="1">
        <f>+Payroll!S777/Employment!S777</f>
        <v>43264.415498763396</v>
      </c>
      <c r="T777" s="1">
        <f>+Payroll!T777/Employment!T777</f>
        <v>42859.403565640197</v>
      </c>
      <c r="U777" s="1">
        <f>+Payroll!U777/Employment!U777</f>
        <v>46319.934256055363</v>
      </c>
      <c r="V777" s="1">
        <f>+Payroll!V777/Employment!V777</f>
        <v>45973.040145985404</v>
      </c>
      <c r="W777" s="1">
        <f>+Payroll!W777/Employment!W777</f>
        <v>47200.379041248605</v>
      </c>
      <c r="X777" s="1">
        <f>+Payroll!X777/Employment!X777</f>
        <v>51477.101088646967</v>
      </c>
      <c r="Y777" s="1">
        <f>+Payroll!Y777/Employment!Y777</f>
        <v>49992.539325842699</v>
      </c>
      <c r="Z777" s="1">
        <f>+Payroll!Z777/Employment!Z777</f>
        <v>51455.119496855346</v>
      </c>
      <c r="AA777" s="1">
        <f>+Payroll!AA777/Employment!AA777</f>
        <v>53220.450920245399</v>
      </c>
      <c r="AB777" s="1">
        <f>+Payroll!AB777/Employment!AB777</f>
        <v>55317.118669690099</v>
      </c>
      <c r="AC777" s="1">
        <f>+Payroll!AC777/Employment!AC777</f>
        <v>58493.318620689657</v>
      </c>
      <c r="AD777" s="1">
        <f>+Payroll!AD777/Employment!AD777</f>
        <v>60779.006321112516</v>
      </c>
      <c r="AE777" s="1">
        <f>+Payroll!AE777/Employment!AE777</f>
        <v>59324.666232921278</v>
      </c>
      <c r="AF777" s="1">
        <f>+Payroll!AF777/Employment!AF777</f>
        <v>59444.21934688848</v>
      </c>
      <c r="AG777" s="1">
        <f>+Payroll!AG777/Employment!AG777</f>
        <v>61333.842139595567</v>
      </c>
      <c r="AH777" s="1">
        <f>+Payroll!AH777/Employment!AH777</f>
        <v>62189.910059171598</v>
      </c>
    </row>
    <row r="778" spans="1:34" x14ac:dyDescent="0.2">
      <c r="A778">
        <v>777</v>
      </c>
      <c r="C778" s="4" t="s">
        <v>1163</v>
      </c>
      <c r="D778" s="5" t="s">
        <v>1164</v>
      </c>
      <c r="E778" s="1">
        <f>+Payroll!E778/Employment!E778</f>
        <v>16338.525156077856</v>
      </c>
      <c r="F778" s="1">
        <f>+Payroll!F778/Employment!F778</f>
        <v>19375.62794117647</v>
      </c>
      <c r="G778" s="1">
        <f>+Payroll!G778/Employment!G778</f>
        <v>19039.010178117049</v>
      </c>
      <c r="H778" s="1">
        <f>+Payroll!H778/Employment!H778</f>
        <v>21210.374247894102</v>
      </c>
      <c r="I778" s="1">
        <f>+Payroll!I778/Employment!I778</f>
        <v>21127.604777415851</v>
      </c>
      <c r="J778" s="1">
        <f>+Payroll!J778/Employment!J778</f>
        <v>21403.219364599092</v>
      </c>
      <c r="K778" s="1">
        <f>+Payroll!K778/Employment!K778</f>
        <v>23032.21280887544</v>
      </c>
      <c r="L778" s="1">
        <f>+Payroll!L778/Employment!L778</f>
        <v>25349.856169568509</v>
      </c>
      <c r="M778" s="1">
        <f>+Payroll!M778/Employment!M778</f>
        <v>26158.855789473684</v>
      </c>
      <c r="N778" s="1">
        <f>+Payroll!N778/Employment!N778</f>
        <v>27053.090571295867</v>
      </c>
      <c r="O778" s="1">
        <f>+Payroll!O778/Employment!O778</f>
        <v>27996.778894472362</v>
      </c>
      <c r="P778" s="1">
        <f>+Payroll!P778/Employment!P778</f>
        <v>27381.324693358019</v>
      </c>
      <c r="Q778" s="1">
        <f>+Payroll!Q778/Employment!Q778</f>
        <v>29488.807701123082</v>
      </c>
      <c r="R778" s="1">
        <f>+Payroll!R778/Employment!R778</f>
        <v>30660.766967741936</v>
      </c>
      <c r="S778" s="1">
        <f>+Payroll!S778/Employment!S778</f>
        <v>33080.807459677417</v>
      </c>
      <c r="T778" s="1">
        <f>+Payroll!T778/Employment!T778</f>
        <v>30250.242809364547</v>
      </c>
      <c r="U778" s="1">
        <f>+Payroll!U778/Employment!U778</f>
        <v>33208.15521327014</v>
      </c>
      <c r="V778" s="1">
        <f>+Payroll!V778/Employment!V778</f>
        <v>32055.682470875101</v>
      </c>
      <c r="W778" s="1">
        <f>+Payroll!W778/Employment!W778</f>
        <v>32378.468483816014</v>
      </c>
      <c r="X778" s="1">
        <f>+Payroll!X778/Employment!X778</f>
        <v>31225.788029925188</v>
      </c>
      <c r="Y778" s="1">
        <f>+Payroll!Y778/Employment!Y778</f>
        <v>32396.71832561112</v>
      </c>
      <c r="Z778" s="1">
        <f>+Payroll!Z778/Employment!Z778</f>
        <v>33736.126686863121</v>
      </c>
      <c r="AA778" s="1">
        <f>+Payroll!AA778/Employment!AA778</f>
        <v>35073.646455097907</v>
      </c>
      <c r="AB778" s="1">
        <f>+Payroll!AB778/Employment!AB778</f>
        <v>34827.335825705813</v>
      </c>
      <c r="AC778" s="1">
        <f>+Payroll!AC778/Employment!AC778</f>
        <v>36948.351947442512</v>
      </c>
      <c r="AD778" s="1">
        <f>+Payroll!AD778/Employment!AD778</f>
        <v>39968.468756319511</v>
      </c>
      <c r="AE778" s="1">
        <f>+Payroll!AE778/Employment!AE778</f>
        <v>40447.979768505007</v>
      </c>
      <c r="AF778" s="1">
        <f>+Payroll!AF778/Employment!AF778</f>
        <v>41720.868582755204</v>
      </c>
      <c r="AG778" s="1">
        <f>+Payroll!AG778/Employment!AG778</f>
        <v>41530.304878048781</v>
      </c>
      <c r="AH778" s="1">
        <f>+Payroll!AH778/Employment!AH778</f>
        <v>46897.443664573329</v>
      </c>
    </row>
    <row r="779" spans="1:34" x14ac:dyDescent="0.2">
      <c r="A779">
        <v>778</v>
      </c>
      <c r="C779" s="4" t="s">
        <v>1165</v>
      </c>
      <c r="D779" s="5" t="s">
        <v>2433</v>
      </c>
      <c r="E779" s="1">
        <f>+Payroll!E779/Employment!E779</f>
        <v>18228.201970443351</v>
      </c>
      <c r="F779" s="1">
        <f>+Payroll!F779/Employment!F779</f>
        <v>17313.027932960893</v>
      </c>
      <c r="G779" s="1">
        <f>+Payroll!G779/Employment!G779</f>
        <v>16920.070063694267</v>
      </c>
      <c r="H779" s="1">
        <f>+Payroll!H779/Employment!H779</f>
        <v>18009.888386123679</v>
      </c>
      <c r="I779" s="1">
        <f>+Payroll!I779/Employment!I779</f>
        <v>17990.139601139603</v>
      </c>
      <c r="J779" s="1">
        <f>+Payroll!J779/Employment!J779</f>
        <v>18103.868159203979</v>
      </c>
      <c r="K779" s="1">
        <f>+Payroll!K779/Employment!K779</f>
        <v>19706.221105527638</v>
      </c>
      <c r="L779" s="1">
        <f>+Payroll!L779/Employment!L779</f>
        <v>24202.057917436847</v>
      </c>
      <c r="M779" s="1">
        <f>+Payroll!M779/Employment!M779</f>
        <v>23761.051608986036</v>
      </c>
      <c r="N779" s="1">
        <f>+Payroll!N779/Employment!N779</f>
        <v>24499.282494004798</v>
      </c>
      <c r="O779" s="1">
        <f>+Payroll!O779/Employment!O779</f>
        <v>25955.790893760539</v>
      </c>
      <c r="P779" s="1">
        <f>+Payroll!P779/Employment!P779</f>
        <v>23813.041998936736</v>
      </c>
      <c r="Q779" s="1">
        <f>+Payroll!Q779/Employment!Q779</f>
        <v>29843.620861678006</v>
      </c>
      <c r="R779" s="1">
        <f>+Payroll!R779/Employment!R779</f>
        <v>29252.30676084763</v>
      </c>
      <c r="S779" s="1">
        <f>+Payroll!S779/Employment!S779</f>
        <v>33703.606690319313</v>
      </c>
      <c r="T779" s="1">
        <f>+Payroll!T779/Employment!T779</f>
        <v>29127.777864685177</v>
      </c>
      <c r="U779" s="1">
        <f>+Payroll!U779/Employment!U779</f>
        <v>32220.371064969859</v>
      </c>
      <c r="V779" s="1">
        <f>+Payroll!V779/Employment!V779</f>
        <v>30364.74578313253</v>
      </c>
      <c r="W779" s="1">
        <f>+Payroll!W779/Employment!W779</f>
        <v>30063.037747920665</v>
      </c>
      <c r="X779" s="1">
        <f>+Payroll!X779/Employment!X779</f>
        <v>28998.407199100111</v>
      </c>
      <c r="Y779" s="1">
        <f>+Payroll!Y779/Employment!Y779</f>
        <v>31649.195092995647</v>
      </c>
      <c r="Z779" s="1">
        <f>+Payroll!Z779/Employment!Z779</f>
        <v>31279.236694677871</v>
      </c>
      <c r="AA779" s="1">
        <f>+Payroll!AA779/Employment!AA779</f>
        <v>31861.408432147564</v>
      </c>
      <c r="AB779" s="1">
        <f>+Payroll!AB779/Employment!AB779</f>
        <v>31907.329910141205</v>
      </c>
      <c r="AC779" s="1">
        <f>+Payroll!AC779/Employment!AC779</f>
        <v>32151.01374885426</v>
      </c>
      <c r="AD779" s="1">
        <f>+Payroll!AD779/Employment!AD779</f>
        <v>33526.517989563305</v>
      </c>
      <c r="AE779" s="1">
        <f>+Payroll!AE779/Employment!AE779</f>
        <v>33295.60855263158</v>
      </c>
      <c r="AF779" s="1">
        <f>+Payroll!AF779/Employment!AF779</f>
        <v>34251.408847836654</v>
      </c>
      <c r="AG779" s="1">
        <f>+Payroll!AG779/Employment!AG779</f>
        <v>36525.366136034732</v>
      </c>
      <c r="AH779" s="1">
        <f>+Payroll!AH779/Employment!AH779</f>
        <v>36564.372481394079</v>
      </c>
    </row>
    <row r="780" spans="1:34" x14ac:dyDescent="0.2">
      <c r="A780">
        <v>779</v>
      </c>
      <c r="C780" s="4" t="s">
        <v>1166</v>
      </c>
      <c r="D780" s="5" t="s">
        <v>1167</v>
      </c>
      <c r="E780" s="1">
        <f>+Payroll!E780/Employment!E780</f>
        <v>14084.502269288956</v>
      </c>
      <c r="F780" s="1">
        <f>+Payroll!F780/Employment!F780</f>
        <v>18595.9609375</v>
      </c>
      <c r="G780" s="1">
        <f>+Payroll!G780/Employment!G780</f>
        <v>18876.079470198674</v>
      </c>
      <c r="H780" s="1">
        <f>+Payroll!H780/Employment!H780</f>
        <v>22029.154761904763</v>
      </c>
      <c r="I780" s="1">
        <f>+Payroll!I780/Employment!I780</f>
        <v>22634.925531914894</v>
      </c>
      <c r="J780" s="1">
        <f>+Payroll!J780/Employment!J780</f>
        <v>23188.235294117647</v>
      </c>
      <c r="K780" s="1">
        <f>+Payroll!K780/Employment!K780</f>
        <v>25005.1845841785</v>
      </c>
      <c r="L780" s="1">
        <f>+Payroll!L780/Employment!L780</f>
        <v>26598.17165149545</v>
      </c>
      <c r="M780" s="1">
        <f>+Payroll!M780/Employment!M780</f>
        <v>27373.385327164575</v>
      </c>
      <c r="N780" s="1">
        <f>+Payroll!N780/Employment!N780</f>
        <v>28125.519607843136</v>
      </c>
      <c r="O780" s="1">
        <f>+Payroll!O780/Employment!O780</f>
        <v>27051.192771084337</v>
      </c>
      <c r="P780" s="1">
        <f>+Payroll!P780/Employment!P780</f>
        <v>27617.440166493237</v>
      </c>
      <c r="Q780" s="1">
        <f>+Payroll!Q780/Employment!Q780</f>
        <v>27660.563029960431</v>
      </c>
      <c r="R780" s="1">
        <f>+Payroll!R780/Employment!R780</f>
        <v>30985.908669755128</v>
      </c>
      <c r="S780" s="1">
        <f>+Payroll!S780/Employment!S780</f>
        <v>31881.413349663195</v>
      </c>
      <c r="T780" s="1">
        <f>+Payroll!T780/Employment!T780</f>
        <v>34805.864022662892</v>
      </c>
      <c r="U780" s="1">
        <f>+Payroll!U780/Employment!U780</f>
        <v>38182.085797584339</v>
      </c>
      <c r="V780" s="1">
        <f>+Payroll!V780/Employment!V780</f>
        <v>37191.378357636226</v>
      </c>
      <c r="W780" s="1">
        <f>+Payroll!W780/Employment!W780</f>
        <v>40095.043902439022</v>
      </c>
      <c r="X780" s="1">
        <f>+Payroll!X780/Employment!X780</f>
        <v>37362.616204690828</v>
      </c>
      <c r="Y780" s="1">
        <f>+Payroll!Y780/Employment!Y780</f>
        <v>39805.268529769135</v>
      </c>
      <c r="Z780" s="1">
        <f>+Payroll!Z780/Employment!Z780</f>
        <v>40856.514036182161</v>
      </c>
      <c r="AA780" s="1">
        <f>+Payroll!AA780/Employment!AA780</f>
        <v>43703.68363136176</v>
      </c>
      <c r="AB780" s="1">
        <f>+Payroll!AB780/Employment!AB780</f>
        <v>43504.181454302867</v>
      </c>
      <c r="AC780" s="1">
        <f>+Payroll!AC780/Employment!AC780</f>
        <v>47571.737662337662</v>
      </c>
      <c r="AD780" s="1">
        <f>+Payroll!AD780/Employment!AD780</f>
        <v>48185.117591721544</v>
      </c>
      <c r="AE780" s="1">
        <f>+Payroll!AE780/Employment!AE780</f>
        <v>47312.836001730851</v>
      </c>
      <c r="AF780" s="1">
        <f>+Payroll!AF780/Employment!AF780</f>
        <v>51352.230319388211</v>
      </c>
      <c r="AG780" s="1">
        <f>+Payroll!AG780/Employment!AG780</f>
        <v>55412.783572895278</v>
      </c>
      <c r="AH780" s="1">
        <f>+Payroll!AH780/Employment!AH780</f>
        <v>60818.125615763543</v>
      </c>
    </row>
    <row r="781" spans="1:34" x14ac:dyDescent="0.2">
      <c r="A781">
        <v>780</v>
      </c>
      <c r="C781" s="4" t="s">
        <v>1168</v>
      </c>
      <c r="D781" s="5" t="s">
        <v>1169</v>
      </c>
      <c r="E781" s="1">
        <f>+Payroll!E781/Employment!E781</f>
        <v>18792.516129032258</v>
      </c>
      <c r="F781" s="1">
        <f>+Payroll!F781/Employment!F781</f>
        <v>22705.355</v>
      </c>
      <c r="G781" s="1">
        <f>+Payroll!G781/Employment!G781</f>
        <v>21877.224821973552</v>
      </c>
      <c r="H781" s="1">
        <f>+Payroll!H781/Employment!H781</f>
        <v>24588.906344410876</v>
      </c>
      <c r="I781" s="1">
        <f>+Payroll!I781/Employment!I781</f>
        <v>23516.299130434782</v>
      </c>
      <c r="J781" s="1">
        <f>+Payroll!J781/Employment!J781</f>
        <v>24376.037422037421</v>
      </c>
      <c r="K781" s="1">
        <f>+Payroll!K781/Employment!K781</f>
        <v>25745.558790593506</v>
      </c>
      <c r="L781" s="1">
        <f>+Payroll!L781/Employment!L781</f>
        <v>25310.302122347068</v>
      </c>
      <c r="M781" s="1">
        <f>+Payroll!M781/Employment!M781</f>
        <v>29504.331768388107</v>
      </c>
      <c r="N781" s="1">
        <f>+Payroll!N781/Employment!N781</f>
        <v>33009.73942470389</v>
      </c>
      <c r="O781" s="1">
        <f>+Payroll!O781/Employment!O781</f>
        <v>37609.700554528652</v>
      </c>
      <c r="P781" s="1">
        <f>+Payroll!P781/Employment!P781</f>
        <v>39462.648648648646</v>
      </c>
      <c r="Q781" s="1">
        <f>+Payroll!Q781/Employment!Q781</f>
        <v>35791.640102827761</v>
      </c>
      <c r="R781" s="1">
        <f>+Payroll!R781/Employment!R781</f>
        <v>36875.505263157895</v>
      </c>
      <c r="S781" s="1">
        <f>+Payroll!S781/Employment!S781</f>
        <v>35096.906077348067</v>
      </c>
      <c r="T781" s="1">
        <f>+Payroll!T781/Employment!T781</f>
        <v>25055.865134099618</v>
      </c>
      <c r="U781" s="1">
        <f>+Payroll!U781/Employment!U781</f>
        <v>26619.961904761905</v>
      </c>
      <c r="V781" s="1">
        <f>+Payroll!V781/Employment!V781</f>
        <v>26756.093535075652</v>
      </c>
      <c r="W781" s="1">
        <f>+Payroll!W781/Employment!W781</f>
        <v>26283.123947051747</v>
      </c>
      <c r="X781" s="1">
        <f>+Payroll!X781/Employment!X781</f>
        <v>28250.739989321944</v>
      </c>
      <c r="Y781" s="1">
        <f>+Payroll!Y781/Employment!Y781</f>
        <v>27443.25443219933</v>
      </c>
      <c r="Z781" s="1">
        <f>+Payroll!Z781/Employment!Z781</f>
        <v>32144.477718360071</v>
      </c>
      <c r="AA781" s="1">
        <f>+Payroll!AA781/Employment!AA781</f>
        <v>34137.988328184001</v>
      </c>
      <c r="AB781" s="1">
        <f>+Payroll!AB781/Employment!AB781</f>
        <v>33583.588796944619</v>
      </c>
      <c r="AC781" s="1">
        <f>+Payroll!AC781/Employment!AC781</f>
        <v>36761.047413793101</v>
      </c>
      <c r="AD781" s="1">
        <f>+Payroll!AD781/Employment!AD781</f>
        <v>41420.456948823674</v>
      </c>
      <c r="AE781" s="1">
        <f>+Payroll!AE781/Employment!AE781</f>
        <v>42814.284127718645</v>
      </c>
      <c r="AF781" s="1">
        <f>+Payroll!AF781/Employment!AF781</f>
        <v>44168.599574014908</v>
      </c>
      <c r="AG781" s="1">
        <f>+Payroll!AG781/Employment!AG781</f>
        <v>37823.412314886984</v>
      </c>
      <c r="AH781" s="1">
        <f>+Payroll!AH781/Employment!AH781</f>
        <v>52551.965234186384</v>
      </c>
    </row>
    <row r="782" spans="1:34" x14ac:dyDescent="0.2">
      <c r="A782">
        <v>781</v>
      </c>
      <c r="C782" s="4" t="s">
        <v>1171</v>
      </c>
      <c r="D782" s="5" t="s">
        <v>2435</v>
      </c>
      <c r="E782" s="1">
        <f>+Payroll!E782/Employment!E782</f>
        <v>17680.547586829049</v>
      </c>
      <c r="F782" s="1">
        <f>+Payroll!F782/Employment!F782</f>
        <v>17803.194755762317</v>
      </c>
      <c r="G782" s="1">
        <f>+Payroll!G782/Employment!G782</f>
        <v>19644.232940335834</v>
      </c>
      <c r="H782" s="1">
        <f>+Payroll!H782/Employment!H782</f>
        <v>19687.675420875421</v>
      </c>
      <c r="I782" s="1">
        <f>+Payroll!I782/Employment!I782</f>
        <v>20633.62936022483</v>
      </c>
      <c r="J782" s="1">
        <f>+Payroll!J782/Employment!J782</f>
        <v>20276.479653679653</v>
      </c>
      <c r="K782" s="1">
        <f>+Payroll!K782/Employment!K782</f>
        <v>22329.112399889535</v>
      </c>
      <c r="L782" s="1">
        <f>+Payroll!L782/Employment!L782</f>
        <v>22270.580048786749</v>
      </c>
      <c r="M782" s="1">
        <f>+Payroll!M782/Employment!M782</f>
        <v>25652.665054105666</v>
      </c>
      <c r="N782" s="1">
        <f>+Payroll!N782/Employment!N782</f>
        <v>26924.58833474218</v>
      </c>
      <c r="O782" s="1">
        <f>+Payroll!O782/Employment!O782</f>
        <v>29316.798182506627</v>
      </c>
      <c r="P782" s="1">
        <f>+Payroll!P782/Employment!P782</f>
        <v>32037.13489991297</v>
      </c>
      <c r="Q782" s="1">
        <f>+Payroll!Q782/Employment!Q782</f>
        <v>31382.668344582999</v>
      </c>
      <c r="R782" s="1">
        <f>+Payroll!R782/Employment!R782</f>
        <v>32063.81595365419</v>
      </c>
      <c r="S782" s="1">
        <f>+Payroll!S782/Employment!S782</f>
        <v>35671.579301075268</v>
      </c>
      <c r="T782" s="1">
        <f>+Payroll!T782/Employment!T782</f>
        <v>33687.509175326108</v>
      </c>
      <c r="U782" s="1">
        <f>+Payroll!U782/Employment!U782</f>
        <v>33820.186265709155</v>
      </c>
      <c r="V782" s="1">
        <f>+Payroll!V782/Employment!V782</f>
        <v>34832.436059599102</v>
      </c>
      <c r="W782" s="1">
        <f>+Payroll!W782/Employment!W782</f>
        <v>35700.122039872236</v>
      </c>
      <c r="X782" s="1">
        <f>+Payroll!X782/Employment!X782</f>
        <v>34233.267902878804</v>
      </c>
      <c r="Y782" s="1">
        <f>+Payroll!Y782/Employment!Y782</f>
        <v>32806.493453355157</v>
      </c>
      <c r="Z782" s="1">
        <f>+Payroll!Z782/Employment!Z782</f>
        <v>33085.17194216491</v>
      </c>
      <c r="AA782" s="1">
        <f>+Payroll!AA782/Employment!AA782</f>
        <v>31892.236179450072</v>
      </c>
      <c r="AB782" s="1">
        <f>+Payroll!AB782/Employment!AB782</f>
        <v>29808.7256958451</v>
      </c>
      <c r="AC782" s="1">
        <f>+Payroll!AC782/Employment!AC782</f>
        <v>30747.523126779928</v>
      </c>
      <c r="AD782" s="1">
        <f>+Payroll!AD782/Employment!AD782</f>
        <v>35214.340241977909</v>
      </c>
      <c r="AE782" s="1">
        <f>+Payroll!AE782/Employment!AE782</f>
        <v>36483.643959416833</v>
      </c>
      <c r="AF782" s="1">
        <f>+Payroll!AF782/Employment!AF782</f>
        <v>37922.952954140885</v>
      </c>
      <c r="AG782" s="1">
        <f>+Payroll!AG782/Employment!AG782</f>
        <v>39485.808648890881</v>
      </c>
      <c r="AH782" s="1">
        <f>+Payroll!AH782/Employment!AH782</f>
        <v>40604.651504449779</v>
      </c>
    </row>
    <row r="783" spans="1:34" x14ac:dyDescent="0.2">
      <c r="A783">
        <v>782</v>
      </c>
      <c r="C783" s="4" t="s">
        <v>1172</v>
      </c>
      <c r="D783" s="5" t="s">
        <v>1173</v>
      </c>
      <c r="E783" s="1"/>
      <c r="F783" s="1"/>
      <c r="G783" s="1"/>
      <c r="H783" s="1">
        <f>+Payroll!H783/Employment!H783</f>
        <v>25044.537313432837</v>
      </c>
      <c r="I783" s="1">
        <f>+Payroll!I783/Employment!I783</f>
        <v>27855.374921235034</v>
      </c>
      <c r="J783" s="1">
        <f>+Payroll!J783/Employment!J783</f>
        <v>27966.452692106639</v>
      </c>
      <c r="K783" s="1">
        <f>+Payroll!K783/Employment!K783</f>
        <v>27705.307317073173</v>
      </c>
      <c r="L783" s="1">
        <f>+Payroll!L783/Employment!L783</f>
        <v>28735.03137254902</v>
      </c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x14ac:dyDescent="0.2">
      <c r="A784">
        <v>783</v>
      </c>
      <c r="C784" s="4" t="s">
        <v>1174</v>
      </c>
      <c r="D784" s="5" t="s">
        <v>2436</v>
      </c>
      <c r="E784" s="1"/>
      <c r="F784" s="1"/>
      <c r="G784" s="1">
        <f>+Payroll!G784/Employment!G784</f>
        <v>15341.463976945244</v>
      </c>
      <c r="H784" s="1">
        <f>+Payroll!H784/Employment!H784</f>
        <v>14661.46192893401</v>
      </c>
      <c r="I784" s="1">
        <f>+Payroll!I784/Employment!I784</f>
        <v>16661.714285714286</v>
      </c>
      <c r="J784" s="1">
        <f>+Payroll!J784/Employment!J784</f>
        <v>15902.857142857143</v>
      </c>
      <c r="K784" s="1"/>
      <c r="L784" s="1">
        <f>+Payroll!L784/Employment!L784</f>
        <v>18897.016949152541</v>
      </c>
      <c r="M784" s="1"/>
      <c r="N784" s="1"/>
      <c r="O784" s="1"/>
      <c r="P784" s="1"/>
      <c r="Q784" s="1"/>
      <c r="R784" s="1"/>
      <c r="S784" s="1"/>
      <c r="T784" s="1"/>
      <c r="U784" s="1">
        <f>+Payroll!U784/Employment!U784</f>
        <v>23931.743396226415</v>
      </c>
      <c r="V784" s="1">
        <f>+Payroll!V784/Employment!V784</f>
        <v>24390.214022140222</v>
      </c>
      <c r="W784" s="1">
        <f>+Payroll!W784/Employment!W784</f>
        <v>25229.170212765959</v>
      </c>
      <c r="X784" s="1"/>
      <c r="Y784" s="1"/>
      <c r="Z784" s="1"/>
      <c r="AA784" s="1"/>
      <c r="AB784" s="1"/>
      <c r="AC784" s="1"/>
      <c r="AD784" s="1"/>
      <c r="AE784" s="1"/>
      <c r="AF784" s="1"/>
      <c r="AG784" s="1">
        <f>+Payroll!AG784/Employment!AG784</f>
        <v>47050.825136612024</v>
      </c>
      <c r="AH784" s="1">
        <f>+Payroll!AH784/Employment!AH784</f>
        <v>46868.917339962711</v>
      </c>
    </row>
    <row r="785" spans="1:34" x14ac:dyDescent="0.2">
      <c r="A785">
        <v>784</v>
      </c>
      <c r="C785" s="4" t="s">
        <v>1175</v>
      </c>
      <c r="D785" s="5" t="s">
        <v>2437</v>
      </c>
      <c r="E785" s="1">
        <f>+Payroll!E785/Employment!E785</f>
        <v>15863.941002949852</v>
      </c>
      <c r="F785" s="1">
        <f>+Payroll!F785/Employment!F785</f>
        <v>13933.759162303664</v>
      </c>
      <c r="G785" s="1">
        <f>+Payroll!G785/Employment!G785</f>
        <v>12729.797530864198</v>
      </c>
      <c r="H785" s="1">
        <f>+Payroll!H785/Employment!H785</f>
        <v>12784.096618357487</v>
      </c>
      <c r="I785" s="1">
        <f>+Payroll!I785/Employment!I785</f>
        <v>12680.745762711864</v>
      </c>
      <c r="J785" s="1">
        <f>+Payroll!J785/Employment!J785</f>
        <v>13223.483622350674</v>
      </c>
      <c r="K785" s="1">
        <f>+Payroll!K785/Employment!K785</f>
        <v>16617.526932084311</v>
      </c>
      <c r="L785" s="1">
        <f>+Payroll!L785/Employment!L785</f>
        <v>18599.825396825396</v>
      </c>
      <c r="M785" s="1">
        <f>+Payroll!M785/Employment!M785</f>
        <v>19949.084175084176</v>
      </c>
      <c r="N785" s="1">
        <f>+Payroll!N785/Employment!N785</f>
        <v>22813.192504258943</v>
      </c>
      <c r="O785" s="1">
        <f>+Payroll!O785/Employment!O785</f>
        <v>24863.33116883117</v>
      </c>
      <c r="P785" s="1">
        <f>+Payroll!P785/Employment!P785</f>
        <v>25755.358730158729</v>
      </c>
      <c r="Q785" s="1">
        <f>+Payroll!Q785/Employment!Q785</f>
        <v>25575.690544412606</v>
      </c>
      <c r="R785" s="1">
        <f>+Payroll!R785/Employment!R785</f>
        <v>27165.758024691357</v>
      </c>
      <c r="S785" s="1">
        <f>+Payroll!S785/Employment!S785</f>
        <v>36049.336273428889</v>
      </c>
      <c r="T785" s="1">
        <f>+Payroll!T785/Employment!T785</f>
        <v>27280.997044334974</v>
      </c>
      <c r="U785" s="1">
        <f>+Payroll!U785/Employment!U785</f>
        <v>25348.009991673607</v>
      </c>
      <c r="V785" s="1">
        <f>+Payroll!V785/Employment!V785</f>
        <v>25761.669172932332</v>
      </c>
      <c r="W785" s="1">
        <f>+Payroll!W785/Employment!W785</f>
        <v>28398.858461538461</v>
      </c>
      <c r="X785" s="1">
        <f>+Payroll!X785/Employment!X785</f>
        <v>28570.670685757348</v>
      </c>
      <c r="Y785" s="1">
        <f>+Payroll!Y785/Employment!Y785</f>
        <v>28045.395918367347</v>
      </c>
      <c r="Z785" s="1">
        <f>+Payroll!Z785/Employment!Z785</f>
        <v>28206.257555847569</v>
      </c>
      <c r="AA785" s="1">
        <f>+Payroll!AA785/Employment!AA785</f>
        <v>26423.459392436453</v>
      </c>
      <c r="AB785" s="1">
        <f>+Payroll!AB785/Employment!AB785</f>
        <v>25461.514285714286</v>
      </c>
      <c r="AC785" s="1">
        <f>+Payroll!AC785/Employment!AC785</f>
        <v>26712.560925799862</v>
      </c>
      <c r="AD785" s="1">
        <f>+Payroll!AD785/Employment!AD785</f>
        <v>24382.03084832905</v>
      </c>
      <c r="AE785" s="1">
        <f>+Payroll!AE785/Employment!AE785</f>
        <v>25416.599524187153</v>
      </c>
      <c r="AF785" s="1">
        <f>+Payroll!AF785/Employment!AF785</f>
        <v>26056.542253521126</v>
      </c>
      <c r="AG785" s="1">
        <f>+Payroll!AG785/Employment!AG785</f>
        <v>29482.616714697408</v>
      </c>
      <c r="AH785" s="1">
        <f>+Payroll!AH785/Employment!AH785</f>
        <v>28148.432915921287</v>
      </c>
    </row>
    <row r="786" spans="1:34" x14ac:dyDescent="0.2">
      <c r="A786">
        <v>785</v>
      </c>
      <c r="C786" s="4" t="s">
        <v>1176</v>
      </c>
      <c r="D786" s="5" t="s">
        <v>1177</v>
      </c>
      <c r="E786" s="1">
        <f>+Payroll!E786/Employment!E786</f>
        <v>12266.36170212766</v>
      </c>
      <c r="F786" s="1">
        <f>+Payroll!F786/Employment!F786</f>
        <v>13389.380281690141</v>
      </c>
      <c r="G786" s="1">
        <f>+Payroll!G786/Employment!G786</f>
        <v>12421.884393063583</v>
      </c>
      <c r="H786" s="1">
        <f>+Payroll!H786/Employment!H786</f>
        <v>13383.874608150471</v>
      </c>
      <c r="I786" s="1">
        <f>+Payroll!I786/Employment!I786</f>
        <v>13685.271523178808</v>
      </c>
      <c r="J786" s="1">
        <f>+Payroll!J786/Employment!J786</f>
        <v>14350.006920415224</v>
      </c>
      <c r="K786" s="1">
        <f>+Payroll!K786/Employment!K786</f>
        <v>18199.713432835822</v>
      </c>
      <c r="L786" s="1">
        <f>+Payroll!L786/Employment!L786</f>
        <v>20102.431578947369</v>
      </c>
      <c r="M786" s="1">
        <f>+Payroll!M786/Employment!M786</f>
        <v>22581.129411764705</v>
      </c>
      <c r="N786" s="1">
        <f>+Payroll!N786/Employment!N786</f>
        <v>24166.952830188678</v>
      </c>
      <c r="O786" s="1">
        <f>+Payroll!O786/Employment!O786</f>
        <v>24994.983682983682</v>
      </c>
      <c r="P786" s="1">
        <f>+Payroll!P786/Employment!P786</f>
        <v>26049.151219512194</v>
      </c>
      <c r="Q786" s="1">
        <f>+Payroll!Q786/Employment!Q786</f>
        <v>25444.918032786885</v>
      </c>
      <c r="R786" s="1">
        <f>+Payroll!R786/Employment!R786</f>
        <v>27878.911447084232</v>
      </c>
      <c r="S786" s="1">
        <f>+Payroll!S786/Employment!S786</f>
        <v>40880.979844961243</v>
      </c>
      <c r="T786" s="1">
        <f>+Payroll!T786/Employment!T786</f>
        <v>28754.953678474114</v>
      </c>
      <c r="U786" s="1">
        <f>+Payroll!U786/Employment!U786</f>
        <v>26315.904875148633</v>
      </c>
      <c r="V786" s="1">
        <f>+Payroll!V786/Employment!V786</f>
        <v>26492.207951070337</v>
      </c>
      <c r="W786" s="1">
        <f>+Payroll!W786/Employment!W786</f>
        <v>30188.239422084622</v>
      </c>
      <c r="X786" s="1">
        <f>+Payroll!X786/Employment!X786</f>
        <v>31317.207476635514</v>
      </c>
      <c r="Y786" s="1">
        <f>+Payroll!Y786/Employment!Y786</f>
        <v>30887.750452079566</v>
      </c>
      <c r="Z786" s="1">
        <f>+Payroll!Z786/Employment!Z786</f>
        <v>31668.494685990339</v>
      </c>
      <c r="AA786" s="1">
        <f>+Payroll!AA786/Employment!AA786</f>
        <v>28977.251241310823</v>
      </c>
      <c r="AB786" s="1">
        <f>+Payroll!AB786/Employment!AB786</f>
        <v>31046.297108673978</v>
      </c>
      <c r="AC786" s="1">
        <f>+Payroll!AC786/Employment!AC786</f>
        <v>31379.294436906377</v>
      </c>
      <c r="AD786" s="1">
        <f>+Payroll!AD786/Employment!AD786</f>
        <v>26240.11890606421</v>
      </c>
      <c r="AE786" s="1">
        <f>+Payroll!AE786/Employment!AE786</f>
        <v>27109.23989218329</v>
      </c>
      <c r="AF786" s="1">
        <f>+Payroll!AF786/Employment!AF786</f>
        <v>26716.646666666667</v>
      </c>
      <c r="AG786" s="1">
        <f>+Payroll!AG786/Employment!AG786</f>
        <v>30425.659208261619</v>
      </c>
      <c r="AH786" s="1">
        <f>+Payroll!AH786/Employment!AH786</f>
        <v>32573.951020408163</v>
      </c>
    </row>
    <row r="787" spans="1:34" x14ac:dyDescent="0.2">
      <c r="A787">
        <v>786</v>
      </c>
      <c r="C787" s="4" t="s">
        <v>1178</v>
      </c>
      <c r="D787" s="5" t="s">
        <v>1179</v>
      </c>
      <c r="E787" s="1">
        <f>+Payroll!E787/Employment!E787</f>
        <v>28901.762711864409</v>
      </c>
      <c r="F787" s="1">
        <f>+Payroll!F787/Employment!F787</f>
        <v>15511.34693877551</v>
      </c>
      <c r="G787" s="1">
        <f>+Payroll!G787/Employment!G787</f>
        <v>14535.525423728814</v>
      </c>
      <c r="H787" s="1">
        <f>+Payroll!H787/Employment!H787</f>
        <v>10770.105263157895</v>
      </c>
      <c r="I787" s="1">
        <f>+Payroll!I787/Employment!I787</f>
        <v>10960.710059171597</v>
      </c>
      <c r="J787" s="1">
        <f>+Payroll!J787/Employment!J787</f>
        <v>11655.948497854077</v>
      </c>
      <c r="K787" s="1">
        <f>+Payroll!K787/Employment!K787</f>
        <v>10856.304347826086</v>
      </c>
      <c r="L787" s="1">
        <f>+Payroll!L787/Employment!L787</f>
        <v>14108.845528455284</v>
      </c>
      <c r="M787" s="1">
        <f>+Payroll!M787/Employment!M787</f>
        <v>13330.035502958581</v>
      </c>
      <c r="N787" s="1">
        <f>+Payroll!N787/Employment!N787</f>
        <v>19291.754601226992</v>
      </c>
      <c r="O787" s="1">
        <f>+Payroll!O787/Employment!O787</f>
        <v>24430.659574468085</v>
      </c>
      <c r="P787" s="1">
        <f>+Payroll!P787/Employment!P787</f>
        <v>25322.940639269407</v>
      </c>
      <c r="Q787" s="1">
        <f>+Payroll!Q787/Employment!Q787</f>
        <v>25781.741697416976</v>
      </c>
      <c r="R787" s="1">
        <f>+Payroll!R787/Employment!R787</f>
        <v>26289.965317919075</v>
      </c>
      <c r="S787" s="1">
        <f>+Payroll!S787/Employment!S787</f>
        <v>24247.187739463603</v>
      </c>
      <c r="T787" s="1">
        <f>+Payroll!T787/Employment!T787</f>
        <v>23430.875444839858</v>
      </c>
      <c r="U787" s="1">
        <f>+Payroll!U787/Employment!U787</f>
        <v>23086.9</v>
      </c>
      <c r="V787" s="1">
        <f>+Payroll!V787/Employment!V787</f>
        <v>23708.206303724928</v>
      </c>
      <c r="W787" s="1">
        <f>+Payroll!W787/Employment!W787</f>
        <v>23160.459214501512</v>
      </c>
      <c r="X787" s="1">
        <f>+Payroll!X787/Employment!X787</f>
        <v>17069.255813953489</v>
      </c>
      <c r="Y787" s="1">
        <f>+Payroll!Y787/Employment!Y787</f>
        <v>19409.010989010989</v>
      </c>
      <c r="Z787" s="1">
        <f>+Payroll!Z787/Employment!Z787</f>
        <v>20762.84662576687</v>
      </c>
      <c r="AA787" s="1">
        <f>+Payroll!AA787/Employment!AA787</f>
        <v>22179.782178217822</v>
      </c>
      <c r="AB787" s="1">
        <f>+Payroll!AB787/Employment!AB787</f>
        <v>18628.088235294119</v>
      </c>
      <c r="AC787" s="1">
        <f>+Payroll!AC787/Employment!AC787</f>
        <v>22044.065663474692</v>
      </c>
      <c r="AD787" s="1">
        <f>+Payroll!AD787/Employment!AD787</f>
        <v>22196.503496503497</v>
      </c>
      <c r="AE787" s="1">
        <f>+Payroll!AE787/Employment!AE787</f>
        <v>22952.453846153847</v>
      </c>
      <c r="AF787" s="1">
        <f>+Payroll!AF787/Employment!AF787</f>
        <v>25317.619402985074</v>
      </c>
      <c r="AG787" s="1">
        <f>+Payroll!AG787/Employment!AG787</f>
        <v>28291.513043478262</v>
      </c>
      <c r="AH787" s="1">
        <f>+Payroll!AH787/Employment!AH787</f>
        <v>24656.139904610493</v>
      </c>
    </row>
    <row r="788" spans="1:34" x14ac:dyDescent="0.2">
      <c r="A788">
        <v>787</v>
      </c>
      <c r="C788" s="4" t="s">
        <v>1180</v>
      </c>
      <c r="D788" s="5" t="s">
        <v>2438</v>
      </c>
      <c r="E788" s="1">
        <f>+Payroll!E788/Employment!E788</f>
        <v>9832.7833537331699</v>
      </c>
      <c r="F788" s="1">
        <f>+Payroll!F788/Employment!F788</f>
        <v>10555.859514687101</v>
      </c>
      <c r="G788" s="1">
        <f>+Payroll!G788/Employment!G788</f>
        <v>14602.313528990695</v>
      </c>
      <c r="H788" s="1">
        <f>+Payroll!H788/Employment!H788</f>
        <v>13024.265889212827</v>
      </c>
      <c r="I788" s="1">
        <f>+Payroll!I788/Employment!I788</f>
        <v>12189.784766584766</v>
      </c>
      <c r="J788" s="1">
        <f>+Payroll!J788/Employment!J788</f>
        <v>11113.292051756007</v>
      </c>
      <c r="K788" s="1">
        <f>+Payroll!K788/Employment!K788</f>
        <v>16092.091973244147</v>
      </c>
      <c r="L788" s="1">
        <f>+Payroll!L788/Employment!L788</f>
        <v>11545.411549037581</v>
      </c>
      <c r="M788" s="1">
        <f>+Payroll!M788/Employment!M788</f>
        <v>14577.440414507771</v>
      </c>
      <c r="N788" s="1">
        <f>+Payroll!N788/Employment!N788</f>
        <v>15956.620030196276</v>
      </c>
      <c r="O788" s="1">
        <f>+Payroll!O788/Employment!O788</f>
        <v>20112.632293080052</v>
      </c>
      <c r="P788" s="1">
        <f>+Payroll!P788/Employment!P788</f>
        <v>24883.303509979352</v>
      </c>
      <c r="Q788" s="1">
        <f>+Payroll!Q788/Employment!Q788</f>
        <v>24368.496368038741</v>
      </c>
      <c r="R788" s="1">
        <f>+Payroll!R788/Employment!R788</f>
        <v>24054.483816013631</v>
      </c>
      <c r="S788" s="1">
        <f>+Payroll!S788/Employment!S788</f>
        <v>28941.443872296601</v>
      </c>
      <c r="T788" s="1">
        <f>+Payroll!T788/Employment!T788</f>
        <v>26376.124118476728</v>
      </c>
      <c r="U788" s="1">
        <f>+Payroll!U788/Employment!U788</f>
        <v>23338.896299680218</v>
      </c>
      <c r="V788" s="1">
        <f>+Payroll!V788/Employment!V788</f>
        <v>24100.84693877551</v>
      </c>
      <c r="W788" s="1">
        <f>+Payroll!W788/Employment!W788</f>
        <v>24971.627118644068</v>
      </c>
      <c r="X788" s="1">
        <f>+Payroll!X788/Employment!X788</f>
        <v>20818.048587570622</v>
      </c>
      <c r="Y788" s="1">
        <f>+Payroll!Y788/Employment!Y788</f>
        <v>19950.945567651634</v>
      </c>
      <c r="Z788" s="1">
        <f>+Payroll!Z788/Employment!Z788</f>
        <v>19644.612214863871</v>
      </c>
      <c r="AA788" s="1">
        <f>+Payroll!AA788/Employment!AA788</f>
        <v>17894.369102908826</v>
      </c>
      <c r="AB788" s="1">
        <f>+Payroll!AB788/Employment!AB788</f>
        <v>16277.303885045238</v>
      </c>
      <c r="AC788" s="1">
        <f>+Payroll!AC788/Employment!AC788</f>
        <v>16962.06048780488</v>
      </c>
      <c r="AD788" s="1">
        <f>+Payroll!AD788/Employment!AD788</f>
        <v>21540.34765366821</v>
      </c>
      <c r="AE788" s="1">
        <f>+Payroll!AE788/Employment!AE788</f>
        <v>23169.44340212633</v>
      </c>
      <c r="AF788" s="1">
        <f>+Payroll!AF788/Employment!AF788</f>
        <v>24397.190111830489</v>
      </c>
      <c r="AG788" s="1">
        <f>+Payroll!AG788/Employment!AG788</f>
        <v>26895.48592550469</v>
      </c>
      <c r="AH788" s="1">
        <f>+Payroll!AH788/Employment!AH788</f>
        <v>28047.863636363636</v>
      </c>
    </row>
    <row r="789" spans="1:34" x14ac:dyDescent="0.2">
      <c r="A789">
        <v>788</v>
      </c>
      <c r="C789" s="4" t="s">
        <v>1181</v>
      </c>
      <c r="D789" s="5" t="s">
        <v>1182</v>
      </c>
      <c r="E789" s="1"/>
      <c r="F789" s="1"/>
      <c r="G789" s="1"/>
      <c r="H789" s="1"/>
      <c r="I789" s="1"/>
      <c r="J789" s="1"/>
      <c r="K789" s="1">
        <f>+Payroll!K789/Employment!K789</f>
        <v>16150.228571428572</v>
      </c>
      <c r="L789" s="1">
        <f>+Payroll!L789/Employment!L789</f>
        <v>15799.416879795397</v>
      </c>
      <c r="M789" s="1">
        <f>+Payroll!M789/Employment!M789</f>
        <v>17188.817204301075</v>
      </c>
      <c r="N789" s="1">
        <f>+Payroll!N789/Employment!N789</f>
        <v>18203.240418118468</v>
      </c>
      <c r="O789" s="1">
        <f>+Payroll!O789/Employment!O789</f>
        <v>18321.130298273154</v>
      </c>
      <c r="P789" s="1">
        <f>+Payroll!P789/Employment!P789</f>
        <v>17027.202635914331</v>
      </c>
      <c r="Q789" s="1">
        <f>+Payroll!Q789/Employment!Q789</f>
        <v>18444</v>
      </c>
      <c r="R789" s="1">
        <f>+Payroll!R789/Employment!R789</f>
        <v>17344.475806451614</v>
      </c>
      <c r="S789" s="1">
        <f>+Payroll!S789/Employment!S789</f>
        <v>17153.374045801527</v>
      </c>
      <c r="T789" s="1">
        <f>+Payroll!T789/Employment!T789</f>
        <v>17110.761904761905</v>
      </c>
      <c r="U789" s="1">
        <f>+Payroll!U789/Employment!U789</f>
        <v>17070.359712230216</v>
      </c>
      <c r="V789" s="1">
        <f>+Payroll!V789/Employment!V789</f>
        <v>19846.765957446809</v>
      </c>
      <c r="W789" s="1"/>
      <c r="X789" s="1"/>
      <c r="Y789" s="1"/>
      <c r="Z789" s="1">
        <f>+Payroll!Z789/Employment!Z789</f>
        <v>18536.727272727272</v>
      </c>
      <c r="AA789" s="1">
        <f>+Payroll!AA789/Employment!AA789</f>
        <v>21394.976744186046</v>
      </c>
      <c r="AB789" s="1">
        <f>+Payroll!AB789/Employment!AB789</f>
        <v>21310.533333333333</v>
      </c>
      <c r="AC789" s="1">
        <f>+Payroll!AC789/Employment!AC789</f>
        <v>22530.481283422461</v>
      </c>
      <c r="AD789" s="1">
        <f>+Payroll!AD789/Employment!AD789</f>
        <v>24547.661016949154</v>
      </c>
      <c r="AE789" s="1">
        <f>+Payroll!AE789/Employment!AE789</f>
        <v>12788.555555555555</v>
      </c>
      <c r="AF789" s="1">
        <f>+Payroll!AF789/Employment!AF789</f>
        <v>6265.8461538461543</v>
      </c>
      <c r="AG789" s="1"/>
      <c r="AH789" s="1">
        <f>+Payroll!AH789/Employment!AH789</f>
        <v>30786.882352941175</v>
      </c>
    </row>
    <row r="790" spans="1:34" x14ac:dyDescent="0.2">
      <c r="A790">
        <v>789</v>
      </c>
      <c r="C790" s="4" t="s">
        <v>1183</v>
      </c>
      <c r="D790" s="5" t="s">
        <v>2439</v>
      </c>
      <c r="E790" s="1"/>
      <c r="F790" s="1"/>
      <c r="G790" s="1"/>
      <c r="H790" s="1"/>
      <c r="I790" s="1"/>
      <c r="J790" s="1"/>
      <c r="K790" s="1"/>
      <c r="L790" s="1">
        <f>+Payroll!L790/Employment!L790</f>
        <v>19643.5</v>
      </c>
      <c r="M790" s="1"/>
      <c r="N790" s="1">
        <f>+Payroll!N790/Employment!N790</f>
        <v>18912.698795180724</v>
      </c>
      <c r="O790" s="1">
        <f>+Payroll!O790/Employment!O790</f>
        <v>17575.816425120775</v>
      </c>
      <c r="P790" s="1">
        <f>+Payroll!P790/Employment!P790</f>
        <v>18476.385416666668</v>
      </c>
      <c r="Q790" s="1">
        <f>+Payroll!Q790/Employment!Q790</f>
        <v>18403.777777777777</v>
      </c>
      <c r="R790" s="1">
        <f>+Payroll!R790/Employment!R790</f>
        <v>18568.611205432939</v>
      </c>
      <c r="S790" s="1">
        <f>+Payroll!S790/Employment!S790</f>
        <v>20374.428256070642</v>
      </c>
      <c r="T790" s="1">
        <f>+Payroll!T790/Employment!T790</f>
        <v>22689.048648648648</v>
      </c>
      <c r="U790" s="1">
        <f>+Payroll!U790/Employment!U790</f>
        <v>23186.995260663509</v>
      </c>
      <c r="V790" s="1">
        <f>+Payroll!V790/Employment!V790</f>
        <v>22929.121019108279</v>
      </c>
      <c r="W790" s="1">
        <f>+Payroll!W790/Employment!W790</f>
        <v>22624.110192837466</v>
      </c>
      <c r="X790" s="1">
        <f>+Payroll!X790/Employment!X790</f>
        <v>23587.426666666666</v>
      </c>
      <c r="Y790" s="1">
        <f>+Payroll!Y790/Employment!Y790</f>
        <v>25231.558528428093</v>
      </c>
      <c r="Z790" s="1">
        <f>+Payroll!Z790/Employment!Z790</f>
        <v>28467.01604278075</v>
      </c>
      <c r="AA790" s="1">
        <f>+Payroll!AA790/Employment!AA790</f>
        <v>29467.897247706424</v>
      </c>
      <c r="AB790" s="1">
        <f>+Payroll!AB790/Employment!AB790</f>
        <v>29104.984126984127</v>
      </c>
      <c r="AC790" s="1">
        <f>+Payroll!AC790/Employment!AC790</f>
        <v>28764.888392857141</v>
      </c>
      <c r="AD790" s="1">
        <f>+Payroll!AD790/Employment!AD790</f>
        <v>34808.518883415432</v>
      </c>
      <c r="AE790" s="1">
        <f>+Payroll!AE790/Employment!AE790</f>
        <v>28993.227692307693</v>
      </c>
      <c r="AF790" s="1">
        <f>+Payroll!AF790/Employment!AF790</f>
        <v>29770.429629629631</v>
      </c>
      <c r="AG790" s="1">
        <f>+Payroll!AG790/Employment!AG790</f>
        <v>31382.427910288359</v>
      </c>
      <c r="AH790" s="1">
        <f>+Payroll!AH790/Employment!AH790</f>
        <v>32622.335967021641</v>
      </c>
    </row>
    <row r="791" spans="1:34" x14ac:dyDescent="0.2">
      <c r="A791">
        <v>790</v>
      </c>
      <c r="C791" s="4" t="s">
        <v>1184</v>
      </c>
      <c r="D791" s="5" t="s">
        <v>1185</v>
      </c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>
        <f>+Payroll!AA791/Employment!AA791</f>
        <v>40798.75</v>
      </c>
      <c r="AB791" s="1">
        <f>+Payroll!AB791/Employment!AB791</f>
        <v>36983.107142857145</v>
      </c>
      <c r="AC791" s="1">
        <f>+Payroll!AC791/Employment!AC791</f>
        <v>30780.264529058117</v>
      </c>
      <c r="AD791" s="1">
        <f>+Payroll!AD791/Employment!AD791</f>
        <v>38533.612745098042</v>
      </c>
      <c r="AE791" s="1">
        <f>+Payroll!AE791/Employment!AE791</f>
        <v>29155.672301690509</v>
      </c>
      <c r="AF791" s="1">
        <f>+Payroll!AF791/Employment!AF791</f>
        <v>29508.216624685138</v>
      </c>
      <c r="AG791" s="1">
        <f>+Payroll!AG791/Employment!AG791</f>
        <v>31287.529308065226</v>
      </c>
      <c r="AH791" s="1">
        <f>+Payroll!AH791/Employment!AH791</f>
        <v>33624.124845995895</v>
      </c>
    </row>
    <row r="792" spans="1:34" x14ac:dyDescent="0.2">
      <c r="A792">
        <v>791</v>
      </c>
      <c r="C792" s="4" t="s">
        <v>1186</v>
      </c>
      <c r="D792" s="5" t="s">
        <v>2440</v>
      </c>
      <c r="E792" s="1"/>
      <c r="F792" s="1"/>
      <c r="G792" s="1"/>
      <c r="H792" s="1"/>
      <c r="I792" s="1"/>
      <c r="J792" s="1"/>
      <c r="K792" s="1"/>
      <c r="L792" s="1"/>
      <c r="M792" s="1"/>
      <c r="N792" s="1">
        <f>+Payroll!N792/Employment!N792</f>
        <v>18027.533333333333</v>
      </c>
      <c r="O792" s="1">
        <f>+Payroll!O792/Employment!O792</f>
        <v>17578.324909747291</v>
      </c>
      <c r="P792" s="1">
        <f>+Payroll!P792/Employment!P792</f>
        <v>16779.402061855668</v>
      </c>
      <c r="Q792" s="1">
        <f>+Payroll!Q792/Employment!Q792</f>
        <v>16636.899297423886</v>
      </c>
      <c r="R792" s="1">
        <f>+Payroll!R792/Employment!R792</f>
        <v>15819.875894988067</v>
      </c>
      <c r="S792" s="1">
        <f>+Payroll!S792/Employment!S792</f>
        <v>16311.361963190184</v>
      </c>
      <c r="T792" s="1">
        <f>+Payroll!T792/Employment!T792</f>
        <v>19130.720588235294</v>
      </c>
      <c r="U792" s="1">
        <f>+Payroll!U792/Employment!U792</f>
        <v>20311.138047138047</v>
      </c>
      <c r="V792" s="1">
        <f>+Payroll!V792/Employment!V792</f>
        <v>19480.05681818182</v>
      </c>
      <c r="W792" s="1">
        <f>+Payroll!W792/Employment!W792</f>
        <v>19174.268041237112</v>
      </c>
      <c r="X792" s="1">
        <f>+Payroll!X792/Employment!X792</f>
        <v>19933.859649122805</v>
      </c>
      <c r="Y792" s="1">
        <f>+Payroll!Y792/Employment!Y792</f>
        <v>19487.009174311926</v>
      </c>
      <c r="Z792" s="1">
        <f>+Payroll!Z792/Employment!Z792</f>
        <v>23983.292418772562</v>
      </c>
      <c r="AA792" s="1">
        <f>+Payroll!AA792/Employment!AA792</f>
        <v>23998.443243243244</v>
      </c>
      <c r="AB792" s="1">
        <f>+Payroll!AB792/Employment!AB792</f>
        <v>24758.433497536946</v>
      </c>
      <c r="AC792" s="1">
        <f>+Payroll!AC792/Employment!AC792</f>
        <v>26231.707808564232</v>
      </c>
      <c r="AD792" s="1">
        <f>+Payroll!AD792/Employment!AD792</f>
        <v>27247.13432835821</v>
      </c>
      <c r="AE792" s="1">
        <f>+Payroll!AE792/Employment!AE792</f>
        <v>28866.699432892248</v>
      </c>
      <c r="AF792" s="1">
        <f>+Payroll!AF792/Employment!AF792</f>
        <v>30090.764811490124</v>
      </c>
      <c r="AG792" s="1">
        <f>+Payroll!AG792/Employment!AG792</f>
        <v>31781.177777777779</v>
      </c>
      <c r="AH792" s="1">
        <f>+Payroll!AH792/Employment!AH792</f>
        <v>27497.638655462186</v>
      </c>
    </row>
    <row r="793" spans="1:34" x14ac:dyDescent="0.2">
      <c r="A793">
        <v>792</v>
      </c>
      <c r="C793" s="4" t="s">
        <v>1187</v>
      </c>
      <c r="D793" s="5" t="s">
        <v>1188</v>
      </c>
      <c r="E793" s="1">
        <f>+Payroll!E793/Employment!E793</f>
        <v>38696.486140724948</v>
      </c>
      <c r="F793" s="1">
        <f>+Payroll!F793/Employment!F793</f>
        <v>40380.615384615383</v>
      </c>
      <c r="G793" s="1">
        <f>+Payroll!G793/Employment!G793</f>
        <v>46422.066985645935</v>
      </c>
      <c r="H793" s="1">
        <f>+Payroll!H793/Employment!H793</f>
        <v>46438.406504065038</v>
      </c>
      <c r="I793" s="1">
        <f>+Payroll!I793/Employment!I793</f>
        <v>48333.880239520957</v>
      </c>
      <c r="J793" s="1">
        <f>+Payroll!J793/Employment!J793</f>
        <v>50548.21768707483</v>
      </c>
      <c r="K793" s="1">
        <f>+Payroll!K793/Employment!K793</f>
        <v>49595.114624505928</v>
      </c>
      <c r="L793" s="1">
        <f>+Payroll!L793/Employment!L793</f>
        <v>53191.324200913245</v>
      </c>
      <c r="M793" s="1">
        <f>+Payroll!M793/Employment!M793</f>
        <v>54100.830917874395</v>
      </c>
      <c r="N793" s="1">
        <f>+Payroll!N793/Employment!N793</f>
        <v>57856.788177339899</v>
      </c>
      <c r="O793" s="1">
        <f>+Payroll!O793/Employment!O793</f>
        <v>57805.307692307695</v>
      </c>
      <c r="P793" s="1">
        <f>+Payroll!P793/Employment!P793</f>
        <v>61733.114427860695</v>
      </c>
      <c r="Q793" s="1">
        <f>+Payroll!Q793/Employment!Q793</f>
        <v>64218.3768115942</v>
      </c>
      <c r="R793" s="1">
        <f>+Payroll!R793/Employment!R793</f>
        <v>66776.060606060608</v>
      </c>
      <c r="S793" s="1">
        <f>+Payroll!S793/Employment!S793</f>
        <v>68874.814070351757</v>
      </c>
      <c r="T793" s="1">
        <f>+Payroll!T793/Employment!T793</f>
        <v>66809.198156682032</v>
      </c>
      <c r="U793" s="1">
        <f>+Payroll!U793/Employment!U793</f>
        <v>84575.252747252744</v>
      </c>
      <c r="V793" s="1">
        <f>+Payroll!V793/Employment!V793</f>
        <v>93920.438162544175</v>
      </c>
      <c r="W793" s="1">
        <f>+Payroll!W793/Employment!W793</f>
        <v>87681.088524590159</v>
      </c>
      <c r="X793" s="1">
        <f>+Payroll!X793/Employment!X793</f>
        <v>94835.046439628481</v>
      </c>
      <c r="Y793" s="1">
        <f>+Payroll!Y793/Employment!Y793</f>
        <v>85908.712166172103</v>
      </c>
      <c r="Z793" s="1">
        <f>+Payroll!Z793/Employment!Z793</f>
        <v>98238.62</v>
      </c>
      <c r="AA793" s="1">
        <f>+Payroll!AA793/Employment!AA793</f>
        <v>100741.93013100437</v>
      </c>
      <c r="AB793" s="1">
        <f>+Payroll!AB793/Employment!AB793</f>
        <v>105592.88566243195</v>
      </c>
      <c r="AC793" s="1">
        <f>+Payroll!AC793/Employment!AC793</f>
        <v>99196.786585365859</v>
      </c>
      <c r="AD793" s="1">
        <f>+Payroll!AD793/Employment!AD793</f>
        <v>96783.804560260585</v>
      </c>
      <c r="AE793" s="1">
        <f>+Payroll!AE793/Employment!AE793</f>
        <v>93340.105263157893</v>
      </c>
      <c r="AF793" s="1">
        <f>+Payroll!AF793/Employment!AF793</f>
        <v>107948.14035087719</v>
      </c>
      <c r="AG793" s="1">
        <f>+Payroll!AG793/Employment!AG793</f>
        <v>107716.63001485883</v>
      </c>
      <c r="AH793" s="1">
        <f>+Payroll!AH793/Employment!AH793</f>
        <v>179137.40029542099</v>
      </c>
    </row>
    <row r="794" spans="1:34" x14ac:dyDescent="0.2">
      <c r="A794">
        <v>793</v>
      </c>
      <c r="C794" s="4" t="s">
        <v>1189</v>
      </c>
      <c r="D794" s="5" t="s">
        <v>1190</v>
      </c>
      <c r="E794" s="1">
        <f>+Payroll!E794/Employment!E794</f>
        <v>38386.686131386865</v>
      </c>
      <c r="F794" s="1">
        <f>+Payroll!F794/Employment!F794</f>
        <v>41205.125</v>
      </c>
      <c r="G794" s="1">
        <f>+Payroll!G794/Employment!G794</f>
        <v>48718.082644628099</v>
      </c>
      <c r="H794" s="1">
        <f>+Payroll!H794/Employment!H794</f>
        <v>48117.31004366812</v>
      </c>
      <c r="I794" s="1">
        <f>+Payroll!I794/Employment!I794</f>
        <v>48434.821428571428</v>
      </c>
      <c r="J794" s="1">
        <f>+Payroll!J794/Employment!J794</f>
        <v>47343.768421052635</v>
      </c>
      <c r="K794" s="1">
        <f>+Payroll!K794/Employment!K794</f>
        <v>50202.948905109486</v>
      </c>
      <c r="L794" s="1">
        <f>+Payroll!L794/Employment!L794</f>
        <v>58105.219047619044</v>
      </c>
      <c r="M794" s="1">
        <f>+Payroll!M794/Employment!M794</f>
        <v>60194.231578947365</v>
      </c>
      <c r="N794" s="1">
        <f>+Payroll!N794/Employment!N794</f>
        <v>66483.724137931029</v>
      </c>
      <c r="O794" s="1">
        <f>+Payroll!O794/Employment!O794</f>
        <v>60647.056179775282</v>
      </c>
      <c r="P794" s="1">
        <f>+Payroll!P794/Employment!P794</f>
        <v>65229.767441860466</v>
      </c>
      <c r="Q794" s="1">
        <f>+Payroll!Q794/Employment!Q794</f>
        <v>72993.846153846156</v>
      </c>
      <c r="R794" s="1">
        <f>+Payroll!R794/Employment!R794</f>
        <v>70966.772727272721</v>
      </c>
      <c r="S794" s="1">
        <f>+Payroll!S794/Employment!S794</f>
        <v>80255.076923076922</v>
      </c>
      <c r="T794" s="1">
        <f>+Payroll!T794/Employment!T794</f>
        <v>85951.48936170213</v>
      </c>
      <c r="U794" s="1">
        <f>+Payroll!U794/Employment!U794</f>
        <v>83050.692307692312</v>
      </c>
      <c r="V794" s="1">
        <f>+Payroll!V794/Employment!V794</f>
        <v>119752.34042553192</v>
      </c>
      <c r="W794" s="1"/>
      <c r="X794" s="1"/>
      <c r="Y794" s="1">
        <f>+Payroll!Y794/Employment!Y794</f>
        <v>106432.92307692308</v>
      </c>
      <c r="Z794" s="1">
        <f>+Payroll!Z794/Employment!Z794</f>
        <v>94396.543209876545</v>
      </c>
      <c r="AA794" s="1">
        <f>+Payroll!AA794/Employment!AA794</f>
        <v>102767.17391304347</v>
      </c>
      <c r="AB794" s="1">
        <f>+Payroll!AB794/Employment!AB794</f>
        <v>105168.19417475729</v>
      </c>
      <c r="AC794" s="1">
        <f>+Payroll!AC794/Employment!AC794</f>
        <v>105717.26126126126</v>
      </c>
      <c r="AD794" s="1">
        <f>+Payroll!AD794/Employment!AD794</f>
        <v>116826.12244897959</v>
      </c>
      <c r="AE794" s="1">
        <f>+Payroll!AE794/Employment!AE794</f>
        <v>101497.66666666667</v>
      </c>
      <c r="AF794" s="1">
        <f>+Payroll!AF794/Employment!AF794</f>
        <v>104451.96261682243</v>
      </c>
      <c r="AG794" s="1">
        <f>+Payroll!AG794/Employment!AG794</f>
        <v>104712.76404494382</v>
      </c>
      <c r="AH794" s="1">
        <f>+Payroll!AH794/Employment!AH794</f>
        <v>118025.9574468085</v>
      </c>
    </row>
    <row r="795" spans="1:34" x14ac:dyDescent="0.2">
      <c r="A795">
        <v>794</v>
      </c>
      <c r="C795" s="4" t="s">
        <v>1191</v>
      </c>
      <c r="D795" s="5" t="s">
        <v>1192</v>
      </c>
      <c r="E795" s="1">
        <f>+Payroll!E795/Employment!E795</f>
        <v>39131.794871794875</v>
      </c>
      <c r="F795" s="1">
        <f>+Payroll!F795/Employment!F795</f>
        <v>39457.945945945947</v>
      </c>
      <c r="G795" s="1">
        <f>+Payroll!G795/Employment!G795</f>
        <v>43020.610169491527</v>
      </c>
      <c r="H795" s="1">
        <f>+Payroll!H795/Employment!H795</f>
        <v>44006.532374100716</v>
      </c>
      <c r="I795" s="1">
        <f>+Payroll!I795/Employment!I795</f>
        <v>46768.269230769234</v>
      </c>
      <c r="J795" s="1">
        <f>+Payroll!J795/Employment!J795</f>
        <v>53128</v>
      </c>
      <c r="K795" s="1">
        <f>+Payroll!K795/Employment!K795</f>
        <v>47159.079646017701</v>
      </c>
      <c r="L795" s="1">
        <f>+Payroll!L795/Employment!L795</f>
        <v>49096.035398230088</v>
      </c>
      <c r="M795" s="1">
        <f>+Payroll!M795/Employment!M795</f>
        <v>49373.153153153151</v>
      </c>
      <c r="N795" s="1">
        <f>+Payroll!N795/Employment!N795</f>
        <v>51386.586206896551</v>
      </c>
      <c r="O795" s="1">
        <f>+Payroll!O795/Employment!O795</f>
        <v>55215.966666666667</v>
      </c>
      <c r="P795" s="1">
        <f>+Payroll!P795/Employment!P795</f>
        <v>59118.226086956522</v>
      </c>
      <c r="Q795" s="1">
        <f>+Payroll!Q795/Employment!Q795</f>
        <v>56844.13675213675</v>
      </c>
      <c r="R795" s="1">
        <f>+Payroll!R795/Employment!R795</f>
        <v>63423.490909090906</v>
      </c>
      <c r="S795" s="1">
        <f>+Payroll!S795/Employment!S795</f>
        <v>62051.6</v>
      </c>
      <c r="T795" s="1">
        <f>+Payroll!T795/Employment!T795</f>
        <v>61516.917647058821</v>
      </c>
      <c r="U795" s="1">
        <f>+Payroll!U795/Employment!U795</f>
        <v>84933.972850678736</v>
      </c>
      <c r="V795" s="1">
        <f>+Payroll!V795/Employment!V795</f>
        <v>88775.94915254238</v>
      </c>
      <c r="W795" s="1">
        <f>+Payroll!W795/Employment!W795</f>
        <v>84490.65660377359</v>
      </c>
      <c r="X795" s="1">
        <f>+Payroll!X795/Employment!X795</f>
        <v>89306.276422764233</v>
      </c>
      <c r="Y795" s="1">
        <f>+Payroll!Y795/Employment!Y795</f>
        <v>83986.671875</v>
      </c>
      <c r="Z795" s="1">
        <f>+Payroll!Z795/Employment!Z795</f>
        <v>97397.542662116044</v>
      </c>
      <c r="AA795" s="1">
        <f>+Payroll!AA795/Employment!AA795</f>
        <v>98747.214076246339</v>
      </c>
      <c r="AB795" s="1">
        <f>+Payroll!AB795/Employment!AB795</f>
        <v>103910.30476190476</v>
      </c>
      <c r="AC795" s="1">
        <f>+Payroll!AC795/Employment!AC795</f>
        <v>98356.803180914518</v>
      </c>
      <c r="AD795" s="1">
        <f>+Payroll!AD795/Employment!AD795</f>
        <v>89554.290748898682</v>
      </c>
      <c r="AE795" s="1">
        <f>+Payroll!AE795/Employment!AE795</f>
        <v>87825.275488069412</v>
      </c>
      <c r="AF795" s="1">
        <f>+Payroll!AF795/Employment!AF795</f>
        <v>107075.140625</v>
      </c>
      <c r="AG795" s="1">
        <f>+Payroll!AG795/Employment!AG795</f>
        <v>106257.72084130019</v>
      </c>
      <c r="AH795" s="1">
        <f>+Payroll!AH795/Employment!AH795</f>
        <v>194783.13533834586</v>
      </c>
    </row>
    <row r="796" spans="1:34" x14ac:dyDescent="0.2">
      <c r="A796">
        <v>795</v>
      </c>
      <c r="C796" s="4" t="s">
        <v>1193</v>
      </c>
      <c r="D796" s="5" t="s">
        <v>2441</v>
      </c>
      <c r="E796" s="1"/>
      <c r="F796" s="1"/>
      <c r="G796" s="1">
        <f>+Payroll!G796/Employment!G796</f>
        <v>13413.019607843138</v>
      </c>
      <c r="H796" s="1">
        <f>+Payroll!H796/Employment!H796</f>
        <v>13094.920152091256</v>
      </c>
      <c r="I796" s="1">
        <f>+Payroll!I796/Employment!I796</f>
        <v>11668.080808080807</v>
      </c>
      <c r="J796" s="1">
        <f>+Payroll!J796/Employment!J796</f>
        <v>11533.974358974359</v>
      </c>
      <c r="K796" s="1">
        <f>+Payroll!K796/Employment!K796</f>
        <v>16538.55</v>
      </c>
      <c r="L796" s="1">
        <f>+Payroll!L796/Employment!L796</f>
        <v>18241.317073170732</v>
      </c>
      <c r="M796" s="1">
        <f>+Payroll!M796/Employment!M796</f>
        <v>18573.463414634145</v>
      </c>
      <c r="N796" s="1">
        <f>+Payroll!N796/Employment!N796</f>
        <v>19213.255813953489</v>
      </c>
      <c r="O796" s="1">
        <f>+Payroll!O796/Employment!O796</f>
        <v>20424.294736842105</v>
      </c>
      <c r="P796" s="1">
        <f>+Payroll!P796/Employment!P796</f>
        <v>20072.835164835164</v>
      </c>
      <c r="Q796" s="1">
        <f>+Payroll!Q796/Employment!Q796</f>
        <v>16573.241379310344</v>
      </c>
      <c r="R796" s="1">
        <f>+Payroll!R796/Employment!R796</f>
        <v>16697.076923076922</v>
      </c>
      <c r="S796" s="1">
        <f>+Payroll!S796/Employment!S796</f>
        <v>15586.763636363636</v>
      </c>
      <c r="T796" s="1">
        <f>+Payroll!T796/Employment!T796</f>
        <v>16872.579710144928</v>
      </c>
      <c r="U796" s="1">
        <f>+Payroll!U796/Employment!U796</f>
        <v>18752.910052910054</v>
      </c>
      <c r="V796" s="1">
        <f>+Payroll!V796/Employment!V796</f>
        <v>21214.341968911918</v>
      </c>
      <c r="W796" s="1">
        <f>+Payroll!W796/Employment!W796</f>
        <v>25826.78672985782</v>
      </c>
      <c r="X796" s="1">
        <f>+Payroll!X796/Employment!X796</f>
        <v>37632.134453781509</v>
      </c>
      <c r="Y796" s="1">
        <f>+Payroll!Y796/Employment!Y796</f>
        <v>31936.15748031496</v>
      </c>
      <c r="Z796" s="1">
        <f>+Payroll!Z796/Employment!Z796</f>
        <v>38414.634146341465</v>
      </c>
      <c r="AA796" s="1">
        <f>+Payroll!AA796/Employment!AA796</f>
        <v>37939.246753246756</v>
      </c>
      <c r="AB796" s="1">
        <f>+Payroll!AB796/Employment!AB796</f>
        <v>31836.959999999999</v>
      </c>
      <c r="AC796" s="1">
        <f>+Payroll!AC796/Employment!AC796</f>
        <v>32436.722891566264</v>
      </c>
      <c r="AD796" s="1">
        <f>+Payroll!AD796/Employment!AD796</f>
        <v>31988.426966292136</v>
      </c>
      <c r="AE796" s="1">
        <f>+Payroll!AE796/Employment!AE796</f>
        <v>32294.747474747473</v>
      </c>
      <c r="AF796" s="1">
        <f>+Payroll!AF796/Employment!AF796</f>
        <v>32815.823788546259</v>
      </c>
      <c r="AG796" s="1">
        <f>+Payroll!AG796/Employment!AG796</f>
        <v>30015.721611721612</v>
      </c>
      <c r="AH796" s="1">
        <f>+Payroll!AH796/Employment!AH796</f>
        <v>29718.912621359224</v>
      </c>
    </row>
    <row r="797" spans="1:34" x14ac:dyDescent="0.2">
      <c r="A797">
        <v>796</v>
      </c>
      <c r="C797" s="4" t="s">
        <v>1194</v>
      </c>
      <c r="D797" s="5" t="s">
        <v>2442</v>
      </c>
      <c r="E797" s="1"/>
      <c r="F797" s="1"/>
      <c r="G797" s="1">
        <f>+Payroll!G797/Employment!G797</f>
        <v>13189.382978723404</v>
      </c>
      <c r="H797" s="1">
        <f>+Payroll!H797/Employment!H797</f>
        <v>13036.098360655738</v>
      </c>
      <c r="I797" s="1"/>
      <c r="J797" s="1"/>
      <c r="K797" s="1"/>
      <c r="L797" s="1"/>
      <c r="M797" s="1"/>
      <c r="N797" s="1"/>
      <c r="O797" s="1"/>
      <c r="P797" s="1"/>
      <c r="Q797" s="1"/>
      <c r="R797" s="1">
        <f>+Payroll!R797/Employment!R797</f>
        <v>18452.651162790698</v>
      </c>
      <c r="S797" s="1">
        <f>+Payroll!S797/Employment!S797</f>
        <v>19285.599999999999</v>
      </c>
      <c r="T797" s="1">
        <f>+Payroll!T797/Employment!T797</f>
        <v>19262.984126984127</v>
      </c>
      <c r="U797" s="1">
        <f>+Payroll!U797/Employment!U797</f>
        <v>20532.869565217392</v>
      </c>
      <c r="V797" s="1">
        <f>+Payroll!V797/Employment!V797</f>
        <v>23244.531645569619</v>
      </c>
      <c r="W797" s="1">
        <f>+Payroll!W797/Employment!W797</f>
        <v>28632.447204968943</v>
      </c>
      <c r="X797" s="1">
        <f>+Payroll!X797/Employment!X797</f>
        <v>44561</v>
      </c>
      <c r="Y797" s="1">
        <f>+Payroll!Y797/Employment!Y797</f>
        <v>37308.903225806454</v>
      </c>
      <c r="Z797" s="1">
        <f>+Payroll!Z797/Employment!Z797</f>
        <v>46218.75</v>
      </c>
      <c r="AA797" s="1">
        <f>+Payroll!AA797/Employment!AA797</f>
        <v>41969.454545454544</v>
      </c>
      <c r="AB797" s="1">
        <f>+Payroll!AB797/Employment!AB797</f>
        <v>32052.783505154639</v>
      </c>
      <c r="AC797" s="1">
        <f>+Payroll!AC797/Employment!AC797</f>
        <v>32469.043478260868</v>
      </c>
      <c r="AD797" s="1">
        <f>+Payroll!AD797/Employment!AD797</f>
        <v>27049.233333333334</v>
      </c>
      <c r="AE797" s="1">
        <f>+Payroll!AE797/Employment!AE797</f>
        <v>25437.266187050358</v>
      </c>
      <c r="AF797" s="1">
        <f>+Payroll!AF797/Employment!AF797</f>
        <v>26072.347826086956</v>
      </c>
      <c r="AG797" s="1">
        <f>+Payroll!AG797/Employment!AG797</f>
        <v>25935.775280898877</v>
      </c>
      <c r="AH797" s="1">
        <f>+Payroll!AH797/Employment!AH797</f>
        <v>29769.628318584069</v>
      </c>
    </row>
    <row r="798" spans="1:34" x14ac:dyDescent="0.2">
      <c r="A798">
        <v>797</v>
      </c>
      <c r="C798" s="4" t="s">
        <v>1195</v>
      </c>
      <c r="D798" s="5" t="s">
        <v>2443</v>
      </c>
      <c r="E798" s="1"/>
      <c r="F798" s="1"/>
      <c r="G798" s="1"/>
      <c r="H798" s="1"/>
      <c r="I798" s="1"/>
      <c r="J798" s="1"/>
      <c r="K798" s="1"/>
      <c r="L798" s="1">
        <f>+Payroll!L798/Employment!L798</f>
        <v>11644.888888888889</v>
      </c>
      <c r="M798" s="1"/>
      <c r="N798" s="1"/>
      <c r="O798" s="1">
        <f>+Payroll!O798/Employment!O798</f>
        <v>28580.21052631579</v>
      </c>
      <c r="P798" s="1">
        <f>+Payroll!P798/Employment!P798</f>
        <v>23054.27027027027</v>
      </c>
      <c r="Q798" s="1">
        <f>+Payroll!Q798/Employment!Q798</f>
        <v>22295.294117647059</v>
      </c>
      <c r="R798" s="1"/>
      <c r="S798" s="1"/>
      <c r="T798" s="1">
        <f>+Payroll!T798/Employment!T798</f>
        <v>16850.508474576269</v>
      </c>
      <c r="U798" s="1">
        <f>+Payroll!U798/Employment!U798</f>
        <v>16205.753424657534</v>
      </c>
      <c r="V798" s="1">
        <f>+Payroll!V798/Employment!V798</f>
        <v>13865.454545454546</v>
      </c>
      <c r="W798" s="1">
        <f>+Payroll!W798/Employment!W798</f>
        <v>13945.833333333334</v>
      </c>
      <c r="X798" s="1"/>
      <c r="Y798" s="1"/>
      <c r="Z798" s="1"/>
      <c r="AA798" s="1"/>
      <c r="AB798" s="1">
        <f>+Payroll!AB798/Employment!AB798</f>
        <v>35570.333333333336</v>
      </c>
      <c r="AC798" s="1">
        <f>+Payroll!AC798/Employment!AC798</f>
        <v>36761.666666666664</v>
      </c>
      <c r="AD798" s="1">
        <f>+Payroll!AD798/Employment!AD798</f>
        <v>37288.846153846156</v>
      </c>
      <c r="AE798" s="1">
        <f>+Payroll!AE798/Employment!AE798</f>
        <v>40573.769230769234</v>
      </c>
      <c r="AF798" s="1">
        <f>+Payroll!AF798/Employment!AF798</f>
        <v>40973.288135593219</v>
      </c>
      <c r="AG798" s="1">
        <f>+Payroll!AG798/Employment!AG798</f>
        <v>30811.599999999999</v>
      </c>
      <c r="AH798" s="1">
        <f>+Payroll!AH798/Employment!AH798</f>
        <v>29865.250000000004</v>
      </c>
    </row>
    <row r="799" spans="1:34" x14ac:dyDescent="0.2">
      <c r="A799">
        <v>798</v>
      </c>
      <c r="C799" s="4" t="s">
        <v>1196</v>
      </c>
      <c r="D799" s="5" t="s">
        <v>2444</v>
      </c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>
        <f>+Payroll!AD799/Employment!AD799</f>
        <v>92500</v>
      </c>
      <c r="AE799" s="1">
        <f>+Payroll!AE799/Employment!AE799</f>
        <v>91250</v>
      </c>
      <c r="AF799" s="1"/>
      <c r="AG799" s="1"/>
      <c r="AH799" s="1"/>
    </row>
    <row r="800" spans="1:34" x14ac:dyDescent="0.2">
      <c r="A800">
        <v>799</v>
      </c>
      <c r="C800" s="4" t="s">
        <v>1197</v>
      </c>
      <c r="D800" s="5" t="s">
        <v>1198</v>
      </c>
      <c r="E800" s="1">
        <f>+Payroll!E800/Employment!E800</f>
        <v>17641.726227795192</v>
      </c>
      <c r="F800" s="1">
        <f>+Payroll!F800/Employment!F800</f>
        <v>18938.351528384279</v>
      </c>
      <c r="G800" s="1">
        <f>+Payroll!G800/Employment!G800</f>
        <v>22355.143992055611</v>
      </c>
      <c r="H800" s="1">
        <f>+Payroll!H800/Employment!H800</f>
        <v>24391.054739652871</v>
      </c>
      <c r="I800" s="1">
        <f>+Payroll!I800/Employment!I800</f>
        <v>24544.761597418314</v>
      </c>
      <c r="J800" s="1">
        <f>+Payroll!J800/Employment!J800</f>
        <v>26192.925418569255</v>
      </c>
      <c r="K800" s="1">
        <f>+Payroll!K800/Employment!K800</f>
        <v>26498.777530314277</v>
      </c>
      <c r="L800" s="1">
        <f>+Payroll!L800/Employment!L800</f>
        <v>27247.736864587783</v>
      </c>
      <c r="M800" s="1">
        <f>+Payroll!M800/Employment!M800</f>
        <v>29352.379846413187</v>
      </c>
      <c r="N800" s="1">
        <f>+Payroll!N800/Employment!N800</f>
        <v>31298.358585858587</v>
      </c>
      <c r="O800" s="1">
        <f>+Payroll!O800/Employment!O800</f>
        <v>29359.691250903834</v>
      </c>
      <c r="P800" s="1">
        <f>+Payroll!P800/Employment!P800</f>
        <v>32964.070744288874</v>
      </c>
      <c r="Q800" s="1">
        <f>+Payroll!Q800/Employment!Q800</f>
        <v>31964.065755108313</v>
      </c>
      <c r="R800" s="1">
        <f>+Payroll!R800/Employment!R800</f>
        <v>34486.606874890946</v>
      </c>
      <c r="S800" s="1">
        <f>+Payroll!S800/Employment!S800</f>
        <v>35908.883482714467</v>
      </c>
      <c r="T800" s="1">
        <f>+Payroll!T800/Employment!T800</f>
        <v>37996.32459582483</v>
      </c>
      <c r="U800" s="1">
        <f>+Payroll!U800/Employment!U800</f>
        <v>39778.836626942226</v>
      </c>
      <c r="V800" s="1">
        <f>+Payroll!V800/Employment!V800</f>
        <v>41604.702239424936</v>
      </c>
      <c r="W800" s="1">
        <f>+Payroll!W800/Employment!W800</f>
        <v>42476.901416048553</v>
      </c>
      <c r="X800" s="1">
        <f>+Payroll!X800/Employment!X800</f>
        <v>43465.204284014282</v>
      </c>
      <c r="Y800" s="1">
        <f>+Payroll!Y800/Employment!Y800</f>
        <v>42922.194737545076</v>
      </c>
      <c r="Z800" s="1">
        <f>+Payroll!Z800/Employment!Z800</f>
        <v>44538.086827090054</v>
      </c>
      <c r="AA800" s="1">
        <f>+Payroll!AA800/Employment!AA800</f>
        <v>44590.475719424459</v>
      </c>
      <c r="AB800" s="1">
        <f>+Payroll!AB800/Employment!AB800</f>
        <v>51619.986353297951</v>
      </c>
      <c r="AC800" s="1">
        <f>+Payroll!AC800/Employment!AC800</f>
        <v>52619.651000241021</v>
      </c>
      <c r="AD800" s="1">
        <f>+Payroll!AD800/Employment!AD800</f>
        <v>55037.258452987495</v>
      </c>
      <c r="AE800" s="1">
        <f>+Payroll!AE800/Employment!AE800</f>
        <v>58794.139230853034</v>
      </c>
      <c r="AF800" s="1">
        <f>+Payroll!AF800/Employment!AF800</f>
        <v>58834.614670380688</v>
      </c>
      <c r="AG800" s="1">
        <f>+Payroll!AG800/Employment!AG800</f>
        <v>71243.703747187159</v>
      </c>
      <c r="AH800" s="1">
        <f>+Payroll!AH800/Employment!AH800</f>
        <v>60193.348959187017</v>
      </c>
    </row>
    <row r="801" spans="1:34" x14ac:dyDescent="0.2">
      <c r="A801">
        <v>800</v>
      </c>
      <c r="C801" s="4" t="s">
        <v>1199</v>
      </c>
      <c r="D801" s="5" t="s">
        <v>1200</v>
      </c>
      <c r="E801" s="1">
        <f>+Payroll!E801/Employment!E801</f>
        <v>17593.336244541486</v>
      </c>
      <c r="F801" s="1">
        <f>+Payroll!F801/Employment!F801</f>
        <v>19750.192616372391</v>
      </c>
      <c r="G801" s="1">
        <f>+Payroll!G801/Employment!G801</f>
        <v>23655.20792079208</v>
      </c>
      <c r="H801" s="1">
        <f>+Payroll!H801/Employment!H801</f>
        <v>26166.765432098764</v>
      </c>
      <c r="I801" s="1">
        <f>+Payroll!I801/Employment!I801</f>
        <v>26590.809710258418</v>
      </c>
      <c r="J801" s="1">
        <f>+Payroll!J801/Employment!J801</f>
        <v>27473.055045871559</v>
      </c>
      <c r="K801" s="1">
        <f>+Payroll!K801/Employment!K801</f>
        <v>25455.195753151958</v>
      </c>
      <c r="L801" s="1">
        <f>+Payroll!L801/Employment!L801</f>
        <v>26708.690577507597</v>
      </c>
      <c r="M801" s="1">
        <f>+Payroll!M801/Employment!M801</f>
        <v>31204.097340124506</v>
      </c>
      <c r="N801" s="1">
        <f>+Payroll!N801/Employment!N801</f>
        <v>30394.870123456789</v>
      </c>
      <c r="O801" s="1">
        <f>+Payroll!O801/Employment!O801</f>
        <v>26437.453978159127</v>
      </c>
      <c r="P801" s="1">
        <f>+Payroll!P801/Employment!P801</f>
        <v>33585.003888299754</v>
      </c>
      <c r="Q801" s="1">
        <f>+Payroll!Q801/Employment!Q801</f>
        <v>32849.765680473371</v>
      </c>
      <c r="R801" s="1">
        <f>+Payroll!R801/Employment!R801</f>
        <v>37856.950770160074</v>
      </c>
      <c r="S801" s="1">
        <f>+Payroll!S801/Employment!S801</f>
        <v>37571.304815711592</v>
      </c>
      <c r="T801" s="1">
        <f>+Payroll!T801/Employment!T801</f>
        <v>37586.486624203819</v>
      </c>
      <c r="U801" s="1">
        <f>+Payroll!U801/Employment!U801</f>
        <v>37332.848881066129</v>
      </c>
      <c r="V801" s="1">
        <f>+Payroll!V801/Employment!V801</f>
        <v>39247.248759744863</v>
      </c>
      <c r="W801" s="1">
        <f>+Payroll!W801/Employment!W801</f>
        <v>39024.182419659737</v>
      </c>
      <c r="X801" s="1">
        <f>+Payroll!X801/Employment!X801</f>
        <v>44206.309872922779</v>
      </c>
      <c r="Y801" s="1">
        <f>+Payroll!Y801/Employment!Y801</f>
        <v>43969.307155773698</v>
      </c>
      <c r="Z801" s="1">
        <f>+Payroll!Z801/Employment!Z801</f>
        <v>44119.170817610066</v>
      </c>
      <c r="AA801" s="1">
        <f>+Payroll!AA801/Employment!AA801</f>
        <v>43094.207146087741</v>
      </c>
      <c r="AB801" s="1">
        <f>+Payroll!AB801/Employment!AB801</f>
        <v>56060.189356839699</v>
      </c>
      <c r="AC801" s="1">
        <f>+Payroll!AC801/Employment!AC801</f>
        <v>55892.349614395884</v>
      </c>
      <c r="AD801" s="1">
        <f>+Payroll!AD801/Employment!AD801</f>
        <v>56777.045172719219</v>
      </c>
      <c r="AE801" s="1">
        <f>+Payroll!AE801/Employment!AE801</f>
        <v>55683.33965244866</v>
      </c>
      <c r="AF801" s="1">
        <f>+Payroll!AF801/Employment!AF801</f>
        <v>57457.118591403421</v>
      </c>
      <c r="AG801" s="1">
        <f>+Payroll!AG801/Employment!AG801</f>
        <v>59222.410918839872</v>
      </c>
      <c r="AH801" s="1">
        <f>+Payroll!AH801/Employment!AH801</f>
        <v>56232.409015025041</v>
      </c>
    </row>
    <row r="802" spans="1:34" x14ac:dyDescent="0.2">
      <c r="A802">
        <v>801</v>
      </c>
      <c r="C802" s="4" t="s">
        <v>1201</v>
      </c>
      <c r="D802" s="5" t="s">
        <v>1202</v>
      </c>
      <c r="E802" s="1">
        <f>+Payroll!E802/Employment!E802</f>
        <v>17364.252631578947</v>
      </c>
      <c r="F802" s="1">
        <f>+Payroll!F802/Employment!F802</f>
        <v>20423.159550561799</v>
      </c>
      <c r="G802" s="1">
        <f>+Payroll!G802/Employment!G802</f>
        <v>22934.450536352801</v>
      </c>
      <c r="H802" s="1">
        <f>+Payroll!H802/Employment!H802</f>
        <v>24679.287485907553</v>
      </c>
      <c r="I802" s="1">
        <f>+Payroll!I802/Employment!I802</f>
        <v>25469.995824634654</v>
      </c>
      <c r="J802" s="1">
        <f>+Payroll!J802/Employment!J802</f>
        <v>26176.100096246391</v>
      </c>
      <c r="K802" s="1">
        <f>+Payroll!K802/Employment!K802</f>
        <v>23570.784053156145</v>
      </c>
      <c r="L802" s="1">
        <f>+Payroll!L802/Employment!L802</f>
        <v>24683.282051282051</v>
      </c>
      <c r="M802" s="1">
        <f>+Payroll!M802/Employment!M802</f>
        <v>28141.118811881188</v>
      </c>
      <c r="N802" s="1">
        <f>+Payroll!N802/Employment!N802</f>
        <v>30296.535172413794</v>
      </c>
      <c r="O802" s="1">
        <f>+Payroll!O802/Employment!O802</f>
        <v>24611.776815776815</v>
      </c>
      <c r="P802" s="1">
        <f>+Payroll!P802/Employment!P802</f>
        <v>32023.717685679112</v>
      </c>
      <c r="Q802" s="1">
        <f>+Payroll!Q802/Employment!Q802</f>
        <v>32071.584442169908</v>
      </c>
      <c r="R802" s="1">
        <f>+Payroll!R802/Employment!R802</f>
        <v>36719.678336221834</v>
      </c>
      <c r="S802" s="1">
        <f>+Payroll!S802/Employment!S802</f>
        <v>36224.139364303177</v>
      </c>
      <c r="T802" s="1">
        <f>+Payroll!T802/Employment!T802</f>
        <v>36044.746773731</v>
      </c>
      <c r="U802" s="1">
        <f>+Payroll!U802/Employment!U802</f>
        <v>35622.976796197931</v>
      </c>
      <c r="V802" s="1">
        <f>+Payroll!V802/Employment!V802</f>
        <v>37116.679935449167</v>
      </c>
      <c r="W802" s="1">
        <f>+Payroll!W802/Employment!W802</f>
        <v>36674.836006207966</v>
      </c>
      <c r="X802" s="1">
        <f>+Payroll!X802/Employment!X802</f>
        <v>39831.820303383894</v>
      </c>
      <c r="Y802" s="1">
        <f>+Payroll!Y802/Employment!Y802</f>
        <v>40132.439694656488</v>
      </c>
      <c r="Z802" s="1">
        <f>+Payroll!Z802/Employment!Z802</f>
        <v>39787.819431988042</v>
      </c>
      <c r="AA802" s="1">
        <f>+Payroll!AA802/Employment!AA802</f>
        <v>37343.201065246336</v>
      </c>
      <c r="AB802" s="1">
        <f>+Payroll!AB802/Employment!AB802</f>
        <v>49449.311036789295</v>
      </c>
      <c r="AC802" s="1">
        <f>+Payroll!AC802/Employment!AC802</f>
        <v>51335.082934609251</v>
      </c>
      <c r="AD802" s="1">
        <f>+Payroll!AD802/Employment!AD802</f>
        <v>53442.43547224225</v>
      </c>
      <c r="AE802" s="1">
        <f>+Payroll!AE802/Employment!AE802</f>
        <v>52981.112370790266</v>
      </c>
      <c r="AF802" s="1">
        <f>+Payroll!AF802/Employment!AF802</f>
        <v>55074.999353587591</v>
      </c>
      <c r="AG802" s="1">
        <f>+Payroll!AG802/Employment!AG802</f>
        <v>59076.165125495376</v>
      </c>
      <c r="AH802" s="1">
        <f>+Payroll!AH802/Employment!AH802</f>
        <v>55637.044640470463</v>
      </c>
    </row>
    <row r="803" spans="1:34" x14ac:dyDescent="0.2">
      <c r="A803">
        <v>802</v>
      </c>
      <c r="C803" s="4" t="s">
        <v>1203</v>
      </c>
      <c r="D803" s="5" t="s">
        <v>1204</v>
      </c>
      <c r="E803" s="1">
        <f>+Payroll!E803/Employment!E803</f>
        <v>17347.896551724138</v>
      </c>
      <c r="F803" s="1">
        <f>+Payroll!F803/Employment!F803</f>
        <v>20706.165450121654</v>
      </c>
      <c r="G803" s="1">
        <f>+Payroll!G803/Employment!G803</f>
        <v>22843.410778443114</v>
      </c>
      <c r="H803" s="1">
        <f>+Payroll!H803/Employment!H803</f>
        <v>24585.422423556058</v>
      </c>
      <c r="I803" s="1">
        <f>+Payroll!I803/Employment!I803</f>
        <v>25374.494758909852</v>
      </c>
      <c r="J803" s="1">
        <f>+Payroll!J803/Employment!J803</f>
        <v>26568.934487021012</v>
      </c>
      <c r="K803" s="1">
        <f>+Payroll!K803/Employment!K803</f>
        <v>23472.103333333333</v>
      </c>
      <c r="L803" s="1">
        <f>+Payroll!L803/Employment!L803</f>
        <v>24582.104564315352</v>
      </c>
      <c r="M803" s="1">
        <f>+Payroll!M803/Employment!M803</f>
        <v>28032.552980132452</v>
      </c>
      <c r="N803" s="1">
        <f>+Payroll!N803/Employment!N803</f>
        <v>30224.542185338865</v>
      </c>
      <c r="O803" s="1">
        <f>+Payroll!O803/Employment!O803</f>
        <v>24526.216867469881</v>
      </c>
      <c r="P803" s="1">
        <f>+Payroll!P803/Employment!P803</f>
        <v>26276.839550561799</v>
      </c>
      <c r="Q803" s="1">
        <f>+Payroll!Q803/Employment!Q803</f>
        <v>28187.942625169148</v>
      </c>
      <c r="R803" s="1">
        <f>+Payroll!R803/Employment!R803</f>
        <v>31496.019439252337</v>
      </c>
      <c r="S803" s="1">
        <f>+Payroll!S803/Employment!S803</f>
        <v>31368.386970684038</v>
      </c>
      <c r="T803" s="1">
        <f>+Payroll!T803/Employment!T803</f>
        <v>31184.120364741641</v>
      </c>
      <c r="U803" s="1">
        <f>+Payroll!U803/Employment!U803</f>
        <v>30682.401423065519</v>
      </c>
      <c r="V803" s="1">
        <f>+Payroll!V803/Employment!V803</f>
        <v>31986.014848657909</v>
      </c>
      <c r="W803" s="1">
        <f>+Payroll!W803/Employment!W803</f>
        <v>32347.218036843551</v>
      </c>
      <c r="X803" s="1">
        <f>+Payroll!X803/Employment!X803</f>
        <v>34254.680516210261</v>
      </c>
      <c r="Y803" s="1">
        <f>+Payroll!Y803/Employment!Y803</f>
        <v>35279.815649867371</v>
      </c>
      <c r="Z803" s="1">
        <f>+Payroll!Z803/Employment!Z803</f>
        <v>35021.104325699744</v>
      </c>
      <c r="AA803" s="1">
        <f>+Payroll!AA803/Employment!AA803</f>
        <v>33191.326398650548</v>
      </c>
      <c r="AB803" s="1">
        <f>+Payroll!AB803/Employment!AB803</f>
        <v>43492.027297543224</v>
      </c>
      <c r="AC803" s="1">
        <f>+Payroll!AC803/Employment!AC803</f>
        <v>44873.58369470945</v>
      </c>
      <c r="AD803" s="1">
        <f>+Payroll!AD803/Employment!AD803</f>
        <v>47508.615504479938</v>
      </c>
      <c r="AE803" s="1">
        <f>+Payroll!AE803/Employment!AE803</f>
        <v>46649.384117858426</v>
      </c>
      <c r="AF803" s="1">
        <f>+Payroll!AF803/Employment!AF803</f>
        <v>49294.883720930229</v>
      </c>
      <c r="AG803" s="1">
        <f>+Payroll!AG803/Employment!AG803</f>
        <v>52960.771580817054</v>
      </c>
      <c r="AH803" s="1">
        <f>+Payroll!AH803/Employment!AH803</f>
        <v>50568.911048158639</v>
      </c>
    </row>
    <row r="804" spans="1:34" x14ac:dyDescent="0.2">
      <c r="A804">
        <v>803</v>
      </c>
      <c r="C804" s="4" t="s">
        <v>1205</v>
      </c>
      <c r="D804" s="5" t="s">
        <v>1206</v>
      </c>
      <c r="E804" s="1">
        <f>+Payroll!E804/Employment!E804</f>
        <v>18709.384615384617</v>
      </c>
      <c r="F804" s="1">
        <f>+Payroll!F804/Employment!F804</f>
        <v>18067.775280898877</v>
      </c>
      <c r="G804" s="1">
        <f>+Payroll!G804/Employment!G804</f>
        <v>24878.492631578949</v>
      </c>
      <c r="H804" s="1">
        <f>+Payroll!H804/Employment!H804</f>
        <v>29464.705882352941</v>
      </c>
      <c r="I804" s="1">
        <f>+Payroll!I804/Employment!I804</f>
        <v>29956.764890282131</v>
      </c>
      <c r="J804" s="1">
        <f>+Payroll!J804/Employment!J804</f>
        <v>32362.177777777779</v>
      </c>
      <c r="K804" s="1">
        <f>+Payroll!K804/Employment!K804</f>
        <v>32943.089108910892</v>
      </c>
      <c r="L804" s="1">
        <f>+Payroll!L804/Employment!L804</f>
        <v>32251.048054919909</v>
      </c>
      <c r="M804" s="1">
        <f>+Payroll!M804/Employment!M804</f>
        <v>37824.827338129493</v>
      </c>
      <c r="N804" s="1">
        <f>+Payroll!N804/Employment!N804</f>
        <v>33901.359477124184</v>
      </c>
      <c r="O804" s="1">
        <f>+Payroll!O804/Employment!O804</f>
        <v>34334.190082644629</v>
      </c>
      <c r="P804" s="1">
        <f>+Payroll!P804/Employment!P804</f>
        <v>43291.265306122448</v>
      </c>
      <c r="Q804" s="1">
        <f>+Payroll!Q804/Employment!Q804</f>
        <v>42443.2429022082</v>
      </c>
      <c r="R804" s="1">
        <f>+Payroll!R804/Employment!R804</f>
        <v>45558.901408450707</v>
      </c>
      <c r="S804" s="1">
        <f>+Payroll!S804/Employment!S804</f>
        <v>47583.684684684682</v>
      </c>
      <c r="T804" s="1">
        <f>+Payroll!T804/Employment!T804</f>
        <v>49974.663615560639</v>
      </c>
      <c r="U804" s="1">
        <f>+Payroll!U804/Employment!U804</f>
        <v>52755.268170426069</v>
      </c>
      <c r="V804" s="1">
        <f>+Payroll!V804/Employment!V804</f>
        <v>54734.996108949417</v>
      </c>
      <c r="W804" s="1">
        <f>+Payroll!W804/Employment!W804</f>
        <v>63666.005449591277</v>
      </c>
      <c r="X804" s="1">
        <f>+Payroll!X804/Employment!X804</f>
        <v>66790.27108433735</v>
      </c>
      <c r="Y804" s="1">
        <f>+Payroll!Y804/Employment!Y804</f>
        <v>65052.765100671138</v>
      </c>
      <c r="Z804" s="1">
        <f>+Payroll!Z804/Employment!Z804</f>
        <v>67116.584126984133</v>
      </c>
      <c r="AA804" s="1">
        <f>+Payroll!AA804/Employment!AA804</f>
        <v>75470.560719640183</v>
      </c>
      <c r="AB804" s="1">
        <f>+Payroll!AB804/Employment!AB804</f>
        <v>79626.837555886741</v>
      </c>
      <c r="AC804" s="1">
        <f>+Payroll!AC804/Employment!AC804</f>
        <v>74939.641791044778</v>
      </c>
      <c r="AD804" s="1">
        <f>+Payroll!AD804/Employment!AD804</f>
        <v>71633.391869918705</v>
      </c>
      <c r="AE804" s="1">
        <f>+Payroll!AE804/Employment!AE804</f>
        <v>65908.481203007512</v>
      </c>
      <c r="AF804" s="1">
        <f>+Payroll!AF804/Employment!AF804</f>
        <v>67053.833333333328</v>
      </c>
      <c r="AG804" s="1">
        <f>+Payroll!AG804/Employment!AG804</f>
        <v>59689.873370577283</v>
      </c>
      <c r="AH804" s="1">
        <f>+Payroll!AH804/Employment!AH804</f>
        <v>58351.588962892485</v>
      </c>
    </row>
    <row r="805" spans="1:34" x14ac:dyDescent="0.2">
      <c r="A805">
        <v>804</v>
      </c>
      <c r="C805" s="4" t="s">
        <v>1207</v>
      </c>
      <c r="D805" s="5" t="s">
        <v>1208</v>
      </c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>
        <f>+Payroll!AA805/Employment!AA805</f>
        <v>49579</v>
      </c>
      <c r="AB805" s="1">
        <f>+Payroll!AB805/Employment!AB805</f>
        <v>49504.571428571428</v>
      </c>
      <c r="AC805" s="1">
        <f>+Payroll!AC805/Employment!AC805</f>
        <v>49640.666666666672</v>
      </c>
      <c r="AD805" s="1">
        <f>+Payroll!AD805/Employment!AD805</f>
        <v>60331.044247787613</v>
      </c>
      <c r="AE805" s="1">
        <f>+Payroll!AE805/Employment!AE805</f>
        <v>73654.705882352937</v>
      </c>
      <c r="AF805" s="1"/>
      <c r="AG805" s="1">
        <f>+Payroll!AG805/Employment!AG805</f>
        <v>47406.553191489358</v>
      </c>
      <c r="AH805" s="1">
        <f>+Payroll!AH805/Employment!AH805</f>
        <v>46346.54945054945</v>
      </c>
    </row>
    <row r="806" spans="1:34" x14ac:dyDescent="0.2">
      <c r="A806">
        <v>805</v>
      </c>
      <c r="C806" s="4" t="s">
        <v>1209</v>
      </c>
      <c r="D806" s="5" t="s">
        <v>1210</v>
      </c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>
        <f>+Payroll!AB806/Employment!AB806</f>
        <v>66747.071428571435</v>
      </c>
      <c r="AC806" s="1">
        <f>+Payroll!AC806/Employment!AC806</f>
        <v>63496.207407407404</v>
      </c>
      <c r="AD806" s="1">
        <f>+Payroll!AD806/Employment!AD806</f>
        <v>61649.777777777781</v>
      </c>
      <c r="AE806" s="1">
        <f>+Payroll!AE806/Employment!AE806</f>
        <v>65156.962962962964</v>
      </c>
      <c r="AF806" s="1">
        <f>+Payroll!AF806/Employment!AF806</f>
        <v>67931.115577889446</v>
      </c>
      <c r="AG806" s="1">
        <f>+Payroll!AG806/Employment!AG806</f>
        <v>68724.900662251661</v>
      </c>
      <c r="AH806" s="1"/>
    </row>
    <row r="807" spans="1:34" x14ac:dyDescent="0.2">
      <c r="A807">
        <v>806</v>
      </c>
      <c r="C807" s="4" t="s">
        <v>1211</v>
      </c>
      <c r="D807" s="5" t="s">
        <v>1212</v>
      </c>
      <c r="E807" s="1">
        <f>+Payroll!E807/Employment!E807</f>
        <v>15189.885856079405</v>
      </c>
      <c r="F807" s="1">
        <f>+Payroll!F807/Employment!F807</f>
        <v>15559.121535181237</v>
      </c>
      <c r="G807" s="1">
        <f>+Payroll!G807/Employment!G807</f>
        <v>16897</v>
      </c>
      <c r="H807" s="1">
        <f>+Payroll!H807/Employment!H807</f>
        <v>18284.116316639742</v>
      </c>
      <c r="I807" s="1">
        <f>+Payroll!I807/Employment!I807</f>
        <v>18406.929729729731</v>
      </c>
      <c r="J807" s="1">
        <f>+Payroll!J807/Employment!J807</f>
        <v>20323.914780292944</v>
      </c>
      <c r="K807" s="1">
        <f>+Payroll!K807/Employment!K807</f>
        <v>20782.502242152466</v>
      </c>
      <c r="L807" s="1">
        <f>+Payroll!L807/Employment!L807</f>
        <v>20866.59759481961</v>
      </c>
      <c r="M807" s="1">
        <f>+Payroll!M807/Employment!M807</f>
        <v>22487.620512820511</v>
      </c>
      <c r="N807" s="1">
        <f>+Payroll!N807/Employment!N807</f>
        <v>24026.086655112653</v>
      </c>
      <c r="O807" s="1">
        <f>+Payroll!O807/Employment!O807</f>
        <v>25744.853858784893</v>
      </c>
      <c r="P807" s="1">
        <f>+Payroll!P807/Employment!P807</f>
        <v>27745.143281365999</v>
      </c>
      <c r="Q807" s="1">
        <f>+Payroll!Q807/Employment!Q807</f>
        <v>26021.164086687306</v>
      </c>
      <c r="R807" s="1">
        <f>+Payroll!R807/Employment!R807</f>
        <v>23708.156565656565</v>
      </c>
      <c r="S807" s="1">
        <f>+Payroll!S807/Employment!S807</f>
        <v>27565.701346389229</v>
      </c>
      <c r="T807" s="1">
        <f>+Payroll!T807/Employment!T807</f>
        <v>31234.993569131831</v>
      </c>
      <c r="U807" s="1">
        <f>+Payroll!U807/Employment!U807</f>
        <v>33563.092846270927</v>
      </c>
      <c r="V807" s="1">
        <f>+Payroll!V807/Employment!V807</f>
        <v>37871.64343598055</v>
      </c>
      <c r="W807" s="1">
        <f>+Payroll!W807/Employment!W807</f>
        <v>35666.482758620688</v>
      </c>
      <c r="X807" s="1">
        <f>+Payroll!X807/Employment!X807</f>
        <v>34051.767554479418</v>
      </c>
      <c r="Y807" s="1">
        <f>+Payroll!Y807/Employment!Y807</f>
        <v>35395.698022768127</v>
      </c>
      <c r="Z807" s="1">
        <f>+Payroll!Z807/Employment!Z807</f>
        <v>41776.114840989401</v>
      </c>
      <c r="AA807" s="1">
        <f>+Payroll!AA807/Employment!AA807</f>
        <v>42055.922486879288</v>
      </c>
      <c r="AB807" s="1">
        <f>+Payroll!AB807/Employment!AB807</f>
        <v>46168.465974625142</v>
      </c>
      <c r="AC807" s="1">
        <f>+Payroll!AC807/Employment!AC807</f>
        <v>47041.422702702701</v>
      </c>
      <c r="AD807" s="1">
        <f>+Payroll!AD807/Employment!AD807</f>
        <v>50976.676826885501</v>
      </c>
      <c r="AE807" s="1">
        <f>+Payroll!AE807/Employment!AE807</f>
        <v>52602.085813683807</v>
      </c>
      <c r="AF807" s="1">
        <f>+Payroll!AF807/Employment!AF807</f>
        <v>55907.340691685065</v>
      </c>
      <c r="AG807" s="1">
        <f>+Payroll!AG807/Employment!AG807</f>
        <v>64617.06227106227</v>
      </c>
      <c r="AH807" s="1">
        <f>+Payroll!AH807/Employment!AH807</f>
        <v>58198.414489311166</v>
      </c>
    </row>
    <row r="808" spans="1:34" x14ac:dyDescent="0.2">
      <c r="A808">
        <v>807</v>
      </c>
      <c r="C808" s="4" t="s">
        <v>1213</v>
      </c>
      <c r="D808" s="5" t="s">
        <v>1214</v>
      </c>
      <c r="E808" s="1">
        <f>+Payroll!E808/Employment!E808</f>
        <v>15189.885856079405</v>
      </c>
      <c r="F808" s="1">
        <f>+Payroll!F808/Employment!F808</f>
        <v>15559.121535181237</v>
      </c>
      <c r="G808" s="1">
        <f>+Payroll!G808/Employment!G808</f>
        <v>16897</v>
      </c>
      <c r="H808" s="1">
        <f>+Payroll!H808/Employment!H808</f>
        <v>18284.116316639742</v>
      </c>
      <c r="I808" s="1">
        <f>+Payroll!I808/Employment!I808</f>
        <v>18406.929729729731</v>
      </c>
      <c r="J808" s="1">
        <f>+Payroll!J808/Employment!J808</f>
        <v>20323.914780292944</v>
      </c>
      <c r="K808" s="1">
        <f>+Payroll!K808/Employment!K808</f>
        <v>20782.502242152466</v>
      </c>
      <c r="L808" s="1">
        <f>+Payroll!L808/Employment!L808</f>
        <v>20866.59759481961</v>
      </c>
      <c r="M808" s="1">
        <f>+Payroll!M808/Employment!M808</f>
        <v>22487.620512820511</v>
      </c>
      <c r="N808" s="1">
        <f>+Payroll!N808/Employment!N808</f>
        <v>24026.086655112653</v>
      </c>
      <c r="O808" s="1">
        <f>+Payroll!O808/Employment!O808</f>
        <v>25738.51766639277</v>
      </c>
      <c r="P808" s="1">
        <f>+Payroll!P808/Employment!P808</f>
        <v>27827.903975993999</v>
      </c>
      <c r="Q808" s="1">
        <f>+Payroll!Q808/Employment!Q808</f>
        <v>26137.790297339594</v>
      </c>
      <c r="R808" s="1">
        <f>+Payroll!R808/Employment!R808</f>
        <v>25754.468852459016</v>
      </c>
      <c r="S808" s="1">
        <f>+Payroll!S808/Employment!S808</f>
        <v>29226.323746918653</v>
      </c>
      <c r="T808" s="1">
        <f>+Payroll!T808/Employment!T808</f>
        <v>31636.888888888891</v>
      </c>
      <c r="U808" s="1">
        <f>+Payroll!U808/Employment!U808</f>
        <v>33535.21712538226</v>
      </c>
      <c r="V808" s="1">
        <f>+Payroll!V808/Employment!V808</f>
        <v>37871.64343598055</v>
      </c>
      <c r="W808" s="1">
        <f>+Payroll!W808/Employment!W808</f>
        <v>35563.852062588907</v>
      </c>
      <c r="X808" s="1">
        <f>+Payroll!X808/Employment!X808</f>
        <v>34074.635467980297</v>
      </c>
      <c r="Y808" s="1">
        <f>+Payroll!Y808/Employment!Y808</f>
        <v>35326.391676866588</v>
      </c>
      <c r="Z808" s="1">
        <f>+Payroll!Z808/Employment!Z808</f>
        <v>36743.622978248743</v>
      </c>
      <c r="AA808" s="1">
        <f>+Payroll!AA808/Employment!AA808</f>
        <v>36731.977213878818</v>
      </c>
      <c r="AB808" s="1">
        <f>+Payroll!AB808/Employment!AB808</f>
        <v>39337.160770264221</v>
      </c>
      <c r="AC808" s="1">
        <f>+Payroll!AC808/Employment!AC808</f>
        <v>39938.213459065584</v>
      </c>
      <c r="AD808" s="1">
        <f>+Payroll!AD808/Employment!AD808</f>
        <v>42709.959705159708</v>
      </c>
      <c r="AE808" s="1">
        <f>+Payroll!AE808/Employment!AE808</f>
        <v>44835.955443037972</v>
      </c>
      <c r="AF808" s="1">
        <f>+Payroll!AF808/Employment!AF808</f>
        <v>46173.30890585242</v>
      </c>
      <c r="AG808" s="1">
        <f>+Payroll!AG808/Employment!AG808</f>
        <v>49596.091134224866</v>
      </c>
      <c r="AH808" s="1">
        <f>+Payroll!AH808/Employment!AH808</f>
        <v>52893.138302859821</v>
      </c>
    </row>
    <row r="809" spans="1:34" x14ac:dyDescent="0.2">
      <c r="A809">
        <v>808</v>
      </c>
      <c r="C809" s="4" t="s">
        <v>1215</v>
      </c>
      <c r="D809" s="5" t="s">
        <v>1216</v>
      </c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>
        <f>+Payroll!P809/Employment!P809</f>
        <v>21309.333333333332</v>
      </c>
      <c r="Q809" s="1">
        <f>+Payroll!Q809/Employment!Q809</f>
        <v>19233.333333333332</v>
      </c>
      <c r="R809" s="1">
        <f>+Payroll!R809/Employment!R809</f>
        <v>16945.211009174312</v>
      </c>
      <c r="S809" s="1">
        <f>+Payroll!S809/Employment!S809</f>
        <v>22309.752066115703</v>
      </c>
      <c r="T809" s="1">
        <f>+Payroll!T809/Employment!T809</f>
        <v>26796</v>
      </c>
      <c r="U809" s="1"/>
      <c r="V809" s="1"/>
      <c r="W809" s="1">
        <f>+Payroll!W809/Employment!W809</f>
        <v>41127.199999999997</v>
      </c>
      <c r="X809" s="1">
        <f>+Payroll!X809/Employment!X809</f>
        <v>32725.428571428572</v>
      </c>
      <c r="Y809" s="1">
        <f>+Payroll!Y809/Employment!Y809</f>
        <v>40733.714285714283</v>
      </c>
      <c r="Z809" s="1">
        <f>+Payroll!Z809/Employment!Z809</f>
        <v>50815.833333333336</v>
      </c>
      <c r="AA809" s="1">
        <f>+Payroll!AA809/Employment!AA809</f>
        <v>60662.540145985404</v>
      </c>
      <c r="AB809" s="1"/>
      <c r="AC809" s="1"/>
      <c r="AD809" s="1">
        <f>+Payroll!AD809/Employment!AD809</f>
        <v>108547.47445255474</v>
      </c>
      <c r="AE809" s="1">
        <f>+Payroll!AE809/Employment!AE809</f>
        <v>77791.463175122743</v>
      </c>
      <c r="AF809" s="1">
        <f>+Payroll!AF809/Employment!AF809</f>
        <v>81308.897742363872</v>
      </c>
      <c r="AG809" s="1">
        <f>+Payroll!AG809/Employment!AG809</f>
        <v>106970.64796633941</v>
      </c>
      <c r="AH809" s="1">
        <f>+Payroll!AH809/Employment!AH809</f>
        <v>67306.792880258901</v>
      </c>
    </row>
    <row r="810" spans="1:34" x14ac:dyDescent="0.2">
      <c r="A810">
        <v>809</v>
      </c>
      <c r="C810" s="4" t="s">
        <v>1217</v>
      </c>
      <c r="D810" s="5" t="s">
        <v>1218</v>
      </c>
      <c r="E810" s="1">
        <f>+Payroll!E810/Employment!E810</f>
        <v>25120.076190476189</v>
      </c>
      <c r="F810" s="1">
        <f>+Payroll!F810/Employment!F810</f>
        <v>23838.393162393164</v>
      </c>
      <c r="G810" s="1">
        <f>+Payroll!G810/Employment!G810</f>
        <v>26945.777777777777</v>
      </c>
      <c r="H810" s="1">
        <f>+Payroll!H810/Employment!H810</f>
        <v>30361.540453074434</v>
      </c>
      <c r="I810" s="1">
        <f>+Payroll!I810/Employment!I810</f>
        <v>30186.351288056205</v>
      </c>
      <c r="J810" s="1">
        <f>+Payroll!J810/Employment!J810</f>
        <v>32486.988679245282</v>
      </c>
      <c r="K810" s="1">
        <f>+Payroll!K810/Employment!K810</f>
        <v>30914.087500000001</v>
      </c>
      <c r="L810" s="1">
        <f>+Payroll!L810/Employment!L810</f>
        <v>31752.88275862069</v>
      </c>
      <c r="M810" s="1">
        <f>+Payroll!M810/Employment!M810</f>
        <v>32029.622413793102</v>
      </c>
      <c r="N810" s="1">
        <f>+Payroll!N810/Employment!N810</f>
        <v>36058.526591107235</v>
      </c>
      <c r="O810" s="1">
        <f>+Payroll!O810/Employment!O810</f>
        <v>39140.002594033722</v>
      </c>
      <c r="P810" s="1">
        <f>+Payroll!P810/Employment!P810</f>
        <v>43445.507723995877</v>
      </c>
      <c r="Q810" s="1">
        <f>+Payroll!Q810/Employment!Q810</f>
        <v>42977.962059620593</v>
      </c>
      <c r="R810" s="1">
        <f>+Payroll!R810/Employment!R810</f>
        <v>44859.403794037942</v>
      </c>
      <c r="S810" s="1">
        <f>+Payroll!S810/Employment!S810</f>
        <v>46762.327990135636</v>
      </c>
      <c r="T810" s="1">
        <f>+Payroll!T810/Employment!T810</f>
        <v>47845.049239033127</v>
      </c>
      <c r="U810" s="1">
        <f>+Payroll!U810/Employment!U810</f>
        <v>56155.136666666665</v>
      </c>
      <c r="V810" s="1">
        <f>+Payroll!V810/Employment!V810</f>
        <v>52361.588761174971</v>
      </c>
      <c r="W810" s="1">
        <f>+Payroll!W810/Employment!W810</f>
        <v>57882.882352941175</v>
      </c>
      <c r="X810" s="1">
        <f>+Payroll!X810/Employment!X810</f>
        <v>50529.748895899051</v>
      </c>
      <c r="Y810" s="1">
        <f>+Payroll!Y810/Employment!Y810</f>
        <v>47892.792475014699</v>
      </c>
      <c r="Z810" s="1">
        <f>+Payroll!Z810/Employment!Z810</f>
        <v>47752.067924528303</v>
      </c>
      <c r="AA810" s="1">
        <f>+Payroll!AA810/Employment!AA810</f>
        <v>51950.150898203596</v>
      </c>
      <c r="AB810" s="1">
        <f>+Payroll!AB810/Employment!AB810</f>
        <v>52746.71974522293</v>
      </c>
      <c r="AC810" s="1">
        <f>+Payroll!AC810/Employment!AC810</f>
        <v>55884.024072216649</v>
      </c>
      <c r="AD810" s="1">
        <f>+Payroll!AD810/Employment!AD810</f>
        <v>57130.782156777823</v>
      </c>
      <c r="AE810" s="1">
        <f>+Payroll!AE810/Employment!AE810</f>
        <v>70084.21256038647</v>
      </c>
      <c r="AF810" s="1">
        <f>+Payroll!AF810/Employment!AF810</f>
        <v>64800.550972762649</v>
      </c>
      <c r="AG810" s="1">
        <f>+Payroll!AG810/Employment!AG810</f>
        <v>86740.266666666663</v>
      </c>
      <c r="AH810" s="1">
        <f>+Payroll!AH810/Employment!AH810</f>
        <v>75054.211438474871</v>
      </c>
    </row>
    <row r="811" spans="1:34" x14ac:dyDescent="0.2">
      <c r="A811">
        <v>810</v>
      </c>
      <c r="C811" s="4" t="s">
        <v>1219</v>
      </c>
      <c r="D811" s="5" t="s">
        <v>1220</v>
      </c>
      <c r="E811" s="1"/>
      <c r="F811" s="1"/>
      <c r="G811" s="1"/>
      <c r="H811" s="1"/>
      <c r="I811" s="1"/>
      <c r="J811" s="1"/>
      <c r="K811" s="1">
        <f>+Payroll!K811/Employment!K811</f>
        <v>17107.166666666668</v>
      </c>
      <c r="L811" s="1">
        <f>+Payroll!L811/Employment!L811</f>
        <v>14771.75</v>
      </c>
      <c r="M811" s="1">
        <f>+Payroll!M811/Employment!M811</f>
        <v>11655.253333333334</v>
      </c>
      <c r="N811" s="1">
        <f>+Payroll!N811/Employment!N811</f>
        <v>22003.582089552237</v>
      </c>
      <c r="O811" s="1">
        <f>+Payroll!O811/Employment!O811</f>
        <v>13708.177777777777</v>
      </c>
      <c r="P811" s="1">
        <f>+Payroll!P811/Employment!P811</f>
        <v>14413.558823529413</v>
      </c>
      <c r="Q811" s="1">
        <f>+Payroll!Q811/Employment!Q811</f>
        <v>15887.923809523809</v>
      </c>
      <c r="R811" s="1">
        <f>+Payroll!R811/Employment!R811</f>
        <v>16549.696969696968</v>
      </c>
      <c r="S811" s="1">
        <f>+Payroll!S811/Employment!S811</f>
        <v>17895.2</v>
      </c>
      <c r="T811" s="1">
        <f>+Payroll!T811/Employment!T811</f>
        <v>22492.761904761905</v>
      </c>
      <c r="U811" s="1">
        <f>+Payroll!U811/Employment!U811</f>
        <v>23393.833333333332</v>
      </c>
      <c r="V811" s="1">
        <f>+Payroll!V811/Employment!V811</f>
        <v>25461.644171779142</v>
      </c>
      <c r="W811" s="1">
        <f>+Payroll!W811/Employment!W811</f>
        <v>28091.974025974025</v>
      </c>
      <c r="X811" s="1">
        <f>+Payroll!X811/Employment!X811</f>
        <v>25274.28125</v>
      </c>
      <c r="Y811" s="1">
        <f>+Payroll!Y811/Employment!Y811</f>
        <v>23610.277372262775</v>
      </c>
      <c r="Z811" s="1">
        <f>+Payroll!Z811/Employment!Z811</f>
        <v>26092.950495049507</v>
      </c>
      <c r="AA811" s="1">
        <f>+Payroll!AA811/Employment!AA811</f>
        <v>25648.582524271846</v>
      </c>
      <c r="AB811" s="1">
        <f>+Payroll!AB811/Employment!AB811</f>
        <v>26528.68</v>
      </c>
      <c r="AC811" s="1">
        <f>+Payroll!AC811/Employment!AC811</f>
        <v>29932.041237113401</v>
      </c>
      <c r="AD811" s="1">
        <f>+Payroll!AD811/Employment!AD811</f>
        <v>39493.657657657655</v>
      </c>
      <c r="AE811" s="1">
        <f>+Payroll!AE811/Employment!AE811</f>
        <v>40820.880733944956</v>
      </c>
      <c r="AF811" s="1">
        <f>+Payroll!AF811/Employment!AF811</f>
        <v>35717.079754601225</v>
      </c>
      <c r="AG811" s="1">
        <f>+Payroll!AG811/Employment!AG811</f>
        <v>318369.33333333331</v>
      </c>
      <c r="AH811" s="1">
        <f>+Payroll!AH811/Employment!AH811</f>
        <v>37252.323671497586</v>
      </c>
    </row>
    <row r="812" spans="1:34" x14ac:dyDescent="0.2">
      <c r="A812">
        <v>811</v>
      </c>
      <c r="C812" s="4" t="s">
        <v>1221</v>
      </c>
      <c r="D812" s="5" t="s">
        <v>2445</v>
      </c>
      <c r="E812" s="1"/>
      <c r="F812" s="1"/>
      <c r="G812" s="1"/>
      <c r="H812" s="1"/>
      <c r="I812" s="1"/>
      <c r="J812" s="1"/>
      <c r="K812" s="1">
        <f>+Payroll!K812/Employment!K812</f>
        <v>17107.166666666668</v>
      </c>
      <c r="L812" s="1">
        <f>+Payroll!L812/Employment!L812</f>
        <v>14771.75</v>
      </c>
      <c r="M812" s="1">
        <f>+Payroll!M812/Employment!M812</f>
        <v>11655.253333333334</v>
      </c>
      <c r="N812" s="1">
        <f>+Payroll!N812/Employment!N812</f>
        <v>22003.582089552237</v>
      </c>
      <c r="O812" s="1">
        <f>+Payroll!O812/Employment!O812</f>
        <v>13708.177777777777</v>
      </c>
      <c r="P812" s="1">
        <f>+Payroll!P812/Employment!P812</f>
        <v>14413.558823529413</v>
      </c>
      <c r="Q812" s="1">
        <f>+Payroll!Q812/Employment!Q812</f>
        <v>15887.923809523809</v>
      </c>
      <c r="R812" s="1">
        <f>+Payroll!R812/Employment!R812</f>
        <v>16549.696969696968</v>
      </c>
      <c r="S812" s="1">
        <f>+Payroll!S812/Employment!S812</f>
        <v>17895.2</v>
      </c>
      <c r="T812" s="1">
        <f>+Payroll!T812/Employment!T812</f>
        <v>22492.761904761905</v>
      </c>
      <c r="U812" s="1">
        <f>+Payroll!U812/Employment!U812</f>
        <v>24672.571428571428</v>
      </c>
      <c r="V812" s="1">
        <f>+Payroll!V812/Employment!V812</f>
        <v>27230.731707317074</v>
      </c>
      <c r="W812" s="1">
        <f>+Payroll!W812/Employment!W812</f>
        <v>30499.298245614034</v>
      </c>
      <c r="X812" s="1">
        <f>+Payroll!X812/Employment!X812</f>
        <v>26687.296703296703</v>
      </c>
      <c r="Y812" s="1">
        <f>+Payroll!Y812/Employment!Y812</f>
        <v>24144.836363636365</v>
      </c>
      <c r="Z812" s="1">
        <f>+Payroll!Z812/Employment!Z812</f>
        <v>26092.950495049507</v>
      </c>
      <c r="AA812" s="1">
        <f>+Payroll!AA812/Employment!AA812</f>
        <v>25648.582524271846</v>
      </c>
      <c r="AB812" s="1">
        <f>+Payroll!AB812/Employment!AB812</f>
        <v>26528.68</v>
      </c>
      <c r="AC812" s="1">
        <f>+Payroll!AC812/Employment!AC812</f>
        <v>29399.784946236559</v>
      </c>
      <c r="AD812" s="1">
        <f>+Payroll!AD812/Employment!AD812</f>
        <v>39028.971962616823</v>
      </c>
      <c r="AE812" s="1">
        <f>+Payroll!AE812/Employment!AE812</f>
        <v>40771.518518518518</v>
      </c>
      <c r="AF812" s="1">
        <f>+Payroll!AF812/Employment!AF812</f>
        <v>35717.079754601225</v>
      </c>
      <c r="AG812" s="1">
        <f>+Payroll!AG812/Employment!AG812</f>
        <v>318369.33333333331</v>
      </c>
      <c r="AH812" s="1">
        <f>+Payroll!AH812/Employment!AH812</f>
        <v>37418.933333333334</v>
      </c>
    </row>
    <row r="813" spans="1:34" x14ac:dyDescent="0.2">
      <c r="A813">
        <v>812</v>
      </c>
      <c r="C813" s="4" t="s">
        <v>1222</v>
      </c>
      <c r="D813" s="5" t="s">
        <v>2446</v>
      </c>
      <c r="E813" s="1">
        <f>+Payroll!E813/Employment!E813</f>
        <v>22926.481743560715</v>
      </c>
      <c r="F813" s="1">
        <f>+Payroll!F813/Employment!F813</f>
        <v>22800.085061695983</v>
      </c>
      <c r="G813" s="1">
        <f>+Payroll!G813/Employment!G813</f>
        <v>22365.89120536784</v>
      </c>
      <c r="H813" s="1">
        <f>+Payroll!H813/Employment!H813</f>
        <v>22830.635135135137</v>
      </c>
      <c r="I813" s="1">
        <f>+Payroll!I813/Employment!I813</f>
        <v>24327.073207547171</v>
      </c>
      <c r="J813" s="1">
        <f>+Payroll!J813/Employment!J813</f>
        <v>23600.639171576506</v>
      </c>
      <c r="K813" s="1">
        <f>+Payroll!K813/Employment!K813</f>
        <v>24239.136324565927</v>
      </c>
      <c r="L813" s="1">
        <f>+Payroll!L813/Employment!L813</f>
        <v>25537.950413223141</v>
      </c>
      <c r="M813" s="1">
        <f>+Payroll!M813/Employment!M813</f>
        <v>26603.252005065428</v>
      </c>
      <c r="N813" s="1">
        <f>+Payroll!N813/Employment!N813</f>
        <v>26612.885039370078</v>
      </c>
      <c r="O813" s="1">
        <f>+Payroll!O813/Employment!O813</f>
        <v>28690.251694810799</v>
      </c>
      <c r="P813" s="1">
        <f>+Payroll!P813/Employment!P813</f>
        <v>28687.275814012417</v>
      </c>
      <c r="Q813" s="1">
        <f>+Payroll!Q813/Employment!Q813</f>
        <v>29261.058095112632</v>
      </c>
      <c r="R813" s="1">
        <f>+Payroll!R813/Employment!R813</f>
        <v>30446.151256012829</v>
      </c>
      <c r="S813" s="1">
        <f>+Payroll!S813/Employment!S813</f>
        <v>32927.292844582713</v>
      </c>
      <c r="T813" s="1">
        <f>+Payroll!T813/Employment!T813</f>
        <v>36123.681066529934</v>
      </c>
      <c r="U813" s="1">
        <f>+Payroll!U813/Employment!U813</f>
        <v>36425.610507703968</v>
      </c>
      <c r="V813" s="1">
        <f>+Payroll!V813/Employment!V813</f>
        <v>36992.666834044692</v>
      </c>
      <c r="W813" s="1">
        <f>+Payroll!W813/Employment!W813</f>
        <v>36558.507579462101</v>
      </c>
      <c r="X813" s="1">
        <f>+Payroll!X813/Employment!X813</f>
        <v>37939.168863466803</v>
      </c>
      <c r="Y813" s="1">
        <f>+Payroll!Y813/Employment!Y813</f>
        <v>38847.839786381839</v>
      </c>
      <c r="Z813" s="1">
        <f>+Payroll!Z813/Employment!Z813</f>
        <v>40997.726848440187</v>
      </c>
      <c r="AA813" s="1">
        <f>+Payroll!AA813/Employment!AA813</f>
        <v>43134.335271317832</v>
      </c>
      <c r="AB813" s="1">
        <f>+Payroll!AB813/Employment!AB813</f>
        <v>43215.107521012993</v>
      </c>
      <c r="AC813" s="1">
        <f>+Payroll!AC813/Employment!AC813</f>
        <v>41697.034296404076</v>
      </c>
      <c r="AD813" s="1">
        <f>+Payroll!AD813/Employment!AD813</f>
        <v>42121.782596810932</v>
      </c>
      <c r="AE813" s="1">
        <f>+Payroll!AE813/Employment!AE813</f>
        <v>40620.116037383181</v>
      </c>
      <c r="AF813" s="1">
        <f>+Payroll!AF813/Employment!AF813</f>
        <v>36203.170054240923</v>
      </c>
      <c r="AG813" s="1">
        <f>+Payroll!AG813/Employment!AG813</f>
        <v>36896.933891745743</v>
      </c>
      <c r="AH813" s="1">
        <f>+Payroll!AH813/Employment!AH813</f>
        <v>39046.578260869566</v>
      </c>
    </row>
    <row r="814" spans="1:34" x14ac:dyDescent="0.2">
      <c r="A814">
        <v>813</v>
      </c>
      <c r="C814" s="4" t="s">
        <v>1223</v>
      </c>
      <c r="D814" s="5" t="s">
        <v>2447</v>
      </c>
      <c r="E814" s="1">
        <f>+Payroll!E814/Employment!E814</f>
        <v>23638.615245555891</v>
      </c>
      <c r="F814" s="1">
        <f>+Payroll!F814/Employment!F814</f>
        <v>23621.675786996177</v>
      </c>
      <c r="G814" s="1">
        <f>+Payroll!G814/Employment!G814</f>
        <v>23396.06354334949</v>
      </c>
      <c r="H814" s="1">
        <f>+Payroll!H814/Employment!H814</f>
        <v>23963.438245112065</v>
      </c>
      <c r="I814" s="1">
        <f>+Payroll!I814/Employment!I814</f>
        <v>25531.251327809645</v>
      </c>
      <c r="J814" s="1">
        <f>+Payroll!J814/Employment!J814</f>
        <v>24263.888138862101</v>
      </c>
      <c r="K814" s="1">
        <f>+Payroll!K814/Employment!K814</f>
        <v>24774.986538816152</v>
      </c>
      <c r="L814" s="1">
        <f>+Payroll!L814/Employment!L814</f>
        <v>25979.86305278174</v>
      </c>
      <c r="M814" s="1">
        <f>+Payroll!M814/Employment!M814</f>
        <v>27288.127388535031</v>
      </c>
      <c r="N814" s="1">
        <f>+Payroll!N814/Employment!N814</f>
        <v>26832.745643578855</v>
      </c>
      <c r="O814" s="1">
        <f>+Payroll!O814/Employment!O814</f>
        <v>28036.142446869617</v>
      </c>
      <c r="P814" s="1">
        <f>+Payroll!P814/Employment!P814</f>
        <v>28380.817102137768</v>
      </c>
      <c r="Q814" s="1">
        <f>+Payroll!Q814/Employment!Q814</f>
        <v>30850.743942992875</v>
      </c>
      <c r="R814" s="1">
        <f>+Payroll!R814/Employment!R814</f>
        <v>30768.807534558713</v>
      </c>
      <c r="S814" s="1">
        <f>+Payroll!S814/Employment!S814</f>
        <v>33348.644645874941</v>
      </c>
      <c r="T814" s="1">
        <f>+Payroll!T814/Employment!T814</f>
        <v>37403.825857519791</v>
      </c>
      <c r="U814" s="1">
        <f>+Payroll!U814/Employment!U814</f>
        <v>37470.605307735743</v>
      </c>
      <c r="V814" s="1">
        <f>+Payroll!V814/Employment!V814</f>
        <v>38079.867990490842</v>
      </c>
      <c r="W814" s="1">
        <f>+Payroll!W814/Employment!W814</f>
        <v>37320.690977849808</v>
      </c>
      <c r="X814" s="1">
        <f>+Payroll!X814/Employment!X814</f>
        <v>39266.122942748625</v>
      </c>
      <c r="Y814" s="1">
        <f>+Payroll!Y814/Employment!Y814</f>
        <v>40422.588367518969</v>
      </c>
      <c r="Z814" s="1">
        <f>+Payroll!Z814/Employment!Z814</f>
        <v>42281.491666666669</v>
      </c>
      <c r="AA814" s="1">
        <f>+Payroll!AA814/Employment!AA814</f>
        <v>44294.465746005961</v>
      </c>
      <c r="AB814" s="1">
        <f>+Payroll!AB814/Employment!AB814</f>
        <v>44228.208459214504</v>
      </c>
      <c r="AC814" s="1">
        <f>+Payroll!AC814/Employment!AC814</f>
        <v>42322.131056871469</v>
      </c>
      <c r="AD814" s="1">
        <f>+Payroll!AD814/Employment!AD814</f>
        <v>43973.082710123897</v>
      </c>
      <c r="AE814" s="1">
        <f>+Payroll!AE814/Employment!AE814</f>
        <v>41388.485323578083</v>
      </c>
      <c r="AF814" s="1">
        <f>+Payroll!AF814/Employment!AF814</f>
        <v>42078.585881963962</v>
      </c>
      <c r="AG814" s="1">
        <f>+Payroll!AG814/Employment!AG814</f>
        <v>43622.522511485455</v>
      </c>
      <c r="AH814" s="1">
        <f>+Payroll!AH814/Employment!AH814</f>
        <v>44612.236535258191</v>
      </c>
    </row>
    <row r="815" spans="1:34" x14ac:dyDescent="0.2">
      <c r="A815">
        <v>814</v>
      </c>
      <c r="C815" s="4" t="s">
        <v>1224</v>
      </c>
      <c r="D815" s="5" t="s">
        <v>2448</v>
      </c>
      <c r="E815" s="1">
        <f>+Payroll!E815/Employment!E815</f>
        <v>12050.691943127962</v>
      </c>
      <c r="F815" s="1">
        <f>+Payroll!F815/Employment!F815</f>
        <v>16027.9902200489</v>
      </c>
      <c r="G815" s="1">
        <f>+Payroll!G815/Employment!G815</f>
        <v>13999.747826086956</v>
      </c>
      <c r="H815" s="1">
        <f>+Payroll!H815/Employment!H815</f>
        <v>14064.9963099631</v>
      </c>
      <c r="I815" s="1">
        <f>+Payroll!I815/Employment!I815</f>
        <v>14818.761421319798</v>
      </c>
      <c r="J815" s="1">
        <f>+Payroll!J815/Employment!J815</f>
        <v>15333.942307692309</v>
      </c>
      <c r="K815" s="1">
        <f>+Payroll!K815/Employment!K815</f>
        <v>16863.715736040609</v>
      </c>
      <c r="L815" s="1">
        <f>+Payroll!L815/Employment!L815</f>
        <v>19976.253968253968</v>
      </c>
      <c r="M815" s="1">
        <f>+Payroll!M815/Employment!M815</f>
        <v>20023.337313432836</v>
      </c>
      <c r="N815" s="1">
        <f>+Payroll!N815/Employment!N815</f>
        <v>24746.030379746837</v>
      </c>
      <c r="O815" s="1">
        <f>+Payroll!O815/Employment!O815</f>
        <v>32654.757180156659</v>
      </c>
      <c r="P815" s="1">
        <f>+Payroll!P815/Employment!P815</f>
        <v>30471.464131374243</v>
      </c>
      <c r="Q815" s="1">
        <f>+Payroll!Q815/Employment!Q815</f>
        <v>21393.60815047022</v>
      </c>
      <c r="R815" s="1">
        <f>+Payroll!R815/Employment!R815</f>
        <v>28057.578713968956</v>
      </c>
      <c r="S815" s="1">
        <f>+Payroll!S815/Employment!S815</f>
        <v>29791.127683615818</v>
      </c>
      <c r="T815" s="1">
        <f>+Payroll!T815/Employment!T815</f>
        <v>27286.819672131147</v>
      </c>
      <c r="U815" s="1">
        <f>+Payroll!U815/Employment!U815</f>
        <v>27549.419664268586</v>
      </c>
      <c r="V815" s="1">
        <f>+Payroll!V815/Employment!V815</f>
        <v>27520.846248462483</v>
      </c>
      <c r="W815" s="1">
        <f>+Payroll!W815/Employment!W815</f>
        <v>29324.123870967742</v>
      </c>
      <c r="X815" s="1">
        <f>+Payroll!X815/Employment!X815</f>
        <v>27768.906951871657</v>
      </c>
      <c r="Y815" s="1">
        <f>+Payroll!Y815/Employment!Y815</f>
        <v>28822.966131907309</v>
      </c>
      <c r="Z815" s="1">
        <f>+Payroll!Z815/Employment!Z815</f>
        <v>31185.511677282379</v>
      </c>
      <c r="AA815" s="1">
        <f>+Payroll!AA815/Employment!AA815</f>
        <v>33247.01262916188</v>
      </c>
      <c r="AB815" s="1">
        <f>+Payroll!AB815/Employment!AB815</f>
        <v>36542.011484823626</v>
      </c>
      <c r="AC815" s="1">
        <f>+Payroll!AC815/Employment!AC815</f>
        <v>37713.180076628356</v>
      </c>
      <c r="AD815" s="1">
        <f>+Payroll!AD815/Employment!AD815</f>
        <v>33894.700396825399</v>
      </c>
      <c r="AE815" s="1">
        <f>+Payroll!AE815/Employment!AE815</f>
        <v>35962.435058078139</v>
      </c>
      <c r="AF815" s="1">
        <f>+Payroll!AF815/Employment!AF815</f>
        <v>21011.723017738834</v>
      </c>
      <c r="AG815" s="1">
        <f>+Payroll!AG815/Employment!AG815</f>
        <v>21760.592796829227</v>
      </c>
      <c r="AH815" s="1">
        <f>+Payroll!AH815/Employment!AH815</f>
        <v>25292.240699468541</v>
      </c>
    </row>
    <row r="816" spans="1:34" x14ac:dyDescent="0.2">
      <c r="A816">
        <v>815</v>
      </c>
      <c r="C816" s="4" t="s">
        <v>1225</v>
      </c>
      <c r="D816" s="5" t="s">
        <v>2449</v>
      </c>
      <c r="E816" s="1">
        <f>+Payroll!E816/Employment!E816</f>
        <v>15605.978858350951</v>
      </c>
      <c r="F816" s="1">
        <f>+Payroll!F816/Employment!F816</f>
        <v>15975.112033195021</v>
      </c>
      <c r="G816" s="1">
        <f>+Payroll!G816/Employment!G816</f>
        <v>16018.23076923077</v>
      </c>
      <c r="H816" s="1">
        <f>+Payroll!H816/Employment!H816</f>
        <v>16874.126361655774</v>
      </c>
      <c r="I816" s="1">
        <f>+Payroll!I816/Employment!I816</f>
        <v>16617.486111111109</v>
      </c>
      <c r="J816" s="1">
        <f>+Payroll!J816/Employment!J816</f>
        <v>19827.234836702955</v>
      </c>
      <c r="K816" s="1">
        <f>+Payroll!K816/Employment!K816</f>
        <v>21745.922178988327</v>
      </c>
      <c r="L816" s="1">
        <f>+Payroll!L816/Employment!L816</f>
        <v>24459.235109717869</v>
      </c>
      <c r="M816" s="1">
        <f>+Payroll!M816/Employment!M816</f>
        <v>25845.539641943735</v>
      </c>
      <c r="N816" s="1">
        <f>+Payroll!N816/Employment!N816</f>
        <v>23321.977715877438</v>
      </c>
      <c r="O816" s="1">
        <f>+Payroll!O816/Employment!O816</f>
        <v>23373.901674770394</v>
      </c>
      <c r="P816" s="1">
        <f>+Payroll!P816/Employment!P816</f>
        <v>23469.259574468084</v>
      </c>
      <c r="Q816" s="1">
        <f>+Payroll!Q816/Employment!Q816</f>
        <v>25693.55115244642</v>
      </c>
      <c r="R816" s="1">
        <f>+Payroll!R816/Employment!R816</f>
        <v>29413.122833458929</v>
      </c>
      <c r="S816" s="1">
        <f>+Payroll!S816/Employment!S816</f>
        <v>38488.745075970735</v>
      </c>
      <c r="T816" s="1">
        <f>+Payroll!T816/Employment!T816</f>
        <v>48586.870852475753</v>
      </c>
      <c r="U816" s="1">
        <f>+Payroll!U816/Employment!U816</f>
        <v>38769.336411332632</v>
      </c>
      <c r="V816" s="1">
        <f>+Payroll!V816/Employment!V816</f>
        <v>40129.310344827587</v>
      </c>
      <c r="W816" s="1">
        <f>+Payroll!W816/Employment!W816</f>
        <v>44454.283941039568</v>
      </c>
      <c r="X816" s="1">
        <f>+Payroll!X816/Employment!X816</f>
        <v>44489.209148980015</v>
      </c>
      <c r="Y816" s="1">
        <f>+Payroll!Y816/Employment!Y816</f>
        <v>38592.673487544482</v>
      </c>
      <c r="Z816" s="1">
        <f>+Payroll!Z816/Employment!Z816</f>
        <v>38223.266055045875</v>
      </c>
      <c r="AA816" s="1">
        <f>+Payroll!AA816/Employment!AA816</f>
        <v>39042.378978850677</v>
      </c>
      <c r="AB816" s="1">
        <f>+Payroll!AB816/Employment!AB816</f>
        <v>40066.126402835202</v>
      </c>
      <c r="AC816" s="1">
        <f>+Payroll!AC816/Employment!AC816</f>
        <v>52920.218567639255</v>
      </c>
      <c r="AD816" s="1">
        <f>+Payroll!AD816/Employment!AD816</f>
        <v>45761.260544093479</v>
      </c>
      <c r="AE816" s="1">
        <f>+Payroll!AE816/Employment!AE816</f>
        <v>38968.369673748981</v>
      </c>
      <c r="AF816" s="1">
        <f>+Payroll!AF816/Employment!AF816</f>
        <v>34867.719909842221</v>
      </c>
      <c r="AG816" s="1">
        <f>+Payroll!AG816/Employment!AG816</f>
        <v>37865.637320511989</v>
      </c>
      <c r="AH816" s="1">
        <f>+Payroll!AH816/Employment!AH816</f>
        <v>38546.5037993921</v>
      </c>
    </row>
    <row r="817" spans="1:34" x14ac:dyDescent="0.2">
      <c r="A817">
        <v>816</v>
      </c>
      <c r="C817" s="4" t="s">
        <v>1226</v>
      </c>
      <c r="D817" s="5" t="s">
        <v>2450</v>
      </c>
      <c r="E817" s="1">
        <f>+Payroll!E817/Employment!E817</f>
        <v>12039.195530726258</v>
      </c>
      <c r="F817" s="1">
        <f>+Payroll!F817/Employment!F817</f>
        <v>12941.362637362638</v>
      </c>
      <c r="G817" s="1">
        <f>+Payroll!G817/Employment!G817</f>
        <v>14647.358288770054</v>
      </c>
      <c r="H817" s="1">
        <f>+Payroll!H817/Employment!H817</f>
        <v>16614.900473933649</v>
      </c>
      <c r="I817" s="1">
        <f>+Payroll!I817/Employment!I817</f>
        <v>19197.165467625899</v>
      </c>
      <c r="J817" s="1">
        <f>+Payroll!J817/Employment!J817</f>
        <v>20932.305555555555</v>
      </c>
      <c r="K817" s="1">
        <f>+Payroll!K817/Employment!K817</f>
        <v>22158.798927613941</v>
      </c>
      <c r="L817" s="1">
        <f>+Payroll!L817/Employment!L817</f>
        <v>24217.226666666666</v>
      </c>
      <c r="M817" s="1">
        <f>+Payroll!M817/Employment!M817</f>
        <v>23659.448818897639</v>
      </c>
      <c r="N817" s="1">
        <f>+Payroll!N817/Employment!N817</f>
        <v>23347.816867469879</v>
      </c>
      <c r="O817" s="1">
        <f>+Payroll!O817/Employment!O817</f>
        <v>23319.942028985508</v>
      </c>
      <c r="P817" s="1">
        <f>+Payroll!P817/Employment!P817</f>
        <v>23505.704730052556</v>
      </c>
      <c r="Q817" s="1">
        <f>+Payroll!Q817/Employment!Q817</f>
        <v>25683.266409266409</v>
      </c>
      <c r="R817" s="1">
        <f>+Payroll!R817/Employment!R817</f>
        <v>29218.041841004186</v>
      </c>
      <c r="S817" s="1">
        <f>+Payroll!S817/Employment!S817</f>
        <v>40391.611564121573</v>
      </c>
      <c r="T817" s="1">
        <f>+Payroll!T817/Employment!T817</f>
        <v>52119.974076474398</v>
      </c>
      <c r="U817" s="1">
        <f>+Payroll!U817/Employment!U817</f>
        <v>39398.130963517309</v>
      </c>
      <c r="V817" s="1">
        <f>+Payroll!V817/Employment!V817</f>
        <v>40574.924901185768</v>
      </c>
      <c r="W817" s="1">
        <f>+Payroll!W817/Employment!W817</f>
        <v>45656.899311531844</v>
      </c>
      <c r="X817" s="1">
        <f>+Payroll!X817/Employment!X817</f>
        <v>45653.597611391822</v>
      </c>
      <c r="Y817" s="1">
        <f>+Payroll!Y817/Employment!Y817</f>
        <v>38841.01165385569</v>
      </c>
      <c r="Z817" s="1">
        <f>+Payroll!Z817/Employment!Z817</f>
        <v>38322.597451628128</v>
      </c>
      <c r="AA817" s="1">
        <f>+Payroll!AA817/Employment!AA817</f>
        <v>37953.447754137116</v>
      </c>
      <c r="AB817" s="1">
        <f>+Payroll!AB817/Employment!AB817</f>
        <v>40356.100694444445</v>
      </c>
      <c r="AC817" s="1">
        <f>+Payroll!AC817/Employment!AC817</f>
        <v>54276.721046556369</v>
      </c>
      <c r="AD817" s="1">
        <f>+Payroll!AD817/Employment!AD817</f>
        <v>46306.526608419379</v>
      </c>
      <c r="AE817" s="1">
        <f>+Payroll!AE817/Employment!AE817</f>
        <v>39043.62460336832</v>
      </c>
      <c r="AF817" s="1">
        <f>+Payroll!AF817/Employment!AF817</f>
        <v>34614.765547263683</v>
      </c>
      <c r="AG817" s="1">
        <f>+Payroll!AG817/Employment!AG817</f>
        <v>37761.269207582554</v>
      </c>
      <c r="AH817" s="1">
        <f>+Payroll!AH817/Employment!AH817</f>
        <v>38415.383731557646</v>
      </c>
    </row>
    <row r="818" spans="1:34" x14ac:dyDescent="0.2">
      <c r="A818">
        <v>817</v>
      </c>
      <c r="C818" s="4" t="s">
        <v>1227</v>
      </c>
      <c r="D818" s="5" t="s">
        <v>2451</v>
      </c>
      <c r="E818" s="1">
        <f>+Payroll!E818/Employment!E818</f>
        <v>19662.761904761905</v>
      </c>
      <c r="F818" s="1">
        <f>+Payroll!F818/Employment!F818</f>
        <v>19927.139240506331</v>
      </c>
      <c r="G818" s="1">
        <f>+Payroll!G818/Employment!G818</f>
        <v>19109.273631840795</v>
      </c>
      <c r="H818" s="1">
        <f>+Payroll!H818/Employment!H818</f>
        <v>20886.857142857141</v>
      </c>
      <c r="I818" s="1">
        <f>+Payroll!I818/Employment!I818</f>
        <v>20836.214765100671</v>
      </c>
      <c r="J818" s="1">
        <f>+Payroll!J818/Employment!J818</f>
        <v>21796.220472440946</v>
      </c>
      <c r="K818" s="1">
        <f>+Payroll!K818/Employment!K818</f>
        <v>26004.1875</v>
      </c>
      <c r="L818" s="1">
        <f>+Payroll!L818/Employment!L818</f>
        <v>29071.622641509435</v>
      </c>
      <c r="M818" s="1">
        <f>+Payroll!M818/Employment!M818</f>
        <v>30717.306122448979</v>
      </c>
      <c r="N818" s="1">
        <f>+Payroll!N818/Employment!N818</f>
        <v>25744.065573770491</v>
      </c>
      <c r="O818" s="1">
        <f>+Payroll!O818/Employment!O818</f>
        <v>28066.028169014084</v>
      </c>
      <c r="P818" s="1">
        <f>+Payroll!P818/Employment!P818</f>
        <v>29597.8125</v>
      </c>
      <c r="Q818" s="1">
        <f>+Payroll!Q818/Employment!Q818</f>
        <v>28443.837837837837</v>
      </c>
      <c r="R818" s="1">
        <f>+Payroll!R818/Employment!R818</f>
        <v>30465.766233766233</v>
      </c>
      <c r="S818" s="1">
        <f>+Payroll!S818/Employment!S818</f>
        <v>29444.923076923078</v>
      </c>
      <c r="T818" s="1">
        <f>+Payroll!T818/Employment!T818</f>
        <v>31373.827160493827</v>
      </c>
      <c r="U818" s="1">
        <f>+Payroll!U818/Employment!U818</f>
        <v>31076.351648351647</v>
      </c>
      <c r="V818" s="1">
        <f>+Payroll!V818/Employment!V818</f>
        <v>34362.120481927712</v>
      </c>
      <c r="W818" s="1">
        <f>+Payroll!W818/Employment!W818</f>
        <v>22976.15</v>
      </c>
      <c r="X818" s="1">
        <f>+Payroll!X818/Employment!X818</f>
        <v>28746.361445783132</v>
      </c>
      <c r="Y818" s="1">
        <f>+Payroll!Y818/Employment!Y818</f>
        <v>29328.772727272728</v>
      </c>
      <c r="Z818" s="1">
        <f>+Payroll!Z818/Employment!Z818</f>
        <v>26264.472727272729</v>
      </c>
      <c r="AA818" s="1">
        <f>+Payroll!AA818/Employment!AA818</f>
        <v>31191.450980392157</v>
      </c>
      <c r="AB818" s="1">
        <f>+Payroll!AB818/Employment!AB818</f>
        <v>32590.36</v>
      </c>
      <c r="AC818" s="1">
        <f>+Payroll!AC818/Employment!AC818</f>
        <v>34438.078431372553</v>
      </c>
      <c r="AD818" s="1">
        <f>+Payroll!AD818/Employment!AD818</f>
        <v>36724.25</v>
      </c>
      <c r="AE818" s="1">
        <f>+Payroll!AE818/Employment!AE818</f>
        <v>35560.592592592591</v>
      </c>
      <c r="AF818" s="1">
        <f>+Payroll!AF818/Employment!AF818</f>
        <v>34240.131147540982</v>
      </c>
      <c r="AG818" s="1">
        <f>+Payroll!AG818/Employment!AG818</f>
        <v>36561.4375</v>
      </c>
      <c r="AH818" s="1">
        <f>+Payroll!AH818/Employment!AH818</f>
        <v>38035.540983606559</v>
      </c>
    </row>
    <row r="819" spans="1:34" x14ac:dyDescent="0.2">
      <c r="A819">
        <v>818</v>
      </c>
      <c r="C819" s="4" t="s">
        <v>1228</v>
      </c>
      <c r="D819" s="5" t="s">
        <v>2452</v>
      </c>
      <c r="E819" s="1"/>
      <c r="F819" s="1"/>
      <c r="G819" s="1"/>
      <c r="H819" s="1"/>
      <c r="I819" s="1"/>
      <c r="J819" s="1"/>
      <c r="K819" s="1">
        <f>+Payroll!K819/Employment!K819</f>
        <v>13287.384615384615</v>
      </c>
      <c r="L819" s="1">
        <f>+Payroll!L819/Employment!L819</f>
        <v>23338.676691729324</v>
      </c>
      <c r="M819" s="1">
        <f>+Payroll!M819/Employment!M819</f>
        <v>30017.563636363637</v>
      </c>
      <c r="N819" s="1">
        <f>+Payroll!N819/Employment!N819</f>
        <v>22610.242677824266</v>
      </c>
      <c r="O819" s="1">
        <f>+Payroll!O819/Employment!O819</f>
        <v>22815.83216783217</v>
      </c>
      <c r="P819" s="1">
        <f>+Payroll!P819/Employment!P819</f>
        <v>21070.104166666668</v>
      </c>
      <c r="Q819" s="1">
        <f>+Payroll!Q819/Employment!Q819</f>
        <v>20742.990291262136</v>
      </c>
      <c r="R819" s="1"/>
      <c r="S819" s="1">
        <f>+Payroll!S819/Employment!S819</f>
        <v>32686.75</v>
      </c>
      <c r="T819" s="1"/>
      <c r="U819" s="1">
        <f>+Payroll!U819/Employment!U819</f>
        <v>32561.771428571428</v>
      </c>
      <c r="V819" s="1"/>
      <c r="W819" s="1">
        <f>+Payroll!W819/Employment!W819</f>
        <v>34930.873065015476</v>
      </c>
      <c r="X819" s="1">
        <f>+Payroll!X819/Employment!X819</f>
        <v>35443.317307692305</v>
      </c>
      <c r="Y819" s="1">
        <f>+Payroll!Y819/Employment!Y819</f>
        <v>38095.807999999997</v>
      </c>
      <c r="Z819" s="1">
        <f>+Payroll!Z819/Employment!Z819</f>
        <v>41204.155688622755</v>
      </c>
      <c r="AA819" s="1">
        <f>+Payroll!AA819/Employment!AA819</f>
        <v>56169.444776119402</v>
      </c>
      <c r="AB819" s="1">
        <f>+Payroll!AB819/Employment!AB819</f>
        <v>39305.300000000003</v>
      </c>
      <c r="AC819" s="1">
        <f>+Payroll!AC819/Employment!AC819</f>
        <v>38576.01136363636</v>
      </c>
      <c r="AD819" s="1">
        <f>+Payroll!AD819/Employment!AD819</f>
        <v>40433.802325581397</v>
      </c>
      <c r="AE819" s="1">
        <f>+Payroll!AE819/Employment!AE819</f>
        <v>38201.761772853184</v>
      </c>
      <c r="AF819" s="1">
        <f>+Payroll!AF819/Employment!AF819</f>
        <v>43419.116883116883</v>
      </c>
      <c r="AG819" s="1">
        <f>+Payroll!AG819/Employment!AG819</f>
        <v>41884.972431077695</v>
      </c>
      <c r="AH819" s="1">
        <f>+Payroll!AH819/Employment!AH819</f>
        <v>43590.708737864079</v>
      </c>
    </row>
    <row r="820" spans="1:34" ht="12.75" x14ac:dyDescent="0.2">
      <c r="A820">
        <v>819</v>
      </c>
      <c r="C820" s="4" t="s">
        <v>1229</v>
      </c>
      <c r="D820" s="10" t="s">
        <v>9</v>
      </c>
      <c r="E820" s="1">
        <f>+Payroll!E820/Employment!E820</f>
        <v>30616.987906189446</v>
      </c>
      <c r="F820" s="1">
        <f>+Payroll!F820/Employment!F820</f>
        <v>32806.648440322773</v>
      </c>
      <c r="G820" s="1">
        <f>+Payroll!G820/Employment!G820</f>
        <v>35319.742365616999</v>
      </c>
      <c r="H820" s="1">
        <f>+Payroll!H820/Employment!H820</f>
        <v>36793.341130017863</v>
      </c>
      <c r="I820" s="1">
        <f>+Payroll!I820/Employment!I820</f>
        <v>37911.672488006523</v>
      </c>
      <c r="J820" s="1">
        <f>+Payroll!J820/Employment!J820</f>
        <v>40462.98020224068</v>
      </c>
      <c r="K820" s="1">
        <f>+Payroll!K820/Employment!K820</f>
        <v>42229.671764278835</v>
      </c>
      <c r="L820" s="1">
        <f>+Payroll!L820/Employment!L820</f>
        <v>46466.455033613798</v>
      </c>
      <c r="M820" s="1">
        <f>+Payroll!M820/Employment!M820</f>
        <v>51764.823066300123</v>
      </c>
      <c r="N820" s="1">
        <f>+Payroll!N820/Employment!N820</f>
        <v>57984.194460093895</v>
      </c>
      <c r="O820" s="1">
        <f>+Payroll!O820/Employment!O820</f>
        <v>65446.254617109189</v>
      </c>
      <c r="P820" s="1">
        <f>+Payroll!P820/Employment!P820</f>
        <v>61189.219915084177</v>
      </c>
      <c r="Q820" s="1">
        <f>+Payroll!Q820/Employment!Q820</f>
        <v>59977.416518273552</v>
      </c>
      <c r="R820" s="1">
        <f>+Payroll!R820/Employment!R820</f>
        <v>61560.648387170731</v>
      </c>
      <c r="S820" s="1">
        <f>+Payroll!S820/Employment!S820</f>
        <v>63639.677085303578</v>
      </c>
      <c r="T820" s="1">
        <f>+Payroll!T820/Employment!T820</f>
        <v>61848.28330409716</v>
      </c>
      <c r="U820" s="1">
        <f>+Payroll!U820/Employment!U820</f>
        <v>63569.336613130959</v>
      </c>
      <c r="V820" s="1">
        <f>+Payroll!V820/Employment!V820</f>
        <v>68078.508602362635</v>
      </c>
      <c r="W820" s="1">
        <f>+Payroll!W820/Employment!W820</f>
        <v>69859.194376163025</v>
      </c>
      <c r="X820" s="1">
        <f>+Payroll!X820/Employment!X820</f>
        <v>68515.168744240189</v>
      </c>
      <c r="Y820" s="1">
        <f>+Payroll!Y820/Employment!Y820</f>
        <v>70914.444359596513</v>
      </c>
      <c r="Z820" s="1">
        <f>+Payroll!Z820/Employment!Z820</f>
        <v>72477.208749495854</v>
      </c>
      <c r="AA820" s="1">
        <f>+Payroll!AA820/Employment!AA820</f>
        <v>75857.548347275952</v>
      </c>
      <c r="AB820" s="1">
        <f>+Payroll!AB820/Employment!AB820</f>
        <v>77531.650543697557</v>
      </c>
      <c r="AC820" s="1">
        <f>+Payroll!AC820/Employment!AC820</f>
        <v>80270.26532320815</v>
      </c>
      <c r="AD820" s="1">
        <f>+Payroll!AD820/Employment!AD820</f>
        <v>85969.210303313113</v>
      </c>
      <c r="AE820" s="1">
        <f>+Payroll!AE820/Employment!AE820</f>
        <v>84930.66836394064</v>
      </c>
      <c r="AF820" s="1">
        <f>+Payroll!AF820/Employment!AF820</f>
        <v>92083.310204909722</v>
      </c>
      <c r="AG820" s="1">
        <f>+Payroll!AG820/Employment!AG820</f>
        <v>96011.501283415768</v>
      </c>
      <c r="AH820" s="1">
        <f>+Payroll!AH820/Employment!AH820</f>
        <v>104175.6950809613</v>
      </c>
    </row>
    <row r="821" spans="1:34" x14ac:dyDescent="0.2">
      <c r="A821">
        <v>820</v>
      </c>
      <c r="C821" s="4" t="s">
        <v>1230</v>
      </c>
      <c r="D821" s="5" t="s">
        <v>1231</v>
      </c>
      <c r="E821" s="1">
        <f>+Payroll!E821/Employment!E821</f>
        <v>31097.131207004379</v>
      </c>
      <c r="F821" s="1">
        <f>+Payroll!F821/Employment!F821</f>
        <v>37505.988122537776</v>
      </c>
      <c r="G821" s="1">
        <f>+Payroll!G821/Employment!G821</f>
        <v>41604.864716006887</v>
      </c>
      <c r="H821" s="1">
        <f>+Payroll!H821/Employment!H821</f>
        <v>42974.025461214806</v>
      </c>
      <c r="I821" s="1">
        <f>+Payroll!I821/Employment!I821</f>
        <v>45009.725112530097</v>
      </c>
      <c r="J821" s="1">
        <f>+Payroll!J821/Employment!J821</f>
        <v>46816.225620878351</v>
      </c>
      <c r="K821" s="1">
        <f>+Payroll!K821/Employment!K821</f>
        <v>49887.969049563682</v>
      </c>
      <c r="L821" s="1">
        <f>+Payroll!L821/Employment!L821</f>
        <v>57680.067111444478</v>
      </c>
      <c r="M821" s="1">
        <f>+Payroll!M821/Employment!M821</f>
        <v>60114.004384414118</v>
      </c>
      <c r="N821" s="1">
        <f>+Payroll!N821/Employment!N821</f>
        <v>69201.506352925644</v>
      </c>
      <c r="O821" s="1">
        <f>+Payroll!O821/Employment!O821</f>
        <v>77219.561478787189</v>
      </c>
      <c r="P821" s="1">
        <f>+Payroll!P821/Employment!P821</f>
        <v>73283.412842948237</v>
      </c>
      <c r="Q821" s="1">
        <f>+Payroll!Q821/Employment!Q821</f>
        <v>71305.390269906289</v>
      </c>
      <c r="R821" s="1">
        <f>+Payroll!R821/Employment!R821</f>
        <v>73921.044288472738</v>
      </c>
      <c r="S821" s="1">
        <f>+Payroll!S821/Employment!S821</f>
        <v>77645.994324841158</v>
      </c>
      <c r="T821" s="1">
        <f>+Payroll!T821/Employment!T821</f>
        <v>74833.16505662397</v>
      </c>
      <c r="U821" s="1">
        <f>+Payroll!U821/Employment!U821</f>
        <v>76023.109565010556</v>
      </c>
      <c r="V821" s="1">
        <f>+Payroll!V821/Employment!V821</f>
        <v>80105.109260223267</v>
      </c>
      <c r="W821" s="1">
        <f>+Payroll!W821/Employment!W821</f>
        <v>84489.146161998491</v>
      </c>
      <c r="X821" s="1">
        <f>+Payroll!X821/Employment!X821</f>
        <v>88942.930937233556</v>
      </c>
      <c r="Y821" s="1">
        <f>+Payroll!Y821/Employment!Y821</f>
        <v>90304.36745007096</v>
      </c>
      <c r="Z821" s="1">
        <f>+Payroll!Z821/Employment!Z821</f>
        <v>91877.278776723775</v>
      </c>
      <c r="AA821" s="1">
        <f>+Payroll!AA821/Employment!AA821</f>
        <v>96754.600480692199</v>
      </c>
      <c r="AB821" s="1">
        <f>+Payroll!AB821/Employment!AB821</f>
        <v>102378.16085701967</v>
      </c>
      <c r="AC821" s="1">
        <f>+Payroll!AC821/Employment!AC821</f>
        <v>105416.39521313421</v>
      </c>
      <c r="AD821" s="1">
        <f>+Payroll!AD821/Employment!AD821</f>
        <v>104640.60100119862</v>
      </c>
      <c r="AE821" s="1">
        <f>+Payroll!AE821/Employment!AE821</f>
        <v>102671.98152743313</v>
      </c>
      <c r="AF821" s="1">
        <f>+Payroll!AF821/Employment!AF821</f>
        <v>117231.47637479979</v>
      </c>
      <c r="AG821" s="1">
        <f>+Payroll!AG821/Employment!AG821</f>
        <v>119940.14229659176</v>
      </c>
      <c r="AH821" s="1">
        <f>+Payroll!AH821/Employment!AH821</f>
        <v>120443.27369018347</v>
      </c>
    </row>
    <row r="822" spans="1:34" x14ac:dyDescent="0.2">
      <c r="A822">
        <v>821</v>
      </c>
      <c r="C822" s="4" t="s">
        <v>1232</v>
      </c>
      <c r="D822" s="5" t="s">
        <v>2453</v>
      </c>
      <c r="E822" s="1">
        <f>+Payroll!E822/Employment!E822</f>
        <v>24144.527940189782</v>
      </c>
      <c r="F822" s="1">
        <f>+Payroll!F822/Employment!F822</f>
        <v>25309.947129381624</v>
      </c>
      <c r="G822" s="1">
        <f>+Payroll!G822/Employment!G822</f>
        <v>27196.95846349647</v>
      </c>
      <c r="H822" s="1">
        <f>+Payroll!H822/Employment!H822</f>
        <v>28028.257469244287</v>
      </c>
      <c r="I822" s="1">
        <f>+Payroll!I822/Employment!I822</f>
        <v>29263.654943880279</v>
      </c>
      <c r="J822" s="1">
        <f>+Payroll!J822/Employment!J822</f>
        <v>31412.004058441558</v>
      </c>
      <c r="K822" s="1">
        <f>+Payroll!K822/Employment!K822</f>
        <v>32346.197693260889</v>
      </c>
      <c r="L822" s="1">
        <f>+Payroll!L822/Employment!L822</f>
        <v>35711.691742445117</v>
      </c>
      <c r="M822" s="1">
        <f>+Payroll!M822/Employment!M822</f>
        <v>37669.26532070752</v>
      </c>
      <c r="N822" s="1">
        <f>+Payroll!N822/Employment!N822</f>
        <v>39263.622905278251</v>
      </c>
      <c r="O822" s="1">
        <f>+Payroll!O822/Employment!O822</f>
        <v>42946.689075630253</v>
      </c>
      <c r="P822" s="1">
        <f>+Payroll!P822/Employment!P822</f>
        <v>45666.241047886368</v>
      </c>
      <c r="Q822" s="1">
        <f>+Payroll!Q822/Employment!Q822</f>
        <v>45898.906040268455</v>
      </c>
      <c r="R822" s="1">
        <f>+Payroll!R822/Employment!R822</f>
        <v>48805.414603850593</v>
      </c>
      <c r="S822" s="1">
        <f>+Payroll!S822/Employment!S822</f>
        <v>48860.178952003524</v>
      </c>
      <c r="T822" s="1">
        <f>+Payroll!T822/Employment!T822</f>
        <v>50923.653942323719</v>
      </c>
      <c r="U822" s="1">
        <f>+Payroll!U822/Employment!U822</f>
        <v>51914.192439315557</v>
      </c>
      <c r="V822" s="1">
        <f>+Payroll!V822/Employment!V822</f>
        <v>54242.476574469802</v>
      </c>
      <c r="W822" s="1">
        <f>+Payroll!W822/Employment!W822</f>
        <v>51408.77205507394</v>
      </c>
      <c r="X822" s="1">
        <f>+Payroll!X822/Employment!X822</f>
        <v>53804.696841907979</v>
      </c>
      <c r="Y822" s="1">
        <f>+Payroll!Y822/Employment!Y822</f>
        <v>55128.810452261307</v>
      </c>
      <c r="Z822" s="1">
        <f>+Payroll!Z822/Employment!Z822</f>
        <v>55439.69442532691</v>
      </c>
      <c r="AA822" s="1">
        <f>+Payroll!AA822/Employment!AA822</f>
        <v>58492.405078844975</v>
      </c>
      <c r="AB822" s="1">
        <f>+Payroll!AB822/Employment!AB822</f>
        <v>59441.958149779734</v>
      </c>
      <c r="AC822" s="1">
        <f>+Payroll!AC822/Employment!AC822</f>
        <v>63749.603281303403</v>
      </c>
      <c r="AD822" s="1">
        <f>+Payroll!AD822/Employment!AD822</f>
        <v>72281.714891811629</v>
      </c>
      <c r="AE822" s="1">
        <f>+Payroll!AE822/Employment!AE822</f>
        <v>70325.584685420807</v>
      </c>
      <c r="AF822" s="1">
        <f>+Payroll!AF822/Employment!AF822</f>
        <v>77460.253122398004</v>
      </c>
      <c r="AG822" s="1">
        <f>+Payroll!AG822/Employment!AG822</f>
        <v>80418.800754607466</v>
      </c>
      <c r="AH822" s="1">
        <f>+Payroll!AH822/Employment!AH822</f>
        <v>82107.834778774064</v>
      </c>
    </row>
    <row r="823" spans="1:34" x14ac:dyDescent="0.2">
      <c r="A823">
        <v>822</v>
      </c>
      <c r="C823" s="4" t="s">
        <v>1233</v>
      </c>
      <c r="D823" s="5" t="s">
        <v>1234</v>
      </c>
      <c r="E823" s="1">
        <f>+Payroll!E823/Employment!E823</f>
        <v>21886.12419700214</v>
      </c>
      <c r="F823" s="1">
        <f>+Payroll!F823/Employment!F823</f>
        <v>24337.891411648568</v>
      </c>
      <c r="G823" s="1">
        <f>+Payroll!G823/Employment!G823</f>
        <v>25499.034293552813</v>
      </c>
      <c r="H823" s="1">
        <f>+Payroll!H823/Employment!H823</f>
        <v>26094.021711131554</v>
      </c>
      <c r="I823" s="1">
        <f>+Payroll!I823/Employment!I823</f>
        <v>28061.04077375308</v>
      </c>
      <c r="J823" s="1">
        <f>+Payroll!J823/Employment!J823</f>
        <v>28662.902443573959</v>
      </c>
      <c r="K823" s="1">
        <f>+Payroll!K823/Employment!K823</f>
        <v>30681.485877726136</v>
      </c>
      <c r="L823" s="1">
        <f>+Payroll!L823/Employment!L823</f>
        <v>32160.327452364148</v>
      </c>
      <c r="M823" s="1">
        <f>+Payroll!M823/Employment!M823</f>
        <v>33039.725012857874</v>
      </c>
      <c r="N823" s="1">
        <f>+Payroll!N823/Employment!N823</f>
        <v>36750.493055555555</v>
      </c>
      <c r="O823" s="1">
        <f>+Payroll!O823/Employment!O823</f>
        <v>38910.02523977789</v>
      </c>
      <c r="P823" s="1">
        <f>+Payroll!P823/Employment!P823</f>
        <v>41508.971109337588</v>
      </c>
      <c r="Q823" s="1">
        <f>+Payroll!Q823/Employment!Q823</f>
        <v>41874.567909566395</v>
      </c>
      <c r="R823" s="1">
        <f>+Payroll!R823/Employment!R823</f>
        <v>44730.074744427686</v>
      </c>
      <c r="S823" s="1">
        <f>+Payroll!S823/Employment!S823</f>
        <v>43195.022823330517</v>
      </c>
      <c r="T823" s="1">
        <f>+Payroll!T823/Employment!T823</f>
        <v>47081.690459849007</v>
      </c>
      <c r="U823" s="1">
        <f>+Payroll!U823/Employment!U823</f>
        <v>46681.323626278383</v>
      </c>
      <c r="V823" s="1">
        <f>+Payroll!V823/Employment!V823</f>
        <v>49922.731674284747</v>
      </c>
      <c r="W823" s="1">
        <f>+Payroll!W823/Employment!W823</f>
        <v>50628.166879212971</v>
      </c>
      <c r="X823" s="1">
        <f>+Payroll!X823/Employment!X823</f>
        <v>55576.25944170772</v>
      </c>
      <c r="Y823" s="1">
        <f>+Payroll!Y823/Employment!Y823</f>
        <v>57992.83259604191</v>
      </c>
      <c r="Z823" s="1">
        <f>+Payroll!Z823/Employment!Z823</f>
        <v>54830.834274952918</v>
      </c>
      <c r="AA823" s="1">
        <f>+Payroll!AA823/Employment!AA823</f>
        <v>58198.386516853934</v>
      </c>
      <c r="AB823" s="1">
        <f>+Payroll!AB823/Employment!AB823</f>
        <v>57893.350950692875</v>
      </c>
      <c r="AC823" s="1">
        <f>+Payroll!AC823/Employment!AC823</f>
        <v>59800.332450331123</v>
      </c>
      <c r="AD823" s="1">
        <f>+Payroll!AD823/Employment!AD823</f>
        <v>60267.448275862072</v>
      </c>
      <c r="AE823" s="1">
        <f>+Payroll!AE823/Employment!AE823</f>
        <v>61215.855516293675</v>
      </c>
      <c r="AF823" s="1">
        <f>+Payroll!AF823/Employment!AF823</f>
        <v>64619.43457497612</v>
      </c>
      <c r="AG823" s="1">
        <f>+Payroll!AG823/Employment!AG823</f>
        <v>59614.439703153992</v>
      </c>
      <c r="AH823" s="1">
        <f>+Payroll!AH823/Employment!AH823</f>
        <v>57471.149574787392</v>
      </c>
    </row>
    <row r="824" spans="1:34" x14ac:dyDescent="0.2">
      <c r="A824">
        <v>823</v>
      </c>
      <c r="C824" s="4" t="s">
        <v>1235</v>
      </c>
      <c r="D824" s="5" t="s">
        <v>1236</v>
      </c>
      <c r="E824" s="1">
        <f>+Payroll!E824/Employment!E824</f>
        <v>26652.645403377112</v>
      </c>
      <c r="F824" s="1">
        <f>+Payroll!F824/Employment!F824</f>
        <v>29643.246467817895</v>
      </c>
      <c r="G824" s="1">
        <f>+Payroll!G824/Employment!G824</f>
        <v>33280.060504201683</v>
      </c>
      <c r="H824" s="1">
        <f>+Payroll!H824/Employment!H824</f>
        <v>32041.858163826277</v>
      </c>
      <c r="I824" s="1">
        <f>+Payroll!I824/Employment!I824</f>
        <v>31914.823889739662</v>
      </c>
      <c r="J824" s="1">
        <f>+Payroll!J824/Employment!J824</f>
        <v>39281.291044776117</v>
      </c>
      <c r="K824" s="1">
        <f>+Payroll!K824/Employment!K824</f>
        <v>35165.257542632273</v>
      </c>
      <c r="L824" s="1">
        <f>+Payroll!L824/Employment!L824</f>
        <v>37918.414624013298</v>
      </c>
      <c r="M824" s="1">
        <f>+Payroll!M824/Employment!M824</f>
        <v>44045.024227234753</v>
      </c>
      <c r="N824" s="1">
        <f>+Payroll!N824/Employment!N824</f>
        <v>44867.467818574514</v>
      </c>
      <c r="O824" s="1">
        <f>+Payroll!O824/Employment!O824</f>
        <v>47568.895069532235</v>
      </c>
      <c r="P824" s="1">
        <f>+Payroll!P824/Employment!P824</f>
        <v>48944.626292466768</v>
      </c>
      <c r="Q824" s="1">
        <f>+Payroll!Q824/Employment!Q824</f>
        <v>49583.127962085309</v>
      </c>
      <c r="R824" s="1">
        <f>+Payroll!R824/Employment!R824</f>
        <v>51927.62208309619</v>
      </c>
      <c r="S824" s="1">
        <f>+Payroll!S824/Employment!S824</f>
        <v>48779.462912831616</v>
      </c>
      <c r="T824" s="1">
        <f>+Payroll!T824/Employment!T824</f>
        <v>46678.116953316952</v>
      </c>
      <c r="U824" s="1">
        <f>+Payroll!U824/Employment!U824</f>
        <v>48013.374652363927</v>
      </c>
      <c r="V824" s="1">
        <f>+Payroll!V824/Employment!V824</f>
        <v>53334.721893491122</v>
      </c>
      <c r="W824" s="1">
        <f>+Payroll!W824/Employment!W824</f>
        <v>53476.745367919531</v>
      </c>
      <c r="X824" s="1">
        <f>+Payroll!X824/Employment!X824</f>
        <v>52890.712376525276</v>
      </c>
      <c r="Y824" s="1">
        <f>+Payroll!Y824/Employment!Y824</f>
        <v>53367.783375314859</v>
      </c>
      <c r="Z824" s="1">
        <f>+Payroll!Z824/Employment!Z824</f>
        <v>56674.038437693736</v>
      </c>
      <c r="AA824" s="1">
        <f>+Payroll!AA824/Employment!AA824</f>
        <v>57941.350437317786</v>
      </c>
      <c r="AB824" s="1">
        <f>+Payroll!AB824/Employment!AB824</f>
        <v>55783.139577039277</v>
      </c>
      <c r="AC824" s="1">
        <f>+Payroll!AC824/Employment!AC824</f>
        <v>60967.990373044522</v>
      </c>
      <c r="AD824" s="1">
        <f>+Payroll!AD824/Employment!AD824</f>
        <v>62236.718023255817</v>
      </c>
      <c r="AE824" s="1">
        <f>+Payroll!AE824/Employment!AE824</f>
        <v>58231.483781918563</v>
      </c>
      <c r="AF824" s="1">
        <f>+Payroll!AF824/Employment!AF824</f>
        <v>58596.006369426752</v>
      </c>
      <c r="AG824" s="1">
        <f>+Payroll!AG824/Employment!AG824</f>
        <v>59457.832614322695</v>
      </c>
      <c r="AH824" s="1">
        <f>+Payroll!AH824/Employment!AH824</f>
        <v>64253.94965675057</v>
      </c>
    </row>
    <row r="825" spans="1:34" x14ac:dyDescent="0.2">
      <c r="A825">
        <v>824</v>
      </c>
      <c r="C825" s="4" t="s">
        <v>1237</v>
      </c>
      <c r="D825" s="5" t="s">
        <v>1238</v>
      </c>
      <c r="E825" s="1">
        <f>+Payroll!E825/Employment!E825</f>
        <v>27195.460032626426</v>
      </c>
      <c r="F825" s="1">
        <f>+Payroll!F825/Employment!F825</f>
        <v>23775.163713678241</v>
      </c>
      <c r="G825" s="1">
        <f>+Payroll!G825/Employment!G825</f>
        <v>26667.434527687295</v>
      </c>
      <c r="H825" s="1">
        <f>+Payroll!H825/Employment!H825</f>
        <v>31046.742788461539</v>
      </c>
      <c r="I825" s="1">
        <f>+Payroll!I825/Employment!I825</f>
        <v>31065.442277279915</v>
      </c>
      <c r="J825" s="1">
        <f>+Payroll!J825/Employment!J825</f>
        <v>32056.72709551657</v>
      </c>
      <c r="K825" s="1">
        <f>+Payroll!K825/Employment!K825</f>
        <v>34674.474226804123</v>
      </c>
      <c r="L825" s="1">
        <f>+Payroll!L825/Employment!L825</f>
        <v>42621.777430691138</v>
      </c>
      <c r="M825" s="1">
        <f>+Payroll!M825/Employment!M825</f>
        <v>43029.190316573557</v>
      </c>
      <c r="N825" s="1">
        <f>+Payroll!N825/Employment!N825</f>
        <v>40810.468054034318</v>
      </c>
      <c r="O825" s="1">
        <f>+Payroll!O825/Employment!O825</f>
        <v>48458.784078901022</v>
      </c>
      <c r="P825" s="1">
        <f>+Payroll!P825/Employment!P825</f>
        <v>54504.320172290019</v>
      </c>
      <c r="Q825" s="1">
        <f>+Payroll!Q825/Employment!Q825</f>
        <v>56135.87777777778</v>
      </c>
      <c r="R825" s="1">
        <f>+Payroll!R825/Employment!R825</f>
        <v>60926.959473501905</v>
      </c>
      <c r="S825" s="1">
        <f>+Payroll!S825/Employment!S825</f>
        <v>65220.034352456198</v>
      </c>
      <c r="T825" s="1">
        <f>+Payroll!T825/Employment!T825</f>
        <v>63667.840596330272</v>
      </c>
      <c r="U825" s="1">
        <f>+Payroll!U825/Employment!U825</f>
        <v>66300.248260506545</v>
      </c>
      <c r="V825" s="1">
        <f>+Payroll!V825/Employment!V825</f>
        <v>65937.10580971092</v>
      </c>
      <c r="W825" s="1">
        <f>+Payroll!W825/Employment!W825</f>
        <v>54789.691322073384</v>
      </c>
      <c r="X825" s="1">
        <f>+Payroll!X825/Employment!X825</f>
        <v>55723.922888616893</v>
      </c>
      <c r="Y825" s="1">
        <f>+Payroll!Y825/Employment!Y825</f>
        <v>57700.109854604198</v>
      </c>
      <c r="Z825" s="1">
        <f>+Payroll!Z825/Employment!Z825</f>
        <v>61592.909809084922</v>
      </c>
      <c r="AA825" s="1">
        <f>+Payroll!AA825/Employment!AA825</f>
        <v>66329.927026154342</v>
      </c>
      <c r="AB825" s="1">
        <f>+Payroll!AB825/Employment!AB825</f>
        <v>69278.278895329015</v>
      </c>
      <c r="AC825" s="1">
        <f>+Payroll!AC825/Employment!AC825</f>
        <v>76142.39173619388</v>
      </c>
      <c r="AD825" s="1">
        <f>+Payroll!AD825/Employment!AD825</f>
        <v>86924.096977748253</v>
      </c>
      <c r="AE825" s="1">
        <f>+Payroll!AE825/Employment!AE825</f>
        <v>91642.861548776404</v>
      </c>
      <c r="AF825" s="1">
        <f>+Payroll!AF825/Employment!AF825</f>
        <v>92377.894736842107</v>
      </c>
      <c r="AG825" s="1">
        <f>+Payroll!AG825/Employment!AG825</f>
        <v>100228.33977348435</v>
      </c>
      <c r="AH825" s="1">
        <f>+Payroll!AH825/Employment!AH825</f>
        <v>100633.18870523416</v>
      </c>
    </row>
    <row r="826" spans="1:34" x14ac:dyDescent="0.2">
      <c r="A826">
        <v>825</v>
      </c>
      <c r="C826" s="4" t="s">
        <v>1239</v>
      </c>
      <c r="D826" s="5" t="s">
        <v>2454</v>
      </c>
      <c r="E826" s="1">
        <f>+Payroll!E826/Employment!E826</f>
        <v>22817.043478260868</v>
      </c>
      <c r="F826" s="1">
        <f>+Payroll!F826/Employment!F826</f>
        <v>23276.140350877195</v>
      </c>
      <c r="G826" s="1">
        <f>+Payroll!G826/Employment!G826</f>
        <v>20178.489795918369</v>
      </c>
      <c r="H826" s="1">
        <f>+Payroll!H826/Employment!H826</f>
        <v>16393.079365079364</v>
      </c>
      <c r="I826" s="1">
        <f>+Payroll!I826/Employment!I826</f>
        <v>17126.834645669293</v>
      </c>
      <c r="J826" s="1">
        <f>+Payroll!J826/Employment!J826</f>
        <v>17797.859872611465</v>
      </c>
      <c r="K826" s="1">
        <f>+Payroll!K826/Employment!K826</f>
        <v>16521.146853146853</v>
      </c>
      <c r="L826" s="1">
        <f>+Payroll!L826/Employment!L826</f>
        <v>16743.118110236221</v>
      </c>
      <c r="M826" s="1">
        <f>+Payroll!M826/Employment!M826</f>
        <v>17508.030303030304</v>
      </c>
      <c r="N826" s="1">
        <f>+Payroll!N826/Employment!N826</f>
        <v>24456.808988764045</v>
      </c>
      <c r="O826" s="1">
        <f>+Payroll!O826/Employment!O826</f>
        <v>37058.412121212124</v>
      </c>
      <c r="P826" s="1">
        <f>+Payroll!P826/Employment!P826</f>
        <v>44894.265060240963</v>
      </c>
      <c r="Q826" s="1">
        <f>+Payroll!Q826/Employment!Q826</f>
        <v>23767.56462585034</v>
      </c>
      <c r="R826" s="1">
        <f>+Payroll!R826/Employment!R826</f>
        <v>27667.9375</v>
      </c>
      <c r="S826" s="1">
        <f>+Payroll!S826/Employment!S826</f>
        <v>28939.154929577464</v>
      </c>
      <c r="T826" s="1">
        <f>+Payroll!T826/Employment!T826</f>
        <v>32992.814479638007</v>
      </c>
      <c r="U826" s="1">
        <f>+Payroll!U826/Employment!U826</f>
        <v>46308.987854251012</v>
      </c>
      <c r="V826" s="1">
        <f>+Payroll!V826/Employment!V826</f>
        <v>53641.393665158372</v>
      </c>
      <c r="W826" s="1">
        <f>+Payroll!W826/Employment!W826</f>
        <v>55849.728395061727</v>
      </c>
      <c r="X826" s="1">
        <f>+Payroll!X826/Employment!X826</f>
        <v>48768.757763975154</v>
      </c>
      <c r="Y826" s="1">
        <f>+Payroll!Y826/Employment!Y826</f>
        <v>52594.578034682083</v>
      </c>
      <c r="Z826" s="1">
        <f>+Payroll!Z826/Employment!Z826</f>
        <v>58573.132231404961</v>
      </c>
      <c r="AA826" s="1">
        <f>+Payroll!AA826/Employment!AA826</f>
        <v>61118.4921875</v>
      </c>
      <c r="AB826" s="1">
        <f>+Payroll!AB826/Employment!AB826</f>
        <v>78178.082429501083</v>
      </c>
      <c r="AC826" s="1">
        <f>+Payroll!AC826/Employment!AC826</f>
        <v>91214.950400000002</v>
      </c>
      <c r="AD826" s="1">
        <f>+Payroll!AD826/Employment!AD826</f>
        <v>106826.78502673797</v>
      </c>
      <c r="AE826" s="1">
        <f>+Payroll!AE826/Employment!AE826</f>
        <v>81880.297362110316</v>
      </c>
      <c r="AF826" s="1">
        <f>+Payroll!AF826/Employment!AF826</f>
        <v>93847.040935672514</v>
      </c>
      <c r="AG826" s="1">
        <f>+Payroll!AG826/Employment!AG826</f>
        <v>97834.3</v>
      </c>
      <c r="AH826" s="1">
        <f>+Payroll!AH826/Employment!AH826</f>
        <v>107808.32592592592</v>
      </c>
    </row>
    <row r="827" spans="1:34" x14ac:dyDescent="0.2">
      <c r="A827">
        <v>826</v>
      </c>
      <c r="C827" s="4" t="s">
        <v>1240</v>
      </c>
      <c r="D827" s="5" t="s">
        <v>1241</v>
      </c>
      <c r="E827" s="1">
        <f>+Payroll!E827/Employment!E827</f>
        <v>22697.883720930229</v>
      </c>
      <c r="F827" s="1"/>
      <c r="G827" s="1">
        <f>+Payroll!G827/Employment!G827</f>
        <v>22425.873417721519</v>
      </c>
      <c r="H827" s="1">
        <f>+Payroll!H827/Employment!H827</f>
        <v>23048.275862068964</v>
      </c>
      <c r="I827" s="1">
        <f>+Payroll!I827/Employment!I827</f>
        <v>21257.176470588234</v>
      </c>
      <c r="J827" s="1">
        <f>+Payroll!J827/Employment!J827</f>
        <v>22277.560283687944</v>
      </c>
      <c r="K827" s="1">
        <f>+Payroll!K827/Employment!K827</f>
        <v>30464.376811594204</v>
      </c>
      <c r="L827" s="1">
        <f>+Payroll!L827/Employment!L827</f>
        <v>31413.333333333332</v>
      </c>
      <c r="M827" s="1">
        <f>+Payroll!M827/Employment!M827</f>
        <v>37992.05369127517</v>
      </c>
      <c r="N827" s="1">
        <f>+Payroll!N827/Employment!N827</f>
        <v>38673.988023952093</v>
      </c>
      <c r="O827" s="1">
        <f>+Payroll!O827/Employment!O827</f>
        <v>39302.590909090912</v>
      </c>
      <c r="P827" s="1">
        <f>+Payroll!P827/Employment!P827</f>
        <v>31057.627906976744</v>
      </c>
      <c r="Q827" s="1">
        <f>+Payroll!Q827/Employment!Q827</f>
        <v>25998.148619957537</v>
      </c>
      <c r="R827" s="1">
        <f>+Payroll!R827/Employment!R827</f>
        <v>23421.370786516854</v>
      </c>
      <c r="S827" s="1">
        <f>+Payroll!S827/Employment!S827</f>
        <v>28071.370212765956</v>
      </c>
      <c r="T827" s="1">
        <f>+Payroll!T827/Employment!T827</f>
        <v>28653.629976580796</v>
      </c>
      <c r="U827" s="1">
        <f>+Payroll!U827/Employment!U827</f>
        <v>28392.036363636365</v>
      </c>
      <c r="V827" s="1">
        <f>+Payroll!V827/Employment!V827</f>
        <v>30371.970909090909</v>
      </c>
      <c r="W827" s="1">
        <f>+Payroll!W827/Employment!W827</f>
        <v>34190.053596614947</v>
      </c>
      <c r="X827" s="1">
        <f>+Payroll!X827/Employment!X827</f>
        <v>29811.778688524591</v>
      </c>
      <c r="Y827" s="1">
        <f>+Payroll!Y827/Employment!Y827</f>
        <v>28588.26794258373</v>
      </c>
      <c r="Z827" s="1">
        <f>+Payroll!Z827/Employment!Z827</f>
        <v>30470.718987341774</v>
      </c>
      <c r="AA827" s="1">
        <f>+Payroll!AA827/Employment!AA827</f>
        <v>31778.072727272727</v>
      </c>
      <c r="AB827" s="1">
        <f>+Payroll!AB827/Employment!AB827</f>
        <v>30749.491379310344</v>
      </c>
      <c r="AC827" s="1">
        <f>+Payroll!AC827/Employment!AC827</f>
        <v>30404.117647058825</v>
      </c>
      <c r="AD827" s="1">
        <f>+Payroll!AD827/Employment!AD827</f>
        <v>49022.45369583687</v>
      </c>
      <c r="AE827" s="1">
        <f>+Payroll!AE827/Employment!AE827</f>
        <v>46686.883005977797</v>
      </c>
      <c r="AF827" s="1">
        <f>+Payroll!AF827/Employment!AF827</f>
        <v>75853.587719298244</v>
      </c>
      <c r="AG827" s="1">
        <f>+Payroll!AG827/Employment!AG827</f>
        <v>96806.441314553987</v>
      </c>
      <c r="AH827" s="1">
        <f>+Payroll!AH827/Employment!AH827</f>
        <v>130914.695035461</v>
      </c>
    </row>
    <row r="828" spans="1:34" x14ac:dyDescent="0.2">
      <c r="A828">
        <v>827</v>
      </c>
      <c r="C828" s="4" t="s">
        <v>1242</v>
      </c>
      <c r="D828" s="5" t="s">
        <v>1243</v>
      </c>
      <c r="E828" s="1">
        <f>+Payroll!E828/Employment!E828</f>
        <v>22697.883720930229</v>
      </c>
      <c r="F828" s="1"/>
      <c r="G828" s="1">
        <f>+Payroll!G828/Employment!G828</f>
        <v>22425.873417721519</v>
      </c>
      <c r="H828" s="1">
        <f>+Payroll!H828/Employment!H828</f>
        <v>23048.275862068964</v>
      </c>
      <c r="I828" s="1">
        <f>+Payroll!I828/Employment!I828</f>
        <v>21257.176470588234</v>
      </c>
      <c r="J828" s="1">
        <f>+Payroll!J828/Employment!J828</f>
        <v>22277.560283687944</v>
      </c>
      <c r="K828" s="1">
        <f>+Payroll!K828/Employment!K828</f>
        <v>30464.376811594204</v>
      </c>
      <c r="L828" s="1">
        <f>+Payroll!L828/Employment!L828</f>
        <v>31413.333333333332</v>
      </c>
      <c r="M828" s="1">
        <f>+Payroll!M828/Employment!M828</f>
        <v>37992.05369127517</v>
      </c>
      <c r="N828" s="1">
        <f>+Payroll!N828/Employment!N828</f>
        <v>38673.988023952093</v>
      </c>
      <c r="O828" s="1">
        <f>+Payroll!O828/Employment!O828</f>
        <v>39302.590909090912</v>
      </c>
      <c r="P828" s="1">
        <f>+Payroll!P828/Employment!P828</f>
        <v>31057.627906976744</v>
      </c>
      <c r="Q828" s="1">
        <f>+Payroll!Q828/Employment!Q828</f>
        <v>25998.148619957537</v>
      </c>
      <c r="R828" s="1">
        <f>+Payroll!R828/Employment!R828</f>
        <v>23421.370786516854</v>
      </c>
      <c r="S828" s="1">
        <f>+Payroll!S828/Employment!S828</f>
        <v>28071.370212765956</v>
      </c>
      <c r="T828" s="1">
        <f>+Payroll!T828/Employment!T828</f>
        <v>28653.629976580796</v>
      </c>
      <c r="U828" s="1">
        <f>+Payroll!U828/Employment!U828</f>
        <v>28392.036363636365</v>
      </c>
      <c r="V828" s="1">
        <f>+Payroll!V828/Employment!V828</f>
        <v>30371.970909090909</v>
      </c>
      <c r="W828" s="1">
        <f>+Payroll!W828/Employment!W828</f>
        <v>34229.932203389828</v>
      </c>
      <c r="X828" s="1">
        <f>+Payroll!X828/Employment!X828</f>
        <v>29811.778688524591</v>
      </c>
      <c r="Y828" s="1">
        <f>+Payroll!Y828/Employment!Y828</f>
        <v>28588.26794258373</v>
      </c>
      <c r="Z828" s="1">
        <f>+Payroll!Z828/Employment!Z828</f>
        <v>27899.037908496732</v>
      </c>
      <c r="AA828" s="1">
        <f>+Payroll!AA828/Employment!AA828</f>
        <v>29985.465577596267</v>
      </c>
      <c r="AB828" s="1">
        <f>+Payroll!AB828/Employment!AB828</f>
        <v>30400.944017563117</v>
      </c>
      <c r="AC828" s="1">
        <f>+Payroll!AC828/Employment!AC828</f>
        <v>29996.726114649682</v>
      </c>
      <c r="AD828" s="1">
        <f>+Payroll!AD828/Employment!AD828</f>
        <v>49057.303754266213</v>
      </c>
      <c r="AE828" s="1">
        <f>+Payroll!AE828/Employment!AE828</f>
        <v>46219.235646958012</v>
      </c>
      <c r="AF828" s="1">
        <f>+Payroll!AF828/Employment!AF828</f>
        <v>75516.472160356352</v>
      </c>
      <c r="AG828" s="1">
        <f>+Payroll!AG828/Employment!AG828</f>
        <v>96376.07655502393</v>
      </c>
      <c r="AH828" s="1">
        <f>+Payroll!AH828/Employment!AH828</f>
        <v>180870.76923076922</v>
      </c>
    </row>
    <row r="829" spans="1:34" x14ac:dyDescent="0.2">
      <c r="A829">
        <v>828</v>
      </c>
      <c r="B829" s="2" t="s">
        <v>2686</v>
      </c>
      <c r="C829" s="4" t="s">
        <v>1244</v>
      </c>
      <c r="D829" s="5" t="s">
        <v>1245</v>
      </c>
      <c r="E829" s="1">
        <f>+Payroll!E829/Employment!E829</f>
        <v>44150.309159618497</v>
      </c>
      <c r="F829" s="1">
        <f>+Payroll!F829/Employment!F829</f>
        <v>49943.92209026128</v>
      </c>
      <c r="G829" s="1">
        <f>+Payroll!G829/Employment!G829</f>
        <v>55783.004780332347</v>
      </c>
      <c r="H829" s="1">
        <f>+Payroll!H829/Employment!H829</f>
        <v>57396.992580029677</v>
      </c>
      <c r="I829" s="1">
        <f>+Payroll!I829/Employment!I829</f>
        <v>60116.328171469591</v>
      </c>
      <c r="J829" s="1">
        <f>+Payroll!J829/Employment!J829</f>
        <v>59994.880944116623</v>
      </c>
      <c r="K829" s="1">
        <f>+Payroll!K829/Employment!K829</f>
        <v>64296.888819292202</v>
      </c>
      <c r="L829" s="1">
        <f>+Payroll!L829/Employment!L829</f>
        <v>74243.619192688493</v>
      </c>
      <c r="M829" s="1">
        <f>+Payroll!M829/Employment!M829</f>
        <v>74817.094803370783</v>
      </c>
      <c r="N829" s="1">
        <f>+Payroll!N829/Employment!N829</f>
        <v>86654.063107303315</v>
      </c>
      <c r="O829" s="1">
        <f>+Payroll!O829/Employment!O829</f>
        <v>94202.690182745428</v>
      </c>
      <c r="P829" s="1">
        <f>+Payroll!P829/Employment!P829</f>
        <v>88070.510429000817</v>
      </c>
      <c r="Q829" s="1">
        <f>+Payroll!Q829/Employment!Q829</f>
        <v>83132.838850281667</v>
      </c>
      <c r="R829" s="1">
        <f>+Payroll!R829/Employment!R829</f>
        <v>87176.254167447085</v>
      </c>
      <c r="S829" s="1">
        <f>+Payroll!S829/Employment!S829</f>
        <v>93156.972470096836</v>
      </c>
      <c r="T829" s="1">
        <f>+Payroll!T829/Employment!T829</f>
        <v>88082.332624965347</v>
      </c>
      <c r="U829" s="1">
        <f>+Payroll!U829/Employment!U829</f>
        <v>90401.719005126259</v>
      </c>
      <c r="V829" s="1">
        <f>+Payroll!V829/Employment!V829</f>
        <v>94562.788168455227</v>
      </c>
      <c r="W829" s="1">
        <f>+Payroll!W829/Employment!W829</f>
        <v>102797.80046098123</v>
      </c>
      <c r="X829" s="1">
        <f>+Payroll!X829/Employment!X829</f>
        <v>107863.77842800929</v>
      </c>
      <c r="Y829" s="1">
        <f>+Payroll!Y829/Employment!Y829</f>
        <v>108788.37465681098</v>
      </c>
      <c r="Z829" s="1">
        <f>+Payroll!Z829/Employment!Z829</f>
        <v>112374.30164260826</v>
      </c>
      <c r="AA829" s="1">
        <f>+Payroll!AA829/Employment!AA829</f>
        <v>114178.6604477612</v>
      </c>
      <c r="AB829" s="1">
        <f>+Payroll!AB829/Employment!AB829</f>
        <v>120880.40187936026</v>
      </c>
      <c r="AC829" s="1">
        <f>+Payroll!AC829/Employment!AC829</f>
        <v>122376.26979635385</v>
      </c>
      <c r="AD829" s="1">
        <f>+Payroll!AD829/Employment!AD829</f>
        <v>120769.11961975179</v>
      </c>
      <c r="AE829" s="1">
        <f>+Payroll!AE829/Employment!AE829</f>
        <v>116217.64948655256</v>
      </c>
      <c r="AF829" s="1">
        <f>+Payroll!AF829/Employment!AF829</f>
        <v>129822.26078551973</v>
      </c>
      <c r="AG829" s="1">
        <f>+Payroll!AG829/Employment!AG829</f>
        <v>131313.29708510815</v>
      </c>
      <c r="AH829" s="1">
        <f>+Payroll!AH829/Employment!AH829</f>
        <v>130909.02235242185</v>
      </c>
    </row>
    <row r="830" spans="1:34" x14ac:dyDescent="0.2">
      <c r="A830">
        <v>829</v>
      </c>
      <c r="B830" s="2" t="s">
        <v>2686</v>
      </c>
      <c r="C830" s="4" t="s">
        <v>1246</v>
      </c>
      <c r="D830" s="5" t="s">
        <v>2455</v>
      </c>
      <c r="E830" s="1">
        <f>+Payroll!E830/Employment!E830</f>
        <v>15964.355080213903</v>
      </c>
      <c r="F830" s="1">
        <f>+Payroll!F830/Employment!F830</f>
        <v>16564.344047619048</v>
      </c>
      <c r="G830" s="1">
        <f>+Payroll!G830/Employment!G830</f>
        <v>18396.891327063742</v>
      </c>
      <c r="H830" s="1">
        <f>+Payroll!H830/Employment!H830</f>
        <v>19913.335929892892</v>
      </c>
      <c r="I830" s="1">
        <f>+Payroll!I830/Employment!I830</f>
        <v>21885.941189476012</v>
      </c>
      <c r="J830" s="1">
        <f>+Payroll!J830/Employment!J830</f>
        <v>23231.527675276753</v>
      </c>
      <c r="K830" s="1">
        <f>+Payroll!K830/Employment!K830</f>
        <v>23765.629801196679</v>
      </c>
      <c r="L830" s="1">
        <f>+Payroll!L830/Employment!L830</f>
        <v>23905.420873124149</v>
      </c>
      <c r="M830" s="1">
        <f>+Payroll!M830/Employment!M830</f>
        <v>23666.193035458738</v>
      </c>
      <c r="N830" s="1">
        <f>+Payroll!N830/Employment!N830</f>
        <v>23967.950767360584</v>
      </c>
      <c r="O830" s="1">
        <f>+Payroll!O830/Employment!O830</f>
        <v>29176.376133651553</v>
      </c>
      <c r="P830" s="1">
        <f>+Payroll!P830/Employment!P830</f>
        <v>34127.609218436875</v>
      </c>
      <c r="Q830" s="1">
        <f>+Payroll!Q830/Employment!Q830</f>
        <v>29272.71326477253</v>
      </c>
      <c r="R830" s="1">
        <f>+Payroll!R830/Employment!R830</f>
        <v>30762.453756691895</v>
      </c>
      <c r="S830" s="1">
        <f>+Payroll!S830/Employment!S830</f>
        <v>32863.211812269292</v>
      </c>
      <c r="T830" s="1">
        <f>+Payroll!T830/Employment!T830</f>
        <v>30952.776875430143</v>
      </c>
      <c r="U830" s="1">
        <f>+Payroll!U830/Employment!U830</f>
        <v>34813.65372087196</v>
      </c>
      <c r="V830" s="1">
        <f>+Payroll!V830/Employment!V830</f>
        <v>41847.62160286805</v>
      </c>
      <c r="W830" s="1">
        <f>+Payroll!W830/Employment!W830</f>
        <v>46292.047817503837</v>
      </c>
      <c r="X830" s="1">
        <f>+Payroll!X830/Employment!X830</f>
        <v>41264.967340942479</v>
      </c>
      <c r="Y830" s="1">
        <f>+Payroll!Y830/Employment!Y830</f>
        <v>44415.56491697314</v>
      </c>
      <c r="Z830" s="1">
        <f>+Payroll!Z830/Employment!Z830</f>
        <v>49030.915358571867</v>
      </c>
      <c r="AA830" s="1">
        <f>+Payroll!AA830/Employment!AA830</f>
        <v>49339.125072716699</v>
      </c>
      <c r="AB830" s="1">
        <f>+Payroll!AB830/Employment!AB830</f>
        <v>39660.642760283263</v>
      </c>
      <c r="AC830" s="1">
        <f>+Payroll!AC830/Employment!AC830</f>
        <v>43301.631710446352</v>
      </c>
      <c r="AD830" s="1">
        <f>+Payroll!AD830/Employment!AD830</f>
        <v>45182.00578470825</v>
      </c>
      <c r="AE830" s="1">
        <f>+Payroll!AE830/Employment!AE830</f>
        <v>51606.281578166716</v>
      </c>
      <c r="AF830" s="1">
        <f>+Payroll!AF830/Employment!AF830</f>
        <v>47186.572069042813</v>
      </c>
      <c r="AG830" s="1">
        <f>+Payroll!AG830/Employment!AG830</f>
        <v>46717.24445370274</v>
      </c>
      <c r="AH830" s="1">
        <f>+Payroll!AH830/Employment!AH830</f>
        <v>46792.508440551144</v>
      </c>
    </row>
    <row r="831" spans="1:34" x14ac:dyDescent="0.2">
      <c r="A831">
        <v>830</v>
      </c>
      <c r="B831" t="s">
        <v>2687</v>
      </c>
      <c r="C831" s="4" t="s">
        <v>1247</v>
      </c>
      <c r="D831" s="5" t="s">
        <v>2456</v>
      </c>
      <c r="E831" s="1">
        <f>+Payroll!E831/Employment!E831</f>
        <v>14917.438256658595</v>
      </c>
      <c r="F831" s="1">
        <f>+Payroll!F831/Employment!F831</f>
        <v>11673.576763485476</v>
      </c>
      <c r="G831" s="1">
        <f>+Payroll!G831/Employment!G831</f>
        <v>11908.718112754897</v>
      </c>
      <c r="H831" s="1">
        <f>+Payroll!H831/Employment!H831</f>
        <v>12967.002989536622</v>
      </c>
      <c r="I831" s="1">
        <f>+Payroll!I831/Employment!I831</f>
        <v>15690.90608875129</v>
      </c>
      <c r="J831" s="1">
        <f>+Payroll!J831/Employment!J831</f>
        <v>17548.46336881653</v>
      </c>
      <c r="K831" s="1">
        <f>+Payroll!K831/Employment!K831</f>
        <v>18601.956424581007</v>
      </c>
      <c r="L831" s="1">
        <f>+Payroll!L831/Employment!L831</f>
        <v>19604.711419370818</v>
      </c>
      <c r="M831" s="1">
        <f>+Payroll!M831/Employment!M831</f>
        <v>18914.916413018029</v>
      </c>
      <c r="N831" s="1">
        <f>+Payroll!N831/Employment!N831</f>
        <v>18512.23763270838</v>
      </c>
      <c r="O831" s="1">
        <f>+Payroll!O831/Employment!O831</f>
        <v>24368.329226219812</v>
      </c>
      <c r="P831" s="1">
        <f>+Payroll!P831/Employment!P831</f>
        <v>29109.552521008405</v>
      </c>
      <c r="Q831" s="1">
        <f>+Payroll!Q831/Employment!Q831</f>
        <v>19095.045300113252</v>
      </c>
      <c r="R831" s="1">
        <f>+Payroll!R831/Employment!R831</f>
        <v>19732.431870669745</v>
      </c>
      <c r="S831" s="1">
        <f>+Payroll!S831/Employment!S831</f>
        <v>20866.039534253992</v>
      </c>
      <c r="T831" s="1">
        <f>+Payroll!T831/Employment!T831</f>
        <v>20580.832948421863</v>
      </c>
      <c r="U831" s="1">
        <f>+Payroll!U831/Employment!U831</f>
        <v>26237.748132708006</v>
      </c>
      <c r="V831" s="1">
        <f>+Payroll!V831/Employment!V831</f>
        <v>31786.350119904077</v>
      </c>
      <c r="W831" s="1">
        <f>+Payroll!W831/Employment!W831</f>
        <v>34573.310173697268</v>
      </c>
      <c r="X831" s="1">
        <f>+Payroll!X831/Employment!X831</f>
        <v>34562.708522649045</v>
      </c>
      <c r="Y831" s="1">
        <f>+Payroll!Y831/Employment!Y831</f>
        <v>39263.893467603019</v>
      </c>
      <c r="Z831" s="1">
        <f>+Payroll!Z831/Employment!Z831</f>
        <v>44168.948483389504</v>
      </c>
      <c r="AA831" s="1">
        <f>+Payroll!AA831/Employment!AA831</f>
        <v>47912.049040511731</v>
      </c>
      <c r="AB831" s="1">
        <f>+Payroll!AB831/Employment!AB831</f>
        <v>38116.105229180117</v>
      </c>
      <c r="AC831" s="1">
        <f>+Payroll!AC831/Employment!AC831</f>
        <v>41809.699051963791</v>
      </c>
      <c r="AD831" s="1">
        <f>+Payroll!AD831/Employment!AD831</f>
        <v>44705.825858213866</v>
      </c>
      <c r="AE831" s="1">
        <f>+Payroll!AE831/Employment!AE831</f>
        <v>51480.245535714283</v>
      </c>
      <c r="AF831" s="1">
        <f>+Payroll!AF831/Employment!AF831</f>
        <v>46552.2675990676</v>
      </c>
      <c r="AG831" s="1">
        <f>+Payroll!AG831/Employment!AG831</f>
        <v>46136.079566395667</v>
      </c>
      <c r="AH831" s="1">
        <f>+Payroll!AH831/Employment!AH831</f>
        <v>46082.391404740585</v>
      </c>
    </row>
    <row r="832" spans="1:34" x14ac:dyDescent="0.2">
      <c r="A832">
        <v>831</v>
      </c>
      <c r="B832" t="s">
        <v>2687</v>
      </c>
      <c r="C832" s="4" t="s">
        <v>1248</v>
      </c>
      <c r="D832" s="5" t="s">
        <v>2457</v>
      </c>
      <c r="E832" s="1">
        <f>+Payroll!E832/Employment!E832</f>
        <v>28476.195286195285</v>
      </c>
      <c r="F832" s="1">
        <f>+Payroll!F832/Employment!F832</f>
        <v>26413.60817717206</v>
      </c>
      <c r="G832" s="1">
        <f>+Payroll!G832/Employment!G832</f>
        <v>33727.440162271807</v>
      </c>
      <c r="H832" s="1">
        <f>+Payroll!H832/Employment!H832</f>
        <v>31869.060955518944</v>
      </c>
      <c r="I832" s="1">
        <f>+Payroll!I832/Employment!I832</f>
        <v>35699.779816513765</v>
      </c>
      <c r="J832" s="1">
        <f>+Payroll!J832/Employment!J832</f>
        <v>40229.804878048781</v>
      </c>
      <c r="K832" s="1">
        <f>+Payroll!K832/Employment!K832</f>
        <v>43720.619872379219</v>
      </c>
      <c r="L832" s="1">
        <f>+Payroll!L832/Employment!L832</f>
        <v>55662.305358948433</v>
      </c>
      <c r="M832" s="1">
        <f>+Payroll!M832/Employment!M832</f>
        <v>59853.080717488789</v>
      </c>
      <c r="N832" s="1">
        <f>+Payroll!N832/Employment!N832</f>
        <v>52604</v>
      </c>
      <c r="O832" s="1">
        <f>+Payroll!O832/Employment!O832</f>
        <v>67464.011650485438</v>
      </c>
      <c r="P832" s="1">
        <f>+Payroll!P832/Employment!P832</f>
        <v>77437.709497206699</v>
      </c>
      <c r="Q832" s="1">
        <f>+Payroll!Q832/Employment!Q832</f>
        <v>50640.12648221344</v>
      </c>
      <c r="R832" s="1">
        <f>+Payroll!R832/Employment!R832</f>
        <v>65130.205323193914</v>
      </c>
      <c r="S832" s="1">
        <f>+Payroll!S832/Employment!S832</f>
        <v>48043.667752442998</v>
      </c>
      <c r="T832" s="1">
        <f>+Payroll!T832/Employment!T832</f>
        <v>55115.890014471777</v>
      </c>
      <c r="U832" s="1">
        <f>+Payroll!U832/Employment!U832</f>
        <v>63943.889125799571</v>
      </c>
      <c r="V832" s="1">
        <f>+Payroll!V832/Employment!V832</f>
        <v>69129.610350076109</v>
      </c>
      <c r="W832" s="1">
        <f>+Payroll!W832/Employment!W832</f>
        <v>73666.744730679158</v>
      </c>
      <c r="X832" s="1">
        <f>+Payroll!X832/Employment!X832</f>
        <v>73638.53211009175</v>
      </c>
      <c r="Y832" s="1">
        <f>+Payroll!Y832/Employment!Y832</f>
        <v>81291.050334075728</v>
      </c>
      <c r="Z832" s="1">
        <f>+Payroll!Z832/Employment!Z832</f>
        <v>89793.018492176387</v>
      </c>
      <c r="AA832" s="1">
        <f>+Payroll!AA832/Employment!AA832</f>
        <v>97990.381173351008</v>
      </c>
      <c r="AB832" s="1">
        <f>+Payroll!AB832/Employment!AB832</f>
        <v>55313.754812563326</v>
      </c>
      <c r="AC832" s="1">
        <f>+Payroll!AC832/Employment!AC832</f>
        <v>61875.963682701498</v>
      </c>
      <c r="AD832" s="1">
        <f>+Payroll!AD832/Employment!AD832</f>
        <v>66670.596984336109</v>
      </c>
      <c r="AE832" s="1">
        <f>+Payroll!AE832/Employment!AE832</f>
        <v>74643.109057911235</v>
      </c>
      <c r="AF832" s="1">
        <f>+Payroll!AF832/Employment!AF832</f>
        <v>80016.409705259735</v>
      </c>
      <c r="AG832" s="1">
        <f>+Payroll!AG832/Employment!AG832</f>
        <v>82425.000750863488</v>
      </c>
      <c r="AH832" s="1">
        <f>+Payroll!AH832/Employment!AH832</f>
        <v>83419.651558459242</v>
      </c>
    </row>
    <row r="833" spans="1:34" x14ac:dyDescent="0.2">
      <c r="A833">
        <v>832</v>
      </c>
      <c r="B833" t="s">
        <v>2687</v>
      </c>
      <c r="C833" s="4" t="s">
        <v>1249</v>
      </c>
      <c r="D833" s="5" t="s">
        <v>2458</v>
      </c>
      <c r="E833" s="1">
        <f>+Payroll!E833/Employment!E833</f>
        <v>16316.533333333333</v>
      </c>
      <c r="F833" s="1"/>
      <c r="G833" s="1"/>
      <c r="H833" s="1">
        <f>+Payroll!H833/Employment!H833</f>
        <v>41599.428571428572</v>
      </c>
      <c r="I833" s="1">
        <f>+Payroll!I833/Employment!I833</f>
        <v>32439.052631578947</v>
      </c>
      <c r="J833" s="1">
        <f>+Payroll!J833/Employment!J833</f>
        <v>24951.238095238095</v>
      </c>
      <c r="K833" s="1"/>
      <c r="L833" s="1">
        <f>+Payroll!L833/Employment!L833</f>
        <v>54291.199999999997</v>
      </c>
      <c r="M833" s="1"/>
      <c r="N833" s="1"/>
      <c r="O833" s="1"/>
      <c r="P833" s="1"/>
      <c r="Q833" s="1"/>
      <c r="R833" s="1"/>
      <c r="S833" s="1"/>
      <c r="T833" s="1"/>
      <c r="U833" s="1"/>
      <c r="V833" s="1">
        <f>+Payroll!V833/Employment!V833</f>
        <v>63045.333333333336</v>
      </c>
      <c r="W833" s="1">
        <f>+Payroll!W833/Employment!W833</f>
        <v>58712.273972602743</v>
      </c>
      <c r="X833" s="1"/>
      <c r="Y833" s="1"/>
      <c r="Z833" s="1"/>
      <c r="AA833" s="1"/>
      <c r="AB833" s="1"/>
      <c r="AC833" s="1"/>
      <c r="AD833" s="1"/>
      <c r="AE833" s="1"/>
      <c r="AF833" s="1"/>
      <c r="AG833" s="1">
        <f>+Payroll!AG833/Employment!AG833</f>
        <v>415354.66666666669</v>
      </c>
      <c r="AH833" s="1">
        <f>+Payroll!AH833/Employment!AH833</f>
        <v>177948.81159420291</v>
      </c>
    </row>
    <row r="834" spans="1:34" x14ac:dyDescent="0.2">
      <c r="A834">
        <v>833</v>
      </c>
      <c r="B834" t="s">
        <v>2687</v>
      </c>
      <c r="C834" s="4" t="s">
        <v>1250</v>
      </c>
      <c r="D834" s="5" t="s">
        <v>2459</v>
      </c>
      <c r="E834" s="1">
        <f>+Payroll!E834/Employment!E834</f>
        <v>6822.135658914729</v>
      </c>
      <c r="F834" s="1">
        <f>+Payroll!F834/Employment!F834</f>
        <v>6635.5636766334437</v>
      </c>
      <c r="G834" s="1">
        <f>+Payroll!G834/Employment!G834</f>
        <v>6409.3802109492717</v>
      </c>
      <c r="H834" s="1">
        <f>+Payroll!H834/Employment!H834</f>
        <v>6449.7422577422576</v>
      </c>
      <c r="I834" s="1">
        <f>+Payroll!I834/Employment!I834</f>
        <v>6534.3194444444443</v>
      </c>
      <c r="J834" s="1">
        <f>+Payroll!J834/Employment!J834</f>
        <v>6522.5486891385772</v>
      </c>
      <c r="K834" s="1">
        <f>+Payroll!K834/Employment!K834</f>
        <v>6710.1893004115227</v>
      </c>
      <c r="L834" s="1">
        <f>+Payroll!L834/Employment!L834</f>
        <v>7194.7986622073577</v>
      </c>
      <c r="M834" s="1">
        <f>+Payroll!M834/Employment!M834</f>
        <v>7592.1634615384619</v>
      </c>
      <c r="N834" s="1">
        <f>+Payroll!N834/Employment!N834</f>
        <v>8558.5237815619494</v>
      </c>
      <c r="O834" s="1">
        <f>+Payroll!O834/Employment!O834</f>
        <v>9009.0709939148073</v>
      </c>
      <c r="P834" s="1">
        <f>+Payroll!P834/Employment!P834</f>
        <v>9600.4986896293522</v>
      </c>
      <c r="Q834" s="1">
        <f>+Payroll!Q834/Employment!Q834</f>
        <v>9858.3895910780666</v>
      </c>
      <c r="R834" s="1">
        <f>+Payroll!R834/Employment!R834</f>
        <v>9455.2352293577987</v>
      </c>
      <c r="S834" s="1">
        <f>+Payroll!S834/Employment!S834</f>
        <v>12918.84869809993</v>
      </c>
      <c r="T834" s="1">
        <f>+Payroll!T834/Employment!T834</f>
        <v>12317.187439613526</v>
      </c>
      <c r="U834" s="1">
        <f>+Payroll!U834/Employment!U834</f>
        <v>13888.384798099762</v>
      </c>
      <c r="V834" s="1">
        <f>+Payroll!V834/Employment!V834</f>
        <v>16022.687910028117</v>
      </c>
      <c r="W834" s="1">
        <f>+Payroll!W834/Employment!W834</f>
        <v>16129.395819581958</v>
      </c>
      <c r="X834" s="1">
        <f>+Payroll!X834/Employment!X834</f>
        <v>16746.02776101388</v>
      </c>
      <c r="Y834" s="1">
        <f>+Payroll!Y834/Employment!Y834</f>
        <v>16662.571662571663</v>
      </c>
      <c r="Z834" s="1">
        <f>+Payroll!Z834/Employment!Z834</f>
        <v>16120.166898470097</v>
      </c>
      <c r="AA834" s="1">
        <f>+Payroll!AA834/Employment!AA834</f>
        <v>16936.482758620688</v>
      </c>
      <c r="AB834" s="1">
        <f>+Payroll!AB834/Employment!AB834</f>
        <v>17657.400746521886</v>
      </c>
      <c r="AC834" s="1">
        <f>+Payroll!AC834/Employment!AC834</f>
        <v>20850.221590909092</v>
      </c>
      <c r="AD834" s="1">
        <f>+Payroll!AD834/Employment!AD834</f>
        <v>21521.384615384617</v>
      </c>
      <c r="AE834" s="1">
        <f>+Payroll!AE834/Employment!AE834</f>
        <v>23950.932896890343</v>
      </c>
      <c r="AF834" s="1">
        <f>+Payroll!AF834/Employment!AF834</f>
        <v>22987.195684158902</v>
      </c>
      <c r="AG834" s="1">
        <f>+Payroll!AG834/Employment!AG834</f>
        <v>24258.351219512195</v>
      </c>
      <c r="AH834" s="1">
        <f>+Payroll!AH834/Employment!AH834</f>
        <v>24373.940201302546</v>
      </c>
    </row>
    <row r="835" spans="1:34" x14ac:dyDescent="0.2">
      <c r="A835">
        <v>834</v>
      </c>
      <c r="B835" t="s">
        <v>2687</v>
      </c>
      <c r="C835" s="4" t="s">
        <v>1251</v>
      </c>
      <c r="D835" s="5" t="s">
        <v>1252</v>
      </c>
      <c r="E835" s="1">
        <f>+Payroll!E835/Employment!E835</f>
        <v>6822.135658914729</v>
      </c>
      <c r="F835" s="1">
        <f>+Payroll!F835/Employment!F835</f>
        <v>6635.5636766334437</v>
      </c>
      <c r="G835" s="1">
        <f>+Payroll!G835/Employment!G835</f>
        <v>6409.3802109492717</v>
      </c>
      <c r="H835" s="1">
        <f>+Payroll!H835/Employment!H835</f>
        <v>6449.7422577422576</v>
      </c>
      <c r="I835" s="1">
        <f>+Payroll!I835/Employment!I835</f>
        <v>6534.3194444444443</v>
      </c>
      <c r="J835" s="1">
        <f>+Payroll!J835/Employment!J835</f>
        <v>6522.5486891385772</v>
      </c>
      <c r="K835" s="1">
        <f>+Payroll!K835/Employment!K835</f>
        <v>6710.1893004115227</v>
      </c>
      <c r="L835" s="1">
        <f>+Payroll!L835/Employment!L835</f>
        <v>7194.7986622073577</v>
      </c>
      <c r="M835" s="1">
        <f>+Payroll!M835/Employment!M835</f>
        <v>7592.1634615384619</v>
      </c>
      <c r="N835" s="1">
        <f>+Payroll!N835/Employment!N835</f>
        <v>8558.5237815619494</v>
      </c>
      <c r="O835" s="1">
        <f>+Payroll!O835/Employment!O835</f>
        <v>9009.0709939148073</v>
      </c>
      <c r="P835" s="1">
        <f>+Payroll!P835/Employment!P835</f>
        <v>9600.4986896293522</v>
      </c>
      <c r="Q835" s="1">
        <f>+Payroll!Q835/Employment!Q835</f>
        <v>9858.3895910780666</v>
      </c>
      <c r="R835" s="1">
        <f>+Payroll!R835/Employment!R835</f>
        <v>9455.2352293577987</v>
      </c>
      <c r="S835" s="1">
        <f>+Payroll!S835/Employment!S835</f>
        <v>12918.84869809993</v>
      </c>
      <c r="T835" s="1">
        <f>+Payroll!T835/Employment!T835</f>
        <v>12317.187439613526</v>
      </c>
      <c r="U835" s="1">
        <f>+Payroll!U835/Employment!U835</f>
        <v>13888.384798099762</v>
      </c>
      <c r="V835" s="1">
        <f>+Payroll!V835/Employment!V835</f>
        <v>16022.687910028117</v>
      </c>
      <c r="W835" s="1">
        <f>+Payroll!W835/Employment!W835</f>
        <v>16129.395819581958</v>
      </c>
      <c r="X835" s="1">
        <f>+Payroll!X835/Employment!X835</f>
        <v>16746.02776101388</v>
      </c>
      <c r="Y835" s="1">
        <f>+Payroll!Y835/Employment!Y835</f>
        <v>16662.571662571663</v>
      </c>
      <c r="Z835" s="1">
        <f>+Payroll!Z835/Employment!Z835</f>
        <v>16106.734783476351</v>
      </c>
      <c r="AA835" s="1">
        <f>+Payroll!AA835/Employment!AA835</f>
        <v>16880.96355859709</v>
      </c>
      <c r="AB835" s="1">
        <f>+Payroll!AB835/Employment!AB835</f>
        <v>17528.150969058144</v>
      </c>
      <c r="AC835" s="1">
        <f>+Payroll!AC835/Employment!AC835</f>
        <v>20758.456459874786</v>
      </c>
      <c r="AD835" s="1">
        <f>+Payroll!AD835/Employment!AD835</f>
        <v>21396.061675160068</v>
      </c>
      <c r="AE835" s="1">
        <f>+Payroll!AE835/Employment!AE835</f>
        <v>23847.520149953139</v>
      </c>
      <c r="AF835" s="1">
        <f>+Payroll!AF835/Employment!AF835</f>
        <v>22891.272655789267</v>
      </c>
      <c r="AG835" s="1">
        <f>+Payroll!AG835/Employment!AG835</f>
        <v>24200.35808393683</v>
      </c>
      <c r="AH835" s="1">
        <f>+Payroll!AH835/Employment!AH835</f>
        <v>24327.14590747331</v>
      </c>
    </row>
    <row r="836" spans="1:34" x14ac:dyDescent="0.2">
      <c r="A836">
        <v>835</v>
      </c>
      <c r="B836" t="s">
        <v>2687</v>
      </c>
      <c r="C836" s="4" t="s">
        <v>1253</v>
      </c>
      <c r="D836" s="5" t="s">
        <v>2460</v>
      </c>
      <c r="E836" s="1"/>
      <c r="F836" s="1"/>
      <c r="G836" s="1"/>
      <c r="H836" s="1"/>
      <c r="I836" s="1">
        <f>+Payroll!I836/Employment!I836</f>
        <v>41148.5</v>
      </c>
      <c r="J836" s="1"/>
      <c r="K836" s="1"/>
      <c r="L836" s="1">
        <f>+Payroll!L836/Employment!L836</f>
        <v>39307.666666666664</v>
      </c>
      <c r="M836" s="1">
        <f>+Payroll!M836/Employment!M836</f>
        <v>48794.838709677417</v>
      </c>
      <c r="N836" s="1">
        <f>+Payroll!N836/Employment!N836</f>
        <v>38472.303030303032</v>
      </c>
      <c r="O836" s="1">
        <f>+Payroll!O836/Employment!O836</f>
        <v>38193.277777777781</v>
      </c>
      <c r="P836" s="1">
        <f>+Payroll!P836/Employment!P836</f>
        <v>31356.061538461538</v>
      </c>
      <c r="Q836" s="1">
        <f>+Payroll!Q836/Employment!Q836</f>
        <v>30725.629629629631</v>
      </c>
      <c r="R836" s="1">
        <f>+Payroll!R836/Employment!R836</f>
        <v>38921.214953271025</v>
      </c>
      <c r="S836" s="1">
        <f>+Payroll!S836/Employment!S836</f>
        <v>45755.713080168774</v>
      </c>
      <c r="T836" s="1">
        <f>+Payroll!T836/Employment!T836</f>
        <v>49065.307692307695</v>
      </c>
      <c r="U836" s="1">
        <f>+Payroll!U836/Employment!U836</f>
        <v>53155.48096885813</v>
      </c>
      <c r="V836" s="1">
        <f>+Payroll!V836/Employment!V836</f>
        <v>57575.105175292156</v>
      </c>
      <c r="W836" s="1">
        <f>+Payroll!W836/Employment!W836</f>
        <v>63909.142857142855</v>
      </c>
      <c r="X836" s="1">
        <f>+Payroll!X836/Employment!X836</f>
        <v>68717.798994974873</v>
      </c>
      <c r="Y836" s="1">
        <f>+Payroll!Y836/Employment!Y836</f>
        <v>76491.961070559613</v>
      </c>
      <c r="Z836" s="1">
        <f>+Payroll!Z836/Employment!Z836</f>
        <v>71695.340563991325</v>
      </c>
      <c r="AA836" s="1">
        <f>+Payroll!AA836/Employment!AA836</f>
        <v>107621.54635108481</v>
      </c>
      <c r="AB836" s="1">
        <f>+Payroll!AB836/Employment!AB836</f>
        <v>70526.863084922006</v>
      </c>
      <c r="AC836" s="1">
        <f>+Payroll!AC836/Employment!AC836</f>
        <v>72277.071225071224</v>
      </c>
      <c r="AD836" s="1">
        <f>+Payroll!AD836/Employment!AD836</f>
        <v>85942.230884557721</v>
      </c>
      <c r="AE836" s="1">
        <f>+Payroll!AE836/Employment!AE836</f>
        <v>114413.71845949536</v>
      </c>
      <c r="AF836" s="1">
        <f>+Payroll!AF836/Employment!AF836</f>
        <v>88649.229268292678</v>
      </c>
      <c r="AG836" s="1">
        <f>+Payroll!AG836/Employment!AG836</f>
        <v>73255.118421052626</v>
      </c>
      <c r="AH836" s="1">
        <f>+Payroll!AH836/Employment!AH836</f>
        <v>79901.365187713309</v>
      </c>
    </row>
    <row r="837" spans="1:34" x14ac:dyDescent="0.2">
      <c r="A837">
        <v>836</v>
      </c>
      <c r="B837" t="s">
        <v>2687</v>
      </c>
      <c r="C837" s="4" t="s">
        <v>1254</v>
      </c>
      <c r="D837" s="5" t="s">
        <v>2461</v>
      </c>
      <c r="E837" s="1"/>
      <c r="F837" s="1"/>
      <c r="G837" s="1"/>
      <c r="H837" s="1"/>
      <c r="I837" s="1">
        <f>+Payroll!I837/Employment!I837</f>
        <v>41148.5</v>
      </c>
      <c r="J837" s="1"/>
      <c r="K837" s="1"/>
      <c r="L837" s="1"/>
      <c r="M837" s="1">
        <f>+Payroll!M837/Employment!M837</f>
        <v>48421.333333333328</v>
      </c>
      <c r="N837" s="1">
        <f>+Payroll!N837/Employment!N837</f>
        <v>38325.723076923074</v>
      </c>
      <c r="O837" s="1">
        <f>+Payroll!O837/Employment!O837</f>
        <v>37604.450704225354</v>
      </c>
      <c r="P837" s="1">
        <f>+Payroll!P837/Employment!P837</f>
        <v>31356.061538461538</v>
      </c>
      <c r="Q837" s="1">
        <f>+Payroll!Q837/Employment!Q837</f>
        <v>30609.7</v>
      </c>
      <c r="R837" s="1">
        <f>+Payroll!R837/Employment!R837</f>
        <v>38244.398104265405</v>
      </c>
      <c r="S837" s="1">
        <f>+Payroll!S837/Employment!S837</f>
        <v>43054.60792951542</v>
      </c>
      <c r="T837" s="1">
        <f>+Payroll!T837/Employment!T837</f>
        <v>49301.845201238393</v>
      </c>
      <c r="U837" s="1">
        <f>+Payroll!U837/Employment!U837</f>
        <v>55584.124444444446</v>
      </c>
      <c r="V837" s="1">
        <f>+Payroll!V837/Employment!V837</f>
        <v>63232.118721461185</v>
      </c>
      <c r="W837" s="1">
        <f>+Payroll!W837/Employment!W837</f>
        <v>69365.333333333328</v>
      </c>
      <c r="X837" s="1">
        <f>+Payroll!X837/Employment!X837</f>
        <v>72812.595041322318</v>
      </c>
      <c r="Y837" s="1">
        <f>+Payroll!Y837/Employment!Y837</f>
        <v>79651.068062827224</v>
      </c>
      <c r="Z837" s="1">
        <f>+Payroll!Z837/Employment!Z837</f>
        <v>76784.648910411619</v>
      </c>
      <c r="AA837" s="1">
        <f>+Payroll!AA837/Employment!AA837</f>
        <v>129730.90816326531</v>
      </c>
      <c r="AB837" s="1">
        <f>+Payroll!AB837/Employment!AB837</f>
        <v>79371.045045045044</v>
      </c>
      <c r="AC837" s="1">
        <f>+Payroll!AC837/Employment!AC837</f>
        <v>80133.54497354498</v>
      </c>
      <c r="AD837" s="1">
        <f>+Payroll!AD837/Employment!AD837</f>
        <v>85237.993788819876</v>
      </c>
      <c r="AE837" s="1">
        <f>+Payroll!AE837/Employment!AE837</f>
        <v>114776.84962913014</v>
      </c>
      <c r="AF837" s="1">
        <f>+Payroll!AF837/Employment!AF837</f>
        <v>88872.838951310856</v>
      </c>
      <c r="AG837" s="1">
        <f>+Payroll!AG837/Employment!AG837</f>
        <v>72420.122866894191</v>
      </c>
      <c r="AH837" s="1">
        <f>+Payroll!AH837/Employment!AH837</f>
        <v>78885.531914893611</v>
      </c>
    </row>
    <row r="838" spans="1:34" x14ac:dyDescent="0.2">
      <c r="A838">
        <v>837</v>
      </c>
      <c r="B838" t="s">
        <v>2687</v>
      </c>
      <c r="C838" s="4" t="s">
        <v>1255</v>
      </c>
      <c r="D838" s="5" t="s">
        <v>2462</v>
      </c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>
        <f>+Payroll!T838/Employment!T838</f>
        <v>46078</v>
      </c>
      <c r="U838" s="1">
        <f>+Payroll!U838/Employment!U838</f>
        <v>43790.836363636365</v>
      </c>
      <c r="V838" s="1"/>
      <c r="W838" s="1">
        <f>+Payroll!W838/Employment!W838</f>
        <v>33760</v>
      </c>
      <c r="X838" s="1">
        <f>+Payroll!X838/Employment!X838</f>
        <v>26248.914285714287</v>
      </c>
      <c r="Y838" s="1">
        <f>+Payroll!Y838/Employment!Y838</f>
        <v>31114.782608695648</v>
      </c>
      <c r="Z838" s="1">
        <f>+Payroll!Z838/Employment!Z838</f>
        <v>27906.083333333332</v>
      </c>
      <c r="AA838" s="1">
        <f>+Payroll!AA838/Employment!AA838</f>
        <v>32202.136363636364</v>
      </c>
      <c r="AB838" s="1">
        <f>+Payroll!AB838/Employment!AB838</f>
        <v>41312.545454545456</v>
      </c>
      <c r="AC838" s="1"/>
      <c r="AD838" s="1">
        <f>+Payroll!AD838/Employment!AD838</f>
        <v>157034.66666666666</v>
      </c>
      <c r="AE838" s="1">
        <f>+Payroll!AE838/Employment!AE838</f>
        <v>103213.71428571429</v>
      </c>
      <c r="AF838" s="1">
        <f>+Payroll!AF838/Employment!AF838</f>
        <v>88542.588235294112</v>
      </c>
      <c r="AG838" s="1"/>
      <c r="AH838" s="1">
        <f>+Payroll!AH838/Employment!AH838</f>
        <v>97115</v>
      </c>
    </row>
    <row r="839" spans="1:34" x14ac:dyDescent="0.2">
      <c r="A839">
        <v>838</v>
      </c>
      <c r="B839" t="s">
        <v>2687</v>
      </c>
      <c r="C839" s="4" t="s">
        <v>1256</v>
      </c>
      <c r="D839" s="5" t="s">
        <v>1257</v>
      </c>
      <c r="E839" s="1">
        <f>+Payroll!E839/Employment!E839</f>
        <v>23788.748858447489</v>
      </c>
      <c r="F839" s="1">
        <f>+Payroll!F839/Employment!F839</f>
        <v>28971.448421052632</v>
      </c>
      <c r="G839" s="1">
        <f>+Payroll!G839/Employment!G839</f>
        <v>30625.166541070084</v>
      </c>
      <c r="H839" s="1">
        <f>+Payroll!H839/Employment!H839</f>
        <v>32894.053072625698</v>
      </c>
      <c r="I839" s="1">
        <f>+Payroll!I839/Employment!I839</f>
        <v>33009.677179962891</v>
      </c>
      <c r="J839" s="1">
        <f>+Payroll!J839/Employment!J839</f>
        <v>34010.451306413299</v>
      </c>
      <c r="K839" s="1">
        <f>+Payroll!K839/Employment!K839</f>
        <v>34687.053333333337</v>
      </c>
      <c r="L839" s="1">
        <f>+Payroll!L839/Employment!L839</f>
        <v>33426.707557502741</v>
      </c>
      <c r="M839" s="1">
        <f>+Payroll!M839/Employment!M839</f>
        <v>33722.041625371654</v>
      </c>
      <c r="N839" s="1">
        <f>+Payroll!N839/Employment!N839</f>
        <v>35180.783658310123</v>
      </c>
      <c r="O839" s="1">
        <f>+Payroll!O839/Employment!O839</f>
        <v>37954.557053009885</v>
      </c>
      <c r="P839" s="1"/>
      <c r="Q839" s="1"/>
      <c r="R839" s="1">
        <f>+Payroll!R839/Employment!R839</f>
        <v>50351.981557377047</v>
      </c>
      <c r="S839" s="1">
        <f>+Payroll!S839/Employment!S839</f>
        <v>50684.946949602119</v>
      </c>
      <c r="T839" s="1">
        <f>+Payroll!T839/Employment!T839</f>
        <v>57028.005802707929</v>
      </c>
      <c r="U839" s="1">
        <f>+Payroll!U839/Employment!U839</f>
        <v>56951.894027840142</v>
      </c>
      <c r="V839" s="1">
        <f>+Payroll!V839/Employment!V839</f>
        <v>68157.510033444822</v>
      </c>
      <c r="W839" s="1">
        <f>+Payroll!W839/Employment!W839</f>
        <v>81670.698412698417</v>
      </c>
      <c r="X839" s="1">
        <f>+Payroll!X839/Employment!X839</f>
        <v>71912.252047889095</v>
      </c>
      <c r="Y839" s="1">
        <f>+Payroll!Y839/Employment!Y839</f>
        <v>71730.708771929829</v>
      </c>
      <c r="Z839" s="1">
        <f>+Payroll!Z839/Employment!Z839</f>
        <v>77208.56506610995</v>
      </c>
      <c r="AA839" s="1">
        <f>+Payroll!AA839/Employment!AA839</f>
        <v>63671.002141327626</v>
      </c>
      <c r="AB839" s="1">
        <f>+Payroll!AB839/Employment!AB839</f>
        <v>61430.869466515323</v>
      </c>
      <c r="AC839" s="1">
        <f>+Payroll!AC839/Employment!AC839</f>
        <v>70135.379487179482</v>
      </c>
      <c r="AD839" s="1">
        <f>+Payroll!AD839/Employment!AD839</f>
        <v>55396.902857142857</v>
      </c>
      <c r="AE839" s="1">
        <f>+Payroll!AE839/Employment!AE839</f>
        <v>54477.239669421484</v>
      </c>
      <c r="AF839" s="1">
        <f>+Payroll!AF839/Employment!AF839</f>
        <v>63192.210834553443</v>
      </c>
      <c r="AG839" s="1">
        <f>+Payroll!AG839/Employment!AG839</f>
        <v>60894.900398406375</v>
      </c>
      <c r="AH839" s="1">
        <f>+Payroll!AH839/Employment!AH839</f>
        <v>68314.859598853873</v>
      </c>
    </row>
    <row r="840" spans="1:34" x14ac:dyDescent="0.2">
      <c r="A840">
        <v>839</v>
      </c>
      <c r="B840" t="s">
        <v>2687</v>
      </c>
      <c r="C840" s="4" t="s">
        <v>1258</v>
      </c>
      <c r="D840" s="5" t="s">
        <v>1259</v>
      </c>
      <c r="E840" s="1"/>
      <c r="F840" s="1"/>
      <c r="G840" s="1"/>
      <c r="H840" s="1"/>
      <c r="I840" s="1"/>
      <c r="J840" s="1"/>
      <c r="K840" s="1">
        <f>+Payroll!K840/Employment!K840</f>
        <v>26879.5</v>
      </c>
      <c r="L840" s="1">
        <f>+Payroll!L840/Employment!L840</f>
        <v>25369.629629629628</v>
      </c>
      <c r="M840" s="1">
        <f>+Payroll!M840/Employment!M840</f>
        <v>32055.407407407409</v>
      </c>
      <c r="N840" s="1">
        <f>+Payroll!N840/Employment!N840</f>
        <v>35354.800000000003</v>
      </c>
      <c r="O840" s="1">
        <f>+Payroll!O840/Employment!O840</f>
        <v>34554.472727272725</v>
      </c>
      <c r="P840" s="1">
        <f>+Payroll!P840/Employment!P840</f>
        <v>37439.627906976741</v>
      </c>
      <c r="Q840" s="1">
        <f>+Payroll!Q840/Employment!Q840</f>
        <v>40075.914893617024</v>
      </c>
      <c r="R840" s="1">
        <f>+Payroll!R840/Employment!R840</f>
        <v>37542.256410256414</v>
      </c>
      <c r="S840" s="1">
        <f>+Payroll!S840/Employment!S840</f>
        <v>41134.428571428572</v>
      </c>
      <c r="T840" s="1">
        <f>+Payroll!T840/Employment!T840</f>
        <v>39448.6</v>
      </c>
      <c r="U840" s="1">
        <f>+Payroll!U840/Employment!U840</f>
        <v>46804</v>
      </c>
      <c r="V840" s="1">
        <f>+Payroll!V840/Employment!V840</f>
        <v>62569.857142857145</v>
      </c>
      <c r="W840" s="1">
        <f>+Payroll!W840/Employment!W840</f>
        <v>63525.142857142855</v>
      </c>
      <c r="X840" s="1">
        <f>+Payroll!X840/Employment!X840</f>
        <v>43649.523809523809</v>
      </c>
      <c r="Y840" s="1">
        <f>+Payroll!Y840/Employment!Y840</f>
        <v>48433.25</v>
      </c>
      <c r="Z840" s="1">
        <f>+Payroll!Z840/Employment!Z840</f>
        <v>42453.166666666664</v>
      </c>
      <c r="AA840" s="1">
        <f>+Payroll!AA840/Employment!AA840</f>
        <v>45530.285714285717</v>
      </c>
      <c r="AB840" s="1">
        <f>+Payroll!AB840/Employment!AB840</f>
        <v>38793.599999999999</v>
      </c>
      <c r="AC840" s="1">
        <f>+Payroll!AC840/Employment!AC840</f>
        <v>270000</v>
      </c>
      <c r="AD840" s="1">
        <f>+Payroll!AD840/Employment!AD840</f>
        <v>87800</v>
      </c>
      <c r="AE840" s="1"/>
      <c r="AF840" s="1"/>
      <c r="AG840" s="1"/>
      <c r="AH840" s="1"/>
    </row>
    <row r="841" spans="1:34" x14ac:dyDescent="0.2">
      <c r="A841">
        <v>840</v>
      </c>
      <c r="B841" t="s">
        <v>2687</v>
      </c>
      <c r="C841" s="4" t="s">
        <v>1260</v>
      </c>
      <c r="D841" s="5" t="s">
        <v>1259</v>
      </c>
      <c r="E841" s="1"/>
      <c r="F841" s="1"/>
      <c r="G841" s="1"/>
      <c r="H841" s="1"/>
      <c r="I841" s="1"/>
      <c r="J841" s="1"/>
      <c r="K841" s="1">
        <f>+Payroll!K841/Employment!K841</f>
        <v>26879.5</v>
      </c>
      <c r="L841" s="1">
        <f>+Payroll!L841/Employment!L841</f>
        <v>25369.629629629628</v>
      </c>
      <c r="M841" s="1">
        <f>+Payroll!M841/Employment!M841</f>
        <v>32055.407407407409</v>
      </c>
      <c r="N841" s="1">
        <f>+Payroll!N841/Employment!N841</f>
        <v>35354.800000000003</v>
      </c>
      <c r="O841" s="1">
        <f>+Payroll!O841/Employment!O841</f>
        <v>34554.472727272725</v>
      </c>
      <c r="P841" s="1">
        <f>+Payroll!P841/Employment!P841</f>
        <v>37439.627906976741</v>
      </c>
      <c r="Q841" s="1">
        <f>+Payroll!Q841/Employment!Q841</f>
        <v>40075.914893617024</v>
      </c>
      <c r="R841" s="1">
        <f>+Payroll!R841/Employment!R841</f>
        <v>37542.256410256414</v>
      </c>
      <c r="S841" s="1">
        <f>+Payroll!S841/Employment!S841</f>
        <v>41134.428571428572</v>
      </c>
      <c r="T841" s="1">
        <f>+Payroll!T841/Employment!T841</f>
        <v>39448.6</v>
      </c>
      <c r="U841" s="1">
        <f>+Payroll!U841/Employment!U841</f>
        <v>46804</v>
      </c>
      <c r="V841" s="1">
        <f>+Payroll!V841/Employment!V841</f>
        <v>62569.857142857145</v>
      </c>
      <c r="W841" s="1">
        <f>+Payroll!W841/Employment!W841</f>
        <v>63525.142857142855</v>
      </c>
      <c r="X841" s="1">
        <f>+Payroll!X841/Employment!X841</f>
        <v>43649.523809523809</v>
      </c>
      <c r="Y841" s="1">
        <f>+Payroll!Y841/Employment!Y841</f>
        <v>48433.25</v>
      </c>
      <c r="Z841" s="1">
        <f>+Payroll!Z841/Employment!Z841</f>
        <v>42453.166666666664</v>
      </c>
      <c r="AA841" s="1">
        <f>+Payroll!AA841/Employment!AA841</f>
        <v>45530.285714285717</v>
      </c>
      <c r="AB841" s="1">
        <f>+Payroll!AB841/Employment!AB841</f>
        <v>38793.599999999999</v>
      </c>
      <c r="AC841" s="1">
        <f>+Payroll!AC841/Employment!AC841</f>
        <v>270000</v>
      </c>
      <c r="AD841" s="1">
        <f>+Payroll!AD841/Employment!AD841</f>
        <v>87800</v>
      </c>
      <c r="AE841" s="1"/>
      <c r="AF841" s="1"/>
      <c r="AG841" s="1"/>
      <c r="AH841" s="1"/>
    </row>
    <row r="842" spans="1:34" x14ac:dyDescent="0.2">
      <c r="A842">
        <v>841</v>
      </c>
      <c r="B842" t="s">
        <v>2687</v>
      </c>
      <c r="C842" s="4" t="s">
        <v>1261</v>
      </c>
      <c r="D842" s="5" t="s">
        <v>1262</v>
      </c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>
        <f>+Payroll!T842/Employment!T842</f>
        <v>10760</v>
      </c>
      <c r="U842" s="1"/>
      <c r="V842" s="1">
        <f>+Payroll!V842/Employment!V842</f>
        <v>12350</v>
      </c>
      <c r="W842" s="1">
        <f>+Payroll!W842/Employment!W842</f>
        <v>14454.545454545456</v>
      </c>
      <c r="X842" s="1"/>
      <c r="Y842" s="1"/>
      <c r="Z842" s="1">
        <f>+Payroll!Z842/Employment!Z842</f>
        <v>67337.090909090912</v>
      </c>
      <c r="AA842" s="1">
        <f>+Payroll!AA842/Employment!AA842</f>
        <v>78846.153846153858</v>
      </c>
      <c r="AB842" s="1">
        <f>+Payroll!AB842/Employment!AB842</f>
        <v>88099.6</v>
      </c>
      <c r="AC842" s="1">
        <f>+Payroll!AC842/Employment!AC842</f>
        <v>118131.83333333333</v>
      </c>
      <c r="AD842" s="1">
        <f>+Payroll!AD842/Employment!AD842</f>
        <v>96024.135593220344</v>
      </c>
      <c r="AE842" s="1">
        <f>+Payroll!AE842/Employment!AE842</f>
        <v>87864.05</v>
      </c>
      <c r="AF842" s="1"/>
      <c r="AG842" s="1"/>
      <c r="AH842" s="1"/>
    </row>
    <row r="843" spans="1:34" x14ac:dyDescent="0.2">
      <c r="A843">
        <v>842</v>
      </c>
      <c r="B843" t="s">
        <v>2687</v>
      </c>
      <c r="C843" s="4" t="s">
        <v>1263</v>
      </c>
      <c r="D843" s="5" t="s">
        <v>1262</v>
      </c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>
        <f>+Payroll!T843/Employment!T843</f>
        <v>10760</v>
      </c>
      <c r="U843" s="1"/>
      <c r="V843" s="1">
        <f>+Payroll!V843/Employment!V843</f>
        <v>12350</v>
      </c>
      <c r="W843" s="1">
        <f>+Payroll!W843/Employment!W843</f>
        <v>14454.545454545456</v>
      </c>
      <c r="X843" s="1"/>
      <c r="Y843" s="1"/>
      <c r="Z843" s="1">
        <f>+Payroll!Z843/Employment!Z843</f>
        <v>67337.090909090912</v>
      </c>
      <c r="AA843" s="1">
        <f>+Payroll!AA843/Employment!AA843</f>
        <v>78846.153846153858</v>
      </c>
      <c r="AB843" s="1">
        <f>+Payroll!AB843/Employment!AB843</f>
        <v>88099.6</v>
      </c>
      <c r="AC843" s="1">
        <f>+Payroll!AC843/Employment!AC843</f>
        <v>118131.83333333333</v>
      </c>
      <c r="AD843" s="1">
        <f>+Payroll!AD843/Employment!AD843</f>
        <v>96024.135593220344</v>
      </c>
      <c r="AE843" s="1">
        <f>+Payroll!AE843/Employment!AE843</f>
        <v>87864.05</v>
      </c>
      <c r="AF843" s="1"/>
      <c r="AG843" s="1"/>
      <c r="AH843" s="1"/>
    </row>
    <row r="844" spans="1:34" x14ac:dyDescent="0.2">
      <c r="A844">
        <v>843</v>
      </c>
      <c r="B844" t="s">
        <v>2687</v>
      </c>
      <c r="C844" s="4" t="s">
        <v>1264</v>
      </c>
      <c r="D844" s="5" t="s">
        <v>1265</v>
      </c>
      <c r="E844" s="1"/>
      <c r="F844" s="1"/>
      <c r="G844" s="1">
        <f>+Payroll!G844/Employment!G844</f>
        <v>31045.413953488372</v>
      </c>
      <c r="H844" s="1">
        <f>+Payroll!H844/Employment!H844</f>
        <v>34806.062765055132</v>
      </c>
      <c r="I844" s="1">
        <f>+Payroll!I844/Employment!I844</f>
        <v>35023.144615384612</v>
      </c>
      <c r="J844" s="1">
        <f>+Payroll!J844/Employment!J844</f>
        <v>35715.523879500368</v>
      </c>
      <c r="K844" s="1">
        <f>+Payroll!K844/Employment!K844</f>
        <v>35516.603174603173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>
        <f>+Payroll!AD844/Employment!AD844</f>
        <v>94376.638297872341</v>
      </c>
      <c r="AE844" s="1">
        <f>+Payroll!AE844/Employment!AE844</f>
        <v>89203.286486486482</v>
      </c>
      <c r="AF844" s="1">
        <f>+Payroll!AF844/Employment!AF844</f>
        <v>94497.664739884392</v>
      </c>
      <c r="AG844" s="1">
        <f>+Payroll!AG844/Employment!AG844</f>
        <v>97537.073170731703</v>
      </c>
      <c r="AH844" s="1">
        <f>+Payroll!AH844/Employment!AH844</f>
        <v>103401.54761904762</v>
      </c>
    </row>
    <row r="845" spans="1:34" x14ac:dyDescent="0.2">
      <c r="A845">
        <v>844</v>
      </c>
      <c r="B845" t="s">
        <v>2687</v>
      </c>
      <c r="C845" s="4" t="s">
        <v>1266</v>
      </c>
      <c r="D845" s="5" t="s">
        <v>1267</v>
      </c>
      <c r="E845" s="1">
        <f>+Payroll!E845/Employment!E845</f>
        <v>14906.847457627118</v>
      </c>
      <c r="F845" s="1">
        <f>+Payroll!F845/Employment!F845</f>
        <v>15095.90977443609</v>
      </c>
      <c r="G845" s="1">
        <f>+Payroll!G845/Employment!G845</f>
        <v>16146.201550387597</v>
      </c>
      <c r="H845" s="1">
        <f>+Payroll!H845/Employment!H845</f>
        <v>17620.15625</v>
      </c>
      <c r="I845" s="1">
        <f>+Payroll!I845/Employment!I845</f>
        <v>16153.173333333334</v>
      </c>
      <c r="J845" s="1">
        <f>+Payroll!J845/Employment!J845</f>
        <v>21238.089552238805</v>
      </c>
      <c r="K845" s="1">
        <f>+Payroll!K845/Employment!K845</f>
        <v>24343.234782608695</v>
      </c>
      <c r="L845" s="1">
        <f>+Payroll!L845/Employment!L845</f>
        <v>27348.658823529411</v>
      </c>
      <c r="M845" s="1">
        <f>+Payroll!M845/Employment!M845</f>
        <v>27588.198347107438</v>
      </c>
      <c r="N845" s="1">
        <f>+Payroll!N845/Employment!N845</f>
        <v>29136.090909090908</v>
      </c>
      <c r="O845" s="1">
        <f>+Payroll!O845/Employment!O845</f>
        <v>32225.784172661872</v>
      </c>
      <c r="P845" s="1">
        <f>+Payroll!P845/Employment!P845</f>
        <v>31216.266666666666</v>
      </c>
      <c r="Q845" s="1">
        <f>+Payroll!Q845/Employment!Q845</f>
        <v>31077.160409556313</v>
      </c>
      <c r="R845" s="1">
        <f>+Payroll!R845/Employment!R845</f>
        <v>29798.012345679013</v>
      </c>
      <c r="S845" s="1">
        <f>+Payroll!S845/Employment!S845</f>
        <v>30418.523489932886</v>
      </c>
      <c r="T845" s="1">
        <f>+Payroll!T845/Employment!T845</f>
        <v>31324.105263157893</v>
      </c>
      <c r="U845" s="1">
        <f>+Payroll!U845/Employment!U845</f>
        <v>30804.115384615383</v>
      </c>
      <c r="V845" s="1">
        <f>+Payroll!V845/Employment!V845</f>
        <v>37736.31001890359</v>
      </c>
      <c r="W845" s="1">
        <f>+Payroll!W845/Employment!W845</f>
        <v>41276.487518355359</v>
      </c>
      <c r="X845" s="1">
        <f>+Payroll!X845/Employment!X845</f>
        <v>34155.068783068782</v>
      </c>
      <c r="Y845" s="1">
        <f>+Payroll!Y845/Employment!Y845</f>
        <v>35602.261838440114</v>
      </c>
      <c r="Z845" s="1">
        <f>+Payroll!Z845/Employment!Z845</f>
        <v>38665.860215053763</v>
      </c>
      <c r="AA845" s="1">
        <f>+Payroll!AA845/Employment!AA845</f>
        <v>38574.58719646799</v>
      </c>
      <c r="AB845" s="1">
        <f>+Payroll!AB845/Employment!AB845</f>
        <v>32539.880733944956</v>
      </c>
      <c r="AC845" s="1">
        <f>+Payroll!AC845/Employment!AC845</f>
        <v>30531.417789757412</v>
      </c>
      <c r="AD845" s="1">
        <f>+Payroll!AD845/Employment!AD845</f>
        <v>30625.814536340851</v>
      </c>
      <c r="AE845" s="1">
        <f>+Payroll!AE845/Employment!AE845</f>
        <v>29741.985185185185</v>
      </c>
      <c r="AF845" s="1">
        <f>+Payroll!AF845/Employment!AF845</f>
        <v>34394.853658536587</v>
      </c>
      <c r="AG845" s="1">
        <f>+Payroll!AG845/Employment!AG845</f>
        <v>38288.137535816619</v>
      </c>
      <c r="AH845" s="1">
        <f>+Payroll!AH845/Employment!AH845</f>
        <v>42674.098113207547</v>
      </c>
    </row>
    <row r="846" spans="1:34" x14ac:dyDescent="0.2">
      <c r="A846">
        <v>845</v>
      </c>
      <c r="B846" t="s">
        <v>2687</v>
      </c>
      <c r="C846" s="4" t="s">
        <v>1268</v>
      </c>
      <c r="D846" s="5" t="s">
        <v>2463</v>
      </c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>
        <f>+Payroll!AF846/Employment!AF846</f>
        <v>85689.584158415848</v>
      </c>
      <c r="AG846" s="1">
        <f>+Payroll!AG846/Employment!AG846</f>
        <v>61192.279720279723</v>
      </c>
      <c r="AH846" s="1">
        <f>+Payroll!AH846/Employment!AH846</f>
        <v>62915.05</v>
      </c>
    </row>
    <row r="847" spans="1:34" x14ac:dyDescent="0.2">
      <c r="A847">
        <v>846</v>
      </c>
      <c r="B847" t="s">
        <v>2687</v>
      </c>
      <c r="C847" s="4" t="s">
        <v>1269</v>
      </c>
      <c r="D847" s="5" t="s">
        <v>1270</v>
      </c>
      <c r="E847" s="1">
        <f>+Payroll!E847/Employment!E847</f>
        <v>28734.448979591838</v>
      </c>
      <c r="F847" s="1">
        <f>+Payroll!F847/Employment!F847</f>
        <v>29214.864864864863</v>
      </c>
      <c r="G847" s="1">
        <f>+Payroll!G847/Employment!G847</f>
        <v>46031.125</v>
      </c>
      <c r="H847" s="1">
        <f>+Payroll!H847/Employment!H847</f>
        <v>32127.629629629631</v>
      </c>
      <c r="I847" s="1">
        <f>+Payroll!I847/Employment!I847</f>
        <v>36456.175438596489</v>
      </c>
      <c r="J847" s="1">
        <f>+Payroll!J847/Employment!J847</f>
        <v>37850.91891891892</v>
      </c>
      <c r="K847" s="1">
        <f>+Payroll!K847/Employment!K847</f>
        <v>40938.429906542056</v>
      </c>
      <c r="L847" s="1">
        <f>+Payroll!L847/Employment!L847</f>
        <v>47269.587786259544</v>
      </c>
      <c r="M847" s="1">
        <f>+Payroll!M847/Employment!M847</f>
        <v>36039.649122807015</v>
      </c>
      <c r="N847" s="1">
        <f>+Payroll!N847/Employment!N847</f>
        <v>34564</v>
      </c>
      <c r="O847" s="1">
        <f>+Payroll!O847/Employment!O847</f>
        <v>24658</v>
      </c>
      <c r="P847" s="1">
        <f>+Payroll!P847/Employment!P847</f>
        <v>24218.857142857141</v>
      </c>
      <c r="Q847" s="1"/>
      <c r="R847" s="1"/>
      <c r="S847" s="1"/>
      <c r="T847" s="1"/>
      <c r="U847" s="1">
        <f>+Payroll!U847/Employment!U847</f>
        <v>51641.076923076929</v>
      </c>
      <c r="V847" s="1">
        <f>+Payroll!V847/Employment!V847</f>
        <v>72245.209302325573</v>
      </c>
      <c r="W847" s="1">
        <f>+Payroll!W847/Employment!W847</f>
        <v>63326.62857142857</v>
      </c>
      <c r="X847" s="1">
        <f>+Payroll!X847/Employment!X847</f>
        <v>48917.30158730159</v>
      </c>
      <c r="Y847" s="1">
        <f>+Payroll!Y847/Employment!Y847</f>
        <v>50859.152941176471</v>
      </c>
      <c r="Z847" s="1">
        <f>+Payroll!Z847/Employment!Z847</f>
        <v>43860.78787878788</v>
      </c>
      <c r="AA847" s="1">
        <f>+Payroll!AA847/Employment!AA847</f>
        <v>46656.666666666664</v>
      </c>
      <c r="AB847" s="1"/>
      <c r="AC847" s="1">
        <f>+Payroll!AC847/Employment!AC847</f>
        <v>53388.228571428568</v>
      </c>
      <c r="AD847" s="1">
        <f>+Payroll!AD847/Employment!AD847</f>
        <v>59690.8</v>
      </c>
      <c r="AE847" s="1">
        <f>+Payroll!AE847/Employment!AE847</f>
        <v>73390.470588235301</v>
      </c>
      <c r="AF847" s="1">
        <f>+Payroll!AF847/Employment!AF847</f>
        <v>84889.185185185182</v>
      </c>
      <c r="AG847" s="1">
        <f>+Payroll!AG847/Employment!AG847</f>
        <v>79027.795918367352</v>
      </c>
      <c r="AH847" s="1">
        <f>+Payroll!AH847/Employment!AH847</f>
        <v>85935.269230769234</v>
      </c>
    </row>
    <row r="848" spans="1:34" x14ac:dyDescent="0.2">
      <c r="A848">
        <v>847</v>
      </c>
      <c r="C848" s="4" t="s">
        <v>1271</v>
      </c>
      <c r="D848" s="5" t="s">
        <v>1272</v>
      </c>
      <c r="E848" s="1">
        <f>+Payroll!E848/Employment!E848</f>
        <v>27842.038142620233</v>
      </c>
      <c r="F848" s="1">
        <f>+Payroll!F848/Employment!F848</f>
        <v>27577.850921273031</v>
      </c>
      <c r="G848" s="1">
        <f>+Payroll!G848/Employment!G848</f>
        <v>27433.027624309394</v>
      </c>
      <c r="H848" s="1">
        <f>+Payroll!H848/Employment!H848</f>
        <v>29513.473138199333</v>
      </c>
      <c r="I848" s="1">
        <f>+Payroll!I848/Employment!I848</f>
        <v>29774.646751844521</v>
      </c>
      <c r="J848" s="1">
        <f>+Payroll!J848/Employment!J848</f>
        <v>32784.597858140616</v>
      </c>
      <c r="K848" s="1">
        <f>+Payroll!K848/Employment!K848</f>
        <v>32912.543854502786</v>
      </c>
      <c r="L848" s="1">
        <f>+Payroll!L848/Employment!L848</f>
        <v>36643.603015764224</v>
      </c>
      <c r="M848" s="1">
        <f>+Payroll!M848/Employment!M848</f>
        <v>44352.21402018056</v>
      </c>
      <c r="N848" s="1">
        <f>+Payroll!N848/Employment!N848</f>
        <v>46583.582778306372</v>
      </c>
      <c r="O848" s="1">
        <f>+Payroll!O848/Employment!O848</f>
        <v>57809.50249972225</v>
      </c>
      <c r="P848" s="1">
        <f>+Payroll!P848/Employment!P848</f>
        <v>42051.114268066711</v>
      </c>
      <c r="Q848" s="1">
        <f>+Payroll!Q848/Employment!Q848</f>
        <v>42610.621121778677</v>
      </c>
      <c r="R848" s="1">
        <f>+Payroll!R848/Employment!R848</f>
        <v>43736.562075355156</v>
      </c>
      <c r="S848" s="1">
        <f>+Payroll!S848/Employment!S848</f>
        <v>44904.080788369596</v>
      </c>
      <c r="T848" s="1">
        <f>+Payroll!T848/Employment!T848</f>
        <v>45943.577326532577</v>
      </c>
      <c r="U848" s="1">
        <f>+Payroll!U848/Employment!U848</f>
        <v>46802.28988183161</v>
      </c>
      <c r="V848" s="1">
        <f>+Payroll!V848/Employment!V848</f>
        <v>51295.404147880974</v>
      </c>
      <c r="W848" s="1">
        <f>+Payroll!W848/Employment!W848</f>
        <v>51791.260841303745</v>
      </c>
      <c r="X848" s="1">
        <f>+Payroll!X848/Employment!X848</f>
        <v>49011.444002512035</v>
      </c>
      <c r="Y848" s="1">
        <f>+Payroll!Y848/Employment!Y848</f>
        <v>51545.238945669713</v>
      </c>
      <c r="Z848" s="1">
        <f>+Payroll!Z848/Employment!Z848</f>
        <v>58641.209532374101</v>
      </c>
      <c r="AA848" s="1">
        <f>+Payroll!AA848/Employment!AA848</f>
        <v>60692.706183368871</v>
      </c>
      <c r="AB848" s="1">
        <f>+Payroll!AB848/Employment!AB848</f>
        <v>65199.752650176677</v>
      </c>
      <c r="AC848" s="1">
        <f>+Payroll!AC848/Employment!AC848</f>
        <v>67396.284296028884</v>
      </c>
      <c r="AD848" s="1">
        <f>+Payroll!AD848/Employment!AD848</f>
        <v>66331.483986562147</v>
      </c>
      <c r="AE848" s="1">
        <f>+Payroll!AE848/Employment!AE848</f>
        <v>66170.854613852629</v>
      </c>
      <c r="AF848" s="1">
        <f>+Payroll!AF848/Employment!AF848</f>
        <v>68640.459062943686</v>
      </c>
      <c r="AG848" s="1">
        <f>+Payroll!AG848/Employment!AG848</f>
        <v>66226.403716608591</v>
      </c>
      <c r="AH848" s="1">
        <f>+Payroll!AH848/Employment!AH848</f>
        <v>68858.483333333337</v>
      </c>
    </row>
    <row r="849" spans="1:34" x14ac:dyDescent="0.2">
      <c r="A849">
        <v>848</v>
      </c>
      <c r="C849" s="4" t="s">
        <v>1273</v>
      </c>
      <c r="D849" s="5" t="s">
        <v>2464</v>
      </c>
      <c r="E849" s="1">
        <f>+Payroll!E849/Employment!E849</f>
        <v>26791.671314150102</v>
      </c>
      <c r="F849" s="1">
        <f>+Payroll!F849/Employment!F849</f>
        <v>25858.082224909311</v>
      </c>
      <c r="G849" s="1">
        <f>+Payroll!G849/Employment!G849</f>
        <v>26483.331901181526</v>
      </c>
      <c r="H849" s="1">
        <f>+Payroll!H849/Employment!H849</f>
        <v>27236.853842290308</v>
      </c>
      <c r="I849" s="1">
        <f>+Payroll!I849/Employment!I849</f>
        <v>29841.047040971167</v>
      </c>
      <c r="J849" s="1">
        <f>+Payroll!J849/Employment!J849</f>
        <v>31492.49535864979</v>
      </c>
      <c r="K849" s="1">
        <f>+Payroll!K849/Employment!K849</f>
        <v>31334.293964307199</v>
      </c>
      <c r="L849" s="1">
        <f>+Payroll!L849/Employment!L849</f>
        <v>36478.692795389048</v>
      </c>
      <c r="M849" s="1">
        <f>+Payroll!M849/Employment!M849</f>
        <v>45705.359912216532</v>
      </c>
      <c r="N849" s="1">
        <f>+Payroll!N849/Employment!N849</f>
        <v>51409.378558875222</v>
      </c>
      <c r="O849" s="1">
        <f>+Payroll!O849/Employment!O849</f>
        <v>66738.7214736483</v>
      </c>
      <c r="P849" s="1">
        <f>+Payroll!P849/Employment!P849</f>
        <v>44540.74474076528</v>
      </c>
      <c r="Q849" s="1">
        <f>+Payroll!Q849/Employment!Q849</f>
        <v>43751.826028772164</v>
      </c>
      <c r="R849" s="1">
        <f>+Payroll!R849/Employment!R849</f>
        <v>44857.613468958261</v>
      </c>
      <c r="S849" s="1">
        <f>+Payroll!S849/Employment!S849</f>
        <v>47145.468519471608</v>
      </c>
      <c r="T849" s="1">
        <f>+Payroll!T849/Employment!T849</f>
        <v>47250.279986173526</v>
      </c>
      <c r="U849" s="1">
        <f>+Payroll!U849/Employment!U849</f>
        <v>45826.706398537477</v>
      </c>
      <c r="V849" s="1">
        <f>+Payroll!V849/Employment!V849</f>
        <v>53158.657120743032</v>
      </c>
      <c r="W849" s="1">
        <f>+Payroll!W849/Employment!W849</f>
        <v>53723.843137254902</v>
      </c>
      <c r="X849" s="1">
        <f>+Payroll!X849/Employment!X849</f>
        <v>52753.090993285485</v>
      </c>
      <c r="Y849" s="1">
        <f>+Payroll!Y849/Employment!Y849</f>
        <v>55396.594239514903</v>
      </c>
      <c r="Z849" s="1">
        <f>+Payroll!Z849/Employment!Z849</f>
        <v>57950.1240063593</v>
      </c>
      <c r="AA849" s="1">
        <f>+Payroll!AA849/Employment!AA849</f>
        <v>59655.335619374193</v>
      </c>
      <c r="AB849" s="1">
        <f>+Payroll!AB849/Employment!AB849</f>
        <v>64621.112247166035</v>
      </c>
      <c r="AC849" s="1">
        <f>+Payroll!AC849/Employment!AC849</f>
        <v>66695.401453224345</v>
      </c>
      <c r="AD849" s="1">
        <f>+Payroll!AD849/Employment!AD849</f>
        <v>65978.009444569368</v>
      </c>
      <c r="AE849" s="1">
        <f>+Payroll!AE849/Employment!AE849</f>
        <v>65926.734267289299</v>
      </c>
      <c r="AF849" s="1">
        <f>+Payroll!AF849/Employment!AF849</f>
        <v>68222.797798516389</v>
      </c>
      <c r="AG849" s="1">
        <f>+Payroll!AG849/Employment!AG849</f>
        <v>65905.789498469501</v>
      </c>
      <c r="AH849" s="1">
        <f>+Payroll!AH849/Employment!AH849</f>
        <v>68587.099429704933</v>
      </c>
    </row>
    <row r="850" spans="1:34" x14ac:dyDescent="0.2">
      <c r="A850">
        <v>849</v>
      </c>
      <c r="C850" s="4" t="s">
        <v>1274</v>
      </c>
      <c r="D850" s="5" t="s">
        <v>1275</v>
      </c>
      <c r="E850" s="1">
        <f>+Payroll!E850/Employment!E850</f>
        <v>22378.097625329814</v>
      </c>
      <c r="F850" s="1">
        <f>+Payroll!F850/Employment!F850</f>
        <v>24376.886075949365</v>
      </c>
      <c r="G850" s="1">
        <f>+Payroll!G850/Employment!G850</f>
        <v>24797.158605174354</v>
      </c>
      <c r="H850" s="1">
        <f>+Payroll!H850/Employment!H850</f>
        <v>25638.993239729589</v>
      </c>
      <c r="I850" s="1">
        <f>+Payroll!I850/Employment!I850</f>
        <v>27993.203558346417</v>
      </c>
      <c r="J850" s="1">
        <f>+Payroll!J850/Employment!J850</f>
        <v>31253.5625</v>
      </c>
      <c r="K850" s="1">
        <f>+Payroll!K850/Employment!K850</f>
        <v>33675.404433291507</v>
      </c>
      <c r="L850" s="1">
        <f>+Payroll!L850/Employment!L850</f>
        <v>39146.220594220591</v>
      </c>
      <c r="M850" s="1">
        <f>+Payroll!M850/Employment!M850</f>
        <v>54261.236635514018</v>
      </c>
      <c r="N850" s="1">
        <f>+Payroll!N850/Employment!N850</f>
        <v>45522.321366329728</v>
      </c>
      <c r="O850" s="1">
        <f>+Payroll!O850/Employment!O850</f>
        <v>44651.486324216145</v>
      </c>
      <c r="P850" s="1">
        <f>+Payroll!P850/Employment!P850</f>
        <v>45465.882894736846</v>
      </c>
      <c r="Q850" s="1">
        <f>+Payroll!Q850/Employment!Q850</f>
        <v>43607.413177539762</v>
      </c>
      <c r="R850" s="1">
        <f>+Payroll!R850/Employment!R850</f>
        <v>43372.178245614035</v>
      </c>
      <c r="S850" s="1">
        <f>+Payroll!S850/Employment!S850</f>
        <v>42742.083910981397</v>
      </c>
      <c r="T850" s="1">
        <f>+Payroll!T850/Employment!T850</f>
        <v>44162.128690386075</v>
      </c>
      <c r="U850" s="1">
        <f>+Payroll!U850/Employment!U850</f>
        <v>40650.490566037734</v>
      </c>
      <c r="V850" s="1">
        <f>+Payroll!V850/Employment!V850</f>
        <v>52540.087578947365</v>
      </c>
      <c r="W850" s="1">
        <f>+Payroll!W850/Employment!W850</f>
        <v>54836.592657342655</v>
      </c>
      <c r="X850" s="1">
        <f>+Payroll!X850/Employment!X850</f>
        <v>53847.913001449975</v>
      </c>
      <c r="Y850" s="1">
        <f>+Payroll!Y850/Employment!Y850</f>
        <v>57574.383239652532</v>
      </c>
      <c r="Z850" s="1">
        <f>+Payroll!Z850/Employment!Z850</f>
        <v>61103.987584066221</v>
      </c>
      <c r="AA850" s="1">
        <f>+Payroll!AA850/Employment!AA850</f>
        <v>59353.504741833509</v>
      </c>
      <c r="AB850" s="1">
        <f>+Payroll!AB850/Employment!AB850</f>
        <v>63667.061503416859</v>
      </c>
      <c r="AC850" s="1">
        <f>+Payroll!AC850/Employment!AC850</f>
        <v>68364.215512137365</v>
      </c>
      <c r="AD850" s="1">
        <f>+Payroll!AD850/Employment!AD850</f>
        <v>66140.233931673429</v>
      </c>
      <c r="AE850" s="1">
        <f>+Payroll!AE850/Employment!AE850</f>
        <v>68849.686832740219</v>
      </c>
      <c r="AF850" s="1">
        <f>+Payroll!AF850/Employment!AF850</f>
        <v>72305.560334528083</v>
      </c>
      <c r="AG850" s="1">
        <f>+Payroll!AG850/Employment!AG850</f>
        <v>69869.253561253558</v>
      </c>
      <c r="AH850" s="1">
        <f>+Payroll!AH850/Employment!AH850</f>
        <v>76003.784210526312</v>
      </c>
    </row>
    <row r="851" spans="1:34" x14ac:dyDescent="0.2">
      <c r="A851">
        <v>850</v>
      </c>
      <c r="C851" s="4" t="s">
        <v>1276</v>
      </c>
      <c r="D851" s="5" t="s">
        <v>1277</v>
      </c>
      <c r="E851" s="1">
        <f>+Payroll!E851/Employment!E851</f>
        <v>26712.736156351792</v>
      </c>
      <c r="F851" s="1">
        <f>+Payroll!F851/Employment!F851</f>
        <v>34979.163636363635</v>
      </c>
      <c r="G851" s="1">
        <f>+Payroll!G851/Employment!G851</f>
        <v>29425.891992551209</v>
      </c>
      <c r="H851" s="1">
        <f>+Payroll!H851/Employment!H851</f>
        <v>30309.286219081274</v>
      </c>
      <c r="I851" s="1">
        <f>+Payroll!I851/Employment!I851</f>
        <v>33090.12944983819</v>
      </c>
      <c r="J851" s="1">
        <f>+Payroll!J851/Employment!J851</f>
        <v>34984.204158790169</v>
      </c>
      <c r="K851" s="1">
        <f>+Payroll!K851/Employment!K851</f>
        <v>37368.399246704328</v>
      </c>
      <c r="L851" s="1"/>
      <c r="M851" s="1">
        <f>+Payroll!M851/Employment!M851</f>
        <v>264047.1328671329</v>
      </c>
      <c r="N851" s="1"/>
      <c r="O851" s="1"/>
      <c r="P851" s="1"/>
      <c r="Q851" s="1"/>
      <c r="R851" s="1"/>
      <c r="S851" s="1">
        <f>+Payroll!S851/Employment!S851</f>
        <v>41441.191489361699</v>
      </c>
      <c r="T851" s="1">
        <f>+Payroll!T851/Employment!T851</f>
        <v>44978.461538461539</v>
      </c>
      <c r="U851" s="1">
        <f>+Payroll!U851/Employment!U851</f>
        <v>48108.094674556211</v>
      </c>
      <c r="V851" s="1">
        <f>+Payroll!V851/Employment!V851</f>
        <v>59325.822222222225</v>
      </c>
      <c r="W851" s="1">
        <f>+Payroll!W851/Employment!W851</f>
        <v>51917.381443298967</v>
      </c>
      <c r="X851" s="1">
        <f>+Payroll!X851/Employment!X851</f>
        <v>50703.938144329899</v>
      </c>
      <c r="Y851" s="1">
        <f>+Payroll!Y851/Employment!Y851</f>
        <v>49725.34375</v>
      </c>
      <c r="Z851" s="1">
        <f>+Payroll!Z851/Employment!Z851</f>
        <v>49022.677966101692</v>
      </c>
      <c r="AA851" s="1">
        <f>+Payroll!AA851/Employment!AA851</f>
        <v>46080.619246861927</v>
      </c>
      <c r="AB851" s="1">
        <f>+Payroll!AB851/Employment!AB851</f>
        <v>47212.105263157893</v>
      </c>
      <c r="AC851" s="1">
        <f>+Payroll!AC851/Employment!AC851</f>
        <v>51900.865979381444</v>
      </c>
      <c r="AD851" s="1">
        <f>+Payroll!AD851/Employment!AD851</f>
        <v>44498.432160804019</v>
      </c>
      <c r="AE851" s="1">
        <f>+Payroll!AE851/Employment!AE851</f>
        <v>46022.338461538464</v>
      </c>
      <c r="AF851" s="1">
        <f>+Payroll!AF851/Employment!AF851</f>
        <v>48264.583783783783</v>
      </c>
      <c r="AG851" s="1">
        <f>+Payroll!AG851/Employment!AG851</f>
        <v>46164.483516483517</v>
      </c>
      <c r="AH851" s="1">
        <f>+Payroll!AH851/Employment!AH851</f>
        <v>47492.602409638552</v>
      </c>
    </row>
    <row r="852" spans="1:34" x14ac:dyDescent="0.2">
      <c r="A852">
        <v>851</v>
      </c>
      <c r="C852" s="4" t="s">
        <v>1278</v>
      </c>
      <c r="D852" s="5" t="s">
        <v>1279</v>
      </c>
      <c r="E852" s="1">
        <f>+Payroll!E852/Employment!E852</f>
        <v>19470.64</v>
      </c>
      <c r="F852" s="1">
        <f>+Payroll!F852/Employment!F852</f>
        <v>21153.529734675205</v>
      </c>
      <c r="G852" s="1">
        <f>+Payroll!G852/Employment!G852</f>
        <v>22794.233682514103</v>
      </c>
      <c r="H852" s="1">
        <f>+Payroll!H852/Employment!H852</f>
        <v>23691.030213706705</v>
      </c>
      <c r="I852" s="1">
        <f>+Payroll!I852/Employment!I852</f>
        <v>25557.085846867751</v>
      </c>
      <c r="J852" s="1">
        <f>+Payroll!J852/Employment!J852</f>
        <v>30180.41979336596</v>
      </c>
      <c r="K852" s="1">
        <f>+Payroll!K852/Employment!K852</f>
        <v>32621.113978494624</v>
      </c>
      <c r="L852" s="1">
        <f>+Payroll!L852/Employment!L852</f>
        <v>37988.217753800884</v>
      </c>
      <c r="M852" s="1">
        <f>+Payroll!M852/Employment!M852</f>
        <v>44672.706099815157</v>
      </c>
      <c r="N852" s="1">
        <f>+Payroll!N852/Employment!N852</f>
        <v>45639.988732394369</v>
      </c>
      <c r="O852" s="1">
        <f>+Payroll!O852/Employment!O852</f>
        <v>44763.208850150855</v>
      </c>
      <c r="P852" s="1">
        <f>+Payroll!P852/Employment!P852</f>
        <v>45690.183992029226</v>
      </c>
      <c r="Q852" s="1">
        <f>+Payroll!Q852/Employment!Q852</f>
        <v>43668.312746386335</v>
      </c>
      <c r="R852" s="1">
        <f>+Payroll!R852/Employment!R852</f>
        <v>43112.856109906003</v>
      </c>
      <c r="S852" s="1">
        <f>+Payroll!S852/Employment!S852</f>
        <v>42595.198446601942</v>
      </c>
      <c r="T852" s="1">
        <f>+Payroll!T852/Employment!T852</f>
        <v>44088.514147130154</v>
      </c>
      <c r="U852" s="1">
        <f>+Payroll!U852/Employment!U852</f>
        <v>40131.406919275127</v>
      </c>
      <c r="V852" s="1">
        <f>+Payroll!V852/Employment!V852</f>
        <v>51983.626423690206</v>
      </c>
      <c r="W852" s="1">
        <f>+Payroll!W852/Employment!W852</f>
        <v>55054.461832061068</v>
      </c>
      <c r="X852" s="1">
        <f>+Payroll!X852/Employment!X852</f>
        <v>54173.209600000002</v>
      </c>
      <c r="Y852" s="1">
        <f>+Payroll!Y852/Employment!Y852</f>
        <v>58790.223529411764</v>
      </c>
      <c r="Z852" s="1">
        <f>+Payroll!Z852/Employment!Z852</f>
        <v>62664.445225541887</v>
      </c>
      <c r="AA852" s="1">
        <f>+Payroll!AA852/Employment!AA852</f>
        <v>61265.63230861965</v>
      </c>
      <c r="AB852" s="1">
        <f>+Payroll!AB852/Employment!AB852</f>
        <v>66035.947712418303</v>
      </c>
      <c r="AC852" s="1">
        <f>+Payroll!AC852/Employment!AC852</f>
        <v>70500.596655518399</v>
      </c>
      <c r="AD852" s="1">
        <f>+Payroll!AD852/Employment!AD852</f>
        <v>68958.767015706806</v>
      </c>
      <c r="AE852" s="1">
        <f>+Payroll!AE852/Employment!AE852</f>
        <v>71979.983870967742</v>
      </c>
      <c r="AF852" s="1">
        <f>+Payroll!AF852/Employment!AF852</f>
        <v>75343.118279569899</v>
      </c>
      <c r="AG852" s="1">
        <f>+Payroll!AG852/Employment!AG852</f>
        <v>72611.954227590584</v>
      </c>
      <c r="AH852" s="1">
        <f>+Payroll!AH852/Employment!AH852</f>
        <v>79558.004434589806</v>
      </c>
    </row>
    <row r="853" spans="1:34" x14ac:dyDescent="0.2">
      <c r="A853">
        <v>852</v>
      </c>
      <c r="C853" s="4" t="s">
        <v>1280</v>
      </c>
      <c r="D853" s="5" t="s">
        <v>1281</v>
      </c>
      <c r="E853" s="1">
        <f>+Payroll!E853/Employment!E853</f>
        <v>30398.667385444744</v>
      </c>
      <c r="F853" s="1">
        <f>+Payroll!F853/Employment!F853</f>
        <v>26960.574456809751</v>
      </c>
      <c r="G853" s="1">
        <f>+Payroll!G853/Employment!G853</f>
        <v>28023.93627954779</v>
      </c>
      <c r="H853" s="1">
        <f>+Payroll!H853/Employment!H853</f>
        <v>28743.133138969875</v>
      </c>
      <c r="I853" s="1">
        <f>+Payroll!I853/Employment!I853</f>
        <v>31554.054794520547</v>
      </c>
      <c r="J853" s="1">
        <f>+Payroll!J853/Employment!J853</f>
        <v>31744.408266554197</v>
      </c>
      <c r="K853" s="1">
        <f>+Payroll!K853/Employment!K853</f>
        <v>29178.055469953775</v>
      </c>
      <c r="L853" s="1">
        <f>+Payroll!L853/Employment!L853</f>
        <v>34081.241178610406</v>
      </c>
      <c r="M853" s="1">
        <f>+Payroll!M853/Employment!M853</f>
        <v>37524.39111747851</v>
      </c>
      <c r="N853" s="1">
        <f>+Payroll!N853/Employment!N853</f>
        <v>57355.941905774001</v>
      </c>
      <c r="O853" s="1">
        <f>+Payroll!O853/Employment!O853</f>
        <v>89851.297731239087</v>
      </c>
      <c r="P853" s="1">
        <f>+Payroll!P853/Employment!P853</f>
        <v>43587.789192795193</v>
      </c>
      <c r="Q853" s="1">
        <f>+Payroll!Q853/Employment!Q853</f>
        <v>43905.411114946495</v>
      </c>
      <c r="R853" s="1">
        <f>+Payroll!R853/Employment!R853</f>
        <v>46342.007012622722</v>
      </c>
      <c r="S853" s="1">
        <f>+Payroll!S853/Employment!S853</f>
        <v>51054.042746113992</v>
      </c>
      <c r="T853" s="1">
        <f>+Payroll!T853/Employment!T853</f>
        <v>49861.207763283484</v>
      </c>
      <c r="U853" s="1">
        <f>+Payroll!U853/Employment!U853</f>
        <v>50505.659589279501</v>
      </c>
      <c r="V853" s="1">
        <f>+Payroll!V853/Employment!V853</f>
        <v>53703.879656160461</v>
      </c>
      <c r="W853" s="1">
        <f>+Payroll!W853/Employment!W853</f>
        <v>52803.855297157621</v>
      </c>
      <c r="X853" s="1">
        <f>+Payroll!X853/Employment!X853</f>
        <v>51792.379003558715</v>
      </c>
      <c r="Y853" s="1">
        <f>+Payroll!Y853/Employment!Y853</f>
        <v>53266.692653673163</v>
      </c>
      <c r="Z853" s="1">
        <f>+Payroll!Z853/Employment!Z853</f>
        <v>55481.938461538462</v>
      </c>
      <c r="AA853" s="1">
        <f>+Payroll!AA853/Employment!AA853</f>
        <v>59862.299132947977</v>
      </c>
      <c r="AB853" s="1">
        <f>+Payroll!AB853/Employment!AB853</f>
        <v>65279.468807004741</v>
      </c>
      <c r="AC853" s="1">
        <f>+Payroll!AC853/Employment!AC853</f>
        <v>65681.425202652914</v>
      </c>
      <c r="AD853" s="1">
        <f>+Payroll!AD853/Employment!AD853</f>
        <v>65875.00882352941</v>
      </c>
      <c r="AE853" s="1">
        <f>+Payroll!AE853/Employment!AE853</f>
        <v>64150.7652916074</v>
      </c>
      <c r="AF853" s="1">
        <f>+Payroll!AF853/Employment!AF853</f>
        <v>65520.592651757186</v>
      </c>
      <c r="AG853" s="1">
        <f>+Payroll!AG853/Employment!AG853</f>
        <v>63114.505617977527</v>
      </c>
      <c r="AH853" s="1">
        <f>+Payroll!AH853/Employment!AH853</f>
        <v>64075.584725536995</v>
      </c>
    </row>
    <row r="854" spans="1:34" x14ac:dyDescent="0.2">
      <c r="A854">
        <v>853</v>
      </c>
      <c r="C854" s="4" t="s">
        <v>1282</v>
      </c>
      <c r="D854" s="5" t="s">
        <v>2465</v>
      </c>
      <c r="E854" s="1">
        <f>+Payroll!E854/Employment!E854</f>
        <v>30258.093535075652</v>
      </c>
      <c r="F854" s="1">
        <f>+Payroll!F854/Employment!F854</f>
        <v>31431.776718856367</v>
      </c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>
        <f>+Payroll!Z854/Employment!Z854</f>
        <v>126260.08888888889</v>
      </c>
      <c r="AA854" s="1">
        <f>+Payroll!AA854/Employment!AA854</f>
        <v>615019.33333333337</v>
      </c>
      <c r="AB854" s="1">
        <f>+Payroll!AB854/Employment!AB854</f>
        <v>154968.8275862069</v>
      </c>
      <c r="AC854" s="1">
        <f>+Payroll!AC854/Employment!AC854</f>
        <v>177635.14285714287</v>
      </c>
      <c r="AD854" s="1">
        <f>+Payroll!AD854/Employment!AD854</f>
        <v>176137.77777777778</v>
      </c>
      <c r="AE854" s="1">
        <f>+Payroll!AE854/Employment!AE854</f>
        <v>116071.27272727272</v>
      </c>
      <c r="AF854" s="1">
        <f>+Payroll!AF854/Employment!AF854</f>
        <v>105764.45454545454</v>
      </c>
      <c r="AG854" s="1">
        <f>+Payroll!AG854/Employment!AG854</f>
        <v>88182.711864406781</v>
      </c>
      <c r="AH854" s="1">
        <f>+Payroll!AH854/Employment!AH854</f>
        <v>99555.142857142855</v>
      </c>
    </row>
    <row r="855" spans="1:34" x14ac:dyDescent="0.2">
      <c r="A855">
        <v>854</v>
      </c>
      <c r="B855" s="2" t="s">
        <v>2686</v>
      </c>
      <c r="C855" s="4" t="s">
        <v>1283</v>
      </c>
      <c r="D855" s="5" t="s">
        <v>2466</v>
      </c>
      <c r="E855" s="1"/>
      <c r="F855" s="1">
        <f>+Payroll!F855/Employment!F855</f>
        <v>10273.538461538461</v>
      </c>
      <c r="G855" s="1">
        <f>+Payroll!G855/Employment!G855</f>
        <v>18837.263157894737</v>
      </c>
      <c r="H855" s="1"/>
      <c r="I855" s="1"/>
      <c r="J855" s="1"/>
      <c r="K855" s="1">
        <f>+Payroll!K855/Employment!K855</f>
        <v>22836.35616438356</v>
      </c>
      <c r="L855" s="1">
        <f>+Payroll!L855/Employment!L855</f>
        <v>43739.811764705883</v>
      </c>
      <c r="M855" s="1">
        <f>+Payroll!M855/Employment!M855</f>
        <v>38144.503703703704</v>
      </c>
      <c r="N855" s="1">
        <f>+Payroll!N855/Employment!N855</f>
        <v>46775.204030226698</v>
      </c>
      <c r="O855" s="1">
        <f>+Payroll!O855/Employment!O855</f>
        <v>64210.337461300311</v>
      </c>
      <c r="P855" s="1">
        <f>+Payroll!P855/Employment!P855</f>
        <v>64161.554730983305</v>
      </c>
      <c r="Q855" s="1">
        <f>+Payroll!Q855/Employment!Q855</f>
        <v>66371.588785046726</v>
      </c>
      <c r="R855" s="1">
        <f>+Payroll!R855/Employment!R855</f>
        <v>62029.787234042553</v>
      </c>
      <c r="S855" s="1">
        <f>+Payroll!S855/Employment!S855</f>
        <v>78316.510532837667</v>
      </c>
      <c r="T855" s="1">
        <f>+Payroll!T855/Employment!T855</f>
        <v>108042.71711711712</v>
      </c>
      <c r="U855" s="1">
        <f>+Payroll!U855/Employment!U855</f>
        <v>106858.26543209876</v>
      </c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x14ac:dyDescent="0.2">
      <c r="A856">
        <v>855</v>
      </c>
      <c r="B856" s="2" t="s">
        <v>2686</v>
      </c>
      <c r="C856" s="4" t="s">
        <v>1284</v>
      </c>
      <c r="D856" s="5" t="s">
        <v>1285</v>
      </c>
      <c r="E856" s="1">
        <f>+Payroll!E856/Employment!E856</f>
        <v>33620.569204152249</v>
      </c>
      <c r="F856" s="1">
        <f>+Payroll!F856/Employment!F856</f>
        <v>33283.263303923202</v>
      </c>
      <c r="G856" s="1">
        <f>+Payroll!G856/Employment!G856</f>
        <v>35438.754866455412</v>
      </c>
      <c r="H856" s="1">
        <f>+Payroll!H856/Employment!H856</f>
        <v>37507.43838621649</v>
      </c>
      <c r="I856" s="1">
        <f>+Payroll!I856/Employment!I856</f>
        <v>38841.304003954523</v>
      </c>
      <c r="J856" s="1">
        <f>+Payroll!J856/Employment!J856</f>
        <v>41376.815130896088</v>
      </c>
      <c r="K856" s="1">
        <f>+Payroll!K856/Employment!K856</f>
        <v>42947.278685025085</v>
      </c>
      <c r="L856" s="1">
        <f>+Payroll!L856/Employment!L856</f>
        <v>46554.806319702606</v>
      </c>
      <c r="M856" s="1">
        <f>+Payroll!M856/Employment!M856</f>
        <v>54674.781158248588</v>
      </c>
      <c r="N856" s="1">
        <f>+Payroll!N856/Employment!N856</f>
        <v>61239.982110912344</v>
      </c>
      <c r="O856" s="1">
        <f>+Payroll!O856/Employment!O856</f>
        <v>67452.12421456445</v>
      </c>
      <c r="P856" s="1">
        <f>+Payroll!P856/Employment!P856</f>
        <v>60709.97255921433</v>
      </c>
      <c r="Q856" s="1">
        <f>+Payroll!Q856/Employment!Q856</f>
        <v>61240.462442534481</v>
      </c>
      <c r="R856" s="1">
        <f>+Payroll!R856/Employment!R856</f>
        <v>64431.45326310151</v>
      </c>
      <c r="S856" s="1">
        <f>+Payroll!S856/Employment!S856</f>
        <v>63858.877442273537</v>
      </c>
      <c r="T856" s="1">
        <f>+Payroll!T856/Employment!T856</f>
        <v>62397.848137535817</v>
      </c>
      <c r="U856" s="1">
        <f>+Payroll!U856/Employment!U856</f>
        <v>62500.389784325496</v>
      </c>
      <c r="V856" s="1">
        <f>+Payroll!V856/Employment!V856</f>
        <v>70136.391372303842</v>
      </c>
      <c r="W856" s="1">
        <f>+Payroll!W856/Employment!W856</f>
        <v>70805.994085122802</v>
      </c>
      <c r="X856" s="1">
        <f>+Payroll!X856/Employment!X856</f>
        <v>64479.421961072345</v>
      </c>
      <c r="Y856" s="1">
        <f>+Payroll!Y856/Employment!Y856</f>
        <v>69362.933139956484</v>
      </c>
      <c r="Z856" s="1">
        <f>+Payroll!Z856/Employment!Z856</f>
        <v>66157.826590453566</v>
      </c>
      <c r="AA856" s="1">
        <f>+Payroll!AA856/Employment!AA856</f>
        <v>69722.949454905844</v>
      </c>
      <c r="AB856" s="1">
        <f>+Payroll!AB856/Employment!AB856</f>
        <v>75424.721480666019</v>
      </c>
      <c r="AC856" s="1">
        <f>+Payroll!AC856/Employment!AC856</f>
        <v>76374.834523211</v>
      </c>
      <c r="AD856" s="1">
        <f>+Payroll!AD856/Employment!AD856</f>
        <v>81056.057610431075</v>
      </c>
      <c r="AE856" s="1">
        <f>+Payroll!AE856/Employment!AE856</f>
        <v>84083.156749960704</v>
      </c>
      <c r="AF856" s="1">
        <f>+Payroll!AF856/Employment!AF856</f>
        <v>89801.636270337171</v>
      </c>
      <c r="AG856" s="1">
        <f>+Payroll!AG856/Employment!AG856</f>
        <v>91687.297226375376</v>
      </c>
      <c r="AH856" s="1">
        <f>+Payroll!AH856/Employment!AH856</f>
        <v>96425.447025631787</v>
      </c>
    </row>
    <row r="857" spans="1:34" x14ac:dyDescent="0.2">
      <c r="A857">
        <v>856</v>
      </c>
      <c r="B857" t="s">
        <v>2687</v>
      </c>
      <c r="C857" s="4" t="s">
        <v>1286</v>
      </c>
      <c r="D857" s="5" t="s">
        <v>1287</v>
      </c>
      <c r="E857" s="1">
        <f>+Payroll!E857/Employment!E857</f>
        <v>34681.096285865162</v>
      </c>
      <c r="F857" s="1">
        <f>+Payroll!F857/Employment!F857</f>
        <v>33970.927622841962</v>
      </c>
      <c r="G857" s="1">
        <f>+Payroll!G857/Employment!G857</f>
        <v>35575.240380637151</v>
      </c>
      <c r="H857" s="1">
        <f>+Payroll!H857/Employment!H857</f>
        <v>37751.666159309993</v>
      </c>
      <c r="I857" s="1">
        <f>+Payroll!I857/Employment!I857</f>
        <v>42405.834982332155</v>
      </c>
      <c r="J857" s="1">
        <f>+Payroll!J857/Employment!J857</f>
        <v>44981.935317834781</v>
      </c>
      <c r="K857" s="1">
        <f>+Payroll!K857/Employment!K857</f>
        <v>45708.650681711333</v>
      </c>
      <c r="L857" s="1">
        <f>+Payroll!L857/Employment!L857</f>
        <v>48187.115229982963</v>
      </c>
      <c r="M857" s="1">
        <f>+Payroll!M857/Employment!M857</f>
        <v>55789.357106469688</v>
      </c>
      <c r="N857" s="1">
        <f>+Payroll!N857/Employment!N857</f>
        <v>63337.019176496127</v>
      </c>
      <c r="O857" s="1">
        <f>+Payroll!O857/Employment!O857</f>
        <v>70625.987759302385</v>
      </c>
      <c r="P857" s="1">
        <f>+Payroll!P857/Employment!P857</f>
        <v>62214.251768033944</v>
      </c>
      <c r="Q857" s="1">
        <f>+Payroll!Q857/Employment!Q857</f>
        <v>64200.123968279659</v>
      </c>
      <c r="R857" s="1">
        <f>+Payroll!R857/Employment!R857</f>
        <v>68747.543956043955</v>
      </c>
      <c r="S857" s="1">
        <f>+Payroll!S857/Employment!S857</f>
        <v>68266.049078505239</v>
      </c>
      <c r="T857" s="1">
        <f>+Payroll!T857/Employment!T857</f>
        <v>66017.381929205221</v>
      </c>
      <c r="U857" s="1">
        <f>+Payroll!U857/Employment!U857</f>
        <v>72745.288576523657</v>
      </c>
      <c r="V857" s="1">
        <f>+Payroll!V857/Employment!V857</f>
        <v>86708.910117798936</v>
      </c>
      <c r="W857" s="1">
        <f>+Payroll!W857/Employment!W857</f>
        <v>78327.450987275122</v>
      </c>
      <c r="X857" s="1">
        <f>+Payroll!X857/Employment!X857</f>
        <v>73172.252347417845</v>
      </c>
      <c r="Y857" s="1">
        <f>+Payroll!Y857/Employment!Y857</f>
        <v>79094.865793304227</v>
      </c>
      <c r="Z857" s="1">
        <f>+Payroll!Z857/Employment!Z857</f>
        <v>68991.160964938928</v>
      </c>
      <c r="AA857" s="1">
        <f>+Payroll!AA857/Employment!AA857</f>
        <v>71678.185998668851</v>
      </c>
      <c r="AB857" s="1">
        <f>+Payroll!AB857/Employment!AB857</f>
        <v>79941.41903116116</v>
      </c>
      <c r="AC857" s="1">
        <f>+Payroll!AC857/Employment!AC857</f>
        <v>79405.916131704289</v>
      </c>
      <c r="AD857" s="1">
        <f>+Payroll!AD857/Employment!AD857</f>
        <v>83350.383678095779</v>
      </c>
      <c r="AE857" s="1">
        <f>+Payroll!AE857/Employment!AE857</f>
        <v>87673.279408528804</v>
      </c>
      <c r="AF857" s="1"/>
      <c r="AG857" s="1"/>
      <c r="AH857" s="1"/>
    </row>
    <row r="858" spans="1:34" x14ac:dyDescent="0.2">
      <c r="A858">
        <v>857</v>
      </c>
      <c r="B858" t="s">
        <v>2687</v>
      </c>
      <c r="C858" s="4" t="s">
        <v>1288</v>
      </c>
      <c r="D858" s="5" t="s">
        <v>1289</v>
      </c>
      <c r="E858" s="1">
        <f>+Payroll!E858/Employment!E858</f>
        <v>39525.544081489286</v>
      </c>
      <c r="F858" s="1">
        <f>+Payroll!F858/Employment!F858</f>
        <v>40897.366233766232</v>
      </c>
      <c r="G858" s="1">
        <f>+Payroll!G858/Employment!G858</f>
        <v>44144.386675375572</v>
      </c>
      <c r="H858" s="1">
        <f>+Payroll!H858/Employment!H858</f>
        <v>45698.746554149089</v>
      </c>
      <c r="I858" s="1">
        <f>+Payroll!I858/Employment!I858</f>
        <v>43450.659780503549</v>
      </c>
      <c r="J858" s="1">
        <f>+Payroll!J858/Employment!J858</f>
        <v>43253.297397769515</v>
      </c>
      <c r="K858" s="1">
        <f>+Payroll!K858/Employment!K858</f>
        <v>46900.563014291904</v>
      </c>
      <c r="L858" s="1">
        <f>+Payroll!L858/Employment!L858</f>
        <v>40960.199753390873</v>
      </c>
      <c r="M858" s="1">
        <f>+Payroll!M858/Employment!M858</f>
        <v>45742.202783300199</v>
      </c>
      <c r="N858" s="1">
        <f>+Payroll!N858/Employment!N858</f>
        <v>55599.463050096871</v>
      </c>
      <c r="O858" s="1">
        <f>+Payroll!O858/Employment!O858</f>
        <v>61668.083798882682</v>
      </c>
      <c r="P858" s="1">
        <f>+Payroll!P858/Employment!P858</f>
        <v>65008.23606744784</v>
      </c>
      <c r="Q858" s="1">
        <f>+Payroll!Q858/Employment!Q858</f>
        <v>59750.141723192377</v>
      </c>
      <c r="R858" s="1">
        <f>+Payroll!R858/Employment!R858</f>
        <v>60829.248442485943</v>
      </c>
      <c r="S858" s="1">
        <f>+Payroll!S858/Employment!S858</f>
        <v>60394.101413133831</v>
      </c>
      <c r="T858" s="1">
        <f>+Payroll!T858/Employment!T858</f>
        <v>60490.141788812442</v>
      </c>
      <c r="U858" s="1">
        <f>+Payroll!U858/Employment!U858</f>
        <v>49960.975529797448</v>
      </c>
      <c r="V858" s="1">
        <f>+Payroll!V858/Employment!V858</f>
        <v>51379.825149700599</v>
      </c>
      <c r="W858" s="1">
        <f>+Payroll!W858/Employment!W858</f>
        <v>66396.260701889696</v>
      </c>
      <c r="X858" s="1">
        <f>+Payroll!X858/Employment!X858</f>
        <v>55361.14702815433</v>
      </c>
      <c r="Y858" s="1">
        <f>+Payroll!Y858/Employment!Y858</f>
        <v>56879.13937592868</v>
      </c>
      <c r="Z858" s="1">
        <f>+Payroll!Z858/Employment!Z858</f>
        <v>61436.100221483939</v>
      </c>
      <c r="AA858" s="1">
        <f>+Payroll!AA858/Employment!AA858</f>
        <v>66887.829373650107</v>
      </c>
      <c r="AB858" s="1">
        <f>+Payroll!AB858/Employment!AB858</f>
        <v>68862.326883910384</v>
      </c>
      <c r="AC858" s="1">
        <f>+Payroll!AC858/Employment!AC858</f>
        <v>72222.855585831057</v>
      </c>
      <c r="AD858" s="1">
        <f>+Payroll!AD858/Employment!AD858</f>
        <v>76696.667843275674</v>
      </c>
      <c r="AE858" s="1">
        <f>+Payroll!AE858/Employment!AE858</f>
        <v>76836.684367988026</v>
      </c>
      <c r="AF858" s="1"/>
      <c r="AG858" s="1"/>
      <c r="AH858" s="1"/>
    </row>
    <row r="859" spans="1:34" x14ac:dyDescent="0.2">
      <c r="A859">
        <v>858</v>
      </c>
      <c r="B859" t="s">
        <v>2687</v>
      </c>
      <c r="C859" s="4" t="s">
        <v>1290</v>
      </c>
      <c r="D859" s="5" t="s">
        <v>1291</v>
      </c>
      <c r="E859" s="1"/>
      <c r="F859" s="1">
        <f>+Payroll!F859/Employment!F859</f>
        <v>26882.666666666668</v>
      </c>
      <c r="G859" s="1">
        <f>+Payroll!G859/Employment!G859</f>
        <v>25970.695035460994</v>
      </c>
      <c r="H859" s="1">
        <f>+Payroll!H859/Employment!H859</f>
        <v>32585.562790697673</v>
      </c>
      <c r="I859" s="1">
        <f>+Payroll!I859/Employment!I859</f>
        <v>34592.744525547445</v>
      </c>
      <c r="J859" s="1">
        <f>+Payroll!J859/Employment!J859</f>
        <v>32097.847953216373</v>
      </c>
      <c r="K859" s="1">
        <f>+Payroll!K859/Employment!K859</f>
        <v>31898.798798798798</v>
      </c>
      <c r="L859" s="1">
        <f>+Payroll!L859/Employment!L859</f>
        <v>31246.435164835166</v>
      </c>
      <c r="M859" s="1">
        <f>+Payroll!M859/Employment!M859</f>
        <v>34318.864661654137</v>
      </c>
      <c r="N859" s="1">
        <f>+Payroll!N859/Employment!N859</f>
        <v>47243.053364269144</v>
      </c>
      <c r="O859" s="1">
        <f>+Payroll!O859/Employment!O859</f>
        <v>43437.691588785048</v>
      </c>
      <c r="P859" s="1">
        <f>+Payroll!P859/Employment!P859</f>
        <v>42531.466666666667</v>
      </c>
      <c r="Q859" s="1">
        <f>+Payroll!Q859/Employment!Q859</f>
        <v>46708.54054054054</v>
      </c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x14ac:dyDescent="0.2">
      <c r="A860">
        <v>859</v>
      </c>
      <c r="B860" t="s">
        <v>2687</v>
      </c>
      <c r="C860" s="4" t="s">
        <v>1292</v>
      </c>
      <c r="D860" s="5" t="s">
        <v>2467</v>
      </c>
      <c r="E860" s="1">
        <f>+Payroll!E860/Employment!E860</f>
        <v>40163.005090909093</v>
      </c>
      <c r="F860" s="1">
        <f>+Payroll!F860/Employment!F860</f>
        <v>41219.375415282389</v>
      </c>
      <c r="G860" s="1">
        <f>+Payroll!G860/Employment!G860</f>
        <v>45006.243668720053</v>
      </c>
      <c r="H860" s="1">
        <f>+Payroll!H860/Employment!H860</f>
        <v>46542.858682634731</v>
      </c>
      <c r="I860" s="1">
        <f>+Payroll!I860/Employment!I860</f>
        <v>45389.843014128732</v>
      </c>
      <c r="J860" s="1">
        <f>+Payroll!J860/Employment!J860</f>
        <v>45386.197899391933</v>
      </c>
      <c r="K860" s="1">
        <f>+Payroll!K860/Employment!K860</f>
        <v>49403.692463328276</v>
      </c>
      <c r="L860" s="1">
        <f>+Payroll!L860/Employment!L860</f>
        <v>42560.172166427546</v>
      </c>
      <c r="M860" s="1">
        <f>+Payroll!M860/Employment!M860</f>
        <v>47791.385542168675</v>
      </c>
      <c r="N860" s="1">
        <f>+Payroll!N860/Employment!N860</f>
        <v>56731.333752357008</v>
      </c>
      <c r="O860" s="1">
        <f>+Payroll!O860/Employment!O860</f>
        <v>63116.456431535269</v>
      </c>
      <c r="P860" s="1">
        <f>+Payroll!P860/Employment!P860</f>
        <v>66014.959092266348</v>
      </c>
      <c r="Q860" s="1">
        <f>+Payroll!Q860/Employment!Q860</f>
        <v>59987.699221618444</v>
      </c>
      <c r="R860" s="1">
        <f>+Payroll!R860/Employment!R860</f>
        <v>60858.135727328059</v>
      </c>
      <c r="S860" s="1">
        <f>+Payroll!S860/Employment!S860</f>
        <v>60577.814839572195</v>
      </c>
      <c r="T860" s="1">
        <f>+Payroll!T860/Employment!T860</f>
        <v>60652.10505778178</v>
      </c>
      <c r="U860" s="1">
        <f>+Payroll!U860/Employment!U860</f>
        <v>50033.468152492671</v>
      </c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x14ac:dyDescent="0.2">
      <c r="A861">
        <v>860</v>
      </c>
      <c r="B861" t="s">
        <v>2687</v>
      </c>
      <c r="C861" s="4" t="s">
        <v>1293</v>
      </c>
      <c r="D861" s="5" t="s">
        <v>2468</v>
      </c>
      <c r="E861" s="1">
        <f>+Payroll!E861/Employment!E861</f>
        <v>18272.09696969697</v>
      </c>
      <c r="F861" s="1">
        <f>+Payroll!F861/Employment!F861</f>
        <v>20907.921461187216</v>
      </c>
      <c r="G861" s="1">
        <f>+Payroll!G861/Employment!G861</f>
        <v>22790.8906009245</v>
      </c>
      <c r="H861" s="1">
        <f>+Payroll!H861/Employment!H861</f>
        <v>28197.131461131463</v>
      </c>
      <c r="I861" s="1">
        <f>+Payroll!I861/Employment!I861</f>
        <v>23791.492222779729</v>
      </c>
      <c r="J861" s="1">
        <f>+Payroll!J861/Employment!J861</f>
        <v>26858.926258291067</v>
      </c>
      <c r="K861" s="1">
        <f>+Payroll!K861/Employment!K861</f>
        <v>32050.705596107055</v>
      </c>
      <c r="L861" s="1">
        <f>+Payroll!L861/Employment!L861</f>
        <v>49365.460922607701</v>
      </c>
      <c r="M861" s="1">
        <f>+Payroll!M861/Employment!M861</f>
        <v>63118.172539489671</v>
      </c>
      <c r="N861" s="1">
        <f>+Payroll!N861/Employment!N861</f>
        <v>64233.013953488371</v>
      </c>
      <c r="O861" s="1">
        <f>+Payroll!O861/Employment!O861</f>
        <v>70012.834105653383</v>
      </c>
      <c r="P861" s="1">
        <f>+Payroll!P861/Employment!P861</f>
        <v>53407.069058736794</v>
      </c>
      <c r="Q861" s="1">
        <f>+Payroll!Q861/Employment!Q861</f>
        <v>60969.212319178725</v>
      </c>
      <c r="R861" s="1">
        <f>+Payroll!R861/Employment!R861</f>
        <v>59899.448748353097</v>
      </c>
      <c r="S861" s="1">
        <f>+Payroll!S861/Employment!S861</f>
        <v>59277.561527581332</v>
      </c>
      <c r="T861" s="1">
        <f>+Payroll!T861/Employment!T861</f>
        <v>56560.252595155711</v>
      </c>
      <c r="U861" s="1">
        <f>+Payroll!U861/Employment!U861</f>
        <v>66326.345241669173</v>
      </c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>
        <f>+Payroll!AF861/Employment!AF861</f>
        <v>90563.266913188942</v>
      </c>
      <c r="AG861" s="1">
        <f>+Payroll!AG861/Employment!AG861</f>
        <v>92568.905517338193</v>
      </c>
      <c r="AH861" s="1">
        <f>+Payroll!AH861/Employment!AH861</f>
        <v>98246.477934823924</v>
      </c>
    </row>
    <row r="862" spans="1:34" x14ac:dyDescent="0.2">
      <c r="A862">
        <v>861</v>
      </c>
      <c r="B862" t="s">
        <v>2687</v>
      </c>
      <c r="C862" s="4" t="s">
        <v>1294</v>
      </c>
      <c r="D862" s="5" t="s">
        <v>1295</v>
      </c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>
        <f>+Payroll!AF862/Employment!AF862</f>
        <v>92475.394568202624</v>
      </c>
      <c r="AG862" s="1">
        <f>+Payroll!AG862/Employment!AG862</f>
        <v>94637.107389848199</v>
      </c>
      <c r="AH862" s="1">
        <f>+Payroll!AH862/Employment!AH862</f>
        <v>99420.26364846871</v>
      </c>
    </row>
    <row r="863" spans="1:34" x14ac:dyDescent="0.2">
      <c r="A863">
        <v>862</v>
      </c>
      <c r="B863" t="s">
        <v>2687</v>
      </c>
      <c r="C863" s="4" t="s">
        <v>1296</v>
      </c>
      <c r="D863" s="5" t="s">
        <v>1289</v>
      </c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>
        <f>+Payroll!AF863/Employment!AF863</f>
        <v>82539.117873510535</v>
      </c>
      <c r="AG863" s="1">
        <f>+Payroll!AG863/Employment!AG863</f>
        <v>83925.017269587348</v>
      </c>
      <c r="AH863" s="1">
        <f>+Payroll!AH863/Employment!AH863</f>
        <v>92533.256373648794</v>
      </c>
    </row>
    <row r="864" spans="1:34" x14ac:dyDescent="0.2">
      <c r="A864">
        <v>863</v>
      </c>
      <c r="B864" t="s">
        <v>2687</v>
      </c>
      <c r="C864" s="4" t="s">
        <v>1297</v>
      </c>
      <c r="D864" s="5" t="s">
        <v>1298</v>
      </c>
      <c r="E864" s="1"/>
      <c r="F864" s="1"/>
      <c r="G864" s="1"/>
      <c r="H864" s="1"/>
      <c r="I864" s="1"/>
      <c r="J864" s="1"/>
      <c r="K864" s="1"/>
      <c r="L864" s="1"/>
      <c r="M864" s="1"/>
      <c r="N864" s="1">
        <f>+Payroll!N864/Employment!N864</f>
        <v>62014.5</v>
      </c>
      <c r="O864" s="1"/>
      <c r="P864" s="1"/>
      <c r="Q864" s="1"/>
      <c r="R864" s="1">
        <f>+Payroll!R864/Employment!R864</f>
        <v>85316</v>
      </c>
      <c r="S864" s="1">
        <f>+Payroll!S864/Employment!S864</f>
        <v>71310</v>
      </c>
      <c r="T864" s="1">
        <f>+Payroll!T864/Employment!T864</f>
        <v>65562.909090909103</v>
      </c>
      <c r="U864" s="1">
        <f>+Payroll!U864/Employment!U864</f>
        <v>50683.515151515152</v>
      </c>
      <c r="V864" s="1">
        <f>+Payroll!V864/Employment!V864</f>
        <v>58667.069767441862</v>
      </c>
      <c r="W864" s="1">
        <f>+Payroll!W864/Employment!W864</f>
        <v>54915.176470588231</v>
      </c>
      <c r="X864" s="1">
        <f>+Payroll!X864/Employment!X864</f>
        <v>45881.25</v>
      </c>
      <c r="Y864" s="1">
        <f>+Payroll!Y864/Employment!Y864</f>
        <v>46544.84848484848</v>
      </c>
      <c r="Z864" s="1">
        <f>+Payroll!Z864/Employment!Z864</f>
        <v>53858.511627906977</v>
      </c>
      <c r="AA864" s="1">
        <f>+Payroll!AA864/Employment!AA864</f>
        <v>47788.666666666664</v>
      </c>
      <c r="AB864" s="1">
        <f>+Payroll!AB864/Employment!AB864</f>
        <v>48047.348837209298</v>
      </c>
      <c r="AC864" s="1"/>
      <c r="AD864" s="1"/>
      <c r="AE864" s="1">
        <f>+Payroll!AE864/Employment!AE864</f>
        <v>48426.349206349209</v>
      </c>
      <c r="AF864" s="1">
        <f>+Payroll!AF864/Employment!AF864</f>
        <v>64096.866666666669</v>
      </c>
      <c r="AG864" s="1">
        <f>+Payroll!AG864/Employment!AG864</f>
        <v>84504.075471698117</v>
      </c>
      <c r="AH864" s="1"/>
    </row>
    <row r="865" spans="1:34" x14ac:dyDescent="0.2">
      <c r="A865">
        <v>864</v>
      </c>
      <c r="B865" t="s">
        <v>2687</v>
      </c>
      <c r="C865" s="4" t="s">
        <v>1299</v>
      </c>
      <c r="D865" s="5" t="s">
        <v>2469</v>
      </c>
      <c r="E865" s="1">
        <f>+Payroll!E865/Employment!E865</f>
        <v>19580.079701120798</v>
      </c>
      <c r="F865" s="1">
        <f>+Payroll!F865/Employment!F865</f>
        <v>26314.29479768786</v>
      </c>
      <c r="G865" s="1">
        <f>+Payroll!G865/Employment!G865</f>
        <v>28162.080560420316</v>
      </c>
      <c r="H865" s="1">
        <f>+Payroll!H865/Employment!H865</f>
        <v>26229.642857142859</v>
      </c>
      <c r="I865" s="1">
        <f>+Payroll!I865/Employment!I865</f>
        <v>25312.783004552351</v>
      </c>
      <c r="J865" s="1">
        <f>+Payroll!J865/Employment!J865</f>
        <v>31464.473520249223</v>
      </c>
      <c r="K865" s="1">
        <f>+Payroll!K865/Employment!K865</f>
        <v>27318.259102455548</v>
      </c>
      <c r="L865" s="1">
        <f>+Payroll!L865/Employment!L865</f>
        <v>31397.399787910923</v>
      </c>
      <c r="M865" s="1">
        <f>+Payroll!M865/Employment!M865</f>
        <v>33570.535345512311</v>
      </c>
      <c r="N865" s="1">
        <f>+Payroll!N865/Employment!N865</f>
        <v>38607.707317073167</v>
      </c>
      <c r="O865" s="1">
        <f>+Payroll!O865/Employment!O865</f>
        <v>42959.505347593586</v>
      </c>
      <c r="P865" s="1">
        <f>+Payroll!P865/Employment!P865</f>
        <v>42785.372965322007</v>
      </c>
      <c r="Q865" s="1">
        <f>+Payroll!Q865/Employment!Q865</f>
        <v>36370.323607427054</v>
      </c>
      <c r="R865" s="1">
        <f>+Payroll!R865/Employment!R865</f>
        <v>31022.279863481228</v>
      </c>
      <c r="S865" s="1">
        <f>+Payroll!S865/Employment!S865</f>
        <v>42990.906752411574</v>
      </c>
      <c r="T865" s="1">
        <f>+Payroll!T865/Employment!T865</f>
        <v>43733.651376146787</v>
      </c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x14ac:dyDescent="0.2">
      <c r="A866">
        <v>865</v>
      </c>
      <c r="B866" t="s">
        <v>2687</v>
      </c>
      <c r="C866" s="4" t="s">
        <v>1300</v>
      </c>
      <c r="D866" s="5" t="s">
        <v>1301</v>
      </c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>
        <f>+Payroll!V866/Employment!V866</f>
        <v>60074.089055347482</v>
      </c>
      <c r="W866" s="1">
        <f>+Payroll!W866/Employment!W866</f>
        <v>58451.867768595039</v>
      </c>
      <c r="X866" s="1">
        <f>+Payroll!X866/Employment!X866</f>
        <v>59720.740124740121</v>
      </c>
      <c r="Y866" s="1">
        <f>+Payroll!Y866/Employment!Y866</f>
        <v>65094.191796008869</v>
      </c>
      <c r="Z866" s="1">
        <f>+Payroll!Z866/Employment!Z866</f>
        <v>62407.73449672795</v>
      </c>
      <c r="AA866" s="1">
        <f>+Payroll!AA866/Employment!AA866</f>
        <v>66483.091858678948</v>
      </c>
      <c r="AB866" s="1">
        <f>+Payroll!AB866/Employment!AB866</f>
        <v>66674.915527950317</v>
      </c>
      <c r="AC866" s="1">
        <f>+Payroll!AC866/Employment!AC866</f>
        <v>67839.566773162936</v>
      </c>
      <c r="AD866" s="1">
        <f>+Payroll!AD866/Employment!AD866</f>
        <v>74139.250709555345</v>
      </c>
      <c r="AE866" s="1">
        <f>+Payroll!AE866/Employment!AE866</f>
        <v>73079.417391304349</v>
      </c>
      <c r="AF866" s="1">
        <f>+Payroll!AF866/Employment!AF866</f>
        <v>85522.925743633634</v>
      </c>
      <c r="AG866" s="1">
        <f>+Payroll!AG866/Employment!AG866</f>
        <v>85856.593328601841</v>
      </c>
      <c r="AH866" s="1">
        <f>+Payroll!AH866/Employment!AH866</f>
        <v>84403.156975407954</v>
      </c>
    </row>
    <row r="867" spans="1:34" x14ac:dyDescent="0.2">
      <c r="A867">
        <v>866</v>
      </c>
      <c r="B867" t="s">
        <v>2687</v>
      </c>
      <c r="C867" s="4" t="s">
        <v>1302</v>
      </c>
      <c r="D867" s="5" t="s">
        <v>1303</v>
      </c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>
        <f>+Payroll!V867/Employment!V867</f>
        <v>58795.977969348656</v>
      </c>
      <c r="W867" s="1">
        <f>+Payroll!W867/Employment!W867</f>
        <v>56751.016170212766</v>
      </c>
      <c r="X867" s="1">
        <f>+Payroll!X867/Employment!X867</f>
        <v>58317.370697532744</v>
      </c>
      <c r="Y867" s="1">
        <f>+Payroll!Y867/Employment!Y867</f>
        <v>62349.523747560183</v>
      </c>
      <c r="Z867" s="1">
        <f>+Payroll!Z867/Employment!Z867</f>
        <v>61423.484573502719</v>
      </c>
      <c r="AA867" s="1">
        <f>+Payroll!AA867/Employment!AA867</f>
        <v>65253.5189292543</v>
      </c>
      <c r="AB867" s="1">
        <f>+Payroll!AB867/Employment!AB867</f>
        <v>65017.839530332683</v>
      </c>
      <c r="AC867" s="1">
        <f>+Payroll!AC867/Employment!AC867</f>
        <v>66660.80389768575</v>
      </c>
      <c r="AD867" s="1">
        <f>+Payroll!AD867/Employment!AD867</f>
        <v>72772.936779324053</v>
      </c>
      <c r="AE867" s="1">
        <f>+Payroll!AE867/Employment!AE867</f>
        <v>76098.978452843512</v>
      </c>
      <c r="AF867" s="1">
        <f>+Payroll!AF867/Employment!AF867</f>
        <v>78935.860677083328</v>
      </c>
      <c r="AG867" s="1">
        <f>+Payroll!AG867/Employment!AG867</f>
        <v>76590.182088442962</v>
      </c>
      <c r="AH867" s="1">
        <f>+Payroll!AH867/Employment!AH867</f>
        <v>77896.972002871495</v>
      </c>
    </row>
    <row r="868" spans="1:34" x14ac:dyDescent="0.2">
      <c r="A868">
        <v>867</v>
      </c>
      <c r="B868" t="s">
        <v>2687</v>
      </c>
      <c r="C868" s="4" t="s">
        <v>1304</v>
      </c>
      <c r="D868" s="5" t="s">
        <v>1305</v>
      </c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>
        <f>+Payroll!V868/Employment!V868</f>
        <v>68546.139682539681</v>
      </c>
      <c r="W868" s="1">
        <f>+Payroll!W868/Employment!W868</f>
        <v>68630.988115449916</v>
      </c>
      <c r="X868" s="1">
        <f>+Payroll!X868/Employment!X868</f>
        <v>67875.185840707971</v>
      </c>
      <c r="Y868" s="1">
        <f>+Payroll!Y868/Employment!Y868</f>
        <v>80894.02247191011</v>
      </c>
      <c r="Z868" s="1">
        <f>+Payroll!Z868/Employment!Z868</f>
        <v>68380.440528634368</v>
      </c>
      <c r="AA868" s="1">
        <f>+Payroll!AA868/Employment!AA868</f>
        <v>71395.49453978159</v>
      </c>
      <c r="AB868" s="1">
        <f>+Payroll!AB868/Employment!AB868</f>
        <v>73041.57593984963</v>
      </c>
      <c r="AC868" s="1">
        <f>+Payroll!AC868/Employment!AC868</f>
        <v>72409.449624060144</v>
      </c>
      <c r="AD868" s="1">
        <f>+Payroll!AD868/Employment!AD868</f>
        <v>79256.663622526641</v>
      </c>
      <c r="AE868" s="1">
        <f>+Payroll!AE868/Employment!AE868</f>
        <v>62936.527058823529</v>
      </c>
      <c r="AF868" s="1">
        <f>+Payroll!AF868/Employment!AF868</f>
        <v>98100.916354556801</v>
      </c>
      <c r="AG868" s="1">
        <f>+Payroll!AG868/Employment!AG868</f>
        <v>102024.48926480157</v>
      </c>
      <c r="AH868" s="1">
        <f>+Payroll!AH868/Employment!AH868</f>
        <v>96046.785166240414</v>
      </c>
    </row>
    <row r="869" spans="1:34" x14ac:dyDescent="0.2">
      <c r="A869">
        <v>868</v>
      </c>
      <c r="B869" s="2" t="s">
        <v>2686</v>
      </c>
      <c r="C869" s="4" t="s">
        <v>1306</v>
      </c>
      <c r="D869" s="5" t="s">
        <v>2470</v>
      </c>
      <c r="E869" s="1">
        <f>+Payroll!E869/Employment!E869</f>
        <v>34920.484448114505</v>
      </c>
      <c r="F869" s="1">
        <f>+Payroll!F869/Employment!F869</f>
        <v>40279.687515451173</v>
      </c>
      <c r="G869" s="1">
        <f>+Payroll!G869/Employment!G869</f>
        <v>44704.857669034463</v>
      </c>
      <c r="H869" s="1">
        <f>+Payroll!H869/Employment!H869</f>
        <v>43928.174232484911</v>
      </c>
      <c r="I869" s="1">
        <f>+Payroll!I869/Employment!I869</f>
        <v>42063.142543377995</v>
      </c>
      <c r="J869" s="1">
        <f>+Payroll!J869/Employment!J869</f>
        <v>47478.702023726451</v>
      </c>
      <c r="K869" s="1">
        <f>+Payroll!K869/Employment!K869</f>
        <v>46395.634694814136</v>
      </c>
      <c r="L869" s="1">
        <f>+Payroll!L869/Employment!L869</f>
        <v>44895.82428430405</v>
      </c>
      <c r="M869" s="1">
        <f>+Payroll!M869/Employment!M869</f>
        <v>52997.385547576305</v>
      </c>
      <c r="N869" s="1">
        <f>+Payroll!N869/Employment!N869</f>
        <v>57952.614589104342</v>
      </c>
      <c r="O869" s="1">
        <f>+Payroll!O869/Employment!O869</f>
        <v>61660.11573337025</v>
      </c>
      <c r="P869" s="1">
        <f>+Payroll!P869/Employment!P869</f>
        <v>65427.489780695214</v>
      </c>
      <c r="Q869" s="1">
        <f>+Payroll!Q869/Employment!Q869</f>
        <v>59947.068862700551</v>
      </c>
      <c r="R869" s="1">
        <f>+Payroll!R869/Employment!R869</f>
        <v>58780.9176882662</v>
      </c>
      <c r="S869" s="1">
        <f>+Payroll!S869/Employment!S869</f>
        <v>62770.956140350878</v>
      </c>
      <c r="T869" s="1">
        <f>+Payroll!T869/Employment!T869</f>
        <v>61978.009961910342</v>
      </c>
      <c r="U869" s="1">
        <f>+Payroll!U869/Employment!U869</f>
        <v>69985.168681362091</v>
      </c>
      <c r="V869" s="1">
        <f>+Payroll!V869/Employment!V869</f>
        <v>75411.433594374306</v>
      </c>
      <c r="W869" s="1">
        <f>+Payroll!W869/Employment!W869</f>
        <v>73149.067320384682</v>
      </c>
      <c r="X869" s="1">
        <f>+Payroll!X869/Employment!X869</f>
        <v>72217.303590859636</v>
      </c>
      <c r="Y869" s="1">
        <f>+Payroll!Y869/Employment!Y869</f>
        <v>75702.214074879608</v>
      </c>
      <c r="Z869" s="1">
        <f>+Payroll!Z869/Employment!Z869</f>
        <v>81249.269080629965</v>
      </c>
      <c r="AA869" s="1">
        <f>+Payroll!AA869/Employment!AA869</f>
        <v>81801.354502259826</v>
      </c>
      <c r="AB869" s="1">
        <f>+Payroll!AB869/Employment!AB869</f>
        <v>83678.712823013164</v>
      </c>
      <c r="AC869" s="1">
        <f>+Payroll!AC869/Employment!AC869</f>
        <v>89650.22798948751</v>
      </c>
      <c r="AD869" s="1">
        <f>+Payroll!AD869/Employment!AD869</f>
        <v>121456.44128787878</v>
      </c>
      <c r="AE869" s="1">
        <f>+Payroll!AE869/Employment!AE869</f>
        <v>105843.04847357479</v>
      </c>
      <c r="AF869" s="1">
        <f>+Payroll!AF869/Employment!AF869</f>
        <v>111075.32217495839</v>
      </c>
      <c r="AG869" s="1">
        <f>+Payroll!AG869/Employment!AG869</f>
        <v>121629.06204303322</v>
      </c>
      <c r="AH869" s="1">
        <f>+Payroll!AH869/Employment!AH869</f>
        <v>136500.61990012569</v>
      </c>
    </row>
    <row r="870" spans="1:34" x14ac:dyDescent="0.2">
      <c r="A870">
        <v>869</v>
      </c>
      <c r="B870" t="s">
        <v>2687</v>
      </c>
      <c r="C870" s="4" t="s">
        <v>1307</v>
      </c>
      <c r="D870" s="5" t="s">
        <v>2471</v>
      </c>
      <c r="E870" s="1">
        <f>+Payroll!E870/Employment!E870</f>
        <v>32882.641350210972</v>
      </c>
      <c r="F870" s="1">
        <f>+Payroll!F870/Employment!F870</f>
        <v>43589.207392197124</v>
      </c>
      <c r="G870" s="1">
        <f>+Payroll!G870/Employment!G870</f>
        <v>38257.76470588235</v>
      </c>
      <c r="H870" s="1">
        <f>+Payroll!H870/Employment!H870</f>
        <v>22307.555555555555</v>
      </c>
      <c r="I870" s="1">
        <f>+Payroll!I870/Employment!I870</f>
        <v>21798.766990291264</v>
      </c>
      <c r="J870" s="1">
        <f>+Payroll!J870/Employment!J870</f>
        <v>24847.515400410677</v>
      </c>
      <c r="K870" s="1">
        <f>+Payroll!K870/Employment!K870</f>
        <v>26816.865497076022</v>
      </c>
      <c r="L870" s="1">
        <f>+Payroll!L870/Employment!L870</f>
        <v>30960.677749360613</v>
      </c>
      <c r="M870" s="1">
        <f>+Payroll!M870/Employment!M870</f>
        <v>38750.743075453676</v>
      </c>
      <c r="N870" s="1">
        <f>+Payroll!N870/Employment!N870</f>
        <v>46487.815869170197</v>
      </c>
      <c r="O870" s="1">
        <f>+Payroll!O870/Employment!O870</f>
        <v>60690.969308600339</v>
      </c>
      <c r="P870" s="1">
        <f>+Payroll!P870/Employment!P870</f>
        <v>70155.726137377336</v>
      </c>
      <c r="Q870" s="1">
        <f>+Payroll!Q870/Employment!Q870</f>
        <v>63728.385452860784</v>
      </c>
      <c r="R870" s="1">
        <f>+Payroll!R870/Employment!R870</f>
        <v>58500.299020778599</v>
      </c>
      <c r="S870" s="1">
        <f>+Payroll!S870/Employment!S870</f>
        <v>58736.574016882849</v>
      </c>
      <c r="T870" s="1">
        <f>+Payroll!T870/Employment!T870</f>
        <v>56164.436871698759</v>
      </c>
      <c r="U870" s="1">
        <f>+Payroll!U870/Employment!U870</f>
        <v>60166.916815307282</v>
      </c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x14ac:dyDescent="0.2">
      <c r="A871">
        <v>870</v>
      </c>
      <c r="B871" t="s">
        <v>2687</v>
      </c>
      <c r="C871" s="4" t="s">
        <v>1308</v>
      </c>
      <c r="D871" s="5" t="s">
        <v>1309</v>
      </c>
      <c r="E871" s="1">
        <f>+Payroll!E871/Employment!E871</f>
        <v>32882.641350210972</v>
      </c>
      <c r="F871" s="1">
        <f>+Payroll!F871/Employment!F871</f>
        <v>43589.207392197124</v>
      </c>
      <c r="G871" s="1">
        <f>+Payroll!G871/Employment!G871</f>
        <v>38257.76470588235</v>
      </c>
      <c r="H871" s="1">
        <f>+Payroll!H871/Employment!H871</f>
        <v>22307.555555555555</v>
      </c>
      <c r="I871" s="1">
        <f>+Payroll!I871/Employment!I871</f>
        <v>21798.766990291264</v>
      </c>
      <c r="J871" s="1">
        <f>+Payroll!J871/Employment!J871</f>
        <v>24847.515400410677</v>
      </c>
      <c r="K871" s="1">
        <f>+Payroll!K871/Employment!K871</f>
        <v>26523.331695331697</v>
      </c>
      <c r="L871" s="1">
        <f>+Payroll!L871/Employment!L871</f>
        <v>30954.515283842793</v>
      </c>
      <c r="M871" s="1">
        <f>+Payroll!M871/Employment!M871</f>
        <v>39369.720905739865</v>
      </c>
      <c r="N871" s="1">
        <f>+Payroll!N871/Employment!N871</f>
        <v>46672.208456243854</v>
      </c>
      <c r="O871" s="1">
        <f>+Payroll!O871/Employment!O871</f>
        <v>60355.963356540859</v>
      </c>
      <c r="P871" s="1">
        <f>+Payroll!P871/Employment!P871</f>
        <v>69899.531669865639</v>
      </c>
      <c r="Q871" s="1">
        <f>+Payroll!Q871/Employment!Q871</f>
        <v>63539.047802065819</v>
      </c>
      <c r="R871" s="1">
        <f>+Payroll!R871/Employment!R871</f>
        <v>57949.48712871287</v>
      </c>
      <c r="S871" s="1">
        <f>+Payroll!S871/Employment!S871</f>
        <v>58295.35107073329</v>
      </c>
      <c r="T871" s="1">
        <f>+Payroll!T871/Employment!T871</f>
        <v>55261.252430680594</v>
      </c>
      <c r="U871" s="1">
        <f>+Payroll!U871/Employment!U871</f>
        <v>58935.736887066465</v>
      </c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x14ac:dyDescent="0.2">
      <c r="A872">
        <v>871</v>
      </c>
      <c r="B872" t="s">
        <v>2687</v>
      </c>
      <c r="C872" s="4" t="s">
        <v>1310</v>
      </c>
      <c r="D872" s="5" t="s">
        <v>1311</v>
      </c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>
        <f>+Payroll!O872/Employment!O872</f>
        <v>64428.329809725161</v>
      </c>
      <c r="P872" s="1">
        <f>+Payroll!P872/Employment!P872</f>
        <v>74239.706070287546</v>
      </c>
      <c r="Q872" s="1">
        <f>+Payroll!Q872/Employment!Q872</f>
        <v>69296.627450980392</v>
      </c>
      <c r="R872" s="1">
        <f>+Payroll!R872/Employment!R872</f>
        <v>73140.702702702707</v>
      </c>
      <c r="S872" s="1">
        <f>+Payroll!S872/Employment!S872</f>
        <v>67453.555555555562</v>
      </c>
      <c r="T872" s="1">
        <f>+Payroll!T872/Employment!T872</f>
        <v>71861.025316455693</v>
      </c>
      <c r="U872" s="1">
        <f>+Payroll!U872/Employment!U872</f>
        <v>83649.064102564109</v>
      </c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x14ac:dyDescent="0.2">
      <c r="A873">
        <v>872</v>
      </c>
      <c r="B873" t="s">
        <v>2687</v>
      </c>
      <c r="C873" s="4" t="s">
        <v>1312</v>
      </c>
      <c r="D873" s="5" t="s">
        <v>2470</v>
      </c>
      <c r="E873" s="1">
        <f>+Payroll!E873/Employment!E873</f>
        <v>35248.573962622744</v>
      </c>
      <c r="F873" s="1">
        <f>+Payroll!F873/Employment!F873</f>
        <v>39815.507726889577</v>
      </c>
      <c r="G873" s="1">
        <f>+Payroll!G873/Employment!G873</f>
        <v>45083.031145717461</v>
      </c>
      <c r="H873" s="1">
        <f>+Payroll!H873/Employment!H873</f>
        <v>45459.052542849116</v>
      </c>
      <c r="I873" s="1">
        <f>+Payroll!I873/Employment!I873</f>
        <v>44068.661516175758</v>
      </c>
      <c r="J873" s="1">
        <f>+Payroll!J873/Employment!J873</f>
        <v>49570.564239420513</v>
      </c>
      <c r="K873" s="1">
        <f>+Payroll!K873/Employment!K873</f>
        <v>49350.439007217043</v>
      </c>
      <c r="L873" s="1">
        <f>+Payroll!L873/Employment!L873</f>
        <v>48235.702706835909</v>
      </c>
      <c r="M873" s="1">
        <f>+Payroll!M873/Employment!M873</f>
        <v>57372.931064828394</v>
      </c>
      <c r="N873" s="1">
        <f>+Payroll!N873/Employment!N873</f>
        <v>62973.043963341748</v>
      </c>
      <c r="O873" s="1">
        <f>+Payroll!O873/Employment!O873</f>
        <v>62327.570321671752</v>
      </c>
      <c r="P873" s="1">
        <f>+Payroll!P873/Employment!P873</f>
        <v>63051.182694463125</v>
      </c>
      <c r="Q873" s="1">
        <f>+Payroll!Q873/Employment!Q873</f>
        <v>58270.109723643807</v>
      </c>
      <c r="R873" s="1">
        <f>+Payroll!R873/Employment!R873</f>
        <v>58912.255756762795</v>
      </c>
      <c r="S873" s="1">
        <f>+Payroll!S873/Employment!S873</f>
        <v>65256.135018963338</v>
      </c>
      <c r="T873" s="1">
        <f>+Payroll!T873/Employment!T873</f>
        <v>66353.380267214801</v>
      </c>
      <c r="U873" s="1">
        <f>+Payroll!U873/Employment!U873</f>
        <v>79290.342575477509</v>
      </c>
      <c r="V873" s="1">
        <f>+Payroll!V873/Employment!V873</f>
        <v>75411.433594374306</v>
      </c>
      <c r="W873" s="1">
        <f>+Payroll!W873/Employment!W873</f>
        <v>73149.067320384682</v>
      </c>
      <c r="X873" s="1">
        <f>+Payroll!X873/Employment!X873</f>
        <v>72217.303590859636</v>
      </c>
      <c r="Y873" s="1">
        <f>+Payroll!Y873/Employment!Y873</f>
        <v>75702.214074879608</v>
      </c>
      <c r="Z873" s="1">
        <f>+Payroll!Z873/Employment!Z873</f>
        <v>81249.269080629965</v>
      </c>
      <c r="AA873" s="1">
        <f>+Payroll!AA873/Employment!AA873</f>
        <v>81801.354502259826</v>
      </c>
      <c r="AB873" s="1">
        <f>+Payroll!AB873/Employment!AB873</f>
        <v>83678.712823013164</v>
      </c>
      <c r="AC873" s="1">
        <f>+Payroll!AC873/Employment!AC873</f>
        <v>89650.22798948751</v>
      </c>
      <c r="AD873" s="1">
        <f>+Payroll!AD873/Employment!AD873</f>
        <v>121456.44128787878</v>
      </c>
      <c r="AE873" s="1">
        <f>+Payroll!AE873/Employment!AE873</f>
        <v>105843.04847357479</v>
      </c>
      <c r="AF873" s="1">
        <f>+Payroll!AF873/Employment!AF873</f>
        <v>111075.32217495839</v>
      </c>
      <c r="AG873" s="1">
        <f>+Payroll!AG873/Employment!AG873</f>
        <v>121629.06204303322</v>
      </c>
      <c r="AH873" s="1">
        <f>+Payroll!AH873/Employment!AH873</f>
        <v>136500.61990012569</v>
      </c>
    </row>
    <row r="874" spans="1:34" x14ac:dyDescent="0.2">
      <c r="A874">
        <v>873</v>
      </c>
      <c r="C874" s="4" t="s">
        <v>1313</v>
      </c>
      <c r="D874" s="5" t="s">
        <v>1314</v>
      </c>
      <c r="E874" s="1">
        <f>+Payroll!E874/Employment!E874</f>
        <v>17939.400858369099</v>
      </c>
      <c r="F874" s="1">
        <f>+Payroll!F874/Employment!F874</f>
        <v>17876.37636080871</v>
      </c>
      <c r="G874" s="1">
        <f>+Payroll!G874/Employment!G874</f>
        <v>18939.243285325028</v>
      </c>
      <c r="H874" s="1">
        <f>+Payroll!H874/Employment!H874</f>
        <v>19187.843405549222</v>
      </c>
      <c r="I874" s="1">
        <f>+Payroll!I874/Employment!I874</f>
        <v>19711.256161314413</v>
      </c>
      <c r="J874" s="1">
        <f>+Payroll!J874/Employment!J874</f>
        <v>20381.225092250923</v>
      </c>
      <c r="K874" s="1">
        <f>+Payroll!K874/Employment!K874</f>
        <v>21049.24090909091</v>
      </c>
      <c r="L874" s="1">
        <f>+Payroll!L874/Employment!L874</f>
        <v>21398.350036310821</v>
      </c>
      <c r="M874" s="1">
        <f>+Payroll!M874/Employment!M874</f>
        <v>23100.416961130741</v>
      </c>
      <c r="N874" s="1">
        <f>+Payroll!N874/Employment!N874</f>
        <v>24595.691582491581</v>
      </c>
      <c r="O874" s="1">
        <f>+Payroll!O874/Employment!O874</f>
        <v>24978.872135503156</v>
      </c>
      <c r="P874" s="1">
        <f>+Payroll!P874/Employment!P874</f>
        <v>26658.989623865109</v>
      </c>
      <c r="Q874" s="1">
        <f>+Payroll!Q874/Employment!Q874</f>
        <v>30277.480577849117</v>
      </c>
      <c r="R874" s="1">
        <f>+Payroll!R874/Employment!R874</f>
        <v>32470.209088020336</v>
      </c>
      <c r="S874" s="1">
        <f>+Payroll!S874/Employment!S874</f>
        <v>32448.58672086721</v>
      </c>
      <c r="T874" s="1">
        <f>+Payroll!T874/Employment!T874</f>
        <v>33693.829731499674</v>
      </c>
      <c r="U874" s="1">
        <f>+Payroll!U874/Employment!U874</f>
        <v>34742.663793103449</v>
      </c>
      <c r="V874" s="1">
        <f>+Payroll!V874/Employment!V874</f>
        <v>48135.822431742294</v>
      </c>
      <c r="W874" s="1">
        <f>+Payroll!W874/Employment!W874</f>
        <v>49316.502177068214</v>
      </c>
      <c r="X874" s="1">
        <f>+Payroll!X874/Employment!X874</f>
        <v>48126.311862244896</v>
      </c>
      <c r="Y874" s="1">
        <f>+Payroll!Y874/Employment!Y874</f>
        <v>50486.165243814212</v>
      </c>
      <c r="Z874" s="1">
        <f>+Payroll!Z874/Employment!Z874</f>
        <v>52064.076460366261</v>
      </c>
      <c r="AA874" s="1">
        <f>+Payroll!AA874/Employment!AA874</f>
        <v>53687.10612716763</v>
      </c>
      <c r="AB874" s="1">
        <f>+Payroll!AB874/Employment!AB874</f>
        <v>57013.099712061427</v>
      </c>
      <c r="AC874" s="1">
        <f>+Payroll!AC874/Employment!AC874</f>
        <v>64566.59881323544</v>
      </c>
      <c r="AD874" s="1">
        <f>+Payroll!AD874/Employment!AD874</f>
        <v>64562.111731843579</v>
      </c>
      <c r="AE874" s="1">
        <f>+Payroll!AE874/Employment!AE874</f>
        <v>66068.115066644168</v>
      </c>
      <c r="AF874" s="1">
        <f>+Payroll!AF874/Employment!AF874</f>
        <v>75677.893583724566</v>
      </c>
      <c r="AG874" s="1">
        <f>+Payroll!AG874/Employment!AG874</f>
        <v>87969.813770021516</v>
      </c>
      <c r="AH874" s="1">
        <f>+Payroll!AH874/Employment!AH874</f>
        <v>111516.96286401282</v>
      </c>
    </row>
    <row r="875" spans="1:34" x14ac:dyDescent="0.2">
      <c r="A875">
        <v>874</v>
      </c>
      <c r="C875" s="4" t="s">
        <v>1315</v>
      </c>
      <c r="D875" s="5" t="s">
        <v>1316</v>
      </c>
      <c r="E875" s="1"/>
      <c r="F875" s="1">
        <f>+Payroll!F875/Employment!F875</f>
        <v>17053.166666666668</v>
      </c>
      <c r="G875" s="1">
        <f>+Payroll!G875/Employment!G875</f>
        <v>16034</v>
      </c>
      <c r="H875" s="1">
        <f>+Payroll!H875/Employment!H875</f>
        <v>22123.555555555555</v>
      </c>
      <c r="I875" s="1">
        <f>+Payroll!I875/Employment!I875</f>
        <v>25697.333333333332</v>
      </c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>
        <f>+Payroll!T875/Employment!T875</f>
        <v>75598.28571428571</v>
      </c>
      <c r="U875" s="1">
        <f>+Payroll!U875/Employment!U875</f>
        <v>67141.739130434784</v>
      </c>
      <c r="V875" s="1">
        <f>+Payroll!V875/Employment!V875</f>
        <v>74988.142857142855</v>
      </c>
      <c r="W875" s="1">
        <f>+Payroll!W875/Employment!W875</f>
        <v>91666.666666666672</v>
      </c>
      <c r="X875" s="1"/>
      <c r="Y875" s="1">
        <f>+Payroll!Y875/Employment!Y875</f>
        <v>109341.14285714286</v>
      </c>
      <c r="Z875" s="1">
        <f>+Payroll!Z875/Employment!Z875</f>
        <v>108505.58490566038</v>
      </c>
      <c r="AA875" s="1">
        <f>+Payroll!AA875/Employment!AA875</f>
        <v>83177.491891891885</v>
      </c>
      <c r="AB875" s="1">
        <f>+Payroll!AB875/Employment!AB875</f>
        <v>86421.990049751243</v>
      </c>
      <c r="AC875" s="1">
        <f>+Payroll!AC875/Employment!AC875</f>
        <v>85991.087719298244</v>
      </c>
      <c r="AD875" s="1"/>
      <c r="AE875" s="1">
        <f>+Payroll!AE875/Employment!AE875</f>
        <v>90756.440944881891</v>
      </c>
      <c r="AF875" s="1">
        <f>+Payroll!AF875/Employment!AF875</f>
        <v>90179.813519813513</v>
      </c>
      <c r="AG875" s="1">
        <f>+Payroll!AG875/Employment!AG875</f>
        <v>92746.101995565405</v>
      </c>
      <c r="AH875" s="1">
        <f>+Payroll!AH875/Employment!AH875</f>
        <v>97827.850549450552</v>
      </c>
    </row>
    <row r="876" spans="1:34" x14ac:dyDescent="0.2">
      <c r="A876">
        <v>875</v>
      </c>
      <c r="C876" s="4" t="s">
        <v>1317</v>
      </c>
      <c r="D876" s="5" t="s">
        <v>2472</v>
      </c>
      <c r="E876" s="1">
        <f>+Payroll!E876/Employment!E876</f>
        <v>18104.30373001776</v>
      </c>
      <c r="F876" s="1">
        <f>+Payroll!F876/Employment!F876</f>
        <v>18060.362899959498</v>
      </c>
      <c r="G876" s="1">
        <f>+Payroll!G876/Employment!G876</f>
        <v>19036.558326629121</v>
      </c>
      <c r="H876" s="1">
        <f>+Payroll!H876/Employment!H876</f>
        <v>19340.961386918832</v>
      </c>
      <c r="I876" s="1">
        <f>+Payroll!I876/Employment!I876</f>
        <v>19790.192030360533</v>
      </c>
      <c r="J876" s="1">
        <f>+Payroll!J876/Employment!J876</f>
        <v>20489.985007496252</v>
      </c>
      <c r="K876" s="1">
        <f>+Payroll!K876/Employment!K876</f>
        <v>21093.376061776064</v>
      </c>
      <c r="L876" s="1">
        <f>+Payroll!L876/Employment!L876</f>
        <v>21520.67409057164</v>
      </c>
      <c r="M876" s="1">
        <f>+Payroll!M876/Employment!M876</f>
        <v>23086.003603603604</v>
      </c>
      <c r="N876" s="1">
        <f>+Payroll!N876/Employment!N876</f>
        <v>24386.315209910528</v>
      </c>
      <c r="O876" s="1">
        <f>+Payroll!O876/Employment!O876</f>
        <v>24803.017018379851</v>
      </c>
      <c r="P876" s="1">
        <f>+Payroll!P876/Employment!P876</f>
        <v>26493.389976767343</v>
      </c>
      <c r="Q876" s="1">
        <f>+Payroll!Q876/Employment!Q876</f>
        <v>30265.541069100393</v>
      </c>
      <c r="R876" s="1">
        <f>+Payroll!R876/Employment!R876</f>
        <v>31685.974564926371</v>
      </c>
      <c r="S876" s="1">
        <f>+Payroll!S876/Employment!S876</f>
        <v>32705.538034039597</v>
      </c>
      <c r="T876" s="1">
        <f>+Payroll!T876/Employment!T876</f>
        <v>33484.301912568306</v>
      </c>
      <c r="U876" s="1">
        <f>+Payroll!U876/Employment!U876</f>
        <v>34240.468167202569</v>
      </c>
      <c r="V876" s="1">
        <f>+Payroll!V876/Employment!V876</f>
        <v>35530.301523158225</v>
      </c>
      <c r="W876" s="1">
        <f>+Payroll!W876/Employment!W876</f>
        <v>36759.522516964833</v>
      </c>
      <c r="X876" s="1">
        <f>+Payroll!X876/Employment!X876</f>
        <v>37146.873378628785</v>
      </c>
      <c r="Y876" s="1">
        <f>+Payroll!Y876/Employment!Y876</f>
        <v>37498.314100586242</v>
      </c>
      <c r="Z876" s="1">
        <f>+Payroll!Z876/Employment!Z876</f>
        <v>37910.445324398417</v>
      </c>
      <c r="AA876" s="1">
        <f>+Payroll!AA876/Employment!AA876</f>
        <v>39107.986331158747</v>
      </c>
      <c r="AB876" s="1">
        <f>+Payroll!AB876/Employment!AB876</f>
        <v>38942.580368098163</v>
      </c>
      <c r="AC876" s="1">
        <f>+Payroll!AC876/Employment!AC876</f>
        <v>40465.300396462335</v>
      </c>
      <c r="AD876" s="1">
        <f>+Payroll!AD876/Employment!AD876</f>
        <v>43620.072705951337</v>
      </c>
      <c r="AE876" s="1">
        <f>+Payroll!AE876/Employment!AE876</f>
        <v>43904.43892578689</v>
      </c>
      <c r="AF876" s="1">
        <f>+Payroll!AF876/Employment!AF876</f>
        <v>46135.090753911805</v>
      </c>
      <c r="AG876" s="1">
        <f>+Payroll!AG876/Employment!AG876</f>
        <v>47512.530147263125</v>
      </c>
      <c r="AH876" s="1">
        <f>+Payroll!AH876/Employment!AH876</f>
        <v>49736.018589393112</v>
      </c>
    </row>
    <row r="877" spans="1:34" x14ac:dyDescent="0.2">
      <c r="A877">
        <v>876</v>
      </c>
      <c r="B877" s="2" t="s">
        <v>2686</v>
      </c>
      <c r="C877" s="4" t="s">
        <v>1318</v>
      </c>
      <c r="D877" s="5" t="s">
        <v>2473</v>
      </c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>
        <f>+Payroll!V877/Employment!V877</f>
        <v>71724.450116009277</v>
      </c>
      <c r="W877" s="1">
        <f>+Payroll!W877/Employment!W877</f>
        <v>68257.738802451669</v>
      </c>
      <c r="X877" s="1">
        <f>+Payroll!X877/Employment!X877</f>
        <v>60437.157637189797</v>
      </c>
      <c r="Y877" s="1">
        <f>+Payroll!Y877/Employment!Y877</f>
        <v>62225.798207574444</v>
      </c>
      <c r="Z877" s="1">
        <f>+Payroll!Z877/Employment!Z877</f>
        <v>62994.690781210753</v>
      </c>
      <c r="AA877" s="1">
        <f>+Payroll!AA877/Employment!AA877</f>
        <v>62009.990190308024</v>
      </c>
      <c r="AB877" s="1">
        <f>+Payroll!AB877/Employment!AB877</f>
        <v>66397.724137931029</v>
      </c>
      <c r="AC877" s="1">
        <f>+Payroll!AC877/Employment!AC877</f>
        <v>76796.311046977717</v>
      </c>
      <c r="AD877" s="1">
        <f>+Payroll!AD877/Employment!AD877</f>
        <v>73507.959628154043</v>
      </c>
      <c r="AE877" s="1">
        <f>+Payroll!AE877/Employment!AE877</f>
        <v>74639.266537717602</v>
      </c>
      <c r="AF877" s="1">
        <f>+Payroll!AF877/Employment!AF877</f>
        <v>82189.806900550888</v>
      </c>
      <c r="AG877" s="1">
        <f>+Payroll!AG877/Employment!AG877</f>
        <v>94069.885264341952</v>
      </c>
      <c r="AH877" s="1">
        <f>+Payroll!AH877/Employment!AH877</f>
        <v>119267.07400416244</v>
      </c>
    </row>
    <row r="878" spans="1:34" x14ac:dyDescent="0.2">
      <c r="A878">
        <v>877</v>
      </c>
      <c r="C878" s="4" t="s">
        <v>1319</v>
      </c>
      <c r="D878" s="5" t="s">
        <v>1320</v>
      </c>
      <c r="E878" s="1"/>
      <c r="F878" s="1"/>
      <c r="G878" s="1"/>
      <c r="H878" s="1"/>
      <c r="I878" s="1"/>
      <c r="J878" s="1"/>
      <c r="K878" s="1">
        <f>+Payroll!K878/Employment!K878</f>
        <v>16930.444444444445</v>
      </c>
      <c r="L878" s="1">
        <f>+Payroll!L878/Employment!L878</f>
        <v>14088.878048780489</v>
      </c>
      <c r="M878" s="1">
        <f>+Payroll!M878/Employment!M878</f>
        <v>22784.540540540536</v>
      </c>
      <c r="N878" s="1">
        <f>+Payroll!N878/Employment!N878</f>
        <v>25107.314285714285</v>
      </c>
      <c r="O878" s="1">
        <f>+Payroll!O878/Employment!O878</f>
        <v>31086.400000000001</v>
      </c>
      <c r="P878" s="1">
        <f>+Payroll!P878/Employment!P878</f>
        <v>32050.2</v>
      </c>
      <c r="Q878" s="1">
        <f>+Payroll!Q878/Employment!Q878</f>
        <v>30119.692307692309</v>
      </c>
      <c r="R878" s="1">
        <f>+Payroll!R878/Employment!R878</f>
        <v>24732.833333333332</v>
      </c>
      <c r="S878" s="1">
        <f>+Payroll!S878/Employment!S878</f>
        <v>21320.121212121212</v>
      </c>
      <c r="T878" s="1">
        <f>+Payroll!T878/Employment!T878</f>
        <v>33933.428571428572</v>
      </c>
      <c r="U878" s="1">
        <f>+Payroll!U878/Employment!U878</f>
        <v>42211.017543859649</v>
      </c>
      <c r="V878" s="1">
        <f>+Payroll!V878/Employment!V878</f>
        <v>41715.599999999999</v>
      </c>
      <c r="W878" s="1">
        <f>+Payroll!W878/Employment!W878</f>
        <v>44749.487603305788</v>
      </c>
      <c r="X878" s="1">
        <f>+Payroll!X878/Employment!X878</f>
        <v>44184.657534246573</v>
      </c>
      <c r="Y878" s="1">
        <f>+Payroll!Y878/Employment!Y878</f>
        <v>44919.571428571428</v>
      </c>
      <c r="Z878" s="1">
        <f>+Payroll!Z878/Employment!Z878</f>
        <v>51507.296969696967</v>
      </c>
      <c r="AA878" s="1">
        <f>+Payroll!AA878/Employment!AA878</f>
        <v>47649.351351351354</v>
      </c>
      <c r="AB878" s="1">
        <f>+Payroll!AB878/Employment!AB878</f>
        <v>51320.86363636364</v>
      </c>
      <c r="AC878" s="1">
        <f>+Payroll!AC878/Employment!AC878</f>
        <v>53058.882352941175</v>
      </c>
      <c r="AD878" s="1">
        <f>+Payroll!AD878/Employment!AD878</f>
        <v>59337.669172932328</v>
      </c>
      <c r="AE878" s="1">
        <f>+Payroll!AE878/Employment!AE878</f>
        <v>76173.739583333328</v>
      </c>
      <c r="AF878" s="1">
        <f>+Payroll!AF878/Employment!AF878</f>
        <v>155766.10015174508</v>
      </c>
      <c r="AG878" s="1">
        <f>+Payroll!AG878/Employment!AG878</f>
        <v>152953</v>
      </c>
      <c r="AH878" s="1">
        <f>+Payroll!AH878/Employment!AH878</f>
        <v>161814.48565430372</v>
      </c>
    </row>
    <row r="879" spans="1:34" ht="12.75" x14ac:dyDescent="0.2">
      <c r="A879">
        <v>878</v>
      </c>
      <c r="C879" s="4" t="s">
        <v>1321</v>
      </c>
      <c r="D879" s="10" t="s">
        <v>2474</v>
      </c>
      <c r="E879" s="1">
        <f>+Payroll!E879/Employment!E879</f>
        <v>26215.920568977803</v>
      </c>
      <c r="F879" s="1">
        <f>+Payroll!F879/Employment!F879</f>
        <v>27820.419738825418</v>
      </c>
      <c r="G879" s="1">
        <f>+Payroll!G879/Employment!G879</f>
        <v>30115.929525025265</v>
      </c>
      <c r="H879" s="1">
        <f>+Payroll!H879/Employment!H879</f>
        <v>32100.666545326585</v>
      </c>
      <c r="I879" s="1">
        <f>+Payroll!I879/Employment!I879</f>
        <v>32944.133218438401</v>
      </c>
      <c r="J879" s="1">
        <f>+Payroll!J879/Employment!J879</f>
        <v>34715.123534076207</v>
      </c>
      <c r="K879" s="1">
        <f>+Payroll!K879/Employment!K879</f>
        <v>38062.014294732129</v>
      </c>
      <c r="L879" s="1">
        <f>+Payroll!L879/Employment!L879</f>
        <v>41537.906690387194</v>
      </c>
      <c r="M879" s="1">
        <f>+Payroll!M879/Employment!M879</f>
        <v>41014.425614994143</v>
      </c>
      <c r="N879" s="1">
        <f>+Payroll!N879/Employment!N879</f>
        <v>43080.208255982092</v>
      </c>
      <c r="O879" s="1">
        <f>+Payroll!O879/Employment!O879</f>
        <v>45894.727886330082</v>
      </c>
      <c r="P879" s="1">
        <f>+Payroll!P879/Employment!P879</f>
        <v>49383.815768546221</v>
      </c>
      <c r="Q879" s="1">
        <f>+Payroll!Q879/Employment!Q879</f>
        <v>51182.38831549613</v>
      </c>
      <c r="R879" s="1">
        <f>+Payroll!R879/Employment!R879</f>
        <v>54102.206073018548</v>
      </c>
      <c r="S879" s="1">
        <f>+Payroll!S879/Employment!S879</f>
        <v>55588.937533157688</v>
      </c>
      <c r="T879" s="1">
        <f>+Payroll!T879/Employment!T879</f>
        <v>59172.113180152366</v>
      </c>
      <c r="U879" s="1">
        <f>+Payroll!U879/Employment!U879</f>
        <v>62929.855764813961</v>
      </c>
      <c r="V879" s="1">
        <f>+Payroll!V879/Employment!V879</f>
        <v>65693.451030215991</v>
      </c>
      <c r="W879" s="1">
        <f>+Payroll!W879/Employment!W879</f>
        <v>67712.264308743252</v>
      </c>
      <c r="X879" s="1">
        <f>+Payroll!X879/Employment!X879</f>
        <v>67455.270922826254</v>
      </c>
      <c r="Y879" s="1">
        <f>+Payroll!Y879/Employment!Y879</f>
        <v>70407.658758648977</v>
      </c>
      <c r="Z879" s="1">
        <f>+Payroll!Z879/Employment!Z879</f>
        <v>74207.466126519168</v>
      </c>
      <c r="AA879" s="1">
        <f>+Payroll!AA879/Employment!AA879</f>
        <v>78793.477856312064</v>
      </c>
      <c r="AB879" s="1">
        <f>+Payroll!AB879/Employment!AB879</f>
        <v>81947.210293193115</v>
      </c>
      <c r="AC879" s="1">
        <f>+Payroll!AC879/Employment!AC879</f>
        <v>84033.496272159944</v>
      </c>
      <c r="AD879" s="1">
        <f>+Payroll!AD879/Employment!AD879</f>
        <v>89612.467878948766</v>
      </c>
      <c r="AE879" s="1">
        <f>+Payroll!AE879/Employment!AE879</f>
        <v>90155.790436947151</v>
      </c>
      <c r="AF879" s="1">
        <f>+Payroll!AF879/Employment!AF879</f>
        <v>94482.239963999775</v>
      </c>
      <c r="AG879" s="1">
        <f>+Payroll!AG879/Employment!AG879</f>
        <v>99969.940706324182</v>
      </c>
      <c r="AH879" s="1">
        <f>+Payroll!AH879/Employment!AH879</f>
        <v>106598.35538131656</v>
      </c>
    </row>
    <row r="880" spans="1:34" x14ac:dyDescent="0.2">
      <c r="A880">
        <v>879</v>
      </c>
      <c r="C880" s="4" t="s">
        <v>1322</v>
      </c>
      <c r="D880" s="5" t="s">
        <v>1323</v>
      </c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>
        <f>+Payroll!AF880/Employment!AF880</f>
        <v>120911.06976744186</v>
      </c>
      <c r="AG880" s="1">
        <f>+Payroll!AG880/Employment!AG880</f>
        <v>112515.76699029126</v>
      </c>
      <c r="AH880" s="1"/>
    </row>
    <row r="881" spans="1:34" x14ac:dyDescent="0.2">
      <c r="A881">
        <v>880</v>
      </c>
      <c r="C881" s="4" t="s">
        <v>1324</v>
      </c>
      <c r="D881" s="5" t="s">
        <v>2475</v>
      </c>
      <c r="E881" s="1">
        <f>+Payroll!E881/Employment!E881</f>
        <v>23971.572155590606</v>
      </c>
      <c r="F881" s="1">
        <f>+Payroll!F881/Employment!F881</f>
        <v>24830.709500462854</v>
      </c>
      <c r="G881" s="1">
        <f>+Payroll!G881/Employment!G881</f>
        <v>26743.776878270313</v>
      </c>
      <c r="H881" s="1">
        <f>+Payroll!H881/Employment!H881</f>
        <v>27850.674940164878</v>
      </c>
      <c r="I881" s="1">
        <f>+Payroll!I881/Employment!I881</f>
        <v>27991.211270694002</v>
      </c>
      <c r="J881" s="1">
        <f>+Payroll!J881/Employment!J881</f>
        <v>30275.904111367945</v>
      </c>
      <c r="K881" s="1">
        <f>+Payroll!K881/Employment!K881</f>
        <v>33625.399507463437</v>
      </c>
      <c r="L881" s="1">
        <f>+Payroll!L881/Employment!L881</f>
        <v>39621.255658448586</v>
      </c>
      <c r="M881" s="1">
        <f>+Payroll!M881/Employment!M881</f>
        <v>33333.835322472245</v>
      </c>
      <c r="N881" s="1">
        <f>+Payroll!N881/Employment!N881</f>
        <v>35057.264162194391</v>
      </c>
      <c r="O881" s="1">
        <f>+Payroll!O881/Employment!O881</f>
        <v>37878.121086556166</v>
      </c>
      <c r="P881" s="1">
        <f>+Payroll!P881/Employment!P881</f>
        <v>42772.686039516913</v>
      </c>
      <c r="Q881" s="1">
        <f>+Payroll!Q881/Employment!Q881</f>
        <v>46119.959798538956</v>
      </c>
      <c r="R881" s="1">
        <f>+Payroll!R881/Employment!R881</f>
        <v>47959.787046044097</v>
      </c>
      <c r="S881" s="1">
        <f>+Payroll!S881/Employment!S881</f>
        <v>50518.307698984463</v>
      </c>
      <c r="T881" s="1">
        <f>+Payroll!T881/Employment!T881</f>
        <v>53662.959245431324</v>
      </c>
      <c r="U881" s="1">
        <f>+Payroll!U881/Employment!U881</f>
        <v>57875.361379689937</v>
      </c>
      <c r="V881" s="1">
        <f>+Payroll!V881/Employment!V881</f>
        <v>58505.663503850388</v>
      </c>
      <c r="W881" s="1">
        <f>+Payroll!W881/Employment!W881</f>
        <v>58799.772228372014</v>
      </c>
      <c r="X881" s="1">
        <f>+Payroll!X881/Employment!X881</f>
        <v>59584.184003808616</v>
      </c>
      <c r="Y881" s="1">
        <f>+Payroll!Y881/Employment!Y881</f>
        <v>59540.513223096459</v>
      </c>
      <c r="Z881" s="1">
        <f>+Payroll!Z881/Employment!Z881</f>
        <v>61632.825171259072</v>
      </c>
      <c r="AA881" s="1">
        <f>+Payroll!AA881/Employment!AA881</f>
        <v>66642.11561073341</v>
      </c>
      <c r="AB881" s="1">
        <f>+Payroll!AB881/Employment!AB881</f>
        <v>69004.335857918224</v>
      </c>
      <c r="AC881" s="1">
        <f>+Payroll!AC881/Employment!AC881</f>
        <v>69676.977963164594</v>
      </c>
      <c r="AD881" s="1">
        <f>+Payroll!AD881/Employment!AD881</f>
        <v>77704.183376623376</v>
      </c>
      <c r="AE881" s="1">
        <f>+Payroll!AE881/Employment!AE881</f>
        <v>79076.292526982637</v>
      </c>
      <c r="AF881" s="1">
        <f>+Payroll!AF881/Employment!AF881</f>
        <v>83015.799298502621</v>
      </c>
      <c r="AG881" s="1">
        <f>+Payroll!AG881/Employment!AG881</f>
        <v>87623.158729940842</v>
      </c>
      <c r="AH881" s="1">
        <f>+Payroll!AH881/Employment!AH881</f>
        <v>92480.413737373732</v>
      </c>
    </row>
    <row r="882" spans="1:34" x14ac:dyDescent="0.2">
      <c r="A882">
        <v>881</v>
      </c>
      <c r="C882" s="4" t="s">
        <v>1325</v>
      </c>
      <c r="D882" s="5" t="s">
        <v>1326</v>
      </c>
      <c r="E882" s="1">
        <f>+Payroll!E882/Employment!E882</f>
        <v>22446.917082753542</v>
      </c>
      <c r="F882" s="1">
        <f>+Payroll!F882/Employment!F882</f>
        <v>23181.713486792829</v>
      </c>
      <c r="G882" s="1">
        <f>+Payroll!G882/Employment!G882</f>
        <v>24379.92789215174</v>
      </c>
      <c r="H882" s="1">
        <f>+Payroll!H882/Employment!H882</f>
        <v>24063.848932676519</v>
      </c>
      <c r="I882" s="1">
        <f>+Payroll!I882/Employment!I882</f>
        <v>24896.507606393221</v>
      </c>
      <c r="J882" s="1">
        <f>+Payroll!J882/Employment!J882</f>
        <v>25665.050332295395</v>
      </c>
      <c r="K882" s="1">
        <f>+Payroll!K882/Employment!K882</f>
        <v>26695.498272158402</v>
      </c>
      <c r="L882" s="1">
        <f>+Payroll!L882/Employment!L882</f>
        <v>27221.819694605965</v>
      </c>
      <c r="M882" s="1">
        <f>+Payroll!M882/Employment!M882</f>
        <v>28760.344692005241</v>
      </c>
      <c r="N882" s="1">
        <f>+Payroll!N882/Employment!N882</f>
        <v>32071.580420885632</v>
      </c>
      <c r="O882" s="1">
        <f>+Payroll!O882/Employment!O882</f>
        <v>34860.762823574361</v>
      </c>
      <c r="P882" s="1">
        <f>+Payroll!P882/Employment!P882</f>
        <v>37658.46392765874</v>
      </c>
      <c r="Q882" s="1">
        <f>+Payroll!Q882/Employment!Q882</f>
        <v>41139.807258599452</v>
      </c>
      <c r="R882" s="1">
        <f>+Payroll!R882/Employment!R882</f>
        <v>42799.07052248736</v>
      </c>
      <c r="S882" s="1">
        <f>+Payroll!S882/Employment!S882</f>
        <v>45610.603559387135</v>
      </c>
      <c r="T882" s="1">
        <f>+Payroll!T882/Employment!T882</f>
        <v>49907.136299004669</v>
      </c>
      <c r="U882" s="1">
        <f>+Payroll!U882/Employment!U882</f>
        <v>54650.883788650906</v>
      </c>
      <c r="V882" s="1">
        <f>+Payroll!V882/Employment!V882</f>
        <v>57223.26954043463</v>
      </c>
      <c r="W882" s="1">
        <f>+Payroll!W882/Employment!W882</f>
        <v>55103.98049120362</v>
      </c>
      <c r="X882" s="1">
        <f>+Payroll!X882/Employment!X882</f>
        <v>55273.761147178426</v>
      </c>
      <c r="Y882" s="1">
        <f>+Payroll!Y882/Employment!Y882</f>
        <v>55462.018292682929</v>
      </c>
      <c r="Z882" s="1">
        <f>+Payroll!Z882/Employment!Z882</f>
        <v>57714.622379603403</v>
      </c>
      <c r="AA882" s="1">
        <f>+Payroll!AA882/Employment!AA882</f>
        <v>61288.019611934069</v>
      </c>
      <c r="AB882" s="1">
        <f>+Payroll!AB882/Employment!AB882</f>
        <v>63488.737959956707</v>
      </c>
      <c r="AC882" s="1">
        <f>+Payroll!AC882/Employment!AC882</f>
        <v>65869.982627360238</v>
      </c>
      <c r="AD882" s="1">
        <f>+Payroll!AD882/Employment!AD882</f>
        <v>69840.885998315076</v>
      </c>
      <c r="AE882" s="1">
        <f>+Payroll!AE882/Employment!AE882</f>
        <v>68695.857086768752</v>
      </c>
      <c r="AF882" s="1">
        <f>+Payroll!AF882/Employment!AF882</f>
        <v>73323.061550447994</v>
      </c>
      <c r="AG882" s="1">
        <f>+Payroll!AG882/Employment!AG882</f>
        <v>75933.69522714203</v>
      </c>
      <c r="AH882" s="1">
        <f>+Payroll!AH882/Employment!AH882</f>
        <v>80050.584396902646</v>
      </c>
    </row>
    <row r="883" spans="1:34" x14ac:dyDescent="0.2">
      <c r="A883">
        <v>882</v>
      </c>
      <c r="C883" s="4" t="s">
        <v>1327</v>
      </c>
      <c r="D883" s="5" t="s">
        <v>1328</v>
      </c>
      <c r="E883" s="1">
        <f>+Payroll!E883/Employment!E883</f>
        <v>22739.219383787018</v>
      </c>
      <c r="F883" s="1">
        <f>+Payroll!F883/Employment!F883</f>
        <v>23446.887080065117</v>
      </c>
      <c r="G883" s="1">
        <f>+Payroll!G883/Employment!G883</f>
        <v>24578.83767473837</v>
      </c>
      <c r="H883" s="1">
        <f>+Payroll!H883/Employment!H883</f>
        <v>24478.818644969964</v>
      </c>
      <c r="I883" s="1">
        <f>+Payroll!I883/Employment!I883</f>
        <v>25209.294301105754</v>
      </c>
      <c r="J883" s="1">
        <f>+Payroll!J883/Employment!J883</f>
        <v>26237.438954675377</v>
      </c>
      <c r="K883" s="1">
        <f>+Payroll!K883/Employment!K883</f>
        <v>27148.364666713893</v>
      </c>
      <c r="L883" s="1">
        <f>+Payroll!L883/Employment!L883</f>
        <v>27964.704692943506</v>
      </c>
      <c r="M883" s="1">
        <f>+Payroll!M883/Employment!M883</f>
        <v>29351.830045114806</v>
      </c>
      <c r="N883" s="1">
        <f>+Payroll!N883/Employment!N883</f>
        <v>33419.129901125125</v>
      </c>
      <c r="O883" s="1">
        <f>+Payroll!O883/Employment!O883</f>
        <v>36624.601025789205</v>
      </c>
      <c r="P883" s="1">
        <f>+Payroll!P883/Employment!P883</f>
        <v>40043.071935157044</v>
      </c>
      <c r="Q883" s="1">
        <f>+Payroll!Q883/Employment!Q883</f>
        <v>44392.862270008329</v>
      </c>
      <c r="R883" s="1">
        <f>+Payroll!R883/Employment!R883</f>
        <v>46365.285395763654</v>
      </c>
      <c r="S883" s="1">
        <f>+Payroll!S883/Employment!S883</f>
        <v>49014.767216548833</v>
      </c>
      <c r="T883" s="1">
        <f>+Payroll!T883/Employment!T883</f>
        <v>54220.817611609891</v>
      </c>
      <c r="U883" s="1">
        <f>+Payroll!U883/Employment!U883</f>
        <v>60542.167778728261</v>
      </c>
      <c r="V883" s="1">
        <f>+Payroll!V883/Employment!V883</f>
        <v>62376.74696830735</v>
      </c>
      <c r="W883" s="1">
        <f>+Payroll!W883/Employment!W883</f>
        <v>59214.500702952399</v>
      </c>
      <c r="X883" s="1">
        <f>+Payroll!X883/Employment!X883</f>
        <v>59640.440453686198</v>
      </c>
      <c r="Y883" s="1">
        <f>+Payroll!Y883/Employment!Y883</f>
        <v>60270.09942638623</v>
      </c>
      <c r="Z883" s="1">
        <f>+Payroll!Z883/Employment!Z883</f>
        <v>62797.256282495669</v>
      </c>
      <c r="AA883" s="1">
        <f>+Payroll!AA883/Employment!AA883</f>
        <v>66187.040567736462</v>
      </c>
      <c r="AB883" s="1">
        <f>+Payroll!AB883/Employment!AB883</f>
        <v>68730.93395541732</v>
      </c>
      <c r="AC883" s="1">
        <f>+Payroll!AC883/Employment!AC883</f>
        <v>71576.172410181214</v>
      </c>
      <c r="AD883" s="1">
        <f>+Payroll!AD883/Employment!AD883</f>
        <v>76034.155374696114</v>
      </c>
      <c r="AE883" s="1">
        <f>+Payroll!AE883/Employment!AE883</f>
        <v>71994.669542886491</v>
      </c>
      <c r="AF883" s="1">
        <f>+Payroll!AF883/Employment!AF883</f>
        <v>78633.975970711079</v>
      </c>
      <c r="AG883" s="1">
        <f>+Payroll!AG883/Employment!AG883</f>
        <v>80945.987518573558</v>
      </c>
      <c r="AH883" s="1">
        <f>+Payroll!AH883/Employment!AH883</f>
        <v>84144.079478888423</v>
      </c>
    </row>
    <row r="884" spans="1:34" x14ac:dyDescent="0.2">
      <c r="A884">
        <v>883</v>
      </c>
      <c r="C884" s="4" t="s">
        <v>1329</v>
      </c>
      <c r="D884" s="5" t="s">
        <v>1330</v>
      </c>
      <c r="E884" s="1">
        <f>+Payroll!E884/Employment!E884</f>
        <v>23563.64738510301</v>
      </c>
      <c r="F884" s="1">
        <f>+Payroll!F884/Employment!F884</f>
        <v>25052.590481312182</v>
      </c>
      <c r="G884" s="1">
        <f>+Payroll!G884/Employment!G884</f>
        <v>27887.627397260276</v>
      </c>
      <c r="H884" s="1">
        <f>+Payroll!H884/Employment!H884</f>
        <v>25955.146536721197</v>
      </c>
      <c r="I884" s="1">
        <f>+Payroll!I884/Employment!I884</f>
        <v>27516.983695652172</v>
      </c>
      <c r="J884" s="1">
        <f>+Payroll!J884/Employment!J884</f>
        <v>26862.73857142857</v>
      </c>
      <c r="K884" s="1">
        <f>+Payroll!K884/Employment!K884</f>
        <v>28647.977587343441</v>
      </c>
      <c r="L884" s="1">
        <f>+Payroll!L884/Employment!L884</f>
        <v>27212.760550866282</v>
      </c>
      <c r="M884" s="1">
        <f>+Payroll!M884/Employment!M884</f>
        <v>29721.853193517636</v>
      </c>
      <c r="N884" s="1">
        <f>+Payroll!N884/Employment!N884</f>
        <v>31679.410795974381</v>
      </c>
      <c r="O884" s="1">
        <f>+Payroll!O884/Employment!O884</f>
        <v>34507.029209621993</v>
      </c>
      <c r="P884" s="1">
        <f>+Payroll!P884/Employment!P884</f>
        <v>37095.605950944911</v>
      </c>
      <c r="Q884" s="1">
        <f>+Payroll!Q884/Employment!Q884</f>
        <v>38608.395199999999</v>
      </c>
      <c r="R884" s="1">
        <f>+Payroll!R884/Employment!R884</f>
        <v>39303.513270722746</v>
      </c>
      <c r="S884" s="1">
        <f>+Payroll!S884/Employment!S884</f>
        <v>45492.999552972731</v>
      </c>
      <c r="T884" s="1">
        <f>+Payroll!T884/Employment!T884</f>
        <v>48495.334257975032</v>
      </c>
      <c r="U884" s="1">
        <f>+Payroll!U884/Employment!U884</f>
        <v>50294.232103156959</v>
      </c>
      <c r="V884" s="1">
        <f>+Payroll!V884/Employment!V884</f>
        <v>52508.977491961414</v>
      </c>
      <c r="W884" s="1">
        <f>+Payroll!W884/Employment!W884</f>
        <v>53073.887999999999</v>
      </c>
      <c r="X884" s="1">
        <f>+Payroll!X884/Employment!X884</f>
        <v>49032.028745163072</v>
      </c>
      <c r="Y884" s="1">
        <f>+Payroll!Y884/Employment!Y884</f>
        <v>46510.328523862372</v>
      </c>
      <c r="Z884" s="1">
        <f>+Payroll!Z884/Employment!Z884</f>
        <v>49700.28125</v>
      </c>
      <c r="AA884" s="1">
        <f>+Payroll!AA884/Employment!AA884</f>
        <v>56629.274920634918</v>
      </c>
      <c r="AB884" s="1">
        <f>+Payroll!AB884/Employment!AB884</f>
        <v>60482.891632373117</v>
      </c>
      <c r="AC884" s="1">
        <f>+Payroll!AC884/Employment!AC884</f>
        <v>65673.151607963242</v>
      </c>
      <c r="AD884" s="1">
        <f>+Payroll!AD884/Employment!AD884</f>
        <v>67592.333878887075</v>
      </c>
      <c r="AE884" s="1">
        <f>+Payroll!AE884/Employment!AE884</f>
        <v>85813.753052917236</v>
      </c>
      <c r="AF884" s="1">
        <f>+Payroll!AF884/Employment!AF884</f>
        <v>83103.458786936229</v>
      </c>
      <c r="AG884" s="1">
        <f>+Payroll!AG884/Employment!AG884</f>
        <v>64337.192660550456</v>
      </c>
      <c r="AH884" s="1">
        <f>+Payroll!AH884/Employment!AH884</f>
        <v>75118.237288135599</v>
      </c>
    </row>
    <row r="885" spans="1:34" x14ac:dyDescent="0.2">
      <c r="A885">
        <v>884</v>
      </c>
      <c r="C885" s="4" t="s">
        <v>1331</v>
      </c>
      <c r="D885" s="5" t="s">
        <v>1332</v>
      </c>
      <c r="E885" s="1">
        <f>+Payroll!E885/Employment!E885</f>
        <v>18514.092883895129</v>
      </c>
      <c r="F885" s="1">
        <f>+Payroll!F885/Employment!F885</f>
        <v>19408.861846814601</v>
      </c>
      <c r="G885" s="1">
        <f>+Payroll!G885/Employment!G885</f>
        <v>20278.190658989122</v>
      </c>
      <c r="H885" s="1">
        <f>+Payroll!H885/Employment!H885</f>
        <v>20919.806004618938</v>
      </c>
      <c r="I885" s="1">
        <f>+Payroll!I885/Employment!I885</f>
        <v>21642.251142780318</v>
      </c>
      <c r="J885" s="1">
        <f>+Payroll!J885/Employment!J885</f>
        <v>22746.467429139731</v>
      </c>
      <c r="K885" s="1">
        <f>+Payroll!K885/Employment!K885</f>
        <v>23806.233169129722</v>
      </c>
      <c r="L885" s="1">
        <f>+Payroll!L885/Employment!L885</f>
        <v>24675.560872624912</v>
      </c>
      <c r="M885" s="1">
        <f>+Payroll!M885/Employment!M885</f>
        <v>26313.822876557191</v>
      </c>
      <c r="N885" s="1">
        <f>+Payroll!N885/Employment!N885</f>
        <v>27943.953711790393</v>
      </c>
      <c r="O885" s="1">
        <f>+Payroll!O885/Employment!O885</f>
        <v>29761.520675105487</v>
      </c>
      <c r="P885" s="1">
        <f>+Payroll!P885/Employment!P885</f>
        <v>31708.518355065196</v>
      </c>
      <c r="Q885" s="1">
        <f>+Payroll!Q885/Employment!Q885</f>
        <v>33021.324942791762</v>
      </c>
      <c r="R885" s="1">
        <f>+Payroll!R885/Employment!R885</f>
        <v>33739.950027159153</v>
      </c>
      <c r="S885" s="1">
        <f>+Payroll!S885/Employment!S885</f>
        <v>35162.039063874712</v>
      </c>
      <c r="T885" s="1">
        <f>+Payroll!T885/Employment!T885</f>
        <v>37242.930947155161</v>
      </c>
      <c r="U885" s="1">
        <f>+Payroll!U885/Employment!U885</f>
        <v>38078.859014245951</v>
      </c>
      <c r="V885" s="1">
        <f>+Payroll!V885/Employment!V885</f>
        <v>41076.390521327012</v>
      </c>
      <c r="W885" s="1">
        <f>+Payroll!W885/Employment!W885</f>
        <v>41484.6254896053</v>
      </c>
      <c r="X885" s="1">
        <f>+Payroll!X885/Employment!X885</f>
        <v>43474.756858760345</v>
      </c>
      <c r="Y885" s="1">
        <f>+Payroll!Y885/Employment!Y885</f>
        <v>43894.332829462692</v>
      </c>
      <c r="Z885" s="1">
        <f>+Payroll!Z885/Employment!Z885</f>
        <v>45806.650169314926</v>
      </c>
      <c r="AA885" s="1">
        <f>+Payroll!AA885/Employment!AA885</f>
        <v>49031.67859824781</v>
      </c>
      <c r="AB885" s="1">
        <f>+Payroll!AB885/Employment!AB885</f>
        <v>50467.13330193123</v>
      </c>
      <c r="AC885" s="1">
        <f>+Payroll!AC885/Employment!AC885</f>
        <v>51648.039792196309</v>
      </c>
      <c r="AD885" s="1">
        <f>+Payroll!AD885/Employment!AD885</f>
        <v>54687.121595539349</v>
      </c>
      <c r="AE885" s="1">
        <f>+Payroll!AE885/Employment!AE885</f>
        <v>57983.022946260055</v>
      </c>
      <c r="AF885" s="1">
        <f>+Payroll!AF885/Employment!AF885</f>
        <v>59700.87577818217</v>
      </c>
      <c r="AG885" s="1">
        <f>+Payroll!AG885/Employment!AG885</f>
        <v>62688.285795941694</v>
      </c>
      <c r="AH885" s="1">
        <f>+Payroll!AH885/Employment!AH885</f>
        <v>67636.973113295011</v>
      </c>
    </row>
    <row r="886" spans="1:34" x14ac:dyDescent="0.2">
      <c r="A886">
        <v>885</v>
      </c>
      <c r="C886" s="4" t="s">
        <v>1333</v>
      </c>
      <c r="D886" s="5" t="s">
        <v>1334</v>
      </c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>
        <f>+Payroll!O886/Employment!O886</f>
        <v>56125.090909090912</v>
      </c>
      <c r="P886" s="1">
        <f>+Payroll!P886/Employment!P886</f>
        <v>49046.181818181816</v>
      </c>
      <c r="Q886" s="1">
        <f>+Payroll!Q886/Employment!Q886</f>
        <v>79454.348387096776</v>
      </c>
      <c r="R886" s="1">
        <f>+Payroll!R886/Employment!R886</f>
        <v>76185.67567567568</v>
      </c>
      <c r="S886" s="1">
        <f>+Payroll!S886/Employment!S886</f>
        <v>77463.122362869195</v>
      </c>
      <c r="T886" s="1">
        <f>+Payroll!T886/Employment!T886</f>
        <v>80150.701886792449</v>
      </c>
      <c r="U886" s="1">
        <f>+Payroll!U886/Employment!U886</f>
        <v>92112</v>
      </c>
      <c r="V886" s="1">
        <f>+Payroll!V886/Employment!V886</f>
        <v>96223.343999999997</v>
      </c>
      <c r="W886" s="1">
        <f>+Payroll!W886/Employment!W886</f>
        <v>99837.971014492752</v>
      </c>
      <c r="X886" s="1">
        <f>+Payroll!X886/Employment!X886</f>
        <v>87518.945205479453</v>
      </c>
      <c r="Y886" s="1">
        <f>+Payroll!Y886/Employment!Y886</f>
        <v>88459.078260869559</v>
      </c>
      <c r="Z886" s="1"/>
      <c r="AA886" s="1"/>
      <c r="AB886" s="1">
        <f>+Payroll!AB886/Employment!AB886</f>
        <v>106332.3190184049</v>
      </c>
      <c r="AC886" s="1">
        <f>+Payroll!AC886/Employment!AC886</f>
        <v>119195.92473118279</v>
      </c>
      <c r="AD886" s="1"/>
      <c r="AE886" s="1"/>
      <c r="AF886" s="1">
        <f>+Payroll!AF886/Employment!AF886</f>
        <v>175146.2276923077</v>
      </c>
      <c r="AG886" s="1">
        <f>+Payroll!AG886/Employment!AG886</f>
        <v>177167.32663316582</v>
      </c>
      <c r="AH886" s="1">
        <f>+Payroll!AH886/Employment!AH886</f>
        <v>189201.59628770303</v>
      </c>
    </row>
    <row r="887" spans="1:34" x14ac:dyDescent="0.2">
      <c r="A887">
        <v>886</v>
      </c>
      <c r="C887" s="4" t="s">
        <v>1335</v>
      </c>
      <c r="D887" s="5" t="s">
        <v>1336</v>
      </c>
      <c r="E887" s="1">
        <f>+Payroll!E887/Employment!E887</f>
        <v>29053.539678211073</v>
      </c>
      <c r="F887" s="1">
        <f>+Payroll!F887/Employment!F887</f>
        <v>29413.666900126067</v>
      </c>
      <c r="G887" s="1">
        <f>+Payroll!G887/Employment!G887</f>
        <v>31835.513913496612</v>
      </c>
      <c r="H887" s="1">
        <f>+Payroll!H887/Employment!H887</f>
        <v>33146.667974053402</v>
      </c>
      <c r="I887" s="1">
        <f>+Payroll!I887/Employment!I887</f>
        <v>32501.870746432491</v>
      </c>
      <c r="J887" s="1">
        <f>+Payroll!J887/Employment!J887</f>
        <v>36240.743862465715</v>
      </c>
      <c r="K887" s="1">
        <f>+Payroll!K887/Employment!K887</f>
        <v>42132.067325470198</v>
      </c>
      <c r="L887" s="1">
        <f>+Payroll!L887/Employment!L887</f>
        <v>54408.132792761033</v>
      </c>
      <c r="M887" s="1">
        <f>+Payroll!M887/Employment!M887</f>
        <v>37360.967657591085</v>
      </c>
      <c r="N887" s="1">
        <f>+Payroll!N887/Employment!N887</f>
        <v>37696.325437493957</v>
      </c>
      <c r="O887" s="1">
        <f>+Payroll!O887/Employment!O887</f>
        <v>40675.635520145224</v>
      </c>
      <c r="P887" s="1">
        <f>+Payroll!P887/Employment!P887</f>
        <v>46974.108294149017</v>
      </c>
      <c r="Q887" s="1">
        <f>+Payroll!Q887/Employment!Q887</f>
        <v>50072.961860915922</v>
      </c>
      <c r="R887" s="1">
        <f>+Payroll!R887/Employment!R887</f>
        <v>51847.452288464789</v>
      </c>
      <c r="S887" s="1">
        <f>+Payroll!S887/Employment!S887</f>
        <v>56659.127768313461</v>
      </c>
      <c r="T887" s="1">
        <f>+Payroll!T887/Employment!T887</f>
        <v>59460.385041680252</v>
      </c>
      <c r="U887" s="1">
        <f>+Payroll!U887/Employment!U887</f>
        <v>64055.358223841118</v>
      </c>
      <c r="V887" s="1">
        <f>+Payroll!V887/Employment!V887</f>
        <v>62757.188964166191</v>
      </c>
      <c r="W887" s="1">
        <f>+Payroll!W887/Employment!W887</f>
        <v>69306.933928192055</v>
      </c>
      <c r="X887" s="1">
        <f>+Payroll!X887/Employment!X887</f>
        <v>69320.774306774314</v>
      </c>
      <c r="Y887" s="1">
        <f>+Payroll!Y887/Employment!Y887</f>
        <v>66066.362372328556</v>
      </c>
      <c r="Z887" s="1">
        <f>+Payroll!Z887/Employment!Z887</f>
        <v>67846.562945736441</v>
      </c>
      <c r="AA887" s="1">
        <f>+Payroll!AA887/Employment!AA887</f>
        <v>73943.191442108378</v>
      </c>
      <c r="AB887" s="1">
        <f>+Payroll!AB887/Employment!AB887</f>
        <v>76779.058412276718</v>
      </c>
      <c r="AC887" s="1">
        <f>+Payroll!AC887/Employment!AC887</f>
        <v>75867.642450482395</v>
      </c>
      <c r="AD887" s="1">
        <f>+Payroll!AD887/Employment!AD887</f>
        <v>86219.451195508373</v>
      </c>
      <c r="AE887" s="1">
        <f>+Payroll!AE887/Employment!AE887</f>
        <v>89843.925963939924</v>
      </c>
      <c r="AF887" s="1">
        <f>+Payroll!AF887/Employment!AF887</f>
        <v>91479.829159153145</v>
      </c>
      <c r="AG887" s="1">
        <f>+Payroll!AG887/Employment!AG887</f>
        <v>95038.268200740815</v>
      </c>
      <c r="AH887" s="1">
        <f>+Payroll!AH887/Employment!AH887</f>
        <v>100141.83210603829</v>
      </c>
    </row>
    <row r="888" spans="1:34" x14ac:dyDescent="0.2">
      <c r="A888">
        <v>887</v>
      </c>
      <c r="C888" s="4" t="s">
        <v>1337</v>
      </c>
      <c r="D888" s="5" t="s">
        <v>1338</v>
      </c>
      <c r="E888" s="1"/>
      <c r="F888" s="1"/>
      <c r="G888" s="1"/>
      <c r="H888" s="1"/>
      <c r="I888" s="1"/>
      <c r="J888" s="1"/>
      <c r="K888" s="1">
        <f>+Payroll!K888/Employment!K888</f>
        <v>32297.571428571428</v>
      </c>
      <c r="L888" s="1">
        <f>+Payroll!L888/Employment!L888</f>
        <v>29695.086816720257</v>
      </c>
      <c r="M888" s="1">
        <f>+Payroll!M888/Employment!M888</f>
        <v>29846.340425531915</v>
      </c>
      <c r="N888" s="1">
        <f>+Payroll!N888/Employment!N888</f>
        <v>30881.028322440088</v>
      </c>
      <c r="O888" s="1">
        <f>+Payroll!O888/Employment!O888</f>
        <v>36956.71272727273</v>
      </c>
      <c r="P888" s="1">
        <f>+Payroll!P888/Employment!P888</f>
        <v>38808.316279069768</v>
      </c>
      <c r="Q888" s="1">
        <f>+Payroll!Q888/Employment!Q888</f>
        <v>29791.942122186494</v>
      </c>
      <c r="R888" s="1">
        <f>+Payroll!R888/Employment!R888</f>
        <v>38383.614659685867</v>
      </c>
      <c r="S888" s="1">
        <f>+Payroll!S888/Employment!S888</f>
        <v>53036.51563981043</v>
      </c>
      <c r="T888" s="1">
        <f>+Payroll!T888/Employment!T888</f>
        <v>58929.77</v>
      </c>
      <c r="U888" s="1">
        <f>+Payroll!U888/Employment!U888</f>
        <v>69828.804318488532</v>
      </c>
      <c r="V888" s="1">
        <f>+Payroll!V888/Employment!V888</f>
        <v>79301.878478137427</v>
      </c>
      <c r="W888" s="1">
        <f>+Payroll!W888/Employment!W888</f>
        <v>89937.635566687546</v>
      </c>
      <c r="X888" s="1">
        <f>+Payroll!X888/Employment!X888</f>
        <v>93471.136363636368</v>
      </c>
      <c r="Y888" s="1">
        <f>+Payroll!Y888/Employment!Y888</f>
        <v>93310.829667519181</v>
      </c>
      <c r="Z888" s="1">
        <f>+Payroll!Z888/Employment!Z888</f>
        <v>100421.57195571956</v>
      </c>
      <c r="AA888" s="1">
        <f>+Payroll!AA888/Employment!AA888</f>
        <v>94207.708382066281</v>
      </c>
      <c r="AB888" s="1">
        <f>+Payroll!AB888/Employment!AB888</f>
        <v>148748.10256410256</v>
      </c>
      <c r="AC888" s="1">
        <f>+Payroll!AC888/Employment!AC888</f>
        <v>122871.05853658536</v>
      </c>
      <c r="AD888" s="1">
        <f>+Payroll!AD888/Employment!AD888</f>
        <v>126417.86712683347</v>
      </c>
      <c r="AE888" s="1">
        <f>+Payroll!AE888/Employment!AE888</f>
        <v>130640.30923806866</v>
      </c>
      <c r="AF888" s="1">
        <f>+Payroll!AF888/Employment!AF888</f>
        <v>121831.88021270641</v>
      </c>
      <c r="AG888" s="1">
        <f>+Payroll!AG888/Employment!AG888</f>
        <v>125284.80725139963</v>
      </c>
      <c r="AH888" s="1">
        <f>+Payroll!AH888/Employment!AH888</f>
        <v>142047.45991120397</v>
      </c>
    </row>
    <row r="889" spans="1:34" x14ac:dyDescent="0.2">
      <c r="A889">
        <v>888</v>
      </c>
      <c r="C889" s="4" t="s">
        <v>1339</v>
      </c>
      <c r="D889" s="5" t="s">
        <v>1340</v>
      </c>
      <c r="E889" s="1">
        <f>+Payroll!E889/Employment!E889</f>
        <v>31416.172236503855</v>
      </c>
      <c r="F889" s="1">
        <f>+Payroll!F889/Employment!F889</f>
        <v>32965.426957223564</v>
      </c>
      <c r="G889" s="1">
        <f>+Payroll!G889/Employment!G889</f>
        <v>45071.432396251672</v>
      </c>
      <c r="H889" s="1">
        <f>+Payroll!H889/Employment!H889</f>
        <v>44569.690703735883</v>
      </c>
      <c r="I889" s="1">
        <f>+Payroll!I889/Employment!I889</f>
        <v>50902.541795665631</v>
      </c>
      <c r="J889" s="1">
        <f>+Payroll!J889/Employment!J889</f>
        <v>61863.036437246963</v>
      </c>
      <c r="K889" s="1">
        <f>+Payroll!K889/Employment!K889</f>
        <v>74398.148663101601</v>
      </c>
      <c r="L889" s="1">
        <f>+Payroll!L889/Employment!L889</f>
        <v>130005.86980392157</v>
      </c>
      <c r="M889" s="1">
        <f>+Payroll!M889/Employment!M889</f>
        <v>43718.266745702429</v>
      </c>
      <c r="N889" s="1">
        <f>+Payroll!N889/Employment!N889</f>
        <v>46148.671809565793</v>
      </c>
      <c r="O889" s="1">
        <f>+Payroll!O889/Employment!O889</f>
        <v>49172.845458120333</v>
      </c>
      <c r="P889" s="1">
        <f>+Payroll!P889/Employment!P889</f>
        <v>57804.415241320916</v>
      </c>
      <c r="Q889" s="1">
        <f>+Payroll!Q889/Employment!Q889</f>
        <v>57080.206356116672</v>
      </c>
      <c r="R889" s="1">
        <f>+Payroll!R889/Employment!R889</f>
        <v>64700.977899293692</v>
      </c>
      <c r="S889" s="1">
        <f>+Payroll!S889/Employment!S889</f>
        <v>63368.029776674935</v>
      </c>
      <c r="T889" s="1">
        <f>+Payroll!T889/Employment!T889</f>
        <v>64278.908488612833</v>
      </c>
      <c r="U889" s="1">
        <f>+Payroll!U889/Employment!U889</f>
        <v>76355.577616657378</v>
      </c>
      <c r="V889" s="1">
        <f>+Payroll!V889/Employment!V889</f>
        <v>73321.983079526224</v>
      </c>
      <c r="W889" s="1">
        <f>+Payroll!W889/Employment!W889</f>
        <v>74895.045488441465</v>
      </c>
      <c r="X889" s="1">
        <f>+Payroll!X889/Employment!X889</f>
        <v>70780.23777729916</v>
      </c>
      <c r="Y889" s="1">
        <f>+Payroll!Y889/Employment!Y889</f>
        <v>78320.946424242429</v>
      </c>
      <c r="Z889" s="1">
        <f>+Payroll!Z889/Employment!Z889</f>
        <v>86059.445736434107</v>
      </c>
      <c r="AA889" s="1">
        <f>+Payroll!AA889/Employment!AA889</f>
        <v>90398.683897647978</v>
      </c>
      <c r="AB889" s="1">
        <f>+Payroll!AB889/Employment!AB889</f>
        <v>89394.87912687585</v>
      </c>
      <c r="AC889" s="1">
        <f>+Payroll!AC889/Employment!AC889</f>
        <v>89453.956621587145</v>
      </c>
      <c r="AD889" s="1">
        <f>+Payroll!AD889/Employment!AD889</f>
        <v>94846.253902185228</v>
      </c>
      <c r="AE889" s="1">
        <f>+Payroll!AE889/Employment!AE889</f>
        <v>94875.797121315976</v>
      </c>
      <c r="AF889" s="1">
        <f>+Payroll!AF889/Employment!AF889</f>
        <v>106825.57489300998</v>
      </c>
      <c r="AG889" s="1">
        <f>+Payroll!AG889/Employment!AG889</f>
        <v>107051.98617352229</v>
      </c>
      <c r="AH889" s="1">
        <f>+Payroll!AH889/Employment!AH889</f>
        <v>104935.93040177159</v>
      </c>
    </row>
    <row r="890" spans="1:34" x14ac:dyDescent="0.2">
      <c r="A890">
        <v>889</v>
      </c>
      <c r="C890" s="4" t="s">
        <v>1341</v>
      </c>
      <c r="D890" s="5" t="s">
        <v>1342</v>
      </c>
      <c r="E890" s="1">
        <f>+Payroll!E890/Employment!E890</f>
        <v>28502.25414754677</v>
      </c>
      <c r="F890" s="1">
        <f>+Payroll!F890/Employment!F890</f>
        <v>28822.409571701057</v>
      </c>
      <c r="G890" s="1">
        <f>+Payroll!G890/Employment!G890</f>
        <v>29600.417549167927</v>
      </c>
      <c r="H890" s="1">
        <f>+Payroll!H890/Employment!H890</f>
        <v>30943.318287359525</v>
      </c>
      <c r="I890" s="1">
        <f>+Payroll!I890/Employment!I890</f>
        <v>28684.392802580209</v>
      </c>
      <c r="J890" s="1">
        <f>+Payroll!J890/Employment!J890</f>
        <v>30059.512112197193</v>
      </c>
      <c r="K890" s="1">
        <f>+Payroll!K890/Employment!K890</f>
        <v>32156.19771603886</v>
      </c>
      <c r="L890" s="1">
        <f>+Payroll!L890/Employment!L890</f>
        <v>32557</v>
      </c>
      <c r="M890" s="1">
        <f>+Payroll!M890/Employment!M890</f>
        <v>36018.194480566395</v>
      </c>
      <c r="N890" s="1">
        <f>+Payroll!N890/Employment!N890</f>
        <v>35453.83848556313</v>
      </c>
      <c r="O890" s="1">
        <f>+Payroll!O890/Employment!O890</f>
        <v>37772.558748943367</v>
      </c>
      <c r="P890" s="1">
        <f>+Payroll!P890/Employment!P890</f>
        <v>42799.690646971096</v>
      </c>
      <c r="Q890" s="1">
        <f>+Payroll!Q890/Employment!Q890</f>
        <v>48806.493189778179</v>
      </c>
      <c r="R890" s="1">
        <f>+Payroll!R890/Employment!R890</f>
        <v>49472.525408942201</v>
      </c>
      <c r="S890" s="1">
        <f>+Payroll!S890/Employment!S890</f>
        <v>54713.881609627679</v>
      </c>
      <c r="T890" s="1">
        <f>+Payroll!T890/Employment!T890</f>
        <v>57990.805231805229</v>
      </c>
      <c r="U890" s="1">
        <f>+Payroll!U890/Employment!U890</f>
        <v>59443.066419753086</v>
      </c>
      <c r="V890" s="1">
        <f>+Payroll!V890/Employment!V890</f>
        <v>57316.446794605195</v>
      </c>
      <c r="W890" s="1">
        <f>+Payroll!W890/Employment!W890</f>
        <v>64010.072813079387</v>
      </c>
      <c r="X890" s="1">
        <f>+Payroll!X890/Employment!X890</f>
        <v>64460.350023573788</v>
      </c>
      <c r="Y890" s="1">
        <f>+Payroll!Y890/Employment!Y890</f>
        <v>60041.913942279774</v>
      </c>
      <c r="Z890" s="1">
        <f>+Payroll!Z890/Employment!Z890</f>
        <v>60370.896431501227</v>
      </c>
      <c r="AA890" s="1">
        <f>+Payroll!AA890/Employment!AA890</f>
        <v>68324.457292780105</v>
      </c>
      <c r="AB890" s="1">
        <f>+Payroll!AB890/Employment!AB890</f>
        <v>65265.654153064927</v>
      </c>
      <c r="AC890" s="1">
        <f>+Payroll!AC890/Employment!AC890</f>
        <v>66502.730345201519</v>
      </c>
      <c r="AD890" s="1">
        <f>+Payroll!AD890/Employment!AD890</f>
        <v>78910.189176629632</v>
      </c>
      <c r="AE890" s="1">
        <f>+Payroll!AE890/Employment!AE890</f>
        <v>82766.469024991195</v>
      </c>
      <c r="AF890" s="1">
        <f>+Payroll!AF890/Employment!AF890</f>
        <v>85056.464019008825</v>
      </c>
      <c r="AG890" s="1">
        <f>+Payroll!AG890/Employment!AG890</f>
        <v>88827.378787243855</v>
      </c>
      <c r="AH890" s="1">
        <f>+Payroll!AH890/Employment!AH890</f>
        <v>92894.526046607542</v>
      </c>
    </row>
    <row r="891" spans="1:34" x14ac:dyDescent="0.2">
      <c r="A891">
        <v>890</v>
      </c>
      <c r="C891" s="4" t="s">
        <v>1343</v>
      </c>
      <c r="D891" s="5" t="s">
        <v>1344</v>
      </c>
      <c r="E891" s="1">
        <f>+Payroll!E891/Employment!E891</f>
        <v>26456.847775175644</v>
      </c>
      <c r="F891" s="1">
        <f>+Payroll!F891/Employment!F891</f>
        <v>25061.713656387667</v>
      </c>
      <c r="G891" s="1">
        <f>+Payroll!G891/Employment!G891</f>
        <v>32670.543352601155</v>
      </c>
      <c r="H891" s="1">
        <f>+Payroll!H891/Employment!H891</f>
        <v>43861.641851106637</v>
      </c>
      <c r="I891" s="1">
        <f>+Payroll!I891/Employment!I891</f>
        <v>35069.158388003751</v>
      </c>
      <c r="J891" s="1">
        <f>+Payroll!J891/Employment!J891</f>
        <v>32199.535911602208</v>
      </c>
      <c r="K891" s="1">
        <f>+Payroll!K891/Employment!K891</f>
        <v>37511.18475073314</v>
      </c>
      <c r="L891" s="1">
        <f>+Payroll!L891/Employment!L891</f>
        <v>34213.167165967643</v>
      </c>
      <c r="M891" s="1">
        <f>+Payroll!M891/Employment!M891</f>
        <v>39606.613207547169</v>
      </c>
      <c r="N891" s="1">
        <f>+Payroll!N891/Employment!N891</f>
        <v>39412.081740276859</v>
      </c>
      <c r="O891" s="1">
        <f>+Payroll!O891/Employment!O891</f>
        <v>31200.338790035588</v>
      </c>
      <c r="P891" s="1">
        <f>+Payroll!P891/Employment!P891</f>
        <v>31088.4670580561</v>
      </c>
      <c r="Q891" s="1">
        <f>+Payroll!Q891/Employment!Q891</f>
        <v>35166.799188640973</v>
      </c>
      <c r="R891" s="1">
        <f>+Payroll!R891/Employment!R891</f>
        <v>32478.182402055234</v>
      </c>
      <c r="S891" s="1">
        <f>+Payroll!S891/Employment!S891</f>
        <v>34723.509090909094</v>
      </c>
      <c r="T891" s="1">
        <f>+Payroll!T891/Employment!T891</f>
        <v>45720.779717373232</v>
      </c>
      <c r="U891" s="1">
        <f>+Payroll!U891/Employment!U891</f>
        <v>46630.128144654089</v>
      </c>
      <c r="V891" s="1">
        <f>+Payroll!V891/Employment!V891</f>
        <v>50180.64064293915</v>
      </c>
      <c r="W891" s="1">
        <f>+Payroll!W891/Employment!W891</f>
        <v>56383.157068062828</v>
      </c>
      <c r="X891" s="1">
        <f>+Payroll!X891/Employment!X891</f>
        <v>55276.312287847926</v>
      </c>
      <c r="Y891" s="1">
        <f>+Payroll!Y891/Employment!Y891</f>
        <v>57873.339787028075</v>
      </c>
      <c r="Z891" s="1">
        <f>+Payroll!Z891/Employment!Z891</f>
        <v>59034.008298755187</v>
      </c>
      <c r="AA891" s="1">
        <f>+Payroll!AA891/Employment!AA891</f>
        <v>60276.541165142029</v>
      </c>
      <c r="AB891" s="1">
        <f>+Payroll!AB891/Employment!AB891</f>
        <v>59798.408775464515</v>
      </c>
      <c r="AC891" s="1">
        <f>+Payroll!AC891/Employment!AC891</f>
        <v>62146.364169108412</v>
      </c>
      <c r="AD891" s="1">
        <f>+Payroll!AD891/Employment!AD891</f>
        <v>67561.447951645401</v>
      </c>
      <c r="AE891" s="1">
        <f>+Payroll!AE891/Employment!AE891</f>
        <v>62495.419435423435</v>
      </c>
      <c r="AF891" s="1">
        <f>+Payroll!AF891/Employment!AF891</f>
        <v>67635.913868238917</v>
      </c>
      <c r="AG891" s="1">
        <f>+Payroll!AG891/Employment!AG891</f>
        <v>66527.361445783128</v>
      </c>
      <c r="AH891" s="1">
        <f>+Payroll!AH891/Employment!AH891</f>
        <v>66995.170856849669</v>
      </c>
    </row>
    <row r="892" spans="1:34" x14ac:dyDescent="0.2">
      <c r="A892">
        <v>891</v>
      </c>
      <c r="C892" s="4" t="s">
        <v>1345</v>
      </c>
      <c r="D892" s="5" t="s">
        <v>1346</v>
      </c>
      <c r="E892" s="1">
        <f>+Payroll!E892/Employment!E892</f>
        <v>30439.108790252394</v>
      </c>
      <c r="F892" s="1">
        <f>+Payroll!F892/Employment!F892</f>
        <v>33793.721575152522</v>
      </c>
      <c r="G892" s="1">
        <f>+Payroll!G892/Employment!G892</f>
        <v>36555.511390416337</v>
      </c>
      <c r="H892" s="1">
        <f>+Payroll!H892/Employment!H892</f>
        <v>36975.33943089431</v>
      </c>
      <c r="I892" s="1">
        <f>+Payroll!I892/Employment!I892</f>
        <v>33476.912965340183</v>
      </c>
      <c r="J892" s="1">
        <f>+Payroll!J892/Employment!J892</f>
        <v>37710.724910146528</v>
      </c>
      <c r="K892" s="1">
        <f>+Payroll!K892/Employment!K892</f>
        <v>40968.943521594687</v>
      </c>
      <c r="L892" s="1">
        <f>+Payroll!L892/Employment!L892</f>
        <v>41533.156474820142</v>
      </c>
      <c r="M892" s="1">
        <f>+Payroll!M892/Employment!M892</f>
        <v>47037.61577116351</v>
      </c>
      <c r="N892" s="1">
        <f>+Payroll!N892/Employment!N892</f>
        <v>48545.981551076184</v>
      </c>
      <c r="O892" s="1">
        <f>+Payroll!O892/Employment!O892</f>
        <v>52096.696099782224</v>
      </c>
      <c r="P892" s="1">
        <f>+Payroll!P892/Employment!P892</f>
        <v>63718.594696257285</v>
      </c>
      <c r="Q892" s="1">
        <f>+Payroll!Q892/Employment!Q892</f>
        <v>71311.955189046217</v>
      </c>
      <c r="R892" s="1">
        <f>+Payroll!R892/Employment!R892</f>
        <v>73189.118055555562</v>
      </c>
      <c r="S892" s="1">
        <f>+Payroll!S892/Employment!S892</f>
        <v>65639.438614763698</v>
      </c>
      <c r="T892" s="1">
        <f>+Payroll!T892/Employment!T892</f>
        <v>70249.211916222193</v>
      </c>
      <c r="U892" s="1">
        <f>+Payroll!U892/Employment!U892</f>
        <v>70543.93703838237</v>
      </c>
      <c r="V892" s="1">
        <f>+Payroll!V892/Employment!V892</f>
        <v>68806.784977300864</v>
      </c>
      <c r="W892" s="1">
        <f>+Payroll!W892/Employment!W892</f>
        <v>72569.82301955251</v>
      </c>
      <c r="X892" s="1">
        <f>+Payroll!X892/Employment!X892</f>
        <v>75527.159924993306</v>
      </c>
      <c r="Y892" s="1">
        <f>+Payroll!Y892/Employment!Y892</f>
        <v>81961.87681970885</v>
      </c>
      <c r="Z892" s="1">
        <f>+Payroll!Z892/Employment!Z892</f>
        <v>82091.276424323805</v>
      </c>
      <c r="AA892" s="1">
        <f>+Payroll!AA892/Employment!AA892</f>
        <v>101661.04492052522</v>
      </c>
      <c r="AB892" s="1">
        <f>+Payroll!AB892/Employment!AB892</f>
        <v>94842.240195330378</v>
      </c>
      <c r="AC892" s="1">
        <f>+Payroll!AC892/Employment!AC892</f>
        <v>93055.090415913204</v>
      </c>
      <c r="AD892" s="1">
        <f>+Payroll!AD892/Employment!AD892</f>
        <v>108075.10381563213</v>
      </c>
      <c r="AE892" s="1">
        <f>+Payroll!AE892/Employment!AE892</f>
        <v>106969.66330036439</v>
      </c>
      <c r="AF892" s="1">
        <f>+Payroll!AF892/Employment!AF892</f>
        <v>108942.37108342772</v>
      </c>
      <c r="AG892" s="1">
        <f>+Payroll!AG892/Employment!AG892</f>
        <v>110698.08477237049</v>
      </c>
      <c r="AH892" s="1">
        <f>+Payroll!AH892/Employment!AH892</f>
        <v>121955.74648146445</v>
      </c>
    </row>
    <row r="893" spans="1:34" x14ac:dyDescent="0.2">
      <c r="A893">
        <v>892</v>
      </c>
      <c r="C893" s="4" t="s">
        <v>1347</v>
      </c>
      <c r="D893" s="5" t="s">
        <v>1348</v>
      </c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>
        <f>+Payroll!AB893/Employment!AB893</f>
        <v>96753.92857142858</v>
      </c>
      <c r="AC893" s="1">
        <f>+Payroll!AC893/Employment!AC893</f>
        <v>101331.74144486692</v>
      </c>
      <c r="AD893" s="1"/>
      <c r="AE893" s="1"/>
      <c r="AF893" s="1"/>
      <c r="AG893" s="1"/>
      <c r="AH893" s="1"/>
    </row>
    <row r="894" spans="1:34" x14ac:dyDescent="0.2">
      <c r="A894">
        <v>893</v>
      </c>
      <c r="C894" s="4" t="s">
        <v>1349</v>
      </c>
      <c r="D894" s="5" t="s">
        <v>1350</v>
      </c>
      <c r="E894" s="1">
        <f>+Payroll!E894/Employment!E894</f>
        <v>20462.545754328112</v>
      </c>
      <c r="F894" s="1"/>
      <c r="G894" s="1"/>
      <c r="H894" s="1"/>
      <c r="I894" s="1"/>
      <c r="J894" s="1">
        <f>+Payroll!J894/Employment!J894</f>
        <v>21996.91168353266</v>
      </c>
      <c r="K894" s="1">
        <f>+Payroll!K894/Employment!K894</f>
        <v>21625.819642205184</v>
      </c>
      <c r="L894" s="1">
        <f>+Payroll!L894/Employment!L894</f>
        <v>22791.138992221848</v>
      </c>
      <c r="M894" s="1">
        <f>+Payroll!M894/Employment!M894</f>
        <v>23625.334848238923</v>
      </c>
      <c r="N894" s="1">
        <f>+Payroll!N894/Employment!N894</f>
        <v>23753.612565445026</v>
      </c>
      <c r="O894" s="1">
        <f>+Payroll!O894/Employment!O894</f>
        <v>25282.505304518661</v>
      </c>
      <c r="P894" s="1">
        <f>+Payroll!P894/Employment!P894</f>
        <v>25839.942201978953</v>
      </c>
      <c r="Q894" s="1">
        <f>+Payroll!Q894/Employment!Q894</f>
        <v>28276.166816681667</v>
      </c>
      <c r="R894" s="1">
        <f>+Payroll!R894/Employment!R894</f>
        <v>29250.596289371493</v>
      </c>
      <c r="S894" s="1">
        <f>+Payroll!S894/Employment!S894</f>
        <v>34269.249375312342</v>
      </c>
      <c r="T894" s="1">
        <f>+Payroll!T894/Employment!T894</f>
        <v>35864.010928961747</v>
      </c>
      <c r="U894" s="1">
        <f>+Payroll!U894/Employment!U894</f>
        <v>39053.288578088577</v>
      </c>
      <c r="V894" s="1">
        <f>+Payroll!V894/Employment!V894</f>
        <v>37777.357004160891</v>
      </c>
      <c r="W894" s="1">
        <f>+Payroll!W894/Employment!W894</f>
        <v>44206.415384615386</v>
      </c>
      <c r="X894" s="1">
        <f>+Payroll!X894/Employment!X894</f>
        <v>42403.357682619644</v>
      </c>
      <c r="Y894" s="1"/>
      <c r="Z894" s="1">
        <f>+Payroll!Z894/Employment!Z894</f>
        <v>39621.695860566448</v>
      </c>
      <c r="AA894" s="1">
        <f>+Payroll!AA894/Employment!AA894</f>
        <v>40283.950940310715</v>
      </c>
      <c r="AB894" s="1">
        <f>+Payroll!AB894/Employment!AB894</f>
        <v>43446.671461392471</v>
      </c>
      <c r="AC894" s="1">
        <f>+Payroll!AC894/Employment!AC894</f>
        <v>44902.430029906158</v>
      </c>
      <c r="AD894" s="1">
        <f>+Payroll!AD894/Employment!AD894</f>
        <v>49661.93091309131</v>
      </c>
      <c r="AE894" s="1">
        <f>+Payroll!AE894/Employment!AE894</f>
        <v>57925.027199215881</v>
      </c>
      <c r="AF894" s="1">
        <f>+Payroll!AF894/Employment!AF894</f>
        <v>55170.325662395822</v>
      </c>
      <c r="AG894" s="1">
        <f>+Payroll!AG894/Employment!AG894</f>
        <v>62496.603900794609</v>
      </c>
      <c r="AH894" s="1">
        <f>+Payroll!AH894/Employment!AH894</f>
        <v>59281.406745322369</v>
      </c>
    </row>
    <row r="895" spans="1:34" x14ac:dyDescent="0.2">
      <c r="A895">
        <v>894</v>
      </c>
      <c r="C895" s="4" t="s">
        <v>1351</v>
      </c>
      <c r="D895" s="5" t="s">
        <v>1352</v>
      </c>
      <c r="E895" s="1">
        <f>+Payroll!E895/Employment!E895</f>
        <v>23922.747276688453</v>
      </c>
      <c r="F895" s="1">
        <f>+Payroll!F895/Employment!F895</f>
        <v>25008.984492246123</v>
      </c>
      <c r="G895" s="1">
        <f>+Payroll!G895/Employment!G895</f>
        <v>24587.368038740919</v>
      </c>
      <c r="H895" s="1">
        <f>+Payroll!H895/Employment!H895</f>
        <v>31060.582347588715</v>
      </c>
      <c r="I895" s="1">
        <f>+Payroll!I895/Employment!I895</f>
        <v>26678.828496042217</v>
      </c>
      <c r="J895" s="1">
        <f>+Payroll!J895/Employment!J895</f>
        <v>35189.091265947005</v>
      </c>
      <c r="K895" s="1">
        <f>+Payroll!K895/Employment!K895</f>
        <v>39180.063821892392</v>
      </c>
      <c r="L895" s="1">
        <f>+Payroll!L895/Employment!L895</f>
        <v>42731.650998824909</v>
      </c>
      <c r="M895" s="1">
        <f>+Payroll!M895/Employment!M895</f>
        <v>39747.393274505128</v>
      </c>
      <c r="N895" s="1">
        <f>+Payroll!N895/Employment!N895</f>
        <v>38028.347881087917</v>
      </c>
      <c r="O895" s="1">
        <f>+Payroll!O895/Employment!O895</f>
        <v>40776.1797752809</v>
      </c>
      <c r="P895" s="1">
        <f>+Payroll!P895/Employment!P895</f>
        <v>50520.147884187085</v>
      </c>
      <c r="Q895" s="1">
        <f>+Payroll!Q895/Employment!Q895</f>
        <v>56169.053892215568</v>
      </c>
      <c r="R895" s="1">
        <f>+Payroll!R895/Employment!R895</f>
        <v>55738.307544141251</v>
      </c>
      <c r="S895" s="1">
        <f>+Payroll!S895/Employment!S895</f>
        <v>50439.137538779731</v>
      </c>
      <c r="T895" s="1">
        <f>+Payroll!T895/Employment!T895</f>
        <v>46961.704058272633</v>
      </c>
      <c r="U895" s="1">
        <f>+Payroll!U895/Employment!U895</f>
        <v>46965.295658682633</v>
      </c>
      <c r="V895" s="1">
        <f>+Payroll!V895/Employment!V895</f>
        <v>46340.410421127766</v>
      </c>
      <c r="W895" s="1">
        <f>+Payroll!W895/Employment!W895</f>
        <v>42881.627882781344</v>
      </c>
      <c r="X895" s="1">
        <f>+Payroll!X895/Employment!X895</f>
        <v>50973.863687996971</v>
      </c>
      <c r="Y895" s="1">
        <f>+Payroll!Y895/Employment!Y895</f>
        <v>51806.117647058825</v>
      </c>
      <c r="Z895" s="1">
        <f>+Payroll!Z895/Employment!Z895</f>
        <v>51251.610020876826</v>
      </c>
      <c r="AA895" s="1">
        <f>+Payroll!AA895/Employment!AA895</f>
        <v>58179.039250146459</v>
      </c>
      <c r="AB895" s="1">
        <f>+Payroll!AB895/Employment!AB895</f>
        <v>59310.310429247591</v>
      </c>
      <c r="AC895" s="1">
        <f>+Payroll!AC895/Employment!AC895</f>
        <v>58441.199537877539</v>
      </c>
      <c r="AD895" s="1">
        <f>+Payroll!AD895/Employment!AD895</f>
        <v>74174.053515579755</v>
      </c>
      <c r="AE895" s="1">
        <f>+Payroll!AE895/Employment!AE895</f>
        <v>79369.315714285709</v>
      </c>
      <c r="AF895" s="1">
        <f>+Payroll!AF895/Employment!AF895</f>
        <v>87412.229642647915</v>
      </c>
      <c r="AG895" s="1">
        <f>+Payroll!AG895/Employment!AG895</f>
        <v>100260.44094202899</v>
      </c>
      <c r="AH895" s="1">
        <f>+Payroll!AH895/Employment!AH895</f>
        <v>108609.49357053079</v>
      </c>
    </row>
    <row r="896" spans="1:34" x14ac:dyDescent="0.2">
      <c r="A896">
        <v>895</v>
      </c>
      <c r="C896" s="4" t="s">
        <v>1353</v>
      </c>
      <c r="D896" s="5" t="s">
        <v>2476</v>
      </c>
      <c r="E896" s="1">
        <f>+Payroll!E896/Employment!E896</f>
        <v>22791.525423728814</v>
      </c>
      <c r="F896" s="1">
        <f>+Payroll!F896/Employment!F896</f>
        <v>29046.979166666668</v>
      </c>
      <c r="G896" s="1">
        <f>+Payroll!G896/Employment!G896</f>
        <v>39067.11602209945</v>
      </c>
      <c r="H896" s="1">
        <f>+Payroll!H896/Employment!H896</f>
        <v>44046.271356783916</v>
      </c>
      <c r="I896" s="1">
        <f>+Payroll!I896/Employment!I896</f>
        <v>27475.390862944161</v>
      </c>
      <c r="J896" s="1">
        <f>+Payroll!J896/Employment!J896</f>
        <v>31194.784810126581</v>
      </c>
      <c r="K896" s="1">
        <f>+Payroll!K896/Employment!K896</f>
        <v>80031.068100358418</v>
      </c>
      <c r="L896" s="1">
        <f>+Payroll!L896/Employment!L896</f>
        <v>73646.063157894736</v>
      </c>
      <c r="M896" s="1">
        <f>+Payroll!M896/Employment!M896</f>
        <v>58051.412969283279</v>
      </c>
      <c r="N896" s="1">
        <f>+Payroll!N896/Employment!N896</f>
        <v>49586.248275862068</v>
      </c>
      <c r="O896" s="1">
        <f>+Payroll!O896/Employment!O896</f>
        <v>58837.715617715621</v>
      </c>
      <c r="P896" s="1">
        <f>+Payroll!P896/Employment!P896</f>
        <v>70145.101620029454</v>
      </c>
      <c r="Q896" s="1">
        <f>+Payroll!Q896/Employment!Q896</f>
        <v>71661.099099099098</v>
      </c>
      <c r="R896" s="1">
        <f>+Payroll!R896/Employment!R896</f>
        <v>64410.068366793275</v>
      </c>
      <c r="S896" s="1">
        <f>+Payroll!S896/Employment!S896</f>
        <v>51105.603426124195</v>
      </c>
      <c r="T896" s="1">
        <f>+Payroll!T896/Employment!T896</f>
        <v>45136.765676567658</v>
      </c>
      <c r="U896" s="1">
        <f>+Payroll!U896/Employment!U896</f>
        <v>46667.27780821918</v>
      </c>
      <c r="V896" s="1">
        <f>+Payroll!V896/Employment!V896</f>
        <v>45179.183995788364</v>
      </c>
      <c r="W896" s="1">
        <f>+Payroll!W896/Employment!W896</f>
        <v>41537.708840656429</v>
      </c>
      <c r="X896" s="1">
        <f>+Payroll!X896/Employment!X896</f>
        <v>50023.026151930258</v>
      </c>
      <c r="Y896" s="1">
        <f>+Payroll!Y896/Employment!Y896</f>
        <v>53051.18475073314</v>
      </c>
      <c r="Z896" s="1">
        <f>+Payroll!Z896/Employment!Z896</f>
        <v>49539.217129977464</v>
      </c>
      <c r="AA896" s="1">
        <f>+Payroll!AA896/Employment!AA896</f>
        <v>55654.093071354706</v>
      </c>
      <c r="AB896" s="1">
        <f>+Payroll!AB896/Employment!AB896</f>
        <v>57132.166397936147</v>
      </c>
      <c r="AC896" s="1">
        <f>+Payroll!AC896/Employment!AC896</f>
        <v>54485.281646655232</v>
      </c>
      <c r="AD896" s="1">
        <f>+Payroll!AD896/Employment!AD896</f>
        <v>69416.886930983848</v>
      </c>
      <c r="AE896" s="1">
        <f>+Payroll!AE896/Employment!AE896</f>
        <v>81070.543436499473</v>
      </c>
      <c r="AF896" s="1">
        <f>+Payroll!AF896/Employment!AF896</f>
        <v>84544.980137819221</v>
      </c>
      <c r="AG896" s="1">
        <f>+Payroll!AG896/Employment!AG896</f>
        <v>90403.884261288913</v>
      </c>
      <c r="AH896" s="1">
        <f>+Payroll!AH896/Employment!AH896</f>
        <v>88203.85548131651</v>
      </c>
    </row>
    <row r="897" spans="1:34" x14ac:dyDescent="0.2">
      <c r="A897">
        <v>896</v>
      </c>
      <c r="C897" s="4" t="s">
        <v>1354</v>
      </c>
      <c r="D897" s="5" t="s">
        <v>2477</v>
      </c>
      <c r="E897" s="1">
        <f>+Payroll!E897/Employment!E897</f>
        <v>19047.284768211921</v>
      </c>
      <c r="F897" s="1">
        <f>+Payroll!F897/Employment!F897</f>
        <v>21518.231578947369</v>
      </c>
      <c r="G897" s="1">
        <f>+Payroll!G897/Employment!G897</f>
        <v>22532.303797468354</v>
      </c>
      <c r="H897" s="1">
        <f>+Payroll!H897/Employment!H897</f>
        <v>24784.894736842107</v>
      </c>
      <c r="I897" s="1">
        <f>+Payroll!I897/Employment!I897</f>
        <v>27421.975903614457</v>
      </c>
      <c r="J897" s="1">
        <f>+Payroll!J897/Employment!J897</f>
        <v>47482.209944751383</v>
      </c>
      <c r="K897" s="1">
        <f>+Payroll!K897/Employment!K897</f>
        <v>40777.183574879229</v>
      </c>
      <c r="L897" s="1">
        <f>+Payroll!L897/Employment!L897</f>
        <v>37709.633428300098</v>
      </c>
      <c r="M897" s="1">
        <f>+Payroll!M897/Employment!M897</f>
        <v>39186.098964326811</v>
      </c>
      <c r="N897" s="1">
        <f>+Payroll!N897/Employment!N897</f>
        <v>37172.043875685558</v>
      </c>
      <c r="O897" s="1">
        <f>+Payroll!O897/Employment!O897</f>
        <v>33630.417153996103</v>
      </c>
      <c r="P897" s="1">
        <f>+Payroll!P897/Employment!P897</f>
        <v>37306.418390804596</v>
      </c>
      <c r="Q897" s="1">
        <f>+Payroll!Q897/Employment!Q897</f>
        <v>50326.059016393439</v>
      </c>
      <c r="R897" s="1">
        <f>+Payroll!R897/Employment!R897</f>
        <v>47701.267441860466</v>
      </c>
      <c r="S897" s="1">
        <f>+Payroll!S897/Employment!S897</f>
        <v>72360.109090909085</v>
      </c>
      <c r="T897" s="1">
        <f>+Payroll!T897/Employment!T897</f>
        <v>67457.34246575342</v>
      </c>
      <c r="U897" s="1">
        <f>+Payroll!U897/Employment!U897</f>
        <v>59610.088952654231</v>
      </c>
      <c r="V897" s="1">
        <f>+Payroll!V897/Employment!V897</f>
        <v>60642.302543507365</v>
      </c>
      <c r="W897" s="1">
        <f>+Payroll!W897/Employment!W897</f>
        <v>52207.596091205211</v>
      </c>
      <c r="X897" s="1">
        <f>+Payroll!X897/Employment!X897</f>
        <v>66683.149758454107</v>
      </c>
      <c r="Y897" s="1">
        <f>+Payroll!Y897/Employment!Y897</f>
        <v>66162.770398481967</v>
      </c>
      <c r="Z897" s="1">
        <f>+Payroll!Z897/Employment!Z897</f>
        <v>72084.781470292044</v>
      </c>
      <c r="AA897" s="1">
        <f>+Payroll!AA897/Employment!AA897</f>
        <v>94771.624434389145</v>
      </c>
      <c r="AB897" s="1">
        <f>+Payroll!AB897/Employment!AB897</f>
        <v>109819.1906614786</v>
      </c>
      <c r="AC897" s="1">
        <f>+Payroll!AC897/Employment!AC897</f>
        <v>98724.509387755097</v>
      </c>
      <c r="AD897" s="1">
        <f>+Payroll!AD897/Employment!AD897</f>
        <v>118313.46896191967</v>
      </c>
      <c r="AE897" s="1">
        <f>+Payroll!AE897/Employment!AE897</f>
        <v>103369.38496583143</v>
      </c>
      <c r="AF897" s="1">
        <f>+Payroll!AF897/Employment!AF897</f>
        <v>109231.89498556052</v>
      </c>
      <c r="AG897" s="1">
        <f>+Payroll!AG897/Employment!AG897</f>
        <v>126745.1254509018</v>
      </c>
      <c r="AH897" s="1">
        <f>+Payroll!AH897/Employment!AH897</f>
        <v>138065.20713731574</v>
      </c>
    </row>
    <row r="898" spans="1:34" x14ac:dyDescent="0.2">
      <c r="A898">
        <v>897</v>
      </c>
      <c r="C898" s="4" t="s">
        <v>1355</v>
      </c>
      <c r="D898" s="5" t="s">
        <v>1356</v>
      </c>
      <c r="E898" s="1">
        <f>+Payroll!E898/Employment!E898</f>
        <v>24477.743458838544</v>
      </c>
      <c r="F898" s="1">
        <f>+Payroll!F898/Employment!F898</f>
        <v>24939.688311688311</v>
      </c>
      <c r="G898" s="1">
        <f>+Payroll!G898/Employment!G898</f>
        <v>22858.207455429496</v>
      </c>
      <c r="H898" s="1">
        <f>+Payroll!H898/Employment!H898</f>
        <v>29344.369047619046</v>
      </c>
      <c r="I898" s="1">
        <f>+Payroll!I898/Employment!I898</f>
        <v>26183.942112879886</v>
      </c>
      <c r="J898" s="1">
        <f>+Payroll!J898/Employment!J898</f>
        <v>28084.464471403811</v>
      </c>
      <c r="K898" s="1">
        <f>+Payroll!K898/Employment!K898</f>
        <v>31170.085642317379</v>
      </c>
      <c r="L898" s="1">
        <f>+Payroll!L898/Employment!L898</f>
        <v>41046.570460048424</v>
      </c>
      <c r="M898" s="1">
        <f>+Payroll!M898/Employment!M898</f>
        <v>38138.909930715934</v>
      </c>
      <c r="N898" s="1">
        <f>+Payroll!N898/Employment!N898</f>
        <v>36772.362854686158</v>
      </c>
      <c r="O898" s="1">
        <f>+Payroll!O898/Employment!O898</f>
        <v>38413.550925925927</v>
      </c>
      <c r="P898" s="1">
        <f>+Payroll!P898/Employment!P898</f>
        <v>43820.43854995579</v>
      </c>
      <c r="Q898" s="1">
        <f>+Payroll!Q898/Employment!Q898</f>
        <v>39383.762162162166</v>
      </c>
      <c r="R898" s="1">
        <f>+Payroll!R898/Employment!R898</f>
        <v>41495.512931034486</v>
      </c>
      <c r="S898" s="1">
        <f>+Payroll!S898/Employment!S898</f>
        <v>36553.800813008129</v>
      </c>
      <c r="T898" s="1">
        <f>+Payroll!T898/Employment!T898</f>
        <v>37935.624880382777</v>
      </c>
      <c r="U898" s="1">
        <f>+Payroll!U898/Employment!U898</f>
        <v>39255.76706827309</v>
      </c>
      <c r="V898" s="1">
        <f>+Payroll!V898/Employment!V898</f>
        <v>40374.069877242684</v>
      </c>
      <c r="W898" s="1">
        <f>+Payroll!W898/Employment!W898</f>
        <v>39593.340823970037</v>
      </c>
      <c r="X898" s="1">
        <f>+Payroll!X898/Employment!X898</f>
        <v>38215.389371980673</v>
      </c>
      <c r="Y898" s="1">
        <f>+Payroll!Y898/Employment!Y898</f>
        <v>33464.300098716682</v>
      </c>
      <c r="Z898" s="1">
        <f>+Payroll!Z898/Employment!Z898</f>
        <v>37041.081938325988</v>
      </c>
      <c r="AA898" s="1">
        <f>+Payroll!AA898/Employment!AA898</f>
        <v>39478.816479400746</v>
      </c>
      <c r="AB898" s="1">
        <f>+Payroll!AB898/Employment!AB898</f>
        <v>36703.351351351354</v>
      </c>
      <c r="AC898" s="1">
        <f>+Payroll!AC898/Employment!AC898</f>
        <v>38735.335070349138</v>
      </c>
      <c r="AD898" s="1">
        <f>+Payroll!AD898/Employment!AD898</f>
        <v>42394.758337609033</v>
      </c>
      <c r="AE898" s="1">
        <f>+Payroll!AE898/Employment!AE898</f>
        <v>39519.733860342552</v>
      </c>
      <c r="AF898" s="1">
        <f>+Payroll!AF898/Employment!AF898</f>
        <v>41405.494329553032</v>
      </c>
      <c r="AG898" s="1">
        <f>+Payroll!AG898/Employment!AG898</f>
        <v>41691.036987222593</v>
      </c>
      <c r="AH898" s="1">
        <f>+Payroll!AH898/Employment!AH898</f>
        <v>48038.397905759164</v>
      </c>
    </row>
    <row r="899" spans="1:34" x14ac:dyDescent="0.2">
      <c r="A899">
        <v>898</v>
      </c>
      <c r="C899" s="4" t="s">
        <v>1357</v>
      </c>
      <c r="D899" s="5" t="s">
        <v>2478</v>
      </c>
      <c r="E899" s="1">
        <f>+Payroll!E899/Employment!E899</f>
        <v>45307.694117647057</v>
      </c>
      <c r="F899" s="1">
        <f>+Payroll!F899/Employment!F899</f>
        <v>50492.645042558084</v>
      </c>
      <c r="G899" s="1">
        <f>+Payroll!G899/Employment!G899</f>
        <v>55016.452663316581</v>
      </c>
      <c r="H899" s="1">
        <f>+Payroll!H899/Employment!H899</f>
        <v>59382.888759010326</v>
      </c>
      <c r="I899" s="1">
        <f>+Payroll!I899/Employment!I899</f>
        <v>57829.317055909414</v>
      </c>
      <c r="J899" s="1">
        <f>+Payroll!J899/Employment!J899</f>
        <v>61479.207719986916</v>
      </c>
      <c r="K899" s="1">
        <f>+Payroll!K899/Employment!K899</f>
        <v>72374.689437904162</v>
      </c>
      <c r="L899" s="1">
        <f>+Payroll!L899/Employment!L899</f>
        <v>74248.576486305945</v>
      </c>
      <c r="M899" s="1">
        <f>+Payroll!M899/Employment!M899</f>
        <v>83860.286699655117</v>
      </c>
      <c r="N899" s="1">
        <f>+Payroll!N899/Employment!N899</f>
        <v>87297.097531751744</v>
      </c>
      <c r="O899" s="1">
        <f>+Payroll!O899/Employment!O899</f>
        <v>81067.811888111886</v>
      </c>
      <c r="P899" s="1">
        <f>+Payroll!P899/Employment!P899</f>
        <v>85415.785277703966</v>
      </c>
      <c r="Q899" s="1">
        <f>+Payroll!Q899/Employment!Q899</f>
        <v>84443.72435727538</v>
      </c>
      <c r="R899" s="1">
        <f>+Payroll!R899/Employment!R899</f>
        <v>98464.887726273941</v>
      </c>
      <c r="S899" s="1">
        <f>+Payroll!S899/Employment!S899</f>
        <v>100604.73102399826</v>
      </c>
      <c r="T899" s="1">
        <f>+Payroll!T899/Employment!T899</f>
        <v>109990.21064694239</v>
      </c>
      <c r="U899" s="1">
        <f>+Payroll!U899/Employment!U899</f>
        <v>115598.00523702032</v>
      </c>
      <c r="V899" s="1">
        <f>+Payroll!V899/Employment!V899</f>
        <v>124105.60297221987</v>
      </c>
      <c r="W899" s="1">
        <f>+Payroll!W899/Employment!W899</f>
        <v>130437.97633400312</v>
      </c>
      <c r="X899" s="1">
        <f>+Payroll!X899/Employment!X899</f>
        <v>125529.89432893659</v>
      </c>
      <c r="Y899" s="1">
        <f>+Payroll!Y899/Employment!Y899</f>
        <v>144300.1703087551</v>
      </c>
      <c r="Z899" s="1">
        <f>+Payroll!Z899/Employment!Z899</f>
        <v>151596.7606591011</v>
      </c>
      <c r="AA899" s="1">
        <f>+Payroll!AA899/Employment!AA899</f>
        <v>162007.12653012481</v>
      </c>
      <c r="AB899" s="1">
        <f>+Payroll!AB899/Employment!AB899</f>
        <v>161328.51955110463</v>
      </c>
      <c r="AC899" s="1">
        <f>+Payroll!AC899/Employment!AC899</f>
        <v>173357.57511248731</v>
      </c>
      <c r="AD899" s="1">
        <f>+Payroll!AD899/Employment!AD899</f>
        <v>169456.85179324893</v>
      </c>
      <c r="AE899" s="1">
        <f>+Payroll!AE899/Employment!AE899</f>
        <v>159162.38291653135</v>
      </c>
      <c r="AF899" s="1">
        <f>+Payroll!AF899/Employment!AF899</f>
        <v>162358.41148675873</v>
      </c>
      <c r="AG899" s="1">
        <f>+Payroll!AG899/Employment!AG899</f>
        <v>168876.72709595878</v>
      </c>
      <c r="AH899" s="1">
        <f>+Payroll!AH899/Employment!AH899</f>
        <v>178530.17583271099</v>
      </c>
    </row>
    <row r="900" spans="1:34" x14ac:dyDescent="0.2">
      <c r="A900">
        <v>899</v>
      </c>
      <c r="C900" s="4" t="s">
        <v>1358</v>
      </c>
      <c r="D900" s="5" t="s">
        <v>2479</v>
      </c>
      <c r="E900" s="1">
        <f>+Payroll!E900/Employment!E900</f>
        <v>53157.25175692435</v>
      </c>
      <c r="F900" s="1">
        <f>+Payroll!F900/Employment!F900</f>
        <v>60278.046834345187</v>
      </c>
      <c r="G900" s="1">
        <f>+Payroll!G900/Employment!G900</f>
        <v>65337.005617977527</v>
      </c>
      <c r="H900" s="1">
        <f>+Payroll!H900/Employment!H900</f>
        <v>68874.695970695975</v>
      </c>
      <c r="I900" s="1">
        <f>+Payroll!I900/Employment!I900</f>
        <v>59411.875428215506</v>
      </c>
      <c r="J900" s="1">
        <f>+Payroll!J900/Employment!J900</f>
        <v>68146.827754108337</v>
      </c>
      <c r="K900" s="1">
        <f>+Payroll!K900/Employment!K900</f>
        <v>73139.246223164591</v>
      </c>
      <c r="L900" s="1">
        <f>+Payroll!L900/Employment!L900</f>
        <v>79784.397581620316</v>
      </c>
      <c r="M900" s="1">
        <f>+Payroll!M900/Employment!M900</f>
        <v>93286.317699115039</v>
      </c>
      <c r="N900" s="1">
        <f>+Payroll!N900/Employment!N900</f>
        <v>93618.41475913905</v>
      </c>
      <c r="O900" s="1">
        <f>+Payroll!O900/Employment!O900</f>
        <v>82245.560602549245</v>
      </c>
      <c r="P900" s="1">
        <f>+Payroll!P900/Employment!P900</f>
        <v>88961.565598043002</v>
      </c>
      <c r="Q900" s="1">
        <f>+Payroll!Q900/Employment!Q900</f>
        <v>87203.293655984307</v>
      </c>
      <c r="R900" s="1">
        <f>+Payroll!R900/Employment!R900</f>
        <v>105429.38219178082</v>
      </c>
      <c r="S900" s="1">
        <f>+Payroll!S900/Employment!S900</f>
        <v>107205.07155699389</v>
      </c>
      <c r="T900" s="1">
        <f>+Payroll!T900/Employment!T900</f>
        <v>118021.23411723411</v>
      </c>
      <c r="U900" s="1">
        <f>+Payroll!U900/Employment!U900</f>
        <v>116675.63202624123</v>
      </c>
      <c r="V900" s="1">
        <f>+Payroll!V900/Employment!V900</f>
        <v>127114.86612758311</v>
      </c>
      <c r="W900" s="1">
        <f>+Payroll!W900/Employment!W900</f>
        <v>129527.75838544627</v>
      </c>
      <c r="X900" s="1">
        <f>+Payroll!X900/Employment!X900</f>
        <v>109662.7644765343</v>
      </c>
      <c r="Y900" s="1">
        <f>+Payroll!Y900/Employment!Y900</f>
        <v>122367.71260756727</v>
      </c>
      <c r="Z900" s="1">
        <f>+Payroll!Z900/Employment!Z900</f>
        <v>127461.15524219871</v>
      </c>
      <c r="AA900" s="1">
        <f>+Payroll!AA900/Employment!AA900</f>
        <v>132440.42555306986</v>
      </c>
      <c r="AB900" s="1">
        <f>+Payroll!AB900/Employment!AB900</f>
        <v>143372.07347931873</v>
      </c>
      <c r="AC900" s="1">
        <f>+Payroll!AC900/Employment!AC900</f>
        <v>144545.15580482333</v>
      </c>
      <c r="AD900" s="1">
        <f>+Payroll!AD900/Employment!AD900</f>
        <v>133857.50739013986</v>
      </c>
      <c r="AE900" s="1">
        <f>+Payroll!AE900/Employment!AE900</f>
        <v>144386.19689484828</v>
      </c>
      <c r="AF900" s="1">
        <f>+Payroll!AF900/Employment!AF900</f>
        <v>152745.11968798246</v>
      </c>
      <c r="AG900" s="1">
        <f>+Payroll!AG900/Employment!AG900</f>
        <v>155155.75521744986</v>
      </c>
      <c r="AH900" s="1">
        <f>+Payroll!AH900/Employment!AH900</f>
        <v>167410.8315231119</v>
      </c>
    </row>
    <row r="901" spans="1:34" x14ac:dyDescent="0.2">
      <c r="A901">
        <v>900</v>
      </c>
      <c r="C901" s="4" t="s">
        <v>1359</v>
      </c>
      <c r="D901" s="5" t="s">
        <v>2480</v>
      </c>
      <c r="E901" s="1">
        <f>+Payroll!E901/Employment!E901</f>
        <v>64033.279022403258</v>
      </c>
      <c r="F901" s="1">
        <f>+Payroll!F901/Employment!F901</f>
        <v>74664.188481675388</v>
      </c>
      <c r="G901" s="1">
        <f>+Payroll!G901/Employment!G901</f>
        <v>80498.238565022417</v>
      </c>
      <c r="H901" s="1">
        <f>+Payroll!H901/Employment!H901</f>
        <v>85235.771712158807</v>
      </c>
      <c r="I901" s="1">
        <f>+Payroll!I901/Employment!I901</f>
        <v>69344.137432188072</v>
      </c>
      <c r="J901" s="1">
        <f>+Payroll!J901/Employment!J901</f>
        <v>72278.874900398412</v>
      </c>
      <c r="K901" s="1">
        <f>+Payroll!K901/Employment!K901</f>
        <v>75503.770859277705</v>
      </c>
      <c r="L901" s="1">
        <f>+Payroll!L901/Employment!L901</f>
        <v>72781.033953997816</v>
      </c>
      <c r="M901" s="1">
        <f>+Payroll!M901/Employment!M901</f>
        <v>91329.406797116375</v>
      </c>
      <c r="N901" s="1">
        <f>+Payroll!N901/Employment!N901</f>
        <v>71941.613433858802</v>
      </c>
      <c r="O901" s="1">
        <f>+Payroll!O901/Employment!O901</f>
        <v>66664.133726647007</v>
      </c>
      <c r="P901" s="1">
        <f>+Payroll!P901/Employment!P901</f>
        <v>77111.907938970777</v>
      </c>
      <c r="Q901" s="1">
        <f>+Payroll!Q901/Employment!Q901</f>
        <v>84667.441997063142</v>
      </c>
      <c r="R901" s="1">
        <f>+Payroll!R901/Employment!R901</f>
        <v>94580.1160512434</v>
      </c>
      <c r="S901" s="1">
        <f>+Payroll!S901/Employment!S901</f>
        <v>95939.940774487477</v>
      </c>
      <c r="T901" s="1">
        <f>+Payroll!T901/Employment!T901</f>
        <v>106462.65481252415</v>
      </c>
      <c r="U901" s="1">
        <f>+Payroll!U901/Employment!U901</f>
        <v>114893.11532483681</v>
      </c>
      <c r="V901" s="1">
        <f>+Payroll!V901/Employment!V901</f>
        <v>121409.99022346368</v>
      </c>
      <c r="W901" s="1">
        <f>+Payroll!W901/Employment!W901</f>
        <v>136868.56420568802</v>
      </c>
      <c r="X901" s="1">
        <f>+Payroll!X901/Employment!X901</f>
        <v>131678.65740097291</v>
      </c>
      <c r="Y901" s="1">
        <f>+Payroll!Y901/Employment!Y901</f>
        <v>177165.80742334589</v>
      </c>
      <c r="Z901" s="1">
        <f>+Payroll!Z901/Employment!Z901</f>
        <v>193279.60130718953</v>
      </c>
      <c r="AA901" s="1">
        <f>+Payroll!AA901/Employment!AA901</f>
        <v>206318.91806958473</v>
      </c>
      <c r="AB901" s="1">
        <f>+Payroll!AB901/Employment!AB901</f>
        <v>207145.45163014432</v>
      </c>
      <c r="AC901" s="1">
        <f>+Payroll!AC901/Employment!AC901</f>
        <v>215552.46176911544</v>
      </c>
      <c r="AD901" s="1">
        <f>+Payroll!AD901/Employment!AD901</f>
        <v>209881.53078202996</v>
      </c>
      <c r="AE901" s="1">
        <f>+Payroll!AE901/Employment!AE901</f>
        <v>255851.73689619734</v>
      </c>
      <c r="AF901" s="1">
        <f>+Payroll!AF901/Employment!AF901</f>
        <v>280079.9463231347</v>
      </c>
      <c r="AG901" s="1">
        <f>+Payroll!AG901/Employment!AG901</f>
        <v>315685.40436326736</v>
      </c>
      <c r="AH901" s="1">
        <f>+Payroll!AH901/Employment!AH901</f>
        <v>306606.03607996099</v>
      </c>
    </row>
    <row r="902" spans="1:34" x14ac:dyDescent="0.2">
      <c r="A902">
        <v>901</v>
      </c>
      <c r="C902" s="4" t="s">
        <v>1360</v>
      </c>
      <c r="D902" s="5" t="s">
        <v>1361</v>
      </c>
      <c r="E902" s="1">
        <f>+Payroll!E902/Employment!E902</f>
        <v>47659.515789473684</v>
      </c>
      <c r="F902" s="1">
        <f>+Payroll!F902/Employment!F902</f>
        <v>52760.721099434115</v>
      </c>
      <c r="G902" s="1">
        <f>+Payroll!G902/Employment!G902</f>
        <v>58446.889724310779</v>
      </c>
      <c r="H902" s="1">
        <f>+Payroll!H902/Employment!H902</f>
        <v>60961.432038834952</v>
      </c>
      <c r="I902" s="1">
        <f>+Payroll!I902/Employment!I902</f>
        <v>58874.991957104561</v>
      </c>
      <c r="J902" s="1">
        <f>+Payroll!J902/Employment!J902</f>
        <v>65983.094549499438</v>
      </c>
      <c r="K902" s="1">
        <f>+Payroll!K902/Employment!K902</f>
        <v>69813.020812685834</v>
      </c>
      <c r="L902" s="1">
        <f>+Payroll!L902/Employment!L902</f>
        <v>82311.867030965397</v>
      </c>
      <c r="M902" s="1">
        <f>+Payroll!M902/Employment!M902</f>
        <v>92797.711029711034</v>
      </c>
      <c r="N902" s="1">
        <f>+Payroll!N902/Employment!N902</f>
        <v>113964.05250088684</v>
      </c>
      <c r="O902" s="1">
        <f>+Payroll!O902/Employment!O902</f>
        <v>104156.23920653442</v>
      </c>
      <c r="P902" s="1">
        <f>+Payroll!P902/Employment!P902</f>
        <v>102535.3716885202</v>
      </c>
      <c r="Q902" s="1">
        <f>+Payroll!Q902/Employment!Q902</f>
        <v>89679.191105517093</v>
      </c>
      <c r="R902" s="1">
        <f>+Payroll!R902/Employment!R902</f>
        <v>115651.06300484652</v>
      </c>
      <c r="S902" s="1">
        <f>+Payroll!S902/Employment!S902</f>
        <v>118696.04649524481</v>
      </c>
      <c r="T902" s="1">
        <f>+Payroll!T902/Employment!T902</f>
        <v>128753.78599735799</v>
      </c>
      <c r="U902" s="1">
        <f>+Payroll!U902/Employment!U902</f>
        <v>118800.19789227167</v>
      </c>
      <c r="V902" s="1">
        <f>+Payroll!V902/Employment!V902</f>
        <v>132048.96559317369</v>
      </c>
      <c r="W902" s="1">
        <f>+Payroll!W902/Employment!W902</f>
        <v>118624.32994620442</v>
      </c>
      <c r="X902" s="1">
        <f>+Payroll!X902/Employment!X902</f>
        <v>94414.388274620724</v>
      </c>
      <c r="Y902" s="1">
        <f>+Payroll!Y902/Employment!Y902</f>
        <v>104351.36853932585</v>
      </c>
      <c r="Z902" s="1">
        <f>+Payroll!Z902/Employment!Z902</f>
        <v>106980.21564852091</v>
      </c>
      <c r="AA902" s="1">
        <f>+Payroll!AA902/Employment!AA902</f>
        <v>111944.2789182144</v>
      </c>
      <c r="AB902" s="1">
        <f>+Payroll!AB902/Employment!AB902</f>
        <v>125994.71024106132</v>
      </c>
      <c r="AC902" s="1">
        <f>+Payroll!AC902/Employment!AC902</f>
        <v>125037.97541833259</v>
      </c>
      <c r="AD902" s="1">
        <f>+Payroll!AD902/Employment!AD902</f>
        <v>117802.90716832656</v>
      </c>
      <c r="AE902" s="1">
        <f>+Payroll!AE902/Employment!AE902</f>
        <v>122030.56757645511</v>
      </c>
      <c r="AF902" s="1">
        <f>+Payroll!AF902/Employment!AF902</f>
        <v>130764.51890611116</v>
      </c>
      <c r="AG902" s="1">
        <f>+Payroll!AG902/Employment!AG902</f>
        <v>131552.85246422893</v>
      </c>
      <c r="AH902" s="1">
        <f>+Payroll!AH902/Employment!AH902</f>
        <v>146043.25755903774</v>
      </c>
    </row>
    <row r="903" spans="1:34" x14ac:dyDescent="0.2">
      <c r="A903">
        <v>902</v>
      </c>
      <c r="C903" s="4" t="s">
        <v>1362</v>
      </c>
      <c r="D903" s="5" t="s">
        <v>1363</v>
      </c>
      <c r="E903" s="1"/>
      <c r="F903" s="1"/>
      <c r="G903" s="1"/>
      <c r="H903" s="1">
        <f>+Payroll!H903/Employment!H903</f>
        <v>21852.585365853658</v>
      </c>
      <c r="I903" s="1">
        <f>+Payroll!I903/Employment!I903</f>
        <v>16690.837606837606</v>
      </c>
      <c r="J903" s="1">
        <f>+Payroll!J903/Employment!J903</f>
        <v>19924.333333333332</v>
      </c>
      <c r="K903" s="1">
        <f>+Payroll!K903/Employment!K903</f>
        <v>21913.052631578947</v>
      </c>
      <c r="L903" s="1">
        <f>+Payroll!L903/Employment!L903</f>
        <v>31500</v>
      </c>
      <c r="M903" s="1">
        <f>+Payroll!M903/Employment!M903</f>
        <v>27217.5</v>
      </c>
      <c r="N903" s="1"/>
      <c r="O903" s="1"/>
      <c r="P903" s="1">
        <f>+Payroll!P903/Employment!P903</f>
        <v>89970</v>
      </c>
      <c r="Q903" s="1">
        <f>+Payroll!Q903/Employment!Q903</f>
        <v>309904</v>
      </c>
      <c r="R903" s="1"/>
      <c r="S903" s="1"/>
      <c r="T903" s="1"/>
      <c r="U903" s="1"/>
      <c r="V903" s="1">
        <f>+Payroll!V903/Employment!V903</f>
        <v>165115.55555555556</v>
      </c>
      <c r="W903" s="1">
        <f>+Payroll!W903/Employment!W903</f>
        <v>261506.06557377049</v>
      </c>
      <c r="X903" s="1">
        <f>+Payroll!X903/Employment!X903</f>
        <v>96997.8</v>
      </c>
      <c r="Y903" s="1">
        <f>+Payroll!Y903/Employment!Y903</f>
        <v>57055.111111111109</v>
      </c>
      <c r="Z903" s="1">
        <f>+Payroll!Z903/Employment!Z903</f>
        <v>75148.399999999994</v>
      </c>
      <c r="AA903" s="1">
        <f>+Payroll!AA903/Employment!AA903</f>
        <v>71755.574468085106</v>
      </c>
      <c r="AB903" s="1">
        <f>+Payroll!AB903/Employment!AB903</f>
        <v>65756.556962025323</v>
      </c>
      <c r="AC903" s="1">
        <f>+Payroll!AC903/Employment!AC903</f>
        <v>69626.647058823524</v>
      </c>
      <c r="AD903" s="1">
        <f>+Payroll!AD903/Employment!AD903</f>
        <v>85594.411764705888</v>
      </c>
      <c r="AE903" s="1">
        <f>+Payroll!AE903/Employment!AE903</f>
        <v>101580.1</v>
      </c>
      <c r="AF903" s="1">
        <f>+Payroll!AF903/Employment!AF903</f>
        <v>108457.47297297297</v>
      </c>
      <c r="AG903" s="1">
        <f>+Payroll!AG903/Employment!AG903</f>
        <v>91341.401360544216</v>
      </c>
      <c r="AH903" s="1">
        <f>+Payroll!AH903/Employment!AH903</f>
        <v>200263.80110497237</v>
      </c>
    </row>
    <row r="904" spans="1:34" x14ac:dyDescent="0.2">
      <c r="A904">
        <v>903</v>
      </c>
      <c r="C904" s="4" t="s">
        <v>1364</v>
      </c>
      <c r="D904" s="5" t="s">
        <v>1365</v>
      </c>
      <c r="E904" s="1"/>
      <c r="F904" s="1"/>
      <c r="G904" s="1"/>
      <c r="H904" s="1"/>
      <c r="I904" s="1"/>
      <c r="J904" s="1">
        <f>+Payroll!J904/Employment!J904</f>
        <v>165064.17647058822</v>
      </c>
      <c r="K904" s="1">
        <f>+Payroll!K904/Employment!K904</f>
        <v>154673.92405063292</v>
      </c>
      <c r="L904" s="1">
        <f>+Payroll!L904/Employment!L904</f>
        <v>178748.59770114944</v>
      </c>
      <c r="M904" s="1">
        <f>+Payroll!M904/Employment!M904</f>
        <v>155184.89320388349</v>
      </c>
      <c r="N904" s="1">
        <f>+Payroll!N904/Employment!N904</f>
        <v>146578.14035087719</v>
      </c>
      <c r="O904" s="1">
        <f>+Payroll!O904/Employment!O904</f>
        <v>120780.9009009009</v>
      </c>
      <c r="P904" s="1">
        <f>+Payroll!P904/Employment!P904</f>
        <v>59436.739726027394</v>
      </c>
      <c r="Q904" s="1">
        <f>+Payroll!Q904/Employment!Q904</f>
        <v>54137.31543624161</v>
      </c>
      <c r="R904" s="1">
        <f>+Payroll!R904/Employment!R904</f>
        <v>74021.142857142855</v>
      </c>
      <c r="S904" s="1">
        <f>+Payroll!S904/Employment!S904</f>
        <v>76486.682352941178</v>
      </c>
      <c r="T904" s="1">
        <f>+Payroll!T904/Employment!T904</f>
        <v>86646.26506024097</v>
      </c>
      <c r="U904" s="1">
        <f>+Payroll!U904/Employment!U904</f>
        <v>97299.123287671231</v>
      </c>
      <c r="V904" s="1">
        <f>+Payroll!V904/Employment!V904</f>
        <v>81536.936170212764</v>
      </c>
      <c r="W904" s="1">
        <f>+Payroll!W904/Employment!W904</f>
        <v>68506.606741573036</v>
      </c>
      <c r="X904" s="1">
        <f>+Payroll!X904/Employment!X904</f>
        <v>76763.340206185574</v>
      </c>
      <c r="Y904" s="1">
        <f>+Payroll!Y904/Employment!Y904</f>
        <v>82761.128205128203</v>
      </c>
      <c r="Z904" s="1">
        <f>+Payroll!Z904/Employment!Z904</f>
        <v>100395.13924050632</v>
      </c>
      <c r="AA904" s="1">
        <f>+Payroll!AA904/Employment!AA904</f>
        <v>94542.481012658231</v>
      </c>
      <c r="AB904" s="1">
        <f>+Payroll!AB904/Employment!AB904</f>
        <v>78440.808988764038</v>
      </c>
      <c r="AC904" s="1">
        <f>+Payroll!AC904/Employment!AC904</f>
        <v>89928.879120879123</v>
      </c>
      <c r="AD904" s="1">
        <f>+Payroll!AD904/Employment!AD904</f>
        <v>89742.6329113924</v>
      </c>
      <c r="AE904" s="1">
        <f>+Payroll!AE904/Employment!AE904</f>
        <v>78709.850746268654</v>
      </c>
      <c r="AF904" s="1">
        <f>+Payroll!AF904/Employment!AF904</f>
        <v>68494.153846153844</v>
      </c>
      <c r="AG904" s="1">
        <f>+Payroll!AG904/Employment!AG904</f>
        <v>16000</v>
      </c>
      <c r="AH904" s="1">
        <f>+Payroll!AH904/Employment!AH904</f>
        <v>81639.999999999985</v>
      </c>
    </row>
    <row r="905" spans="1:34" x14ac:dyDescent="0.2">
      <c r="A905">
        <v>904</v>
      </c>
      <c r="C905" s="4" t="s">
        <v>1366</v>
      </c>
      <c r="D905" s="5" t="s">
        <v>2481</v>
      </c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>
        <f>+Payroll!W905/Employment!W905</f>
        <v>79730.666666666672</v>
      </c>
      <c r="X905" s="1"/>
      <c r="Y905" s="1"/>
      <c r="Z905" s="1"/>
      <c r="AA905" s="1"/>
      <c r="AB905" s="1"/>
      <c r="AC905" s="1"/>
      <c r="AD905" s="1"/>
      <c r="AE905" s="1"/>
      <c r="AF905" s="1"/>
      <c r="AG905" s="1">
        <f>+Payroll!AG905/Employment!AG905</f>
        <v>131759.20000000001</v>
      </c>
      <c r="AH905" s="1">
        <f>+Payroll!AH905/Employment!AH905</f>
        <v>101624.16666666667</v>
      </c>
    </row>
    <row r="906" spans="1:34" x14ac:dyDescent="0.2">
      <c r="A906">
        <v>905</v>
      </c>
      <c r="C906" s="4" t="s">
        <v>1367</v>
      </c>
      <c r="D906" s="5" t="s">
        <v>1368</v>
      </c>
      <c r="E906" s="1">
        <f>+Payroll!E906/Employment!E906</f>
        <v>35782.634048926608</v>
      </c>
      <c r="F906" s="1">
        <f>+Payroll!F906/Employment!F906</f>
        <v>39436.723174914259</v>
      </c>
      <c r="G906" s="1">
        <f>+Payroll!G906/Employment!G906</f>
        <v>41197.489421720733</v>
      </c>
      <c r="H906" s="1">
        <f>+Payroll!H906/Employment!H906</f>
        <v>46000.777464788735</v>
      </c>
      <c r="I906" s="1">
        <f>+Payroll!I906/Employment!I906</f>
        <v>55784.581758422348</v>
      </c>
      <c r="J906" s="1">
        <f>+Payroll!J906/Employment!J906</f>
        <v>53769.780608634115</v>
      </c>
      <c r="K906" s="1">
        <f>+Payroll!K906/Employment!K906</f>
        <v>71115.858156028364</v>
      </c>
      <c r="L906" s="1">
        <f>+Payroll!L906/Employment!L906</f>
        <v>61869.122504047489</v>
      </c>
      <c r="M906" s="1">
        <f>+Payroll!M906/Employment!M906</f>
        <v>64088.984615384616</v>
      </c>
      <c r="N906" s="1">
        <f>+Payroll!N906/Employment!N906</f>
        <v>72378.0998389694</v>
      </c>
      <c r="O906" s="1">
        <f>+Payroll!O906/Employment!O906</f>
        <v>77549.721013200149</v>
      </c>
      <c r="P906" s="1">
        <f>+Payroll!P906/Employment!P906</f>
        <v>77704.756972111558</v>
      </c>
      <c r="Q906" s="1">
        <f>+Payroll!Q906/Employment!Q906</f>
        <v>78680.091428571424</v>
      </c>
      <c r="R906" s="1">
        <f>+Payroll!R906/Employment!R906</f>
        <v>87522.555824589726</v>
      </c>
      <c r="S906" s="1">
        <f>+Payroll!S906/Employment!S906</f>
        <v>90621.186161449747</v>
      </c>
      <c r="T906" s="1">
        <f>+Payroll!T906/Employment!T906</f>
        <v>98282.53528355145</v>
      </c>
      <c r="U906" s="1">
        <f>+Payroll!U906/Employment!U906</f>
        <v>114132.27260211106</v>
      </c>
      <c r="V906" s="1">
        <f>+Payroll!V906/Employment!V906</f>
        <v>120373.60884749709</v>
      </c>
      <c r="W906" s="1">
        <f>+Payroll!W906/Employment!W906</f>
        <v>131539.46382712183</v>
      </c>
      <c r="X906" s="1">
        <f>+Payroll!X906/Employment!X906</f>
        <v>142469.34873690695</v>
      </c>
      <c r="Y906" s="1">
        <f>+Payroll!Y906/Employment!Y906</f>
        <v>167689.46715222142</v>
      </c>
      <c r="Z906" s="1">
        <f>+Payroll!Z906/Employment!Z906</f>
        <v>174862.03400932107</v>
      </c>
      <c r="AA906" s="1">
        <f>+Payroll!AA906/Employment!AA906</f>
        <v>189348.0845879784</v>
      </c>
      <c r="AB906" s="1">
        <f>+Payroll!AB906/Employment!AB906</f>
        <v>174028.55641421946</v>
      </c>
      <c r="AC906" s="1">
        <f>+Payroll!AC906/Employment!AC906</f>
        <v>195273.22131426627</v>
      </c>
      <c r="AD906" s="1">
        <f>+Payroll!AD906/Employment!AD906</f>
        <v>197794.66550907656</v>
      </c>
      <c r="AE906" s="1">
        <f>+Payroll!AE906/Employment!AE906</f>
        <v>171774.4846159633</v>
      </c>
      <c r="AF906" s="1">
        <f>+Payroll!AF906/Employment!AF906</f>
        <v>170237.59946648884</v>
      </c>
      <c r="AG906" s="1">
        <f>+Payroll!AG906/Employment!AG906</f>
        <v>181705.16155675135</v>
      </c>
      <c r="AH906" s="1">
        <f>+Payroll!AH906/Employment!AH906</f>
        <v>188620.61353315169</v>
      </c>
    </row>
    <row r="907" spans="1:34" x14ac:dyDescent="0.2">
      <c r="A907">
        <v>906</v>
      </c>
      <c r="C907" s="4" t="s">
        <v>1369</v>
      </c>
      <c r="D907" s="5" t="s">
        <v>1370</v>
      </c>
      <c r="E907" s="1">
        <f>+Payroll!E907/Employment!E907</f>
        <v>23853.062295081967</v>
      </c>
      <c r="F907" s="1">
        <f>+Payroll!F907/Employment!F907</f>
        <v>36659.59210526316</v>
      </c>
      <c r="G907" s="1">
        <f>+Payroll!G907/Employment!G907</f>
        <v>37563.939209726443</v>
      </c>
      <c r="H907" s="1">
        <f>+Payroll!H907/Employment!H907</f>
        <v>55568.438202247191</v>
      </c>
      <c r="I907" s="1">
        <f>+Payroll!I907/Employment!I907</f>
        <v>49715.597955706988</v>
      </c>
      <c r="J907" s="1">
        <f>+Payroll!J907/Employment!J907</f>
        <v>50404.13</v>
      </c>
      <c r="K907" s="1">
        <f>+Payroll!K907/Employment!K907</f>
        <v>60511.102678571428</v>
      </c>
      <c r="L907" s="1">
        <f>+Payroll!L907/Employment!L907</f>
        <v>52612.093126385807</v>
      </c>
      <c r="M907" s="1">
        <f>+Payroll!M907/Employment!M907</f>
        <v>54806.531440162275</v>
      </c>
      <c r="N907" s="1">
        <f>+Payroll!N907/Employment!N907</f>
        <v>67767.186376537371</v>
      </c>
      <c r="O907" s="1">
        <f>+Payroll!O907/Employment!O907</f>
        <v>77229.935170178287</v>
      </c>
      <c r="P907" s="1">
        <f>+Payroll!P907/Employment!P907</f>
        <v>78957.875989445907</v>
      </c>
      <c r="Q907" s="1">
        <f>+Payroll!Q907/Employment!Q907</f>
        <v>88813.730416372622</v>
      </c>
      <c r="R907" s="1">
        <f>+Payroll!R907/Employment!R907</f>
        <v>95505.777777777781</v>
      </c>
      <c r="S907" s="1">
        <f>+Payroll!S907/Employment!S907</f>
        <v>113242.91631799164</v>
      </c>
      <c r="T907" s="1">
        <f>+Payroll!T907/Employment!T907</f>
        <v>119606.17054263566</v>
      </c>
      <c r="U907" s="1">
        <f>+Payroll!U907/Employment!U907</f>
        <v>153133.72667295006</v>
      </c>
      <c r="V907" s="1">
        <f>+Payroll!V907/Employment!V907</f>
        <v>145356.08923375365</v>
      </c>
      <c r="W907" s="1">
        <f>+Payroll!W907/Employment!W907</f>
        <v>127280.90799656062</v>
      </c>
      <c r="X907" s="1">
        <f>+Payroll!X907/Employment!X907</f>
        <v>136659.57591178964</v>
      </c>
      <c r="Y907" s="1">
        <f>+Payroll!Y907/Employment!Y907</f>
        <v>156285.54093097913</v>
      </c>
      <c r="Z907" s="1">
        <f>+Payroll!Z907/Employment!Z907</f>
        <v>190872.16504854368</v>
      </c>
      <c r="AA907" s="1">
        <f>+Payroll!AA907/Employment!AA907</f>
        <v>214652.32525410477</v>
      </c>
      <c r="AB907" s="1">
        <f>+Payroll!AB907/Employment!AB907</f>
        <v>202393.66421207658</v>
      </c>
      <c r="AC907" s="1">
        <f>+Payroll!AC907/Employment!AC907</f>
        <v>228604.90571428571</v>
      </c>
      <c r="AD907" s="1">
        <f>+Payroll!AD907/Employment!AD907</f>
        <v>223852.1084165478</v>
      </c>
      <c r="AE907" s="1">
        <f>+Payroll!AE907/Employment!AE907</f>
        <v>285263.19738562091</v>
      </c>
      <c r="AF907" s="1">
        <f>+Payroll!AF907/Employment!AF907</f>
        <v>345060.84277530236</v>
      </c>
      <c r="AG907" s="1">
        <f>+Payroll!AG907/Employment!AG907</f>
        <v>325969.18002322881</v>
      </c>
      <c r="AH907" s="1">
        <f>+Payroll!AH907/Employment!AH907</f>
        <v>322096.04915254237</v>
      </c>
    </row>
    <row r="908" spans="1:34" x14ac:dyDescent="0.2">
      <c r="A908">
        <v>907</v>
      </c>
      <c r="C908" s="4" t="s">
        <v>1371</v>
      </c>
      <c r="D908" s="5" t="s">
        <v>1372</v>
      </c>
      <c r="E908" s="1"/>
      <c r="F908" s="1">
        <f>+Payroll!F908/Employment!F908</f>
        <v>39602.869565217392</v>
      </c>
      <c r="G908" s="1">
        <f>+Payroll!G908/Employment!G908</f>
        <v>40666.532443905395</v>
      </c>
      <c r="H908" s="1">
        <f>+Payroll!H908/Employment!H908</f>
        <v>41726.081857055593</v>
      </c>
      <c r="I908" s="1">
        <f>+Payroll!I908/Employment!I908</f>
        <v>54887.629893238431</v>
      </c>
      <c r="J908" s="1">
        <f>+Payroll!J908/Employment!J908</f>
        <v>53090.029524330232</v>
      </c>
      <c r="K908" s="1">
        <f>+Payroll!K908/Employment!K908</f>
        <v>80719.394690265486</v>
      </c>
      <c r="L908" s="1">
        <f>+Payroll!L908/Employment!L908</f>
        <v>76233.826685006876</v>
      </c>
      <c r="M908" s="1">
        <f>+Payroll!M908/Employment!M908</f>
        <v>75987.507479861917</v>
      </c>
      <c r="N908" s="1">
        <f>+Payroll!N908/Employment!N908</f>
        <v>86912.532786885247</v>
      </c>
      <c r="O908" s="1">
        <f>+Payroll!O908/Employment!O908</f>
        <v>92498.481481481474</v>
      </c>
      <c r="P908" s="1">
        <f>+Payroll!P908/Employment!P908</f>
        <v>93804.94503375121</v>
      </c>
      <c r="Q908" s="1">
        <f>+Payroll!Q908/Employment!Q908</f>
        <v>91372.978918423469</v>
      </c>
      <c r="R908" s="1">
        <f>+Payroll!R908/Employment!R908</f>
        <v>126263.77276825969</v>
      </c>
      <c r="S908" s="1">
        <f>+Payroll!S908/Employment!S908</f>
        <v>115428.83417085427</v>
      </c>
      <c r="T908" s="1">
        <f>+Payroll!T908/Employment!T908</f>
        <v>119038.85233358837</v>
      </c>
      <c r="U908" s="1">
        <f>+Payroll!U908/Employment!U908</f>
        <v>126389.046854083</v>
      </c>
      <c r="V908" s="1">
        <f>+Payroll!V908/Employment!V908</f>
        <v>137710.05231866825</v>
      </c>
      <c r="W908" s="1">
        <f>+Payroll!W908/Employment!W908</f>
        <v>131347.1394750386</v>
      </c>
      <c r="X908" s="1">
        <f>+Payroll!X908/Employment!X908</f>
        <v>131509.22041031037</v>
      </c>
      <c r="Y908" s="1">
        <f>+Payroll!Y908/Employment!Y908</f>
        <v>136823.42427497313</v>
      </c>
      <c r="Z908" s="1">
        <f>+Payroll!Z908/Employment!Z908</f>
        <v>152111.52853333333</v>
      </c>
      <c r="AA908" s="1">
        <f>+Payroll!AA908/Employment!AA908</f>
        <v>162033.09233023936</v>
      </c>
      <c r="AB908" s="1">
        <f>+Payroll!AB908/Employment!AB908</f>
        <v>166686.64536243179</v>
      </c>
      <c r="AC908" s="1">
        <f>+Payroll!AC908/Employment!AC908</f>
        <v>166662.0799434029</v>
      </c>
      <c r="AD908" s="1">
        <f>+Payroll!AD908/Employment!AD908</f>
        <v>176555.67174056915</v>
      </c>
      <c r="AE908" s="1">
        <f>+Payroll!AE908/Employment!AE908</f>
        <v>184683.82345828295</v>
      </c>
      <c r="AF908" s="1">
        <f>+Payroll!AF908/Employment!AF908</f>
        <v>167100.91399375533</v>
      </c>
      <c r="AG908" s="1">
        <f>+Payroll!AG908/Employment!AG908</f>
        <v>190081.21802552749</v>
      </c>
      <c r="AH908" s="1">
        <f>+Payroll!AH908/Employment!AH908</f>
        <v>189185.89014746741</v>
      </c>
    </row>
    <row r="909" spans="1:34" x14ac:dyDescent="0.2">
      <c r="A909">
        <v>908</v>
      </c>
      <c r="C909" s="4" t="s">
        <v>1373</v>
      </c>
      <c r="D909" s="5" t="s">
        <v>1374</v>
      </c>
      <c r="E909" s="1">
        <f>+Payroll!E909/Employment!E909</f>
        <v>58177.755102040814</v>
      </c>
      <c r="F909" s="1">
        <f>+Payroll!F909/Employment!F909</f>
        <v>80238.168674698798</v>
      </c>
      <c r="G909" s="1">
        <f>+Payroll!G909/Employment!G909</f>
        <v>63433.24528301887</v>
      </c>
      <c r="H909" s="1">
        <f>+Payroll!H909/Employment!H909</f>
        <v>82469.962264150949</v>
      </c>
      <c r="I909" s="1">
        <f>+Payroll!I909/Employment!I909</f>
        <v>109229.33333333333</v>
      </c>
      <c r="J909" s="1">
        <f>+Payroll!J909/Employment!J909</f>
        <v>97099.255813953481</v>
      </c>
      <c r="K909" s="1">
        <f>+Payroll!K909/Employment!K909</f>
        <v>71234.159509202451</v>
      </c>
      <c r="L909" s="1">
        <f>+Payroll!L909/Employment!L909</f>
        <v>53757.590909090912</v>
      </c>
      <c r="M909" s="1">
        <f>+Payroll!M909/Employment!M909</f>
        <v>64614.393822393824</v>
      </c>
      <c r="N909" s="1">
        <f>+Payroll!N909/Employment!N909</f>
        <v>54095.153284671534</v>
      </c>
      <c r="O909" s="1">
        <f>+Payroll!O909/Employment!O909</f>
        <v>55457.568932038834</v>
      </c>
      <c r="P909" s="1">
        <f>+Payroll!P909/Employment!P909</f>
        <v>51889.046831955922</v>
      </c>
      <c r="Q909" s="1">
        <f>+Payroll!Q909/Employment!Q909</f>
        <v>53294.038709677421</v>
      </c>
      <c r="R909" s="1">
        <f>+Payroll!R909/Employment!R909</f>
        <v>52539.468354430377</v>
      </c>
      <c r="S909" s="1">
        <f>+Payroll!S909/Employment!S909</f>
        <v>57631.018925056778</v>
      </c>
      <c r="T909" s="1">
        <f>+Payroll!T909/Employment!T909</f>
        <v>68187.020114942527</v>
      </c>
      <c r="U909" s="1">
        <f>+Payroll!U909/Employment!U909</f>
        <v>82452.37629810629</v>
      </c>
      <c r="V909" s="1">
        <f>+Payroll!V909/Employment!V909</f>
        <v>101594.72028281043</v>
      </c>
      <c r="W909" s="1">
        <f>+Payroll!W909/Employment!W909</f>
        <v>138446.26822916666</v>
      </c>
      <c r="X909" s="1">
        <f>+Payroll!X909/Employment!X909</f>
        <v>157299.01257861636</v>
      </c>
      <c r="Y909" s="1">
        <f>+Payroll!Y909/Employment!Y909</f>
        <v>198738.79884057972</v>
      </c>
      <c r="Z909" s="1">
        <f>+Payroll!Z909/Employment!Z909</f>
        <v>188158.60611431103</v>
      </c>
      <c r="AA909" s="1">
        <f>+Payroll!AA909/Employment!AA909</f>
        <v>202688.99821322216</v>
      </c>
      <c r="AB909" s="1">
        <f>+Payroll!AB909/Employment!AB909</f>
        <v>178743.83363272075</v>
      </c>
      <c r="AC909" s="1">
        <f>+Payroll!AC909/Employment!AC909</f>
        <v>210065.37725580062</v>
      </c>
      <c r="AD909" s="1">
        <f>+Payroll!AD909/Employment!AD909</f>
        <v>212656.88982604112</v>
      </c>
      <c r="AE909" s="1">
        <f>+Payroll!AE909/Employment!AE909</f>
        <v>154457.43933054394</v>
      </c>
      <c r="AF909" s="1">
        <f>+Payroll!AF909/Employment!AF909</f>
        <v>153203.00238717746</v>
      </c>
      <c r="AG909" s="1">
        <f>+Payroll!AG909/Employment!AG909</f>
        <v>165699.55049354595</v>
      </c>
      <c r="AH909" s="1">
        <f>+Payroll!AH909/Employment!AH909</f>
        <v>162171.7834610409</v>
      </c>
    </row>
    <row r="910" spans="1:34" x14ac:dyDescent="0.2">
      <c r="A910">
        <v>909</v>
      </c>
      <c r="C910" s="4" t="s">
        <v>1375</v>
      </c>
      <c r="D910" s="5" t="s">
        <v>1376</v>
      </c>
      <c r="E910" s="1">
        <f>+Payroll!E910/Employment!E910</f>
        <v>13705.272727272728</v>
      </c>
      <c r="F910" s="1">
        <f>+Payroll!F910/Employment!F910</f>
        <v>14529.7</v>
      </c>
      <c r="G910" s="1">
        <f>+Payroll!G910/Employment!G910</f>
        <v>34546.232558139534</v>
      </c>
      <c r="H910" s="1">
        <f>+Payroll!H910/Employment!H910</f>
        <v>37157.419354838712</v>
      </c>
      <c r="I910" s="1">
        <f>+Payroll!I910/Employment!I910</f>
        <v>23135.414634146342</v>
      </c>
      <c r="J910" s="1">
        <f>+Payroll!J910/Employment!J910</f>
        <v>29889.970149253732</v>
      </c>
      <c r="K910" s="1">
        <f>+Payroll!K910/Employment!K910</f>
        <v>52236.061538461538</v>
      </c>
      <c r="L910" s="1">
        <f>+Payroll!L910/Employment!L910</f>
        <v>49022.297872340423</v>
      </c>
      <c r="M910" s="1">
        <f>+Payroll!M910/Employment!M910</f>
        <v>20730</v>
      </c>
      <c r="N910" s="1">
        <f>+Payroll!N910/Employment!N910</f>
        <v>27438.6</v>
      </c>
      <c r="O910" s="1">
        <f>+Payroll!O910/Employment!O910</f>
        <v>42868.523809523809</v>
      </c>
      <c r="P910" s="1">
        <f>+Payroll!P910/Employment!P910</f>
        <v>78663.24786324786</v>
      </c>
      <c r="Q910" s="1">
        <f>+Payroll!Q910/Employment!Q910</f>
        <v>59278.075949367092</v>
      </c>
      <c r="R910" s="1">
        <f>+Payroll!R910/Employment!R910</f>
        <v>43730.710382513658</v>
      </c>
      <c r="S910" s="1">
        <f>+Payroll!S910/Employment!S910</f>
        <v>45786.713450292395</v>
      </c>
      <c r="T910" s="1">
        <f>+Payroll!T910/Employment!T910</f>
        <v>54658.795180722889</v>
      </c>
      <c r="U910" s="1">
        <f>+Payroll!U910/Employment!U910</f>
        <v>66153.476190476184</v>
      </c>
      <c r="V910" s="1">
        <f>+Payroll!V910/Employment!V910</f>
        <v>51464.525714285715</v>
      </c>
      <c r="W910" s="1">
        <f>+Payroll!W910/Employment!W910</f>
        <v>54875.081339712917</v>
      </c>
      <c r="X910" s="1">
        <f>+Payroll!X910/Employment!X910</f>
        <v>58532.258620689652</v>
      </c>
      <c r="Y910" s="1">
        <f>+Payroll!Y910/Employment!Y910</f>
        <v>52255.166123778501</v>
      </c>
      <c r="Z910" s="1">
        <f>+Payroll!Z910/Employment!Z910</f>
        <v>56543.401273885349</v>
      </c>
      <c r="AA910" s="1">
        <f>+Payroll!AA910/Employment!AA910</f>
        <v>60568.857142857145</v>
      </c>
      <c r="AB910" s="1">
        <f>+Payroll!AB910/Employment!AB910</f>
        <v>63220.900826446283</v>
      </c>
      <c r="AC910" s="1">
        <f>+Payroll!AC910/Employment!AC910</f>
        <v>67148</v>
      </c>
      <c r="AD910" s="1">
        <f>+Payroll!AD910/Employment!AD910</f>
        <v>68324.789074355082</v>
      </c>
      <c r="AE910" s="1">
        <f>+Payroll!AE910/Employment!AE910</f>
        <v>67807.866171003712</v>
      </c>
      <c r="AF910" s="1">
        <f>+Payroll!AF910/Employment!AF910</f>
        <v>67270.070716228467</v>
      </c>
      <c r="AG910" s="1">
        <f>+Payroll!AG910/Employment!AG910</f>
        <v>70978.397339983378</v>
      </c>
      <c r="AH910" s="1">
        <f>+Payroll!AH910/Employment!AH910</f>
        <v>90567.400379506638</v>
      </c>
    </row>
    <row r="911" spans="1:34" x14ac:dyDescent="0.2">
      <c r="A911">
        <v>910</v>
      </c>
      <c r="C911" s="4" t="s">
        <v>1377</v>
      </c>
      <c r="D911" s="5" t="s">
        <v>2482</v>
      </c>
      <c r="E911" s="1">
        <f>+Payroll!E911/Employment!E911</f>
        <v>13041</v>
      </c>
      <c r="F911" s="1">
        <f>+Payroll!F911/Employment!F911</f>
        <v>15008.933333333332</v>
      </c>
      <c r="G911" s="1">
        <f>+Payroll!G911/Employment!G911</f>
        <v>38653.142857142855</v>
      </c>
      <c r="H911" s="1">
        <f>+Payroll!H911/Employment!H911</f>
        <v>45313.217391304344</v>
      </c>
      <c r="I911" s="1">
        <f>+Payroll!I911/Employment!I911</f>
        <v>27533.103448275862</v>
      </c>
      <c r="J911" s="1">
        <f>+Payroll!J911/Employment!J911</f>
        <v>32338.454545454544</v>
      </c>
      <c r="K911" s="1">
        <f>+Payroll!K911/Employment!K911</f>
        <v>44268.088888888888</v>
      </c>
      <c r="L911" s="1">
        <f>+Payroll!L911/Employment!L911</f>
        <v>37751.444444444445</v>
      </c>
      <c r="M911" s="1">
        <f>+Payroll!M911/Employment!M911</f>
        <v>20730</v>
      </c>
      <c r="N911" s="1">
        <f>+Payroll!N911/Employment!N911</f>
        <v>22709.555555555555</v>
      </c>
      <c r="O911" s="1">
        <f>+Payroll!O911/Employment!O911</f>
        <v>44548.974358974359</v>
      </c>
      <c r="P911" s="1">
        <f>+Payroll!P911/Employment!P911</f>
        <v>78663.24786324786</v>
      </c>
      <c r="Q911" s="1">
        <f>+Payroll!Q911/Employment!Q911</f>
        <v>59278.075949367092</v>
      </c>
      <c r="R911" s="1">
        <f>+Payroll!R911/Employment!R911</f>
        <v>43730.710382513658</v>
      </c>
      <c r="S911" s="1">
        <f>+Payroll!S911/Employment!S911</f>
        <v>43605.481481481482</v>
      </c>
      <c r="T911" s="1">
        <f>+Payroll!T911/Employment!T911</f>
        <v>50686.606451612904</v>
      </c>
      <c r="U911" s="1">
        <f>+Payroll!U911/Employment!U911</f>
        <v>59384.75675675676</v>
      </c>
      <c r="V911" s="1">
        <f>+Payroll!V911/Employment!V911</f>
        <v>42719.410256410258</v>
      </c>
      <c r="W911" s="1">
        <f>+Payroll!W911/Employment!W911</f>
        <v>47060.463157894737</v>
      </c>
      <c r="X911" s="1">
        <f>+Payroll!X911/Employment!X911</f>
        <v>53268.497607655503</v>
      </c>
      <c r="Y911" s="1">
        <f>+Payroll!Y911/Employment!Y911</f>
        <v>50679.671875</v>
      </c>
      <c r="Z911" s="1">
        <f>+Payroll!Z911/Employment!Z911</f>
        <v>50847.685039370081</v>
      </c>
      <c r="AA911" s="1">
        <f>+Payroll!AA911/Employment!AA911</f>
        <v>57150.763052208837</v>
      </c>
      <c r="AB911" s="1">
        <f>+Payroll!AB911/Employment!AB911</f>
        <v>60817.211111111108</v>
      </c>
      <c r="AC911" s="1">
        <f>+Payroll!AC911/Employment!AC911</f>
        <v>61850.107142857145</v>
      </c>
      <c r="AD911" s="1">
        <f>+Payroll!AD911/Employment!AD911</f>
        <v>62516.441640378551</v>
      </c>
      <c r="AE911" s="1">
        <f>+Payroll!AE911/Employment!AE911</f>
        <v>75159.901840490798</v>
      </c>
      <c r="AF911" s="1">
        <f>+Payroll!AF911/Employment!AF911</f>
        <v>77821.525525525532</v>
      </c>
      <c r="AG911" s="1">
        <f>+Payroll!AG911/Employment!AG911</f>
        <v>86382.210210210207</v>
      </c>
      <c r="AH911" s="1">
        <f>+Payroll!AH911/Employment!AH911</f>
        <v>97935.465517241377</v>
      </c>
    </row>
    <row r="912" spans="1:34" x14ac:dyDescent="0.2">
      <c r="A912">
        <v>911</v>
      </c>
      <c r="C912" s="4" t="s">
        <v>1378</v>
      </c>
      <c r="D912" s="5" t="s">
        <v>1379</v>
      </c>
      <c r="E912" s="1"/>
      <c r="F912" s="1"/>
      <c r="G912" s="1"/>
      <c r="H912" s="1"/>
      <c r="I912" s="1"/>
      <c r="J912" s="1"/>
      <c r="K912" s="1">
        <f>+Payroll!K912/Employment!K912</f>
        <v>32392</v>
      </c>
      <c r="L912" s="1"/>
      <c r="M912" s="1"/>
      <c r="N912" s="1"/>
      <c r="O912" s="1"/>
      <c r="P912" s="1"/>
      <c r="Q912" s="1"/>
      <c r="R912" s="1"/>
      <c r="S912" s="1">
        <f>+Payroll!S912/Employment!S912</f>
        <v>120000</v>
      </c>
      <c r="T912" s="1">
        <f>+Payroll!T912/Employment!T912</f>
        <v>67269</v>
      </c>
      <c r="U912" s="1">
        <f>+Payroll!U912/Employment!U912</f>
        <v>116242</v>
      </c>
      <c r="V912" s="1">
        <f>+Payroll!V912/Employment!V912</f>
        <v>123266.52631578948</v>
      </c>
      <c r="W912" s="1">
        <f>+Payroll!W912/Employment!W912</f>
        <v>133021.26315789475</v>
      </c>
      <c r="X912" s="1">
        <f>+Payroll!X912/Employment!X912</f>
        <v>111198.54545454546</v>
      </c>
      <c r="Y912" s="1">
        <f>+Payroll!Y912/Employment!Y912</f>
        <v>62619.183673469386</v>
      </c>
      <c r="Z912" s="1">
        <f>+Payroll!Z912/Employment!Z912</f>
        <v>80655.266666666663</v>
      </c>
      <c r="AA912" s="1">
        <f>+Payroll!AA912/Employment!AA912</f>
        <v>70351.678160919546</v>
      </c>
      <c r="AB912" s="1">
        <f>+Payroll!AB912/Employment!AB912</f>
        <v>70199.354838709682</v>
      </c>
      <c r="AC912" s="1">
        <f>+Payroll!AC912/Employment!AC912</f>
        <v>75916.926108374391</v>
      </c>
      <c r="AD912" s="1">
        <f>+Payroll!AD912/Employment!AD912</f>
        <v>73708.549707602346</v>
      </c>
      <c r="AE912" s="1">
        <f>+Payroll!AE912/Employment!AE912</f>
        <v>62824.989604989605</v>
      </c>
      <c r="AF912" s="1">
        <f>+Payroll!AF912/Employment!AF912</f>
        <v>62706.909090909088</v>
      </c>
      <c r="AG912" s="1">
        <f>+Payroll!AG912/Employment!AG912</f>
        <v>65232.414746543778</v>
      </c>
      <c r="AH912" s="1">
        <f>+Payroll!AH912/Employment!AH912</f>
        <v>84486.459459459453</v>
      </c>
    </row>
    <row r="913" spans="1:34" x14ac:dyDescent="0.2">
      <c r="A913">
        <v>912</v>
      </c>
      <c r="C913" s="4" t="s">
        <v>1380</v>
      </c>
      <c r="D913" s="5" t="s">
        <v>2483</v>
      </c>
      <c r="E913" s="1">
        <f>+Payroll!E913/Employment!E913</f>
        <v>25863.189894784224</v>
      </c>
      <c r="F913" s="1">
        <f>+Payroll!F913/Employment!F913</f>
        <v>27447.460095180788</v>
      </c>
      <c r="G913" s="1">
        <f>+Payroll!G913/Employment!G913</f>
        <v>29536.652840396753</v>
      </c>
      <c r="H913" s="1">
        <f>+Payroll!H913/Employment!H913</f>
        <v>32170.344651470728</v>
      </c>
      <c r="I913" s="1">
        <f>+Payroll!I913/Employment!I913</f>
        <v>33775.844324136284</v>
      </c>
      <c r="J913" s="1">
        <f>+Payroll!J913/Employment!J913</f>
        <v>34844.038821712886</v>
      </c>
      <c r="K913" s="1">
        <f>+Payroll!K913/Employment!K913</f>
        <v>37562.218126201027</v>
      </c>
      <c r="L913" s="1">
        <f>+Payroll!L913/Employment!L913</f>
        <v>39529.603763927713</v>
      </c>
      <c r="M913" s="1">
        <f>+Payroll!M913/Employment!M913</f>
        <v>42069.168115885135</v>
      </c>
      <c r="N913" s="1">
        <f>+Payroll!N913/Employment!N913</f>
        <v>43119.050864445002</v>
      </c>
      <c r="O913" s="1">
        <f>+Payroll!O913/Employment!O913</f>
        <v>44883.260473893897</v>
      </c>
      <c r="P913" s="1">
        <f>+Payroll!P913/Employment!P913</f>
        <v>47201.624883258213</v>
      </c>
      <c r="Q913" s="1">
        <f>+Payroll!Q913/Employment!Q913</f>
        <v>48515.836898954039</v>
      </c>
      <c r="R913" s="1">
        <f>+Payroll!R913/Employment!R913</f>
        <v>52127.160359961643</v>
      </c>
      <c r="S913" s="1">
        <f>+Payroll!S913/Employment!S913</f>
        <v>52225.390504672898</v>
      </c>
      <c r="T913" s="1">
        <f>+Payroll!T913/Employment!T913</f>
        <v>55058.805399236553</v>
      </c>
      <c r="U913" s="1">
        <f>+Payroll!U913/Employment!U913</f>
        <v>57114.076019089654</v>
      </c>
      <c r="V913" s="1">
        <f>+Payroll!V913/Employment!V913</f>
        <v>60443.42718428473</v>
      </c>
      <c r="W913" s="1">
        <f>+Payroll!W913/Employment!W913</f>
        <v>61137.574255272884</v>
      </c>
      <c r="X913" s="1">
        <f>+Payroll!X913/Employment!X913</f>
        <v>60428.216232129387</v>
      </c>
      <c r="Y913" s="1">
        <f>+Payroll!Y913/Employment!Y913</f>
        <v>62262.806272014546</v>
      </c>
      <c r="Z913" s="1">
        <f>+Payroll!Z913/Employment!Z913</f>
        <v>65132.48486994845</v>
      </c>
      <c r="AA913" s="1">
        <f>+Payroll!AA913/Employment!AA913</f>
        <v>67000.110986295214</v>
      </c>
      <c r="AB913" s="1">
        <f>+Payroll!AB913/Employment!AB913</f>
        <v>68578.008751479501</v>
      </c>
      <c r="AC913" s="1">
        <f>+Payroll!AC913/Employment!AC913</f>
        <v>68589.495927786076</v>
      </c>
      <c r="AD913" s="1">
        <f>+Payroll!AD913/Employment!AD913</f>
        <v>72396.800710528114</v>
      </c>
      <c r="AE913" s="1">
        <f>+Payroll!AE913/Employment!AE913</f>
        <v>74429.267722660836</v>
      </c>
      <c r="AF913" s="1">
        <f>+Payroll!AF913/Employment!AF913</f>
        <v>76388.27265368159</v>
      </c>
      <c r="AG913" s="1">
        <f>+Payroll!AG913/Employment!AG913</f>
        <v>78939.265348799221</v>
      </c>
      <c r="AH913" s="1">
        <f>+Payroll!AH913/Employment!AH913</f>
        <v>83576.447007138937</v>
      </c>
    </row>
    <row r="914" spans="1:34" x14ac:dyDescent="0.2">
      <c r="A914">
        <v>913</v>
      </c>
      <c r="C914" s="4" t="s">
        <v>1381</v>
      </c>
      <c r="D914" s="5" t="s">
        <v>1382</v>
      </c>
      <c r="E914" s="1">
        <f>+Payroll!E914/Employment!E914</f>
        <v>26212.153297529538</v>
      </c>
      <c r="F914" s="1">
        <f>+Payroll!F914/Employment!F914</f>
        <v>28093.159703475168</v>
      </c>
      <c r="G914" s="1">
        <f>+Payroll!G914/Employment!G914</f>
        <v>29172.363224160967</v>
      </c>
      <c r="H914" s="1">
        <f>+Payroll!H914/Employment!H914</f>
        <v>31755.482762772404</v>
      </c>
      <c r="I914" s="1">
        <f>+Payroll!I914/Employment!I914</f>
        <v>33976.590799414582</v>
      </c>
      <c r="J914" s="1">
        <f>+Payroll!J914/Employment!J914</f>
        <v>35327.449693889335</v>
      </c>
      <c r="K914" s="1">
        <f>+Payroll!K914/Employment!K914</f>
        <v>37588.238130305028</v>
      </c>
      <c r="L914" s="1">
        <f>+Payroll!L914/Employment!L914</f>
        <v>39786.688294738415</v>
      </c>
      <c r="M914" s="1">
        <f>+Payroll!M914/Employment!M914</f>
        <v>42494.909475114146</v>
      </c>
      <c r="N914" s="1">
        <f>+Payroll!N914/Employment!N914</f>
        <v>43778.764492485381</v>
      </c>
      <c r="O914" s="1">
        <f>+Payroll!O914/Employment!O914</f>
        <v>46798.43643076923</v>
      </c>
      <c r="P914" s="1">
        <f>+Payroll!P914/Employment!P914</f>
        <v>50069.730218663128</v>
      </c>
      <c r="Q914" s="1">
        <f>+Payroll!Q914/Employment!Q914</f>
        <v>50187.737131536698</v>
      </c>
      <c r="R914" s="1">
        <f>+Payroll!R914/Employment!R914</f>
        <v>53015.872167578636</v>
      </c>
      <c r="S914" s="1">
        <f>+Payroll!S914/Employment!S914</f>
        <v>55438.996829725584</v>
      </c>
      <c r="T914" s="1">
        <f>+Payroll!T914/Employment!T914</f>
        <v>58393.7863535098</v>
      </c>
      <c r="U914" s="1">
        <f>+Payroll!U914/Employment!U914</f>
        <v>62414.896501190691</v>
      </c>
      <c r="V914" s="1">
        <f>+Payroll!V914/Employment!V914</f>
        <v>65393.529876977154</v>
      </c>
      <c r="W914" s="1">
        <f>+Payroll!W914/Employment!W914</f>
        <v>65286.539878607175</v>
      </c>
      <c r="X914" s="1">
        <f>+Payroll!X914/Employment!X914</f>
        <v>66049.303863406167</v>
      </c>
      <c r="Y914" s="1">
        <f>+Payroll!Y914/Employment!Y914</f>
        <v>68480.526061955112</v>
      </c>
      <c r="Z914" s="1">
        <f>+Payroll!Z914/Employment!Z914</f>
        <v>73485.332948263065</v>
      </c>
      <c r="AA914" s="1">
        <f>+Payroll!AA914/Employment!AA914</f>
        <v>75188.629935494479</v>
      </c>
      <c r="AB914" s="1">
        <f>+Payroll!AB914/Employment!AB914</f>
        <v>76644.869002935826</v>
      </c>
      <c r="AC914" s="1">
        <f>+Payroll!AC914/Employment!AC914</f>
        <v>75880.996515429099</v>
      </c>
      <c r="AD914" s="1">
        <f>+Payroll!AD914/Employment!AD914</f>
        <v>80262.094659496739</v>
      </c>
      <c r="AE914" s="1">
        <f>+Payroll!AE914/Employment!AE914</f>
        <v>82459.00842122476</v>
      </c>
      <c r="AF914" s="1">
        <f>+Payroll!AF914/Employment!AF914</f>
        <v>83092.643111566023</v>
      </c>
      <c r="AG914" s="1">
        <f>+Payroll!AG914/Employment!AG914</f>
        <v>86925.236932500105</v>
      </c>
      <c r="AH914" s="1">
        <f>+Payroll!AH914/Employment!AH914</f>
        <v>91193.411291336597</v>
      </c>
    </row>
    <row r="915" spans="1:34" x14ac:dyDescent="0.2">
      <c r="A915">
        <v>914</v>
      </c>
      <c r="C915" s="4" t="s">
        <v>1383</v>
      </c>
      <c r="D915" s="5" t="s">
        <v>2484</v>
      </c>
      <c r="E915" s="1">
        <f>+Payroll!E915/Employment!E915</f>
        <v>26495.883923389436</v>
      </c>
      <c r="F915" s="1">
        <f>+Payroll!F915/Employment!F915</f>
        <v>27483.217158176943</v>
      </c>
      <c r="G915" s="1">
        <f>+Payroll!G915/Employment!G915</f>
        <v>28617.658327376699</v>
      </c>
      <c r="H915" s="1">
        <f>+Payroll!H915/Employment!H915</f>
        <v>31885.639529944783</v>
      </c>
      <c r="I915" s="1">
        <f>+Payroll!I915/Employment!I915</f>
        <v>34157.166083445489</v>
      </c>
      <c r="J915" s="1">
        <f>+Payroll!J915/Employment!J915</f>
        <v>33961.330158352182</v>
      </c>
      <c r="K915" s="1">
        <f>+Payroll!K915/Employment!K915</f>
        <v>35006.265737874099</v>
      </c>
      <c r="L915" s="1">
        <f>+Payroll!L915/Employment!L915</f>
        <v>39267.607117437721</v>
      </c>
      <c r="M915" s="1">
        <f>+Payroll!M915/Employment!M915</f>
        <v>42713.499420923945</v>
      </c>
      <c r="N915" s="1">
        <f>+Payroll!N915/Employment!N915</f>
        <v>43121.970607361167</v>
      </c>
      <c r="O915" s="1">
        <f>+Payroll!O915/Employment!O915</f>
        <v>45935.936198972697</v>
      </c>
      <c r="P915" s="1">
        <f>+Payroll!P915/Employment!P915</f>
        <v>50276.706456241031</v>
      </c>
      <c r="Q915" s="1">
        <f>+Payroll!Q915/Employment!Q915</f>
        <v>47223.924812030076</v>
      </c>
      <c r="R915" s="1">
        <f>+Payroll!R915/Employment!R915</f>
        <v>49992.473546620189</v>
      </c>
      <c r="S915" s="1">
        <f>+Payroll!S915/Employment!S915</f>
        <v>54660.321714554877</v>
      </c>
      <c r="T915" s="1">
        <f>+Payroll!T915/Employment!T915</f>
        <v>58674.427796944306</v>
      </c>
      <c r="U915" s="1">
        <f>+Payroll!U915/Employment!U915</f>
        <v>67360.902232874985</v>
      </c>
      <c r="V915" s="1">
        <f>+Payroll!V915/Employment!V915</f>
        <v>71995.579856115102</v>
      </c>
      <c r="W915" s="1">
        <f>+Payroll!W915/Employment!W915</f>
        <v>67565.075956596236</v>
      </c>
      <c r="X915" s="1">
        <f>+Payroll!X915/Employment!X915</f>
        <v>66241.713183571585</v>
      </c>
      <c r="Y915" s="1">
        <f>+Payroll!Y915/Employment!Y915</f>
        <v>69556.882697260589</v>
      </c>
      <c r="Z915" s="1">
        <f>+Payroll!Z915/Employment!Z915</f>
        <v>75388.797290516814</v>
      </c>
      <c r="AA915" s="1">
        <f>+Payroll!AA915/Employment!AA915</f>
        <v>74758.431549028901</v>
      </c>
      <c r="AB915" s="1">
        <f>+Payroll!AB915/Employment!AB915</f>
        <v>77482.139534883725</v>
      </c>
      <c r="AC915" s="1">
        <f>+Payroll!AC915/Employment!AC915</f>
        <v>78807.066570535928</v>
      </c>
      <c r="AD915" s="1">
        <f>+Payroll!AD915/Employment!AD915</f>
        <v>77803.583309185749</v>
      </c>
      <c r="AE915" s="1">
        <f>+Payroll!AE915/Employment!AE915</f>
        <v>79919.956900368998</v>
      </c>
      <c r="AF915" s="1">
        <f>+Payroll!AF915/Employment!AF915</f>
        <v>79983.283061982293</v>
      </c>
      <c r="AG915" s="1">
        <f>+Payroll!AG915/Employment!AG915</f>
        <v>85782.781862394506</v>
      </c>
      <c r="AH915" s="1">
        <f>+Payroll!AH915/Employment!AH915</f>
        <v>93768.95931232092</v>
      </c>
    </row>
    <row r="916" spans="1:34" x14ac:dyDescent="0.2">
      <c r="A916">
        <v>915</v>
      </c>
      <c r="C916" s="4" t="s">
        <v>1384</v>
      </c>
      <c r="D916" s="5" t="s">
        <v>1385</v>
      </c>
      <c r="E916" s="1">
        <f>+Payroll!E916/Employment!E916</f>
        <v>25074.615435795076</v>
      </c>
      <c r="F916" s="1">
        <f>+Payroll!F916/Employment!F916</f>
        <v>26822.958136276055</v>
      </c>
      <c r="G916" s="1">
        <f>+Payroll!G916/Employment!G916</f>
        <v>28071.407019381877</v>
      </c>
      <c r="H916" s="1">
        <f>+Payroll!H916/Employment!H916</f>
        <v>31531.105575780803</v>
      </c>
      <c r="I916" s="1">
        <f>+Payroll!I916/Employment!I916</f>
        <v>34533.750453537592</v>
      </c>
      <c r="J916" s="1">
        <f>+Payroll!J916/Employment!J916</f>
        <v>35152.693277310922</v>
      </c>
      <c r="K916" s="1">
        <f>+Payroll!K916/Employment!K916</f>
        <v>37368.042241379313</v>
      </c>
      <c r="L916" s="1">
        <f>+Payroll!L916/Employment!L916</f>
        <v>40264.378015025701</v>
      </c>
      <c r="M916" s="1">
        <f>+Payroll!M916/Employment!M916</f>
        <v>44357.554806739347</v>
      </c>
      <c r="N916" s="1">
        <f>+Payroll!N916/Employment!N916</f>
        <v>45016.066816816819</v>
      </c>
      <c r="O916" s="1">
        <f>+Payroll!O916/Employment!O916</f>
        <v>48499.748662041624</v>
      </c>
      <c r="P916" s="1">
        <f>+Payroll!P916/Employment!P916</f>
        <v>56299.413530362501</v>
      </c>
      <c r="Q916" s="1">
        <f>+Payroll!Q916/Employment!Q916</f>
        <v>54431.212613030373</v>
      </c>
      <c r="R916" s="1">
        <f>+Payroll!R916/Employment!R916</f>
        <v>58741.613186813185</v>
      </c>
      <c r="S916" s="1">
        <f>+Payroll!S916/Employment!S916</f>
        <v>64693.241073627185</v>
      </c>
      <c r="T916" s="1">
        <f>+Payroll!T916/Employment!T916</f>
        <v>67580.23202776401</v>
      </c>
      <c r="U916" s="1">
        <f>+Payroll!U916/Employment!U916</f>
        <v>78985.389759665617</v>
      </c>
      <c r="V916" s="1">
        <f>+Payroll!V916/Employment!V916</f>
        <v>77037.744765702897</v>
      </c>
      <c r="W916" s="1">
        <f>+Payroll!W916/Employment!W916</f>
        <v>70138.11552501611</v>
      </c>
      <c r="X916" s="1">
        <f>+Payroll!X916/Employment!X916</f>
        <v>65797.465245202562</v>
      </c>
      <c r="Y916" s="1">
        <f>+Payroll!Y916/Employment!Y916</f>
        <v>69665.629598308675</v>
      </c>
      <c r="Z916" s="1">
        <f>+Payroll!Z916/Employment!Z916</f>
        <v>77293.948772115124</v>
      </c>
      <c r="AA916" s="1">
        <f>+Payroll!AA916/Employment!AA916</f>
        <v>75400.166100809613</v>
      </c>
      <c r="AB916" s="1">
        <f>+Payroll!AB916/Employment!AB916</f>
        <v>82129.298936170206</v>
      </c>
      <c r="AC916" s="1">
        <f>+Payroll!AC916/Employment!AC916</f>
        <v>81001.314425961275</v>
      </c>
      <c r="AD916" s="1">
        <f>+Payroll!AD916/Employment!AD916</f>
        <v>67994.602409638552</v>
      </c>
      <c r="AE916" s="1">
        <f>+Payroll!AE916/Employment!AE916</f>
        <v>71502.844887348358</v>
      </c>
      <c r="AF916" s="1">
        <f>+Payroll!AF916/Employment!AF916</f>
        <v>73597.460862105945</v>
      </c>
      <c r="AG916" s="1">
        <f>+Payroll!AG916/Employment!AG916</f>
        <v>81960.90923890924</v>
      </c>
      <c r="AH916" s="1">
        <f>+Payroll!AH916/Employment!AH916</f>
        <v>88557.970439360201</v>
      </c>
    </row>
    <row r="917" spans="1:34" x14ac:dyDescent="0.2">
      <c r="A917">
        <v>916</v>
      </c>
      <c r="C917" s="4" t="s">
        <v>1386</v>
      </c>
      <c r="D917" s="5" t="s">
        <v>2485</v>
      </c>
      <c r="E917" s="1">
        <f>+Payroll!E917/Employment!E917</f>
        <v>36246.921501706485</v>
      </c>
      <c r="F917" s="1">
        <f>+Payroll!F917/Employment!F917</f>
        <v>31296.163509471586</v>
      </c>
      <c r="G917" s="1">
        <f>+Payroll!G917/Employment!G917</f>
        <v>31084.835962145109</v>
      </c>
      <c r="H917" s="1">
        <f>+Payroll!H917/Employment!H917</f>
        <v>32871.236856368567</v>
      </c>
      <c r="I917" s="1">
        <f>+Payroll!I917/Employment!I917</f>
        <v>33373.45528126265</v>
      </c>
      <c r="J917" s="1">
        <f>+Payroll!J917/Employment!J917</f>
        <v>32402.965649903821</v>
      </c>
      <c r="K917" s="1">
        <f>+Payroll!K917/Employment!K917</f>
        <v>31474.736909733376</v>
      </c>
      <c r="L917" s="1">
        <f>+Payroll!L917/Employment!L917</f>
        <v>37783.655888460395</v>
      </c>
      <c r="M917" s="1">
        <f>+Payroll!M917/Employment!M917</f>
        <v>39670.851063829788</v>
      </c>
      <c r="N917" s="1">
        <f>+Payroll!N917/Employment!N917</f>
        <v>38847.61880559085</v>
      </c>
      <c r="O917" s="1">
        <f>+Payroll!O917/Employment!O917</f>
        <v>40438.939226519338</v>
      </c>
      <c r="P917" s="1">
        <f>+Payroll!P917/Employment!P917</f>
        <v>40407.840788476118</v>
      </c>
      <c r="Q917" s="1">
        <f>+Payroll!Q917/Employment!Q917</f>
        <v>39820.964039056918</v>
      </c>
      <c r="R917" s="1">
        <f>+Payroll!R917/Employment!R917</f>
        <v>42743.015706806284</v>
      </c>
      <c r="S917" s="1">
        <f>+Payroll!S917/Employment!S917</f>
        <v>45465.177160911757</v>
      </c>
      <c r="T917" s="1">
        <f>+Payroll!T917/Employment!T917</f>
        <v>49885.567262925753</v>
      </c>
      <c r="U917" s="1">
        <f>+Payroll!U917/Employment!U917</f>
        <v>56504.952427421325</v>
      </c>
      <c r="V917" s="1">
        <f>+Payroll!V917/Employment!V917</f>
        <v>66445.698237885459</v>
      </c>
      <c r="W917" s="1">
        <f>+Payroll!W917/Employment!W917</f>
        <v>64656.830851842809</v>
      </c>
      <c r="X917" s="1">
        <f>+Payroll!X917/Employment!X917</f>
        <v>66746.932104752661</v>
      </c>
      <c r="Y917" s="1">
        <f>+Payroll!Y917/Employment!Y917</f>
        <v>69421.94753410283</v>
      </c>
      <c r="Z917" s="1">
        <f>+Payroll!Z917/Employment!Z917</f>
        <v>73664.828673835131</v>
      </c>
      <c r="AA917" s="1">
        <f>+Payroll!AA917/Employment!AA917</f>
        <v>74209.913344887347</v>
      </c>
      <c r="AB917" s="1">
        <f>+Payroll!AB917/Employment!AB917</f>
        <v>74054.654374264413</v>
      </c>
      <c r="AC917" s="1">
        <f>+Payroll!AC917/Employment!AC917</f>
        <v>77078.53662728249</v>
      </c>
      <c r="AD917" s="1">
        <f>+Payroll!AD917/Employment!AD917</f>
        <v>98074.309809143364</v>
      </c>
      <c r="AE917" s="1">
        <f>+Payroll!AE917/Employment!AE917</f>
        <v>97915.968503937009</v>
      </c>
      <c r="AF917" s="1">
        <f>+Payroll!AF917/Employment!AF917</f>
        <v>92793.31964056482</v>
      </c>
      <c r="AG917" s="1">
        <f>+Payroll!AG917/Employment!AG917</f>
        <v>94824.997592681757</v>
      </c>
      <c r="AH917" s="1">
        <f>+Payroll!AH917/Employment!AH917</f>
        <v>106483.33496812164</v>
      </c>
    </row>
    <row r="918" spans="1:34" x14ac:dyDescent="0.2">
      <c r="A918">
        <v>917</v>
      </c>
      <c r="C918" s="4" t="s">
        <v>1387</v>
      </c>
      <c r="D918" s="5" t="s">
        <v>2486</v>
      </c>
      <c r="E918" s="1">
        <f>+Payroll!E918/Employment!E918</f>
        <v>26116.38911871631</v>
      </c>
      <c r="F918" s="1">
        <f>+Payroll!F918/Employment!F918</f>
        <v>28886.107116053761</v>
      </c>
      <c r="G918" s="1">
        <f>+Payroll!G918/Employment!G918</f>
        <v>30011.581929755845</v>
      </c>
      <c r="H918" s="1">
        <f>+Payroll!H918/Employment!H918</f>
        <v>32355.697515767795</v>
      </c>
      <c r="I918" s="1">
        <f>+Payroll!I918/Employment!I918</f>
        <v>34504.346378018316</v>
      </c>
      <c r="J918" s="1">
        <f>+Payroll!J918/Employment!J918</f>
        <v>36694.290737339281</v>
      </c>
      <c r="K918" s="1">
        <f>+Payroll!K918/Employment!K918</f>
        <v>39645.217814179676</v>
      </c>
      <c r="L918" s="1">
        <f>+Payroll!L918/Employment!L918</f>
        <v>40811.829309376757</v>
      </c>
      <c r="M918" s="1">
        <f>+Payroll!M918/Employment!M918</f>
        <v>42652.692944038929</v>
      </c>
      <c r="N918" s="1">
        <f>+Payroll!N918/Employment!N918</f>
        <v>43876.370810055865</v>
      </c>
      <c r="O918" s="1">
        <f>+Payroll!O918/Employment!O918</f>
        <v>47205.310937812435</v>
      </c>
      <c r="P918" s="1">
        <f>+Payroll!P918/Employment!P918</f>
        <v>50098.692414891499</v>
      </c>
      <c r="Q918" s="1">
        <f>+Payroll!Q918/Employment!Q918</f>
        <v>51546.880155055456</v>
      </c>
      <c r="R918" s="1">
        <f>+Payroll!R918/Employment!R918</f>
        <v>54005.38748403576</v>
      </c>
      <c r="S918" s="1">
        <f>+Payroll!S918/Employment!S918</f>
        <v>56511.033880017261</v>
      </c>
      <c r="T918" s="1">
        <f>+Payroll!T918/Employment!T918</f>
        <v>58262.594871236455</v>
      </c>
      <c r="U918" s="1">
        <f>+Payroll!U918/Employment!U918</f>
        <v>60587.589043971035</v>
      </c>
      <c r="V918" s="1">
        <f>+Payroll!V918/Employment!V918</f>
        <v>63210.054976700354</v>
      </c>
      <c r="W918" s="1">
        <f>+Payroll!W918/Employment!W918</f>
        <v>65488.341460717646</v>
      </c>
      <c r="X918" s="1">
        <f>+Payroll!X918/Employment!X918</f>
        <v>67202.503507404515</v>
      </c>
      <c r="Y918" s="1">
        <f>+Payroll!Y918/Employment!Y918</f>
        <v>70069.51184655886</v>
      </c>
      <c r="Z918" s="1">
        <f>+Payroll!Z918/Employment!Z918</f>
        <v>72545.170377660223</v>
      </c>
      <c r="AA918" s="1">
        <f>+Payroll!AA918/Employment!AA918</f>
        <v>75431.281818754331</v>
      </c>
      <c r="AB918" s="1">
        <f>+Payroll!AB918/Employment!AB918</f>
        <v>76238.25288120567</v>
      </c>
      <c r="AC918" s="1">
        <f>+Payroll!AC918/Employment!AC918</f>
        <v>74640.015583350425</v>
      </c>
      <c r="AD918" s="1">
        <f>+Payroll!AD918/Employment!AD918</f>
        <v>80995.673032673716</v>
      </c>
      <c r="AE918" s="1">
        <f>+Payroll!AE918/Employment!AE918</f>
        <v>83455.480796505362</v>
      </c>
      <c r="AF918" s="1">
        <f>+Payroll!AF918/Employment!AF918</f>
        <v>84512.536232722225</v>
      </c>
      <c r="AG918" s="1">
        <f>+Payroll!AG918/Employment!AG918</f>
        <v>88017.070603496206</v>
      </c>
      <c r="AH918" s="1">
        <f>+Payroll!AH918/Employment!AH918</f>
        <v>90684.119746978147</v>
      </c>
    </row>
    <row r="919" spans="1:34" x14ac:dyDescent="0.2">
      <c r="A919">
        <v>918</v>
      </c>
      <c r="C919" s="4" t="s">
        <v>1388</v>
      </c>
      <c r="D919" s="5" t="s">
        <v>2487</v>
      </c>
      <c r="E919" s="1">
        <f>+Payroll!E919/Employment!E919</f>
        <v>26232.129068072998</v>
      </c>
      <c r="F919" s="1">
        <f>+Payroll!F919/Employment!F919</f>
        <v>28844.178237701752</v>
      </c>
      <c r="G919" s="1">
        <f>+Payroll!G919/Employment!G919</f>
        <v>29724.400976548051</v>
      </c>
      <c r="H919" s="1">
        <f>+Payroll!H919/Employment!H919</f>
        <v>31916.862241887906</v>
      </c>
      <c r="I919" s="1">
        <f>+Payroll!I919/Employment!I919</f>
        <v>34741.986331897191</v>
      </c>
      <c r="J919" s="1">
        <f>+Payroll!J919/Employment!J919</f>
        <v>37031.789943469208</v>
      </c>
      <c r="K919" s="1">
        <f>+Payroll!K919/Employment!K919</f>
        <v>40439.663766406135</v>
      </c>
      <c r="L919" s="1">
        <f>+Payroll!L919/Employment!L919</f>
        <v>41560.735396182761</v>
      </c>
      <c r="M919" s="1">
        <f>+Payroll!M919/Employment!M919</f>
        <v>43253.594530406619</v>
      </c>
      <c r="N919" s="1">
        <f>+Payroll!N919/Employment!N919</f>
        <v>43946.444212431263</v>
      </c>
      <c r="O919" s="1">
        <f>+Payroll!O919/Employment!O919</f>
        <v>47460.413970706584</v>
      </c>
      <c r="P919" s="1">
        <f>+Payroll!P919/Employment!P919</f>
        <v>50199.798251295339</v>
      </c>
      <c r="Q919" s="1">
        <f>+Payroll!Q919/Employment!Q919</f>
        <v>51255.501297353396</v>
      </c>
      <c r="R919" s="1">
        <f>+Payroll!R919/Employment!R919</f>
        <v>53404.672472056147</v>
      </c>
      <c r="S919" s="1">
        <f>+Payroll!S919/Employment!S919</f>
        <v>56363.972756635303</v>
      </c>
      <c r="T919" s="1">
        <f>+Payroll!T919/Employment!T919</f>
        <v>58482.852869902374</v>
      </c>
      <c r="U919" s="1">
        <f>+Payroll!U919/Employment!U919</f>
        <v>60787.51737242128</v>
      </c>
      <c r="V919" s="1">
        <f>+Payroll!V919/Employment!V919</f>
        <v>62832.834037910812</v>
      </c>
      <c r="W919" s="1">
        <f>+Payroll!W919/Employment!W919</f>
        <v>66663.737838387955</v>
      </c>
      <c r="X919" s="1">
        <f>+Payroll!X919/Employment!X919</f>
        <v>68274.167581829854</v>
      </c>
      <c r="Y919" s="1">
        <f>+Payroll!Y919/Employment!Y919</f>
        <v>71289.828444772807</v>
      </c>
      <c r="Z919" s="1">
        <f>+Payroll!Z919/Employment!Z919</f>
        <v>73414.574542284216</v>
      </c>
      <c r="AA919" s="1">
        <f>+Payroll!AA919/Employment!AA919</f>
        <v>75411.409532483303</v>
      </c>
      <c r="AB919" s="1">
        <f>+Payroll!AB919/Employment!AB919</f>
        <v>76025.016460633298</v>
      </c>
      <c r="AC919" s="1">
        <f>+Payroll!AC919/Employment!AC919</f>
        <v>73958.696355782682</v>
      </c>
      <c r="AD919" s="1">
        <f>+Payroll!AD919/Employment!AD919</f>
        <v>80445.723773180696</v>
      </c>
      <c r="AE919" s="1">
        <f>+Payroll!AE919/Employment!AE919</f>
        <v>81485.7651141065</v>
      </c>
      <c r="AF919" s="1">
        <f>+Payroll!AF919/Employment!AF919</f>
        <v>83241.6893110331</v>
      </c>
      <c r="AG919" s="1">
        <f>+Payroll!AG919/Employment!AG919</f>
        <v>87446.812641766213</v>
      </c>
      <c r="AH919" s="1">
        <f>+Payroll!AH919/Employment!AH919</f>
        <v>90797.648214144298</v>
      </c>
    </row>
    <row r="920" spans="1:34" x14ac:dyDescent="0.2">
      <c r="A920">
        <v>919</v>
      </c>
      <c r="C920" s="4" t="s">
        <v>1389</v>
      </c>
      <c r="D920" s="5" t="s">
        <v>1390</v>
      </c>
      <c r="E920" s="1">
        <f>+Payroll!E920/Employment!E920</f>
        <v>23922.489415749365</v>
      </c>
      <c r="F920" s="1">
        <f>+Payroll!F920/Employment!F920</f>
        <v>28610.673407482307</v>
      </c>
      <c r="G920" s="1">
        <f>+Payroll!G920/Employment!G920</f>
        <v>31983.542399999998</v>
      </c>
      <c r="H920" s="1">
        <f>+Payroll!H920/Employment!H920</f>
        <v>35675.559449311637</v>
      </c>
      <c r="I920" s="1">
        <f>+Payroll!I920/Employment!I920</f>
        <v>32233.278069254986</v>
      </c>
      <c r="J920" s="1">
        <f>+Payroll!J920/Employment!J920</f>
        <v>32788.879999999997</v>
      </c>
      <c r="K920" s="1">
        <f>+Payroll!K920/Employment!K920</f>
        <v>33084.909657320874</v>
      </c>
      <c r="L920" s="1">
        <f>+Payroll!L920/Employment!L920</f>
        <v>34705.04247104247</v>
      </c>
      <c r="M920" s="1">
        <f>+Payroll!M920/Employment!M920</f>
        <v>38257.227174383384</v>
      </c>
      <c r="N920" s="1">
        <f>+Payroll!N920/Employment!N920</f>
        <v>42232.18103109012</v>
      </c>
      <c r="O920" s="1">
        <f>+Payroll!O920/Employment!O920</f>
        <v>45242.373815676139</v>
      </c>
      <c r="P920" s="1">
        <f>+Payroll!P920/Employment!P920</f>
        <v>48495.340964840558</v>
      </c>
      <c r="Q920" s="1">
        <f>+Payroll!Q920/Employment!Q920</f>
        <v>51137.595833333333</v>
      </c>
      <c r="R920" s="1">
        <f>+Payroll!R920/Employment!R920</f>
        <v>55519.804002052333</v>
      </c>
      <c r="S920" s="1">
        <f>+Payroll!S920/Employment!S920</f>
        <v>57917.357778376921</v>
      </c>
      <c r="T920" s="1">
        <f>+Payroll!T920/Employment!T920</f>
        <v>58778.022415940221</v>
      </c>
      <c r="U920" s="1">
        <f>+Payroll!U920/Employment!U920</f>
        <v>61511.291666666664</v>
      </c>
      <c r="V920" s="1">
        <f>+Payroll!V920/Employment!V920</f>
        <v>66428.552752293574</v>
      </c>
      <c r="W920" s="1">
        <f>+Payroll!W920/Employment!W920</f>
        <v>61496.261924009697</v>
      </c>
      <c r="X920" s="1">
        <f>+Payroll!X920/Employment!X920</f>
        <v>62466.344754876118</v>
      </c>
      <c r="Y920" s="1">
        <f>+Payroll!Y920/Employment!Y920</f>
        <v>63440.583976261129</v>
      </c>
      <c r="Z920" s="1">
        <f>+Payroll!Z920/Employment!Z920</f>
        <v>66782.331260599211</v>
      </c>
      <c r="AA920" s="1">
        <f>+Payroll!AA920/Employment!AA920</f>
        <v>77387.91356783919</v>
      </c>
      <c r="AB920" s="1">
        <f>+Payroll!AB920/Employment!AB920</f>
        <v>79823.951591214704</v>
      </c>
      <c r="AC920" s="1">
        <f>+Payroll!AC920/Employment!AC920</f>
        <v>80564.340463458109</v>
      </c>
      <c r="AD920" s="1">
        <f>+Payroll!AD920/Employment!AD920</f>
        <v>88071.513375796174</v>
      </c>
      <c r="AE920" s="1">
        <f>+Payroll!AE920/Employment!AE920</f>
        <v>97726.130819092519</v>
      </c>
      <c r="AF920" s="1">
        <f>+Payroll!AF920/Employment!AF920</f>
        <v>96474.071958880639</v>
      </c>
      <c r="AG920" s="1">
        <f>+Payroll!AG920/Employment!AG920</f>
        <v>98446.226544622419</v>
      </c>
      <c r="AH920" s="1">
        <f>+Payroll!AH920/Employment!AH920</f>
        <v>97589.911186059588</v>
      </c>
    </row>
    <row r="921" spans="1:34" x14ac:dyDescent="0.2">
      <c r="A921">
        <v>920</v>
      </c>
      <c r="C921" s="4" t="s">
        <v>1391</v>
      </c>
      <c r="D921" s="5" t="s">
        <v>2488</v>
      </c>
      <c r="E921" s="1">
        <f>+Payroll!E921/Employment!E921</f>
        <v>28666.298342541435</v>
      </c>
      <c r="F921" s="1">
        <f>+Payroll!F921/Employment!F921</f>
        <v>29978.405555555557</v>
      </c>
      <c r="G921" s="1">
        <f>+Payroll!G921/Employment!G921</f>
        <v>32524.014492753624</v>
      </c>
      <c r="H921" s="1">
        <f>+Payroll!H921/Employment!H921</f>
        <v>34234.476190476191</v>
      </c>
      <c r="I921" s="1">
        <f>+Payroll!I921/Employment!I921</f>
        <v>36323.721518987339</v>
      </c>
      <c r="J921" s="1"/>
      <c r="K921" s="1"/>
      <c r="L921" s="1"/>
      <c r="M921" s="1">
        <f>+Payroll!M921/Employment!M921</f>
        <v>50380.871794871797</v>
      </c>
      <c r="N921" s="1">
        <f>+Payroll!N921/Employment!N921</f>
        <v>55366.014492753624</v>
      </c>
      <c r="O921" s="1">
        <f>+Payroll!O921/Employment!O921</f>
        <v>51172.779487179483</v>
      </c>
      <c r="P921" s="1"/>
      <c r="Q921" s="1"/>
      <c r="R921" s="1">
        <f>+Payroll!R921/Employment!R921</f>
        <v>58219.313432835821</v>
      </c>
      <c r="S921" s="1">
        <f>+Payroll!S921/Employment!S921</f>
        <v>51087.617747440272</v>
      </c>
      <c r="T921" s="1">
        <f>+Payroll!T921/Employment!T921</f>
        <v>51541.811533052038</v>
      </c>
      <c r="U921" s="1">
        <f>+Payroll!U921/Employment!U921</f>
        <v>53376.027649769589</v>
      </c>
      <c r="V921" s="1">
        <f>+Payroll!V921/Employment!V921</f>
        <v>57245.449152542373</v>
      </c>
      <c r="W921" s="1">
        <f>+Payroll!W921/Employment!W921</f>
        <v>57032.128293241694</v>
      </c>
      <c r="X921" s="1">
        <f>+Payroll!X921/Employment!X921</f>
        <v>59318.269129287597</v>
      </c>
      <c r="Y921" s="1">
        <f>+Payroll!Y921/Employment!Y921</f>
        <v>62784.441416893736</v>
      </c>
      <c r="Z921" s="1">
        <f>+Payroll!Z921/Employment!Z921</f>
        <v>70101.009655172413</v>
      </c>
      <c r="AA921" s="1">
        <f>+Payroll!AA921/Employment!AA921</f>
        <v>70337.509116409536</v>
      </c>
      <c r="AB921" s="1">
        <f>+Payroll!AB921/Employment!AB921</f>
        <v>70039.011494252874</v>
      </c>
      <c r="AC921" s="1">
        <f>+Payroll!AC921/Employment!AC921</f>
        <v>72193.646489104111</v>
      </c>
      <c r="AD921" s="1">
        <f>+Payroll!AD921/Employment!AD921</f>
        <v>77695.242873432158</v>
      </c>
      <c r="AE921" s="1">
        <f>+Payroll!AE921/Employment!AE921</f>
        <v>88976.550264550271</v>
      </c>
      <c r="AF921" s="1">
        <f>+Payroll!AF921/Employment!AF921</f>
        <v>82059.01088031652</v>
      </c>
      <c r="AG921" s="1">
        <f>+Payroll!AG921/Employment!AG921</f>
        <v>79155.269736842107</v>
      </c>
      <c r="AH921" s="1">
        <f>+Payroll!AH921/Employment!AH921</f>
        <v>81843.139564660698</v>
      </c>
    </row>
    <row r="922" spans="1:34" x14ac:dyDescent="0.2">
      <c r="A922">
        <v>921</v>
      </c>
      <c r="C922" s="4" t="s">
        <v>1392</v>
      </c>
      <c r="D922" s="5" t="s">
        <v>1393</v>
      </c>
      <c r="E922" s="1"/>
      <c r="F922" s="1">
        <f>+Payroll!F922/Employment!F922</f>
        <v>24239.876016260161</v>
      </c>
      <c r="G922" s="1">
        <f>+Payroll!G922/Employment!G922</f>
        <v>25392.724686192469</v>
      </c>
      <c r="H922" s="1">
        <f>+Payroll!H922/Employment!H922</f>
        <v>27331.720207253886</v>
      </c>
      <c r="I922" s="1">
        <f>+Payroll!I922/Employment!I922</f>
        <v>29682.040196516304</v>
      </c>
      <c r="J922" s="1">
        <f>+Payroll!J922/Employment!J922</f>
        <v>31292.492915414339</v>
      </c>
      <c r="K922" s="1">
        <f>+Payroll!K922/Employment!K922</f>
        <v>32577.486988847584</v>
      </c>
      <c r="L922" s="1">
        <f>+Payroll!L922/Employment!L922</f>
        <v>34362.682926829271</v>
      </c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>
        <f>+Payroll!AD922/Employment!AD922</f>
        <v>149605.67741935482</v>
      </c>
      <c r="AE922" s="1"/>
      <c r="AF922" s="1">
        <f>+Payroll!AF922/Employment!AF922</f>
        <v>62034.818181818184</v>
      </c>
      <c r="AG922" s="1"/>
      <c r="AH922" s="1"/>
    </row>
    <row r="923" spans="1:34" x14ac:dyDescent="0.2">
      <c r="A923">
        <v>922</v>
      </c>
      <c r="C923" s="4" t="s">
        <v>1394</v>
      </c>
      <c r="D923" s="5" t="s">
        <v>2489</v>
      </c>
      <c r="E923" s="1">
        <f>+Payroll!E923/Employment!E923</f>
        <v>25201.294108059654</v>
      </c>
      <c r="F923" s="1">
        <f>+Payroll!F923/Employment!F923</f>
        <v>26308.050510396977</v>
      </c>
      <c r="G923" s="1">
        <f>+Payroll!G923/Employment!G923</f>
        <v>30174.198384582684</v>
      </c>
      <c r="H923" s="1">
        <f>+Payroll!H923/Employment!H923</f>
        <v>32763.400782688765</v>
      </c>
      <c r="I923" s="1">
        <f>+Payroll!I923/Employment!I923</f>
        <v>33534.051955577015</v>
      </c>
      <c r="J923" s="1">
        <f>+Payroll!J923/Employment!J923</f>
        <v>34317.259132181265</v>
      </c>
      <c r="K923" s="1">
        <f>+Payroll!K923/Employment!K923</f>
        <v>37537.064137164627</v>
      </c>
      <c r="L923" s="1">
        <f>+Payroll!L923/Employment!L923</f>
        <v>39242.116342104164</v>
      </c>
      <c r="M923" s="1">
        <f>+Payroll!M923/Employment!M923</f>
        <v>41607.637732144321</v>
      </c>
      <c r="N923" s="1">
        <f>+Payroll!N923/Employment!N923</f>
        <v>42404.140743123695</v>
      </c>
      <c r="O923" s="1">
        <f>+Payroll!O923/Employment!O923</f>
        <v>42882.851677103885</v>
      </c>
      <c r="P923" s="1">
        <f>+Payroll!P923/Employment!P923</f>
        <v>44455.242684478369</v>
      </c>
      <c r="Q923" s="1">
        <f>+Payroll!Q923/Employment!Q923</f>
        <v>46424.211263994534</v>
      </c>
      <c r="R923" s="1">
        <f>+Payroll!R923/Employment!R923</f>
        <v>51045.987232997788</v>
      </c>
      <c r="S923" s="1">
        <f>+Payroll!S923/Employment!S923</f>
        <v>48328.246492571285</v>
      </c>
      <c r="T923" s="1">
        <f>+Payroll!T923/Employment!T923</f>
        <v>51430.0490570689</v>
      </c>
      <c r="U923" s="1">
        <f>+Payroll!U923/Employment!U923</f>
        <v>51488.214946729917</v>
      </c>
      <c r="V923" s="1">
        <f>+Payroll!V923/Employment!V923</f>
        <v>55293.398170731707</v>
      </c>
      <c r="W923" s="1">
        <f>+Payroll!W923/Employment!W923</f>
        <v>56812.865921374105</v>
      </c>
      <c r="X923" s="1">
        <f>+Payroll!X923/Employment!X923</f>
        <v>54609.480172252384</v>
      </c>
      <c r="Y923" s="1">
        <f>+Payroll!Y923/Employment!Y923</f>
        <v>55777.393161070708</v>
      </c>
      <c r="Z923" s="1">
        <f>+Payroll!Z923/Employment!Z923</f>
        <v>57517.90943282684</v>
      </c>
      <c r="AA923" s="1">
        <f>+Payroll!AA923/Employment!AA923</f>
        <v>60144.940804182574</v>
      </c>
      <c r="AB923" s="1">
        <f>+Payroll!AB923/Employment!AB923</f>
        <v>61056.777485096354</v>
      </c>
      <c r="AC923" s="1">
        <f>+Payroll!AC923/Employment!AC923</f>
        <v>62062.806906974503</v>
      </c>
      <c r="AD923" s="1">
        <f>+Payroll!AD923/Employment!AD923</f>
        <v>66792.143212332172</v>
      </c>
      <c r="AE923" s="1">
        <f>+Payroll!AE923/Employment!AE923</f>
        <v>68966.230120984561</v>
      </c>
      <c r="AF923" s="1">
        <f>+Payroll!AF923/Employment!AF923</f>
        <v>71852.897690134603</v>
      </c>
      <c r="AG923" s="1">
        <f>+Payroll!AG923/Employment!AG923</f>
        <v>73730.610629740593</v>
      </c>
      <c r="AH923" s="1">
        <f>+Payroll!AH923/Employment!AH923</f>
        <v>78800.907633688083</v>
      </c>
    </row>
    <row r="924" spans="1:34" x14ac:dyDescent="0.2">
      <c r="A924">
        <v>923</v>
      </c>
      <c r="C924" s="4" t="s">
        <v>1395</v>
      </c>
      <c r="D924" s="5" t="s">
        <v>2490</v>
      </c>
      <c r="E924" s="1">
        <f>+Payroll!E924/Employment!E924</f>
        <v>24861.866695059623</v>
      </c>
      <c r="F924" s="1">
        <f>+Payroll!F924/Employment!F924</f>
        <v>25748.11254722609</v>
      </c>
      <c r="G924" s="1">
        <f>+Payroll!G924/Employment!G924</f>
        <v>29223.323618366787</v>
      </c>
      <c r="H924" s="1">
        <f>+Payroll!H924/Employment!H924</f>
        <v>32054.481918979636</v>
      </c>
      <c r="I924" s="1">
        <f>+Payroll!I924/Employment!I924</f>
        <v>33587.471409535945</v>
      </c>
      <c r="J924" s="1">
        <f>+Payroll!J924/Employment!J924</f>
        <v>34242.273384123866</v>
      </c>
      <c r="K924" s="1">
        <f>+Payroll!K924/Employment!K924</f>
        <v>37720.795678722403</v>
      </c>
      <c r="L924" s="1">
        <f>+Payroll!L924/Employment!L924</f>
        <v>38766.34305576545</v>
      </c>
      <c r="M924" s="1">
        <f>+Payroll!M924/Employment!M924</f>
        <v>41152.824191279884</v>
      </c>
      <c r="N924" s="1">
        <f>+Payroll!N924/Employment!N924</f>
        <v>41216.028215190505</v>
      </c>
      <c r="O924" s="1">
        <f>+Payroll!O924/Employment!O924</f>
        <v>42211.113664697274</v>
      </c>
      <c r="P924" s="1">
        <f>+Payroll!P924/Employment!P924</f>
        <v>44805.58298865203</v>
      </c>
      <c r="Q924" s="1">
        <f>+Payroll!Q924/Employment!Q924</f>
        <v>46859.221924337209</v>
      </c>
      <c r="R924" s="1">
        <f>+Payroll!R924/Employment!R924</f>
        <v>52643.791062100987</v>
      </c>
      <c r="S924" s="1">
        <f>+Payroll!S924/Employment!S924</f>
        <v>48371.135803923877</v>
      </c>
      <c r="T924" s="1">
        <f>+Payroll!T924/Employment!T924</f>
        <v>51488.941679534386</v>
      </c>
      <c r="U924" s="1">
        <f>+Payroll!U924/Employment!U924</f>
        <v>50208.995496211523</v>
      </c>
      <c r="V924" s="1">
        <f>+Payroll!V924/Employment!V924</f>
        <v>53628.489029535864</v>
      </c>
      <c r="W924" s="1">
        <f>+Payroll!W924/Employment!W924</f>
        <v>56590.666121447553</v>
      </c>
      <c r="X924" s="1">
        <f>+Payroll!X924/Employment!X924</f>
        <v>53442.833990098006</v>
      </c>
      <c r="Y924" s="1">
        <f>+Payroll!Y924/Employment!Y924</f>
        <v>54454.570746329322</v>
      </c>
      <c r="Z924" s="1">
        <f>+Payroll!Z924/Employment!Z924</f>
        <v>55921.697841726622</v>
      </c>
      <c r="AA924" s="1">
        <f>+Payroll!AA924/Employment!AA924</f>
        <v>58978.393557859148</v>
      </c>
      <c r="AB924" s="1">
        <f>+Payroll!AB924/Employment!AB924</f>
        <v>61261.756053323661</v>
      </c>
      <c r="AC924" s="1">
        <f>+Payroll!AC924/Employment!AC924</f>
        <v>63362.977248290394</v>
      </c>
      <c r="AD924" s="1">
        <f>+Payroll!AD924/Employment!AD924</f>
        <v>66983.589667896682</v>
      </c>
      <c r="AE924" s="1">
        <f>+Payroll!AE924/Employment!AE924</f>
        <v>69741.476808905383</v>
      </c>
      <c r="AF924" s="1">
        <f>+Payroll!AF924/Employment!AF924</f>
        <v>71622.850039708574</v>
      </c>
      <c r="AG924" s="1">
        <f>+Payroll!AG924/Employment!AG924</f>
        <v>73717.130739643966</v>
      </c>
      <c r="AH924" s="1">
        <f>+Payroll!AH924/Employment!AH924</f>
        <v>79499.403356206269</v>
      </c>
    </row>
    <row r="925" spans="1:34" x14ac:dyDescent="0.2">
      <c r="A925">
        <v>924</v>
      </c>
      <c r="C925" s="4" t="s">
        <v>1396</v>
      </c>
      <c r="D925" s="5" t="s">
        <v>1397</v>
      </c>
      <c r="E925" s="1">
        <f>+Payroll!E925/Employment!E925</f>
        <v>26299.454166666666</v>
      </c>
      <c r="F925" s="1">
        <f>+Payroll!F925/Employment!F925</f>
        <v>28086.344174297443</v>
      </c>
      <c r="G925" s="1">
        <f>+Payroll!G925/Employment!G925</f>
        <v>33413.347486731189</v>
      </c>
      <c r="H925" s="1">
        <f>+Payroll!H925/Employment!H925</f>
        <v>35488.277249860257</v>
      </c>
      <c r="I925" s="1">
        <f>+Payroll!I925/Employment!I925</f>
        <v>33266.706871556969</v>
      </c>
      <c r="J925" s="1">
        <f>+Payroll!J925/Employment!J925</f>
        <v>34756.297213622289</v>
      </c>
      <c r="K925" s="1">
        <f>+Payroll!K925/Employment!K925</f>
        <v>36535.619047619046</v>
      </c>
      <c r="L925" s="1">
        <f>+Payroll!L925/Employment!L925</f>
        <v>41508.837366892549</v>
      </c>
      <c r="M925" s="1">
        <f>+Payroll!M925/Employment!M925</f>
        <v>43612.49459995592</v>
      </c>
      <c r="N925" s="1">
        <f>+Payroll!N925/Employment!N925</f>
        <v>47443.28999577881</v>
      </c>
      <c r="O925" s="1">
        <f>+Payroll!O925/Employment!O925</f>
        <v>45420.872996300866</v>
      </c>
      <c r="P925" s="1">
        <f>+Payroll!P925/Employment!P925</f>
        <v>43405.557673975214</v>
      </c>
      <c r="Q925" s="1">
        <f>+Payroll!Q925/Employment!Q925</f>
        <v>45320.742330361194</v>
      </c>
      <c r="R925" s="1">
        <f>+Payroll!R925/Employment!R925</f>
        <v>47226.597669256385</v>
      </c>
      <c r="S925" s="1">
        <f>+Payroll!S925/Employment!S925</f>
        <v>48220.293700458904</v>
      </c>
      <c r="T925" s="1">
        <f>+Payroll!T925/Employment!T925</f>
        <v>51297.848820157313</v>
      </c>
      <c r="U925" s="1">
        <f>+Payroll!U925/Employment!U925</f>
        <v>55007.236342389719</v>
      </c>
      <c r="V925" s="1">
        <f>+Payroll!V925/Employment!V925</f>
        <v>59629.48021978022</v>
      </c>
      <c r="W925" s="1">
        <f>+Payroll!W925/Employment!W925</f>
        <v>57380.967257112185</v>
      </c>
      <c r="X925" s="1">
        <f>+Payroll!X925/Employment!X925</f>
        <v>57950.906091737808</v>
      </c>
      <c r="Y925" s="1">
        <f>+Payroll!Y925/Employment!Y925</f>
        <v>60007.758106355381</v>
      </c>
      <c r="Z925" s="1">
        <f>+Payroll!Z925/Employment!Z925</f>
        <v>62528.662313432833</v>
      </c>
      <c r="AA925" s="1">
        <f>+Payroll!AA925/Employment!AA925</f>
        <v>64110.430801879644</v>
      </c>
      <c r="AB925" s="1">
        <f>+Payroll!AB925/Employment!AB925</f>
        <v>60382.905721429619</v>
      </c>
      <c r="AC925" s="1">
        <f>+Payroll!AC925/Employment!AC925</f>
        <v>58203.420563129061</v>
      </c>
      <c r="AD925" s="1">
        <f>+Payroll!AD925/Employment!AD925</f>
        <v>66060.070551714409</v>
      </c>
      <c r="AE925" s="1">
        <f>+Payroll!AE925/Employment!AE925</f>
        <v>65652.51496131951</v>
      </c>
      <c r="AF925" s="1">
        <f>+Payroll!AF925/Employment!AF925</f>
        <v>72795.543673012318</v>
      </c>
      <c r="AG925" s="1">
        <f>+Payroll!AG925/Employment!AG925</f>
        <v>73782.257172665617</v>
      </c>
      <c r="AH925" s="1">
        <f>+Payroll!AH925/Employment!AH925</f>
        <v>76405.790670689254</v>
      </c>
    </row>
    <row r="926" spans="1:34" x14ac:dyDescent="0.2">
      <c r="A926">
        <v>925</v>
      </c>
      <c r="C926" s="4" t="s">
        <v>1398</v>
      </c>
      <c r="D926" s="5" t="s">
        <v>1399</v>
      </c>
      <c r="E926" s="1">
        <f>+Payroll!E926/Employment!E926</f>
        <v>23712.192872117401</v>
      </c>
      <c r="F926" s="1">
        <f>+Payroll!F926/Employment!F926</f>
        <v>25423.959100204498</v>
      </c>
      <c r="G926" s="1">
        <f>+Payroll!G926/Employment!G926</f>
        <v>28598.103519668737</v>
      </c>
      <c r="H926" s="1">
        <f>+Payroll!H926/Employment!H926</f>
        <v>35164.45436105477</v>
      </c>
      <c r="I926" s="1">
        <f>+Payroll!I926/Employment!I926</f>
        <v>32420.838589981446</v>
      </c>
      <c r="J926" s="1">
        <f>+Payroll!J926/Employment!J926</f>
        <v>34593.48936170213</v>
      </c>
      <c r="K926" s="1">
        <f>+Payroll!K926/Employment!K926</f>
        <v>34704.605809128632</v>
      </c>
      <c r="L926" s="1">
        <f>+Payroll!L926/Employment!L926</f>
        <v>36509.27139364303</v>
      </c>
      <c r="M926" s="1">
        <f>+Payroll!M926/Employment!M926</f>
        <v>41325.800511508955</v>
      </c>
      <c r="N926" s="1">
        <f>+Payroll!N926/Employment!N926</f>
        <v>46558.270783847984</v>
      </c>
      <c r="O926" s="1">
        <f>+Payroll!O926/Employment!O926</f>
        <v>49568.772277227719</v>
      </c>
      <c r="P926" s="1">
        <f>+Payroll!P926/Employment!P926</f>
        <v>41438.758832565283</v>
      </c>
      <c r="Q926" s="1">
        <f>+Payroll!Q926/Employment!Q926</f>
        <v>40769.584352078236</v>
      </c>
      <c r="R926" s="1">
        <f>+Payroll!R926/Employment!R926</f>
        <v>43635.79605263158</v>
      </c>
      <c r="S926" s="1">
        <f>+Payroll!S926/Employment!S926</f>
        <v>35572.212682926831</v>
      </c>
      <c r="T926" s="1">
        <f>+Payroll!T926/Employment!T926</f>
        <v>42401.33135802469</v>
      </c>
      <c r="U926" s="1">
        <f>+Payroll!U926/Employment!U926</f>
        <v>41421.591739475778</v>
      </c>
      <c r="V926" s="1">
        <f>+Payroll!V926/Employment!V926</f>
        <v>35698.556923076925</v>
      </c>
      <c r="W926" s="1">
        <f>+Payroll!W926/Employment!W926</f>
        <v>35763.256814921093</v>
      </c>
      <c r="X926" s="1">
        <f>+Payroll!X926/Employment!X926</f>
        <v>33549.845369583687</v>
      </c>
      <c r="Y926" s="1">
        <f>+Payroll!Y926/Employment!Y926</f>
        <v>33050.010963194989</v>
      </c>
      <c r="Z926" s="1">
        <f>+Payroll!Z926/Employment!Z926</f>
        <v>39710.712781954884</v>
      </c>
      <c r="AA926" s="1">
        <f>+Payroll!AA926/Employment!AA926</f>
        <v>38425.096732863552</v>
      </c>
      <c r="AB926" s="1">
        <f>+Payroll!AB926/Employment!AB926</f>
        <v>36905.050931677019</v>
      </c>
      <c r="AC926" s="1">
        <f>+Payroll!AC926/Employment!AC926</f>
        <v>36846.491428571426</v>
      </c>
      <c r="AD926" s="1">
        <f>+Payroll!AD926/Employment!AD926</f>
        <v>40139.065563335454</v>
      </c>
      <c r="AE926" s="1">
        <f>+Payroll!AE926/Employment!AE926</f>
        <v>49006.248366013075</v>
      </c>
      <c r="AF926" s="1">
        <f>+Payroll!AF926/Employment!AF926</f>
        <v>59553.972277227724</v>
      </c>
      <c r="AG926" s="1">
        <f>+Payroll!AG926/Employment!AG926</f>
        <v>68156.340273646638</v>
      </c>
      <c r="AH926" s="1">
        <f>+Payroll!AH926/Employment!AH926</f>
        <v>65807.559928443647</v>
      </c>
    </row>
    <row r="927" spans="1:34" x14ac:dyDescent="0.2">
      <c r="A927">
        <v>926</v>
      </c>
      <c r="C927" s="4" t="s">
        <v>1400</v>
      </c>
      <c r="D927" s="5" t="s">
        <v>2491</v>
      </c>
      <c r="E927" s="1">
        <f>+Payroll!E927/Employment!E927</f>
        <v>27028.98839137645</v>
      </c>
      <c r="F927" s="1">
        <f>+Payroll!F927/Employment!F927</f>
        <v>28347.01693275278</v>
      </c>
      <c r="G927" s="1">
        <f>+Payroll!G927/Employment!G927</f>
        <v>34297.36612529002</v>
      </c>
      <c r="H927" s="1">
        <f>+Payroll!H927/Employment!H927</f>
        <v>36248.252223120449</v>
      </c>
      <c r="I927" s="1">
        <f>+Payroll!I927/Employment!I927</f>
        <v>32032.007045354469</v>
      </c>
      <c r="J927" s="1">
        <f>+Payroll!J927/Employment!J927</f>
        <v>32495.821339950373</v>
      </c>
      <c r="K927" s="1">
        <f>+Payroll!K927/Employment!K927</f>
        <v>35173.105379513632</v>
      </c>
      <c r="L927" s="1">
        <f>+Payroll!L927/Employment!L927</f>
        <v>40352.142478211441</v>
      </c>
      <c r="M927" s="1">
        <f>+Payroll!M927/Employment!M927</f>
        <v>38686.407281001135</v>
      </c>
      <c r="N927" s="1">
        <f>+Payroll!N927/Employment!N927</f>
        <v>42610.230525202678</v>
      </c>
      <c r="O927" s="1">
        <f>+Payroll!O927/Employment!O927</f>
        <v>44377.007416563662</v>
      </c>
      <c r="P927" s="1">
        <f>+Payroll!P927/Employment!P927</f>
        <v>45814.309705561616</v>
      </c>
      <c r="Q927" s="1">
        <f>+Payroll!Q927/Employment!Q927</f>
        <v>47006.040561622467</v>
      </c>
      <c r="R927" s="1">
        <f>+Payroll!R927/Employment!R927</f>
        <v>50170.507387928876</v>
      </c>
      <c r="S927" s="1">
        <f>+Payroll!S927/Employment!S927</f>
        <v>54332.307015130675</v>
      </c>
      <c r="T927" s="1">
        <f>+Payroll!T927/Employment!T927</f>
        <v>56649.918959479743</v>
      </c>
      <c r="U927" s="1">
        <f>+Payroll!U927/Employment!U927</f>
        <v>59850.298229263746</v>
      </c>
      <c r="V927" s="1">
        <f>+Payroll!V927/Employment!V927</f>
        <v>67758.416031365719</v>
      </c>
      <c r="W927" s="1">
        <f>+Payroll!W927/Employment!W927</f>
        <v>63882.576794657762</v>
      </c>
      <c r="X927" s="1">
        <f>+Payroll!X927/Employment!X927</f>
        <v>64593.548414738645</v>
      </c>
      <c r="Y927" s="1">
        <f>+Payroll!Y927/Employment!Y927</f>
        <v>68811.585244267204</v>
      </c>
      <c r="Z927" s="1">
        <f>+Payroll!Z927/Employment!Z927</f>
        <v>70803.132747804266</v>
      </c>
      <c r="AA927" s="1">
        <f>+Payroll!AA927/Employment!AA927</f>
        <v>75763.98465080584</v>
      </c>
      <c r="AB927" s="1">
        <f>+Payroll!AB927/Employment!AB927</f>
        <v>74208.98065984073</v>
      </c>
      <c r="AC927" s="1">
        <f>+Payroll!AC927/Employment!AC927</f>
        <v>66152.994114984162</v>
      </c>
      <c r="AD927" s="1">
        <f>+Payroll!AD927/Employment!AD927</f>
        <v>82030.263805436334</v>
      </c>
      <c r="AE927" s="1">
        <f>+Payroll!AE927/Employment!AE927</f>
        <v>76310.156202143946</v>
      </c>
      <c r="AF927" s="1">
        <f>+Payroll!AF927/Employment!AF927</f>
        <v>84131.329024676845</v>
      </c>
      <c r="AG927" s="1">
        <f>+Payroll!AG927/Employment!AG927</f>
        <v>79253.049127516773</v>
      </c>
      <c r="AH927" s="1">
        <f>+Payroll!AH927/Employment!AH927</f>
        <v>80614.402479732948</v>
      </c>
    </row>
    <row r="928" spans="1:34" x14ac:dyDescent="0.2">
      <c r="A928">
        <v>927</v>
      </c>
      <c r="C928" s="4" t="s">
        <v>1401</v>
      </c>
      <c r="D928" s="5" t="s">
        <v>1402</v>
      </c>
      <c r="E928" s="1">
        <f>+Payroll!E928/Employment!E928</f>
        <v>26243.702702702703</v>
      </c>
      <c r="F928" s="1">
        <f>+Payroll!F928/Employment!F928</f>
        <v>29480.019736842107</v>
      </c>
      <c r="G928" s="1">
        <f>+Payroll!G928/Employment!G928</f>
        <v>34157.953982300882</v>
      </c>
      <c r="H928" s="1">
        <f>+Payroll!H928/Employment!H928</f>
        <v>32672.346972176758</v>
      </c>
      <c r="I928" s="1">
        <f>+Payroll!I928/Employment!I928</f>
        <v>38368.312989045386</v>
      </c>
      <c r="J928" s="1">
        <f>+Payroll!J928/Employment!J928</f>
        <v>43090.658646616539</v>
      </c>
      <c r="K928" s="1">
        <f>+Payroll!K928/Employment!K928</f>
        <v>43108.333333333336</v>
      </c>
      <c r="L928" s="1">
        <f>+Payroll!L928/Employment!L928</f>
        <v>46339.426456984271</v>
      </c>
      <c r="M928" s="1">
        <f>+Payroll!M928/Employment!M928</f>
        <v>52778.439735099339</v>
      </c>
      <c r="N928" s="1">
        <f>+Payroll!N928/Employment!N928</f>
        <v>56959.494594594595</v>
      </c>
      <c r="O928" s="1">
        <f>+Payroll!O928/Employment!O928</f>
        <v>46847.500408163265</v>
      </c>
      <c r="P928" s="1">
        <f>+Payroll!P928/Employment!P928</f>
        <v>39580.283544303798</v>
      </c>
      <c r="Q928" s="1">
        <f>+Payroll!Q928/Employment!Q928</f>
        <v>43930.635245901642</v>
      </c>
      <c r="R928" s="1">
        <f>+Payroll!R928/Employment!R928</f>
        <v>43486.932533733132</v>
      </c>
      <c r="S928" s="1">
        <f>+Payroll!S928/Employment!S928</f>
        <v>50684.701195219124</v>
      </c>
      <c r="T928" s="1">
        <f>+Payroll!T928/Employment!T928</f>
        <v>48976.397565922918</v>
      </c>
      <c r="U928" s="1">
        <f>+Payroll!U928/Employment!U928</f>
        <v>52244.606341840677</v>
      </c>
      <c r="V928" s="1">
        <f>+Payroll!V928/Employment!V928</f>
        <v>55158.822174226065</v>
      </c>
      <c r="W928" s="1">
        <f>+Payroll!W928/Employment!W928</f>
        <v>56664.303797468354</v>
      </c>
      <c r="X928" s="1">
        <f>+Payroll!X928/Employment!X928</f>
        <v>55752.446110590441</v>
      </c>
      <c r="Y928" s="1">
        <f>+Payroll!Y928/Employment!Y928</f>
        <v>58921.486363636366</v>
      </c>
      <c r="Z928" s="1">
        <f>+Payroll!Z928/Employment!Z928</f>
        <v>60285.761434977576</v>
      </c>
      <c r="AA928" s="1">
        <f>+Payroll!AA928/Employment!AA928</f>
        <v>59424.839857651248</v>
      </c>
      <c r="AB928" s="1">
        <f>+Payroll!AB928/Employment!AB928</f>
        <v>53951.834928229662</v>
      </c>
      <c r="AC928" s="1">
        <f>+Payroll!AC928/Employment!AC928</f>
        <v>57403.823275862072</v>
      </c>
      <c r="AD928" s="1">
        <f>+Payroll!AD928/Employment!AD928</f>
        <v>58678.630327056489</v>
      </c>
      <c r="AE928" s="1">
        <f>+Payroll!AE928/Employment!AE928</f>
        <v>61174.858812074002</v>
      </c>
      <c r="AF928" s="1">
        <f>+Payroll!AF928/Employment!AF928</f>
        <v>64411.339021104628</v>
      </c>
      <c r="AG928" s="1">
        <f>+Payroll!AG928/Employment!AG928</f>
        <v>68953.992926613617</v>
      </c>
      <c r="AH928" s="1">
        <f>+Payroll!AH928/Employment!AH928</f>
        <v>79133.20968478758</v>
      </c>
    </row>
    <row r="929" spans="1:34" x14ac:dyDescent="0.2">
      <c r="A929">
        <v>928</v>
      </c>
      <c r="C929" s="4" t="s">
        <v>1403</v>
      </c>
      <c r="D929" s="5" t="s">
        <v>2492</v>
      </c>
      <c r="E929" s="1">
        <f>+Payroll!E929/Employment!E929</f>
        <v>30681.733333333334</v>
      </c>
      <c r="F929" s="1">
        <f>+Payroll!F929/Employment!F929</f>
        <v>30290.864035087718</v>
      </c>
      <c r="G929" s="1">
        <f>+Payroll!G929/Employment!G929</f>
        <v>31192.187134502925</v>
      </c>
      <c r="H929" s="1">
        <f>+Payroll!H929/Employment!H929</f>
        <v>32896.986876640418</v>
      </c>
      <c r="I929" s="1">
        <f>+Payroll!I929/Employment!I929</f>
        <v>34436.717196414014</v>
      </c>
      <c r="J929" s="1">
        <f>+Payroll!J929/Employment!J929</f>
        <v>35373.556374355197</v>
      </c>
      <c r="K929" s="1">
        <f>+Payroll!K929/Employment!K929</f>
        <v>34549.118279569891</v>
      </c>
      <c r="L929" s="1">
        <f>+Payroll!L929/Employment!L929</f>
        <v>33219.049763033174</v>
      </c>
      <c r="M929" s="1">
        <f>+Payroll!M929/Employment!M929</f>
        <v>36152.698260347934</v>
      </c>
      <c r="N929" s="1">
        <f>+Payroll!N929/Employment!N929</f>
        <v>37440.970499698975</v>
      </c>
      <c r="O929" s="1">
        <f>+Payroll!O929/Employment!O929</f>
        <v>40240.872683801557</v>
      </c>
      <c r="P929" s="1">
        <f>+Payroll!P929/Employment!P929</f>
        <v>41043.288743882542</v>
      </c>
      <c r="Q929" s="1">
        <f>+Payroll!Q929/Employment!Q929</f>
        <v>45014.646861523717</v>
      </c>
      <c r="R929" s="1">
        <f>+Payroll!R929/Employment!R929</f>
        <v>47591.900952380951</v>
      </c>
      <c r="S929" s="1">
        <f>+Payroll!S929/Employment!S929</f>
        <v>55183.249276560564</v>
      </c>
      <c r="T929" s="1">
        <f>+Payroll!T929/Employment!T929</f>
        <v>59155.790036776998</v>
      </c>
      <c r="U929" s="1">
        <f>+Payroll!U929/Employment!U929</f>
        <v>62743.736304549675</v>
      </c>
      <c r="V929" s="1">
        <f>+Payroll!V929/Employment!V929</f>
        <v>68470.148662041625</v>
      </c>
      <c r="W929" s="1">
        <f>+Payroll!W929/Employment!W929</f>
        <v>66219.937368262574</v>
      </c>
      <c r="X929" s="1">
        <f>+Payroll!X929/Employment!X929</f>
        <v>67272.678474932458</v>
      </c>
      <c r="Y929" s="1">
        <f>+Payroll!Y929/Employment!Y929</f>
        <v>68549.307022634937</v>
      </c>
      <c r="Z929" s="1">
        <f>+Payroll!Z929/Employment!Z929</f>
        <v>72113.927788523535</v>
      </c>
      <c r="AA929" s="1">
        <f>+Payroll!AA929/Employment!AA929</f>
        <v>71031.718107667213</v>
      </c>
      <c r="AB929" s="1">
        <f>+Payroll!AB929/Employment!AB929</f>
        <v>88023.542857142864</v>
      </c>
      <c r="AC929" s="1">
        <f>+Payroll!AC929/Employment!AC929</f>
        <v>90806.375</v>
      </c>
      <c r="AD929" s="1">
        <f>+Payroll!AD929/Employment!AD929</f>
        <v>344421</v>
      </c>
      <c r="AE929" s="1">
        <f>+Payroll!AE929/Employment!AE929</f>
        <v>103156.34210526316</v>
      </c>
      <c r="AF929" s="1">
        <f>+Payroll!AF929/Employment!AF929</f>
        <v>143302.6917562724</v>
      </c>
      <c r="AG929" s="1">
        <f>+Payroll!AG929/Employment!AG929</f>
        <v>151914.398595259</v>
      </c>
      <c r="AH929" s="1">
        <f>+Payroll!AH929/Employment!AH929</f>
        <v>149983.25537634408</v>
      </c>
    </row>
    <row r="930" spans="1:34" x14ac:dyDescent="0.2">
      <c r="A930">
        <v>929</v>
      </c>
      <c r="C930" s="4" t="s">
        <v>1404</v>
      </c>
      <c r="D930" s="5" t="s">
        <v>2493</v>
      </c>
      <c r="E930" s="1">
        <f>+Payroll!E930/Employment!E930</f>
        <v>25790.559077809798</v>
      </c>
      <c r="F930" s="1">
        <f>+Payroll!F930/Employment!F930</f>
        <v>26673.628891656288</v>
      </c>
      <c r="G930" s="1">
        <f>+Payroll!G930/Employment!G930</f>
        <v>28467.591111111113</v>
      </c>
      <c r="H930" s="1">
        <f>+Payroll!H930/Employment!H930</f>
        <v>29232.509763617676</v>
      </c>
      <c r="I930" s="1">
        <f>+Payroll!I930/Employment!I930</f>
        <v>30349.223480947476</v>
      </c>
      <c r="J930" s="1">
        <f>+Payroll!J930/Employment!J930</f>
        <v>31657.020183486238</v>
      </c>
      <c r="K930" s="1">
        <f>+Payroll!K930/Employment!K930</f>
        <v>32994.344122657581</v>
      </c>
      <c r="L930" s="1">
        <f>+Payroll!L930/Employment!L930</f>
        <v>31998.827919834141</v>
      </c>
      <c r="M930" s="1">
        <f>+Payroll!M930/Employment!M930</f>
        <v>33317.619580419581</v>
      </c>
      <c r="N930" s="1">
        <f>+Payroll!N930/Employment!N930</f>
        <v>36538.129496402878</v>
      </c>
      <c r="O930" s="1">
        <f>+Payroll!O930/Employment!O930</f>
        <v>39874.656227758009</v>
      </c>
      <c r="P930" s="1">
        <f>+Payroll!P930/Employment!P930</f>
        <v>41412.041857423152</v>
      </c>
      <c r="Q930" s="1">
        <f>+Payroll!Q930/Employment!Q930</f>
        <v>44787.005205320995</v>
      </c>
      <c r="R930" s="1">
        <f>+Payroll!R930/Employment!R930</f>
        <v>47782.720000000001</v>
      </c>
      <c r="S930" s="1">
        <f>+Payroll!S930/Employment!S930</f>
        <v>53918.367117117115</v>
      </c>
      <c r="T930" s="1">
        <f>+Payroll!T930/Employment!T930</f>
        <v>49854.650862068964</v>
      </c>
      <c r="U930" s="1">
        <f>+Payroll!U930/Employment!U930</f>
        <v>53158.341207349084</v>
      </c>
      <c r="V930" s="1">
        <f>+Payroll!V930/Employment!V930</f>
        <v>55807.079136690649</v>
      </c>
      <c r="W930" s="1">
        <f>+Payroll!W930/Employment!W930</f>
        <v>54718.911714770795</v>
      </c>
      <c r="X930" s="1">
        <f>+Payroll!X930/Employment!X930</f>
        <v>57395.189808917195</v>
      </c>
      <c r="Y930" s="1">
        <f>+Payroll!Y930/Employment!Y930</f>
        <v>59088.04867448935</v>
      </c>
      <c r="Z930" s="1">
        <f>+Payroll!Z930/Employment!Z930</f>
        <v>59404.144453998277</v>
      </c>
      <c r="AA930" s="1">
        <f>+Payroll!AA930/Employment!AA930</f>
        <v>61298.405194805193</v>
      </c>
      <c r="AB930" s="1"/>
      <c r="AC930" s="1"/>
      <c r="AD930" s="1"/>
      <c r="AE930" s="1"/>
      <c r="AF930" s="1"/>
      <c r="AG930" s="1"/>
      <c r="AH930" s="1">
        <f>+Payroll!AH930/Employment!AH930</f>
        <v>105899.28190743338</v>
      </c>
    </row>
    <row r="931" spans="1:34" x14ac:dyDescent="0.2">
      <c r="A931">
        <v>930</v>
      </c>
      <c r="C931" s="4" t="s">
        <v>1405</v>
      </c>
      <c r="D931" s="5" t="s">
        <v>1406</v>
      </c>
      <c r="E931" s="1">
        <f>+Payroll!E931/Employment!E931</f>
        <v>28508.131386861314</v>
      </c>
      <c r="F931" s="1">
        <f>+Payroll!F931/Employment!F931</f>
        <v>29248.037499999999</v>
      </c>
      <c r="G931" s="1">
        <f>+Payroll!G931/Employment!G931</f>
        <v>31498.476712328767</v>
      </c>
      <c r="H931" s="1">
        <f>+Payroll!H931/Employment!H931</f>
        <v>31727.331619537275</v>
      </c>
      <c r="I931" s="1">
        <f>+Payroll!I931/Employment!I931</f>
        <v>33891.713603818615</v>
      </c>
      <c r="J931" s="1">
        <f>+Payroll!J931/Employment!J931</f>
        <v>34389.791411042948</v>
      </c>
      <c r="K931" s="1">
        <f>+Payroll!K931/Employment!K931</f>
        <v>35397.598591549293</v>
      </c>
      <c r="L931" s="1">
        <f>+Payroll!L931/Employment!L931</f>
        <v>35441.067114093959</v>
      </c>
      <c r="M931" s="1">
        <f>+Payroll!M931/Employment!M931</f>
        <v>38824.221476510065</v>
      </c>
      <c r="N931" s="1">
        <f>+Payroll!N931/Employment!N931</f>
        <v>41045.08042488619</v>
      </c>
      <c r="O931" s="1">
        <f>+Payroll!O931/Employment!O931</f>
        <v>44236.338108882519</v>
      </c>
      <c r="P931" s="1">
        <f>+Payroll!P931/Employment!P931</f>
        <v>45128.936742934049</v>
      </c>
      <c r="Q931" s="1">
        <f>+Payroll!Q931/Employment!Q931</f>
        <v>47878.483130904184</v>
      </c>
      <c r="R931" s="1">
        <f>+Payroll!R931/Employment!R931</f>
        <v>50059.292553191488</v>
      </c>
      <c r="S931" s="1">
        <f>+Payroll!S931/Employment!S931</f>
        <v>51637.244325767693</v>
      </c>
      <c r="T931" s="1">
        <f>+Payroll!T931/Employment!T931</f>
        <v>55450.883963494132</v>
      </c>
      <c r="U931" s="1">
        <f>+Payroll!U931/Employment!U931</f>
        <v>63332.262295081964</v>
      </c>
      <c r="V931" s="1">
        <f>+Payroll!V931/Employment!V931</f>
        <v>66732.805860805864</v>
      </c>
      <c r="W931" s="1">
        <f>+Payroll!W931/Employment!W931</f>
        <v>59950.526955201218</v>
      </c>
      <c r="X931" s="1">
        <f>+Payroll!X931/Employment!X931</f>
        <v>63629.444444444445</v>
      </c>
      <c r="Y931" s="1">
        <f>+Payroll!Y931/Employment!Y931</f>
        <v>64429.272296764007</v>
      </c>
      <c r="Z931" s="1">
        <f>+Payroll!Z931/Employment!Z931</f>
        <v>64226.932098765436</v>
      </c>
      <c r="AA931" s="1">
        <f>+Payroll!AA931/Employment!AA931</f>
        <v>66788.69296210364</v>
      </c>
      <c r="AB931" s="1"/>
      <c r="AC931" s="1"/>
      <c r="AD931" s="1"/>
      <c r="AE931" s="1"/>
      <c r="AF931" s="1"/>
      <c r="AG931" s="1"/>
      <c r="AH931" s="1">
        <f>+Payroll!AH931/Employment!AH931</f>
        <v>104119.19047619047</v>
      </c>
    </row>
    <row r="932" spans="1:34" x14ac:dyDescent="0.2">
      <c r="A932">
        <v>931</v>
      </c>
      <c r="C932" s="4" t="s">
        <v>1407</v>
      </c>
      <c r="D932" s="5" t="s">
        <v>1408</v>
      </c>
      <c r="E932" s="1">
        <f>+Payroll!E932/Employment!E932</f>
        <v>27472.969696969696</v>
      </c>
      <c r="F932" s="1">
        <f>+Payroll!F932/Employment!F932</f>
        <v>27296.466666666667</v>
      </c>
      <c r="G932" s="1">
        <f>+Payroll!G932/Employment!G932</f>
        <v>29129.875706214691</v>
      </c>
      <c r="H932" s="1">
        <f>+Payroll!H932/Employment!H932</f>
        <v>30490.330864197531</v>
      </c>
      <c r="I932" s="1"/>
      <c r="J932" s="1"/>
      <c r="K932" s="1"/>
      <c r="L932" s="1">
        <f>+Payroll!L932/Employment!L932</f>
        <v>30086.057142857142</v>
      </c>
      <c r="M932" s="1">
        <f>+Payroll!M932/Employment!M932</f>
        <v>29484.795069337441</v>
      </c>
      <c r="N932" s="1"/>
      <c r="O932" s="1"/>
      <c r="P932" s="1"/>
      <c r="Q932" s="1">
        <f>+Payroll!Q932/Employment!Q932</f>
        <v>42035.357630979495</v>
      </c>
      <c r="R932" s="1">
        <f>+Payroll!R932/Employment!R932</f>
        <v>46492.570749108207</v>
      </c>
      <c r="S932" s="1">
        <f>+Payroll!S932/Employment!S932</f>
        <v>56402.85347593583</v>
      </c>
      <c r="T932" s="1">
        <f>+Payroll!T932/Employment!T932</f>
        <v>45696.86921529175</v>
      </c>
      <c r="U932" s="1">
        <f>+Payroll!U932/Employment!U932</f>
        <v>44291.632950990614</v>
      </c>
      <c r="V932" s="1">
        <f>+Payroll!V932/Employment!V932</f>
        <v>45923.740492170022</v>
      </c>
      <c r="W932" s="1">
        <f>+Payroll!W932/Employment!W932</f>
        <v>46983.27004219409</v>
      </c>
      <c r="X932" s="1">
        <f>+Payroll!X932/Employment!X932</f>
        <v>48061.427956989246</v>
      </c>
      <c r="Y932" s="1">
        <f>+Payroll!Y932/Employment!Y932</f>
        <v>51337.883103081826</v>
      </c>
      <c r="Z932" s="1">
        <f>+Payroll!Z932/Employment!Z932</f>
        <v>52008.829946524063</v>
      </c>
      <c r="AA932" s="1">
        <f>+Payroll!AA932/Employment!AA932</f>
        <v>52570.115092290987</v>
      </c>
      <c r="AB932" s="1"/>
      <c r="AC932" s="1"/>
      <c r="AD932" s="1"/>
      <c r="AE932" s="1"/>
      <c r="AF932" s="1"/>
      <c r="AG932" s="1"/>
      <c r="AH932" s="1"/>
    </row>
    <row r="933" spans="1:34" x14ac:dyDescent="0.2">
      <c r="A933">
        <v>932</v>
      </c>
      <c r="C933" s="4" t="s">
        <v>1409</v>
      </c>
      <c r="D933" s="5" t="s">
        <v>2494</v>
      </c>
      <c r="E933" s="1">
        <f>+Payroll!E933/Employment!E933</f>
        <v>59432.102564102563</v>
      </c>
      <c r="F933" s="1">
        <f>+Payroll!F933/Employment!F933</f>
        <v>56938.935779816515</v>
      </c>
      <c r="G933" s="1">
        <f>+Payroll!G933/Employment!G933</f>
        <v>50653.5873015873</v>
      </c>
      <c r="H933" s="1">
        <f>+Payroll!H933/Employment!H933</f>
        <v>53870.729411764703</v>
      </c>
      <c r="I933" s="1">
        <f>+Payroll!I933/Employment!I933</f>
        <v>49746.132295719843</v>
      </c>
      <c r="J933" s="1">
        <f>+Payroll!J933/Employment!J933</f>
        <v>50545.932584269663</v>
      </c>
      <c r="K933" s="1">
        <f>+Payroll!K933/Employment!K933</f>
        <v>43003</v>
      </c>
      <c r="L933" s="1">
        <f>+Payroll!L933/Employment!L933</f>
        <v>40714.383333333331</v>
      </c>
      <c r="M933" s="1">
        <f>+Payroll!M933/Employment!M933</f>
        <v>53258.869198312233</v>
      </c>
      <c r="N933" s="1">
        <f>+Payroll!N933/Employment!N933</f>
        <v>42227.6</v>
      </c>
      <c r="O933" s="1">
        <f>+Payroll!O933/Employment!O933</f>
        <v>42160.776119402988</v>
      </c>
      <c r="P933" s="1">
        <f>+Payroll!P933/Employment!P933</f>
        <v>39351.443365695792</v>
      </c>
      <c r="Q933" s="1">
        <f>+Payroll!Q933/Employment!Q933</f>
        <v>46243.238095238092</v>
      </c>
      <c r="R933" s="1">
        <f>+Payroll!R933/Employment!R933</f>
        <v>46664.259351620945</v>
      </c>
      <c r="S933" s="1">
        <f>+Payroll!S933/Employment!S933</f>
        <v>58676.920684292381</v>
      </c>
      <c r="T933" s="1">
        <f>+Payroll!T933/Employment!T933</f>
        <v>74365.406167400884</v>
      </c>
      <c r="U933" s="1">
        <f>+Payroll!U933/Employment!U933</f>
        <v>76514.609351432882</v>
      </c>
      <c r="V933" s="1">
        <f>+Payroll!V933/Employment!V933</f>
        <v>87083.263502454996</v>
      </c>
      <c r="W933" s="1">
        <f>+Payroll!W933/Employment!W933</f>
        <v>94299.125388601038</v>
      </c>
      <c r="X933" s="1">
        <f>+Payroll!X933/Employment!X933</f>
        <v>91012.91709314227</v>
      </c>
      <c r="Y933" s="1">
        <f>+Payroll!Y933/Employment!Y933</f>
        <v>87715.933508311457</v>
      </c>
      <c r="Z933" s="1">
        <f>+Payroll!Z933/Employment!Z933</f>
        <v>110210.52061855671</v>
      </c>
      <c r="AA933" s="1">
        <f>+Payroll!AA933/Employment!AA933</f>
        <v>100811.78807947019</v>
      </c>
      <c r="AB933" s="1">
        <f>+Payroll!AB933/Employment!AB933</f>
        <v>88023.542857142864</v>
      </c>
      <c r="AC933" s="1">
        <f>+Payroll!AC933/Employment!AC933</f>
        <v>90806.375</v>
      </c>
      <c r="AD933" s="1">
        <f>+Payroll!AD933/Employment!AD933</f>
        <v>344421</v>
      </c>
      <c r="AE933" s="1">
        <f>+Payroll!AE933/Employment!AE933</f>
        <v>148049.34736842106</v>
      </c>
      <c r="AF933" s="1">
        <f>+Payroll!AF933/Employment!AF933</f>
        <v>192545.38028169013</v>
      </c>
      <c r="AG933" s="1">
        <f>+Payroll!AG933/Employment!AG933</f>
        <v>203818.49746192893</v>
      </c>
      <c r="AH933" s="1">
        <f>+Payroll!AH933/Employment!AH933</f>
        <v>190786.6873385013</v>
      </c>
    </row>
    <row r="934" spans="1:34" x14ac:dyDescent="0.2">
      <c r="A934">
        <v>933</v>
      </c>
      <c r="C934" s="4" t="s">
        <v>1410</v>
      </c>
      <c r="D934" s="5" t="s">
        <v>1411</v>
      </c>
      <c r="E934" s="1"/>
      <c r="F934" s="1"/>
      <c r="G934" s="1"/>
      <c r="H934" s="1"/>
      <c r="I934" s="1"/>
      <c r="J934" s="1"/>
      <c r="K934" s="1"/>
      <c r="L934" s="1"/>
      <c r="M934" s="1">
        <f>+Payroll!M934/Employment!M934</f>
        <v>33914.285714285717</v>
      </c>
      <c r="N934" s="1">
        <f>+Payroll!N934/Employment!N934</f>
        <v>30280.857142857141</v>
      </c>
      <c r="O934" s="1">
        <f>+Payroll!O934/Employment!O934</f>
        <v>38937.481481481482</v>
      </c>
      <c r="P934" s="1">
        <f>+Payroll!P934/Employment!P934</f>
        <v>43012.666666666664</v>
      </c>
      <c r="Q934" s="1">
        <f>+Payroll!Q934/Employment!Q934</f>
        <v>61551.454545454544</v>
      </c>
      <c r="R934" s="1">
        <f>+Payroll!R934/Employment!R934</f>
        <v>60990.566666666666</v>
      </c>
      <c r="S934" s="1">
        <f>+Payroll!S934/Employment!S934</f>
        <v>69654.439024390245</v>
      </c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>
        <f>+Payroll!AG934/Employment!AG934</f>
        <v>141046.45614035087</v>
      </c>
      <c r="AH934" s="1">
        <f>+Payroll!AH934/Employment!AH934</f>
        <v>153529.33333333334</v>
      </c>
    </row>
    <row r="935" spans="1:34" x14ac:dyDescent="0.2">
      <c r="A935">
        <v>934</v>
      </c>
      <c r="C935" s="4" t="s">
        <v>1412</v>
      </c>
      <c r="D935" s="5" t="s">
        <v>2495</v>
      </c>
      <c r="E935" s="1">
        <f>+Payroll!E935/Employment!E935</f>
        <v>24993.333333333332</v>
      </c>
      <c r="F935" s="1">
        <f>+Payroll!F935/Employment!F935</f>
        <v>29500.555555555558</v>
      </c>
      <c r="G935" s="1"/>
      <c r="H935" s="1"/>
      <c r="I935" s="1">
        <f>+Payroll!I935/Employment!I935</f>
        <v>34348.605263157893</v>
      </c>
      <c r="J935" s="1">
        <f>+Payroll!J935/Employment!J935</f>
        <v>38162.213333333333</v>
      </c>
      <c r="K935" s="1">
        <f>+Payroll!K935/Employment!K935</f>
        <v>36748.503144654089</v>
      </c>
      <c r="L935" s="1">
        <f>+Payroll!L935/Employment!L935</f>
        <v>43223.287958115186</v>
      </c>
      <c r="M935" s="1">
        <f>+Payroll!M935/Employment!M935</f>
        <v>59593.816216216219</v>
      </c>
      <c r="N935" s="1">
        <f>+Payroll!N935/Employment!N935</f>
        <v>47983.336787564767</v>
      </c>
      <c r="O935" s="1">
        <f>+Payroll!O935/Employment!O935</f>
        <v>46027.233160621763</v>
      </c>
      <c r="P935" s="1">
        <f>+Payroll!P935/Employment!P935</f>
        <v>42068.82</v>
      </c>
      <c r="Q935" s="1">
        <f>+Payroll!Q935/Employment!Q935</f>
        <v>44760.944723618093</v>
      </c>
      <c r="R935" s="1">
        <f>+Payroll!R935/Employment!R935</f>
        <v>43597.354497354499</v>
      </c>
      <c r="S935" s="1">
        <f>+Payroll!S935/Employment!S935</f>
        <v>48397.373134328358</v>
      </c>
      <c r="T935" s="1">
        <f>+Payroll!T935/Employment!T935</f>
        <v>54784.070484581498</v>
      </c>
      <c r="U935" s="1">
        <f>+Payroll!U935/Employment!U935</f>
        <v>57182.744186046511</v>
      </c>
      <c r="V935" s="1">
        <f>+Payroll!V935/Employment!V935</f>
        <v>72308.324999999997</v>
      </c>
      <c r="W935" s="1">
        <f>+Payroll!W935/Employment!W935</f>
        <v>70613.060606060608</v>
      </c>
      <c r="X935" s="1">
        <f>+Payroll!X935/Employment!X935</f>
        <v>60923.937984496122</v>
      </c>
      <c r="Y935" s="1">
        <f>+Payroll!Y935/Employment!Y935</f>
        <v>58830.757575757576</v>
      </c>
      <c r="Z935" s="1">
        <f>+Payroll!Z935/Employment!Z935</f>
        <v>62561.244444444441</v>
      </c>
      <c r="AA935" s="1">
        <f>+Payroll!AA935/Employment!AA935</f>
        <v>67443.591397849465</v>
      </c>
      <c r="AB935" s="1">
        <f>+Payroll!AB935/Employment!AB935</f>
        <v>832556</v>
      </c>
      <c r="AC935" s="1">
        <f>+Payroll!AC935/Employment!AC935</f>
        <v>62113.714285714283</v>
      </c>
      <c r="AD935" s="1">
        <f>+Payroll!AD935/Employment!AD935</f>
        <v>106653.09090909091</v>
      </c>
      <c r="AE935" s="1">
        <f>+Payroll!AE935/Employment!AE935</f>
        <v>359067</v>
      </c>
      <c r="AF935" s="1">
        <f>+Payroll!AF935/Employment!AF935</f>
        <v>83678</v>
      </c>
      <c r="AG935" s="1">
        <f>+Payroll!AG935/Employment!AG935</f>
        <v>110402.42857142857</v>
      </c>
      <c r="AH935" s="1">
        <f>+Payroll!AH935/Employment!AH935</f>
        <v>86944</v>
      </c>
    </row>
    <row r="936" spans="1:34" x14ac:dyDescent="0.2">
      <c r="A936">
        <v>935</v>
      </c>
      <c r="C936" s="4" t="s">
        <v>1413</v>
      </c>
      <c r="D936" s="5" t="s">
        <v>1414</v>
      </c>
      <c r="E936" s="1"/>
      <c r="F936" s="1"/>
      <c r="G936" s="1"/>
      <c r="H936" s="1">
        <f>+Payroll!H936/Employment!H936</f>
        <v>96542.378378378373</v>
      </c>
      <c r="I936" s="1"/>
      <c r="J936" s="1">
        <f>+Payroll!J936/Employment!J936</f>
        <v>93623</v>
      </c>
      <c r="K936" s="1">
        <f>+Payroll!K936/Employment!K936</f>
        <v>11337.333333333334</v>
      </c>
      <c r="L936" s="1">
        <f>+Payroll!L936/Employment!L936</f>
        <v>27885.200000000001</v>
      </c>
      <c r="M936" s="1">
        <f>+Payroll!M936/Employment!M936</f>
        <v>25245.666666666668</v>
      </c>
      <c r="N936" s="1">
        <f>+Payroll!N936/Employment!N936</f>
        <v>27938.666666666668</v>
      </c>
      <c r="O936" s="1">
        <f>+Payroll!O936/Employment!O936</f>
        <v>28750.588235294119</v>
      </c>
      <c r="P936" s="1">
        <f>+Payroll!P936/Employment!P936</f>
        <v>24653.268292682926</v>
      </c>
      <c r="Q936" s="1">
        <f>+Payroll!Q936/Employment!Q936</f>
        <v>30413.379310344826</v>
      </c>
      <c r="R936" s="1">
        <f>+Payroll!R936/Employment!R936</f>
        <v>35178.816901408449</v>
      </c>
      <c r="S936" s="1">
        <f>+Payroll!S936/Employment!S936</f>
        <v>39997.85567010309</v>
      </c>
      <c r="T936" s="1">
        <f>+Payroll!T936/Employment!T936</f>
        <v>84824.361445783128</v>
      </c>
      <c r="U936" s="1">
        <f>+Payroll!U936/Employment!U936</f>
        <v>44499.618181818179</v>
      </c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x14ac:dyDescent="0.2">
      <c r="A937">
        <v>936</v>
      </c>
      <c r="C937" s="4" t="s">
        <v>1415</v>
      </c>
      <c r="D937" s="5" t="s">
        <v>1416</v>
      </c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>
        <f>+Payroll!O937/Employment!O937</f>
        <v>30215.272727272728</v>
      </c>
      <c r="P937" s="1">
        <f>+Payroll!P937/Employment!P937</f>
        <v>28818.18181818182</v>
      </c>
      <c r="Q937" s="1"/>
      <c r="R937" s="1">
        <f>+Payroll!R937/Employment!R937</f>
        <v>32481.333333333332</v>
      </c>
      <c r="S937" s="1">
        <f>+Payroll!S937/Employment!S937</f>
        <v>60062.484210526316</v>
      </c>
      <c r="T937" s="1">
        <f>+Payroll!T937/Employment!T937</f>
        <v>65119.267175572517</v>
      </c>
      <c r="U937" s="1">
        <f>+Payroll!U937/Employment!U937</f>
        <v>83477.6875</v>
      </c>
      <c r="V937" s="1">
        <f>+Payroll!V937/Employment!V937</f>
        <v>85310.980079681278</v>
      </c>
      <c r="W937" s="1">
        <f>+Payroll!W937/Employment!W937</f>
        <v>88765.552742616041</v>
      </c>
      <c r="X937" s="1">
        <f>+Payroll!X937/Employment!X937</f>
        <v>100663.64102564103</v>
      </c>
      <c r="Y937" s="1"/>
      <c r="Z937" s="1">
        <f>+Payroll!Z937/Employment!Z937</f>
        <v>216472.08</v>
      </c>
      <c r="AA937" s="1">
        <f>+Payroll!AA937/Employment!AA937</f>
        <v>144156.98013245032</v>
      </c>
      <c r="AB937" s="1">
        <f>+Payroll!AB937/Employment!AB937</f>
        <v>63889.599999999999</v>
      </c>
      <c r="AC937" s="1">
        <f>+Payroll!AC937/Employment!AC937</f>
        <v>85971.555555555562</v>
      </c>
      <c r="AD937" s="1">
        <f>+Payroll!AD937/Employment!AD937</f>
        <v>507392.375</v>
      </c>
      <c r="AE937" s="1">
        <f>+Payroll!AE937/Employment!AE937</f>
        <v>120076.7843137255</v>
      </c>
      <c r="AF937" s="1">
        <f>+Payroll!AF937/Employment!AF937</f>
        <v>197460.89411764705</v>
      </c>
      <c r="AG937" s="1">
        <f>+Payroll!AG937/Employment!AG937</f>
        <v>217828.13821138212</v>
      </c>
      <c r="AH937" s="1">
        <f>+Payroll!AH937/Employment!AH937</f>
        <v>216704.0205479452</v>
      </c>
    </row>
    <row r="938" spans="1:34" ht="12.75" x14ac:dyDescent="0.2">
      <c r="A938">
        <v>937</v>
      </c>
      <c r="C938" s="4" t="s">
        <v>1417</v>
      </c>
      <c r="D938" s="10" t="s">
        <v>2496</v>
      </c>
      <c r="E938" s="1">
        <f>+Payroll!E938/Employment!E938</f>
        <v>16425.601026492564</v>
      </c>
      <c r="F938" s="1">
        <f>+Payroll!F938/Employment!F938</f>
        <v>17634.742063216396</v>
      </c>
      <c r="G938" s="1">
        <f>+Payroll!G938/Employment!G938</f>
        <v>20124.984217024259</v>
      </c>
      <c r="H938" s="1">
        <f>+Payroll!H938/Employment!H938</f>
        <v>20347.912059044284</v>
      </c>
      <c r="I938" s="1">
        <f>+Payroll!I938/Employment!I938</f>
        <v>20937.569725183963</v>
      </c>
      <c r="J938" s="1">
        <f>+Payroll!J938/Employment!J938</f>
        <v>21968.505438075183</v>
      </c>
      <c r="K938" s="1">
        <f>+Payroll!K938/Employment!K938</f>
        <v>23260.034926420587</v>
      </c>
      <c r="L938" s="1">
        <f>+Payroll!L938/Employment!L938</f>
        <v>24247.432806376797</v>
      </c>
      <c r="M938" s="1">
        <f>+Payroll!M938/Employment!M938</f>
        <v>25843.908663601571</v>
      </c>
      <c r="N938" s="1">
        <f>+Payroll!N938/Employment!N938</f>
        <v>27204.836369878129</v>
      </c>
      <c r="O938" s="1">
        <f>+Payroll!O938/Employment!O938</f>
        <v>30609.009872510542</v>
      </c>
      <c r="P938" s="1">
        <f>+Payroll!P938/Employment!P938</f>
        <v>31721.295355450238</v>
      </c>
      <c r="Q938" s="1">
        <f>+Payroll!Q938/Employment!Q938</f>
        <v>31601.293573122712</v>
      </c>
      <c r="R938" s="1">
        <f>+Payroll!R938/Employment!R938</f>
        <v>33267.677264250568</v>
      </c>
      <c r="S938" s="1">
        <f>+Payroll!S938/Employment!S938</f>
        <v>35214.275744793624</v>
      </c>
      <c r="T938" s="1">
        <f>+Payroll!T938/Employment!T938</f>
        <v>38240.177521661622</v>
      </c>
      <c r="U938" s="1">
        <f>+Payroll!U938/Employment!U938</f>
        <v>42056.5946506986</v>
      </c>
      <c r="V938" s="1">
        <f>+Payroll!V938/Employment!V938</f>
        <v>43613.763418296279</v>
      </c>
      <c r="W938" s="1">
        <f>+Payroll!W938/Employment!W938</f>
        <v>44967.863337713534</v>
      </c>
      <c r="X938" s="1">
        <f>+Payroll!X938/Employment!X938</f>
        <v>43648.777582307113</v>
      </c>
      <c r="Y938" s="1">
        <f>+Payroll!Y938/Employment!Y938</f>
        <v>45243.650596658714</v>
      </c>
      <c r="Z938" s="1">
        <f>+Payroll!Z938/Employment!Z938</f>
        <v>46619.229800358284</v>
      </c>
      <c r="AA938" s="1">
        <f>+Payroll!AA938/Employment!AA938</f>
        <v>50992.307161406141</v>
      </c>
      <c r="AB938" s="1">
        <f>+Payroll!AB938/Employment!AB938</f>
        <v>53655.673646494201</v>
      </c>
      <c r="AC938" s="1">
        <f>+Payroll!AC938/Employment!AC938</f>
        <v>56228.804247010004</v>
      </c>
      <c r="AD938" s="1">
        <f>+Payroll!AD938/Employment!AD938</f>
        <v>54876.073878311006</v>
      </c>
      <c r="AE938" s="1">
        <f>+Payroll!AE938/Employment!AE938</f>
        <v>58162.915860434943</v>
      </c>
      <c r="AF938" s="1">
        <f>+Payroll!AF938/Employment!AF938</f>
        <v>60379.277826970152</v>
      </c>
      <c r="AG938" s="1">
        <f>+Payroll!AG938/Employment!AG938</f>
        <v>63558.858683095881</v>
      </c>
      <c r="AH938" s="1">
        <f>+Payroll!AH938/Employment!AH938</f>
        <v>64093.678335170895</v>
      </c>
    </row>
    <row r="939" spans="1:34" x14ac:dyDescent="0.2">
      <c r="A939">
        <v>938</v>
      </c>
      <c r="C939" s="4" t="s">
        <v>1418</v>
      </c>
      <c r="D939" s="5" t="s">
        <v>1419</v>
      </c>
      <c r="E939" s="1">
        <f>+Payroll!E939/Employment!E939</f>
        <v>17033.364193867459</v>
      </c>
      <c r="F939" s="1">
        <f>+Payroll!F939/Employment!F939</f>
        <v>18213.485714285714</v>
      </c>
      <c r="G939" s="1">
        <f>+Payroll!G939/Employment!G939</f>
        <v>20693.508903467668</v>
      </c>
      <c r="H939" s="1">
        <f>+Payroll!H939/Employment!H939</f>
        <v>20912.864275696254</v>
      </c>
      <c r="I939" s="1">
        <f>+Payroll!I939/Employment!I939</f>
        <v>21396.297402949258</v>
      </c>
      <c r="J939" s="1">
        <f>+Payroll!J939/Employment!J939</f>
        <v>22284.147427502339</v>
      </c>
      <c r="K939" s="1">
        <f>+Payroll!K939/Employment!K939</f>
        <v>23898.90028752973</v>
      </c>
      <c r="L939" s="1">
        <f>+Payroll!L939/Employment!L939</f>
        <v>25056.295999999998</v>
      </c>
      <c r="M939" s="1">
        <f>+Payroll!M939/Employment!M939</f>
        <v>27144.61647620672</v>
      </c>
      <c r="N939" s="1">
        <f>+Payroll!N939/Employment!N939</f>
        <v>28195.758873165447</v>
      </c>
      <c r="O939" s="1">
        <f>+Payroll!O939/Employment!O939</f>
        <v>31640.010684117391</v>
      </c>
      <c r="P939" s="1">
        <f>+Payroll!P939/Employment!P939</f>
        <v>32696.594617190265</v>
      </c>
      <c r="Q939" s="1">
        <f>+Payroll!Q939/Employment!Q939</f>
        <v>32633.10859601534</v>
      </c>
      <c r="R939" s="1">
        <f>+Payroll!R939/Employment!R939</f>
        <v>34472.528033472801</v>
      </c>
      <c r="S939" s="1">
        <f>+Payroll!S939/Employment!S939</f>
        <v>37511.066031803071</v>
      </c>
      <c r="T939" s="1">
        <f>+Payroll!T939/Employment!T939</f>
        <v>41217.379933264296</v>
      </c>
      <c r="U939" s="1">
        <f>+Payroll!U939/Employment!U939</f>
        <v>45120.110580659486</v>
      </c>
      <c r="V939" s="1">
        <f>+Payroll!V939/Employment!V939</f>
        <v>45944.294676374993</v>
      </c>
      <c r="W939" s="1">
        <f>+Payroll!W939/Employment!W939</f>
        <v>47695.882788491785</v>
      </c>
      <c r="X939" s="1">
        <f>+Payroll!X939/Employment!X939</f>
        <v>45874.973224848502</v>
      </c>
      <c r="Y939" s="1">
        <f>+Payroll!Y939/Employment!Y939</f>
        <v>47357.865883991646</v>
      </c>
      <c r="Z939" s="1">
        <f>+Payroll!Z939/Employment!Z939</f>
        <v>49033.740005146559</v>
      </c>
      <c r="AA939" s="1">
        <f>+Payroll!AA939/Employment!AA939</f>
        <v>53321.664339372517</v>
      </c>
      <c r="AB939" s="1">
        <f>+Payroll!AB939/Employment!AB939</f>
        <v>55826.727291723262</v>
      </c>
      <c r="AC939" s="1">
        <f>+Payroll!AC939/Employment!AC939</f>
        <v>58982.938792739551</v>
      </c>
      <c r="AD939" s="1">
        <f>+Payroll!AD939/Employment!AD939</f>
        <v>57220.655322946783</v>
      </c>
      <c r="AE939" s="1">
        <f>+Payroll!AE939/Employment!AE939</f>
        <v>61453.103709504125</v>
      </c>
      <c r="AF939" s="1">
        <f>+Payroll!AF939/Employment!AF939</f>
        <v>63030.010657434752</v>
      </c>
      <c r="AG939" s="1">
        <f>+Payroll!AG939/Employment!AG939</f>
        <v>66877.137381629931</v>
      </c>
      <c r="AH939" s="1">
        <f>+Payroll!AH939/Employment!AH939</f>
        <v>67244.407137622082</v>
      </c>
    </row>
    <row r="940" spans="1:34" x14ac:dyDescent="0.2">
      <c r="A940">
        <v>939</v>
      </c>
      <c r="C940" s="4" t="s">
        <v>1420</v>
      </c>
      <c r="D940" s="5" t="s">
        <v>1421</v>
      </c>
      <c r="E940" s="1">
        <f>+Payroll!E940/Employment!E940</f>
        <v>15074.951890368355</v>
      </c>
      <c r="F940" s="1">
        <f>+Payroll!F940/Employment!F940</f>
        <v>15660.403022670025</v>
      </c>
      <c r="G940" s="1">
        <f>+Payroll!G940/Employment!G940</f>
        <v>19505.738558698849</v>
      </c>
      <c r="H940" s="1">
        <f>+Payroll!H940/Employment!H940</f>
        <v>18445.244931871053</v>
      </c>
      <c r="I940" s="1">
        <f>+Payroll!I940/Employment!I940</f>
        <v>18124.2517348648</v>
      </c>
      <c r="J940" s="1">
        <f>+Payroll!J940/Employment!J940</f>
        <v>19111.212851405624</v>
      </c>
      <c r="K940" s="1">
        <f>+Payroll!K940/Employment!K940</f>
        <v>21321.413433700058</v>
      </c>
      <c r="L940" s="1">
        <f>+Payroll!L940/Employment!L940</f>
        <v>22709.124475524477</v>
      </c>
      <c r="M940" s="1">
        <f>+Payroll!M940/Employment!M940</f>
        <v>23598.567722298718</v>
      </c>
      <c r="N940" s="1">
        <f>+Payroll!N940/Employment!N940</f>
        <v>24266.048264182897</v>
      </c>
      <c r="O940" s="1">
        <f>+Payroll!O940/Employment!O940</f>
        <v>26815.696089385474</v>
      </c>
      <c r="P940" s="1">
        <f>+Payroll!P940/Employment!P940</f>
        <v>28605.926185344826</v>
      </c>
      <c r="Q940" s="1">
        <f>+Payroll!Q940/Employment!Q940</f>
        <v>29114.662117798518</v>
      </c>
      <c r="R940" s="1">
        <f>+Payroll!R940/Employment!R940</f>
        <v>30158.122038060159</v>
      </c>
      <c r="S940" s="1">
        <f>+Payroll!S940/Employment!S940</f>
        <v>32397.501495386572</v>
      </c>
      <c r="T940" s="1">
        <f>+Payroll!T940/Employment!T940</f>
        <v>35472.816793893129</v>
      </c>
      <c r="U940" s="1">
        <f>+Payroll!U940/Employment!U940</f>
        <v>37824.873178294576</v>
      </c>
      <c r="V940" s="1">
        <f>+Payroll!V940/Employment!V940</f>
        <v>38424.202022577614</v>
      </c>
      <c r="W940" s="1">
        <f>+Payroll!W940/Employment!W940</f>
        <v>40065.773338721781</v>
      </c>
      <c r="X940" s="1">
        <f>+Payroll!X940/Employment!X940</f>
        <v>40406.840262823702</v>
      </c>
      <c r="Y940" s="1">
        <f>+Payroll!Y940/Employment!Y940</f>
        <v>40763.147065540077</v>
      </c>
      <c r="Z940" s="1">
        <f>+Payroll!Z940/Employment!Z940</f>
        <v>39980.641003645724</v>
      </c>
      <c r="AA940" s="1">
        <f>+Payroll!AA940/Employment!AA940</f>
        <v>39808.292547731471</v>
      </c>
      <c r="AB940" s="1">
        <f>+Payroll!AB940/Employment!AB940</f>
        <v>42103.03026694453</v>
      </c>
      <c r="AC940" s="1">
        <f>+Payroll!AC940/Employment!AC940</f>
        <v>44170.097154301147</v>
      </c>
      <c r="AD940" s="1">
        <f>+Payroll!AD940/Employment!AD940</f>
        <v>47193.073890228334</v>
      </c>
      <c r="AE940" s="1">
        <f>+Payroll!AE940/Employment!AE940</f>
        <v>49411.621979233671</v>
      </c>
      <c r="AF940" s="1">
        <f>+Payroll!AF940/Employment!AF940</f>
        <v>51783.445947665292</v>
      </c>
      <c r="AG940" s="1">
        <f>+Payroll!AG940/Employment!AG940</f>
        <v>52512.01327786882</v>
      </c>
      <c r="AH940" s="1">
        <f>+Payroll!AH940/Employment!AH940</f>
        <v>54583.06004172784</v>
      </c>
    </row>
    <row r="941" spans="1:34" x14ac:dyDescent="0.2">
      <c r="A941">
        <v>940</v>
      </c>
      <c r="C941" s="4" t="s">
        <v>1422</v>
      </c>
      <c r="D941" s="5" t="s">
        <v>2497</v>
      </c>
      <c r="E941" s="1">
        <f>+Payroll!E941/Employment!E941</f>
        <v>13926.707602339182</v>
      </c>
      <c r="F941" s="1">
        <f>+Payroll!F941/Employment!F941</f>
        <v>14695.269555586321</v>
      </c>
      <c r="G941" s="1">
        <f>+Payroll!G941/Employment!G941</f>
        <v>16498.253905737169</v>
      </c>
      <c r="H941" s="1">
        <f>+Payroll!H941/Employment!H941</f>
        <v>16462.422876949739</v>
      </c>
      <c r="I941" s="1">
        <f>+Payroll!I941/Employment!I941</f>
        <v>16579.391050356349</v>
      </c>
      <c r="J941" s="1">
        <f>+Payroll!J941/Employment!J941</f>
        <v>17605.309840288512</v>
      </c>
      <c r="K941" s="1">
        <f>+Payroll!K941/Employment!K941</f>
        <v>19569.475092630713</v>
      </c>
      <c r="L941" s="1">
        <f>+Payroll!L941/Employment!L941</f>
        <v>21056.191517271534</v>
      </c>
      <c r="M941" s="1">
        <f>+Payroll!M941/Employment!M941</f>
        <v>21269.437782211488</v>
      </c>
      <c r="N941" s="1">
        <f>+Payroll!N941/Employment!N941</f>
        <v>22600.585182250397</v>
      </c>
      <c r="O941" s="1">
        <f>+Payroll!O941/Employment!O941</f>
        <v>25195.218962962965</v>
      </c>
      <c r="P941" s="1">
        <f>+Payroll!P941/Employment!P941</f>
        <v>26988.75</v>
      </c>
      <c r="Q941" s="1">
        <f>+Payroll!Q941/Employment!Q941</f>
        <v>27561.021105527638</v>
      </c>
      <c r="R941" s="1">
        <f>+Payroll!R941/Employment!R941</f>
        <v>28580.148295147032</v>
      </c>
      <c r="S941" s="1">
        <f>+Payroll!S941/Employment!S941</f>
        <v>30378.590503648978</v>
      </c>
      <c r="T941" s="1">
        <f>+Payroll!T941/Employment!T941</f>
        <v>32555.061541304749</v>
      </c>
      <c r="U941" s="1">
        <f>+Payroll!U941/Employment!U941</f>
        <v>34877.417167851287</v>
      </c>
      <c r="V941" s="1">
        <f>+Payroll!V941/Employment!V941</f>
        <v>36804.531025530072</v>
      </c>
      <c r="W941" s="1">
        <f>+Payroll!W941/Employment!W941</f>
        <v>38769.655352480419</v>
      </c>
      <c r="X941" s="1">
        <f>+Payroll!X941/Employment!X941</f>
        <v>39948.661083365347</v>
      </c>
      <c r="Y941" s="1">
        <f>+Payroll!Y941/Employment!Y941</f>
        <v>40329.26486827575</v>
      </c>
      <c r="Z941" s="1">
        <f>+Payroll!Z941/Employment!Z941</f>
        <v>39624.544654181896</v>
      </c>
      <c r="AA941" s="1">
        <f>+Payroll!AA941/Employment!AA941</f>
        <v>39496.514871211046</v>
      </c>
      <c r="AB941" s="1">
        <f>+Payroll!AB941/Employment!AB941</f>
        <v>41165.20231371215</v>
      </c>
      <c r="AC941" s="1">
        <f>+Payroll!AC941/Employment!AC941</f>
        <v>43187.507268750807</v>
      </c>
      <c r="AD941" s="1">
        <f>+Payroll!AD941/Employment!AD941</f>
        <v>45871.287517164717</v>
      </c>
      <c r="AE941" s="1">
        <f>+Payroll!AE941/Employment!AE941</f>
        <v>45252.883741993915</v>
      </c>
      <c r="AF941" s="1">
        <f>+Payroll!AF941/Employment!AF941</f>
        <v>48644.694071329322</v>
      </c>
      <c r="AG941" s="1">
        <f>+Payroll!AG941/Employment!AG941</f>
        <v>49817.549640203593</v>
      </c>
      <c r="AH941" s="1">
        <f>+Payroll!AH941/Employment!AH941</f>
        <v>51134.746685127</v>
      </c>
    </row>
    <row r="942" spans="1:34" x14ac:dyDescent="0.2">
      <c r="A942">
        <v>941</v>
      </c>
      <c r="C942" s="4" t="s">
        <v>1423</v>
      </c>
      <c r="D942" s="5" t="s">
        <v>1424</v>
      </c>
      <c r="E942" s="1">
        <f>+Payroll!E942/Employment!E942</f>
        <v>17254.708250637937</v>
      </c>
      <c r="F942" s="1">
        <f>+Payroll!F942/Employment!F942</f>
        <v>17512.548266666665</v>
      </c>
      <c r="G942" s="1">
        <f>+Payroll!G942/Employment!G942</f>
        <v>26861.361952366951</v>
      </c>
      <c r="H942" s="1">
        <f>+Payroll!H942/Employment!H942</f>
        <v>24030.857672121027</v>
      </c>
      <c r="I942" s="1">
        <f>+Payroll!I942/Employment!I942</f>
        <v>22645.711161145064</v>
      </c>
      <c r="J942" s="1">
        <f>+Payroll!J942/Employment!J942</f>
        <v>24643.806367771282</v>
      </c>
      <c r="K942" s="1">
        <f>+Payroll!K942/Employment!K942</f>
        <v>28133.94816687737</v>
      </c>
      <c r="L942" s="1">
        <f>+Payroll!L942/Employment!L942</f>
        <v>28874.917345750873</v>
      </c>
      <c r="M942" s="1">
        <f>+Payroll!M942/Employment!M942</f>
        <v>31814.664308871204</v>
      </c>
      <c r="N942" s="1">
        <f>+Payroll!N942/Employment!N942</f>
        <v>31563.2448</v>
      </c>
      <c r="O942" s="1">
        <f>+Payroll!O942/Employment!O942</f>
        <v>34569.937439535635</v>
      </c>
      <c r="P942" s="1">
        <f>+Payroll!P942/Employment!P942</f>
        <v>37883.830779480348</v>
      </c>
      <c r="Q942" s="1">
        <f>+Payroll!Q942/Employment!Q942</f>
        <v>38258.702264278472</v>
      </c>
      <c r="R942" s="1">
        <f>+Payroll!R942/Employment!R942</f>
        <v>38014.378947368423</v>
      </c>
      <c r="S942" s="1">
        <f>+Payroll!S942/Employment!S942</f>
        <v>44205.45503718729</v>
      </c>
      <c r="T942" s="1">
        <f>+Payroll!T942/Employment!T942</f>
        <v>49789.876855067887</v>
      </c>
      <c r="U942" s="1">
        <f>+Payroll!U942/Employment!U942</f>
        <v>53310.420738974972</v>
      </c>
      <c r="V942" s="1">
        <f>+Payroll!V942/Employment!V942</f>
        <v>49057.914366197183</v>
      </c>
      <c r="W942" s="1">
        <f>+Payroll!W942/Employment!W942</f>
        <v>51169.145625189223</v>
      </c>
      <c r="X942" s="1">
        <f>+Payroll!X942/Employment!X942</f>
        <v>48661.609013398294</v>
      </c>
      <c r="Y942" s="1">
        <f>+Payroll!Y942/Employment!Y942</f>
        <v>49416.144010767159</v>
      </c>
      <c r="Z942" s="1">
        <f>+Payroll!Z942/Employment!Z942</f>
        <v>49422.759710335748</v>
      </c>
      <c r="AA942" s="1">
        <f>+Payroll!AA942/Employment!AA942</f>
        <v>48023.600624024963</v>
      </c>
      <c r="AB942" s="1">
        <f>+Payroll!AB942/Employment!AB942</f>
        <v>50615.00272975432</v>
      </c>
      <c r="AC942" s="1">
        <f>+Payroll!AC942/Employment!AC942</f>
        <v>53634.038257173219</v>
      </c>
      <c r="AD942" s="1">
        <f>+Payroll!AD942/Employment!AD942</f>
        <v>56291.061367937284</v>
      </c>
      <c r="AE942" s="1">
        <f>+Payroll!AE942/Employment!AE942</f>
        <v>69245.1642622121</v>
      </c>
      <c r="AF942" s="1">
        <f>+Payroll!AF942/Employment!AF942</f>
        <v>75101.811605937924</v>
      </c>
      <c r="AG942" s="1">
        <f>+Payroll!AG942/Employment!AG942</f>
        <v>70281.674440742499</v>
      </c>
      <c r="AH942" s="1">
        <f>+Payroll!AH942/Employment!AH942</f>
        <v>75564.189123196455</v>
      </c>
    </row>
    <row r="943" spans="1:34" x14ac:dyDescent="0.2">
      <c r="A943">
        <v>942</v>
      </c>
      <c r="C943" s="4" t="s">
        <v>1425</v>
      </c>
      <c r="D943" s="5" t="s">
        <v>2498</v>
      </c>
      <c r="E943" s="1">
        <f>+Payroll!E943/Employment!E943</f>
        <v>9196.2264150943392</v>
      </c>
      <c r="F943" s="1">
        <f>+Payroll!F943/Employment!F943</f>
        <v>10666.082644628099</v>
      </c>
      <c r="G943" s="1">
        <f>+Payroll!G943/Employment!G943</f>
        <v>10812.251748251749</v>
      </c>
      <c r="H943" s="1">
        <f>+Payroll!H943/Employment!H943</f>
        <v>12015.816326530612</v>
      </c>
      <c r="I943" s="1">
        <f>+Payroll!I943/Employment!I943</f>
        <v>12784.10480349345</v>
      </c>
      <c r="J943" s="1">
        <f>+Payroll!J943/Employment!J943</f>
        <v>14629.535211267606</v>
      </c>
      <c r="K943" s="1">
        <f>+Payroll!K943/Employment!K943</f>
        <v>14780.887537993922</v>
      </c>
      <c r="L943" s="1">
        <f>+Payroll!L943/Employment!L943</f>
        <v>13888.853333333333</v>
      </c>
      <c r="M943" s="1">
        <f>+Payroll!M943/Employment!M943</f>
        <v>13941.26923076923</v>
      </c>
      <c r="N943" s="1">
        <f>+Payroll!N943/Employment!N943</f>
        <v>14549.877750611247</v>
      </c>
      <c r="O943" s="1">
        <f>+Payroll!O943/Employment!O943</f>
        <v>17742.249411764707</v>
      </c>
      <c r="P943" s="1">
        <f>+Payroll!P943/Employment!P943</f>
        <v>19118.799235181643</v>
      </c>
      <c r="Q943" s="1">
        <f>+Payroll!Q943/Employment!Q943</f>
        <v>24144.450495049507</v>
      </c>
      <c r="R943" s="1">
        <f>+Payroll!R943/Employment!R943</f>
        <v>27673.759259259259</v>
      </c>
      <c r="S943" s="1">
        <f>+Payroll!S943/Employment!S943</f>
        <v>27611.375464684013</v>
      </c>
      <c r="T943" s="1">
        <f>+Payroll!T943/Employment!T943</f>
        <v>32198.445154419594</v>
      </c>
      <c r="U943" s="1">
        <f>+Payroll!U943/Employment!U943</f>
        <v>30096.201904761903</v>
      </c>
      <c r="V943" s="1">
        <f>+Payroll!V943/Employment!V943</f>
        <v>31644.747028862479</v>
      </c>
      <c r="W943" s="1">
        <f>+Payroll!W943/Employment!W943</f>
        <v>30570.761994355598</v>
      </c>
      <c r="X943" s="1">
        <f>+Payroll!X943/Employment!X943</f>
        <v>29226.406926406926</v>
      </c>
      <c r="Y943" s="1">
        <f>+Payroll!Y943/Employment!Y943</f>
        <v>31595.914748508098</v>
      </c>
      <c r="Z943" s="1">
        <f>+Payroll!Z943/Employment!Z943</f>
        <v>29134.277703604806</v>
      </c>
      <c r="AA943" s="1">
        <f>+Payroll!AA943/Employment!AA943</f>
        <v>30216.751515151514</v>
      </c>
      <c r="AB943" s="1">
        <f>+Payroll!AB943/Employment!AB943</f>
        <v>36601.031892274979</v>
      </c>
      <c r="AC943" s="1">
        <f>+Payroll!AC943/Employment!AC943</f>
        <v>34554.747021723895</v>
      </c>
      <c r="AD943" s="1">
        <f>+Payroll!AD943/Employment!AD943</f>
        <v>34802.434782608696</v>
      </c>
      <c r="AE943" s="1">
        <f>+Payroll!AE943/Employment!AE943</f>
        <v>30934.932002495319</v>
      </c>
      <c r="AF943" s="1">
        <f>+Payroll!AF943/Employment!AF943</f>
        <v>33211.622641509435</v>
      </c>
      <c r="AG943" s="1">
        <f>+Payroll!AG943/Employment!AG943</f>
        <v>33340.315917375454</v>
      </c>
      <c r="AH943" s="1">
        <f>+Payroll!AH943/Employment!AH943</f>
        <v>35516.775102759835</v>
      </c>
    </row>
    <row r="944" spans="1:34" x14ac:dyDescent="0.2">
      <c r="A944">
        <v>943</v>
      </c>
      <c r="C944" s="4" t="s">
        <v>1426</v>
      </c>
      <c r="D944" s="5" t="s">
        <v>1427</v>
      </c>
      <c r="E944" s="1">
        <f>+Payroll!E944/Employment!E944</f>
        <v>15112.649298597195</v>
      </c>
      <c r="F944" s="1">
        <f>+Payroll!F944/Employment!F944</f>
        <v>17204.87081339713</v>
      </c>
      <c r="G944" s="1">
        <f>+Payroll!G944/Employment!G944</f>
        <v>17244.97</v>
      </c>
      <c r="H944" s="1">
        <f>+Payroll!H944/Employment!H944</f>
        <v>16855.854961832061</v>
      </c>
      <c r="I944" s="1">
        <f>+Payroll!I944/Employment!I944</f>
        <v>18730.71875</v>
      </c>
      <c r="J944" s="1">
        <f>+Payroll!J944/Employment!J944</f>
        <v>17320.740031897927</v>
      </c>
      <c r="K944" s="1">
        <f>+Payroll!K944/Employment!K944</f>
        <v>17398.523887973643</v>
      </c>
      <c r="L944" s="1">
        <f>+Payroll!L944/Employment!L944</f>
        <v>17857.919999999998</v>
      </c>
      <c r="M944" s="1">
        <f>+Payroll!M944/Employment!M944</f>
        <v>18898.332749562171</v>
      </c>
      <c r="N944" s="1">
        <f>+Payroll!N944/Employment!N944</f>
        <v>20623.866666666665</v>
      </c>
      <c r="O944" s="1">
        <f>+Payroll!O944/Employment!O944</f>
        <v>21161.949177877428</v>
      </c>
      <c r="P944" s="1">
        <f>+Payroll!P944/Employment!P944</f>
        <v>21083.358974358973</v>
      </c>
      <c r="Q944" s="1">
        <f>+Payroll!Q944/Employment!Q944</f>
        <v>21753.257281553397</v>
      </c>
      <c r="R944" s="1">
        <f>+Payroll!R944/Employment!R944</f>
        <v>22276.851248642779</v>
      </c>
      <c r="S944" s="1">
        <f>+Payroll!S944/Employment!S944</f>
        <v>22276.376914016491</v>
      </c>
      <c r="T944" s="1">
        <f>+Payroll!T944/Employment!T944</f>
        <v>21945.679697351829</v>
      </c>
      <c r="U944" s="1">
        <f>+Payroll!U944/Employment!U944</f>
        <v>22316.626506024095</v>
      </c>
      <c r="V944" s="1">
        <f>+Payroll!V944/Employment!V944</f>
        <v>23249.466113416322</v>
      </c>
      <c r="W944" s="1">
        <f>+Payroll!W944/Employment!W944</f>
        <v>24834.944045911048</v>
      </c>
      <c r="X944" s="1">
        <f>+Payroll!X944/Employment!X944</f>
        <v>27877.071537290714</v>
      </c>
      <c r="Y944" s="1">
        <f>+Payroll!Y944/Employment!Y944</f>
        <v>27147.50867052023</v>
      </c>
      <c r="Z944" s="1">
        <f>+Payroll!Z944/Employment!Z944</f>
        <v>29189.988795518206</v>
      </c>
      <c r="AA944" s="1">
        <f>+Payroll!AA944/Employment!AA944</f>
        <v>29475.929539295394</v>
      </c>
      <c r="AB944" s="1">
        <f>+Payroll!AB944/Employment!AB944</f>
        <v>33511.487316421895</v>
      </c>
      <c r="AC944" s="1">
        <f>+Payroll!AC944/Employment!AC944</f>
        <v>35191.028649386084</v>
      </c>
      <c r="AD944" s="1">
        <f>+Payroll!AD944/Employment!AD944</f>
        <v>54159.175616835993</v>
      </c>
      <c r="AE944" s="1">
        <f>+Payroll!AE944/Employment!AE944</f>
        <v>70176.89243027888</v>
      </c>
      <c r="AF944" s="1">
        <f>+Payroll!AF944/Employment!AF944</f>
        <v>50971.986769570009</v>
      </c>
      <c r="AG944" s="1">
        <f>+Payroll!AG944/Employment!AG944</f>
        <v>56009.652275379231</v>
      </c>
      <c r="AH944" s="1">
        <f>+Payroll!AH944/Employment!AH944</f>
        <v>57735.287793952964</v>
      </c>
    </row>
    <row r="945" spans="1:34" x14ac:dyDescent="0.2">
      <c r="A945">
        <v>944</v>
      </c>
      <c r="C945" s="4" t="s">
        <v>1428</v>
      </c>
      <c r="D945" s="5" t="s">
        <v>2499</v>
      </c>
      <c r="E945" s="1">
        <f>+Payroll!E945/Employment!E945</f>
        <v>19296.274952919022</v>
      </c>
      <c r="F945" s="1">
        <f>+Payroll!F945/Employment!F945</f>
        <v>21320.975830815711</v>
      </c>
      <c r="G945" s="1">
        <f>+Payroll!G945/Employment!G945</f>
        <v>22897.455172413793</v>
      </c>
      <c r="H945" s="1">
        <f>+Payroll!H945/Employment!H945</f>
        <v>24900.008869179601</v>
      </c>
      <c r="I945" s="1">
        <f>+Payroll!I945/Employment!I945</f>
        <v>27186.406174626147</v>
      </c>
      <c r="J945" s="1">
        <f>+Payroll!J945/Employment!J945</f>
        <v>25989.526384648932</v>
      </c>
      <c r="K945" s="1">
        <f>+Payroll!K945/Employment!K945</f>
        <v>27922.790154359616</v>
      </c>
      <c r="L945" s="1">
        <f>+Payroll!L945/Employment!L945</f>
        <v>30120.231602209944</v>
      </c>
      <c r="M945" s="1">
        <f>+Payroll!M945/Employment!M945</f>
        <v>34390.679417122039</v>
      </c>
      <c r="N945" s="1">
        <f>+Payroll!N945/Employment!N945</f>
        <v>37856.139463935498</v>
      </c>
      <c r="O945" s="1">
        <f>+Payroll!O945/Employment!O945</f>
        <v>44740.775312626058</v>
      </c>
      <c r="P945" s="1">
        <f>+Payroll!P945/Employment!P945</f>
        <v>41761.073099415204</v>
      </c>
      <c r="Q945" s="1">
        <f>+Payroll!Q945/Employment!Q945</f>
        <v>40285.476474981326</v>
      </c>
      <c r="R945" s="1">
        <f>+Payroll!R945/Employment!R945</f>
        <v>43248.897421832145</v>
      </c>
      <c r="S945" s="1">
        <f>+Payroll!S945/Employment!S945</f>
        <v>45730.277854195323</v>
      </c>
      <c r="T945" s="1">
        <f>+Payroll!T945/Employment!T945</f>
        <v>52472.804826862543</v>
      </c>
      <c r="U945" s="1">
        <f>+Payroll!U945/Employment!U945</f>
        <v>59967.360876294799</v>
      </c>
      <c r="V945" s="1">
        <f>+Payroll!V945/Employment!V945</f>
        <v>58725.504511707593</v>
      </c>
      <c r="W945" s="1">
        <f>+Payroll!W945/Employment!W945</f>
        <v>64849.811552922409</v>
      </c>
      <c r="X945" s="1">
        <f>+Payroll!X945/Employment!X945</f>
        <v>51385.187910643886</v>
      </c>
      <c r="Y945" s="1">
        <f>+Payroll!Y945/Employment!Y945</f>
        <v>53535.842726784758</v>
      </c>
      <c r="Z945" s="1">
        <f>+Payroll!Z945/Employment!Z945</f>
        <v>56125.056207844114</v>
      </c>
      <c r="AA945" s="1">
        <f>+Payroll!AA945/Employment!AA945</f>
        <v>63518.76349067234</v>
      </c>
      <c r="AB945" s="1">
        <f>+Payroll!AB945/Employment!AB945</f>
        <v>64917.425354159102</v>
      </c>
      <c r="AC945" s="1">
        <f>+Payroll!AC945/Employment!AC945</f>
        <v>71865.951022242196</v>
      </c>
      <c r="AD945" s="1">
        <f>+Payroll!AD945/Employment!AD945</f>
        <v>75992.595993322204</v>
      </c>
      <c r="AE945" s="1">
        <f>+Payroll!AE945/Employment!AE945</f>
        <v>82054.942660550456</v>
      </c>
      <c r="AF945" s="1">
        <f>+Payroll!AF945/Employment!AF945</f>
        <v>84041.633959888481</v>
      </c>
      <c r="AG945" s="1">
        <f>+Payroll!AG945/Employment!AG945</f>
        <v>96754.982693754704</v>
      </c>
      <c r="AH945" s="1">
        <f>+Payroll!AH945/Employment!AH945</f>
        <v>90261.485868529693</v>
      </c>
    </row>
    <row r="946" spans="1:34" x14ac:dyDescent="0.2">
      <c r="A946">
        <v>945</v>
      </c>
      <c r="C946" s="4" t="s">
        <v>1429</v>
      </c>
      <c r="D946" s="5" t="s">
        <v>1430</v>
      </c>
      <c r="E946" s="1">
        <f>+Payroll!E946/Employment!E946</f>
        <v>18949.082715683369</v>
      </c>
      <c r="F946" s="1">
        <f>+Payroll!F946/Employment!F946</f>
        <v>20669.79651748453</v>
      </c>
      <c r="G946" s="1">
        <f>+Payroll!G946/Employment!G946</f>
        <v>21304.93099057805</v>
      </c>
      <c r="H946" s="1">
        <f>+Payroll!H946/Employment!H946</f>
        <v>22440.955412574782</v>
      </c>
      <c r="I946" s="1">
        <f>+Payroll!I946/Employment!I946</f>
        <v>23252.59989077007</v>
      </c>
      <c r="J946" s="1">
        <f>+Payroll!J946/Employment!J946</f>
        <v>25417.789199431551</v>
      </c>
      <c r="K946" s="1">
        <f>+Payroll!K946/Employment!K946</f>
        <v>25600.482693715363</v>
      </c>
      <c r="L946" s="1">
        <f>+Payroll!L946/Employment!L946</f>
        <v>25922.315141014533</v>
      </c>
      <c r="M946" s="1">
        <f>+Payroll!M946/Employment!M946</f>
        <v>28682.48220064725</v>
      </c>
      <c r="N946" s="1">
        <f>+Payroll!N946/Employment!N946</f>
        <v>29167.06292749658</v>
      </c>
      <c r="O946" s="1">
        <f>+Payroll!O946/Employment!O946</f>
        <v>32027.024079452825</v>
      </c>
      <c r="P946" s="1">
        <f>+Payroll!P946/Employment!P946</f>
        <v>33736.105780829545</v>
      </c>
      <c r="Q946" s="1">
        <f>+Payroll!Q946/Employment!Q946</f>
        <v>33858.903854753597</v>
      </c>
      <c r="R946" s="1">
        <f>+Payroll!R946/Employment!R946</f>
        <v>36376.955815742243</v>
      </c>
      <c r="S946" s="1">
        <f>+Payroll!S946/Employment!S946</f>
        <v>39898.256308935786</v>
      </c>
      <c r="T946" s="1">
        <f>+Payroll!T946/Employment!T946</f>
        <v>41618.116307584518</v>
      </c>
      <c r="U946" s="1">
        <f>+Payroll!U946/Employment!U946</f>
        <v>44501.990438939589</v>
      </c>
      <c r="V946" s="1">
        <f>+Payroll!V946/Employment!V946</f>
        <v>47086.459440057428</v>
      </c>
      <c r="W946" s="1">
        <f>+Payroll!W946/Employment!W946</f>
        <v>46487.733403375139</v>
      </c>
      <c r="X946" s="1">
        <f>+Payroll!X946/Employment!X946</f>
        <v>49512.418906867118</v>
      </c>
      <c r="Y946" s="1">
        <f>+Payroll!Y946/Employment!Y946</f>
        <v>51917.777369388292</v>
      </c>
      <c r="Z946" s="1">
        <f>+Payroll!Z946/Employment!Z946</f>
        <v>56000.321213251293</v>
      </c>
      <c r="AA946" s="1">
        <f>+Payroll!AA946/Employment!AA946</f>
        <v>63530.005732591468</v>
      </c>
      <c r="AB946" s="1">
        <f>+Payroll!AB946/Employment!AB946</f>
        <v>66186.793520185136</v>
      </c>
      <c r="AC946" s="1">
        <f>+Payroll!AC946/Employment!AC946</f>
        <v>68335.063324902279</v>
      </c>
      <c r="AD946" s="1">
        <f>+Payroll!AD946/Employment!AD946</f>
        <v>58768.586041145936</v>
      </c>
      <c r="AE946" s="1">
        <f>+Payroll!AE946/Employment!AE946</f>
        <v>63501.05801445953</v>
      </c>
      <c r="AF946" s="1">
        <f>+Payroll!AF946/Employment!AF946</f>
        <v>64329.753931239422</v>
      </c>
      <c r="AG946" s="1">
        <f>+Payroll!AG946/Employment!AG946</f>
        <v>66291.134914331109</v>
      </c>
      <c r="AH946" s="1">
        <f>+Payroll!AH946/Employment!AH946</f>
        <v>68575.597871665668</v>
      </c>
    </row>
    <row r="947" spans="1:34" x14ac:dyDescent="0.2">
      <c r="A947">
        <v>946</v>
      </c>
      <c r="C947" s="4" t="s">
        <v>1431</v>
      </c>
      <c r="D947" s="5" t="s">
        <v>1432</v>
      </c>
      <c r="E947" s="1">
        <f>+Payroll!E947/Employment!E947</f>
        <v>17054.653621825022</v>
      </c>
      <c r="F947" s="1">
        <f>+Payroll!F947/Employment!F947</f>
        <v>18924.273273820367</v>
      </c>
      <c r="G947" s="1">
        <f>+Payroll!G947/Employment!G947</f>
        <v>20021.712933753945</v>
      </c>
      <c r="H947" s="1">
        <f>+Payroll!H947/Employment!H947</f>
        <v>21535.526910656619</v>
      </c>
      <c r="I947" s="1">
        <f>+Payroll!I947/Employment!I947</f>
        <v>22943.877204110111</v>
      </c>
      <c r="J947" s="1">
        <f>+Payroll!J947/Employment!J947</f>
        <v>24450.812805208898</v>
      </c>
      <c r="K947" s="1">
        <f>+Payroll!K947/Employment!K947</f>
        <v>24975.756340474811</v>
      </c>
      <c r="L947" s="1">
        <f>+Payroll!L947/Employment!L947</f>
        <v>25211.530211319954</v>
      </c>
      <c r="M947" s="1">
        <f>+Payroll!M947/Employment!M947</f>
        <v>27659.476720149622</v>
      </c>
      <c r="N947" s="1">
        <f>+Payroll!N947/Employment!N947</f>
        <v>28632.779966235226</v>
      </c>
      <c r="O947" s="1">
        <f>+Payroll!O947/Employment!O947</f>
        <v>31671.826570545829</v>
      </c>
      <c r="P947" s="1">
        <f>+Payroll!P947/Employment!P947</f>
        <v>33231.435270132519</v>
      </c>
      <c r="Q947" s="1">
        <f>+Payroll!Q947/Employment!Q947</f>
        <v>33059.815293537249</v>
      </c>
      <c r="R947" s="1">
        <f>+Payroll!R947/Employment!R947</f>
        <v>34740.948173646968</v>
      </c>
      <c r="S947" s="1">
        <f>+Payroll!S947/Employment!S947</f>
        <v>37911.481383250022</v>
      </c>
      <c r="T947" s="1">
        <f>+Payroll!T947/Employment!T947</f>
        <v>39094.766244057049</v>
      </c>
      <c r="U947" s="1">
        <f>+Payroll!U947/Employment!U947</f>
        <v>41058.678960935948</v>
      </c>
      <c r="V947" s="1">
        <f>+Payroll!V947/Employment!V947</f>
        <v>44661.52180256119</v>
      </c>
      <c r="W947" s="1">
        <f>+Payroll!W947/Employment!W947</f>
        <v>43244.797181831811</v>
      </c>
      <c r="X947" s="1">
        <f>+Payroll!X947/Employment!X947</f>
        <v>44815.804777046513</v>
      </c>
      <c r="Y947" s="1">
        <f>+Payroll!Y947/Employment!Y947</f>
        <v>46699.507893304297</v>
      </c>
      <c r="Z947" s="1">
        <f>+Payroll!Z947/Employment!Z947</f>
        <v>48690.003146774558</v>
      </c>
      <c r="AA947" s="1">
        <f>+Payroll!AA947/Employment!AA947</f>
        <v>54135.717543109589</v>
      </c>
      <c r="AB947" s="1">
        <f>+Payroll!AB947/Employment!AB947</f>
        <v>53546.044665662455</v>
      </c>
      <c r="AC947" s="1">
        <f>+Payroll!AC947/Employment!AC947</f>
        <v>54292.258934911246</v>
      </c>
      <c r="AD947" s="1">
        <f>+Payroll!AD947/Employment!AD947</f>
        <v>57067.697050509363</v>
      </c>
      <c r="AE947" s="1">
        <f>+Payroll!AE947/Employment!AE947</f>
        <v>62035.680475101006</v>
      </c>
      <c r="AF947" s="1">
        <f>+Payroll!AF947/Employment!AF947</f>
        <v>63100.075878809672</v>
      </c>
      <c r="AG947" s="1">
        <f>+Payroll!AG947/Employment!AG947</f>
        <v>65104.831832942822</v>
      </c>
      <c r="AH947" s="1">
        <f>+Payroll!AH947/Employment!AH947</f>
        <v>67349.018036993075</v>
      </c>
    </row>
    <row r="948" spans="1:34" x14ac:dyDescent="0.2">
      <c r="A948">
        <v>947</v>
      </c>
      <c r="C948" s="4" t="s">
        <v>1433</v>
      </c>
      <c r="D948" s="5" t="s">
        <v>1434</v>
      </c>
      <c r="E948" s="1">
        <f>+Payroll!E948/Employment!E948</f>
        <v>16381.083080654942</v>
      </c>
      <c r="F948" s="1">
        <f>+Payroll!F948/Employment!F948</f>
        <v>17920.928870292886</v>
      </c>
      <c r="G948" s="1">
        <f>+Payroll!G948/Employment!G948</f>
        <v>19174.907480773712</v>
      </c>
      <c r="H948" s="1">
        <f>+Payroll!H948/Employment!H948</f>
        <v>20915.340931813636</v>
      </c>
      <c r="I948" s="1">
        <f>+Payroll!I948/Employment!I948</f>
        <v>22724.989629629628</v>
      </c>
      <c r="J948" s="1">
        <f>+Payroll!J948/Employment!J948</f>
        <v>23587.668226923797</v>
      </c>
      <c r="K948" s="1">
        <f>+Payroll!K948/Employment!K948</f>
        <v>23500.326952294137</v>
      </c>
      <c r="L948" s="1">
        <f>+Payroll!L948/Employment!L948</f>
        <v>22588.930985515479</v>
      </c>
      <c r="M948" s="1">
        <f>+Payroll!M948/Employment!M948</f>
        <v>23406.527742907358</v>
      </c>
      <c r="N948" s="1">
        <f>+Payroll!N948/Employment!N948</f>
        <v>24174.227340267458</v>
      </c>
      <c r="O948" s="1">
        <f>+Payroll!O948/Employment!O948</f>
        <v>25418.396192076158</v>
      </c>
      <c r="P948" s="1">
        <f>+Payroll!P948/Employment!P948</f>
        <v>26054.044062629902</v>
      </c>
      <c r="Q948" s="1">
        <f>+Payroll!Q948/Employment!Q948</f>
        <v>26507.180754568162</v>
      </c>
      <c r="R948" s="1">
        <f>+Payroll!R948/Employment!R948</f>
        <v>28219.584016660159</v>
      </c>
      <c r="S948" s="1">
        <f>+Payroll!S948/Employment!S948</f>
        <v>30529.506706197939</v>
      </c>
      <c r="T948" s="1">
        <f>+Payroll!T948/Employment!T948</f>
        <v>32474.062013386148</v>
      </c>
      <c r="U948" s="1">
        <f>+Payroll!U948/Employment!U948</f>
        <v>33519.237622396911</v>
      </c>
      <c r="V948" s="1">
        <f>+Payroll!V948/Employment!V948</f>
        <v>36601.402591792656</v>
      </c>
      <c r="W948" s="1">
        <f>+Payroll!W948/Employment!W948</f>
        <v>35539.016366942815</v>
      </c>
      <c r="X948" s="1">
        <f>+Payroll!X948/Employment!X948</f>
        <v>37377.430425378516</v>
      </c>
      <c r="Y948" s="1">
        <f>+Payroll!Y948/Employment!Y948</f>
        <v>38152.755998189226</v>
      </c>
      <c r="Z948" s="1">
        <f>+Payroll!Z948/Employment!Z948</f>
        <v>39268.465666411124</v>
      </c>
      <c r="AA948" s="1">
        <f>+Payroll!AA948/Employment!AA948</f>
        <v>45238.022060353796</v>
      </c>
      <c r="AB948" s="1">
        <f>+Payroll!AB948/Employment!AB948</f>
        <v>42974.468977240533</v>
      </c>
      <c r="AC948" s="1">
        <f>+Payroll!AC948/Employment!AC948</f>
        <v>43182.910855063674</v>
      </c>
      <c r="AD948" s="1">
        <f>+Payroll!AD948/Employment!AD948</f>
        <v>47786.36777416541</v>
      </c>
      <c r="AE948" s="1">
        <f>+Payroll!AE948/Employment!AE948</f>
        <v>53186.580954394871</v>
      </c>
      <c r="AF948" s="1">
        <f>+Payroll!AF948/Employment!AF948</f>
        <v>56134.733142410827</v>
      </c>
      <c r="AG948" s="1">
        <f>+Payroll!AG948/Employment!AG948</f>
        <v>57578.384313725488</v>
      </c>
      <c r="AH948" s="1">
        <f>+Payroll!AH948/Employment!AH948</f>
        <v>57931.439393124223</v>
      </c>
    </row>
    <row r="949" spans="1:34" x14ac:dyDescent="0.2">
      <c r="A949">
        <v>948</v>
      </c>
      <c r="C949" s="4" t="s">
        <v>1435</v>
      </c>
      <c r="D949" s="5" t="s">
        <v>1436</v>
      </c>
      <c r="E949" s="1">
        <f>+Payroll!E949/Employment!E949</f>
        <v>18156.009915716411</v>
      </c>
      <c r="F949" s="1">
        <f>+Payroll!F949/Employment!F949</f>
        <v>20481.300373134327</v>
      </c>
      <c r="G949" s="1">
        <f>+Payroll!G949/Employment!G949</f>
        <v>21805.728515625</v>
      </c>
      <c r="H949" s="1">
        <f>+Payroll!H949/Employment!H949</f>
        <v>22820.747325102882</v>
      </c>
      <c r="I949" s="1">
        <f>+Payroll!I949/Employment!I949</f>
        <v>23410.483091787439</v>
      </c>
      <c r="J949" s="1">
        <f>+Payroll!J949/Employment!J949</f>
        <v>26707.507874015748</v>
      </c>
      <c r="K949" s="1">
        <f>+Payroll!K949/Employment!K949</f>
        <v>29720.518518518518</v>
      </c>
      <c r="L949" s="1">
        <f>+Payroll!L949/Employment!L949</f>
        <v>32973.791245791246</v>
      </c>
      <c r="M949" s="1">
        <f>+Payroll!M949/Employment!M949</f>
        <v>43108.173278613773</v>
      </c>
      <c r="N949" s="1">
        <f>+Payroll!N949/Employment!N949</f>
        <v>42540.255121762661</v>
      </c>
      <c r="O949" s="1">
        <f>+Payroll!O949/Employment!O949</f>
        <v>49072.782236073239</v>
      </c>
      <c r="P949" s="1">
        <f>+Payroll!P949/Employment!P949</f>
        <v>53187.48804934464</v>
      </c>
      <c r="Q949" s="1">
        <f>+Payroll!Q949/Employment!Q949</f>
        <v>52819.12272367379</v>
      </c>
      <c r="R949" s="1">
        <f>+Payroll!R949/Employment!R949</f>
        <v>52796.314234234233</v>
      </c>
      <c r="S949" s="1">
        <f>+Payroll!S949/Employment!S949</f>
        <v>57113.471517824328</v>
      </c>
      <c r="T949" s="1">
        <f>+Payroll!T949/Employment!T949</f>
        <v>56581.886085075705</v>
      </c>
      <c r="U949" s="1">
        <f>+Payroll!U949/Employment!U949</f>
        <v>60342.096649029983</v>
      </c>
      <c r="V949" s="1">
        <f>+Payroll!V949/Employment!V949</f>
        <v>68932.35879103023</v>
      </c>
      <c r="W949" s="1">
        <f>+Payroll!W949/Employment!W949</f>
        <v>65410.078419982572</v>
      </c>
      <c r="X949" s="1">
        <f>+Payroll!X949/Employment!X949</f>
        <v>63751.089669638175</v>
      </c>
      <c r="Y949" s="1">
        <f>+Payroll!Y949/Employment!Y949</f>
        <v>65471.344767586379</v>
      </c>
      <c r="Z949" s="1">
        <f>+Payroll!Z949/Employment!Z949</f>
        <v>69095.140417457311</v>
      </c>
      <c r="AA949" s="1">
        <f>+Payroll!AA949/Employment!AA949</f>
        <v>73463.668173598548</v>
      </c>
      <c r="AB949" s="1">
        <f>+Payroll!AB949/Employment!AB949</f>
        <v>77448.81521042512</v>
      </c>
      <c r="AC949" s="1">
        <f>+Payroll!AC949/Employment!AC949</f>
        <v>78230.135523613964</v>
      </c>
      <c r="AD949" s="1">
        <f>+Payroll!AD949/Employment!AD949</f>
        <v>76124.510180811209</v>
      </c>
      <c r="AE949" s="1">
        <f>+Payroll!AE949/Employment!AE949</f>
        <v>81774.572911750831</v>
      </c>
      <c r="AF949" s="1">
        <f>+Payroll!AF949/Employment!AF949</f>
        <v>78650.137750653885</v>
      </c>
      <c r="AG949" s="1">
        <f>+Payroll!AG949/Employment!AG949</f>
        <v>82860.887600110465</v>
      </c>
      <c r="AH949" s="1">
        <f>+Payroll!AH949/Employment!AH949</f>
        <v>90607.659314376826</v>
      </c>
    </row>
    <row r="950" spans="1:34" x14ac:dyDescent="0.2">
      <c r="A950">
        <v>949</v>
      </c>
      <c r="C950" s="4" t="s">
        <v>1437</v>
      </c>
      <c r="D950" s="5" t="s">
        <v>1438</v>
      </c>
      <c r="E950" s="1">
        <f>+Payroll!E950/Employment!E950</f>
        <v>27750.244897959183</v>
      </c>
      <c r="F950" s="1">
        <f>+Payroll!F950/Employment!F950</f>
        <v>28025.357142857141</v>
      </c>
      <c r="G950" s="1">
        <f>+Payroll!G950/Employment!G950</f>
        <v>27982.213452914799</v>
      </c>
      <c r="H950" s="1">
        <f>+Payroll!H950/Employment!H950</f>
        <v>29598.863905325445</v>
      </c>
      <c r="I950" s="1">
        <f>+Payroll!I950/Employment!I950</f>
        <v>26356.736723163842</v>
      </c>
      <c r="J950" s="1">
        <f>+Payroll!J950/Employment!J950</f>
        <v>34092.01977750309</v>
      </c>
      <c r="K950" s="1">
        <f>+Payroll!K950/Employment!K950</f>
        <v>31593.424501424503</v>
      </c>
      <c r="L950" s="1">
        <f>+Payroll!L950/Employment!L950</f>
        <v>31992.277173913044</v>
      </c>
      <c r="M950" s="1">
        <f>+Payroll!M950/Employment!M950</f>
        <v>39015.699999999997</v>
      </c>
      <c r="N950" s="1">
        <f>+Payroll!N950/Employment!N950</f>
        <v>35617.944751381212</v>
      </c>
      <c r="O950" s="1">
        <f>+Payroll!O950/Employment!O950</f>
        <v>36404.350710900471</v>
      </c>
      <c r="P950" s="1">
        <f>+Payroll!P950/Employment!P950</f>
        <v>39490.119298245612</v>
      </c>
      <c r="Q950" s="1">
        <f>+Payroll!Q950/Employment!Q950</f>
        <v>44436.316926770705</v>
      </c>
      <c r="R950" s="1">
        <f>+Payroll!R950/Employment!R950</f>
        <v>51400.564655172413</v>
      </c>
      <c r="S950" s="1">
        <f>+Payroll!S950/Employment!S950</f>
        <v>48582.61080485116</v>
      </c>
      <c r="T950" s="1">
        <f>+Payroll!T950/Employment!T950</f>
        <v>50828.382452193473</v>
      </c>
      <c r="U950" s="1">
        <f>+Payroll!U950/Employment!U950</f>
        <v>56044.69306930693</v>
      </c>
      <c r="V950" s="1">
        <f>+Payroll!V950/Employment!V950</f>
        <v>56411.606168446029</v>
      </c>
      <c r="W950" s="1">
        <f>+Payroll!W950/Employment!W950</f>
        <v>53694.983908045979</v>
      </c>
      <c r="X950" s="1">
        <f>+Payroll!X950/Employment!X950</f>
        <v>58879.219023779726</v>
      </c>
      <c r="Y950" s="1">
        <f>+Payroll!Y950/Employment!Y950</f>
        <v>61023.515738498791</v>
      </c>
      <c r="Z950" s="1">
        <f>+Payroll!Z950/Employment!Z950</f>
        <v>55696.94973262032</v>
      </c>
      <c r="AA950" s="1">
        <f>+Payroll!AA950/Employment!AA950</f>
        <v>58799.679374389052</v>
      </c>
      <c r="AB950" s="1">
        <f>+Payroll!AB950/Employment!AB950</f>
        <v>68856.02555910543</v>
      </c>
      <c r="AC950" s="1">
        <f>+Payroll!AC950/Employment!AC950</f>
        <v>68044.793319415447</v>
      </c>
      <c r="AD950" s="1">
        <f>+Payroll!AD950/Employment!AD950</f>
        <v>74547.170191339377</v>
      </c>
      <c r="AE950" s="1">
        <f>+Payroll!AE950/Employment!AE950</f>
        <v>70333.676229508201</v>
      </c>
      <c r="AF950" s="1">
        <f>+Payroll!AF950/Employment!AF950</f>
        <v>65903.864000000001</v>
      </c>
      <c r="AG950" s="1">
        <f>+Payroll!AG950/Employment!AG950</f>
        <v>67748.324528301891</v>
      </c>
      <c r="AH950" s="1">
        <f>+Payroll!AH950/Employment!AH950</f>
        <v>71009.169409486931</v>
      </c>
    </row>
    <row r="951" spans="1:34" x14ac:dyDescent="0.2">
      <c r="A951">
        <v>950</v>
      </c>
      <c r="C951" s="4" t="s">
        <v>1439</v>
      </c>
      <c r="D951" s="5" t="s">
        <v>1440</v>
      </c>
      <c r="E951" s="1">
        <f>+Payroll!E951/Employment!E951</f>
        <v>22101.300884955752</v>
      </c>
      <c r="F951" s="1">
        <f>+Payroll!F951/Employment!F951</f>
        <v>24692.271386430679</v>
      </c>
      <c r="G951" s="1">
        <f>+Payroll!G951/Employment!G951</f>
        <v>23035.33834586466</v>
      </c>
      <c r="H951" s="1">
        <f>+Payroll!H951/Employment!H951</f>
        <v>21058.168674698794</v>
      </c>
      <c r="I951" s="1">
        <f>+Payroll!I951/Employment!I951</f>
        <v>22442.521963824289</v>
      </c>
      <c r="J951" s="1">
        <f>+Payroll!J951/Employment!J951</f>
        <v>25938.83969465649</v>
      </c>
      <c r="K951" s="1">
        <f>+Payroll!K951/Employment!K951</f>
        <v>31130.25</v>
      </c>
      <c r="L951" s="1">
        <f>+Payroll!L951/Employment!L951</f>
        <v>35354.389830508473</v>
      </c>
      <c r="M951" s="1">
        <f>+Payroll!M951/Employment!M951</f>
        <v>41568.1696969697</v>
      </c>
      <c r="N951" s="1">
        <f>+Payroll!N951/Employment!N951</f>
        <v>28069.984496124031</v>
      </c>
      <c r="O951" s="1">
        <f>+Payroll!O951/Employment!O951</f>
        <v>30217.966101694914</v>
      </c>
      <c r="P951" s="1">
        <f>+Payroll!P951/Employment!P951</f>
        <v>34014.107142857145</v>
      </c>
      <c r="Q951" s="1">
        <f>+Payroll!Q951/Employment!Q951</f>
        <v>30372.542056074766</v>
      </c>
      <c r="R951" s="1">
        <f>+Payroll!R951/Employment!R951</f>
        <v>46432.380952380954</v>
      </c>
      <c r="S951" s="1">
        <f>+Payroll!S951/Employment!S951</f>
        <v>67191.538823529409</v>
      </c>
      <c r="T951" s="1">
        <f>+Payroll!T951/Employment!T951</f>
        <v>80797.391304347824</v>
      </c>
      <c r="U951" s="1">
        <f>+Payroll!U951/Employment!U951</f>
        <v>86218.773770491796</v>
      </c>
      <c r="V951" s="1">
        <f>+Payroll!V951/Employment!V951</f>
        <v>76536.101468624838</v>
      </c>
      <c r="W951" s="1">
        <f>+Payroll!W951/Employment!W951</f>
        <v>82866.245821042277</v>
      </c>
      <c r="X951" s="1">
        <f>+Payroll!X951/Employment!X951</f>
        <v>90230.616279069771</v>
      </c>
      <c r="Y951" s="1">
        <f>+Payroll!Y951/Employment!Y951</f>
        <v>90390.232258064512</v>
      </c>
      <c r="Z951" s="1">
        <f>+Payroll!Z951/Employment!Z951</f>
        <v>110214.31229235881</v>
      </c>
      <c r="AA951" s="1">
        <f>+Payroll!AA951/Employment!AA951</f>
        <v>113527.11517367458</v>
      </c>
      <c r="AB951" s="1">
        <f>+Payroll!AB951/Employment!AB951</f>
        <v>125077.82323856612</v>
      </c>
      <c r="AC951" s="1"/>
      <c r="AD951" s="1">
        <f>+Payroll!AD951/Employment!AD951</f>
        <v>74043.382297551783</v>
      </c>
      <c r="AE951" s="1">
        <f>+Payroll!AE951/Employment!AE951</f>
        <v>83688.443298969069</v>
      </c>
      <c r="AF951" s="1">
        <f>+Payroll!AF951/Employment!AF951</f>
        <v>90556.923702950153</v>
      </c>
      <c r="AG951" s="1">
        <f>+Payroll!AG951/Employment!AG951</f>
        <v>92255.558935361216</v>
      </c>
      <c r="AH951" s="1">
        <f>+Payroll!AH951/Employment!AH951</f>
        <v>92588.889610389611</v>
      </c>
    </row>
    <row r="952" spans="1:34" x14ac:dyDescent="0.2">
      <c r="A952">
        <v>951</v>
      </c>
      <c r="C952" s="4" t="s">
        <v>1441</v>
      </c>
      <c r="D952" s="5" t="s">
        <v>2500</v>
      </c>
      <c r="E952" s="1">
        <f>+Payroll!E952/Employment!E952</f>
        <v>13897.157583716349</v>
      </c>
      <c r="F952" s="1">
        <f>+Payroll!F952/Employment!F952</f>
        <v>14942.629461388709</v>
      </c>
      <c r="G952" s="1">
        <f>+Payroll!G952/Employment!G952</f>
        <v>17382.295271791572</v>
      </c>
      <c r="H952" s="1">
        <f>+Payroll!H952/Employment!H952</f>
        <v>18099.391926884997</v>
      </c>
      <c r="I952" s="1">
        <f>+Payroll!I952/Employment!I952</f>
        <v>19207.39227318767</v>
      </c>
      <c r="J952" s="1">
        <f>+Payroll!J952/Employment!J952</f>
        <v>20724.250730411688</v>
      </c>
      <c r="K952" s="1">
        <f>+Payroll!K952/Employment!K952</f>
        <v>20982.17388193202</v>
      </c>
      <c r="L952" s="1">
        <f>+Payroll!L952/Employment!L952</f>
        <v>21509.95204704818</v>
      </c>
      <c r="M952" s="1">
        <f>+Payroll!M952/Employment!M952</f>
        <v>21660.393352387</v>
      </c>
      <c r="N952" s="1">
        <f>+Payroll!N952/Employment!N952</f>
        <v>23782.976513725102</v>
      </c>
      <c r="O952" s="1">
        <f>+Payroll!O952/Employment!O952</f>
        <v>26276.961099247979</v>
      </c>
      <c r="P952" s="1">
        <f>+Payroll!P952/Employment!P952</f>
        <v>27620.835075386181</v>
      </c>
      <c r="Q952" s="1">
        <f>+Payroll!Q952/Employment!Q952</f>
        <v>27380.101092156332</v>
      </c>
      <c r="R952" s="1">
        <f>+Payroll!R952/Employment!R952</f>
        <v>27791.630792227206</v>
      </c>
      <c r="S952" s="1">
        <f>+Payroll!S952/Employment!S952</f>
        <v>26600.809841462356</v>
      </c>
      <c r="T952" s="1">
        <f>+Payroll!T952/Employment!T952</f>
        <v>28338.036598493003</v>
      </c>
      <c r="U952" s="1">
        <f>+Payroll!U952/Employment!U952</f>
        <v>30968.469420998073</v>
      </c>
      <c r="V952" s="1">
        <f>+Payroll!V952/Employment!V952</f>
        <v>33217.879817987152</v>
      </c>
      <c r="W952" s="1">
        <f>+Payroll!W952/Employment!W952</f>
        <v>33903.995757093609</v>
      </c>
      <c r="X952" s="1">
        <f>+Payroll!X952/Employment!X952</f>
        <v>34687.371142255462</v>
      </c>
      <c r="Y952" s="1">
        <f>+Payroll!Y952/Employment!Y952</f>
        <v>34976.405782225644</v>
      </c>
      <c r="Z952" s="1">
        <f>+Payroll!Z952/Employment!Z952</f>
        <v>36942.453265968965</v>
      </c>
      <c r="AA952" s="1">
        <f>+Payroll!AA952/Employment!AA952</f>
        <v>41180.385696927617</v>
      </c>
      <c r="AB952" s="1">
        <f>+Payroll!AB952/Employment!AB952</f>
        <v>44563.889941214889</v>
      </c>
      <c r="AC952" s="1">
        <f>+Payroll!AC952/Employment!AC952</f>
        <v>45539.494192754406</v>
      </c>
      <c r="AD952" s="1">
        <f>+Payroll!AD952/Employment!AD952</f>
        <v>46859.704195175895</v>
      </c>
      <c r="AE952" s="1">
        <f>+Payroll!AE952/Employment!AE952</f>
        <v>46641.382837218312</v>
      </c>
      <c r="AF952" s="1">
        <f>+Payroll!AF952/Employment!AF952</f>
        <v>51529.0038592247</v>
      </c>
      <c r="AG952" s="1">
        <f>+Payroll!AG952/Employment!AG952</f>
        <v>51877.13160574856</v>
      </c>
      <c r="AH952" s="1">
        <f>+Payroll!AH952/Employment!AH952</f>
        <v>52464.770723650254</v>
      </c>
    </row>
    <row r="953" spans="1:34" x14ac:dyDescent="0.2">
      <c r="A953">
        <v>952</v>
      </c>
      <c r="C953" s="4" t="s">
        <v>1442</v>
      </c>
      <c r="D953" s="5" t="s">
        <v>2501</v>
      </c>
      <c r="E953" s="1">
        <f>+Payroll!E953/Employment!E953</f>
        <v>15669.394566623545</v>
      </c>
      <c r="F953" s="1">
        <f>+Payroll!F953/Employment!F953</f>
        <v>15987.012462908011</v>
      </c>
      <c r="G953" s="1">
        <f>+Payroll!G953/Employment!G953</f>
        <v>16976.746445497629</v>
      </c>
      <c r="H953" s="1">
        <f>+Payroll!H953/Employment!H953</f>
        <v>16888.841987716358</v>
      </c>
      <c r="I953" s="1">
        <f>+Payroll!I953/Employment!I953</f>
        <v>17260.378431372548</v>
      </c>
      <c r="J953" s="1">
        <f>+Payroll!J953/Employment!J953</f>
        <v>18228.741144414169</v>
      </c>
      <c r="K953" s="1">
        <f>+Payroll!K953/Employment!K953</f>
        <v>18166.268610897929</v>
      </c>
      <c r="L953" s="1">
        <f>+Payroll!L953/Employment!L953</f>
        <v>20969.297215951843</v>
      </c>
      <c r="M953" s="1">
        <f>+Payroll!M953/Employment!M953</f>
        <v>21890.120235756385</v>
      </c>
      <c r="N953" s="1">
        <f>+Payroll!N953/Employment!N953</f>
        <v>24521.701065001835</v>
      </c>
      <c r="O953" s="1">
        <f>+Payroll!O953/Employment!O953</f>
        <v>25301.523421588594</v>
      </c>
      <c r="P953" s="1">
        <f>+Payroll!P953/Employment!P953</f>
        <v>25473.846849757672</v>
      </c>
      <c r="Q953" s="1">
        <f>+Payroll!Q953/Employment!Q953</f>
        <v>26041.828866645141</v>
      </c>
      <c r="R953" s="1">
        <f>+Payroll!R953/Employment!R953</f>
        <v>27328.312773845635</v>
      </c>
      <c r="S953" s="1">
        <f>+Payroll!S953/Employment!S953</f>
        <v>26563.652057544328</v>
      </c>
      <c r="T953" s="1">
        <f>+Payroll!T953/Employment!T953</f>
        <v>27212.675521821631</v>
      </c>
      <c r="U953" s="1">
        <f>+Payroll!U953/Employment!U953</f>
        <v>27086.223544973545</v>
      </c>
      <c r="V953" s="1">
        <f>+Payroll!V953/Employment!V953</f>
        <v>29685.766151906711</v>
      </c>
      <c r="W953" s="1">
        <f>+Payroll!W953/Employment!W953</f>
        <v>28908.398486759143</v>
      </c>
      <c r="X953" s="1">
        <f>+Payroll!X953/Employment!X953</f>
        <v>26583.774751564226</v>
      </c>
      <c r="Y953" s="1">
        <f>+Payroll!Y953/Employment!Y953</f>
        <v>28319.893599334995</v>
      </c>
      <c r="Z953" s="1">
        <f>+Payroll!Z953/Employment!Z953</f>
        <v>29562.551522736754</v>
      </c>
      <c r="AA953" s="1">
        <f>+Payroll!AA953/Employment!AA953</f>
        <v>34909.774383894481</v>
      </c>
      <c r="AB953" s="1">
        <f>+Payroll!AB953/Employment!AB953</f>
        <v>37073.994503816793</v>
      </c>
      <c r="AC953" s="1">
        <f>+Payroll!AC953/Employment!AC953</f>
        <v>36898.818532818535</v>
      </c>
      <c r="AD953" s="1">
        <f>+Payroll!AD953/Employment!AD953</f>
        <v>38283.706706706704</v>
      </c>
      <c r="AE953" s="1">
        <f>+Payroll!AE953/Employment!AE953</f>
        <v>40090.490672963402</v>
      </c>
      <c r="AF953" s="1">
        <f>+Payroll!AF953/Employment!AF953</f>
        <v>47905.895943562609</v>
      </c>
      <c r="AG953" s="1">
        <f>+Payroll!AG953/Employment!AG953</f>
        <v>48315.028204629452</v>
      </c>
      <c r="AH953" s="1">
        <f>+Payroll!AH953/Employment!AH953</f>
        <v>47224.543431323698</v>
      </c>
    </row>
    <row r="954" spans="1:34" x14ac:dyDescent="0.2">
      <c r="A954">
        <v>953</v>
      </c>
      <c r="C954" s="4" t="s">
        <v>1443</v>
      </c>
      <c r="D954" s="5" t="s">
        <v>2502</v>
      </c>
      <c r="E954" s="1">
        <f>+Payroll!E954/Employment!E954</f>
        <v>14569.6836461126</v>
      </c>
      <c r="F954" s="1">
        <f>+Payroll!F954/Employment!F954</f>
        <v>14865.299461123941</v>
      </c>
      <c r="G954" s="1">
        <f>+Payroll!G954/Employment!G954</f>
        <v>15867.493001555209</v>
      </c>
      <c r="H954" s="1">
        <f>+Payroll!H954/Employment!H954</f>
        <v>15800.859060402685</v>
      </c>
      <c r="I954" s="1">
        <f>+Payroll!I954/Employment!I954</f>
        <v>15856.223812621991</v>
      </c>
      <c r="J954" s="1">
        <f>+Payroll!J954/Employment!J954</f>
        <v>17212.377766847025</v>
      </c>
      <c r="K954" s="1">
        <f>+Payroll!K954/Employment!K954</f>
        <v>17013.874759152215</v>
      </c>
      <c r="L954" s="1">
        <f>+Payroll!L954/Employment!L954</f>
        <v>18743.469561113732</v>
      </c>
      <c r="M954" s="1">
        <f>+Payroll!M954/Employment!M954</f>
        <v>20366.837004405286</v>
      </c>
      <c r="N954" s="1">
        <f>+Payroll!N954/Employment!N954</f>
        <v>23812.367071524965</v>
      </c>
      <c r="O954" s="1">
        <f>+Payroll!O954/Employment!O954</f>
        <v>24565.539219712526</v>
      </c>
      <c r="P954" s="1">
        <f>+Payroll!P954/Employment!P954</f>
        <v>24772.297339593115</v>
      </c>
      <c r="Q954" s="1">
        <f>+Payroll!Q954/Employment!Q954</f>
        <v>25190.249896907215</v>
      </c>
      <c r="R954" s="1">
        <f>+Payroll!R954/Employment!R954</f>
        <v>26105.2119589469</v>
      </c>
      <c r="S954" s="1">
        <f>+Payroll!S954/Employment!S954</f>
        <v>26140.821203953281</v>
      </c>
      <c r="T954" s="1">
        <f>+Payroll!T954/Employment!T954</f>
        <v>26730.097664543526</v>
      </c>
      <c r="U954" s="1">
        <f>+Payroll!U954/Employment!U954</f>
        <v>25673.494466578133</v>
      </c>
      <c r="V954" s="1">
        <f>+Payroll!V954/Employment!V954</f>
        <v>29369.652320675104</v>
      </c>
      <c r="W954" s="1">
        <f>+Payroll!W954/Employment!W954</f>
        <v>27536.322580645163</v>
      </c>
      <c r="X954" s="1">
        <f>+Payroll!X954/Employment!X954</f>
        <v>25238.569466455363</v>
      </c>
      <c r="Y954" s="1">
        <f>+Payroll!Y954/Employment!Y954</f>
        <v>27279.935135135136</v>
      </c>
      <c r="Z954" s="1">
        <f>+Payroll!Z954/Employment!Z954</f>
        <v>30303.70505789153</v>
      </c>
      <c r="AA954" s="1">
        <f>+Payroll!AA954/Employment!AA954</f>
        <v>37092.267564966314</v>
      </c>
      <c r="AB954" s="1">
        <f>+Payroll!AB954/Employment!AB954</f>
        <v>38984.808930871615</v>
      </c>
      <c r="AC954" s="1">
        <f>+Payroll!AC954/Employment!AC954</f>
        <v>39145.367396593676</v>
      </c>
      <c r="AD954" s="1">
        <f>+Payroll!AD954/Employment!AD954</f>
        <v>41375.525915186663</v>
      </c>
      <c r="AE954" s="1">
        <f>+Payroll!AE954/Employment!AE954</f>
        <v>43677.237630662021</v>
      </c>
      <c r="AF954" s="1">
        <f>+Payroll!AF954/Employment!AF954</f>
        <v>53650.548578982154</v>
      </c>
      <c r="AG954" s="1">
        <f>+Payroll!AG954/Employment!AG954</f>
        <v>58058.349447513814</v>
      </c>
      <c r="AH954" s="1">
        <f>+Payroll!AH954/Employment!AH954</f>
        <v>59836.596022171499</v>
      </c>
    </row>
    <row r="955" spans="1:34" x14ac:dyDescent="0.2">
      <c r="A955">
        <v>954</v>
      </c>
      <c r="C955" s="4" t="s">
        <v>1444</v>
      </c>
      <c r="D955" s="5" t="s">
        <v>1445</v>
      </c>
      <c r="E955" s="1">
        <f>+Payroll!E955/Employment!E955</f>
        <v>14622.554778554779</v>
      </c>
      <c r="F955" s="1">
        <f>+Payroll!F955/Employment!F955</f>
        <v>14766.19961612284</v>
      </c>
      <c r="G955" s="1">
        <f>+Payroll!G955/Employment!G955</f>
        <v>15800.83984375</v>
      </c>
      <c r="H955" s="1">
        <f>+Payroll!H955/Employment!H955</f>
        <v>15484.826594788859</v>
      </c>
      <c r="I955" s="1">
        <f>+Payroll!I955/Employment!I955</f>
        <v>15014.711704634721</v>
      </c>
      <c r="J955" s="1">
        <f>+Payroll!J955/Employment!J955</f>
        <v>16009.00803673938</v>
      </c>
      <c r="K955" s="1">
        <f>+Payroll!K955/Employment!K955</f>
        <v>15397.882352941177</v>
      </c>
      <c r="L955" s="1">
        <f>+Payroll!L955/Employment!L955</f>
        <v>16628.348519362185</v>
      </c>
      <c r="M955" s="1">
        <f>+Payroll!M955/Employment!M955</f>
        <v>18209.199524940617</v>
      </c>
      <c r="N955" s="1">
        <f>+Payroll!N955/Employment!N955</f>
        <v>22344.428571428572</v>
      </c>
      <c r="O955" s="1">
        <f>+Payroll!O955/Employment!O955</f>
        <v>23026.932642487045</v>
      </c>
      <c r="P955" s="1">
        <f>+Payroll!P955/Employment!P955</f>
        <v>22803.830197780993</v>
      </c>
      <c r="Q955" s="1">
        <f>+Payroll!Q955/Employment!Q955</f>
        <v>23831.653808110783</v>
      </c>
      <c r="R955" s="1">
        <f>+Payroll!R955/Employment!R955</f>
        <v>24645.225806451614</v>
      </c>
      <c r="S955" s="1">
        <f>+Payroll!S955/Employment!S955</f>
        <v>24771.407565263718</v>
      </c>
      <c r="T955" s="1">
        <f>+Payroll!T955/Employment!T955</f>
        <v>25922.812957157785</v>
      </c>
      <c r="U955" s="1">
        <f>+Payroll!U955/Employment!U955</f>
        <v>23188.244859813083</v>
      </c>
      <c r="V955" s="1">
        <f>+Payroll!V955/Employment!V955</f>
        <v>26309.07001795332</v>
      </c>
      <c r="W955" s="1">
        <f>+Payroll!W955/Employment!W955</f>
        <v>25299.182570806101</v>
      </c>
      <c r="X955" s="1">
        <f>+Payroll!X955/Employment!X955</f>
        <v>23324.435754189944</v>
      </c>
      <c r="Y955" s="1">
        <f>+Payroll!Y955/Employment!Y955</f>
        <v>24435.395555555555</v>
      </c>
      <c r="Z955" s="1">
        <f>+Payroll!Z955/Employment!Z955</f>
        <v>26709.163212435233</v>
      </c>
      <c r="AA955" s="1">
        <f>+Payroll!AA955/Employment!AA955</f>
        <v>34126.209386281589</v>
      </c>
      <c r="AB955" s="1">
        <f>+Payroll!AB955/Employment!AB955</f>
        <v>36080.882620564153</v>
      </c>
      <c r="AC955" s="1">
        <f>+Payroll!AC955/Employment!AC955</f>
        <v>35790.764780944279</v>
      </c>
      <c r="AD955" s="1">
        <f>+Payroll!AD955/Employment!AD955</f>
        <v>38182.560606060608</v>
      </c>
      <c r="AE955" s="1">
        <f>+Payroll!AE955/Employment!AE955</f>
        <v>40798.614492753622</v>
      </c>
      <c r="AF955" s="1">
        <f>+Payroll!AF955/Employment!AF955</f>
        <v>51210.038620689658</v>
      </c>
      <c r="AG955" s="1">
        <f>+Payroll!AG955/Employment!AG955</f>
        <v>55081.715766099187</v>
      </c>
      <c r="AH955" s="1">
        <f>+Payroll!AH955/Employment!AH955</f>
        <v>58400.700749829586</v>
      </c>
    </row>
    <row r="956" spans="1:34" x14ac:dyDescent="0.2">
      <c r="A956">
        <v>955</v>
      </c>
      <c r="C956" s="4" t="s">
        <v>1446</v>
      </c>
      <c r="D956" s="5" t="s">
        <v>1447</v>
      </c>
      <c r="E956" s="1">
        <f>+Payroll!E956/Employment!E956</f>
        <v>14577.742574257427</v>
      </c>
      <c r="F956" s="1">
        <f>+Payroll!F956/Employment!F956</f>
        <v>15149.204633204634</v>
      </c>
      <c r="G956" s="1">
        <f>+Payroll!G956/Employment!G956</f>
        <v>16128</v>
      </c>
      <c r="H956" s="1"/>
      <c r="I956" s="1">
        <f>+Payroll!I956/Employment!I956</f>
        <v>20320.704225352114</v>
      </c>
      <c r="J956" s="1">
        <f>+Payroll!J956/Employment!J956</f>
        <v>24500.248275862068</v>
      </c>
      <c r="K956" s="1">
        <f>+Payroll!K956/Employment!K956</f>
        <v>25720.344615384616</v>
      </c>
      <c r="L956" s="1">
        <f>+Payroll!L956/Employment!L956</f>
        <v>28975.294765840219</v>
      </c>
      <c r="M956" s="1">
        <f>+Payroll!M956/Employment!M956</f>
        <v>30403.211111111112</v>
      </c>
      <c r="N956" s="1">
        <f>+Payroll!N956/Employment!N956</f>
        <v>29915.721577726217</v>
      </c>
      <c r="O956" s="1">
        <f>+Payroll!O956/Employment!O956</f>
        <v>30385.588932806324</v>
      </c>
      <c r="P956" s="1">
        <f>+Payroll!P956/Employment!P956</f>
        <v>33220.811594202896</v>
      </c>
      <c r="Q956" s="1">
        <f>+Payroll!Q956/Employment!Q956</f>
        <v>32006.828784119105</v>
      </c>
      <c r="R956" s="1">
        <f>+Payroll!R956/Employment!R956</f>
        <v>33232.70341207349</v>
      </c>
      <c r="S956" s="1">
        <f>+Payroll!S956/Employment!S956</f>
        <v>33505.833810888253</v>
      </c>
      <c r="T956" s="1">
        <f>+Payroll!T956/Employment!T956</f>
        <v>30165.420814479639</v>
      </c>
      <c r="U956" s="1">
        <f>+Payroll!U956/Employment!U956</f>
        <v>70112.755555555545</v>
      </c>
      <c r="V956" s="1">
        <f>+Payroll!V956/Employment!V956</f>
        <v>76849.426573426579</v>
      </c>
      <c r="W956" s="1">
        <f>+Payroll!W956/Employment!W956</f>
        <v>69278.081300813006</v>
      </c>
      <c r="X956" s="1">
        <f>+Payroll!X956/Employment!X956</f>
        <v>58503.611650485436</v>
      </c>
      <c r="Y956" s="1">
        <f>+Payroll!Y956/Employment!Y956</f>
        <v>77059.377777777772</v>
      </c>
      <c r="Z956" s="1">
        <f>+Payroll!Z956/Employment!Z956</f>
        <v>86390.378378378373</v>
      </c>
      <c r="AA956" s="1">
        <f>+Payroll!AA956/Employment!AA956</f>
        <v>79036.318840579712</v>
      </c>
      <c r="AB956" s="1">
        <f>+Payroll!AB956/Employment!AB956</f>
        <v>86389.774436090229</v>
      </c>
      <c r="AC956" s="1"/>
      <c r="AD956" s="1"/>
      <c r="AE956" s="1"/>
      <c r="AF956" s="1"/>
      <c r="AG956" s="1">
        <f>+Payroll!AG956/Employment!AG956</f>
        <v>99516.412371134022</v>
      </c>
      <c r="AH956" s="1">
        <f>+Payroll!AH956/Employment!AH956</f>
        <v>90829.73134328358</v>
      </c>
    </row>
    <row r="957" spans="1:34" x14ac:dyDescent="0.2">
      <c r="A957">
        <v>956</v>
      </c>
      <c r="C957" s="4" t="s">
        <v>1448</v>
      </c>
      <c r="D957" s="5" t="s">
        <v>2503</v>
      </c>
      <c r="E957" s="1">
        <f>+Payroll!E957/Employment!E957</f>
        <v>18594.854460093899</v>
      </c>
      <c r="F957" s="1">
        <f>+Payroll!F957/Employment!F957</f>
        <v>19864.822916666668</v>
      </c>
      <c r="G957" s="1">
        <f>+Payroll!G957/Employment!G957</f>
        <v>20474.322580645163</v>
      </c>
      <c r="H957" s="1">
        <f>+Payroll!H957/Employment!H957</f>
        <v>20086.394678492241</v>
      </c>
      <c r="I957" s="1">
        <f>+Payroll!I957/Employment!I957</f>
        <v>21551.005964214713</v>
      </c>
      <c r="J957" s="1">
        <f>+Payroll!J957/Employment!J957</f>
        <v>22083.716417910447</v>
      </c>
      <c r="K957" s="1">
        <f>+Payroll!K957/Employment!K957</f>
        <v>22680.17358490566</v>
      </c>
      <c r="L957" s="1">
        <f>+Payroll!L957/Employment!L957</f>
        <v>29664.777777777777</v>
      </c>
      <c r="M957" s="1">
        <f>+Payroll!M957/Employment!M957</f>
        <v>28033.614314115308</v>
      </c>
      <c r="N957" s="1">
        <f>+Payroll!N957/Employment!N957</f>
        <v>27730.861723446895</v>
      </c>
      <c r="O957" s="1">
        <f>+Payroll!O957/Employment!O957</f>
        <v>28808.610567514675</v>
      </c>
      <c r="P957" s="1">
        <f>+Payroll!P957/Employment!P957</f>
        <v>28800.675324675325</v>
      </c>
      <c r="Q957" s="1">
        <f>+Payroll!Q957/Employment!Q957</f>
        <v>29071.60178306092</v>
      </c>
      <c r="R957" s="1">
        <f>+Payroll!R957/Employment!R957</f>
        <v>31060.968363136177</v>
      </c>
      <c r="S957" s="1">
        <f>+Payroll!S957/Employment!S957</f>
        <v>27833.711286089238</v>
      </c>
      <c r="T957" s="1">
        <f>+Payroll!T957/Employment!T957</f>
        <v>28620.941759603469</v>
      </c>
      <c r="U957" s="1">
        <f>+Payroll!U957/Employment!U957</f>
        <v>31217.122715404701</v>
      </c>
      <c r="V957" s="1">
        <f>+Payroll!V957/Employment!V957</f>
        <v>30618.754669987546</v>
      </c>
      <c r="W957" s="1">
        <f>+Payroll!W957/Employment!W957</f>
        <v>33308.503978779838</v>
      </c>
      <c r="X957" s="1">
        <f>+Payroll!X957/Employment!X957</f>
        <v>29638.186666666668</v>
      </c>
      <c r="Y957" s="1">
        <f>+Payroll!Y957/Employment!Y957</f>
        <v>30698.070270270269</v>
      </c>
      <c r="Z957" s="1">
        <f>+Payroll!Z957/Employment!Z957</f>
        <v>27953.777777777777</v>
      </c>
      <c r="AA957" s="1">
        <f>+Payroll!AA957/Employment!AA957</f>
        <v>29298.413965087282</v>
      </c>
      <c r="AB957" s="1">
        <f>+Payroll!AB957/Employment!AB957</f>
        <v>32335.49313621964</v>
      </c>
      <c r="AC957" s="1">
        <f>+Payroll!AC957/Employment!AC957</f>
        <v>32095.297157622739</v>
      </c>
      <c r="AD957" s="1">
        <f>+Payroll!AD957/Employment!AD957</f>
        <v>31387.725141471303</v>
      </c>
      <c r="AE957" s="1">
        <f>+Payroll!AE957/Employment!AE957</f>
        <v>32572.988269794721</v>
      </c>
      <c r="AF957" s="1">
        <f>+Payroll!AF957/Employment!AF957</f>
        <v>36393.764238410593</v>
      </c>
      <c r="AG957" s="1">
        <f>+Payroll!AG957/Employment!AG957</f>
        <v>35746.360801781739</v>
      </c>
      <c r="AH957" s="1">
        <f>+Payroll!AH957/Employment!AH957</f>
        <v>34141.597019979679</v>
      </c>
    </row>
    <row r="958" spans="1:34" x14ac:dyDescent="0.2">
      <c r="A958">
        <v>957</v>
      </c>
      <c r="C958" s="4" t="s">
        <v>1449</v>
      </c>
      <c r="D958" s="5" t="s">
        <v>1450</v>
      </c>
      <c r="E958" s="1">
        <f>+Payroll!E958/Employment!E958</f>
        <v>11951.93665969525</v>
      </c>
      <c r="F958" s="1">
        <f>+Payroll!F958/Employment!F958</f>
        <v>12402.413986887294</v>
      </c>
      <c r="G958" s="1">
        <f>+Payroll!G958/Employment!G958</f>
        <v>13929.189225589225</v>
      </c>
      <c r="H958" s="1">
        <f>+Payroll!H958/Employment!H958</f>
        <v>13621.871423763043</v>
      </c>
      <c r="I958" s="1">
        <f>+Payroll!I958/Employment!I958</f>
        <v>14889.329880220135</v>
      </c>
      <c r="J958" s="1">
        <f>+Payroll!J958/Employment!J958</f>
        <v>15625.913809374017</v>
      </c>
      <c r="K958" s="1">
        <f>+Payroll!K958/Employment!K958</f>
        <v>15498.626423690204</v>
      </c>
      <c r="L958" s="1">
        <f>+Payroll!L958/Employment!L958</f>
        <v>16796.83578771881</v>
      </c>
      <c r="M958" s="1">
        <f>+Payroll!M958/Employment!M958</f>
        <v>16287.879372738238</v>
      </c>
      <c r="N958" s="1">
        <f>+Payroll!N958/Employment!N958</f>
        <v>19108.445499676236</v>
      </c>
      <c r="O958" s="1">
        <f>+Payroll!O958/Employment!O958</f>
        <v>21724.051384985949</v>
      </c>
      <c r="P958" s="1">
        <f>+Payroll!P958/Employment!P958</f>
        <v>24340.28675369142</v>
      </c>
      <c r="Q958" s="1">
        <f>+Payroll!Q958/Employment!Q958</f>
        <v>22604.160608622147</v>
      </c>
      <c r="R958" s="1">
        <f>+Payroll!R958/Employment!R958</f>
        <v>22700.33240522596</v>
      </c>
      <c r="S958" s="1">
        <f>+Payroll!S958/Employment!S958</f>
        <v>21671.61193496516</v>
      </c>
      <c r="T958" s="1">
        <f>+Payroll!T958/Employment!T958</f>
        <v>22968.312787488499</v>
      </c>
      <c r="U958" s="1">
        <f>+Payroll!U958/Employment!U958</f>
        <v>25576.994152046784</v>
      </c>
      <c r="V958" s="1">
        <f>+Payroll!V958/Employment!V958</f>
        <v>26325.004950495051</v>
      </c>
      <c r="W958" s="1">
        <f>+Payroll!W958/Employment!W958</f>
        <v>26456.501428748914</v>
      </c>
      <c r="X958" s="1">
        <f>+Payroll!X958/Employment!X958</f>
        <v>26968.798221234018</v>
      </c>
      <c r="Y958" s="1">
        <f>+Payroll!Y958/Employment!Y958</f>
        <v>26903.284074605453</v>
      </c>
      <c r="Z958" s="1">
        <f>+Payroll!Z958/Employment!Z958</f>
        <v>29693.091857200161</v>
      </c>
      <c r="AA958" s="1">
        <f>+Payroll!AA958/Employment!AA958</f>
        <v>33553.438388625589</v>
      </c>
      <c r="AB958" s="1">
        <f>+Payroll!AB958/Employment!AB958</f>
        <v>38063.178104246326</v>
      </c>
      <c r="AC958" s="1">
        <f>+Payroll!AC958/Employment!AC958</f>
        <v>36727.059200000003</v>
      </c>
      <c r="AD958" s="1">
        <f>+Payroll!AD958/Employment!AD958</f>
        <v>37380.959695554404</v>
      </c>
      <c r="AE958" s="1">
        <f>+Payroll!AE958/Employment!AE958</f>
        <v>37253.529582460098</v>
      </c>
      <c r="AF958" s="1">
        <f>+Payroll!AF958/Employment!AF958</f>
        <v>36649.704012841088</v>
      </c>
      <c r="AG958" s="1">
        <f>+Payroll!AG958/Employment!AG958</f>
        <v>36835.262201090758</v>
      </c>
      <c r="AH958" s="1">
        <f>+Payroll!AH958/Employment!AH958</f>
        <v>37548.722506226244</v>
      </c>
    </row>
    <row r="959" spans="1:34" x14ac:dyDescent="0.2">
      <c r="A959">
        <v>958</v>
      </c>
      <c r="C959" s="4" t="s">
        <v>1451</v>
      </c>
      <c r="D959" s="5" t="s">
        <v>2504</v>
      </c>
      <c r="E959" s="1">
        <f>+Payroll!E959/Employment!E959</f>
        <v>19356.795518207284</v>
      </c>
      <c r="F959" s="1">
        <f>+Payroll!F959/Employment!F959</f>
        <v>20523.119047619046</v>
      </c>
      <c r="G959" s="1">
        <f>+Payroll!G959/Employment!G959</f>
        <v>18016.778666666665</v>
      </c>
      <c r="H959" s="1">
        <f>+Payroll!H959/Employment!H959</f>
        <v>17613.166324435319</v>
      </c>
      <c r="I959" s="1">
        <f>+Payroll!I959/Employment!I959</f>
        <v>18383.961476725523</v>
      </c>
      <c r="J959" s="1">
        <f>+Payroll!J959/Employment!J959</f>
        <v>20383.336492890994</v>
      </c>
      <c r="K959" s="1">
        <f>+Payroll!K959/Employment!K959</f>
        <v>24135.084269662922</v>
      </c>
      <c r="L959" s="1">
        <f>+Payroll!L959/Employment!L959</f>
        <v>25836.604904632153</v>
      </c>
      <c r="M959" s="1">
        <f>+Payroll!M959/Employment!M959</f>
        <v>24378.112554112555</v>
      </c>
      <c r="N959" s="1">
        <f>+Payroll!N959/Employment!N959</f>
        <v>27391.557603686637</v>
      </c>
      <c r="O959" s="1">
        <f>+Payroll!O959/Employment!O959</f>
        <v>31440.46670739157</v>
      </c>
      <c r="P959" s="1">
        <f>+Payroll!P959/Employment!P959</f>
        <v>40553.506072874494</v>
      </c>
      <c r="Q959" s="1">
        <f>+Payroll!Q959/Employment!Q959</f>
        <v>34175.19876256767</v>
      </c>
      <c r="R959" s="1">
        <f>+Payroll!R959/Employment!R959</f>
        <v>35398.918822479929</v>
      </c>
      <c r="S959" s="1">
        <f>+Payroll!S959/Employment!S959</f>
        <v>34874.493750000001</v>
      </c>
      <c r="T959" s="1">
        <f>+Payroll!T959/Employment!T959</f>
        <v>34369.564234326826</v>
      </c>
      <c r="U959" s="1">
        <f>+Payroll!U959/Employment!U959</f>
        <v>36596.093457943927</v>
      </c>
      <c r="V959" s="1">
        <f>+Payroll!V959/Employment!V959</f>
        <v>36582.667209113097</v>
      </c>
      <c r="W959" s="1">
        <f>+Payroll!W959/Employment!W959</f>
        <v>35329.51934349355</v>
      </c>
      <c r="X959" s="1">
        <f>+Payroll!X959/Employment!X959</f>
        <v>36702.513432835818</v>
      </c>
      <c r="Y959" s="1">
        <f>+Payroll!Y959/Employment!Y959</f>
        <v>35313.230054221531</v>
      </c>
      <c r="Z959" s="1">
        <f>+Payroll!Z959/Employment!Z959</f>
        <v>35327.696428571428</v>
      </c>
      <c r="AA959" s="1">
        <f>+Payroll!AA959/Employment!AA959</f>
        <v>40081.897321428572</v>
      </c>
      <c r="AB959" s="1">
        <f>+Payroll!AB959/Employment!AB959</f>
        <v>45068.862365591398</v>
      </c>
      <c r="AC959" s="1">
        <f>+Payroll!AC959/Employment!AC959</f>
        <v>41154.49421661409</v>
      </c>
      <c r="AD959" s="1">
        <f>+Payroll!AD959/Employment!AD959</f>
        <v>44485.163809523809</v>
      </c>
      <c r="AE959" s="1">
        <f>+Payroll!AE959/Employment!AE959</f>
        <v>45055.393939393936</v>
      </c>
      <c r="AF959" s="1">
        <f>+Payroll!AF959/Employment!AF959</f>
        <v>46116.769780500254</v>
      </c>
      <c r="AG959" s="1">
        <f>+Payroll!AG959/Employment!AG959</f>
        <v>43672.713352007471</v>
      </c>
      <c r="AH959" s="1">
        <f>+Payroll!AH959/Employment!AH959</f>
        <v>46634.772703950744</v>
      </c>
    </row>
    <row r="960" spans="1:34" x14ac:dyDescent="0.2">
      <c r="A960">
        <v>959</v>
      </c>
      <c r="C960" s="4" t="s">
        <v>1452</v>
      </c>
      <c r="D960" s="5" t="s">
        <v>2505</v>
      </c>
      <c r="E960" s="1">
        <f>+Payroll!E960/Employment!E960</f>
        <v>9440.3076923076915</v>
      </c>
      <c r="F960" s="1">
        <f>+Payroll!F960/Employment!F960</f>
        <v>9365.3294117647056</v>
      </c>
      <c r="G960" s="1">
        <f>+Payroll!G960/Employment!G960</f>
        <v>10609.430379746835</v>
      </c>
      <c r="H960" s="1">
        <f>+Payroll!H960/Employment!H960</f>
        <v>11619.875555555556</v>
      </c>
      <c r="I960" s="1">
        <f>+Payroll!I960/Employment!I960</f>
        <v>9741.0833333333339</v>
      </c>
      <c r="J960" s="1">
        <f>+Payroll!J960/Employment!J960</f>
        <v>11440.583941605839</v>
      </c>
      <c r="K960" s="1">
        <f>+Payroll!K960/Employment!K960</f>
        <v>12088.992592592593</v>
      </c>
      <c r="L960" s="1">
        <f>+Payroll!L960/Employment!L960</f>
        <v>13141.873015873016</v>
      </c>
      <c r="M960" s="1">
        <f>+Payroll!M960/Employment!M960</f>
        <v>16310.506024096385</v>
      </c>
      <c r="N960" s="1">
        <f>+Payroll!N960/Employment!N960</f>
        <v>19742.946428571428</v>
      </c>
      <c r="O960" s="1">
        <f>+Payroll!O960/Employment!O960</f>
        <v>20645.597269624574</v>
      </c>
      <c r="P960" s="1">
        <f>+Payroll!P960/Employment!P960</f>
        <v>20540.906666666666</v>
      </c>
      <c r="Q960" s="1">
        <f>+Payroll!Q960/Employment!Q960</f>
        <v>20346.095890410958</v>
      </c>
      <c r="R960" s="1">
        <f>+Payroll!R960/Employment!R960</f>
        <v>17655</v>
      </c>
      <c r="S960" s="1">
        <f>+Payroll!S960/Employment!S960</f>
        <v>18901.190839694656</v>
      </c>
      <c r="T960" s="1">
        <f>+Payroll!T960/Employment!T960</f>
        <v>21394.128000000001</v>
      </c>
      <c r="U960" s="1">
        <f>+Payroll!U960/Employment!U960</f>
        <v>19432.427983539095</v>
      </c>
      <c r="V960" s="1">
        <f>+Payroll!V960/Employment!V960</f>
        <v>20007.320388349515</v>
      </c>
      <c r="W960" s="1">
        <f>+Payroll!W960/Employment!W960</f>
        <v>22356.609756097561</v>
      </c>
      <c r="X960" s="1">
        <f>+Payroll!X960/Employment!X960</f>
        <v>21745.60606060606</v>
      </c>
      <c r="Y960" s="1">
        <f>+Payroll!Y960/Employment!Y960</f>
        <v>21379.327102803738</v>
      </c>
      <c r="Z960" s="1">
        <f>+Payroll!Z960/Employment!Z960</f>
        <v>20084.416666666668</v>
      </c>
      <c r="AA960" s="1">
        <f>+Payroll!AA960/Employment!AA960</f>
        <v>20174</v>
      </c>
      <c r="AB960" s="1">
        <f>+Payroll!AB960/Employment!AB960</f>
        <v>21528.571428571428</v>
      </c>
      <c r="AC960" s="1">
        <f>+Payroll!AC960/Employment!AC960</f>
        <v>22238.153846153848</v>
      </c>
      <c r="AD960" s="1">
        <f>+Payroll!AD960/Employment!AD960</f>
        <v>18808.036036036036</v>
      </c>
      <c r="AE960" s="1">
        <f>+Payroll!AE960/Employment!AE960</f>
        <v>20427.033333333333</v>
      </c>
      <c r="AF960" s="1"/>
      <c r="AG960" s="1"/>
      <c r="AH960" s="1"/>
    </row>
    <row r="961" spans="1:34" x14ac:dyDescent="0.2">
      <c r="A961">
        <v>960</v>
      </c>
      <c r="C961" s="4" t="s">
        <v>1453</v>
      </c>
      <c r="D961" s="5" t="s">
        <v>2506</v>
      </c>
      <c r="E961" s="1">
        <f>+Payroll!E961/Employment!E961</f>
        <v>8563.4217090069287</v>
      </c>
      <c r="F961" s="1">
        <f>+Payroll!F961/Employment!F961</f>
        <v>9555.516113039168</v>
      </c>
      <c r="G961" s="1">
        <f>+Payroll!G961/Employment!G961</f>
        <v>11894.80044345898</v>
      </c>
      <c r="H961" s="1">
        <f>+Payroll!H961/Employment!H961</f>
        <v>11765.400331308669</v>
      </c>
      <c r="I961" s="1">
        <f>+Payroll!I961/Employment!I961</f>
        <v>12742.72009569378</v>
      </c>
      <c r="J961" s="1">
        <f>+Payroll!J961/Employment!J961</f>
        <v>12014.980815347722</v>
      </c>
      <c r="K961" s="1">
        <f>+Payroll!K961/Employment!K961</f>
        <v>11344.175200493522</v>
      </c>
      <c r="L961" s="1">
        <f>+Payroll!L961/Employment!L961</f>
        <v>12002.144592249855</v>
      </c>
      <c r="M961" s="1">
        <f>+Payroll!M961/Employment!M961</f>
        <v>11692.797123780174</v>
      </c>
      <c r="N961" s="1">
        <f>+Payroll!N961/Employment!N961</f>
        <v>12373.404710920771</v>
      </c>
      <c r="O961" s="1">
        <f>+Payroll!O961/Employment!O961</f>
        <v>13420.360673546986</v>
      </c>
      <c r="P961" s="1">
        <f>+Payroll!P961/Employment!P961</f>
        <v>12710.477334789732</v>
      </c>
      <c r="Q961" s="1">
        <f>+Payroll!Q961/Employment!Q961</f>
        <v>14586.284491978609</v>
      </c>
      <c r="R961" s="1">
        <f>+Payroll!R961/Employment!R961</f>
        <v>15239.568627450981</v>
      </c>
      <c r="S961" s="1">
        <f>+Payroll!S961/Employment!S961</f>
        <v>15182.036523009496</v>
      </c>
      <c r="T961" s="1">
        <f>+Payroll!T961/Employment!T961</f>
        <v>14631.090310786107</v>
      </c>
      <c r="U961" s="1">
        <f>+Payroll!U961/Employment!U961</f>
        <v>15106.457738324971</v>
      </c>
      <c r="V961" s="1">
        <f>+Payroll!V961/Employment!V961</f>
        <v>16154.255016181231</v>
      </c>
      <c r="W961" s="1">
        <f>+Payroll!W961/Employment!W961</f>
        <v>17311.858055358411</v>
      </c>
      <c r="X961" s="1">
        <f>+Payroll!X961/Employment!X961</f>
        <v>17589.110362888139</v>
      </c>
      <c r="Y961" s="1">
        <f>+Payroll!Y961/Employment!Y961</f>
        <v>19430.21323127392</v>
      </c>
      <c r="Z961" s="1">
        <f>+Payroll!Z961/Employment!Z961</f>
        <v>22123.063209076176</v>
      </c>
      <c r="AA961" s="1">
        <f>+Payroll!AA961/Employment!AA961</f>
        <v>26168.455590386624</v>
      </c>
      <c r="AB961" s="1">
        <f>+Payroll!AB961/Employment!AB961</f>
        <v>32233.364161849709</v>
      </c>
      <c r="AC961" s="1">
        <f>+Payroll!AC961/Employment!AC961</f>
        <v>24437.279999999999</v>
      </c>
      <c r="AD961" s="1">
        <f>+Payroll!AD961/Employment!AD961</f>
        <v>23976.616822429907</v>
      </c>
      <c r="AE961" s="1">
        <f>+Payroll!AE961/Employment!AE961</f>
        <v>23194.723618090451</v>
      </c>
      <c r="AF961" s="1"/>
      <c r="AG961" s="1"/>
      <c r="AH961" s="1"/>
    </row>
    <row r="962" spans="1:34" x14ac:dyDescent="0.2">
      <c r="A962">
        <v>961</v>
      </c>
      <c r="C962" s="4" t="s">
        <v>1454</v>
      </c>
      <c r="D962" s="5" t="s">
        <v>1455</v>
      </c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>
        <f>+Payroll!AF962/Employment!AF962</f>
        <v>32307.399672207914</v>
      </c>
      <c r="AG962" s="1">
        <f>+Payroll!AG962/Employment!AG962</f>
        <v>33911.361149930126</v>
      </c>
      <c r="AH962" s="1">
        <f>+Payroll!AH962/Employment!AH962</f>
        <v>34430.991549295773</v>
      </c>
    </row>
    <row r="963" spans="1:34" x14ac:dyDescent="0.2">
      <c r="A963">
        <v>962</v>
      </c>
      <c r="C963" s="4" t="s">
        <v>1456</v>
      </c>
      <c r="D963" s="5" t="s">
        <v>2505</v>
      </c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>
        <f>+Payroll!AF963/Employment!AF963</f>
        <v>18413.756097560974</v>
      </c>
      <c r="AG963" s="1">
        <f>+Payroll!AG963/Employment!AG963</f>
        <v>23738.842105263157</v>
      </c>
      <c r="AH963" s="1">
        <f>+Payroll!AH963/Employment!AH963</f>
        <v>24054</v>
      </c>
    </row>
    <row r="964" spans="1:34" x14ac:dyDescent="0.2">
      <c r="A964">
        <v>963</v>
      </c>
      <c r="C964" s="4" t="s">
        <v>1457</v>
      </c>
      <c r="D964" s="5" t="s">
        <v>2506</v>
      </c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>
        <f>+Payroll!AF964/Employment!AF964</f>
        <v>22943</v>
      </c>
      <c r="AG964" s="1">
        <f>+Payroll!AG964/Employment!AG964</f>
        <v>23684.068767908309</v>
      </c>
      <c r="AH964" s="1">
        <f>+Payroll!AH964/Employment!AH964</f>
        <v>28158.893081761005</v>
      </c>
    </row>
    <row r="965" spans="1:34" x14ac:dyDescent="0.2">
      <c r="A965">
        <v>964</v>
      </c>
      <c r="C965" s="4" t="s">
        <v>1458</v>
      </c>
      <c r="D965" s="5" t="s">
        <v>1459</v>
      </c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>
        <f>+Payroll!AF965/Employment!AF965</f>
        <v>51965.109144542774</v>
      </c>
      <c r="AG965" s="1">
        <f>+Payroll!AG965/Employment!AG965</f>
        <v>54421.483679525219</v>
      </c>
      <c r="AH965" s="1">
        <f>+Payroll!AH965/Employment!AH965</f>
        <v>54859.115384615383</v>
      </c>
    </row>
    <row r="966" spans="1:34" x14ac:dyDescent="0.2">
      <c r="A966">
        <v>965</v>
      </c>
      <c r="C966" s="4" t="s">
        <v>1460</v>
      </c>
      <c r="D966" s="5" t="s">
        <v>1461</v>
      </c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>
        <f>+Payroll!AF966/Employment!AF966</f>
        <v>19106.183783783785</v>
      </c>
      <c r="AG966" s="1">
        <f>+Payroll!AG966/Employment!AG966</f>
        <v>23089.15273775216</v>
      </c>
      <c r="AH966" s="1">
        <f>+Payroll!AH966/Employment!AH966</f>
        <v>21034.585677749361</v>
      </c>
    </row>
    <row r="967" spans="1:34" x14ac:dyDescent="0.2">
      <c r="A967">
        <v>966</v>
      </c>
      <c r="C967" s="4" t="s">
        <v>1462</v>
      </c>
      <c r="D967" s="5" t="s">
        <v>1463</v>
      </c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>
        <f>+Payroll!AF967/Employment!AF967</f>
        <v>38235.006558810666</v>
      </c>
      <c r="AG967" s="1">
        <f>+Payroll!AG967/Employment!AG967</f>
        <v>38475.977304964537</v>
      </c>
      <c r="AH967" s="1">
        <f>+Payroll!AH967/Employment!AH967</f>
        <v>39207.606236624888</v>
      </c>
    </row>
    <row r="968" spans="1:34" x14ac:dyDescent="0.2">
      <c r="A968">
        <v>967</v>
      </c>
      <c r="C968" s="4" t="s">
        <v>1464</v>
      </c>
      <c r="D968" s="5" t="s">
        <v>1455</v>
      </c>
      <c r="E968" s="1">
        <f>+Payroll!E968/Employment!E968</f>
        <v>20851.20945945946</v>
      </c>
      <c r="F968" s="1">
        <f>+Payroll!F968/Employment!F968</f>
        <v>20376.180746561888</v>
      </c>
      <c r="G968" s="1">
        <f>+Payroll!G968/Employment!G968</f>
        <v>20550.524109014674</v>
      </c>
      <c r="H968" s="1">
        <f>+Payroll!H968/Employment!H968</f>
        <v>17872.995515695067</v>
      </c>
      <c r="I968" s="1">
        <f>+Payroll!I968/Employment!I968</f>
        <v>20610.02371541502</v>
      </c>
      <c r="J968" s="1">
        <f>+Payroll!J968/Employment!J968</f>
        <v>22547.960199004974</v>
      </c>
      <c r="K968" s="1">
        <f>+Payroll!K968/Employment!K968</f>
        <v>17155.181518151814</v>
      </c>
      <c r="L968" s="1">
        <f>+Payroll!L968/Employment!L968</f>
        <v>19688.456497175142</v>
      </c>
      <c r="M968" s="1">
        <f>+Payroll!M968/Employment!M968</f>
        <v>17735.05078125</v>
      </c>
      <c r="N968" s="1">
        <f>+Payroll!N968/Employment!N968</f>
        <v>18949.865102639294</v>
      </c>
      <c r="O968" s="1">
        <f>+Payroll!O968/Employment!O968</f>
        <v>21509.624483043837</v>
      </c>
      <c r="P968" s="1">
        <f>+Payroll!P968/Employment!P968</f>
        <v>26204.765696784074</v>
      </c>
      <c r="Q968" s="1">
        <f>+Payroll!Q968/Employment!Q968</f>
        <v>23127.499217527387</v>
      </c>
      <c r="R968" s="1">
        <f>+Payroll!R968/Employment!R968</f>
        <v>24721.779605263157</v>
      </c>
      <c r="S968" s="1">
        <f>+Payroll!S968/Employment!S968</f>
        <v>22847.711902956784</v>
      </c>
      <c r="T968" s="1">
        <f>+Payroll!T968/Employment!T968</f>
        <v>23617.358490566039</v>
      </c>
      <c r="U968" s="1">
        <f>+Payroll!U968/Employment!U968</f>
        <v>27835.031674208145</v>
      </c>
      <c r="V968" s="1">
        <f>+Payroll!V968/Employment!V968</f>
        <v>29543.484314568115</v>
      </c>
      <c r="W968" s="1">
        <f>+Payroll!W968/Employment!W968</f>
        <v>27946.108452950557</v>
      </c>
      <c r="X968" s="1">
        <f>+Payroll!X968/Employment!X968</f>
        <v>29558.903442485305</v>
      </c>
      <c r="Y968" s="1">
        <f>+Payroll!Y968/Employment!Y968</f>
        <v>28363.664395229982</v>
      </c>
      <c r="Z968" s="1">
        <f>+Payroll!Z968/Employment!Z968</f>
        <v>30711.82623655914</v>
      </c>
      <c r="AA968" s="1">
        <f>+Payroll!AA968/Employment!AA968</f>
        <v>31837.510277033067</v>
      </c>
      <c r="AB968" s="1">
        <f>+Payroll!AB968/Employment!AB968</f>
        <v>34718.422583404623</v>
      </c>
      <c r="AC968" s="1">
        <f>+Payroll!AC968/Employment!AC968</f>
        <v>35998.350291262133</v>
      </c>
      <c r="AD968" s="1">
        <f>+Payroll!AD968/Employment!AD968</f>
        <v>35196.249919897469</v>
      </c>
      <c r="AE968" s="1">
        <f>+Payroll!AE968/Employment!AE968</f>
        <v>34489.900374316152</v>
      </c>
      <c r="AF968" s="1"/>
      <c r="AG968" s="1"/>
      <c r="AH968" s="1"/>
    </row>
    <row r="969" spans="1:34" x14ac:dyDescent="0.2">
      <c r="A969">
        <v>968</v>
      </c>
      <c r="C969" s="4" t="s">
        <v>1465</v>
      </c>
      <c r="D969" s="5" t="s">
        <v>1466</v>
      </c>
      <c r="E969" s="1">
        <f>+Payroll!E969/Employment!E969</f>
        <v>24761.410852713179</v>
      </c>
      <c r="F969" s="1">
        <f>+Payroll!F969/Employment!F969</f>
        <v>22965.432558139535</v>
      </c>
      <c r="G969" s="1">
        <f>+Payroll!G969/Employment!G969</f>
        <v>25700.551724137931</v>
      </c>
      <c r="H969" s="1">
        <f>+Payroll!H969/Employment!H969</f>
        <v>21866.446601941749</v>
      </c>
      <c r="I969" s="1">
        <f>+Payroll!I969/Employment!I969</f>
        <v>23912.575757575756</v>
      </c>
      <c r="J969" s="1">
        <f>+Payroll!J969/Employment!J969</f>
        <v>27444.239520958083</v>
      </c>
      <c r="K969" s="1">
        <f>+Payroll!K969/Employment!K969</f>
        <v>25977.477707006368</v>
      </c>
      <c r="L969" s="1">
        <f>+Payroll!L969/Employment!L969</f>
        <v>34288.441717791407</v>
      </c>
      <c r="M969" s="1">
        <f>+Payroll!M969/Employment!M969</f>
        <v>36091.599999999999</v>
      </c>
      <c r="N969" s="1">
        <f>+Payroll!N969/Employment!N969</f>
        <v>37886.979591836738</v>
      </c>
      <c r="O969" s="1">
        <f>+Payroll!O969/Employment!O969</f>
        <v>40843.5</v>
      </c>
      <c r="P969" s="1">
        <f>+Payroll!P969/Employment!P969</f>
        <v>37044.088888888888</v>
      </c>
      <c r="Q969" s="1">
        <f>+Payroll!Q969/Employment!Q969</f>
        <v>37770.239234449764</v>
      </c>
      <c r="R969" s="1">
        <f>+Payroll!R969/Employment!R969</f>
        <v>39560.091603053435</v>
      </c>
      <c r="S969" s="1">
        <f>+Payroll!S969/Employment!S969</f>
        <v>41248.478964401293</v>
      </c>
      <c r="T969" s="1">
        <f>+Payroll!T969/Employment!T969</f>
        <v>40961.548780487807</v>
      </c>
      <c r="U969" s="1">
        <f>+Payroll!U969/Employment!U969</f>
        <v>47067.042735042734</v>
      </c>
      <c r="V969" s="1">
        <f>+Payroll!V969/Employment!V969</f>
        <v>49865.280898876401</v>
      </c>
      <c r="W969" s="1">
        <f>+Payroll!W969/Employment!W969</f>
        <v>48971.877551020407</v>
      </c>
      <c r="X969" s="1">
        <f>+Payroll!X969/Employment!X969</f>
        <v>51930.253968253972</v>
      </c>
      <c r="Y969" s="1">
        <f>+Payroll!Y969/Employment!Y969</f>
        <v>52499.034482758623</v>
      </c>
      <c r="Z969" s="1">
        <f>+Payroll!Z969/Employment!Z969</f>
        <v>48003.310861423219</v>
      </c>
      <c r="AA969" s="1">
        <f>+Payroll!AA969/Employment!AA969</f>
        <v>41812.489296636086</v>
      </c>
      <c r="AB969" s="1">
        <f>+Payroll!AB969/Employment!AB969</f>
        <v>40912.434782608696</v>
      </c>
      <c r="AC969" s="1">
        <f>+Payroll!AC969/Employment!AC969</f>
        <v>45102.229508196724</v>
      </c>
      <c r="AD969" s="1">
        <f>+Payroll!AD969/Employment!AD969</f>
        <v>49897.706806282724</v>
      </c>
      <c r="AE969" s="1">
        <f>+Payroll!AE969/Employment!AE969</f>
        <v>49726.68051948052</v>
      </c>
      <c r="AF969" s="1"/>
      <c r="AG969" s="1"/>
      <c r="AH969" s="1"/>
    </row>
    <row r="970" spans="1:34" x14ac:dyDescent="0.2">
      <c r="A970">
        <v>969</v>
      </c>
      <c r="C970" s="4" t="s">
        <v>1467</v>
      </c>
      <c r="D970" s="5" t="s">
        <v>1468</v>
      </c>
      <c r="E970" s="1">
        <f>+Payroll!E970/Employment!E970</f>
        <v>7508.7804878048782</v>
      </c>
      <c r="F970" s="1">
        <f>+Payroll!F970/Employment!F970</f>
        <v>9216.6666666666661</v>
      </c>
      <c r="G970" s="1">
        <f>+Payroll!G970/Employment!G970</f>
        <v>9518.0392156862745</v>
      </c>
      <c r="H970" s="1">
        <f>+Payroll!H970/Employment!H970</f>
        <v>8337.2363636363643</v>
      </c>
      <c r="I970" s="1">
        <f>+Payroll!I970/Employment!I970</f>
        <v>9140.64</v>
      </c>
      <c r="J970" s="1">
        <f>+Payroll!J970/Employment!J970</f>
        <v>7423.6694214876034</v>
      </c>
      <c r="K970" s="1">
        <f>+Payroll!K970/Employment!K970</f>
        <v>6037.5182481751826</v>
      </c>
      <c r="L970" s="1">
        <f>+Payroll!L970/Employment!L970</f>
        <v>7500</v>
      </c>
      <c r="M970" s="1">
        <f>+Payroll!M970/Employment!M970</f>
        <v>8008.5562913907288</v>
      </c>
      <c r="N970" s="1">
        <f>+Payroll!N970/Employment!N970</f>
        <v>10719.587878787879</v>
      </c>
      <c r="O970" s="1">
        <f>+Payroll!O970/Employment!O970</f>
        <v>12202.243386243386</v>
      </c>
      <c r="P970" s="1">
        <f>+Payroll!P970/Employment!P970</f>
        <v>13399.53982300885</v>
      </c>
      <c r="Q970" s="1">
        <f>+Payroll!Q970/Employment!Q970</f>
        <v>15912.036363636364</v>
      </c>
      <c r="R970" s="1">
        <f>+Payroll!R970/Employment!R970</f>
        <v>16745.004926108373</v>
      </c>
      <c r="S970" s="1">
        <f>+Payroll!S970/Employment!S970</f>
        <v>13541.133333333333</v>
      </c>
      <c r="T970" s="1">
        <f>+Payroll!T970/Employment!T970</f>
        <v>13290.447058823529</v>
      </c>
      <c r="U970" s="1">
        <f>+Payroll!U970/Employment!U970</f>
        <v>13696.927835051547</v>
      </c>
      <c r="V970" s="1">
        <f>+Payroll!V970/Employment!V970</f>
        <v>14439.131537242472</v>
      </c>
      <c r="W970" s="1">
        <f>+Payroll!W970/Employment!W970</f>
        <v>14676.301204819278</v>
      </c>
      <c r="X970" s="1">
        <f>+Payroll!X970/Employment!X970</f>
        <v>14259.496240601504</v>
      </c>
      <c r="Y970" s="1">
        <f>+Payroll!Y970/Employment!Y970</f>
        <v>13030.886666666667</v>
      </c>
      <c r="Z970" s="1">
        <f>+Payroll!Z970/Employment!Z970</f>
        <v>14219.955140186916</v>
      </c>
      <c r="AA970" s="1">
        <f>+Payroll!AA970/Employment!AA970</f>
        <v>14729.762962962963</v>
      </c>
      <c r="AB970" s="1">
        <f>+Payroll!AB970/Employment!AB970</f>
        <v>15490.641975308641</v>
      </c>
      <c r="AC970" s="1">
        <f>+Payroll!AC970/Employment!AC970</f>
        <v>17365.337500000001</v>
      </c>
      <c r="AD970" s="1">
        <f>+Payroll!AD970/Employment!AD970</f>
        <v>17085.50431565968</v>
      </c>
      <c r="AE970" s="1">
        <f>+Payroll!AE970/Employment!AE970</f>
        <v>18412.512486427797</v>
      </c>
      <c r="AF970" s="1"/>
      <c r="AG970" s="1"/>
      <c r="AH970" s="1"/>
    </row>
    <row r="971" spans="1:34" x14ac:dyDescent="0.2">
      <c r="A971">
        <v>970</v>
      </c>
      <c r="C971" s="4" t="s">
        <v>1469</v>
      </c>
      <c r="D971" s="5" t="s">
        <v>1470</v>
      </c>
      <c r="E971" s="1">
        <f>+Payroll!E971/Employment!E971</f>
        <v>19209.56462585034</v>
      </c>
      <c r="F971" s="1">
        <f>+Payroll!F971/Employment!F971</f>
        <v>20127.048387096773</v>
      </c>
      <c r="G971" s="1">
        <f>+Payroll!G971/Employment!G971</f>
        <v>19895.373665480427</v>
      </c>
      <c r="H971" s="1">
        <f>+Payroll!H971/Employment!H971</f>
        <v>18265.847222222223</v>
      </c>
      <c r="I971" s="1">
        <f>+Payroll!I971/Employment!I971</f>
        <v>22177.319865319867</v>
      </c>
      <c r="J971" s="1">
        <f>+Payroll!J971/Employment!J971</f>
        <v>25761.803174603174</v>
      </c>
      <c r="K971" s="1">
        <f>+Payroll!K971/Employment!K971</f>
        <v>17351.389610389611</v>
      </c>
      <c r="L971" s="1">
        <f>+Payroll!L971/Employment!L971</f>
        <v>18025.02950819672</v>
      </c>
      <c r="M971" s="1">
        <f>+Payroll!M971/Employment!M971</f>
        <v>16991.261780104713</v>
      </c>
      <c r="N971" s="1">
        <f>+Payroll!N971/Employment!N971</f>
        <v>18318.914361001316</v>
      </c>
      <c r="O971" s="1">
        <f>+Payroll!O971/Employment!O971</f>
        <v>20362.797714285713</v>
      </c>
      <c r="P971" s="1">
        <f>+Payroll!P971/Employment!P971</f>
        <v>27222.188679245282</v>
      </c>
      <c r="Q971" s="1">
        <f>+Payroll!Q971/Employment!Q971</f>
        <v>21417.825471698114</v>
      </c>
      <c r="R971" s="1">
        <f>+Payroll!R971/Employment!R971</f>
        <v>21730.272000000001</v>
      </c>
      <c r="S971" s="1">
        <f>+Payroll!S971/Employment!S971</f>
        <v>18798.324400564175</v>
      </c>
      <c r="T971" s="1">
        <f>+Payroll!T971/Employment!T971</f>
        <v>22037.914081145584</v>
      </c>
      <c r="U971" s="1">
        <f>+Payroll!U971/Employment!U971</f>
        <v>28992.385277995301</v>
      </c>
      <c r="V971" s="1">
        <f>+Payroll!V971/Employment!V971</f>
        <v>31280.474981329349</v>
      </c>
      <c r="W971" s="1">
        <f>+Payroll!W971/Employment!W971</f>
        <v>29661.745642349902</v>
      </c>
      <c r="X971" s="1">
        <f>+Payroll!X971/Employment!X971</f>
        <v>31085.52</v>
      </c>
      <c r="Y971" s="1">
        <f>+Payroll!Y971/Employment!Y971</f>
        <v>30718.243902439026</v>
      </c>
      <c r="Z971" s="1">
        <f>+Payroll!Z971/Employment!Z971</f>
        <v>33473.694024950753</v>
      </c>
      <c r="AA971" s="1">
        <f>+Payroll!AA971/Employment!AA971</f>
        <v>36196.638949671775</v>
      </c>
      <c r="AB971" s="1">
        <f>+Payroll!AB971/Employment!AB971</f>
        <v>39479.409703504039</v>
      </c>
      <c r="AC971" s="1">
        <f>+Payroll!AC971/Employment!AC971</f>
        <v>41475.156150414274</v>
      </c>
      <c r="AD971" s="1">
        <f>+Payroll!AD971/Employment!AD971</f>
        <v>39901.570539419088</v>
      </c>
      <c r="AE971" s="1">
        <f>+Payroll!AE971/Employment!AE971</f>
        <v>38615.933548684821</v>
      </c>
      <c r="AF971" s="1"/>
      <c r="AG971" s="1"/>
      <c r="AH971" s="1"/>
    </row>
    <row r="972" spans="1:34" x14ac:dyDescent="0.2">
      <c r="A972">
        <v>971</v>
      </c>
      <c r="C972" s="4" t="s">
        <v>1471</v>
      </c>
      <c r="D972" s="5" t="s">
        <v>1472</v>
      </c>
      <c r="E972" s="1">
        <f>+Payroll!E972/Employment!E972</f>
        <v>17742.245901639344</v>
      </c>
      <c r="F972" s="1">
        <f>+Payroll!F972/Employment!F972</f>
        <v>21024.370629370631</v>
      </c>
      <c r="G972" s="1">
        <f>+Payroll!G972/Employment!G972</f>
        <v>24205.495207667733</v>
      </c>
      <c r="H972" s="1">
        <f>+Payroll!H972/Employment!H972</f>
        <v>20327.093406593405</v>
      </c>
      <c r="I972" s="1">
        <f>+Payroll!I972/Employment!I972</f>
        <v>20306.536817102136</v>
      </c>
      <c r="J972" s="1">
        <f>+Payroll!J972/Employment!J972</f>
        <v>21816.821857923496</v>
      </c>
      <c r="K972" s="1">
        <f>+Payroll!K972/Employment!K972</f>
        <v>22563.340540540539</v>
      </c>
      <c r="L972" s="1">
        <f>+Payroll!L972/Employment!L972</f>
        <v>21673.773857257416</v>
      </c>
      <c r="M972" s="1">
        <f>+Payroll!M972/Employment!M972</f>
        <v>23493.351198871649</v>
      </c>
      <c r="N972" s="1">
        <f>+Payroll!N972/Employment!N972</f>
        <v>25294.626657362176</v>
      </c>
      <c r="O972" s="1">
        <f>+Payroll!O972/Employment!O972</f>
        <v>27718.411522633745</v>
      </c>
      <c r="P972" s="1">
        <f>+Payroll!P972/Employment!P972</f>
        <v>28205.355721393036</v>
      </c>
      <c r="Q972" s="1">
        <f>+Payroll!Q972/Employment!Q972</f>
        <v>29149.626666666667</v>
      </c>
      <c r="R972" s="1">
        <f>+Payroll!R972/Employment!R972</f>
        <v>30986.506198347106</v>
      </c>
      <c r="S972" s="1">
        <f>+Payroll!S972/Employment!S972</f>
        <v>32310.182741116751</v>
      </c>
      <c r="T972" s="1">
        <f>+Payroll!T972/Employment!T972</f>
        <v>34047.055785123965</v>
      </c>
      <c r="U972" s="1">
        <f>+Payroll!U972/Employment!U972</f>
        <v>36439.787860931057</v>
      </c>
      <c r="V972" s="1">
        <f>+Payroll!V972/Employment!V972</f>
        <v>43409.42350623769</v>
      </c>
      <c r="W972" s="1">
        <f>+Payroll!W972/Employment!W972</f>
        <v>43153.900867410164</v>
      </c>
      <c r="X972" s="1">
        <f>+Payroll!X972/Employment!X972</f>
        <v>44674.504898266765</v>
      </c>
      <c r="Y972" s="1">
        <f>+Payroll!Y972/Employment!Y972</f>
        <v>43744.654600301656</v>
      </c>
      <c r="Z972" s="1">
        <f>+Payroll!Z972/Employment!Z972</f>
        <v>46776.900643316658</v>
      </c>
      <c r="AA972" s="1">
        <f>+Payroll!AA972/Employment!AA972</f>
        <v>53013.723788864787</v>
      </c>
      <c r="AB972" s="1">
        <f>+Payroll!AB972/Employment!AB972</f>
        <v>52428.294205052007</v>
      </c>
      <c r="AC972" s="1">
        <f>+Payroll!AC972/Employment!AC972</f>
        <v>58928.111975116641</v>
      </c>
      <c r="AD972" s="1">
        <f>+Payroll!AD972/Employment!AD972</f>
        <v>61774.89850958126</v>
      </c>
      <c r="AE972" s="1">
        <f>+Payroll!AE972/Employment!AE972</f>
        <v>55006.680701754383</v>
      </c>
      <c r="AF972" s="1">
        <f>+Payroll!AF972/Employment!AF972</f>
        <v>62151.95681511471</v>
      </c>
      <c r="AG972" s="1">
        <f>+Payroll!AG972/Employment!AG972</f>
        <v>77969.374045801524</v>
      </c>
      <c r="AH972" s="1">
        <f>+Payroll!AH972/Employment!AH972</f>
        <v>87665.702780441032</v>
      </c>
    </row>
    <row r="973" spans="1:34" x14ac:dyDescent="0.2">
      <c r="A973">
        <v>972</v>
      </c>
      <c r="C973" s="4" t="s">
        <v>1473</v>
      </c>
      <c r="D973" s="5" t="s">
        <v>2507</v>
      </c>
      <c r="E973" s="1">
        <f>+Payroll!E973/Employment!E973</f>
        <v>16561.535864978901</v>
      </c>
      <c r="F973" s="1">
        <f>+Payroll!F973/Employment!F973</f>
        <v>19058.778409090908</v>
      </c>
      <c r="G973" s="1">
        <f>+Payroll!G973/Employment!G973</f>
        <v>24548.801714898178</v>
      </c>
      <c r="H973" s="1">
        <f>+Payroll!H973/Employment!H973</f>
        <v>30953.42750929368</v>
      </c>
      <c r="I973" s="1">
        <f>+Payroll!I973/Employment!I973</f>
        <v>36638.161702127662</v>
      </c>
      <c r="J973" s="1">
        <f>+Payroll!J973/Employment!J973</f>
        <v>45606.912442396315</v>
      </c>
      <c r="K973" s="1">
        <f>+Payroll!K973/Employment!K973</f>
        <v>42526.188744588748</v>
      </c>
      <c r="L973" s="1">
        <f>+Payroll!L973/Employment!L973</f>
        <v>35108.816143497759</v>
      </c>
      <c r="M973" s="1">
        <f>+Payroll!M973/Employment!M973</f>
        <v>35913.777445855114</v>
      </c>
      <c r="N973" s="1">
        <f>+Payroll!N973/Employment!N973</f>
        <v>37207.984639016897</v>
      </c>
      <c r="O973" s="1">
        <f>+Payroll!O973/Employment!O973</f>
        <v>43149.381398702237</v>
      </c>
      <c r="P973" s="1">
        <f>+Payroll!P973/Employment!P973</f>
        <v>42279.386759581881</v>
      </c>
      <c r="Q973" s="1">
        <f>+Payroll!Q973/Employment!Q973</f>
        <v>43688.107734806632</v>
      </c>
      <c r="R973" s="1">
        <f>+Payroll!R973/Employment!R973</f>
        <v>44502.015887025598</v>
      </c>
      <c r="S973" s="1">
        <f>+Payroll!S973/Employment!S973</f>
        <v>43182.325581395351</v>
      </c>
      <c r="T973" s="1">
        <f>+Payroll!T973/Employment!T973</f>
        <v>48268.488439306355</v>
      </c>
      <c r="U973" s="1">
        <f>+Payroll!U973/Employment!U973</f>
        <v>56691.083645443199</v>
      </c>
      <c r="V973" s="1">
        <f>+Payroll!V973/Employment!V973</f>
        <v>56890.948824343017</v>
      </c>
      <c r="W973" s="1">
        <f>+Payroll!W973/Employment!W973</f>
        <v>61047.041852181654</v>
      </c>
      <c r="X973" s="1">
        <f>+Payroll!X973/Employment!X973</f>
        <v>60071.537124802526</v>
      </c>
      <c r="Y973" s="1">
        <f>+Payroll!Y973/Employment!Y973</f>
        <v>55685.139261744967</v>
      </c>
      <c r="Z973" s="1">
        <f>+Payroll!Z973/Employment!Z973</f>
        <v>54351.900955690704</v>
      </c>
      <c r="AA973" s="1">
        <f>+Payroll!AA973/Employment!AA973</f>
        <v>59559.139471285322</v>
      </c>
      <c r="AB973" s="1">
        <f>+Payroll!AB973/Employment!AB973</f>
        <v>61939.366679202707</v>
      </c>
      <c r="AC973" s="1">
        <f>+Payroll!AC973/Employment!AC973</f>
        <v>64372.612495953384</v>
      </c>
      <c r="AD973" s="1">
        <f>+Payroll!AD973/Employment!AD973</f>
        <v>67587.940298507456</v>
      </c>
      <c r="AE973" s="1">
        <f>+Payroll!AE973/Employment!AE973</f>
        <v>67057.573517241384</v>
      </c>
      <c r="AF973" s="1">
        <f>+Payroll!AF973/Employment!AF973</f>
        <v>69807.714397496093</v>
      </c>
      <c r="AG973" s="1">
        <f>+Payroll!AG973/Employment!AG973</f>
        <v>74611.90586063682</v>
      </c>
      <c r="AH973" s="1">
        <f>+Payroll!AH973/Employment!AH973</f>
        <v>75671.642811365091</v>
      </c>
    </row>
    <row r="974" spans="1:34" x14ac:dyDescent="0.2">
      <c r="A974">
        <v>973</v>
      </c>
      <c r="C974" s="4" t="s">
        <v>1474</v>
      </c>
      <c r="D974" s="5" t="s">
        <v>2508</v>
      </c>
      <c r="E974" s="1">
        <f>+Payroll!E974/Employment!E974</f>
        <v>17003.491712707182</v>
      </c>
      <c r="F974" s="1">
        <f>+Payroll!F974/Employment!F974</f>
        <v>18431.663551401871</v>
      </c>
      <c r="G974" s="1">
        <f>+Payroll!G974/Employment!G974</f>
        <v>19867.985454545455</v>
      </c>
      <c r="H974" s="1">
        <f>+Payroll!H974/Employment!H974</f>
        <v>21492.72120200334</v>
      </c>
      <c r="I974" s="1">
        <f>+Payroll!I974/Employment!I974</f>
        <v>22858.15028901734</v>
      </c>
      <c r="J974" s="1">
        <f>+Payroll!J974/Employment!J974</f>
        <v>34781.498559077809</v>
      </c>
      <c r="K974" s="1">
        <f>+Payroll!K974/Employment!K974</f>
        <v>33182.927419354841</v>
      </c>
      <c r="L974" s="1">
        <f>+Payroll!L974/Employment!L974</f>
        <v>31668.826747720366</v>
      </c>
      <c r="M974" s="1">
        <f>+Payroll!M974/Employment!M974</f>
        <v>35862.870026525197</v>
      </c>
      <c r="N974" s="1">
        <f>+Payroll!N974/Employment!N974</f>
        <v>36743.096774193546</v>
      </c>
      <c r="O974" s="1">
        <f>+Payroll!O974/Employment!O974</f>
        <v>43223.134220072548</v>
      </c>
      <c r="P974" s="1">
        <f>+Payroll!P974/Employment!P974</f>
        <v>40796.860321384425</v>
      </c>
      <c r="Q974" s="1">
        <f>+Payroll!Q974/Employment!Q974</f>
        <v>44268.014018691589</v>
      </c>
      <c r="R974" s="1">
        <f>+Payroll!R974/Employment!R974</f>
        <v>46893.36363636364</v>
      </c>
      <c r="S974" s="1">
        <f>+Payroll!S974/Employment!S974</f>
        <v>44022.306206896552</v>
      </c>
      <c r="T974" s="1">
        <f>+Payroll!T974/Employment!T974</f>
        <v>50602.248366013075</v>
      </c>
      <c r="U974" s="1">
        <f>+Payroll!U974/Employment!U974</f>
        <v>61302.420278004909</v>
      </c>
      <c r="V974" s="1">
        <f>+Payroll!V974/Employment!V974</f>
        <v>60453.976158940401</v>
      </c>
      <c r="W974" s="1">
        <f>+Payroll!W974/Employment!W974</f>
        <v>60079.317073170729</v>
      </c>
      <c r="X974" s="1">
        <f>+Payroll!X974/Employment!X974</f>
        <v>59188.777981651379</v>
      </c>
      <c r="Y974" s="1">
        <f>+Payroll!Y974/Employment!Y974</f>
        <v>59244.623978201635</v>
      </c>
      <c r="Z974" s="1">
        <f>+Payroll!Z974/Employment!Z974</f>
        <v>57023.366666666669</v>
      </c>
      <c r="AA974" s="1">
        <f>+Payroll!AA974/Employment!AA974</f>
        <v>68629.371036846613</v>
      </c>
      <c r="AB974" s="1">
        <f>+Payroll!AB974/Employment!AB974</f>
        <v>72449.841726618703</v>
      </c>
      <c r="AC974" s="1">
        <f>+Payroll!AC974/Employment!AC974</f>
        <v>78393.579986833443</v>
      </c>
      <c r="AD974" s="1">
        <f>+Payroll!AD974/Employment!AD974</f>
        <v>85705.11726576311</v>
      </c>
      <c r="AE974" s="1">
        <f>+Payroll!AE974/Employment!AE974</f>
        <v>80283.612518628914</v>
      </c>
      <c r="AF974" s="1">
        <f>+Payroll!AF974/Employment!AF974</f>
        <v>79602.727876774385</v>
      </c>
      <c r="AG974" s="1">
        <f>+Payroll!AG974/Employment!AG974</f>
        <v>90680.766568172228</v>
      </c>
      <c r="AH974" s="1">
        <f>+Payroll!AH974/Employment!AH974</f>
        <v>92112.812030075191</v>
      </c>
    </row>
    <row r="975" spans="1:34" x14ac:dyDescent="0.2">
      <c r="A975">
        <v>974</v>
      </c>
      <c r="C975" s="4" t="s">
        <v>1475</v>
      </c>
      <c r="D975" s="5" t="s">
        <v>2509</v>
      </c>
      <c r="E975" s="1"/>
      <c r="F975" s="1"/>
      <c r="G975" s="1"/>
      <c r="H975" s="1"/>
      <c r="I975" s="1"/>
      <c r="J975" s="1"/>
      <c r="K975" s="1">
        <f>+Payroll!K975/Employment!K975</f>
        <v>44213.958620689657</v>
      </c>
      <c r="L975" s="1">
        <f>+Payroll!L975/Employment!L975</f>
        <v>52071.555555555555</v>
      </c>
      <c r="M975" s="1"/>
      <c r="N975" s="1"/>
      <c r="O975" s="1"/>
      <c r="P975" s="1">
        <f>+Payroll!P975/Employment!P975</f>
        <v>45564.17391304348</v>
      </c>
      <c r="Q975" s="1">
        <f>+Payroll!Q975/Employment!Q975</f>
        <v>44604.181818181816</v>
      </c>
      <c r="R975" s="1"/>
      <c r="S975" s="1"/>
      <c r="T975" s="1"/>
      <c r="U975" s="1"/>
      <c r="V975" s="1"/>
      <c r="W975" s="1"/>
      <c r="X975" s="1"/>
      <c r="Y975" s="1"/>
      <c r="Z975" s="1">
        <f>+Payroll!Z975/Employment!Z975</f>
        <v>25433.306122448979</v>
      </c>
      <c r="AA975" s="1">
        <f>+Payroll!AA975/Employment!AA975</f>
        <v>37339.772727272728</v>
      </c>
      <c r="AB975" s="1">
        <f>+Payroll!AB975/Employment!AB975</f>
        <v>28698.160919540231</v>
      </c>
      <c r="AC975" s="1">
        <f>+Payroll!AC975/Employment!AC975</f>
        <v>43601.260869565216</v>
      </c>
      <c r="AD975" s="1">
        <f>+Payroll!AD975/Employment!AD975</f>
        <v>42603.75</v>
      </c>
      <c r="AE975" s="1">
        <f>+Payroll!AE975/Employment!AE975</f>
        <v>39824.943396226416</v>
      </c>
      <c r="AF975" s="1">
        <f>+Payroll!AF975/Employment!AF975</f>
        <v>71420.623853211015</v>
      </c>
      <c r="AG975" s="1">
        <f>+Payroll!AG975/Employment!AG975</f>
        <v>78091.171171171169</v>
      </c>
      <c r="AH975" s="1">
        <f>+Payroll!AH975/Employment!AH975</f>
        <v>101127.64179104479</v>
      </c>
    </row>
    <row r="976" spans="1:34" x14ac:dyDescent="0.2">
      <c r="A976">
        <v>975</v>
      </c>
      <c r="C976" s="4" t="s">
        <v>1476</v>
      </c>
      <c r="D976" s="5" t="s">
        <v>2510</v>
      </c>
      <c r="E976" s="1">
        <f>+Payroll!E976/Employment!E976</f>
        <v>17237.405714285713</v>
      </c>
      <c r="F976" s="1">
        <f>+Payroll!F976/Employment!F976</f>
        <v>18394.752997601918</v>
      </c>
      <c r="G976" s="1">
        <f>+Payroll!G976/Employment!G976</f>
        <v>19838.601092896173</v>
      </c>
      <c r="H976" s="1">
        <f>+Payroll!H976/Employment!H976</f>
        <v>21145.171232876713</v>
      </c>
      <c r="I976" s="1">
        <f>+Payroll!I976/Employment!I976</f>
        <v>21533.565217391304</v>
      </c>
      <c r="J976" s="1">
        <f>+Payroll!J976/Employment!J976</f>
        <v>33356.527131782947</v>
      </c>
      <c r="K976" s="1">
        <f>+Payroll!K976/Employment!K976</f>
        <v>28544.625</v>
      </c>
      <c r="L976" s="1">
        <f>+Payroll!L976/Employment!L976</f>
        <v>27253.197651663406</v>
      </c>
      <c r="M976" s="1">
        <f>+Payroll!M976/Employment!M976</f>
        <v>33202.095238095237</v>
      </c>
      <c r="N976" s="1">
        <f>+Payroll!N976/Employment!N976</f>
        <v>33852.566243194189</v>
      </c>
      <c r="O976" s="1">
        <f>+Payroll!O976/Employment!O976</f>
        <v>36056.582701062216</v>
      </c>
      <c r="P976" s="1">
        <f>+Payroll!P976/Employment!P976</f>
        <v>39487.542503863988</v>
      </c>
      <c r="Q976" s="1">
        <f>+Payroll!Q976/Employment!Q976</f>
        <v>38952.606240713227</v>
      </c>
      <c r="R976" s="1">
        <f>+Payroll!R976/Employment!R976</f>
        <v>40928.453808752027</v>
      </c>
      <c r="S976" s="1">
        <f>+Payroll!S976/Employment!S976</f>
        <v>37196.754039497304</v>
      </c>
      <c r="T976" s="1">
        <f>+Payroll!T976/Employment!T976</f>
        <v>45818.470852017934</v>
      </c>
      <c r="U976" s="1">
        <f>+Payroll!U976/Employment!U976</f>
        <v>57586.405566600399</v>
      </c>
      <c r="V976" s="1">
        <f>+Payroll!V976/Employment!V976</f>
        <v>55006.916334661357</v>
      </c>
      <c r="W976" s="1">
        <f>+Payroll!W976/Employment!W976</f>
        <v>54859.375886524824</v>
      </c>
      <c r="X976" s="1">
        <f>+Payroll!X976/Employment!X976</f>
        <v>55195.662379421221</v>
      </c>
      <c r="Y976" s="1">
        <f>+Payroll!Y976/Employment!Y976</f>
        <v>54639.600732600731</v>
      </c>
      <c r="Z976" s="1">
        <f>+Payroll!Z976/Employment!Z976</f>
        <v>59832.646098003628</v>
      </c>
      <c r="AA976" s="1">
        <f>+Payroll!AA976/Employment!AA976</f>
        <v>71247.28756957328</v>
      </c>
      <c r="AB976" s="1">
        <f>+Payroll!AB976/Employment!AB976</f>
        <v>75371.097467382962</v>
      </c>
      <c r="AC976" s="1">
        <f>+Payroll!AC976/Employment!AC976</f>
        <v>80580.204481792724</v>
      </c>
      <c r="AD976" s="1">
        <f>+Payroll!AD976/Employment!AD976</f>
        <v>88694.807061790663</v>
      </c>
      <c r="AE976" s="1">
        <f>+Payroll!AE976/Employment!AE976</f>
        <v>82575.796432318995</v>
      </c>
      <c r="AF976" s="1">
        <f>+Payroll!AF976/Employment!AF976</f>
        <v>79881.256714553398</v>
      </c>
      <c r="AG976" s="1">
        <f>+Payroll!AG976/Employment!AG976</f>
        <v>91299.652790079723</v>
      </c>
      <c r="AH976" s="1">
        <f>+Payroll!AH976/Employment!AH976</f>
        <v>91422.491547464233</v>
      </c>
    </row>
    <row r="977" spans="1:34" x14ac:dyDescent="0.2">
      <c r="A977">
        <v>976</v>
      </c>
      <c r="C977" s="4" t="s">
        <v>1477</v>
      </c>
      <c r="D977" s="5" t="s">
        <v>2511</v>
      </c>
      <c r="E977" s="1">
        <f>+Payroll!E977/Employment!E977</f>
        <v>26052.835164835164</v>
      </c>
      <c r="F977" s="1">
        <f>+Payroll!F977/Employment!F977</f>
        <v>34839.68</v>
      </c>
      <c r="G977" s="1">
        <f>+Payroll!G977/Employment!G977</f>
        <v>44297.789954337903</v>
      </c>
      <c r="H977" s="1">
        <f>+Payroll!H977/Employment!H977</f>
        <v>56087.357377049178</v>
      </c>
      <c r="I977" s="1">
        <f>+Payroll!I977/Employment!I977</f>
        <v>28887.850931677021</v>
      </c>
      <c r="J977" s="1">
        <f>+Payroll!J977/Employment!J977</f>
        <v>29760.892307692309</v>
      </c>
      <c r="K977" s="1"/>
      <c r="L977" s="1"/>
      <c r="M977" s="1"/>
      <c r="N977" s="1">
        <f>+Payroll!N977/Employment!N977</f>
        <v>50887.83882783883</v>
      </c>
      <c r="O977" s="1">
        <f>+Payroll!O977/Employment!O977</f>
        <v>61064.382470119519</v>
      </c>
      <c r="P977" s="1">
        <f>+Payroll!P977/Employment!P977</f>
        <v>66008.018604651166</v>
      </c>
      <c r="Q977" s="1">
        <f>+Payroll!Q977/Employment!Q977</f>
        <v>61452.605263157893</v>
      </c>
      <c r="R977" s="1">
        <f>+Payroll!R977/Employment!R977</f>
        <v>36861.692307692305</v>
      </c>
      <c r="S977" s="1">
        <f>+Payroll!S977/Employment!S977</f>
        <v>27421.03448275862</v>
      </c>
      <c r="T977" s="1">
        <f>+Payroll!T977/Employment!T977</f>
        <v>42089.030303030304</v>
      </c>
      <c r="U977" s="1">
        <f>+Payroll!U977/Employment!U977</f>
        <v>62508.647058823532</v>
      </c>
      <c r="V977" s="1">
        <f>+Payroll!V977/Employment!V977</f>
        <v>80807.322033898308</v>
      </c>
      <c r="W977" s="1">
        <f>+Payroll!W977/Employment!W977</f>
        <v>88102</v>
      </c>
      <c r="X977" s="1">
        <f>+Payroll!X977/Employment!X977</f>
        <v>86749.163636363635</v>
      </c>
      <c r="Y977" s="1">
        <f>+Payroll!Y977/Employment!Y977</f>
        <v>80125.386666666673</v>
      </c>
      <c r="Z977" s="1">
        <f>+Payroll!Z977/Employment!Z977</f>
        <v>103788.84210526316</v>
      </c>
      <c r="AA977" s="1">
        <f>+Payroll!AA977/Employment!AA977</f>
        <v>118657.51898734177</v>
      </c>
      <c r="AB977" s="1">
        <f>+Payroll!AB977/Employment!AB977</f>
        <v>100625.29166666667</v>
      </c>
      <c r="AC977" s="1">
        <f>+Payroll!AC977/Employment!AC977</f>
        <v>87076.086021505384</v>
      </c>
      <c r="AD977" s="1">
        <f>+Payroll!AD977/Employment!AD977</f>
        <v>89793.931034482754</v>
      </c>
      <c r="AE977" s="1">
        <f>+Payroll!AE977/Employment!AE977</f>
        <v>68540.19277108433</v>
      </c>
      <c r="AF977" s="1">
        <f>+Payroll!AF977/Employment!AF977</f>
        <v>70722.317757009339</v>
      </c>
      <c r="AG977" s="1">
        <f>+Payroll!AG977/Employment!AG977</f>
        <v>83576.178571428565</v>
      </c>
      <c r="AH977" s="1">
        <f>+Payroll!AH977/Employment!AH977</f>
        <v>81419.909774436092</v>
      </c>
    </row>
    <row r="978" spans="1:34" x14ac:dyDescent="0.2">
      <c r="A978">
        <v>977</v>
      </c>
      <c r="C978" s="4" t="s">
        <v>1478</v>
      </c>
      <c r="D978" s="5" t="s">
        <v>2512</v>
      </c>
      <c r="E978" s="1">
        <f>+Payroll!E978/Employment!E978</f>
        <v>12496.846153846154</v>
      </c>
      <c r="F978" s="1">
        <f>+Payroll!F978/Employment!F978</f>
        <v>11617.386363636364</v>
      </c>
      <c r="G978" s="1">
        <f>+Payroll!G978/Employment!G978</f>
        <v>13790.448484848484</v>
      </c>
      <c r="H978" s="1">
        <f>+Payroll!H978/Employment!H978</f>
        <v>19445.052631578947</v>
      </c>
      <c r="I978" s="1">
        <f>+Payroll!I978/Employment!I978</f>
        <v>20141.034825870647</v>
      </c>
      <c r="J978" s="1">
        <f>+Payroll!J978/Employment!J978</f>
        <v>22411.900414937758</v>
      </c>
      <c r="K978" s="1">
        <f>+Payroll!K978/Employment!K978</f>
        <v>22155.333333333332</v>
      </c>
      <c r="L978" s="1">
        <f>+Payroll!L978/Employment!L978</f>
        <v>21344.633802816901</v>
      </c>
      <c r="M978" s="1">
        <f>+Payroll!M978/Employment!M978</f>
        <v>22836.172043010753</v>
      </c>
      <c r="N978" s="1">
        <f>+Payroll!N978/Employment!N978</f>
        <v>25317.726315789474</v>
      </c>
      <c r="O978" s="1">
        <f>+Payroll!O978/Employment!O978</f>
        <v>28491.883116883117</v>
      </c>
      <c r="P978" s="1">
        <f>+Payroll!P978/Employment!P978</f>
        <v>27752.557575757575</v>
      </c>
      <c r="Q978" s="1">
        <f>+Payroll!Q978/Employment!Q978</f>
        <v>33058.686868686869</v>
      </c>
      <c r="R978" s="1">
        <f>+Payroll!R978/Employment!R978</f>
        <v>39120.114285714284</v>
      </c>
      <c r="S978" s="1">
        <f>+Payroll!S978/Employment!S978</f>
        <v>44234.269230769234</v>
      </c>
      <c r="T978" s="1">
        <f>+Payroll!T978/Employment!T978</f>
        <v>39639.93548387097</v>
      </c>
      <c r="U978" s="1">
        <f>+Payroll!U978/Employment!U978</f>
        <v>37165.602564102563</v>
      </c>
      <c r="V978" s="1">
        <f>+Payroll!V978/Employment!V978</f>
        <v>45572.22</v>
      </c>
      <c r="W978" s="1">
        <f>+Payroll!W978/Employment!W978</f>
        <v>60741.544827586207</v>
      </c>
      <c r="X978" s="1">
        <f>+Payroll!X978/Employment!X978</f>
        <v>59670.93719806763</v>
      </c>
      <c r="Y978" s="1">
        <f>+Payroll!Y978/Employment!Y978</f>
        <v>47236.175771971495</v>
      </c>
      <c r="Z978" s="1">
        <f>+Payroll!Z978/Employment!Z978</f>
        <v>47565.384015594544</v>
      </c>
      <c r="AA978" s="1">
        <f>+Payroll!AA978/Employment!AA978</f>
        <v>43514.606124604012</v>
      </c>
      <c r="AB978" s="1">
        <f>+Payroll!AB978/Employment!AB978</f>
        <v>46239.547234042555</v>
      </c>
      <c r="AC978" s="1">
        <f>+Payroll!AC978/Employment!AC978</f>
        <v>48556.284552845529</v>
      </c>
      <c r="AD978" s="1">
        <f>+Payroll!AD978/Employment!AD978</f>
        <v>45819.460614152202</v>
      </c>
      <c r="AE978" s="1">
        <f>+Payroll!AE978/Employment!AE978</f>
        <v>49531.997385620918</v>
      </c>
      <c r="AF978" s="1">
        <f>+Payroll!AF978/Employment!AF978</f>
        <v>50605.145218417943</v>
      </c>
      <c r="AG978" s="1">
        <f>+Payroll!AG978/Employment!AG978</f>
        <v>53497.697950377566</v>
      </c>
      <c r="AH978" s="1">
        <f>+Payroll!AH978/Employment!AH978</f>
        <v>57043.658310120707</v>
      </c>
    </row>
    <row r="979" spans="1:34" x14ac:dyDescent="0.2">
      <c r="A979">
        <v>978</v>
      </c>
      <c r="C979" s="4" t="s">
        <v>1479</v>
      </c>
      <c r="D979" s="5" t="s">
        <v>1480</v>
      </c>
      <c r="E979" s="1">
        <f>+Payroll!E979/Employment!E979</f>
        <v>33348.475675675676</v>
      </c>
      <c r="F979" s="1">
        <f>+Payroll!F979/Employment!F979</f>
        <v>36345.333333333336</v>
      </c>
      <c r="G979" s="1">
        <f>+Payroll!G979/Employment!G979</f>
        <v>33513.039711191333</v>
      </c>
      <c r="H979" s="1">
        <f>+Payroll!H979/Employment!H979</f>
        <v>21754.485776805253</v>
      </c>
      <c r="I979" s="1">
        <f>+Payroll!I979/Employment!I979</f>
        <v>21168.42490842491</v>
      </c>
      <c r="J979" s="1">
        <f>+Payroll!J979/Employment!J979</f>
        <v>24257</v>
      </c>
      <c r="K979" s="1">
        <f>+Payroll!K979/Employment!K979</f>
        <v>28585.584541062803</v>
      </c>
      <c r="L979" s="1">
        <f>+Payroll!L979/Employment!L979</f>
        <v>30882.470588235294</v>
      </c>
      <c r="M979" s="1">
        <f>+Payroll!M979/Employment!M979</f>
        <v>34180.75294117647</v>
      </c>
      <c r="N979" s="1">
        <f>+Payroll!N979/Employment!N979</f>
        <v>46069.775862068964</v>
      </c>
      <c r="O979" s="1">
        <f>+Payroll!O979/Employment!O979</f>
        <v>83314.346666666665</v>
      </c>
      <c r="P979" s="1">
        <f>+Payroll!P979/Employment!P979</f>
        <v>79719.656357388318</v>
      </c>
      <c r="Q979" s="1">
        <f>+Payroll!Q979/Employment!Q979</f>
        <v>81321.97818181818</v>
      </c>
      <c r="R979" s="1">
        <f>+Payroll!R979/Employment!R979</f>
        <v>86372.406976744183</v>
      </c>
      <c r="S979" s="1">
        <f>+Payroll!S979/Employment!S979</f>
        <v>101094.04057971014</v>
      </c>
      <c r="T979" s="1">
        <f>+Payroll!T979/Employment!T979</f>
        <v>91621.868921775895</v>
      </c>
      <c r="U979" s="1">
        <f>+Payroll!U979/Employment!U979</f>
        <v>111639.39929328622</v>
      </c>
      <c r="V979" s="1">
        <f>+Payroll!V979/Employment!V979</f>
        <v>141434.26438569208</v>
      </c>
      <c r="W979" s="1">
        <f>+Payroll!W979/Employment!W979</f>
        <v>126323.57894736843</v>
      </c>
      <c r="X979" s="1">
        <f>+Payroll!X979/Employment!X979</f>
        <v>104317.47572815535</v>
      </c>
      <c r="Y979" s="1">
        <f>+Payroll!Y979/Employment!Y979</f>
        <v>117986.27858627858</v>
      </c>
      <c r="Z979" s="1">
        <f>+Payroll!Z979/Employment!Z979</f>
        <v>59417.721518987339</v>
      </c>
      <c r="AA979" s="1">
        <f>+Payroll!AA979/Employment!AA979</f>
        <v>63809.539495798323</v>
      </c>
      <c r="AB979" s="1">
        <f>+Payroll!AB979/Employment!AB979</f>
        <v>63772.434192672998</v>
      </c>
      <c r="AC979" s="1">
        <f>+Payroll!AC979/Employment!AC979</f>
        <v>45678.540415704389</v>
      </c>
      <c r="AD979" s="1">
        <f>+Payroll!AD979/Employment!AD979</f>
        <v>46514.752981260644</v>
      </c>
      <c r="AE979" s="1">
        <f>+Payroll!AE979/Employment!AE979</f>
        <v>53735.833992094864</v>
      </c>
      <c r="AF979" s="1">
        <f>+Payroll!AF979/Employment!AF979</f>
        <v>55483.417322834648</v>
      </c>
      <c r="AG979" s="1">
        <f>+Payroll!AG979/Employment!AG979</f>
        <v>63668.050473186122</v>
      </c>
      <c r="AH979" s="1">
        <f>+Payroll!AH979/Employment!AH979</f>
        <v>81416.821852731591</v>
      </c>
    </row>
    <row r="980" spans="1:34" ht="12.75" x14ac:dyDescent="0.2">
      <c r="A980">
        <v>979</v>
      </c>
      <c r="C980" s="4" t="s">
        <v>1481</v>
      </c>
      <c r="D980" s="10" t="s">
        <v>2513</v>
      </c>
      <c r="E980" s="1">
        <f>+Payroll!E980/Employment!E980</f>
        <v>33537.871645960447</v>
      </c>
      <c r="F980" s="1">
        <f>+Payroll!F980/Employment!F980</f>
        <v>35183.077649258092</v>
      </c>
      <c r="G980" s="1">
        <f>+Payroll!G980/Employment!G980</f>
        <v>38429.478913948886</v>
      </c>
      <c r="H980" s="1">
        <f>+Payroll!H980/Employment!H980</f>
        <v>39880.171798309042</v>
      </c>
      <c r="I980" s="1">
        <f>+Payroll!I980/Employment!I980</f>
        <v>40102.378014626571</v>
      </c>
      <c r="J980" s="1">
        <f>+Payroll!J980/Employment!J980</f>
        <v>42276.103666059033</v>
      </c>
      <c r="K980" s="1">
        <f>+Payroll!K980/Employment!K980</f>
        <v>44709.27994499592</v>
      </c>
      <c r="L980" s="1">
        <f>+Payroll!L980/Employment!L980</f>
        <v>47987.460189647129</v>
      </c>
      <c r="M980" s="1">
        <f>+Payroll!M980/Employment!M980</f>
        <v>51873.881957446807</v>
      </c>
      <c r="N980" s="1">
        <f>+Payroll!N980/Employment!N980</f>
        <v>55183.836516540861</v>
      </c>
      <c r="O980" s="1">
        <f>+Payroll!O980/Employment!O980</f>
        <v>59969.079540668157</v>
      </c>
      <c r="P980" s="1">
        <f>+Payroll!P980/Employment!P980</f>
        <v>64914.144207451798</v>
      </c>
      <c r="Q980" s="1">
        <f>+Payroll!Q980/Employment!Q980</f>
        <v>62629.94517928287</v>
      </c>
      <c r="R980" s="1">
        <f>+Payroll!R980/Employment!R980</f>
        <v>63557.367886567197</v>
      </c>
      <c r="S980" s="1">
        <f>+Payroll!S980/Employment!S980</f>
        <v>65066.6704725729</v>
      </c>
      <c r="T980" s="1">
        <f>+Payroll!T980/Employment!T980</f>
        <v>67812.091115355797</v>
      </c>
      <c r="U980" s="1">
        <f>+Payroll!U980/Employment!U980</f>
        <v>71726.430951801958</v>
      </c>
      <c r="V980" s="1">
        <f>+Payroll!V980/Employment!V980</f>
        <v>73032.374875806127</v>
      </c>
      <c r="W980" s="1">
        <f>+Payroll!W980/Employment!W980</f>
        <v>73863.3868059737</v>
      </c>
      <c r="X980" s="1">
        <f>+Payroll!X980/Employment!X980</f>
        <v>75702.026401907089</v>
      </c>
      <c r="Y980" s="1">
        <f>+Payroll!Y980/Employment!Y980</f>
        <v>81283.809873211925</v>
      </c>
      <c r="Z980" s="1">
        <f>+Payroll!Z980/Employment!Z980</f>
        <v>83618.733099078483</v>
      </c>
      <c r="AA980" s="1">
        <f>+Payroll!AA980/Employment!AA980</f>
        <v>84719.928601456093</v>
      </c>
      <c r="AB980" s="1">
        <f>+Payroll!AB980/Employment!AB980</f>
        <v>85463.73841623214</v>
      </c>
      <c r="AC980" s="1">
        <f>+Payroll!AC980/Employment!AC980</f>
        <v>87403.265406936262</v>
      </c>
      <c r="AD980" s="1">
        <f>+Payroll!AD980/Employment!AD980</f>
        <v>90089.623690409426</v>
      </c>
      <c r="AE980" s="1">
        <f>+Payroll!AE980/Employment!AE980</f>
        <v>95039.378928248028</v>
      </c>
      <c r="AF980" s="1">
        <f>+Payroll!AF980/Employment!AF980</f>
        <v>98578.881014898041</v>
      </c>
      <c r="AG980" s="1">
        <f>+Payroll!AG980/Employment!AG980</f>
        <v>105924.67097756162</v>
      </c>
      <c r="AH980" s="1">
        <f>+Payroll!AH980/Employment!AH980</f>
        <v>107939.97911746868</v>
      </c>
    </row>
    <row r="981" spans="1:34" x14ac:dyDescent="0.2">
      <c r="A981">
        <v>980</v>
      </c>
      <c r="C981" s="4" t="s">
        <v>1482</v>
      </c>
      <c r="D981" s="5" t="s">
        <v>1483</v>
      </c>
      <c r="E981" s="1">
        <f>+Payroll!E981/Employment!E981</f>
        <v>37043.793943544835</v>
      </c>
      <c r="F981" s="1">
        <f>+Payroll!F981/Employment!F981</f>
        <v>40703.346759986671</v>
      </c>
      <c r="G981" s="1">
        <f>+Payroll!G981/Employment!G981</f>
        <v>42544.673474279691</v>
      </c>
      <c r="H981" s="1">
        <f>+Payroll!H981/Employment!H981</f>
        <v>46233.647990424011</v>
      </c>
      <c r="I981" s="1">
        <f>+Payroll!I981/Employment!I981</f>
        <v>46623.115290713446</v>
      </c>
      <c r="J981" s="1">
        <f>+Payroll!J981/Employment!J981</f>
        <v>47708.865291262133</v>
      </c>
      <c r="K981" s="1">
        <f>+Payroll!K981/Employment!K981</f>
        <v>49670.378449064992</v>
      </c>
      <c r="L981" s="1">
        <f>+Payroll!L981/Employment!L981</f>
        <v>51907.816168327794</v>
      </c>
      <c r="M981" s="1">
        <f>+Payroll!M981/Employment!M981</f>
        <v>54840.523083214066</v>
      </c>
      <c r="N981" s="1">
        <f>+Payroll!N981/Employment!N981</f>
        <v>57719.676108949418</v>
      </c>
      <c r="O981" s="1">
        <f>+Payroll!O981/Employment!O981</f>
        <v>63828.487483732679</v>
      </c>
      <c r="P981" s="1">
        <f>+Payroll!P981/Employment!P981</f>
        <v>70485.203526764308</v>
      </c>
      <c r="Q981" s="1">
        <f>+Payroll!Q981/Employment!Q981</f>
        <v>68277.358793372463</v>
      </c>
      <c r="R981" s="1">
        <f>+Payroll!R981/Employment!R981</f>
        <v>70466.613431702295</v>
      </c>
      <c r="S981" s="1">
        <f>+Payroll!S981/Employment!S981</f>
        <v>73308.339013892284</v>
      </c>
      <c r="T981" s="1">
        <f>+Payroll!T981/Employment!T981</f>
        <v>77880.177608088517</v>
      </c>
      <c r="U981" s="1">
        <f>+Payroll!U981/Employment!U981</f>
        <v>78937.773057254235</v>
      </c>
      <c r="V981" s="1">
        <f>+Payroll!V981/Employment!V981</f>
        <v>83414.970386920599</v>
      </c>
      <c r="W981" s="1">
        <f>+Payroll!W981/Employment!W981</f>
        <v>84282.659094796618</v>
      </c>
      <c r="X981" s="1">
        <f>+Payroll!X981/Employment!X981</f>
        <v>83231.738495405152</v>
      </c>
      <c r="Y981" s="1">
        <f>+Payroll!Y981/Employment!Y981</f>
        <v>86839.550413924851</v>
      </c>
      <c r="Z981" s="1">
        <f>+Payroll!Z981/Employment!Z981</f>
        <v>91300.432991810303</v>
      </c>
      <c r="AA981" s="1">
        <f>+Payroll!AA981/Employment!AA981</f>
        <v>87765.271497584545</v>
      </c>
      <c r="AB981" s="1">
        <f>+Payroll!AB981/Employment!AB981</f>
        <v>89474.996658989912</v>
      </c>
      <c r="AC981" s="1">
        <f>+Payroll!AC981/Employment!AC981</f>
        <v>92091.860802866926</v>
      </c>
      <c r="AD981" s="1">
        <f>+Payroll!AD981/Employment!AD981</f>
        <v>96770.796575912493</v>
      </c>
      <c r="AE981" s="1">
        <f>+Payroll!AE981/Employment!AE981</f>
        <v>95583.959754932264</v>
      </c>
      <c r="AF981" s="1">
        <f>+Payroll!AF981/Employment!AF981</f>
        <v>96263.229526462397</v>
      </c>
      <c r="AG981" s="1">
        <f>+Payroll!AG981/Employment!AG981</f>
        <v>98386.959856841437</v>
      </c>
      <c r="AH981" s="1">
        <f>+Payroll!AH981/Employment!AH981</f>
        <v>103836.46890002087</v>
      </c>
    </row>
    <row r="982" spans="1:34" x14ac:dyDescent="0.2">
      <c r="A982">
        <v>981</v>
      </c>
      <c r="C982" s="4" t="s">
        <v>1484</v>
      </c>
      <c r="D982" s="5" t="s">
        <v>1485</v>
      </c>
      <c r="E982" s="1">
        <f>+Payroll!E982/Employment!E982</f>
        <v>37659.836755335287</v>
      </c>
      <c r="F982" s="1">
        <f>+Payroll!F982/Employment!F982</f>
        <v>41459.102877414269</v>
      </c>
      <c r="G982" s="1">
        <f>+Payroll!G982/Employment!G982</f>
        <v>43459.479300552979</v>
      </c>
      <c r="H982" s="1">
        <f>+Payroll!H982/Employment!H982</f>
        <v>47316.442053220882</v>
      </c>
      <c r="I982" s="1">
        <f>+Payroll!I982/Employment!I982</f>
        <v>47462.243105985093</v>
      </c>
      <c r="J982" s="1">
        <f>+Payroll!J982/Employment!J982</f>
        <v>48555.979701871234</v>
      </c>
      <c r="K982" s="1">
        <f>+Payroll!K982/Employment!K982</f>
        <v>50608.264314764885</v>
      </c>
      <c r="L982" s="1">
        <f>+Payroll!L982/Employment!L982</f>
        <v>52927.285298984752</v>
      </c>
      <c r="M982" s="1">
        <f>+Payroll!M982/Employment!M982</f>
        <v>55715.33525043993</v>
      </c>
      <c r="N982" s="1">
        <f>+Payroll!N982/Employment!N982</f>
        <v>58610.069826665575</v>
      </c>
      <c r="O982" s="1">
        <f>+Payroll!O982/Employment!O982</f>
        <v>65174.2779265028</v>
      </c>
      <c r="P982" s="1">
        <f>+Payroll!P982/Employment!P982</f>
        <v>71669.166391833525</v>
      </c>
      <c r="Q982" s="1">
        <f>+Payroll!Q982/Employment!Q982</f>
        <v>69304.17301201036</v>
      </c>
      <c r="R982" s="1">
        <f>+Payroll!R982/Employment!R982</f>
        <v>71577.924095187089</v>
      </c>
      <c r="S982" s="1">
        <f>+Payroll!S982/Employment!S982</f>
        <v>74540.771288452961</v>
      </c>
      <c r="T982" s="1">
        <f>+Payroll!T982/Employment!T982</f>
        <v>79005.323510618298</v>
      </c>
      <c r="U982" s="1">
        <f>+Payroll!U982/Employment!U982</f>
        <v>79892.188363553767</v>
      </c>
      <c r="V982" s="1">
        <f>+Payroll!V982/Employment!V982</f>
        <v>84730.139451861221</v>
      </c>
      <c r="W982" s="1">
        <f>+Payroll!W982/Employment!W982</f>
        <v>85412.75697124924</v>
      </c>
      <c r="X982" s="1">
        <f>+Payroll!X982/Employment!X982</f>
        <v>84329.993668090116</v>
      </c>
      <c r="Y982" s="1">
        <f>+Payroll!Y982/Employment!Y982</f>
        <v>88205.930817374363</v>
      </c>
      <c r="Z982" s="1">
        <f>+Payroll!Z982/Employment!Z982</f>
        <v>93138.377841116715</v>
      </c>
      <c r="AA982" s="1">
        <f>+Payroll!AA982/Employment!AA982</f>
        <v>89145.837934487194</v>
      </c>
      <c r="AB982" s="1">
        <f>+Payroll!AB982/Employment!AB982</f>
        <v>90687.98442651701</v>
      </c>
      <c r="AC982" s="1">
        <f>+Payroll!AC982/Employment!AC982</f>
        <v>93457.208128750688</v>
      </c>
      <c r="AD982" s="1">
        <f>+Payroll!AD982/Employment!AD982</f>
        <v>99345.137841265605</v>
      </c>
      <c r="AE982" s="1">
        <f>+Payroll!AE982/Employment!AE982</f>
        <v>98278.958796516235</v>
      </c>
      <c r="AF982" s="1">
        <f>+Payroll!AF982/Employment!AF982</f>
        <v>99076.682648039365</v>
      </c>
      <c r="AG982" s="1">
        <f>+Payroll!AG982/Employment!AG982</f>
        <v>101267.79001983824</v>
      </c>
      <c r="AH982" s="1">
        <f>+Payroll!AH982/Employment!AH982</f>
        <v>106499.42862182502</v>
      </c>
    </row>
    <row r="983" spans="1:34" x14ac:dyDescent="0.2">
      <c r="A983">
        <v>982</v>
      </c>
      <c r="C983" s="4" t="s">
        <v>1486</v>
      </c>
      <c r="D983" s="5" t="s">
        <v>1487</v>
      </c>
      <c r="E983" s="1">
        <f>+Payroll!E983/Employment!E983</f>
        <v>18752.365269461079</v>
      </c>
      <c r="F983" s="1">
        <f>+Payroll!F983/Employment!F983</f>
        <v>19007.694483734089</v>
      </c>
      <c r="G983" s="1">
        <f>+Payroll!G983/Employment!G983</f>
        <v>19133.522842639595</v>
      </c>
      <c r="H983" s="1">
        <f>+Payroll!H983/Employment!H983</f>
        <v>25762.67401285583</v>
      </c>
      <c r="I983" s="1">
        <f>+Payroll!I983/Employment!I983</f>
        <v>29797.770992366412</v>
      </c>
      <c r="J983" s="1">
        <f>+Payroll!J983/Employment!J983</f>
        <v>29001.908183632735</v>
      </c>
      <c r="K983" s="1">
        <f>+Payroll!K983/Employment!K983</f>
        <v>30300.382213812678</v>
      </c>
      <c r="L983" s="1">
        <f>+Payroll!L983/Employment!L983</f>
        <v>31509.407142857144</v>
      </c>
      <c r="M983" s="1">
        <f>+Payroll!M983/Employment!M983</f>
        <v>37176.66032843561</v>
      </c>
      <c r="N983" s="1">
        <f>+Payroll!N983/Employment!N983</f>
        <v>41709.686853766616</v>
      </c>
      <c r="O983" s="1">
        <f>+Payroll!O983/Employment!O983</f>
        <v>41288.32608695652</v>
      </c>
      <c r="P983" s="1">
        <f>+Payroll!P983/Employment!P983</f>
        <v>52032.200244200241</v>
      </c>
      <c r="Q983" s="1">
        <f>+Payroll!Q983/Employment!Q983</f>
        <v>50109.87777777778</v>
      </c>
      <c r="R983" s="1">
        <f>+Payroll!R983/Employment!R983</f>
        <v>51301.949735449736</v>
      </c>
      <c r="S983" s="1">
        <f>+Payroll!S983/Employment!S983</f>
        <v>53337.148705599036</v>
      </c>
      <c r="T983" s="1">
        <f>+Payroll!T983/Employment!T983</f>
        <v>60118.948245092208</v>
      </c>
      <c r="U983" s="1">
        <f>+Payroll!U983/Employment!U983</f>
        <v>62588.886877828052</v>
      </c>
      <c r="V983" s="1">
        <f>+Payroll!V983/Employment!V983</f>
        <v>56292.073450650343</v>
      </c>
      <c r="W983" s="1">
        <f>+Payroll!W983/Employment!W983</f>
        <v>63536.007947019869</v>
      </c>
      <c r="X983" s="1">
        <f>+Payroll!X983/Employment!X983</f>
        <v>62727.956013745701</v>
      </c>
      <c r="Y983" s="1">
        <f>+Payroll!Y983/Employment!Y983</f>
        <v>63767.601010101011</v>
      </c>
      <c r="Z983" s="1">
        <f>+Payroll!Z983/Employment!Z983</f>
        <v>63654.013215859028</v>
      </c>
      <c r="AA983" s="1">
        <f>+Payroll!AA983/Employment!AA983</f>
        <v>68942.180399804973</v>
      </c>
      <c r="AB983" s="1">
        <f>+Payroll!AB983/Employment!AB983</f>
        <v>74530.274137931032</v>
      </c>
      <c r="AC983" s="1">
        <f>+Payroll!AC983/Employment!AC983</f>
        <v>75934.454106280187</v>
      </c>
      <c r="AD983" s="1">
        <f>+Payroll!AD983/Employment!AD983</f>
        <v>75822.286800651826</v>
      </c>
      <c r="AE983" s="1">
        <f>+Payroll!AE983/Employment!AE983</f>
        <v>74347.474918891938</v>
      </c>
      <c r="AF983" s="1">
        <f>+Payroll!AF983/Employment!AF983</f>
        <v>76147.518728717361</v>
      </c>
      <c r="AG983" s="1">
        <f>+Payroll!AG983/Employment!AG983</f>
        <v>78200.817792985457</v>
      </c>
      <c r="AH983" s="1">
        <f>+Payroll!AH983/Employment!AH983</f>
        <v>82848.437949431682</v>
      </c>
    </row>
    <row r="984" spans="1:34" x14ac:dyDescent="0.2">
      <c r="A984">
        <v>983</v>
      </c>
      <c r="C984" s="4" t="s">
        <v>1488</v>
      </c>
      <c r="D984" s="5" t="s">
        <v>2514</v>
      </c>
      <c r="E984" s="1">
        <f>+Payroll!E984/Employment!E984</f>
        <v>19788.561797752809</v>
      </c>
      <c r="F984" s="1">
        <f>+Payroll!F984/Employment!F984</f>
        <v>21941.823899371069</v>
      </c>
      <c r="G984" s="1">
        <f>+Payroll!G984/Employment!G984</f>
        <v>23086.317460317459</v>
      </c>
      <c r="H984" s="1">
        <f>+Payroll!H984/Employment!H984</f>
        <v>30041.214285714286</v>
      </c>
      <c r="I984" s="1">
        <f>+Payroll!I984/Employment!I984</f>
        <v>32027.799019607843</v>
      </c>
      <c r="J984" s="1">
        <f>+Payroll!J984/Employment!J984</f>
        <v>30461.762237762239</v>
      </c>
      <c r="K984" s="1">
        <f>+Payroll!K984/Employment!K984</f>
        <v>32017.916329284752</v>
      </c>
      <c r="L984" s="1">
        <f>+Payroll!L984/Employment!L984</f>
        <v>32752.494382022473</v>
      </c>
      <c r="M984" s="1">
        <f>+Payroll!M984/Employment!M984</f>
        <v>35956.692124105015</v>
      </c>
      <c r="N984" s="1">
        <f>+Payroll!N984/Employment!N984</f>
        <v>43451.76748768473</v>
      </c>
      <c r="O984" s="1">
        <f>+Payroll!O984/Employment!O984</f>
        <v>41333.81910397295</v>
      </c>
      <c r="P984" s="1">
        <f>+Payroll!P984/Employment!P984</f>
        <v>53689.577874818053</v>
      </c>
      <c r="Q984" s="1">
        <f>+Payroll!Q984/Employment!Q984</f>
        <v>51411.311531841653</v>
      </c>
      <c r="R984" s="1">
        <f>+Payroll!R984/Employment!R984</f>
        <v>51207.360642570282</v>
      </c>
      <c r="S984" s="1">
        <f>+Payroll!S984/Employment!S984</f>
        <v>48336.967938931295</v>
      </c>
      <c r="T984" s="1">
        <f>+Payroll!T984/Employment!T984</f>
        <v>54089.692183722807</v>
      </c>
      <c r="U984" s="1">
        <f>+Payroll!U984/Employment!U984</f>
        <v>55044.024691358027</v>
      </c>
      <c r="V984" s="1">
        <f>+Payroll!V984/Employment!V984</f>
        <v>55206.524886877829</v>
      </c>
      <c r="W984" s="1">
        <f>+Payroll!W984/Employment!W984</f>
        <v>59479.940455341508</v>
      </c>
      <c r="X984" s="1">
        <f>+Payroll!X984/Employment!X984</f>
        <v>59040.959700093721</v>
      </c>
      <c r="Y984" s="1">
        <f>+Payroll!Y984/Employment!Y984</f>
        <v>60396.948696383515</v>
      </c>
      <c r="Z984" s="1">
        <f>+Payroll!Z984/Employment!Z984</f>
        <v>60201.197452229302</v>
      </c>
      <c r="AA984" s="1">
        <f>+Payroll!AA984/Employment!AA984</f>
        <v>64818.77702285361</v>
      </c>
      <c r="AB984" s="1">
        <f>+Payroll!AB984/Employment!AB984</f>
        <v>67164.214601769912</v>
      </c>
      <c r="AC984" s="1">
        <f>+Payroll!AC984/Employment!AC984</f>
        <v>67942.921578677604</v>
      </c>
      <c r="AD984" s="1">
        <f>+Payroll!AD984/Employment!AD984</f>
        <v>74442.771869639793</v>
      </c>
      <c r="AE984" s="1">
        <f>+Payroll!AE984/Employment!AE984</f>
        <v>72619.157828282827</v>
      </c>
      <c r="AF984" s="1">
        <f>+Payroll!AF984/Employment!AF984</f>
        <v>73408.002355712597</v>
      </c>
      <c r="AG984" s="1">
        <f>+Payroll!AG984/Employment!AG984</f>
        <v>75701.170247933886</v>
      </c>
      <c r="AH984" s="1">
        <f>+Payroll!AH984/Employment!AH984</f>
        <v>78682.312749615972</v>
      </c>
    </row>
    <row r="985" spans="1:34" x14ac:dyDescent="0.2">
      <c r="A985">
        <v>984</v>
      </c>
      <c r="C985" s="4" t="s">
        <v>1489</v>
      </c>
      <c r="D985" s="5" t="s">
        <v>1490</v>
      </c>
      <c r="E985" s="1">
        <f>+Payroll!E985/Employment!E985</f>
        <v>17570.038461538461</v>
      </c>
      <c r="F985" s="1">
        <f>+Payroll!F985/Employment!F985</f>
        <v>16651.907216494845</v>
      </c>
      <c r="G985" s="1">
        <f>+Payroll!G985/Employment!G985</f>
        <v>15489.239024390245</v>
      </c>
      <c r="H985" s="1">
        <f>+Payroll!H985/Employment!H985</f>
        <v>17134.481994459835</v>
      </c>
      <c r="I985" s="1">
        <f>+Payroll!I985/Employment!I985</f>
        <v>21860</v>
      </c>
      <c r="J985" s="1">
        <f>+Payroll!J985/Employment!J985</f>
        <v>25364.989547038327</v>
      </c>
      <c r="K985" s="1">
        <f>+Payroll!K985/Employment!K985</f>
        <v>26189.993690851734</v>
      </c>
      <c r="L985" s="1">
        <f>+Payroll!L985/Employment!L985</f>
        <v>29412.186732186732</v>
      </c>
      <c r="M985" s="1">
        <f>+Payroll!M985/Employment!M985</f>
        <v>40381.467084639502</v>
      </c>
      <c r="N985" s="1">
        <f>+Payroll!N985/Employment!N985</f>
        <v>36386.388235294115</v>
      </c>
      <c r="O985" s="1">
        <f>+Payroll!O985/Employment!O985</f>
        <v>41102.103806228377</v>
      </c>
      <c r="P985" s="1">
        <f>+Payroll!P985/Employment!P985</f>
        <v>43079.939849624061</v>
      </c>
      <c r="Q985" s="1">
        <f>+Payroll!Q985/Employment!Q985</f>
        <v>44670.07194244604</v>
      </c>
      <c r="R985" s="1">
        <f>+Payroll!R985/Employment!R985</f>
        <v>51743.011235955055</v>
      </c>
      <c r="S985" s="1">
        <f>+Payroll!S985/Employment!S985</f>
        <v>72204.502857142856</v>
      </c>
      <c r="T985" s="1">
        <f>+Payroll!T985/Employment!T985</f>
        <v>76949.306122448979</v>
      </c>
      <c r="U985" s="1">
        <f>+Payroll!U985/Employment!U985</f>
        <v>83710.666666666672</v>
      </c>
      <c r="V985" s="1">
        <f>+Payroll!V985/Employment!V985</f>
        <v>58838.88836104513</v>
      </c>
      <c r="W985" s="1">
        <f>+Payroll!W985/Employment!W985</f>
        <v>76123.043478260865</v>
      </c>
      <c r="X985" s="1">
        <f>+Payroll!X985/Employment!X985</f>
        <v>73244.746113989633</v>
      </c>
      <c r="Y985" s="1">
        <f>+Payroll!Y985/Employment!Y985</f>
        <v>74101.289340101517</v>
      </c>
      <c r="Z985" s="1">
        <f>+Payroll!Z985/Employment!Z985</f>
        <v>75760.287841191064</v>
      </c>
      <c r="AA985" s="1">
        <f>+Payroll!AA985/Employment!AA985</f>
        <v>84200.489607390307</v>
      </c>
      <c r="AB985" s="1">
        <f>+Payroll!AB985/Employment!AB985</f>
        <v>100738.4266144814</v>
      </c>
      <c r="AC985" s="1">
        <f>+Payroll!AC985/Employment!AC985</f>
        <v>105384.48120300751</v>
      </c>
      <c r="AD985" s="1">
        <f>+Payroll!AD985/Employment!AD985</f>
        <v>80959.609375</v>
      </c>
      <c r="AE985" s="1">
        <f>+Payroll!AE985/Employment!AE985</f>
        <v>80873.468414779505</v>
      </c>
      <c r="AF985" s="1">
        <f>+Payroll!AF985/Employment!AF985</f>
        <v>85367.93260654113</v>
      </c>
      <c r="AG985" s="1">
        <f>+Payroll!AG985/Employment!AG985</f>
        <v>87041.931034482754</v>
      </c>
      <c r="AH985" s="1">
        <f>+Payroll!AH985/Employment!AH985</f>
        <v>95599.515610217597</v>
      </c>
    </row>
    <row r="986" spans="1:34" x14ac:dyDescent="0.2">
      <c r="A986">
        <v>985</v>
      </c>
      <c r="C986" s="4" t="s">
        <v>1491</v>
      </c>
      <c r="D986" s="5" t="s">
        <v>2515</v>
      </c>
      <c r="E986" s="1">
        <f>+Payroll!E986/Employment!E986</f>
        <v>24993.3003003003</v>
      </c>
      <c r="F986" s="1">
        <f>+Payroll!F986/Employment!F986</f>
        <v>23856.324246771881</v>
      </c>
      <c r="G986" s="1">
        <f>+Payroll!G986/Employment!G986</f>
        <v>25893.408122382079</v>
      </c>
      <c r="H986" s="1">
        <f>+Payroll!H986/Employment!H986</f>
        <v>24971.776291793314</v>
      </c>
      <c r="I986" s="1">
        <f>+Payroll!I986/Employment!I986</f>
        <v>25705.549889135254</v>
      </c>
      <c r="J986" s="1">
        <f>+Payroll!J986/Employment!J986</f>
        <v>28302.09574468085</v>
      </c>
      <c r="K986" s="1">
        <f>+Payroll!K986/Employment!K986</f>
        <v>32435.522960561859</v>
      </c>
      <c r="L986" s="1">
        <f>+Payroll!L986/Employment!L986</f>
        <v>40897.093724966624</v>
      </c>
      <c r="M986" s="1">
        <f>+Payroll!M986/Employment!M986</f>
        <v>49673.322506362863</v>
      </c>
      <c r="N986" s="1">
        <f>+Payroll!N986/Employment!N986</f>
        <v>48895.721939640556</v>
      </c>
      <c r="O986" s="1">
        <f>+Payroll!O986/Employment!O986</f>
        <v>51700.496491044309</v>
      </c>
      <c r="P986" s="1">
        <f>+Payroll!P986/Employment!P986</f>
        <v>51552.410498378056</v>
      </c>
      <c r="Q986" s="1">
        <f>+Payroll!Q986/Employment!Q986</f>
        <v>46613.812017864395</v>
      </c>
      <c r="R986" s="1">
        <f>+Payroll!R986/Employment!R986</f>
        <v>44179.501133786849</v>
      </c>
      <c r="S986" s="1">
        <f>+Payroll!S986/Employment!S986</f>
        <v>47446.94257975035</v>
      </c>
      <c r="T986" s="1">
        <f>+Payroll!T986/Employment!T986</f>
        <v>48911.554558011048</v>
      </c>
      <c r="U986" s="1">
        <f>+Payroll!U986/Employment!U986</f>
        <v>51122.073658027759</v>
      </c>
      <c r="V986" s="1">
        <f>+Payroll!V986/Employment!V986</f>
        <v>57281.404651845332</v>
      </c>
      <c r="W986" s="1">
        <f>+Payroll!W986/Employment!W986</f>
        <v>52211.024990581442</v>
      </c>
      <c r="X986" s="1">
        <f>+Payroll!X986/Employment!X986</f>
        <v>49936.516216885371</v>
      </c>
      <c r="Y986" s="1">
        <f>+Payroll!Y986/Employment!Y986</f>
        <v>57138.980430648429</v>
      </c>
      <c r="Z986" s="1">
        <f>+Payroll!Z986/Employment!Z986</f>
        <v>51433.593377798948</v>
      </c>
      <c r="AA986" s="1">
        <f>+Payroll!AA986/Employment!AA986</f>
        <v>51833.113334328802</v>
      </c>
      <c r="AB986" s="1">
        <f>+Payroll!AB986/Employment!AB986</f>
        <v>55027.257985010816</v>
      </c>
      <c r="AC986" s="1">
        <f>+Payroll!AC986/Employment!AC986</f>
        <v>55489.382650814616</v>
      </c>
      <c r="AD986" s="1">
        <f>+Payroll!AD986/Employment!AD986</f>
        <v>58483.481508252014</v>
      </c>
      <c r="AE986" s="1">
        <f>+Payroll!AE986/Employment!AE986</f>
        <v>59255.291395951477</v>
      </c>
      <c r="AF986" s="1">
        <f>+Payroll!AF986/Employment!AF986</f>
        <v>57917.641307209204</v>
      </c>
      <c r="AG986" s="1">
        <f>+Payroll!AG986/Employment!AG986</f>
        <v>60266.031711317657</v>
      </c>
      <c r="AH986" s="1">
        <f>+Payroll!AH986/Employment!AH986</f>
        <v>66164.967363763571</v>
      </c>
    </row>
    <row r="987" spans="1:34" x14ac:dyDescent="0.2">
      <c r="A987">
        <v>986</v>
      </c>
      <c r="C987" s="4" t="s">
        <v>1492</v>
      </c>
      <c r="D987" s="5" t="s">
        <v>2515</v>
      </c>
      <c r="E987" s="1">
        <f>+Payroll!E987/Employment!E987</f>
        <v>24993.3003003003</v>
      </c>
      <c r="F987" s="1">
        <f>+Payroll!F987/Employment!F987</f>
        <v>23856.324246771881</v>
      </c>
      <c r="G987" s="1">
        <f>+Payroll!G987/Employment!G987</f>
        <v>25893.408122382079</v>
      </c>
      <c r="H987" s="1">
        <f>+Payroll!H987/Employment!H987</f>
        <v>24971.776291793314</v>
      </c>
      <c r="I987" s="1">
        <f>+Payroll!I987/Employment!I987</f>
        <v>25705.549889135254</v>
      </c>
      <c r="J987" s="1">
        <f>+Payroll!J987/Employment!J987</f>
        <v>28302.09574468085</v>
      </c>
      <c r="K987" s="1">
        <f>+Payroll!K987/Employment!K987</f>
        <v>32435.522960561859</v>
      </c>
      <c r="L987" s="1">
        <f>+Payroll!L987/Employment!L987</f>
        <v>40897.093724966624</v>
      </c>
      <c r="M987" s="1">
        <f>+Payroll!M987/Employment!M987</f>
        <v>49673.322506362863</v>
      </c>
      <c r="N987" s="1">
        <f>+Payroll!N987/Employment!N987</f>
        <v>48895.721939640556</v>
      </c>
      <c r="O987" s="1">
        <f>+Payroll!O987/Employment!O987</f>
        <v>51700.496491044309</v>
      </c>
      <c r="P987" s="1">
        <f>+Payroll!P987/Employment!P987</f>
        <v>51552.410498378056</v>
      </c>
      <c r="Q987" s="1">
        <f>+Payroll!Q987/Employment!Q987</f>
        <v>46613.812017864395</v>
      </c>
      <c r="R987" s="1">
        <f>+Payroll!R987/Employment!R987</f>
        <v>44179.501133786849</v>
      </c>
      <c r="S987" s="1">
        <f>+Payroll!S987/Employment!S987</f>
        <v>47446.94257975035</v>
      </c>
      <c r="T987" s="1">
        <f>+Payroll!T987/Employment!T987</f>
        <v>48911.554558011048</v>
      </c>
      <c r="U987" s="1">
        <f>+Payroll!U987/Employment!U987</f>
        <v>51122.073658027759</v>
      </c>
      <c r="V987" s="1">
        <f>+Payroll!V987/Employment!V987</f>
        <v>57281.404651845332</v>
      </c>
      <c r="W987" s="1">
        <f>+Payroll!W987/Employment!W987</f>
        <v>52211.024990581442</v>
      </c>
      <c r="X987" s="1">
        <f>+Payroll!X987/Employment!X987</f>
        <v>49936.516216885371</v>
      </c>
      <c r="Y987" s="1">
        <f>+Payroll!Y987/Employment!Y987</f>
        <v>57138.980430648429</v>
      </c>
      <c r="Z987" s="1">
        <f>+Payroll!Z987/Employment!Z987</f>
        <v>51433.593377798948</v>
      </c>
      <c r="AA987" s="1">
        <f>+Payroll!AA987/Employment!AA987</f>
        <v>51833.113334328802</v>
      </c>
      <c r="AB987" s="1">
        <f>+Payroll!AB987/Employment!AB987</f>
        <v>55027.257985010816</v>
      </c>
      <c r="AC987" s="1">
        <f>+Payroll!AC987/Employment!AC987</f>
        <v>55489.382650814616</v>
      </c>
      <c r="AD987" s="1">
        <f>+Payroll!AD987/Employment!AD987</f>
        <v>58483.481508252014</v>
      </c>
      <c r="AE987" s="1">
        <f>+Payroll!AE987/Employment!AE987</f>
        <v>59255.291395951477</v>
      </c>
      <c r="AF987" s="1">
        <f>+Payroll!AF987/Employment!AF987</f>
        <v>57917.641307209204</v>
      </c>
      <c r="AG987" s="1">
        <f>+Payroll!AG987/Employment!AG987</f>
        <v>60266.031711317657</v>
      </c>
      <c r="AH987" s="1">
        <f>+Payroll!AH987/Employment!AH987</f>
        <v>66164.967363763571</v>
      </c>
    </row>
    <row r="988" spans="1:34" x14ac:dyDescent="0.2">
      <c r="A988">
        <v>987</v>
      </c>
      <c r="C988" s="4" t="s">
        <v>1493</v>
      </c>
      <c r="D988" s="5" t="s">
        <v>1494</v>
      </c>
      <c r="E988" s="1">
        <f>+Payroll!E988/Employment!E988</f>
        <v>25380.571428571428</v>
      </c>
      <c r="F988" s="1">
        <f>+Payroll!F988/Employment!F988</f>
        <v>27007.844155844155</v>
      </c>
      <c r="G988" s="1">
        <f>+Payroll!G988/Employment!G988</f>
        <v>28751.993294216263</v>
      </c>
      <c r="H988" s="1">
        <f>+Payroll!H988/Employment!H988</f>
        <v>30195.97697368421</v>
      </c>
      <c r="I988" s="1">
        <f>+Payroll!I988/Employment!I988</f>
        <v>30658.702161307327</v>
      </c>
      <c r="J988" s="1">
        <f>+Payroll!J988/Employment!J988</f>
        <v>30799.867102944878</v>
      </c>
      <c r="K988" s="1">
        <f>+Payroll!K988/Employment!K988</f>
        <v>32508.509265944645</v>
      </c>
      <c r="L988" s="1">
        <f>+Payroll!L988/Employment!L988</f>
        <v>35124.675357982473</v>
      </c>
      <c r="M988" s="1">
        <f>+Payroll!M988/Employment!M988</f>
        <v>36234.876194043827</v>
      </c>
      <c r="N988" s="1">
        <f>+Payroll!N988/Employment!N988</f>
        <v>41479.077408056044</v>
      </c>
      <c r="O988" s="1">
        <f>+Payroll!O988/Employment!O988</f>
        <v>45125.45565335139</v>
      </c>
      <c r="P988" s="1">
        <f>+Payroll!P988/Employment!P988</f>
        <v>47313.339867214672</v>
      </c>
      <c r="Q988" s="1">
        <f>+Payroll!Q988/Employment!Q988</f>
        <v>47722.656089902499</v>
      </c>
      <c r="R988" s="1">
        <f>+Payroll!R988/Employment!R988</f>
        <v>48430.918759231907</v>
      </c>
      <c r="S988" s="1">
        <f>+Payroll!S988/Employment!S988</f>
        <v>48955.830406244459</v>
      </c>
      <c r="T988" s="1">
        <f>+Payroll!T988/Employment!T988</f>
        <v>51094.278237827093</v>
      </c>
      <c r="U988" s="1">
        <f>+Payroll!U988/Employment!U988</f>
        <v>53982.70676691729</v>
      </c>
      <c r="V988" s="1">
        <f>+Payroll!V988/Employment!V988</f>
        <v>55948.089044085551</v>
      </c>
      <c r="W988" s="1">
        <f>+Payroll!W988/Employment!W988</f>
        <v>58254.848468120341</v>
      </c>
      <c r="X988" s="1">
        <f>+Payroll!X988/Employment!X988</f>
        <v>58280.389712049204</v>
      </c>
      <c r="Y988" s="1">
        <f>+Payroll!Y988/Employment!Y988</f>
        <v>59868</v>
      </c>
      <c r="Z988" s="1">
        <f>+Payroll!Z988/Employment!Z988</f>
        <v>67134.988026745457</v>
      </c>
      <c r="AA988" s="1">
        <f>+Payroll!AA988/Employment!AA988</f>
        <v>70671.991042687194</v>
      </c>
      <c r="AB988" s="1">
        <f>+Payroll!AB988/Employment!AB988</f>
        <v>72233.549569260227</v>
      </c>
      <c r="AC988" s="1">
        <f>+Payroll!AC988/Employment!AC988</f>
        <v>74867.260426770124</v>
      </c>
      <c r="AD988" s="1">
        <f>+Payroll!AD988/Employment!AD988</f>
        <v>79117.273353326673</v>
      </c>
      <c r="AE988" s="1">
        <f>+Payroll!AE988/Employment!AE988</f>
        <v>80101.50123014985</v>
      </c>
      <c r="AF988" s="1">
        <f>+Payroll!AF988/Employment!AF988</f>
        <v>80812.403938730858</v>
      </c>
      <c r="AG988" s="1">
        <f>+Payroll!AG988/Employment!AG988</f>
        <v>82880.691484985597</v>
      </c>
      <c r="AH988" s="1">
        <f>+Payroll!AH988/Employment!AH988</f>
        <v>86067.613047530293</v>
      </c>
    </row>
    <row r="989" spans="1:34" x14ac:dyDescent="0.2">
      <c r="A989">
        <v>988</v>
      </c>
      <c r="C989" s="4" t="s">
        <v>1495</v>
      </c>
      <c r="D989" s="5" t="s">
        <v>1496</v>
      </c>
      <c r="E989" s="1">
        <f>+Payroll!E989/Employment!E989</f>
        <v>11892.417910447761</v>
      </c>
      <c r="F989" s="1">
        <f>+Payroll!F989/Employment!F989</f>
        <v>11687.821958456972</v>
      </c>
      <c r="G989" s="1">
        <f>+Payroll!G989/Employment!G989</f>
        <v>12022.842767295597</v>
      </c>
      <c r="H989" s="1">
        <f>+Payroll!H989/Employment!H989</f>
        <v>10664.684863523573</v>
      </c>
      <c r="I989" s="1">
        <f>+Payroll!I989/Employment!I989</f>
        <v>8157.7526205450731</v>
      </c>
      <c r="J989" s="1">
        <f>+Payroll!J989/Employment!J989</f>
        <v>7602.9347442680773</v>
      </c>
      <c r="K989" s="1">
        <f>+Payroll!K989/Employment!K989</f>
        <v>10306.063424947146</v>
      </c>
      <c r="L989" s="1">
        <f>+Payroll!L989/Employment!L989</f>
        <v>9442.3563402889249</v>
      </c>
      <c r="M989" s="1">
        <f>+Payroll!M989/Employment!M989</f>
        <v>9133.0647820965842</v>
      </c>
      <c r="N989" s="1">
        <f>+Payroll!N989/Employment!N989</f>
        <v>9980.4520884520898</v>
      </c>
      <c r="O989" s="1">
        <f>+Payroll!O989/Employment!O989</f>
        <v>9474.579055441478</v>
      </c>
      <c r="P989" s="1">
        <f>+Payroll!P989/Employment!P989</f>
        <v>17156.611764705882</v>
      </c>
      <c r="Q989" s="1">
        <f>+Payroll!Q989/Employment!Q989</f>
        <v>11240.199196787149</v>
      </c>
      <c r="R989" s="1">
        <f>+Payroll!R989/Employment!R989</f>
        <v>11938.837118754056</v>
      </c>
      <c r="S989" s="1">
        <f>+Payroll!S989/Employment!S989</f>
        <v>12687.360281195079</v>
      </c>
      <c r="T989" s="1">
        <f>+Payroll!T989/Employment!T989</f>
        <v>17235.372106154715</v>
      </c>
      <c r="U989" s="1">
        <f>+Payroll!U989/Employment!U989</f>
        <v>17218.882571075403</v>
      </c>
      <c r="V989" s="1">
        <f>+Payroll!V989/Employment!V989</f>
        <v>19521.84694533762</v>
      </c>
      <c r="W989" s="1">
        <f>+Payroll!W989/Employment!W989</f>
        <v>18374.069565217393</v>
      </c>
      <c r="X989" s="1">
        <f>+Payroll!X989/Employment!X989</f>
        <v>20821.840503672614</v>
      </c>
      <c r="Y989" s="1">
        <f>+Payroll!Y989/Employment!Y989</f>
        <v>22528.54481722584</v>
      </c>
      <c r="Z989" s="1">
        <f>+Payroll!Z989/Employment!Z989</f>
        <v>25765.888029130634</v>
      </c>
      <c r="AA989" s="1">
        <f>+Payroll!AA989/Employment!AA989</f>
        <v>23968.749238578679</v>
      </c>
      <c r="AB989" s="1">
        <f>+Payroll!AB989/Employment!AB989</f>
        <v>27646.422700587085</v>
      </c>
      <c r="AC989" s="1">
        <f>+Payroll!AC989/Employment!AC989</f>
        <v>32728.157496214033</v>
      </c>
      <c r="AD989" s="1">
        <f>+Payroll!AD989/Employment!AD989</f>
        <v>34280.428702851888</v>
      </c>
      <c r="AE989" s="1">
        <f>+Payroll!AE989/Employment!AE989</f>
        <v>31942.353762606672</v>
      </c>
      <c r="AF989" s="1">
        <f>+Payroll!AF989/Employment!AF989</f>
        <v>34568.992322456812</v>
      </c>
      <c r="AG989" s="1">
        <f>+Payroll!AG989/Employment!AG989</f>
        <v>41047.98241328774</v>
      </c>
      <c r="AH989" s="1">
        <f>+Payroll!AH989/Employment!AH989</f>
        <v>41470.062015503878</v>
      </c>
    </row>
    <row r="990" spans="1:34" x14ac:dyDescent="0.2">
      <c r="A990">
        <v>989</v>
      </c>
      <c r="C990" s="4" t="s">
        <v>1497</v>
      </c>
      <c r="D990" s="5" t="s">
        <v>1498</v>
      </c>
      <c r="E990" s="1">
        <f>+Payroll!E990/Employment!E990</f>
        <v>32039.786885245903</v>
      </c>
      <c r="F990" s="1">
        <f>+Payroll!F990/Employment!F990</f>
        <v>13528.379146919431</v>
      </c>
      <c r="G990" s="1">
        <f>+Payroll!G990/Employment!G990</f>
        <v>16166.936061381071</v>
      </c>
      <c r="H990" s="1">
        <f>+Payroll!H990/Employment!H990</f>
        <v>14101.511173184357</v>
      </c>
      <c r="I990" s="1">
        <f>+Payroll!I990/Employment!I990</f>
        <v>19408.519148936171</v>
      </c>
      <c r="J990" s="1">
        <f>+Payroll!J990/Employment!J990</f>
        <v>20401.949066213921</v>
      </c>
      <c r="K990" s="1">
        <f>+Payroll!K990/Employment!K990</f>
        <v>19494.554112554113</v>
      </c>
      <c r="L990" s="1">
        <f>+Payroll!L990/Employment!L990</f>
        <v>323928.91139240505</v>
      </c>
      <c r="M990" s="1">
        <f>+Payroll!M990/Employment!M990</f>
        <v>619589.08196721307</v>
      </c>
      <c r="N990" s="1">
        <f>+Payroll!N990/Employment!N990</f>
        <v>417825.49565217394</v>
      </c>
      <c r="O990" s="1">
        <f>+Payroll!O990/Employment!O990</f>
        <v>181442.47547169813</v>
      </c>
      <c r="P990" s="1">
        <f>+Payroll!P990/Employment!P990</f>
        <v>269055.17857142858</v>
      </c>
      <c r="Q990" s="1">
        <f>+Payroll!Q990/Employment!Q990</f>
        <v>118315.79661016949</v>
      </c>
      <c r="R990" s="1">
        <f>+Payroll!R990/Employment!R990</f>
        <v>34070.646153846152</v>
      </c>
      <c r="S990" s="1">
        <f>+Payroll!S990/Employment!S990</f>
        <v>65650.534090909088</v>
      </c>
      <c r="T990" s="1">
        <f>+Payroll!T990/Employment!T990</f>
        <v>37874.794520547948</v>
      </c>
      <c r="U990" s="1">
        <f>+Payroll!U990/Employment!U990</f>
        <v>34097.63599182004</v>
      </c>
      <c r="V990" s="1">
        <f>+Payroll!V990/Employment!V990</f>
        <v>46050.974418604652</v>
      </c>
      <c r="W990" s="1">
        <f>+Payroll!W990/Employment!W990</f>
        <v>44386.438818565402</v>
      </c>
      <c r="X990" s="1">
        <f>+Payroll!X990/Employment!X990</f>
        <v>43025.401084010839</v>
      </c>
      <c r="Y990" s="1">
        <f>+Payroll!Y990/Employment!Y990</f>
        <v>69959.355677154585</v>
      </c>
      <c r="Z990" s="1">
        <f>+Payroll!Z990/Employment!Z990</f>
        <v>32059.80789401049</v>
      </c>
      <c r="AA990" s="1">
        <f>+Payroll!AA990/Employment!AA990</f>
        <v>29861.943121222892</v>
      </c>
      <c r="AB990" s="1">
        <f>+Payroll!AB990/Employment!AB990</f>
        <v>28614.889830508473</v>
      </c>
      <c r="AC990" s="1">
        <f>+Payroll!AC990/Employment!AC990</f>
        <v>26745.813342096615</v>
      </c>
      <c r="AD990" s="1">
        <f>+Payroll!AD990/Employment!AD990</f>
        <v>32013.873140611842</v>
      </c>
      <c r="AE990" s="1">
        <f>+Payroll!AE990/Employment!AE990</f>
        <v>35455.24270141586</v>
      </c>
      <c r="AF990" s="1">
        <f>+Payroll!AF990/Employment!AF990</f>
        <v>35916.598273736126</v>
      </c>
      <c r="AG990" s="1">
        <f>+Payroll!AG990/Employment!AG990</f>
        <v>35022.67368767484</v>
      </c>
      <c r="AH990" s="1">
        <f>+Payroll!AH990/Employment!AH990</f>
        <v>44534.812134502921</v>
      </c>
    </row>
    <row r="991" spans="1:34" x14ac:dyDescent="0.2">
      <c r="A991">
        <v>990</v>
      </c>
      <c r="C991" s="4" t="s">
        <v>1499</v>
      </c>
      <c r="D991" s="5" t="s">
        <v>1500</v>
      </c>
      <c r="E991" s="1">
        <f>+Payroll!E991/Employment!E991</f>
        <v>27162.301191765979</v>
      </c>
      <c r="F991" s="1">
        <f>+Payroll!F991/Employment!F991</f>
        <v>23079.246200607904</v>
      </c>
      <c r="G991" s="1">
        <f>+Payroll!G991/Employment!G991</f>
        <v>25764.841475573281</v>
      </c>
      <c r="H991" s="1">
        <f>+Payroll!H991/Employment!H991</f>
        <v>27020.156648451732</v>
      </c>
      <c r="I991" s="1">
        <f>+Payroll!I991/Employment!I991</f>
        <v>25048.494806421153</v>
      </c>
      <c r="J991" s="1">
        <f>+Payroll!J991/Employment!J991</f>
        <v>31542.318926974665</v>
      </c>
      <c r="K991" s="1">
        <f>+Payroll!K991/Employment!K991</f>
        <v>40244.368976594771</v>
      </c>
      <c r="L991" s="1">
        <f>+Payroll!L991/Employment!L991</f>
        <v>52393.505926979611</v>
      </c>
      <c r="M991" s="1">
        <f>+Payroll!M991/Employment!M991</f>
        <v>68583.886597938137</v>
      </c>
      <c r="N991" s="1">
        <f>+Payroll!N991/Employment!N991</f>
        <v>66739.683397683402</v>
      </c>
      <c r="O991" s="1">
        <f>+Payroll!O991/Employment!O991</f>
        <v>75731.535344439442</v>
      </c>
      <c r="P991" s="1">
        <f>+Payroll!P991/Employment!P991</f>
        <v>72252.235690235684</v>
      </c>
      <c r="Q991" s="1">
        <f>+Payroll!Q991/Employment!Q991</f>
        <v>64188.410480349346</v>
      </c>
      <c r="R991" s="1">
        <f>+Payroll!R991/Employment!R991</f>
        <v>57664.022355975925</v>
      </c>
      <c r="S991" s="1">
        <f>+Payroll!S991/Employment!S991</f>
        <v>60534.318840579712</v>
      </c>
      <c r="T991" s="1">
        <f>+Payroll!T991/Employment!T991</f>
        <v>68438.585298196951</v>
      </c>
      <c r="U991" s="1">
        <f>+Payroll!U991/Employment!U991</f>
        <v>70862.140293637844</v>
      </c>
      <c r="V991" s="1">
        <f>+Payroll!V991/Employment!V991</f>
        <v>82330.623384085033</v>
      </c>
      <c r="W991" s="1">
        <f>+Payroll!W991/Employment!W991</f>
        <v>62416.728911138925</v>
      </c>
      <c r="X991" s="1">
        <f>+Payroll!X991/Employment!X991</f>
        <v>53846.29247104247</v>
      </c>
      <c r="Y991" s="1">
        <f>+Payroll!Y991/Employment!Y991</f>
        <v>60021.335268505078</v>
      </c>
      <c r="Z991" s="1">
        <f>+Payroll!Z991/Employment!Z991</f>
        <v>57072.770755340236</v>
      </c>
      <c r="AA991" s="1">
        <f>+Payroll!AA991/Employment!AA991</f>
        <v>60038.500186915888</v>
      </c>
      <c r="AB991" s="1">
        <f>+Payroll!AB991/Employment!AB991</f>
        <v>64469.57270847691</v>
      </c>
      <c r="AC991" s="1">
        <f>+Payroll!AC991/Employment!AC991</f>
        <v>64891.997498436525</v>
      </c>
      <c r="AD991" s="1">
        <f>+Payroll!AD991/Employment!AD991</f>
        <v>66898.744658281561</v>
      </c>
      <c r="AE991" s="1">
        <f>+Payroll!AE991/Employment!AE991</f>
        <v>69643.135438596495</v>
      </c>
      <c r="AF991" s="1">
        <f>+Payroll!AF991/Employment!AF991</f>
        <v>60374.429654127052</v>
      </c>
      <c r="AG991" s="1">
        <f>+Payroll!AG991/Employment!AG991</f>
        <v>56764.907965970611</v>
      </c>
      <c r="AH991" s="1">
        <f>+Payroll!AH991/Employment!AH991</f>
        <v>60159.473684210527</v>
      </c>
    </row>
    <row r="992" spans="1:34" x14ac:dyDescent="0.2">
      <c r="A992">
        <v>991</v>
      </c>
      <c r="B992" s="2" t="s">
        <v>2686</v>
      </c>
      <c r="C992" s="4" t="s">
        <v>1501</v>
      </c>
      <c r="D992" s="5" t="s">
        <v>2516</v>
      </c>
      <c r="E992" s="1">
        <f>+Payroll!E992/Employment!E992</f>
        <v>34583.311762546538</v>
      </c>
      <c r="F992" s="1">
        <f>+Payroll!F992/Employment!F992</f>
        <v>36604.268529362555</v>
      </c>
      <c r="G992" s="1">
        <f>+Payroll!G992/Employment!G992</f>
        <v>39549.26824034335</v>
      </c>
      <c r="H992" s="1">
        <f>+Payroll!H992/Employment!H992</f>
        <v>39739.172529850148</v>
      </c>
      <c r="I992" s="1">
        <f>+Payroll!I992/Employment!I992</f>
        <v>40783.695161227733</v>
      </c>
      <c r="J992" s="1">
        <f>+Payroll!J992/Employment!J992</f>
        <v>42765.273741354948</v>
      </c>
      <c r="K992" s="1">
        <f>+Payroll!K992/Employment!K992</f>
        <v>47684.142852061326</v>
      </c>
      <c r="L992" s="1">
        <f>+Payroll!L992/Employment!L992</f>
        <v>50341.636594002797</v>
      </c>
      <c r="M992" s="1">
        <f>+Payroll!M992/Employment!M992</f>
        <v>47058.264120627857</v>
      </c>
      <c r="N992" s="1">
        <f>+Payroll!N992/Employment!N992</f>
        <v>50244.715620371426</v>
      </c>
      <c r="O992" s="1">
        <f>+Payroll!O992/Employment!O992</f>
        <v>54604.390405117272</v>
      </c>
      <c r="P992" s="1">
        <f>+Payroll!P992/Employment!P992</f>
        <v>57454.208032754927</v>
      </c>
      <c r="Q992" s="1">
        <f>+Payroll!Q992/Employment!Q992</f>
        <v>57738.724163179919</v>
      </c>
      <c r="R992" s="1">
        <f>+Payroll!R992/Employment!R992</f>
        <v>58554.946174183118</v>
      </c>
      <c r="S992" s="1">
        <f>+Payroll!S992/Employment!S992</f>
        <v>59400.991171038986</v>
      </c>
      <c r="T992" s="1">
        <f>+Payroll!T992/Employment!T992</f>
        <v>61274.442671891033</v>
      </c>
      <c r="U992" s="1">
        <f>+Payroll!U992/Employment!U992</f>
        <v>65386.348510931311</v>
      </c>
      <c r="V992" s="1">
        <f>+Payroll!V992/Employment!V992</f>
        <v>68795.2335604564</v>
      </c>
      <c r="W992" s="1">
        <f>+Payroll!W992/Employment!W992</f>
        <v>70327.297435897432</v>
      </c>
      <c r="X992" s="1">
        <f>+Payroll!X992/Employment!X992</f>
        <v>82769.303356601813</v>
      </c>
      <c r="Y992" s="1">
        <f>+Payroll!Y992/Employment!Y992</f>
        <v>88875.480360982969</v>
      </c>
      <c r="Z992" s="1">
        <f>+Payroll!Z992/Employment!Z992</f>
        <v>93026.555692428548</v>
      </c>
      <c r="AA992" s="1">
        <f>+Payroll!AA992/Employment!AA992</f>
        <v>92005.31796281095</v>
      </c>
      <c r="AB992" s="1">
        <f>+Payroll!AB992/Employment!AB992</f>
        <v>87699.761254499084</v>
      </c>
      <c r="AC992" s="1">
        <f>+Payroll!AC992/Employment!AC992</f>
        <v>94279.120847548926</v>
      </c>
      <c r="AD992" s="1">
        <f>+Payroll!AD992/Employment!AD992</f>
        <v>93557.100691562926</v>
      </c>
      <c r="AE992" s="1">
        <f>+Payroll!AE992/Employment!AE992</f>
        <v>98506.473307222754</v>
      </c>
      <c r="AF992" s="1">
        <f>+Payroll!AF992/Employment!AF992</f>
        <v>104892.35639963632</v>
      </c>
      <c r="AG992" s="1">
        <f>+Payroll!AG992/Employment!AG992</f>
        <v>113452.14144198188</v>
      </c>
      <c r="AH992" s="1">
        <f>+Payroll!AH992/Employment!AH992</f>
        <v>118038.49025930202</v>
      </c>
    </row>
    <row r="993" spans="1:34" x14ac:dyDescent="0.2">
      <c r="A993">
        <v>992</v>
      </c>
      <c r="B993" t="s">
        <v>2687</v>
      </c>
      <c r="C993" s="4" t="s">
        <v>1502</v>
      </c>
      <c r="D993" s="5" t="s">
        <v>1503</v>
      </c>
      <c r="E993" s="1">
        <f>+Payroll!E993/Employment!E993</f>
        <v>29170.181398035817</v>
      </c>
      <c r="F993" s="1">
        <f>+Payroll!F993/Employment!F993</f>
        <v>30415.645779388917</v>
      </c>
      <c r="G993" s="1">
        <f>+Payroll!G993/Employment!G993</f>
        <v>30045.552407932013</v>
      </c>
      <c r="H993" s="1">
        <f>+Payroll!H993/Employment!H993</f>
        <v>30539.523476911138</v>
      </c>
      <c r="I993" s="1">
        <f>+Payroll!I993/Employment!I993</f>
        <v>33092.62043047489</v>
      </c>
      <c r="J993" s="1">
        <f>+Payroll!J993/Employment!J993</f>
        <v>36111.833119383824</v>
      </c>
      <c r="K993" s="1">
        <f>+Payroll!K993/Employment!K993</f>
        <v>38410.168224299065</v>
      </c>
      <c r="L993" s="1">
        <f>+Payroll!L993/Employment!L993</f>
        <v>39476.663613231554</v>
      </c>
      <c r="M993" s="1">
        <f>+Payroll!M993/Employment!M993</f>
        <v>40578.397501672989</v>
      </c>
      <c r="N993" s="1">
        <f>+Payroll!N993/Employment!N993</f>
        <v>42454.153141905954</v>
      </c>
      <c r="O993" s="1">
        <f>+Payroll!O993/Employment!O993</f>
        <v>46234.979839498927</v>
      </c>
      <c r="P993" s="1">
        <f>+Payroll!P993/Employment!P993</f>
        <v>47590.401250244191</v>
      </c>
      <c r="Q993" s="1">
        <f>+Payroll!Q993/Employment!Q993</f>
        <v>46332.489357127502</v>
      </c>
      <c r="R993" s="1">
        <f>+Payroll!R993/Employment!R993</f>
        <v>47441.168070953434</v>
      </c>
      <c r="S993" s="1">
        <f>+Payroll!S993/Employment!S993</f>
        <v>52092.824659370111</v>
      </c>
      <c r="T993" s="1">
        <f>+Payroll!T993/Employment!T993</f>
        <v>55069.992271361101</v>
      </c>
      <c r="U993" s="1">
        <f>+Payroll!U993/Employment!U993</f>
        <v>58619.689963816418</v>
      </c>
      <c r="V993" s="1">
        <f>+Payroll!V993/Employment!V993</f>
        <v>60218.265931794696</v>
      </c>
      <c r="W993" s="1">
        <f>+Payroll!W993/Employment!W993</f>
        <v>59163.635477582844</v>
      </c>
      <c r="X993" s="1">
        <f>+Payroll!X993/Employment!X993</f>
        <v>57743.98387746876</v>
      </c>
      <c r="Y993" s="1">
        <f>+Payroll!Y993/Employment!Y993</f>
        <v>57228.458727712969</v>
      </c>
      <c r="Z993" s="1">
        <f>+Payroll!Z993/Employment!Z993</f>
        <v>59102.963290579391</v>
      </c>
      <c r="AA993" s="1">
        <f>+Payroll!AA993/Employment!AA993</f>
        <v>65321.125306199363</v>
      </c>
      <c r="AB993" s="1">
        <f>+Payroll!AB993/Employment!AB993</f>
        <v>67655.014003590666</v>
      </c>
      <c r="AC993" s="1">
        <f>+Payroll!AC993/Employment!AC993</f>
        <v>70711.52108933909</v>
      </c>
      <c r="AD993" s="1">
        <f>+Payroll!AD993/Employment!AD993</f>
        <v>69857.159333233212</v>
      </c>
      <c r="AE993" s="1">
        <f>+Payroll!AE993/Employment!AE993</f>
        <v>78857.930145083286</v>
      </c>
      <c r="AF993" s="1">
        <f>+Payroll!AF993/Employment!AF993</f>
        <v>78586.74668351232</v>
      </c>
      <c r="AG993" s="1">
        <f>+Payroll!AG993/Employment!AG993</f>
        <v>79255.623642943305</v>
      </c>
      <c r="AH993" s="1">
        <f>+Payroll!AH993/Employment!AH993</f>
        <v>83380.942070712888</v>
      </c>
    </row>
    <row r="994" spans="1:34" x14ac:dyDescent="0.2">
      <c r="A994">
        <v>993</v>
      </c>
      <c r="B994" t="s">
        <v>2687</v>
      </c>
      <c r="C994" s="4" t="s">
        <v>1504</v>
      </c>
      <c r="D994" s="5" t="s">
        <v>1505</v>
      </c>
      <c r="E994" s="1">
        <f>+Payroll!E994/Employment!E994</f>
        <v>19450.331384015593</v>
      </c>
      <c r="F994" s="1">
        <f>+Payroll!F994/Employment!F994</f>
        <v>21992.821515892421</v>
      </c>
      <c r="G994" s="1">
        <f>+Payroll!G994/Employment!G994</f>
        <v>23865.386018237081</v>
      </c>
      <c r="H994" s="1">
        <f>+Payroll!H994/Employment!H994</f>
        <v>24626.666666666668</v>
      </c>
      <c r="I994" s="1">
        <f>+Payroll!I994/Employment!I994</f>
        <v>25820.774647887323</v>
      </c>
      <c r="J994" s="1">
        <f>+Payroll!J994/Employment!J994</f>
        <v>25493.421800947868</v>
      </c>
      <c r="K994" s="1">
        <f>+Payroll!K994/Employment!K994</f>
        <v>25605.95945945946</v>
      </c>
      <c r="L994" s="1">
        <f>+Payroll!L994/Employment!L994</f>
        <v>23823.603911980441</v>
      </c>
      <c r="M994" s="1">
        <f>+Payroll!M994/Employment!M994</f>
        <v>36435.739478957919</v>
      </c>
      <c r="N994" s="1">
        <f>+Payroll!N994/Employment!N994</f>
        <v>38890.445752733387</v>
      </c>
      <c r="O994" s="1">
        <f>+Payroll!O994/Employment!O994</f>
        <v>40514.427807486631</v>
      </c>
      <c r="P994" s="1">
        <f>+Payroll!P994/Employment!P994</f>
        <v>41852.67074663403</v>
      </c>
      <c r="Q994" s="1">
        <f>+Payroll!Q994/Employment!Q994</f>
        <v>41241.290322580644</v>
      </c>
      <c r="R994" s="1">
        <f>+Payroll!R994/Employment!R994</f>
        <v>42556.227617602424</v>
      </c>
      <c r="S994" s="1">
        <f>+Payroll!S994/Employment!S994</f>
        <v>44399.704280155645</v>
      </c>
      <c r="T994" s="1">
        <f>+Payroll!T994/Employment!T994</f>
        <v>47766.443046820408</v>
      </c>
      <c r="U994" s="1">
        <f>+Payroll!U994/Employment!U994</f>
        <v>58180.496256684492</v>
      </c>
      <c r="V994" s="1">
        <f>+Payroll!V994/Employment!V994</f>
        <v>59392.193315266486</v>
      </c>
      <c r="W994" s="1">
        <f>+Payroll!W994/Employment!W994</f>
        <v>76704.142679386146</v>
      </c>
      <c r="X994" s="1">
        <f>+Payroll!X994/Employment!X994</f>
        <v>58923.962962962964</v>
      </c>
      <c r="Y994" s="1">
        <f>+Payroll!Y994/Employment!Y994</f>
        <v>55015.922242314649</v>
      </c>
      <c r="Z994" s="1">
        <f>+Payroll!Z994/Employment!Z994</f>
        <v>57448.5856873823</v>
      </c>
      <c r="AA994" s="1">
        <f>+Payroll!AA994/Employment!AA994</f>
        <v>58654.177902621726</v>
      </c>
      <c r="AB994" s="1">
        <f>+Payroll!AB994/Employment!AB994</f>
        <v>63683.189456342669</v>
      </c>
      <c r="AC994" s="1">
        <f>+Payroll!AC994/Employment!AC994</f>
        <v>63680.862745098042</v>
      </c>
      <c r="AD994" s="1">
        <f>+Payroll!AD994/Employment!AD994</f>
        <v>73064.237366003057</v>
      </c>
      <c r="AE994" s="1">
        <f>+Payroll!AE994/Employment!AE994</f>
        <v>65488.531187122739</v>
      </c>
      <c r="AF994" s="1">
        <f>+Payroll!AF994/Employment!AF994</f>
        <v>62855.144963144965</v>
      </c>
      <c r="AG994" s="1">
        <f>+Payroll!AG994/Employment!AG994</f>
        <v>60126.230483271378</v>
      </c>
      <c r="AH994" s="1">
        <f>+Payroll!AH994/Employment!AH994</f>
        <v>63693.904153354633</v>
      </c>
    </row>
    <row r="995" spans="1:34" x14ac:dyDescent="0.2">
      <c r="A995">
        <v>994</v>
      </c>
      <c r="B995" t="s">
        <v>2687</v>
      </c>
      <c r="C995" s="4" t="s">
        <v>1506</v>
      </c>
      <c r="D995" s="5" t="s">
        <v>1507</v>
      </c>
      <c r="E995" s="1">
        <f>+Payroll!E995/Employment!E995</f>
        <v>37529.397934644221</v>
      </c>
      <c r="F995" s="1">
        <f>+Payroll!F995/Employment!F995</f>
        <v>39209.206565902809</v>
      </c>
      <c r="G995" s="1">
        <f>+Payroll!G995/Employment!G995</f>
        <v>42890.260757175936</v>
      </c>
      <c r="H995" s="1">
        <f>+Payroll!H995/Employment!H995</f>
        <v>43321.432602049026</v>
      </c>
      <c r="I995" s="1">
        <f>+Payroll!I995/Employment!I995</f>
        <v>44673.795532919517</v>
      </c>
      <c r="J995" s="1">
        <f>+Payroll!J995/Employment!J995</f>
        <v>46835.075209493574</v>
      </c>
      <c r="K995" s="1">
        <f>+Payroll!K995/Employment!K995</f>
        <v>54297.812506438655</v>
      </c>
      <c r="L995" s="1">
        <f>+Payroll!L995/Employment!L995</f>
        <v>58146.671509127402</v>
      </c>
      <c r="M995" s="1">
        <f>+Payroll!M995/Employment!M995</f>
        <v>53274.101319464513</v>
      </c>
      <c r="N995" s="1">
        <f>+Payroll!N995/Employment!N995</f>
        <v>57237.728891239203</v>
      </c>
      <c r="O995" s="1">
        <f>+Payroll!O995/Employment!O995</f>
        <v>62104.102650874222</v>
      </c>
      <c r="P995" s="1">
        <f>+Payroll!P995/Employment!P995</f>
        <v>64937.072690414134</v>
      </c>
      <c r="Q995" s="1">
        <f>+Payroll!Q995/Employment!Q995</f>
        <v>65820.709077233681</v>
      </c>
      <c r="R995" s="1">
        <f>+Payroll!R995/Employment!R995</f>
        <v>65879.635337198662</v>
      </c>
      <c r="S995" s="1">
        <f>+Payroll!S995/Employment!S995</f>
        <v>65683.222872479222</v>
      </c>
      <c r="T995" s="1">
        <f>+Payroll!T995/Employment!T995</f>
        <v>67389.844436123502</v>
      </c>
      <c r="U995" s="1">
        <f>+Payroll!U995/Employment!U995</f>
        <v>71800.4636885769</v>
      </c>
      <c r="V995" s="1">
        <f>+Payroll!V995/Employment!V995</f>
        <v>76070.111696772277</v>
      </c>
      <c r="W995" s="1">
        <f>+Payroll!W995/Employment!W995</f>
        <v>76697.726491212627</v>
      </c>
      <c r="X995" s="1">
        <f>+Payroll!X995/Employment!X995</f>
        <v>91999.084339720095</v>
      </c>
      <c r="Y995" s="1">
        <f>+Payroll!Y995/Employment!Y995</f>
        <v>99385.16475572683</v>
      </c>
      <c r="Z995" s="1">
        <f>+Payroll!Z995/Employment!Z995</f>
        <v>103832.00924305021</v>
      </c>
      <c r="AA995" s="1">
        <f>+Payroll!AA995/Employment!AA995</f>
        <v>101911.29000405467</v>
      </c>
      <c r="AB995" s="1">
        <f>+Payroll!AB995/Employment!AB995</f>
        <v>95723.157218087872</v>
      </c>
      <c r="AC995" s="1">
        <f>+Payroll!AC995/Employment!AC995</f>
        <v>105133.66467692952</v>
      </c>
      <c r="AD995" s="1">
        <f>+Payroll!AD995/Employment!AD995</f>
        <v>103415.4302134647</v>
      </c>
      <c r="AE995" s="1">
        <f>+Payroll!AE995/Employment!AE995</f>
        <v>109967.49362976498</v>
      </c>
      <c r="AF995" s="1">
        <f>+Payroll!AF995/Employment!AF995</f>
        <v>119414.99112899316</v>
      </c>
      <c r="AG995" s="1">
        <f>+Payroll!AG995/Employment!AG995</f>
        <v>132962.58039215687</v>
      </c>
      <c r="AH995" s="1">
        <f>+Payroll!AH995/Employment!AH995</f>
        <v>137172.56477158688</v>
      </c>
    </row>
    <row r="996" spans="1:34" x14ac:dyDescent="0.2">
      <c r="A996">
        <v>995</v>
      </c>
      <c r="B996" t="s">
        <v>2687</v>
      </c>
      <c r="C996" s="4" t="s">
        <v>1508</v>
      </c>
      <c r="D996" s="5" t="s">
        <v>1509</v>
      </c>
      <c r="E996" s="1">
        <f>+Payroll!E996/Employment!E996</f>
        <v>11404.367816091954</v>
      </c>
      <c r="F996" s="1">
        <f>+Payroll!F996/Employment!F996</f>
        <v>10978.358974358975</v>
      </c>
      <c r="G996" s="1">
        <f>+Payroll!G996/Employment!G996</f>
        <v>14254</v>
      </c>
      <c r="H996" s="1">
        <f>+Payroll!H996/Employment!H996</f>
        <v>14859.010752688173</v>
      </c>
      <c r="I996" s="1">
        <f>+Payroll!I996/Employment!I996</f>
        <v>19617.481481481482</v>
      </c>
      <c r="J996" s="1">
        <f>+Payroll!J996/Employment!J996</f>
        <v>27873.347368421051</v>
      </c>
      <c r="K996" s="1">
        <f>+Payroll!K996/Employment!K996</f>
        <v>21657.373737373739</v>
      </c>
      <c r="L996" s="1">
        <f>+Payroll!L996/Employment!L996</f>
        <v>27301.513513513513</v>
      </c>
      <c r="M996" s="1">
        <f>+Payroll!M996/Employment!M996</f>
        <v>18071.63157894737</v>
      </c>
      <c r="N996" s="1">
        <f>+Payroll!N996/Employment!N996</f>
        <v>27746.1</v>
      </c>
      <c r="O996" s="1">
        <f>+Payroll!O996/Employment!O996</f>
        <v>37404.163265306124</v>
      </c>
      <c r="P996" s="1">
        <f>+Payroll!P996/Employment!P996</f>
        <v>37752.053333333337</v>
      </c>
      <c r="Q996" s="1">
        <f>+Payroll!Q996/Employment!Q996</f>
        <v>40205.631067961163</v>
      </c>
      <c r="R996" s="1">
        <f>+Payroll!R996/Employment!R996</f>
        <v>44234.78787878788</v>
      </c>
      <c r="S996" s="1">
        <f>+Payroll!S996/Employment!S996</f>
        <v>45177.363934426226</v>
      </c>
      <c r="T996" s="1">
        <f>+Payroll!T996/Employment!T996</f>
        <v>45140.097859327216</v>
      </c>
      <c r="U996" s="1">
        <f>+Payroll!U996/Employment!U996</f>
        <v>43221.358024691355</v>
      </c>
      <c r="V996" s="1">
        <f>+Payroll!V996/Employment!V996</f>
        <v>43785.706051873196</v>
      </c>
      <c r="W996" s="1">
        <f>+Payroll!W996/Employment!W996</f>
        <v>42041.049180327871</v>
      </c>
      <c r="X996" s="1">
        <f>+Payroll!X996/Employment!X996</f>
        <v>43424</v>
      </c>
      <c r="Y996" s="1">
        <f>+Payroll!Y996/Employment!Y996</f>
        <v>49364.874172185424</v>
      </c>
      <c r="Z996" s="1">
        <f>+Payroll!Z996/Employment!Z996</f>
        <v>60207.596491228069</v>
      </c>
      <c r="AA996" s="1">
        <f>+Payroll!AA996/Employment!AA996</f>
        <v>57611.586715867161</v>
      </c>
      <c r="AB996" s="1">
        <f>+Payroll!AB996/Employment!AB996</f>
        <v>74196.8024691358</v>
      </c>
      <c r="AC996" s="1">
        <f>+Payroll!AC996/Employment!AC996</f>
        <v>77694.417690417686</v>
      </c>
      <c r="AD996" s="1">
        <f>+Payroll!AD996/Employment!AD996</f>
        <v>87657.414316702823</v>
      </c>
      <c r="AE996" s="1">
        <f>+Payroll!AE996/Employment!AE996</f>
        <v>79623.936363636371</v>
      </c>
      <c r="AF996" s="1">
        <f>+Payroll!AF996/Employment!AF996</f>
        <v>76659.625316455698</v>
      </c>
      <c r="AG996" s="1">
        <f>+Payroll!AG996/Employment!AG996</f>
        <v>76355.906323185016</v>
      </c>
      <c r="AH996" s="1">
        <f>+Payroll!AH996/Employment!AH996</f>
        <v>71049.956989247308</v>
      </c>
    </row>
    <row r="997" spans="1:34" x14ac:dyDescent="0.2">
      <c r="A997">
        <v>996</v>
      </c>
      <c r="B997" t="s">
        <v>2687</v>
      </c>
      <c r="C997" s="4" t="s">
        <v>1510</v>
      </c>
      <c r="D997" s="5" t="s">
        <v>1511</v>
      </c>
      <c r="E997" s="1">
        <f>+Payroll!E997/Employment!E997</f>
        <v>27205.008517887563</v>
      </c>
      <c r="F997" s="1">
        <f>+Payroll!F997/Employment!F997</f>
        <v>27250.546153846153</v>
      </c>
      <c r="G997" s="1">
        <f>+Payroll!G997/Employment!G997</f>
        <v>32743.360946745561</v>
      </c>
      <c r="H997" s="1">
        <f>+Payroll!H997/Employment!H997</f>
        <v>29380.602316602315</v>
      </c>
      <c r="I997" s="1">
        <f>+Payroll!I997/Employment!I997</f>
        <v>27309.517241379312</v>
      </c>
      <c r="J997" s="1">
        <f>+Payroll!J997/Employment!J997</f>
        <v>26788.583941605841</v>
      </c>
      <c r="K997" s="1">
        <f>+Payroll!K997/Employment!K997</f>
        <v>29252.266666666666</v>
      </c>
      <c r="L997" s="1">
        <f>+Payroll!L997/Employment!L997</f>
        <v>30677.451737451738</v>
      </c>
      <c r="M997" s="1">
        <f>+Payroll!M997/Employment!M997</f>
        <v>32552.22988505747</v>
      </c>
      <c r="N997" s="1">
        <f>+Payroll!N997/Employment!N997</f>
        <v>28647.716234652115</v>
      </c>
      <c r="O997" s="1">
        <f>+Payroll!O997/Employment!O997</f>
        <v>26861.732441471573</v>
      </c>
      <c r="P997" s="1">
        <f>+Payroll!P997/Employment!P997</f>
        <v>38234.416666666664</v>
      </c>
      <c r="Q997" s="1">
        <f>+Payroll!Q997/Employment!Q997</f>
        <v>32314.785714285714</v>
      </c>
      <c r="R997" s="1">
        <f>+Payroll!R997/Employment!R997</f>
        <v>36224.06596701649</v>
      </c>
      <c r="S997" s="1">
        <f>+Payroll!S997/Employment!S997</f>
        <v>30214.816067653275</v>
      </c>
      <c r="T997" s="1">
        <f>+Payroll!T997/Employment!T997</f>
        <v>33739.179487179485</v>
      </c>
      <c r="U997" s="1">
        <f>+Payroll!U997/Employment!U997</f>
        <v>35892.669456066942</v>
      </c>
      <c r="V997" s="1">
        <f>+Payroll!V997/Employment!V997</f>
        <v>39691.055970149253</v>
      </c>
      <c r="W997" s="1">
        <f>+Payroll!W997/Employment!W997</f>
        <v>41182.520787746173</v>
      </c>
      <c r="X997" s="1">
        <f>+Payroll!X997/Employment!X997</f>
        <v>39698.46061814556</v>
      </c>
      <c r="Y997" s="1">
        <f>+Payroll!Y997/Employment!Y997</f>
        <v>37663.110667996014</v>
      </c>
      <c r="Z997" s="1">
        <f>+Payroll!Z997/Employment!Z997</f>
        <v>40137.931162790701</v>
      </c>
      <c r="AA997" s="1">
        <f>+Payroll!AA997/Employment!AA997</f>
        <v>47782.314580941449</v>
      </c>
      <c r="AB997" s="1">
        <f>+Payroll!AB997/Employment!AB997</f>
        <v>41375.330645161288</v>
      </c>
      <c r="AC997" s="1">
        <f>+Payroll!AC997/Employment!AC997</f>
        <v>67843.161410018554</v>
      </c>
      <c r="AD997" s="1">
        <f>+Payroll!AD997/Employment!AD997</f>
        <v>76252.708002119762</v>
      </c>
      <c r="AE997" s="1">
        <f>+Payroll!AE997/Employment!AE997</f>
        <v>43873.145600000003</v>
      </c>
      <c r="AF997" s="1">
        <f>+Payroll!AF997/Employment!AF997</f>
        <v>44045.75737704918</v>
      </c>
      <c r="AG997" s="1">
        <f>+Payroll!AG997/Employment!AG997</f>
        <v>46927.590361445786</v>
      </c>
      <c r="AH997" s="1">
        <f>+Payroll!AH997/Employment!AH997</f>
        <v>50121.805970149253</v>
      </c>
    </row>
    <row r="998" spans="1:34" x14ac:dyDescent="0.2">
      <c r="A998">
        <v>997</v>
      </c>
      <c r="B998" t="s">
        <v>2687</v>
      </c>
      <c r="C998" s="4" t="s">
        <v>1512</v>
      </c>
      <c r="D998" s="5" t="s">
        <v>2517</v>
      </c>
      <c r="E998" s="1">
        <f>+Payroll!E998/Employment!E998</f>
        <v>16116.258064516129</v>
      </c>
      <c r="F998" s="1">
        <f>+Payroll!F998/Employment!F998</f>
        <v>19547.439999999999</v>
      </c>
      <c r="G998" s="1">
        <f>+Payroll!G998/Employment!G998</f>
        <v>20191.838926174496</v>
      </c>
      <c r="H998" s="1">
        <f>+Payroll!H998/Employment!H998</f>
        <v>24061.562913907284</v>
      </c>
      <c r="I998" s="1">
        <f>+Payroll!I998/Employment!I998</f>
        <v>22525.698630136987</v>
      </c>
      <c r="J998" s="1">
        <f>+Payroll!J998/Employment!J998</f>
        <v>23622.139534883721</v>
      </c>
      <c r="K998" s="1">
        <f>+Payroll!K998/Employment!K998</f>
        <v>26480.258064516129</v>
      </c>
      <c r="L998" s="1">
        <f>+Payroll!L998/Employment!L998</f>
        <v>23844.296296296296</v>
      </c>
      <c r="M998" s="1">
        <f>+Payroll!M998/Employment!M998</f>
        <v>23385.283950617282</v>
      </c>
      <c r="N998" s="1">
        <f>+Payroll!N998/Employment!N998</f>
        <v>26115.189873417723</v>
      </c>
      <c r="O998" s="1">
        <f>+Payroll!O998/Employment!O998</f>
        <v>28203.109207708778</v>
      </c>
      <c r="P998" s="1">
        <f>+Payroll!P998/Employment!P998</f>
        <v>30673.405405405407</v>
      </c>
      <c r="Q998" s="1">
        <f>+Payroll!Q998/Employment!Q998</f>
        <v>31418.684782608696</v>
      </c>
      <c r="R998" s="1">
        <f>+Payroll!R998/Employment!R998</f>
        <v>33448.226415094337</v>
      </c>
      <c r="S998" s="1">
        <f>+Payroll!S998/Employment!S998</f>
        <v>34856.464589235125</v>
      </c>
      <c r="T998" s="1">
        <f>+Payroll!T998/Employment!T998</f>
        <v>42171.859424920127</v>
      </c>
      <c r="U998" s="1">
        <f>+Payroll!U998/Employment!U998</f>
        <v>40396.401486988849</v>
      </c>
      <c r="V998" s="1">
        <f>+Payroll!V998/Employment!V998</f>
        <v>43436.931677018634</v>
      </c>
      <c r="W998" s="1">
        <f>+Payroll!W998/Employment!W998</f>
        <v>42752.705882352944</v>
      </c>
      <c r="X998" s="1">
        <f>+Payroll!X998/Employment!X998</f>
        <v>36635.103030303027</v>
      </c>
      <c r="Y998" s="1">
        <f>+Payroll!Y998/Employment!Y998</f>
        <v>39446</v>
      </c>
      <c r="Z998" s="1">
        <f>+Payroll!Z998/Employment!Z998</f>
        <v>47138.288770053477</v>
      </c>
      <c r="AA998" s="1">
        <f>+Payroll!AA998/Employment!AA998</f>
        <v>59585.170731707316</v>
      </c>
      <c r="AB998" s="1">
        <f>+Payroll!AB998/Employment!AB998</f>
        <v>74730.745644599301</v>
      </c>
      <c r="AC998" s="1">
        <f>+Payroll!AC998/Employment!AC998</f>
        <v>123973.68181818182</v>
      </c>
      <c r="AD998" s="1">
        <f>+Payroll!AD998/Employment!AD998</f>
        <v>130526.08450704225</v>
      </c>
      <c r="AE998" s="1">
        <f>+Payroll!AE998/Employment!AE998</f>
        <v>108921.9794661191</v>
      </c>
      <c r="AF998" s="1">
        <f>+Payroll!AF998/Employment!AF998</f>
        <v>91251.722846441946</v>
      </c>
      <c r="AG998" s="1">
        <f>+Payroll!AG998/Employment!AG998</f>
        <v>100633.77419354839</v>
      </c>
      <c r="AH998" s="1">
        <f>+Payroll!AH998/Employment!AH998</f>
        <v>111694.58490566038</v>
      </c>
    </row>
    <row r="999" spans="1:34" x14ac:dyDescent="0.2">
      <c r="A999">
        <v>998</v>
      </c>
      <c r="B999" t="s">
        <v>2687</v>
      </c>
      <c r="C999" s="4" t="s">
        <v>1513</v>
      </c>
      <c r="D999" s="5" t="s">
        <v>2518</v>
      </c>
      <c r="E999" s="1">
        <f>+Payroll!E999/Employment!E999</f>
        <v>20096.884848484849</v>
      </c>
      <c r="F999" s="1">
        <f>+Payroll!F999/Employment!F999</f>
        <v>20647.813592233011</v>
      </c>
      <c r="G999" s="1">
        <f>+Payroll!G999/Employment!G999</f>
        <v>22808.202118989404</v>
      </c>
      <c r="H999" s="1">
        <f>+Payroll!H999/Employment!H999</f>
        <v>22213.004940014114</v>
      </c>
      <c r="I999" s="1">
        <f>+Payroll!I999/Employment!I999</f>
        <v>22952.333956386294</v>
      </c>
      <c r="J999" s="1">
        <f>+Payroll!J999/Employment!J999</f>
        <v>24541.760844079719</v>
      </c>
      <c r="K999" s="1">
        <f>+Payroll!K999/Employment!K999</f>
        <v>25060.059911894274</v>
      </c>
      <c r="L999" s="1">
        <f>+Payroll!L999/Employment!L999</f>
        <v>26468.915282392027</v>
      </c>
      <c r="M999" s="1">
        <f>+Payroll!M999/Employment!M999</f>
        <v>27937.392506365952</v>
      </c>
      <c r="N999" s="1">
        <f>+Payroll!N999/Employment!N999</f>
        <v>30093.712905452037</v>
      </c>
      <c r="O999" s="1">
        <f>+Payroll!O999/Employment!O999</f>
        <v>32715.259107933267</v>
      </c>
      <c r="P999" s="1">
        <f>+Payroll!P999/Employment!P999</f>
        <v>35750.45215157354</v>
      </c>
      <c r="Q999" s="1">
        <f>+Payroll!Q999/Employment!Q999</f>
        <v>37057.079762689522</v>
      </c>
      <c r="R999" s="1">
        <f>+Payroll!R999/Employment!R999</f>
        <v>38947.322687556494</v>
      </c>
      <c r="S999" s="1">
        <f>+Payroll!S999/Employment!S999</f>
        <v>40642.042603550297</v>
      </c>
      <c r="T999" s="1">
        <f>+Payroll!T999/Employment!T999</f>
        <v>41927.449081803003</v>
      </c>
      <c r="U999" s="1">
        <f>+Payroll!U999/Employment!U999</f>
        <v>46313.83282051282</v>
      </c>
      <c r="V999" s="1">
        <f>+Payroll!V999/Employment!V999</f>
        <v>44497.01822197681</v>
      </c>
      <c r="W999" s="1">
        <f>+Payroll!W999/Employment!W999</f>
        <v>45388.279163857049</v>
      </c>
      <c r="X999" s="1">
        <f>+Payroll!X999/Employment!X999</f>
        <v>47165.452667814112</v>
      </c>
      <c r="Y999" s="1">
        <f>+Payroll!Y999/Employment!Y999</f>
        <v>50250.095575221239</v>
      </c>
      <c r="Z999" s="1">
        <f>+Payroll!Z999/Employment!Z999</f>
        <v>59037.226917057902</v>
      </c>
      <c r="AA999" s="1">
        <f>+Payroll!AA999/Employment!AA999</f>
        <v>65130.354026250447</v>
      </c>
      <c r="AB999" s="1">
        <f>+Payroll!AB999/Employment!AB999</f>
        <v>67460.897909724328</v>
      </c>
      <c r="AC999" s="1">
        <f>+Payroll!AC999/Employment!AC999</f>
        <v>68087.410761854029</v>
      </c>
      <c r="AD999" s="1">
        <f>+Payroll!AD999/Employment!AD999</f>
        <v>66299.781200212426</v>
      </c>
      <c r="AE999" s="1">
        <f>+Payroll!AE999/Employment!AE999</f>
        <v>65892.939205955336</v>
      </c>
      <c r="AF999" s="1">
        <f>+Payroll!AF999/Employment!AF999</f>
        <v>67915.65094339622</v>
      </c>
      <c r="AG999" s="1">
        <f>+Payroll!AG999/Employment!AG999</f>
        <v>69637.385818279858</v>
      </c>
      <c r="AH999" s="1">
        <f>+Payroll!AH999/Employment!AH999</f>
        <v>71290.886597938137</v>
      </c>
    </row>
    <row r="1000" spans="1:34" x14ac:dyDescent="0.2">
      <c r="A1000">
        <v>999</v>
      </c>
      <c r="B1000" t="s">
        <v>2687</v>
      </c>
      <c r="C1000" s="4" t="s">
        <v>1514</v>
      </c>
      <c r="D1000" s="5" t="s">
        <v>1515</v>
      </c>
      <c r="E1000" s="1">
        <f>+Payroll!E1000/Employment!E1000</f>
        <v>33858.093928980525</v>
      </c>
      <c r="F1000" s="1">
        <f>+Payroll!F1000/Employment!F1000</f>
        <v>33483.014147431124</v>
      </c>
      <c r="G1000" s="1">
        <f>+Payroll!G1000/Employment!G1000</f>
        <v>33041.241283124131</v>
      </c>
      <c r="H1000" s="1">
        <f>+Payroll!H1000/Employment!H1000</f>
        <v>35429.765319426333</v>
      </c>
      <c r="I1000" s="1">
        <f>+Payroll!I1000/Employment!I1000</f>
        <v>34728.596977329973</v>
      </c>
      <c r="J1000" s="1">
        <f>+Payroll!J1000/Employment!J1000</f>
        <v>37222.889003613833</v>
      </c>
      <c r="K1000" s="1">
        <f>+Payroll!K1000/Employment!K1000</f>
        <v>36109.290678433536</v>
      </c>
      <c r="L1000" s="1">
        <f>+Payroll!L1000/Employment!L1000</f>
        <v>37560.104329681795</v>
      </c>
      <c r="M1000" s="1">
        <f>+Payroll!M1000/Employment!M1000</f>
        <v>40291.993993993994</v>
      </c>
      <c r="N1000" s="1">
        <f>+Payroll!N1000/Employment!N1000</f>
        <v>41194.133333333331</v>
      </c>
      <c r="O1000" s="1">
        <f>+Payroll!O1000/Employment!O1000</f>
        <v>40740.532550171316</v>
      </c>
      <c r="P1000" s="1">
        <f>+Payroll!P1000/Employment!P1000</f>
        <v>41521.848091302636</v>
      </c>
      <c r="Q1000" s="1">
        <f>+Payroll!Q1000/Employment!Q1000</f>
        <v>44770.054237288139</v>
      </c>
      <c r="R1000" s="1">
        <f>+Payroll!R1000/Employment!R1000</f>
        <v>46153.2677029361</v>
      </c>
      <c r="S1000" s="1">
        <f>+Payroll!S1000/Employment!S1000</f>
        <v>48563.039934129272</v>
      </c>
      <c r="T1000" s="1">
        <f>+Payroll!T1000/Employment!T1000</f>
        <v>47756.672499049069</v>
      </c>
      <c r="U1000" s="1">
        <f>+Payroll!U1000/Employment!U1000</f>
        <v>50167.377587437542</v>
      </c>
      <c r="V1000" s="1">
        <f>+Payroll!V1000/Employment!V1000</f>
        <v>52872.767726161372</v>
      </c>
      <c r="W1000" s="1">
        <f>+Payroll!W1000/Employment!W1000</f>
        <v>55966.982707718264</v>
      </c>
      <c r="X1000" s="1">
        <f>+Payroll!X1000/Employment!X1000</f>
        <v>58556.750442477874</v>
      </c>
      <c r="Y1000" s="1">
        <f>+Payroll!Y1000/Employment!Y1000</f>
        <v>59393.565062388589</v>
      </c>
      <c r="Z1000" s="1">
        <f>+Payroll!Z1000/Employment!Z1000</f>
        <v>63119.772305207916</v>
      </c>
      <c r="AA1000" s="1">
        <f>+Payroll!AA1000/Employment!AA1000</f>
        <v>63085.563897763575</v>
      </c>
      <c r="AB1000" s="1">
        <f>+Payroll!AB1000/Employment!AB1000</f>
        <v>64379.931091058243</v>
      </c>
      <c r="AC1000" s="1">
        <f>+Payroll!AC1000/Employment!AC1000</f>
        <v>72128.411242603557</v>
      </c>
      <c r="AD1000" s="1">
        <f>+Payroll!AD1000/Employment!AD1000</f>
        <v>75702.520456069746</v>
      </c>
      <c r="AE1000" s="1">
        <f>+Payroll!AE1000/Employment!AE1000</f>
        <v>67122.754658385093</v>
      </c>
      <c r="AF1000" s="1">
        <f>+Payroll!AF1000/Employment!AF1000</f>
        <v>67252.205200281096</v>
      </c>
      <c r="AG1000" s="1">
        <f>+Payroll!AG1000/Employment!AG1000</f>
        <v>68212.715538847115</v>
      </c>
      <c r="AH1000" s="1">
        <f>+Payroll!AH1000/Employment!AH1000</f>
        <v>73650.058561425845</v>
      </c>
    </row>
    <row r="1001" spans="1:34" x14ac:dyDescent="0.2">
      <c r="A1001">
        <v>1000</v>
      </c>
      <c r="C1001" s="4" t="s">
        <v>1516</v>
      </c>
      <c r="D1001" s="5" t="s">
        <v>1517</v>
      </c>
      <c r="E1001" s="1">
        <f>+Payroll!E1001/Employment!E1001</f>
        <v>22210.127925117005</v>
      </c>
      <c r="F1001" s="1">
        <f>+Payroll!F1001/Employment!F1001</f>
        <v>23136.518149466192</v>
      </c>
      <c r="G1001" s="1">
        <f>+Payroll!G1001/Employment!G1001</f>
        <v>46107.765702187724</v>
      </c>
      <c r="H1001" s="1">
        <f>+Payroll!H1001/Employment!H1001</f>
        <v>45761.169513797635</v>
      </c>
      <c r="I1001" s="1">
        <f>+Payroll!I1001/Employment!I1001</f>
        <v>29356.799558255108</v>
      </c>
      <c r="J1001" s="1">
        <f>+Payroll!J1001/Employment!J1001</f>
        <v>29007.718208955223</v>
      </c>
      <c r="K1001" s="1">
        <f>+Payroll!K1001/Employment!K1001</f>
        <v>33556.894393741852</v>
      </c>
      <c r="L1001" s="1">
        <f>+Payroll!L1001/Employment!L1001</f>
        <v>32766.25352112676</v>
      </c>
      <c r="M1001" s="1">
        <f>+Payroll!M1001/Employment!M1001</f>
        <v>36188.249871991808</v>
      </c>
      <c r="N1001" s="1">
        <f>+Payroll!N1001/Employment!N1001</f>
        <v>42723.835535976505</v>
      </c>
      <c r="O1001" s="1">
        <f>+Payroll!O1001/Employment!O1001</f>
        <v>48028.920543433509</v>
      </c>
      <c r="P1001" s="1">
        <f>+Payroll!P1001/Employment!P1001</f>
        <v>45155.630178805062</v>
      </c>
      <c r="Q1001" s="1">
        <f>+Payroll!Q1001/Employment!Q1001</f>
        <v>37154.408123791101</v>
      </c>
      <c r="R1001" s="1">
        <f>+Payroll!R1001/Employment!R1001</f>
        <v>37849.355201499529</v>
      </c>
      <c r="S1001" s="1">
        <f>+Payroll!S1001/Employment!S1001</f>
        <v>40453.652653927813</v>
      </c>
      <c r="T1001" s="1">
        <f>+Payroll!T1001/Employment!T1001</f>
        <v>40781.207698476341</v>
      </c>
      <c r="U1001" s="1">
        <f>+Payroll!U1001/Employment!U1001</f>
        <v>44389.172759856629</v>
      </c>
      <c r="V1001" s="1">
        <f>+Payroll!V1001/Employment!V1001</f>
        <v>46644.953980099504</v>
      </c>
      <c r="W1001" s="1">
        <f>+Payroll!W1001/Employment!W1001</f>
        <v>45108.314663310259</v>
      </c>
      <c r="X1001" s="1">
        <f>+Payroll!X1001/Employment!X1001</f>
        <v>45399.812923955731</v>
      </c>
      <c r="Y1001" s="1">
        <f>+Payroll!Y1001/Employment!Y1001</f>
        <v>46911.112540192924</v>
      </c>
      <c r="Z1001" s="1">
        <f>+Payroll!Z1001/Employment!Z1001</f>
        <v>48825.778617302603</v>
      </c>
      <c r="AA1001" s="1">
        <f>+Payroll!AA1001/Employment!AA1001</f>
        <v>52254.757269279391</v>
      </c>
      <c r="AB1001" s="1">
        <f>+Payroll!AB1001/Employment!AB1001</f>
        <v>54947.339427897372</v>
      </c>
      <c r="AC1001" s="1">
        <f>+Payroll!AC1001/Employment!AC1001</f>
        <v>56805.192873741289</v>
      </c>
      <c r="AD1001" s="1">
        <f>+Payroll!AD1001/Employment!AD1001</f>
        <v>59653.75565217391</v>
      </c>
      <c r="AE1001" s="1">
        <f>+Payroll!AE1001/Employment!AE1001</f>
        <v>65630.347126006367</v>
      </c>
      <c r="AF1001" s="1">
        <f>+Payroll!AF1001/Employment!AF1001</f>
        <v>66098.399560117308</v>
      </c>
      <c r="AG1001" s="1">
        <f>+Payroll!AG1001/Employment!AG1001</f>
        <v>62638.793160841276</v>
      </c>
      <c r="AH1001" s="1">
        <f>+Payroll!AH1001/Employment!AH1001</f>
        <v>66391.132574592426</v>
      </c>
    </row>
    <row r="1002" spans="1:34" x14ac:dyDescent="0.2">
      <c r="A1002">
        <v>1001</v>
      </c>
      <c r="C1002" s="4" t="s">
        <v>1518</v>
      </c>
      <c r="D1002" s="5" t="s">
        <v>1519</v>
      </c>
      <c r="E1002" s="1">
        <f>+Payroll!E1002/Employment!E1002</f>
        <v>18258.212765957447</v>
      </c>
      <c r="F1002" s="1">
        <f>+Payroll!F1002/Employment!F1002</f>
        <v>18603.246636771299</v>
      </c>
      <c r="G1002" s="1">
        <f>+Payroll!G1002/Employment!G1002</f>
        <v>20136.712230215828</v>
      </c>
      <c r="H1002" s="1">
        <f>+Payroll!H1002/Employment!H1002</f>
        <v>22093.386569872957</v>
      </c>
      <c r="I1002" s="1">
        <f>+Payroll!I1002/Employment!I1002</f>
        <v>23484.908765652952</v>
      </c>
      <c r="J1002" s="1">
        <f>+Payroll!J1002/Employment!J1002</f>
        <v>24791.278810408923</v>
      </c>
      <c r="K1002" s="1">
        <f>+Payroll!K1002/Employment!K1002</f>
        <v>30074.403292181069</v>
      </c>
      <c r="L1002" s="1">
        <f>+Payroll!L1002/Employment!L1002</f>
        <v>26810.773831775699</v>
      </c>
      <c r="M1002" s="1">
        <f>+Payroll!M1002/Employment!M1002</f>
        <v>29221.215358931553</v>
      </c>
      <c r="N1002" s="1">
        <f>+Payroll!N1002/Employment!N1002</f>
        <v>31884.309810671257</v>
      </c>
      <c r="O1002" s="1">
        <f>+Payroll!O1002/Employment!O1002</f>
        <v>31193.63870967742</v>
      </c>
      <c r="P1002" s="1">
        <f>+Payroll!P1002/Employment!P1002</f>
        <v>28838.694942903752</v>
      </c>
      <c r="Q1002" s="1">
        <f>+Payroll!Q1002/Employment!Q1002</f>
        <v>35061.412765957444</v>
      </c>
      <c r="R1002" s="1">
        <f>+Payroll!R1002/Employment!R1002</f>
        <v>37026.156312625251</v>
      </c>
      <c r="S1002" s="1">
        <f>+Payroll!S1002/Employment!S1002</f>
        <v>37921.510344827584</v>
      </c>
      <c r="T1002" s="1">
        <f>+Payroll!T1002/Employment!T1002</f>
        <v>35740.180264180264</v>
      </c>
      <c r="U1002" s="1">
        <f>+Payroll!U1002/Employment!U1002</f>
        <v>40107.295128939826</v>
      </c>
      <c r="V1002" s="1">
        <f>+Payroll!V1002/Employment!V1002</f>
        <v>45220.835164835167</v>
      </c>
      <c r="W1002" s="1">
        <f>+Payroll!W1002/Employment!W1002</f>
        <v>43852.009609609609</v>
      </c>
      <c r="X1002" s="1">
        <f>+Payroll!X1002/Employment!X1002</f>
        <v>37876.030638297874</v>
      </c>
      <c r="Y1002" s="1">
        <f>+Payroll!Y1002/Employment!Y1002</f>
        <v>42250.08341416101</v>
      </c>
      <c r="Z1002" s="1">
        <f>+Payroll!Z1002/Employment!Z1002</f>
        <v>45935.828460038989</v>
      </c>
      <c r="AA1002" s="1">
        <f>+Payroll!AA1002/Employment!AA1002</f>
        <v>48049.863149216821</v>
      </c>
      <c r="AB1002" s="1">
        <f>+Payroll!AB1002/Employment!AB1002</f>
        <v>49732.047988708538</v>
      </c>
      <c r="AC1002" s="1">
        <f>+Payroll!AC1002/Employment!AC1002</f>
        <v>50546.528623629718</v>
      </c>
      <c r="AD1002" s="1">
        <f>+Payroll!AD1002/Employment!AD1002</f>
        <v>50581.406392694065</v>
      </c>
      <c r="AE1002" s="1">
        <f>+Payroll!AE1002/Employment!AE1002</f>
        <v>50506.357731459044</v>
      </c>
      <c r="AF1002" s="1">
        <f>+Payroll!AF1002/Employment!AF1002</f>
        <v>53488.237118103054</v>
      </c>
      <c r="AG1002" s="1">
        <f>+Payroll!AG1002/Employment!AG1002</f>
        <v>54299.012669287898</v>
      </c>
      <c r="AH1002" s="1">
        <f>+Payroll!AH1002/Employment!AH1002</f>
        <v>56066.08668968163</v>
      </c>
    </row>
    <row r="1003" spans="1:34" x14ac:dyDescent="0.2">
      <c r="A1003">
        <v>1002</v>
      </c>
      <c r="C1003" s="4" t="s">
        <v>1520</v>
      </c>
      <c r="D1003" s="5" t="s">
        <v>1521</v>
      </c>
      <c r="E1003" s="1">
        <f>+Payroll!E1003/Employment!E1003</f>
        <v>16458.099999999999</v>
      </c>
      <c r="F1003" s="1">
        <f>+Payroll!F1003/Employment!F1003</f>
        <v>16396.862745098038</v>
      </c>
      <c r="G1003" s="1">
        <f>+Payroll!G1003/Employment!G1003</f>
        <v>12625.244444444445</v>
      </c>
      <c r="H1003" s="1">
        <f>+Payroll!H1003/Employment!H1003</f>
        <v>10884.571428571429</v>
      </c>
      <c r="I1003" s="1">
        <f>+Payroll!I1003/Employment!I1003</f>
        <v>11883.491166077738</v>
      </c>
      <c r="J1003" s="1">
        <f>+Payroll!J1003/Employment!J1003</f>
        <v>28523.464566929135</v>
      </c>
      <c r="K1003" s="1">
        <f>+Payroll!K1003/Employment!K1003</f>
        <v>28746.347826086956</v>
      </c>
      <c r="L1003" s="1">
        <f>+Payroll!L1003/Employment!L1003</f>
        <v>44383.607843137252</v>
      </c>
      <c r="M1003" s="1">
        <f>+Payroll!M1003/Employment!M1003</f>
        <v>43205.289617486342</v>
      </c>
      <c r="N1003" s="1">
        <f>+Payroll!N1003/Employment!N1003</f>
        <v>70109.272727272721</v>
      </c>
      <c r="O1003" s="1">
        <f>+Payroll!O1003/Employment!O1003</f>
        <v>70981.541899441334</v>
      </c>
      <c r="P1003" s="1">
        <f>+Payroll!P1003/Employment!P1003</f>
        <v>59977.071428571428</v>
      </c>
      <c r="Q1003" s="1">
        <f>+Payroll!Q1003/Employment!Q1003</f>
        <v>28500.2</v>
      </c>
      <c r="R1003" s="1">
        <f>+Payroll!R1003/Employment!R1003</f>
        <v>39428.595744680853</v>
      </c>
      <c r="S1003" s="1">
        <f>+Payroll!S1003/Employment!S1003</f>
        <v>59798.476190476191</v>
      </c>
      <c r="T1003" s="1">
        <f>+Payroll!T1003/Employment!T1003</f>
        <v>58907.493333333332</v>
      </c>
      <c r="U1003" s="1">
        <f>+Payroll!U1003/Employment!U1003</f>
        <v>60551.218390804599</v>
      </c>
      <c r="V1003" s="1">
        <f>+Payroll!V1003/Employment!V1003</f>
        <v>57397.959595959597</v>
      </c>
      <c r="W1003" s="1">
        <f>+Payroll!W1003/Employment!W1003</f>
        <v>66187.844155844155</v>
      </c>
      <c r="X1003" s="1">
        <f>+Payroll!X1003/Employment!X1003</f>
        <v>74053.382352941175</v>
      </c>
      <c r="Y1003" s="1">
        <f>+Payroll!Y1003/Employment!Y1003</f>
        <v>74186.087499999994</v>
      </c>
      <c r="Z1003" s="1">
        <f>+Payroll!Z1003/Employment!Z1003</f>
        <v>75579.204610951012</v>
      </c>
      <c r="AA1003" s="1">
        <f>+Payroll!AA1003/Employment!AA1003</f>
        <v>79133.987730061344</v>
      </c>
      <c r="AB1003" s="1">
        <f>+Payroll!AB1003/Employment!AB1003</f>
        <v>82027.67010309278</v>
      </c>
      <c r="AC1003" s="1">
        <f>+Payroll!AC1003/Employment!AC1003</f>
        <v>82470.259999999995</v>
      </c>
      <c r="AD1003" s="1">
        <f>+Payroll!AD1003/Employment!AD1003</f>
        <v>100256.00643086816</v>
      </c>
      <c r="AE1003" s="1">
        <f>+Payroll!AE1003/Employment!AE1003</f>
        <v>98953.931232091694</v>
      </c>
      <c r="AF1003" s="1">
        <f>+Payroll!AF1003/Employment!AF1003</f>
        <v>93289.03125</v>
      </c>
      <c r="AG1003" s="1">
        <f>+Payroll!AG1003/Employment!AG1003</f>
        <v>94043.621129326042</v>
      </c>
      <c r="AH1003" s="1">
        <f>+Payroll!AH1003/Employment!AH1003</f>
        <v>98681.703041144909</v>
      </c>
    </row>
    <row r="1004" spans="1:34" x14ac:dyDescent="0.2">
      <c r="A1004">
        <v>1003</v>
      </c>
      <c r="C1004" s="4" t="s">
        <v>1522</v>
      </c>
      <c r="D1004" s="5" t="s">
        <v>1523</v>
      </c>
      <c r="E1004" s="1">
        <f>+Payroll!E1004/Employment!E1004</f>
        <v>24546.620320855614</v>
      </c>
      <c r="F1004" s="1">
        <f>+Payroll!F1004/Employment!F1004</f>
        <v>28050.630630630632</v>
      </c>
      <c r="G1004" s="1">
        <f>+Payroll!G1004/Employment!G1004</f>
        <v>74140.742209631731</v>
      </c>
      <c r="H1004" s="1">
        <f>+Payroll!H1004/Employment!H1004</f>
        <v>68609.602977667499</v>
      </c>
      <c r="I1004" s="1">
        <f>+Payroll!I1004/Employment!I1004</f>
        <v>38699.756256800873</v>
      </c>
      <c r="J1004" s="1">
        <f>+Payroll!J1004/Employment!J1004</f>
        <v>31580.914521112256</v>
      </c>
      <c r="K1004" s="1">
        <f>+Payroll!K1004/Employment!K1004</f>
        <v>36680.099210822998</v>
      </c>
      <c r="L1004" s="1">
        <f>+Payroll!L1004/Employment!L1004</f>
        <v>34875.306379155438</v>
      </c>
      <c r="M1004" s="1">
        <f>+Payroll!M1004/Employment!M1004</f>
        <v>39997.51371115174</v>
      </c>
      <c r="N1004" s="1">
        <f>+Payroll!N1004/Employment!N1004</f>
        <v>46031.735973597359</v>
      </c>
      <c r="O1004" s="1">
        <f>+Payroll!O1004/Employment!O1004</f>
        <v>53833.605280528056</v>
      </c>
      <c r="P1004" s="1">
        <f>+Payroll!P1004/Employment!P1004</f>
        <v>52675.855491329479</v>
      </c>
      <c r="Q1004" s="1">
        <f>+Payroll!Q1004/Employment!Q1004</f>
        <v>43877.201005025127</v>
      </c>
      <c r="R1004" s="1">
        <f>+Payroll!R1004/Employment!R1004</f>
        <v>40422.01164144354</v>
      </c>
      <c r="S1004" s="1">
        <f>+Payroll!S1004/Employment!S1004</f>
        <v>42583.288788221973</v>
      </c>
      <c r="T1004" s="1">
        <f>+Payroll!T1004/Employment!T1004</f>
        <v>47114.472008781559</v>
      </c>
      <c r="U1004" s="1">
        <f>+Payroll!U1004/Employment!U1004</f>
        <v>49859.425891181985</v>
      </c>
      <c r="V1004" s="1">
        <f>+Payroll!V1004/Employment!V1004</f>
        <v>48707.633734939758</v>
      </c>
      <c r="W1004" s="1">
        <f>+Payroll!W1004/Employment!W1004</f>
        <v>45043.869446962832</v>
      </c>
      <c r="X1004" s="1">
        <f>+Payroll!X1004/Employment!X1004</f>
        <v>45122.914285714287</v>
      </c>
      <c r="Y1004" s="1">
        <f>+Payroll!Y1004/Employment!Y1004</f>
        <v>44721.850931677021</v>
      </c>
      <c r="Z1004" s="1">
        <f>+Payroll!Z1004/Employment!Z1004</f>
        <v>45739.884920634919</v>
      </c>
      <c r="AA1004" s="1">
        <f>+Payroll!AA1004/Employment!AA1004</f>
        <v>44875.326696832577</v>
      </c>
      <c r="AB1004" s="1">
        <f>+Payroll!AB1004/Employment!AB1004</f>
        <v>48847.750667853965</v>
      </c>
      <c r="AC1004" s="1">
        <f>+Payroll!AC1004/Employment!AC1004</f>
        <v>53013.924471299091</v>
      </c>
      <c r="AD1004" s="1">
        <f>+Payroll!AD1004/Employment!AD1004</f>
        <v>57514.291989664081</v>
      </c>
      <c r="AE1004" s="1">
        <f>+Payroll!AE1004/Employment!AE1004</f>
        <v>73617.580029368575</v>
      </c>
      <c r="AF1004" s="1">
        <f>+Payroll!AF1004/Employment!AF1004</f>
        <v>75853.967365967372</v>
      </c>
      <c r="AG1004" s="1">
        <f>+Payroll!AG1004/Employment!AG1004</f>
        <v>66078.802449242663</v>
      </c>
      <c r="AH1004" s="1">
        <f>+Payroll!AH1004/Employment!AH1004</f>
        <v>74783.741648106909</v>
      </c>
    </row>
    <row r="1005" spans="1:34" x14ac:dyDescent="0.2">
      <c r="A1005">
        <v>1004</v>
      </c>
      <c r="C1005" s="4" t="s">
        <v>1524</v>
      </c>
      <c r="D1005" s="5" t="s">
        <v>1525</v>
      </c>
      <c r="E1005" s="1"/>
      <c r="F1005" s="1">
        <f>+Payroll!F1005/Employment!F1005</f>
        <v>27769.750000000004</v>
      </c>
      <c r="G1005" s="1">
        <f>+Payroll!G1005/Employment!G1005</f>
        <v>25375.85185185185</v>
      </c>
      <c r="H1005" s="1">
        <f>+Payroll!H1005/Employment!H1005</f>
        <v>23485.677419354837</v>
      </c>
      <c r="I1005" s="1">
        <f>+Payroll!I1005/Employment!I1005</f>
        <v>22432.413793103449</v>
      </c>
      <c r="J1005" s="1">
        <f>+Payroll!J1005/Employment!J1005</f>
        <v>26603.411764705881</v>
      </c>
      <c r="K1005" s="1">
        <f>+Payroll!K1005/Employment!K1005</f>
        <v>16297.454545454546</v>
      </c>
      <c r="L1005" s="1"/>
      <c r="M1005" s="1"/>
      <c r="N1005" s="1">
        <f>+Payroll!N1005/Employment!N1005</f>
        <v>30915.384615384617</v>
      </c>
      <c r="O1005" s="1">
        <f>+Payroll!O1005/Employment!O1005</f>
        <v>23001.066666666666</v>
      </c>
      <c r="P1005" s="1"/>
      <c r="Q1005" s="1">
        <f>+Payroll!Q1005/Employment!Q1005</f>
        <v>24631.030303030304</v>
      </c>
      <c r="R1005" s="1">
        <f>+Payroll!R1005/Employment!R1005</f>
        <v>26196.14814814815</v>
      </c>
      <c r="S1005" s="1">
        <f>+Payroll!S1005/Employment!S1005</f>
        <v>25400.083916083917</v>
      </c>
      <c r="T1005" s="1">
        <f>+Payroll!T1005/Employment!T1005</f>
        <v>26893.278911564626</v>
      </c>
      <c r="U1005" s="1">
        <f>+Payroll!U1005/Employment!U1005</f>
        <v>26768.444444444445</v>
      </c>
      <c r="V1005" s="1">
        <f>+Payroll!V1005/Employment!V1005</f>
        <v>29979.576923076926</v>
      </c>
      <c r="W1005" s="1">
        <f>+Payroll!W1005/Employment!W1005</f>
        <v>29987.977653631286</v>
      </c>
      <c r="X1005" s="1">
        <f>+Payroll!X1005/Employment!X1005</f>
        <v>30164.880952380954</v>
      </c>
      <c r="Y1005" s="1">
        <f>+Payroll!Y1005/Employment!Y1005</f>
        <v>35509.462857142855</v>
      </c>
      <c r="Z1005" s="1">
        <f>+Payroll!Z1005/Employment!Z1005</f>
        <v>36766.496240601504</v>
      </c>
      <c r="AA1005" s="1">
        <f>+Payroll!AA1005/Employment!AA1005</f>
        <v>30087.035897435897</v>
      </c>
      <c r="AB1005" s="1">
        <f>+Payroll!AB1005/Employment!AB1005</f>
        <v>49477.567164179105</v>
      </c>
      <c r="AC1005" s="1">
        <f>+Payroll!AC1005/Employment!AC1005</f>
        <v>56841.049180327871</v>
      </c>
      <c r="AD1005" s="1">
        <f>+Payroll!AD1005/Employment!AD1005</f>
        <v>50806.021786492376</v>
      </c>
      <c r="AE1005" s="1">
        <f>+Payroll!AE1005/Employment!AE1005</f>
        <v>50030.741154562384</v>
      </c>
      <c r="AF1005" s="1">
        <f>+Payroll!AF1005/Employment!AF1005</f>
        <v>54228.415841584159</v>
      </c>
      <c r="AG1005" s="1">
        <f>+Payroll!AG1005/Employment!AG1005</f>
        <v>49426.45508982036</v>
      </c>
      <c r="AH1005" s="1">
        <f>+Payroll!AH1005/Employment!AH1005</f>
        <v>44915.060653188179</v>
      </c>
    </row>
    <row r="1006" spans="1:34" x14ac:dyDescent="0.2">
      <c r="A1006">
        <v>1005</v>
      </c>
      <c r="B1006" s="2" t="s">
        <v>2686</v>
      </c>
      <c r="C1006" s="4" t="s">
        <v>1526</v>
      </c>
      <c r="D1006" s="5" t="s">
        <v>2519</v>
      </c>
      <c r="E1006" s="1">
        <f>+Payroll!E1006/Employment!E1006</f>
        <v>42845.036702891121</v>
      </c>
      <c r="F1006" s="1">
        <f>+Payroll!F1006/Employment!F1006</f>
        <v>44230.933559035126</v>
      </c>
      <c r="G1006" s="1">
        <f>+Payroll!G1006/Employment!G1006</f>
        <v>48742.506674577278</v>
      </c>
      <c r="H1006" s="1">
        <f>+Payroll!H1006/Employment!H1006</f>
        <v>52128.126225628308</v>
      </c>
      <c r="I1006" s="1">
        <f>+Payroll!I1006/Employment!I1006</f>
        <v>51505.644694835682</v>
      </c>
      <c r="J1006" s="1">
        <f>+Payroll!J1006/Employment!J1006</f>
        <v>52236.714415781484</v>
      </c>
      <c r="K1006" s="1">
        <f>+Payroll!K1006/Employment!K1006</f>
        <v>55491.653824036803</v>
      </c>
      <c r="L1006" s="1">
        <f>+Payroll!L1006/Employment!L1006</f>
        <v>59560.790205801044</v>
      </c>
      <c r="M1006" s="1">
        <f>+Payroll!M1006/Employment!M1006</f>
        <v>64914.701383018291</v>
      </c>
      <c r="N1006" s="1">
        <f>+Payroll!N1006/Employment!N1006</f>
        <v>71061.085097636183</v>
      </c>
      <c r="O1006" s="1">
        <f>+Payroll!O1006/Employment!O1006</f>
        <v>74016.318205753298</v>
      </c>
      <c r="P1006" s="1">
        <f>+Payroll!P1006/Employment!P1006</f>
        <v>84238.996090500747</v>
      </c>
      <c r="Q1006" s="1">
        <f>+Payroll!Q1006/Employment!Q1006</f>
        <v>83432.160384059564</v>
      </c>
      <c r="R1006" s="1">
        <f>+Payroll!R1006/Employment!R1006</f>
        <v>82402.971422739342</v>
      </c>
      <c r="S1006" s="1">
        <f>+Payroll!S1006/Employment!S1006</f>
        <v>81216.887984298897</v>
      </c>
      <c r="T1006" s="1">
        <f>+Payroll!T1006/Employment!T1006</f>
        <v>87855.359481927153</v>
      </c>
      <c r="U1006" s="1">
        <f>+Payroll!U1006/Employment!U1006</f>
        <v>95901.045970998719</v>
      </c>
      <c r="V1006" s="1">
        <f>+Payroll!V1006/Employment!V1006</f>
        <v>91734.477513606413</v>
      </c>
      <c r="W1006" s="1">
        <f>+Payroll!W1006/Employment!W1006</f>
        <v>92068.816776221298</v>
      </c>
      <c r="X1006" s="1">
        <f>+Payroll!X1006/Employment!X1006</f>
        <v>91655.49992079557</v>
      </c>
      <c r="Y1006" s="1">
        <f>+Payroll!Y1006/Employment!Y1006</f>
        <v>99284.281717561375</v>
      </c>
      <c r="Z1006" s="1">
        <f>+Payroll!Z1006/Employment!Z1006</f>
        <v>99031.074762626668</v>
      </c>
      <c r="AA1006" s="1">
        <f>+Payroll!AA1006/Employment!AA1006</f>
        <v>102828.78352760522</v>
      </c>
      <c r="AB1006" s="1">
        <f>+Payroll!AB1006/Employment!AB1006</f>
        <v>105254.82490801933</v>
      </c>
      <c r="AC1006" s="1">
        <f>+Payroll!AC1006/Employment!AC1006</f>
        <v>106284.03882936927</v>
      </c>
      <c r="AD1006" s="1">
        <f>+Payroll!AD1006/Employment!AD1006</f>
        <v>107468.27866923755</v>
      </c>
      <c r="AE1006" s="1">
        <f>+Payroll!AE1006/Employment!AE1006</f>
        <v>118381.41711949212</v>
      </c>
      <c r="AF1006" s="1">
        <f>+Payroll!AF1006/Employment!AF1006</f>
        <v>121298.69560572409</v>
      </c>
      <c r="AG1006" s="1">
        <f>+Payroll!AG1006/Employment!AG1006</f>
        <v>133810.34658232206</v>
      </c>
      <c r="AH1006" s="1">
        <f>+Payroll!AH1006/Employment!AH1006</f>
        <v>134480.37885796241</v>
      </c>
    </row>
    <row r="1007" spans="1:34" x14ac:dyDescent="0.2">
      <c r="A1007">
        <v>1006</v>
      </c>
      <c r="B1007" t="s">
        <v>2687</v>
      </c>
      <c r="C1007" s="4" t="s">
        <v>1527</v>
      </c>
      <c r="D1007" s="5" t="s">
        <v>1528</v>
      </c>
      <c r="E1007" s="1">
        <f>+Payroll!E1007/Employment!E1007</f>
        <v>39787.627240143367</v>
      </c>
      <c r="F1007" s="1">
        <f>+Payroll!F1007/Employment!F1007</f>
        <v>41394.315011547347</v>
      </c>
      <c r="G1007" s="1">
        <f>+Payroll!G1007/Employment!G1007</f>
        <v>49090.867487328025</v>
      </c>
      <c r="H1007" s="1">
        <f>+Payroll!H1007/Employment!H1007</f>
        <v>51547.114227086182</v>
      </c>
      <c r="I1007" s="1">
        <f>+Payroll!I1007/Employment!I1007</f>
        <v>49537.018170123811</v>
      </c>
      <c r="J1007" s="1">
        <f>+Payroll!J1007/Employment!J1007</f>
        <v>51719.93287886733</v>
      </c>
      <c r="K1007" s="1">
        <f>+Payroll!K1007/Employment!K1007</f>
        <v>55833.67636440858</v>
      </c>
      <c r="L1007" s="1">
        <f>+Payroll!L1007/Employment!L1007</f>
        <v>57876.790570878766</v>
      </c>
      <c r="M1007" s="1">
        <f>+Payroll!M1007/Employment!M1007</f>
        <v>64030.471373296699</v>
      </c>
      <c r="N1007" s="1">
        <f>+Payroll!N1007/Employment!N1007</f>
        <v>67745.354006881971</v>
      </c>
      <c r="O1007" s="1">
        <f>+Payroll!O1007/Employment!O1007</f>
        <v>76635.501658634283</v>
      </c>
      <c r="P1007" s="1">
        <f>+Payroll!P1007/Employment!P1007</f>
        <v>84030.885234921807</v>
      </c>
      <c r="Q1007" s="1">
        <f>+Payroll!Q1007/Employment!Q1007</f>
        <v>83248.587782860384</v>
      </c>
      <c r="R1007" s="1">
        <f>+Payroll!R1007/Employment!R1007</f>
        <v>83978.457069248878</v>
      </c>
      <c r="S1007" s="1">
        <f>+Payroll!S1007/Employment!S1007</f>
        <v>82533.398661774234</v>
      </c>
      <c r="T1007" s="1">
        <f>+Payroll!T1007/Employment!T1007</f>
        <v>94793.144970665759</v>
      </c>
      <c r="U1007" s="1">
        <f>+Payroll!U1007/Employment!U1007</f>
        <v>106019.53184828417</v>
      </c>
      <c r="V1007" s="1">
        <f>+Payroll!V1007/Employment!V1007</f>
        <v>93538.482607354599</v>
      </c>
      <c r="W1007" s="1">
        <f>+Payroll!W1007/Employment!W1007</f>
        <v>93533.323221235405</v>
      </c>
      <c r="X1007" s="1">
        <f>+Payroll!X1007/Employment!X1007</f>
        <v>94614.55048465266</v>
      </c>
      <c r="Y1007" s="1">
        <f>+Payroll!Y1007/Employment!Y1007</f>
        <v>104255.88580185222</v>
      </c>
      <c r="Z1007" s="1">
        <f>+Payroll!Z1007/Employment!Z1007</f>
        <v>102268.98953104833</v>
      </c>
      <c r="AA1007" s="1">
        <f>+Payroll!AA1007/Employment!AA1007</f>
        <v>106482.55089542545</v>
      </c>
      <c r="AB1007" s="1">
        <f>+Payroll!AB1007/Employment!AB1007</f>
        <v>107006.77928392515</v>
      </c>
      <c r="AC1007" s="1">
        <f>+Payroll!AC1007/Employment!AC1007</f>
        <v>107077.99135329147</v>
      </c>
      <c r="AD1007" s="1">
        <f>+Payroll!AD1007/Employment!AD1007</f>
        <v>106698.00567253014</v>
      </c>
      <c r="AE1007" s="1">
        <f>+Payroll!AE1007/Employment!AE1007</f>
        <v>120545.00441356977</v>
      </c>
      <c r="AF1007" s="1">
        <f>+Payroll!AF1007/Employment!AF1007</f>
        <v>119748.5638467254</v>
      </c>
      <c r="AG1007" s="1">
        <f>+Payroll!AG1007/Employment!AG1007</f>
        <v>134271.9008174387</v>
      </c>
      <c r="AH1007" s="1">
        <f>+Payroll!AH1007/Employment!AH1007</f>
        <v>137880.37900934234</v>
      </c>
    </row>
    <row r="1008" spans="1:34" x14ac:dyDescent="0.2">
      <c r="A1008">
        <v>1007</v>
      </c>
      <c r="B1008" t="s">
        <v>2687</v>
      </c>
      <c r="C1008" s="4" t="s">
        <v>1529</v>
      </c>
      <c r="D1008" s="5" t="s">
        <v>1530</v>
      </c>
      <c r="E1008" s="1">
        <f>+Payroll!E1008/Employment!E1008</f>
        <v>52352.072072072071</v>
      </c>
      <c r="F1008" s="1">
        <f>+Payroll!F1008/Employment!F1008</f>
        <v>50557.01465386559</v>
      </c>
      <c r="G1008" s="1">
        <f>+Payroll!G1008/Employment!G1008</f>
        <v>50801.59228915663</v>
      </c>
      <c r="H1008" s="1">
        <f>+Payroll!H1008/Employment!H1008</f>
        <v>55408.118918918917</v>
      </c>
      <c r="I1008" s="1">
        <f>+Payroll!I1008/Employment!I1008</f>
        <v>56496.71989730424</v>
      </c>
      <c r="J1008" s="1">
        <f>+Payroll!J1008/Employment!J1008</f>
        <v>54912.911639244361</v>
      </c>
      <c r="K1008" s="1">
        <f>+Payroll!K1008/Employment!K1008</f>
        <v>62355.776570458402</v>
      </c>
      <c r="L1008" s="1">
        <f>+Payroll!L1008/Employment!L1008</f>
        <v>67659.634732119288</v>
      </c>
      <c r="M1008" s="1">
        <f>+Payroll!M1008/Employment!M1008</f>
        <v>70239.86239674098</v>
      </c>
      <c r="N1008" s="1">
        <f>+Payroll!N1008/Employment!N1008</f>
        <v>81577.9745047373</v>
      </c>
      <c r="O1008" s="1">
        <f>+Payroll!O1008/Employment!O1008</f>
        <v>71339.512363869319</v>
      </c>
      <c r="P1008" s="1">
        <f>+Payroll!P1008/Employment!P1008</f>
        <v>86266.64923097771</v>
      </c>
      <c r="Q1008" s="1">
        <f>+Payroll!Q1008/Employment!Q1008</f>
        <v>85071.567036402892</v>
      </c>
      <c r="R1008" s="1">
        <f>+Payroll!R1008/Employment!R1008</f>
        <v>81023.523697502242</v>
      </c>
      <c r="S1008" s="1">
        <f>+Payroll!S1008/Employment!S1008</f>
        <v>81074.861207227994</v>
      </c>
      <c r="T1008" s="1">
        <f>+Payroll!T1008/Employment!T1008</f>
        <v>82238.004480075455</v>
      </c>
      <c r="U1008" s="1">
        <f>+Payroll!U1008/Employment!U1008</f>
        <v>89118.819303681143</v>
      </c>
      <c r="V1008" s="1">
        <f>+Payroll!V1008/Employment!V1008</f>
        <v>94282.48133568617</v>
      </c>
      <c r="W1008" s="1">
        <f>+Payroll!W1008/Employment!W1008</f>
        <v>92616.584896427987</v>
      </c>
      <c r="X1008" s="1">
        <f>+Payroll!X1008/Employment!X1008</f>
        <v>90287.922160100556</v>
      </c>
      <c r="Y1008" s="1">
        <f>+Payroll!Y1008/Employment!Y1008</f>
        <v>94641.932648503789</v>
      </c>
      <c r="Z1008" s="1">
        <f>+Payroll!Z1008/Employment!Z1008</f>
        <v>96511.040313176738</v>
      </c>
      <c r="AA1008" s="1">
        <f>+Payroll!AA1008/Employment!AA1008</f>
        <v>99449.840427736563</v>
      </c>
      <c r="AB1008" s="1">
        <f>+Payroll!AB1008/Employment!AB1008</f>
        <v>103944.5618714936</v>
      </c>
      <c r="AC1008" s="1">
        <f>+Payroll!AC1008/Employment!AC1008</f>
        <v>106084.63253522212</v>
      </c>
      <c r="AD1008" s="1">
        <f>+Payroll!AD1008/Employment!AD1008</f>
        <v>108831.09935792796</v>
      </c>
      <c r="AE1008" s="1">
        <f>+Payroll!AE1008/Employment!AE1008</f>
        <v>114261.75022222222</v>
      </c>
      <c r="AF1008" s="1">
        <f>+Payroll!AF1008/Employment!AF1008</f>
        <v>122815.52486908555</v>
      </c>
      <c r="AG1008" s="1">
        <f>+Payroll!AG1008/Employment!AG1008</f>
        <v>130771.12140547155</v>
      </c>
      <c r="AH1008" s="1">
        <f>+Payroll!AH1008/Employment!AH1008</f>
        <v>129073.20568797676</v>
      </c>
    </row>
    <row r="1009" spans="1:34" x14ac:dyDescent="0.2">
      <c r="A1009">
        <v>1008</v>
      </c>
      <c r="B1009" t="s">
        <v>2687</v>
      </c>
      <c r="C1009" s="4" t="s">
        <v>1531</v>
      </c>
      <c r="D1009" s="5" t="s">
        <v>1532</v>
      </c>
      <c r="E1009" s="1"/>
      <c r="F1009" s="1"/>
      <c r="G1009" s="1"/>
      <c r="H1009" s="1"/>
      <c r="I1009" s="1">
        <f>+Payroll!I1009/Employment!I1009</f>
        <v>40866.105263157893</v>
      </c>
      <c r="J1009" s="1">
        <f>+Payroll!J1009/Employment!J1009</f>
        <v>44517.218390804599</v>
      </c>
      <c r="K1009" s="1">
        <f>+Payroll!K1009/Employment!K1009</f>
        <v>56423.151515151512</v>
      </c>
      <c r="L1009" s="1"/>
      <c r="M1009" s="1"/>
      <c r="N1009" s="1"/>
      <c r="O1009" s="1">
        <f>+Payroll!O1009/Employment!O1009</f>
        <v>77918.709677419349</v>
      </c>
      <c r="P1009" s="1">
        <f>+Payroll!P1009/Employment!P1009</f>
        <v>83933.28571428571</v>
      </c>
      <c r="Q1009" s="1">
        <f>+Payroll!Q1009/Employment!Q1009</f>
        <v>72619.864864864867</v>
      </c>
      <c r="R1009" s="1">
        <f>+Payroll!R1009/Employment!R1009</f>
        <v>72954.089552238802</v>
      </c>
      <c r="S1009" s="1">
        <f>+Payroll!S1009/Employment!S1009</f>
        <v>72863.507246376816</v>
      </c>
      <c r="T1009" s="1">
        <f>+Payroll!T1009/Employment!T1009</f>
        <v>68590.813397129183</v>
      </c>
      <c r="U1009" s="1">
        <f>+Payroll!U1009/Employment!U1009</f>
        <v>81277.090909090912</v>
      </c>
      <c r="V1009" s="1">
        <f>+Payroll!V1009/Employment!V1009</f>
        <v>72443.451612903227</v>
      </c>
      <c r="W1009" s="1">
        <f>+Payroll!W1009/Employment!W1009</f>
        <v>73360.133333333331</v>
      </c>
      <c r="X1009" s="1">
        <f>+Payroll!X1009/Employment!X1009</f>
        <v>59930.033519553072</v>
      </c>
      <c r="Y1009" s="1">
        <f>+Payroll!Y1009/Employment!Y1009</f>
        <v>64701.241379310348</v>
      </c>
      <c r="Z1009" s="1">
        <f>+Payroll!Z1009/Employment!Z1009</f>
        <v>71050.650602409645</v>
      </c>
      <c r="AA1009" s="1">
        <f>+Payroll!AA1009/Employment!AA1009</f>
        <v>71341.402666666661</v>
      </c>
      <c r="AB1009" s="1">
        <f>+Payroll!AB1009/Employment!AB1009</f>
        <v>80390.643902439027</v>
      </c>
      <c r="AC1009" s="1">
        <f>+Payroll!AC1009/Employment!AC1009</f>
        <v>83803.376623376622</v>
      </c>
      <c r="AD1009" s="1">
        <f>+Payroll!AD1009/Employment!AD1009</f>
        <v>97291.595959595958</v>
      </c>
      <c r="AE1009" s="1">
        <f>+Payroll!AE1009/Employment!AE1009</f>
        <v>93333.222903885486</v>
      </c>
      <c r="AF1009" s="1">
        <f>+Payroll!AF1009/Employment!AF1009</f>
        <v>89173.975540921921</v>
      </c>
      <c r="AG1009" s="1">
        <f>+Payroll!AG1009/Employment!AG1009</f>
        <v>98295.931928687191</v>
      </c>
      <c r="AH1009" s="1">
        <f>+Payroll!AH1009/Employment!AH1009</f>
        <v>83987.371943371938</v>
      </c>
    </row>
    <row r="1010" spans="1:34" x14ac:dyDescent="0.2">
      <c r="A1010">
        <v>1009</v>
      </c>
      <c r="B1010" t="s">
        <v>2687</v>
      </c>
      <c r="C1010" s="4" t="s">
        <v>1533</v>
      </c>
      <c r="D1010" s="5" t="s">
        <v>1534</v>
      </c>
      <c r="E1010" s="1">
        <f>+Payroll!E1010/Employment!E1010</f>
        <v>28924.333333333332</v>
      </c>
      <c r="F1010" s="1">
        <f>+Payroll!F1010/Employment!F1010</f>
        <v>31087.735294117647</v>
      </c>
      <c r="G1010" s="1">
        <f>+Payroll!G1010/Employment!G1010</f>
        <v>36855.964391691392</v>
      </c>
      <c r="H1010" s="1">
        <f>+Payroll!H1010/Employment!H1010</f>
        <v>40991.898734177215</v>
      </c>
      <c r="I1010" s="1">
        <f>+Payroll!I1010/Employment!I1010</f>
        <v>36872.45054945055</v>
      </c>
      <c r="J1010" s="1">
        <f>+Payroll!J1010/Employment!J1010</f>
        <v>34743.956236323851</v>
      </c>
      <c r="K1010" s="1">
        <f>+Payroll!K1010/Employment!K1010</f>
        <v>32381.387198321092</v>
      </c>
      <c r="L1010" s="1">
        <f>+Payroll!L1010/Employment!L1010</f>
        <v>44192.147465437789</v>
      </c>
      <c r="M1010" s="1">
        <f>+Payroll!M1010/Employment!M1010</f>
        <v>53852.017385005434</v>
      </c>
      <c r="N1010" s="1">
        <f>+Payroll!N1010/Employment!N1010</f>
        <v>57648.968311009477</v>
      </c>
      <c r="O1010" s="1">
        <f>+Payroll!O1010/Employment!O1010</f>
        <v>62490.224937517356</v>
      </c>
      <c r="P1010" s="1">
        <f>+Payroll!P1010/Employment!P1010</f>
        <v>77164.9248346362</v>
      </c>
      <c r="Q1010" s="1">
        <f>+Payroll!Q1010/Employment!Q1010</f>
        <v>77154.421383647801</v>
      </c>
      <c r="R1010" s="1">
        <f>+Payroll!R1010/Employment!R1010</f>
        <v>75547.738174868617</v>
      </c>
      <c r="S1010" s="1">
        <f>+Payroll!S1010/Employment!S1010</f>
        <v>69761.353663701826</v>
      </c>
      <c r="T1010" s="1">
        <f>+Payroll!T1010/Employment!T1010</f>
        <v>65498.118638118642</v>
      </c>
      <c r="U1010" s="1">
        <f>+Payroll!U1010/Employment!U1010</f>
        <v>62723.01249652874</v>
      </c>
      <c r="V1010" s="1">
        <f>+Payroll!V1010/Employment!V1010</f>
        <v>67681.649179570144</v>
      </c>
      <c r="W1010" s="1">
        <f>+Payroll!W1010/Employment!W1010</f>
        <v>79852.454586946595</v>
      </c>
      <c r="X1010" s="1">
        <f>+Payroll!X1010/Employment!X1010</f>
        <v>78452.893848948865</v>
      </c>
      <c r="Y1010" s="1">
        <f>+Payroll!Y1010/Employment!Y1010</f>
        <v>85702.688796680493</v>
      </c>
      <c r="Z1010" s="1">
        <f>+Payroll!Z1010/Employment!Z1010</f>
        <v>87794.900810979409</v>
      </c>
      <c r="AA1010" s="1">
        <f>+Payroll!AA1010/Employment!AA1010</f>
        <v>88481.575890410953</v>
      </c>
      <c r="AB1010" s="1">
        <f>+Payroll!AB1010/Employment!AB1010</f>
        <v>93728.680641183717</v>
      </c>
      <c r="AC1010" s="1">
        <f>+Payroll!AC1010/Employment!AC1010</f>
        <v>98502.97813578826</v>
      </c>
      <c r="AD1010" s="1">
        <f>+Payroll!AD1010/Employment!AD1010</f>
        <v>107365.14695340501</v>
      </c>
      <c r="AE1010" s="1">
        <f>+Payroll!AE1010/Employment!AE1010</f>
        <v>138909.42426229507</v>
      </c>
      <c r="AF1010" s="1">
        <f>+Payroll!AF1010/Employment!AF1010</f>
        <v>151823.46850108617</v>
      </c>
      <c r="AG1010" s="1">
        <f>+Payroll!AG1010/Employment!AG1010</f>
        <v>192578.0060872506</v>
      </c>
      <c r="AH1010" s="1">
        <f>+Payroll!AH1010/Employment!AH1010</f>
        <v>157316.00568787771</v>
      </c>
    </row>
    <row r="1011" spans="1:34" x14ac:dyDescent="0.2">
      <c r="A1011">
        <v>1010</v>
      </c>
      <c r="C1011" s="4" t="s">
        <v>1535</v>
      </c>
      <c r="D1011" s="5" t="s">
        <v>2520</v>
      </c>
      <c r="E1011" s="1">
        <f>+Payroll!E1011/Employment!E1011</f>
        <v>31311.092720306515</v>
      </c>
      <c r="F1011" s="1">
        <f>+Payroll!F1011/Employment!F1011</f>
        <v>36330.174101342571</v>
      </c>
      <c r="G1011" s="1">
        <f>+Payroll!G1011/Employment!G1011</f>
        <v>41111.765944997074</v>
      </c>
      <c r="H1011" s="1">
        <f>+Payroll!H1011/Employment!H1011</f>
        <v>42663.421510616077</v>
      </c>
      <c r="I1011" s="1">
        <f>+Payroll!I1011/Employment!I1011</f>
        <v>43336.301183020179</v>
      </c>
      <c r="J1011" s="1">
        <f>+Payroll!J1011/Employment!J1011</f>
        <v>48509.078368469294</v>
      </c>
      <c r="K1011" s="1">
        <f>+Payroll!K1011/Employment!K1011</f>
        <v>48079.667633236677</v>
      </c>
      <c r="L1011" s="1">
        <f>+Payroll!L1011/Employment!L1011</f>
        <v>52799.935421871996</v>
      </c>
      <c r="M1011" s="1">
        <f>+Payroll!M1011/Employment!M1011</f>
        <v>57295.766224580017</v>
      </c>
      <c r="N1011" s="1">
        <f>+Payroll!N1011/Employment!N1011</f>
        <v>58363.471100062154</v>
      </c>
      <c r="O1011" s="1">
        <f>+Payroll!O1011/Employment!O1011</f>
        <v>60163.328686720466</v>
      </c>
      <c r="P1011" s="1">
        <f>+Payroll!P1011/Employment!P1011</f>
        <v>62757.382808087656</v>
      </c>
      <c r="Q1011" s="1">
        <f>+Payroll!Q1011/Employment!Q1011</f>
        <v>66375.785950845384</v>
      </c>
      <c r="R1011" s="1">
        <f>+Payroll!R1011/Employment!R1011</f>
        <v>65564.484146850227</v>
      </c>
      <c r="S1011" s="1">
        <f>+Payroll!S1011/Employment!S1011</f>
        <v>69648.697760467374</v>
      </c>
      <c r="T1011" s="1">
        <f>+Payroll!T1011/Employment!T1011</f>
        <v>69029.967991270343</v>
      </c>
      <c r="U1011" s="1">
        <f>+Payroll!U1011/Employment!U1011</f>
        <v>73590.189673422981</v>
      </c>
      <c r="V1011" s="1">
        <f>+Payroll!V1011/Employment!V1011</f>
        <v>73517.022758539359</v>
      </c>
      <c r="W1011" s="1">
        <f>+Payroll!W1011/Employment!W1011</f>
        <v>74075.54791342211</v>
      </c>
      <c r="X1011" s="1">
        <f>+Payroll!X1011/Employment!X1011</f>
        <v>72372.089434619265</v>
      </c>
      <c r="Y1011" s="1">
        <f>+Payroll!Y1011/Employment!Y1011</f>
        <v>79870.218444637183</v>
      </c>
      <c r="Z1011" s="1">
        <f>+Payroll!Z1011/Employment!Z1011</f>
        <v>81124.272936447072</v>
      </c>
      <c r="AA1011" s="1">
        <f>+Payroll!AA1011/Employment!AA1011</f>
        <v>82430.024745497256</v>
      </c>
      <c r="AB1011" s="1">
        <f>+Payroll!AB1011/Employment!AB1011</f>
        <v>78758.075690668222</v>
      </c>
      <c r="AC1011" s="1">
        <f>+Payroll!AC1011/Employment!AC1011</f>
        <v>74671.419970320116</v>
      </c>
      <c r="AD1011" s="1">
        <f>+Payroll!AD1011/Employment!AD1011</f>
        <v>78399.44336106001</v>
      </c>
      <c r="AE1011" s="1">
        <f>+Payroll!AE1011/Employment!AE1011</f>
        <v>78811.09135350796</v>
      </c>
      <c r="AF1011" s="1">
        <f>+Payroll!AF1011/Employment!AF1011</f>
        <v>81222.583904266008</v>
      </c>
      <c r="AG1011" s="1">
        <f>+Payroll!AG1011/Employment!AG1011</f>
        <v>84713.659463033997</v>
      </c>
      <c r="AH1011" s="1">
        <f>+Payroll!AH1011/Employment!AH1011</f>
        <v>88185.395318624709</v>
      </c>
    </row>
    <row r="1012" spans="1:34" x14ac:dyDescent="0.2">
      <c r="A1012">
        <v>1011</v>
      </c>
      <c r="C1012" s="4" t="s">
        <v>1536</v>
      </c>
      <c r="D1012" s="5" t="s">
        <v>1537</v>
      </c>
      <c r="E1012" s="1">
        <f>+Payroll!E1012/Employment!E1012</f>
        <v>31865.029535864978</v>
      </c>
      <c r="F1012" s="1">
        <f>+Payroll!F1012/Employment!F1012</f>
        <v>37625.4577157803</v>
      </c>
      <c r="G1012" s="1">
        <f>+Payroll!G1012/Employment!G1012</f>
        <v>41828.72345013477</v>
      </c>
      <c r="H1012" s="1">
        <f>+Payroll!H1012/Employment!H1012</f>
        <v>44696.594320486816</v>
      </c>
      <c r="I1012" s="1">
        <f>+Payroll!I1012/Employment!I1012</f>
        <v>45674.695024390247</v>
      </c>
      <c r="J1012" s="1">
        <f>+Payroll!J1012/Employment!J1012</f>
        <v>49942.586803930746</v>
      </c>
      <c r="K1012" s="1">
        <f>+Payroll!K1012/Employment!K1012</f>
        <v>50510.648602878915</v>
      </c>
      <c r="L1012" s="1">
        <f>+Payroll!L1012/Employment!L1012</f>
        <v>56630.425157232705</v>
      </c>
      <c r="M1012" s="1">
        <f>+Payroll!M1012/Employment!M1012</f>
        <v>59891.263350849324</v>
      </c>
      <c r="N1012" s="1">
        <f>+Payroll!N1012/Employment!N1012</f>
        <v>63779.021095152602</v>
      </c>
      <c r="O1012" s="1">
        <f>+Payroll!O1012/Employment!O1012</f>
        <v>64097.012445396853</v>
      </c>
      <c r="P1012" s="1">
        <f>+Payroll!P1012/Employment!P1012</f>
        <v>66376.858352229785</v>
      </c>
      <c r="Q1012" s="1">
        <f>+Payroll!Q1012/Employment!Q1012</f>
        <v>70383.798395263686</v>
      </c>
      <c r="R1012" s="1">
        <f>+Payroll!R1012/Employment!R1012</f>
        <v>67928.881674380056</v>
      </c>
      <c r="S1012" s="1">
        <f>+Payroll!S1012/Employment!S1012</f>
        <v>70781.815795928385</v>
      </c>
      <c r="T1012" s="1">
        <f>+Payroll!T1012/Employment!T1012</f>
        <v>69786.200806864028</v>
      </c>
      <c r="U1012" s="1">
        <f>+Payroll!U1012/Employment!U1012</f>
        <v>73897.162507782938</v>
      </c>
      <c r="V1012" s="1">
        <f>+Payroll!V1012/Employment!V1012</f>
        <v>73660.868343485956</v>
      </c>
      <c r="W1012" s="1">
        <f>+Payroll!W1012/Employment!W1012</f>
        <v>74787.361120950925</v>
      </c>
      <c r="X1012" s="1">
        <f>+Payroll!X1012/Employment!X1012</f>
        <v>72695.435600044322</v>
      </c>
      <c r="Y1012" s="1">
        <f>+Payroll!Y1012/Employment!Y1012</f>
        <v>80693.786777843954</v>
      </c>
      <c r="Z1012" s="1">
        <f>+Payroll!Z1012/Employment!Z1012</f>
        <v>83002.617060007033</v>
      </c>
      <c r="AA1012" s="1">
        <f>+Payroll!AA1012/Employment!AA1012</f>
        <v>82712.910002337609</v>
      </c>
      <c r="AB1012" s="1">
        <f>+Payroll!AB1012/Employment!AB1012</f>
        <v>78550.926021900857</v>
      </c>
      <c r="AC1012" s="1">
        <f>+Payroll!AC1012/Employment!AC1012</f>
        <v>73824.653555587065</v>
      </c>
      <c r="AD1012" s="1">
        <f>+Payroll!AD1012/Employment!AD1012</f>
        <v>77572.586662700545</v>
      </c>
      <c r="AE1012" s="1">
        <f>+Payroll!AE1012/Employment!AE1012</f>
        <v>78505.05382112076</v>
      </c>
      <c r="AF1012" s="1">
        <f>+Payroll!AF1012/Employment!AF1012</f>
        <v>80158.884075729598</v>
      </c>
      <c r="AG1012" s="1">
        <f>+Payroll!AG1012/Employment!AG1012</f>
        <v>83944.8411899731</v>
      </c>
      <c r="AH1012" s="1">
        <f>+Payroll!AH1012/Employment!AH1012</f>
        <v>87449.754833401894</v>
      </c>
    </row>
    <row r="1013" spans="1:34" x14ac:dyDescent="0.2">
      <c r="A1013">
        <v>1012</v>
      </c>
      <c r="C1013" s="4" t="s">
        <v>1538</v>
      </c>
      <c r="D1013" s="5" t="s">
        <v>2521</v>
      </c>
      <c r="E1013" s="1">
        <f>+Payroll!E1013/Employment!E1013</f>
        <v>31737.083532219571</v>
      </c>
      <c r="F1013" s="1">
        <f>+Payroll!F1013/Employment!F1013</f>
        <v>41756.937984496122</v>
      </c>
      <c r="G1013" s="1">
        <f>+Payroll!G1013/Employment!G1013</f>
        <v>41968.157270029675</v>
      </c>
      <c r="H1013" s="1">
        <f>+Payroll!H1013/Employment!H1013</f>
        <v>44486.5868102288</v>
      </c>
      <c r="I1013" s="1">
        <f>+Payroll!I1013/Employment!I1013</f>
        <v>45744.865567216395</v>
      </c>
      <c r="J1013" s="1">
        <f>+Payroll!J1013/Employment!J1013</f>
        <v>47148.321291967703</v>
      </c>
      <c r="K1013" s="1">
        <f>+Payroll!K1013/Employment!K1013</f>
        <v>50942.232732732729</v>
      </c>
      <c r="L1013" s="1">
        <f>+Payroll!L1013/Employment!L1013</f>
        <v>59760.797456857399</v>
      </c>
      <c r="M1013" s="1">
        <f>+Payroll!M1013/Employment!M1013</f>
        <v>65412.755323423058</v>
      </c>
      <c r="N1013" s="1">
        <f>+Payroll!N1013/Employment!N1013</f>
        <v>70610.731349368114</v>
      </c>
      <c r="O1013" s="1">
        <f>+Payroll!O1013/Employment!O1013</f>
        <v>72808.240841494378</v>
      </c>
      <c r="P1013" s="1">
        <f>+Payroll!P1013/Employment!P1013</f>
        <v>81916.148461074234</v>
      </c>
      <c r="Q1013" s="1">
        <f>+Payroll!Q1013/Employment!Q1013</f>
        <v>83076.857142857145</v>
      </c>
      <c r="R1013" s="1">
        <f>+Payroll!R1013/Employment!R1013</f>
        <v>80561.296665855436</v>
      </c>
      <c r="S1013" s="1">
        <f>+Payroll!S1013/Employment!S1013</f>
        <v>86300.68828754389</v>
      </c>
      <c r="T1013" s="1">
        <f>+Payroll!T1013/Employment!T1013</f>
        <v>78107.298533724344</v>
      </c>
      <c r="U1013" s="1">
        <f>+Payroll!U1013/Employment!U1013</f>
        <v>85204.466454743189</v>
      </c>
      <c r="V1013" s="1">
        <f>+Payroll!V1013/Employment!V1013</f>
        <v>86322.843838727989</v>
      </c>
      <c r="W1013" s="1">
        <f>+Payroll!W1013/Employment!W1013</f>
        <v>88640.757226093905</v>
      </c>
      <c r="X1013" s="1">
        <f>+Payroll!X1013/Employment!X1013</f>
        <v>83677.267299051426</v>
      </c>
      <c r="Y1013" s="1">
        <f>+Payroll!Y1013/Employment!Y1013</f>
        <v>98883.318741692507</v>
      </c>
      <c r="Z1013" s="1">
        <f>+Payroll!Z1013/Employment!Z1013</f>
        <v>101046.00697392359</v>
      </c>
      <c r="AA1013" s="1">
        <f>+Payroll!AA1013/Employment!AA1013</f>
        <v>103440.01205669211</v>
      </c>
      <c r="AB1013" s="1">
        <f>+Payroll!AB1013/Employment!AB1013</f>
        <v>110078.64384433007</v>
      </c>
      <c r="AC1013" s="1">
        <f>+Payroll!AC1013/Employment!AC1013</f>
        <v>96492.897145553201</v>
      </c>
      <c r="AD1013" s="1">
        <f>+Payroll!AD1013/Employment!AD1013</f>
        <v>100579.47518781081</v>
      </c>
      <c r="AE1013" s="1">
        <f>+Payroll!AE1013/Employment!AE1013</f>
        <v>99133.780447947705</v>
      </c>
      <c r="AF1013" s="1">
        <f>+Payroll!AF1013/Employment!AF1013</f>
        <v>100441.58319870759</v>
      </c>
      <c r="AG1013" s="1">
        <f>+Payroll!AG1013/Employment!AG1013</f>
        <v>101809.07425897036</v>
      </c>
      <c r="AH1013" s="1">
        <f>+Payroll!AH1013/Employment!AH1013</f>
        <v>106566.34760734091</v>
      </c>
    </row>
    <row r="1014" spans="1:34" x14ac:dyDescent="0.2">
      <c r="A1014">
        <v>1013</v>
      </c>
      <c r="C1014" s="4" t="s">
        <v>1539</v>
      </c>
      <c r="D1014" s="5" t="s">
        <v>1540</v>
      </c>
      <c r="E1014" s="1">
        <f>+Payroll!E1014/Employment!E1014</f>
        <v>43428.881226053643</v>
      </c>
      <c r="F1014" s="1">
        <f>+Payroll!F1014/Employment!F1014</f>
        <v>47082.333333333336</v>
      </c>
      <c r="G1014" s="1">
        <f>+Payroll!G1014/Employment!G1014</f>
        <v>54643.31558935361</v>
      </c>
      <c r="H1014" s="1">
        <f>+Payroll!H1014/Employment!H1014</f>
        <v>63721.977358490563</v>
      </c>
      <c r="I1014" s="1">
        <f>+Payroll!I1014/Employment!I1014</f>
        <v>53771.212938005388</v>
      </c>
      <c r="J1014" s="1">
        <f>+Payroll!J1014/Employment!J1014</f>
        <v>50979.565858798735</v>
      </c>
      <c r="K1014" s="1">
        <f>+Payroll!K1014/Employment!K1014</f>
        <v>55618.525000000001</v>
      </c>
      <c r="L1014" s="1">
        <f>+Payroll!L1014/Employment!L1014</f>
        <v>59307.664190193165</v>
      </c>
      <c r="M1014" s="1">
        <f>+Payroll!M1014/Employment!M1014</f>
        <v>59088.819512195121</v>
      </c>
      <c r="N1014" s="1">
        <f>+Payroll!N1014/Employment!N1014</f>
        <v>61459.924067796608</v>
      </c>
      <c r="O1014" s="1">
        <f>+Payroll!O1014/Employment!O1014</f>
        <v>54086.36363636364</v>
      </c>
      <c r="P1014" s="1">
        <f>+Payroll!P1014/Employment!P1014</f>
        <v>46774.279760354257</v>
      </c>
      <c r="Q1014" s="1">
        <f>+Payroll!Q1014/Employment!Q1014</f>
        <v>45974.96656217346</v>
      </c>
      <c r="R1014" s="1">
        <f>+Payroll!R1014/Employment!R1014</f>
        <v>44276.333507034913</v>
      </c>
      <c r="S1014" s="1">
        <f>+Payroll!S1014/Employment!S1014</f>
        <v>54138.71257771401</v>
      </c>
      <c r="T1014" s="1">
        <f>+Payroll!T1014/Employment!T1014</f>
        <v>53001.485008818345</v>
      </c>
      <c r="U1014" s="1">
        <f>+Payroll!U1014/Employment!U1014</f>
        <v>54768.003098373352</v>
      </c>
      <c r="V1014" s="1">
        <f>+Payroll!V1014/Employment!V1014</f>
        <v>53984.77925285582</v>
      </c>
      <c r="W1014" s="1">
        <f>+Payroll!W1014/Employment!W1014</f>
        <v>51422.494868035188</v>
      </c>
      <c r="X1014" s="1">
        <f>+Payroll!X1014/Employment!X1014</f>
        <v>50339.150926207105</v>
      </c>
      <c r="Y1014" s="1">
        <f>+Payroll!Y1014/Employment!Y1014</f>
        <v>52778.475155279506</v>
      </c>
      <c r="Z1014" s="1">
        <f>+Payroll!Z1014/Employment!Z1014</f>
        <v>51479.515335560282</v>
      </c>
      <c r="AA1014" s="1">
        <f>+Payroll!AA1014/Employment!AA1014</f>
        <v>57290.654205607476</v>
      </c>
      <c r="AB1014" s="1">
        <f>+Payroll!AB1014/Employment!AB1014</f>
        <v>51336.643303450146</v>
      </c>
      <c r="AC1014" s="1">
        <f>+Payroll!AC1014/Employment!AC1014</f>
        <v>50855.620528771382</v>
      </c>
      <c r="AD1014" s="1">
        <f>+Payroll!AD1014/Employment!AD1014</f>
        <v>53348.332372214943</v>
      </c>
      <c r="AE1014" s="1">
        <f>+Payroll!AE1014/Employment!AE1014</f>
        <v>59823.114459576936</v>
      </c>
      <c r="AF1014" s="1">
        <f>+Payroll!AF1014/Employment!AF1014</f>
        <v>58800.879323597233</v>
      </c>
      <c r="AG1014" s="1">
        <f>+Payroll!AG1014/Employment!AG1014</f>
        <v>60636.520514883348</v>
      </c>
      <c r="AH1014" s="1">
        <f>+Payroll!AH1014/Employment!AH1014</f>
        <v>77779.243261455529</v>
      </c>
    </row>
    <row r="1015" spans="1:34" x14ac:dyDescent="0.2">
      <c r="A1015">
        <v>1014</v>
      </c>
      <c r="C1015" s="4" t="s">
        <v>1541</v>
      </c>
      <c r="D1015" s="5" t="s">
        <v>1542</v>
      </c>
      <c r="E1015" s="1">
        <f>+Payroll!E1015/Employment!E1015</f>
        <v>24973.714285714286</v>
      </c>
      <c r="F1015" s="1">
        <f>+Payroll!F1015/Employment!F1015</f>
        <v>29543.249357326476</v>
      </c>
      <c r="G1015" s="1">
        <f>+Payroll!G1015/Employment!G1015</f>
        <v>31329.511961722488</v>
      </c>
      <c r="H1015" s="1">
        <f>+Payroll!H1015/Employment!H1015</f>
        <v>31342.488888888889</v>
      </c>
      <c r="I1015" s="1">
        <f>+Payroll!I1015/Employment!I1015</f>
        <v>32943.275471698114</v>
      </c>
      <c r="J1015" s="1">
        <f>+Payroll!J1015/Employment!J1015</f>
        <v>55327.664705882351</v>
      </c>
      <c r="K1015" s="1">
        <f>+Payroll!K1015/Employment!K1015</f>
        <v>40188.904255319147</v>
      </c>
      <c r="L1015" s="1">
        <f>+Payroll!L1015/Employment!L1015</f>
        <v>41497.174968071522</v>
      </c>
      <c r="M1015" s="1">
        <f>+Payroll!M1015/Employment!M1015</f>
        <v>43553.096262740655</v>
      </c>
      <c r="N1015" s="1">
        <f>+Payroll!N1015/Employment!N1015</f>
        <v>47257.612208258528</v>
      </c>
      <c r="O1015" s="1">
        <f>+Payroll!O1015/Employment!O1015</f>
        <v>56670.625084745763</v>
      </c>
      <c r="P1015" s="1">
        <f>+Payroll!P1015/Employment!P1015</f>
        <v>54459.439198855507</v>
      </c>
      <c r="Q1015" s="1">
        <f>+Payroll!Q1015/Employment!Q1015</f>
        <v>71190.21589561092</v>
      </c>
      <c r="R1015" s="1">
        <f>+Payroll!R1015/Employment!R1015</f>
        <v>59048.109684947492</v>
      </c>
      <c r="S1015" s="1">
        <f>+Payroll!S1015/Employment!S1015</f>
        <v>60139.116452548697</v>
      </c>
      <c r="T1015" s="1">
        <f>+Payroll!T1015/Employment!T1015</f>
        <v>64972.844672657251</v>
      </c>
      <c r="U1015" s="1">
        <f>+Payroll!U1015/Employment!U1015</f>
        <v>69899.708433734937</v>
      </c>
      <c r="V1015" s="1">
        <f>+Payroll!V1015/Employment!V1015</f>
        <v>67499.58543417367</v>
      </c>
      <c r="W1015" s="1">
        <f>+Payroll!W1015/Employment!W1015</f>
        <v>67872.057259713707</v>
      </c>
      <c r="X1015" s="1">
        <f>+Payroll!X1015/Employment!X1015</f>
        <v>74687.352226720643</v>
      </c>
      <c r="Y1015" s="1">
        <f>+Payroll!Y1015/Employment!Y1015</f>
        <v>77568.800288912971</v>
      </c>
      <c r="Z1015" s="1">
        <f>+Payroll!Z1015/Employment!Z1015</f>
        <v>80734.514233797701</v>
      </c>
      <c r="AA1015" s="1">
        <f>+Payroll!AA1015/Employment!AA1015</f>
        <v>63100.697254401166</v>
      </c>
      <c r="AB1015" s="1">
        <f>+Payroll!AB1015/Employment!AB1015</f>
        <v>63452.112774451096</v>
      </c>
      <c r="AC1015" s="1">
        <f>+Payroll!AC1015/Employment!AC1015</f>
        <v>68021.819083791954</v>
      </c>
      <c r="AD1015" s="1">
        <f>+Payroll!AD1015/Employment!AD1015</f>
        <v>72784.931167620816</v>
      </c>
      <c r="AE1015" s="1">
        <f>+Payroll!AE1015/Employment!AE1015</f>
        <v>73371.367243133267</v>
      </c>
      <c r="AF1015" s="1">
        <f>+Payroll!AF1015/Employment!AF1015</f>
        <v>71584.942577526235</v>
      </c>
      <c r="AG1015" s="1">
        <f>+Payroll!AG1015/Employment!AG1015</f>
        <v>76761.29611276291</v>
      </c>
      <c r="AH1015" s="1">
        <f>+Payroll!AH1015/Employment!AH1015</f>
        <v>73211.63032446563</v>
      </c>
    </row>
    <row r="1016" spans="1:34" x14ac:dyDescent="0.2">
      <c r="A1016">
        <v>1015</v>
      </c>
      <c r="C1016" s="4" t="s">
        <v>1543</v>
      </c>
      <c r="D1016" s="5" t="s">
        <v>2522</v>
      </c>
      <c r="E1016" s="1">
        <f>+Payroll!E1016/Employment!E1016</f>
        <v>30361.742857142857</v>
      </c>
      <c r="F1016" s="1">
        <f>+Payroll!F1016/Employment!F1016</f>
        <v>50974.949720670389</v>
      </c>
      <c r="G1016" s="1">
        <f>+Payroll!G1016/Employment!G1016</f>
        <v>51857</v>
      </c>
      <c r="H1016" s="1">
        <f>+Payroll!H1016/Employment!H1016</f>
        <v>45886.437869822483</v>
      </c>
      <c r="I1016" s="1">
        <f>+Payroll!I1016/Employment!I1016</f>
        <v>48456.408602150535</v>
      </c>
      <c r="J1016" s="1">
        <f>+Payroll!J1016/Employment!J1016</f>
        <v>48262.299401197604</v>
      </c>
      <c r="K1016" s="1">
        <f>+Payroll!K1016/Employment!K1016</f>
        <v>48463.279805352795</v>
      </c>
      <c r="L1016" s="1">
        <f>+Payroll!L1016/Employment!L1016</f>
        <v>50949.10743801653</v>
      </c>
      <c r="M1016" s="1">
        <f>+Payroll!M1016/Employment!M1016</f>
        <v>50540.552631578947</v>
      </c>
      <c r="N1016" s="1">
        <f>+Payroll!N1016/Employment!N1016</f>
        <v>53134.343580470166</v>
      </c>
      <c r="O1016" s="1">
        <f>+Payroll!O1016/Employment!O1016</f>
        <v>58932.401408450707</v>
      </c>
      <c r="P1016" s="1">
        <f>+Payroll!P1016/Employment!P1016</f>
        <v>61138.561403508771</v>
      </c>
      <c r="Q1016" s="1">
        <f>+Payroll!Q1016/Employment!Q1016</f>
        <v>68254.33913043479</v>
      </c>
      <c r="R1016" s="1">
        <f>+Payroll!R1016/Employment!R1016</f>
        <v>85274.655072463764</v>
      </c>
      <c r="S1016" s="1">
        <f>+Payroll!S1016/Employment!S1016</f>
        <v>82026.945132743364</v>
      </c>
      <c r="T1016" s="1">
        <f>+Payroll!T1016/Employment!T1016</f>
        <v>111874.61206896552</v>
      </c>
      <c r="U1016" s="1">
        <f>+Payroll!U1016/Employment!U1016</f>
        <v>74261.574660633487</v>
      </c>
      <c r="V1016" s="1">
        <f>+Payroll!V1016/Employment!V1016</f>
        <v>72112.678178963892</v>
      </c>
      <c r="W1016" s="1">
        <f>+Payroll!W1016/Employment!W1016</f>
        <v>74840.036793692503</v>
      </c>
      <c r="X1016" s="1">
        <f>+Payroll!X1016/Employment!X1016</f>
        <v>67783.360248447207</v>
      </c>
      <c r="Y1016" s="1">
        <f>+Payroll!Y1016/Employment!Y1016</f>
        <v>68955.294117647063</v>
      </c>
      <c r="Z1016" s="1">
        <f>+Payroll!Z1016/Employment!Z1016</f>
        <v>65966.744186046519</v>
      </c>
      <c r="AA1016" s="1">
        <f>+Payroll!AA1016/Employment!AA1016</f>
        <v>87450.674782608694</v>
      </c>
      <c r="AB1016" s="1">
        <f>+Payroll!AB1016/Employment!AB1016</f>
        <v>103789.21724709784</v>
      </c>
      <c r="AC1016" s="1">
        <f>+Payroll!AC1016/Employment!AC1016</f>
        <v>102560.73305670817</v>
      </c>
      <c r="AD1016" s="1">
        <f>+Payroll!AD1016/Employment!AD1016</f>
        <v>102136.89648741063</v>
      </c>
      <c r="AE1016" s="1">
        <f>+Payroll!AE1016/Employment!AE1016</f>
        <v>100162.85216381063</v>
      </c>
      <c r="AF1016" s="1">
        <f>+Payroll!AF1016/Employment!AF1016</f>
        <v>101334.19454836985</v>
      </c>
      <c r="AG1016" s="1">
        <f>+Payroll!AG1016/Employment!AG1016</f>
        <v>96373.407954945447</v>
      </c>
      <c r="AH1016" s="1">
        <f>+Payroll!AH1016/Employment!AH1016</f>
        <v>81843.532886963367</v>
      </c>
    </row>
    <row r="1017" spans="1:34" x14ac:dyDescent="0.2">
      <c r="A1017">
        <v>1016</v>
      </c>
      <c r="C1017" s="4" t="s">
        <v>1544</v>
      </c>
      <c r="D1017" s="5" t="s">
        <v>1545</v>
      </c>
      <c r="E1017" s="1">
        <f>+Payroll!E1017/Employment!E1017</f>
        <v>29433.92554112554</v>
      </c>
      <c r="F1017" s="1">
        <f>+Payroll!F1017/Employment!F1017</f>
        <v>29697.210613598672</v>
      </c>
      <c r="G1017" s="1">
        <f>+Payroll!G1017/Employment!G1017</f>
        <v>38128.157764995893</v>
      </c>
      <c r="H1017" s="1">
        <f>+Payroll!H1017/Employment!H1017</f>
        <v>41669.002291825818</v>
      </c>
      <c r="I1017" s="1">
        <f>+Payroll!I1017/Employment!I1017</f>
        <v>45724.050420168067</v>
      </c>
      <c r="J1017" s="1">
        <f>+Payroll!J1017/Employment!J1017</f>
        <v>51106.82061068702</v>
      </c>
      <c r="K1017" s="1">
        <f>+Payroll!K1017/Employment!K1017</f>
        <v>51619.878207916488</v>
      </c>
      <c r="L1017" s="1">
        <f>+Payroll!L1017/Employment!L1017</f>
        <v>58358.66894489534</v>
      </c>
      <c r="M1017" s="1">
        <f>+Payroll!M1017/Employment!M1017</f>
        <v>62001.208633093527</v>
      </c>
      <c r="N1017" s="1">
        <f>+Payroll!N1017/Employment!N1017</f>
        <v>67081.354235755207</v>
      </c>
      <c r="O1017" s="1">
        <f>+Payroll!O1017/Employment!O1017</f>
        <v>70417.652398143371</v>
      </c>
      <c r="P1017" s="1">
        <f>+Payroll!P1017/Employment!P1017</f>
        <v>76939.884156729138</v>
      </c>
      <c r="Q1017" s="1">
        <f>+Payroll!Q1017/Employment!Q1017</f>
        <v>82080.877026689952</v>
      </c>
      <c r="R1017" s="1">
        <f>+Payroll!R1017/Employment!R1017</f>
        <v>78138.514784294719</v>
      </c>
      <c r="S1017" s="1">
        <f>+Payroll!S1017/Employment!S1017</f>
        <v>73986.350592059433</v>
      </c>
      <c r="T1017" s="1">
        <f>+Payroll!T1017/Employment!T1017</f>
        <v>76452.61644149301</v>
      </c>
      <c r="U1017" s="1">
        <f>+Payroll!U1017/Employment!U1017</f>
        <v>88607.26675202731</v>
      </c>
      <c r="V1017" s="1">
        <f>+Payroll!V1017/Employment!V1017</f>
        <v>74048.111822947001</v>
      </c>
      <c r="W1017" s="1">
        <f>+Payroll!W1017/Employment!W1017</f>
        <v>82027.263480613168</v>
      </c>
      <c r="X1017" s="1">
        <f>+Payroll!X1017/Employment!X1017</f>
        <v>79178.252100840342</v>
      </c>
      <c r="Y1017" s="1">
        <f>+Payroll!Y1017/Employment!Y1017</f>
        <v>80378.25813310653</v>
      </c>
      <c r="Z1017" s="1">
        <f>+Payroll!Z1017/Employment!Z1017</f>
        <v>81496.798187995475</v>
      </c>
      <c r="AA1017" s="1">
        <f>+Payroll!AA1017/Employment!AA1017</f>
        <v>85939.401181281239</v>
      </c>
      <c r="AB1017" s="1">
        <f>+Payroll!AB1017/Employment!AB1017</f>
        <v>52485.406639337671</v>
      </c>
      <c r="AC1017" s="1">
        <f>+Payroll!AC1017/Employment!AC1017</f>
        <v>50016.055150802975</v>
      </c>
      <c r="AD1017" s="1">
        <f>+Payroll!AD1017/Employment!AD1017</f>
        <v>50329.21178120617</v>
      </c>
      <c r="AE1017" s="1">
        <f>+Payroll!AE1017/Employment!AE1017</f>
        <v>49820.04257021685</v>
      </c>
      <c r="AF1017" s="1">
        <f>+Payroll!AF1017/Employment!AF1017</f>
        <v>55322.006340502099</v>
      </c>
      <c r="AG1017" s="1">
        <f>+Payroll!AG1017/Employment!AG1017</f>
        <v>59021.954621700359</v>
      </c>
      <c r="AH1017" s="1">
        <f>+Payroll!AH1017/Employment!AH1017</f>
        <v>62624.337620055347</v>
      </c>
    </row>
    <row r="1018" spans="1:34" x14ac:dyDescent="0.2">
      <c r="A1018">
        <v>1017</v>
      </c>
      <c r="B1018" s="2" t="s">
        <v>2686</v>
      </c>
      <c r="C1018" s="4" t="s">
        <v>1546</v>
      </c>
      <c r="D1018" s="5" t="s">
        <v>1547</v>
      </c>
      <c r="E1018" s="1">
        <f>+Payroll!E1018/Employment!E1018</f>
        <v>31687.112871287129</v>
      </c>
      <c r="F1018" s="1">
        <f>+Payroll!F1018/Employment!F1018</f>
        <v>38152.013071895424</v>
      </c>
      <c r="G1018" s="1">
        <f>+Payroll!G1018/Employment!G1018</f>
        <v>40161.552604698671</v>
      </c>
      <c r="H1018" s="1">
        <f>+Payroll!H1018/Employment!H1018</f>
        <v>37196.877821011672</v>
      </c>
      <c r="I1018" s="1">
        <f>+Payroll!I1018/Employment!I1018</f>
        <v>39668.40299523485</v>
      </c>
      <c r="J1018" s="1">
        <f>+Payroll!J1018/Employment!J1018</f>
        <v>45808.875479978058</v>
      </c>
      <c r="K1018" s="1">
        <f>+Payroll!K1018/Employment!K1018</f>
        <v>41817.738912133893</v>
      </c>
      <c r="L1018" s="1">
        <f>+Payroll!L1018/Employment!L1018</f>
        <v>44825.512643678157</v>
      </c>
      <c r="M1018" s="1">
        <f>+Payroll!M1018/Employment!M1018</f>
        <v>51564.267563527654</v>
      </c>
      <c r="N1018" s="1">
        <f>+Payroll!N1018/Employment!N1018</f>
        <v>46404.823496187521</v>
      </c>
      <c r="O1018" s="1">
        <f>+Payroll!O1018/Employment!O1018</f>
        <v>48417.279150066403</v>
      </c>
      <c r="P1018" s="1">
        <f>+Payroll!P1018/Employment!P1018</f>
        <v>51935.234764721004</v>
      </c>
      <c r="Q1018" s="1">
        <f>+Payroll!Q1018/Employment!Q1018</f>
        <v>54016.109725685783</v>
      </c>
      <c r="R1018" s="1">
        <f>+Payroll!R1018/Employment!R1018</f>
        <v>57263.69100975481</v>
      </c>
      <c r="S1018" s="1">
        <f>+Payroll!S1018/Employment!S1018</f>
        <v>65799.300028876693</v>
      </c>
      <c r="T1018" s="1">
        <f>+Payroll!T1018/Employment!T1018</f>
        <v>65410.549121290693</v>
      </c>
      <c r="U1018" s="1">
        <f>+Payroll!U1018/Employment!U1018</f>
        <v>68446.946175637393</v>
      </c>
      <c r="V1018" s="1">
        <f>+Payroll!V1018/Employment!V1018</f>
        <v>70841.472954969358</v>
      </c>
      <c r="W1018" s="1">
        <f>+Payroll!W1018/Employment!W1018</f>
        <v>66124.7393733301</v>
      </c>
      <c r="X1018" s="1">
        <f>+Payroll!X1018/Employment!X1018</f>
        <v>67567.714055361459</v>
      </c>
      <c r="Y1018" s="1">
        <f>+Payroll!Y1018/Employment!Y1018</f>
        <v>68720.341606618633</v>
      </c>
      <c r="Z1018" s="1">
        <f>+Payroll!Z1018/Employment!Z1018</f>
        <v>67366.566191446022</v>
      </c>
      <c r="AA1018" s="1">
        <f>+Payroll!AA1018/Employment!AA1018</f>
        <v>72463.969960949238</v>
      </c>
      <c r="AB1018" s="1">
        <f>+Payroll!AB1018/Employment!AB1018</f>
        <v>73782.16004886989</v>
      </c>
      <c r="AC1018" s="1">
        <f>+Payroll!AC1018/Employment!AC1018</f>
        <v>71134.100386100385</v>
      </c>
      <c r="AD1018" s="1">
        <f>+Payroll!AD1018/Employment!AD1018</f>
        <v>74691.640996602495</v>
      </c>
      <c r="AE1018" s="1">
        <f>+Payroll!AE1018/Employment!AE1018</f>
        <v>73907.968127490036</v>
      </c>
      <c r="AF1018" s="1">
        <f>+Payroll!AF1018/Employment!AF1018</f>
        <v>72777.789661319068</v>
      </c>
      <c r="AG1018" s="1">
        <f>+Payroll!AG1018/Employment!AG1018</f>
        <v>74759.174289245988</v>
      </c>
      <c r="AH1018" s="1">
        <f>+Payroll!AH1018/Employment!AH1018</f>
        <v>74510.272265805266</v>
      </c>
    </row>
    <row r="1019" spans="1:34" x14ac:dyDescent="0.2">
      <c r="A1019">
        <v>1018</v>
      </c>
      <c r="B1019" s="2" t="s">
        <v>2686</v>
      </c>
      <c r="C1019" s="4" t="s">
        <v>1548</v>
      </c>
      <c r="D1019" s="5" t="s">
        <v>2523</v>
      </c>
      <c r="E1019" s="1">
        <f>+Payroll!E1019/Employment!E1019</f>
        <v>25469.030303030304</v>
      </c>
      <c r="F1019" s="1">
        <f>+Payroll!F1019/Employment!F1019</f>
        <v>26468.162831858408</v>
      </c>
      <c r="G1019" s="1">
        <f>+Payroll!G1019/Employment!G1019</f>
        <v>37247.82608695652</v>
      </c>
      <c r="H1019" s="1">
        <f>+Payroll!H1019/Employment!H1019</f>
        <v>40740.16247582205</v>
      </c>
      <c r="I1019" s="1">
        <f>+Payroll!I1019/Employment!I1019</f>
        <v>32229.877966101696</v>
      </c>
      <c r="J1019" s="1">
        <f>+Payroll!J1019/Employment!J1019</f>
        <v>39869.902834008099</v>
      </c>
      <c r="K1019" s="1">
        <f>+Payroll!K1019/Employment!K1019</f>
        <v>43775.055238095236</v>
      </c>
      <c r="L1019" s="1">
        <f>+Payroll!L1019/Employment!L1019</f>
        <v>42579.45</v>
      </c>
      <c r="M1019" s="1">
        <f>+Payroll!M1019/Employment!M1019</f>
        <v>44015.293598233999</v>
      </c>
      <c r="N1019" s="1">
        <f>+Payroll!N1019/Employment!N1019</f>
        <v>44134.485714285714</v>
      </c>
      <c r="O1019" s="1">
        <f>+Payroll!O1019/Employment!O1019</f>
        <v>52513.746724890829</v>
      </c>
      <c r="P1019" s="1">
        <f>+Payroll!P1019/Employment!P1019</f>
        <v>53060.26666666667</v>
      </c>
      <c r="Q1019" s="1">
        <f>+Payroll!Q1019/Employment!Q1019</f>
        <v>57428.355555555558</v>
      </c>
      <c r="R1019" s="1">
        <f>+Payroll!R1019/Employment!R1019</f>
        <v>62604.362430939225</v>
      </c>
      <c r="S1019" s="1">
        <f>+Payroll!S1019/Employment!S1019</f>
        <v>62953.737321196357</v>
      </c>
      <c r="T1019" s="1">
        <f>+Payroll!T1019/Employment!T1019</f>
        <v>68222.675324675321</v>
      </c>
      <c r="U1019" s="1">
        <f>+Payroll!U1019/Employment!U1019</f>
        <v>84288.153005464483</v>
      </c>
      <c r="V1019" s="1">
        <f>+Payroll!V1019/Employment!V1019</f>
        <v>78857.276276276272</v>
      </c>
      <c r="W1019" s="1">
        <f>+Payroll!W1019/Employment!W1019</f>
        <v>81630.184631253229</v>
      </c>
      <c r="X1019" s="1">
        <f>+Payroll!X1019/Employment!X1019</f>
        <v>77062.644730077125</v>
      </c>
      <c r="Y1019" s="1">
        <f>+Payroll!Y1019/Employment!Y1019</f>
        <v>87814.33913043479</v>
      </c>
      <c r="Z1019" s="1">
        <f>+Payroll!Z1019/Employment!Z1019</f>
        <v>79296.638380692879</v>
      </c>
      <c r="AA1019" s="1">
        <f>+Payroll!AA1019/Employment!AA1019</f>
        <v>90208.604537521809</v>
      </c>
      <c r="AB1019" s="1">
        <f>+Payroll!AB1019/Employment!AB1019</f>
        <v>85909.757823129257</v>
      </c>
      <c r="AC1019" s="1">
        <f>+Payroll!AC1019/Employment!AC1019</f>
        <v>88550.561448900393</v>
      </c>
      <c r="AD1019" s="1">
        <f>+Payroll!AD1019/Employment!AD1019</f>
        <v>92400.356031128409</v>
      </c>
      <c r="AE1019" s="1">
        <f>+Payroll!AE1019/Employment!AE1019</f>
        <v>87433.693004529443</v>
      </c>
      <c r="AF1019" s="1">
        <f>+Payroll!AF1019/Employment!AF1019</f>
        <v>101816.9439743883</v>
      </c>
      <c r="AG1019" s="1">
        <f>+Payroll!AG1019/Employment!AG1019</f>
        <v>100442.04186126968</v>
      </c>
      <c r="AH1019" s="1">
        <f>+Payroll!AH1019/Employment!AH1019</f>
        <v>104446.5522054718</v>
      </c>
    </row>
    <row r="1020" spans="1:34" x14ac:dyDescent="0.2">
      <c r="A1020">
        <v>1019</v>
      </c>
      <c r="B1020" s="2" t="s">
        <v>2686</v>
      </c>
      <c r="C1020" s="4" t="s">
        <v>1549</v>
      </c>
      <c r="D1020" s="5" t="s">
        <v>2524</v>
      </c>
      <c r="E1020" s="1">
        <f>+Payroll!E1020/Employment!E1020</f>
        <v>36393.87547032407</v>
      </c>
      <c r="F1020" s="1">
        <f>+Payroll!F1020/Employment!F1020</f>
        <v>38926.551655273062</v>
      </c>
      <c r="G1020" s="1">
        <f>+Payroll!G1020/Employment!G1020</f>
        <v>40800.182805429868</v>
      </c>
      <c r="H1020" s="1">
        <f>+Payroll!H1020/Employment!H1020</f>
        <v>41389.199324076115</v>
      </c>
      <c r="I1020" s="1">
        <f>+Payroll!I1020/Employment!I1020</f>
        <v>42728.249392466583</v>
      </c>
      <c r="J1020" s="1">
        <f>+Payroll!J1020/Employment!J1020</f>
        <v>46622.827968923419</v>
      </c>
      <c r="K1020" s="1">
        <f>+Payroll!K1020/Employment!K1020</f>
        <v>47351.414617368871</v>
      </c>
      <c r="L1020" s="1">
        <f>+Payroll!L1020/Employment!L1020</f>
        <v>49012.624484617823</v>
      </c>
      <c r="M1020" s="1">
        <f>+Payroll!M1020/Employment!M1020</f>
        <v>59722.108684462095</v>
      </c>
      <c r="N1020" s="1">
        <f>+Payroll!N1020/Employment!N1020</f>
        <v>54218.803258944383</v>
      </c>
      <c r="O1020" s="1">
        <f>+Payroll!O1020/Employment!O1020</f>
        <v>59782.43550813842</v>
      </c>
      <c r="P1020" s="1">
        <f>+Payroll!P1020/Employment!P1020</f>
        <v>64026.091068528745</v>
      </c>
      <c r="Q1020" s="1">
        <f>+Payroll!Q1020/Employment!Q1020</f>
        <v>60564.677300290008</v>
      </c>
      <c r="R1020" s="1">
        <f>+Payroll!R1020/Employment!R1020</f>
        <v>61441.518118621505</v>
      </c>
      <c r="S1020" s="1">
        <f>+Payroll!S1020/Employment!S1020</f>
        <v>64204.439579813414</v>
      </c>
      <c r="T1020" s="1">
        <f>+Payroll!T1020/Employment!T1020</f>
        <v>62510.265572061508</v>
      </c>
      <c r="U1020" s="1">
        <f>+Payroll!U1020/Employment!U1020</f>
        <v>64254.981529109187</v>
      </c>
      <c r="V1020" s="1">
        <f>+Payroll!V1020/Employment!V1020</f>
        <v>65558.254541364382</v>
      </c>
      <c r="W1020" s="1">
        <f>+Payroll!W1020/Employment!W1020</f>
        <v>68419.717844129002</v>
      </c>
      <c r="X1020" s="1">
        <f>+Payroll!X1020/Employment!X1020</f>
        <v>66490.68740819869</v>
      </c>
      <c r="Y1020" s="1">
        <f>+Payroll!Y1020/Employment!Y1020</f>
        <v>72270.948579253687</v>
      </c>
      <c r="Z1020" s="1">
        <f>+Payroll!Z1020/Employment!Z1020</f>
        <v>77105.750812261613</v>
      </c>
      <c r="AA1020" s="1">
        <f>+Payroll!AA1020/Employment!AA1020</f>
        <v>81073.545580493213</v>
      </c>
      <c r="AB1020" s="1">
        <f>+Payroll!AB1020/Employment!AB1020</f>
        <v>81987.192819148942</v>
      </c>
      <c r="AC1020" s="1">
        <f>+Payroll!AC1020/Employment!AC1020</f>
        <v>86241.553420154261</v>
      </c>
      <c r="AD1020" s="1">
        <f>+Payroll!AD1020/Employment!AD1020</f>
        <v>94397.615534900237</v>
      </c>
      <c r="AE1020" s="1">
        <f>+Payroll!AE1020/Employment!AE1020</f>
        <v>100755.39109688681</v>
      </c>
      <c r="AF1020" s="1">
        <f>+Payroll!AF1020/Employment!AF1020</f>
        <v>114797.06379280376</v>
      </c>
      <c r="AG1020" s="1">
        <f>+Payroll!AG1020/Employment!AG1020</f>
        <v>122807.8088075541</v>
      </c>
      <c r="AH1020" s="1">
        <f>+Payroll!AH1020/Employment!AH1020</f>
        <v>110295.53991979585</v>
      </c>
    </row>
    <row r="1021" spans="1:34" x14ac:dyDescent="0.2">
      <c r="A1021">
        <v>1020</v>
      </c>
      <c r="B1021" t="s">
        <v>2687</v>
      </c>
      <c r="C1021" s="4" t="s">
        <v>1550</v>
      </c>
      <c r="D1021" s="5" t="s">
        <v>2525</v>
      </c>
      <c r="E1021" s="1">
        <f>+Payroll!E1021/Employment!E1021</f>
        <v>36936.342315434063</v>
      </c>
      <c r="F1021" s="1">
        <f>+Payroll!F1021/Employment!F1021</f>
        <v>39802.935492031371</v>
      </c>
      <c r="G1021" s="1">
        <f>+Payroll!G1021/Employment!G1021</f>
        <v>41693.777336641855</v>
      </c>
      <c r="H1021" s="1">
        <f>+Payroll!H1021/Employment!H1021</f>
        <v>41887.743048897413</v>
      </c>
      <c r="I1021" s="1">
        <f>+Payroll!I1021/Employment!I1021</f>
        <v>43567.207834602828</v>
      </c>
      <c r="J1021" s="1">
        <f>+Payroll!J1021/Employment!J1021</f>
        <v>47856.88766929273</v>
      </c>
      <c r="K1021" s="1">
        <f>+Payroll!K1021/Employment!K1021</f>
        <v>48604.89244583252</v>
      </c>
      <c r="L1021" s="1">
        <f>+Payroll!L1021/Employment!L1021</f>
        <v>50054.651179413864</v>
      </c>
      <c r="M1021" s="1">
        <f>+Payroll!M1021/Employment!M1021</f>
        <v>62148.900016636166</v>
      </c>
      <c r="N1021" s="1">
        <f>+Payroll!N1021/Employment!N1021</f>
        <v>55850.016207455432</v>
      </c>
      <c r="O1021" s="1">
        <f>+Payroll!O1021/Employment!O1021</f>
        <v>61724.51421469629</v>
      </c>
      <c r="P1021" s="1">
        <f>+Payroll!P1021/Employment!P1021</f>
        <v>65825.849092367134</v>
      </c>
      <c r="Q1021" s="1">
        <f>+Payroll!Q1021/Employment!Q1021</f>
        <v>61348.099446698638</v>
      </c>
      <c r="R1021" s="1">
        <f>+Payroll!R1021/Employment!R1021</f>
        <v>62320.51470588235</v>
      </c>
      <c r="S1021" s="1">
        <f>+Payroll!S1021/Employment!S1021</f>
        <v>64865.692357618042</v>
      </c>
      <c r="T1021" s="1">
        <f>+Payroll!T1021/Employment!T1021</f>
        <v>62385.159776855959</v>
      </c>
      <c r="U1021" s="1">
        <f>+Payroll!U1021/Employment!U1021</f>
        <v>64307.705411705414</v>
      </c>
      <c r="V1021" s="1">
        <f>+Payroll!V1021/Employment!V1021</f>
        <v>65538.674849608069</v>
      </c>
      <c r="W1021" s="1">
        <f>+Payroll!W1021/Employment!W1021</f>
        <v>68357.224982746717</v>
      </c>
      <c r="X1021" s="1">
        <f>+Payroll!X1021/Employment!X1021</f>
        <v>66465.957446808505</v>
      </c>
      <c r="Y1021" s="1">
        <f>+Payroll!Y1021/Employment!Y1021</f>
        <v>72552.842370370374</v>
      </c>
      <c r="Z1021" s="1">
        <f>+Payroll!Z1021/Employment!Z1021</f>
        <v>77576.939659143245</v>
      </c>
      <c r="AA1021" s="1">
        <f>+Payroll!AA1021/Employment!AA1021</f>
        <v>81835.990989638085</v>
      </c>
      <c r="AB1021" s="1">
        <f>+Payroll!AB1021/Employment!AB1021</f>
        <v>82961.349804941477</v>
      </c>
      <c r="AC1021" s="1">
        <f>+Payroll!AC1021/Employment!AC1021</f>
        <v>87593.864140350881</v>
      </c>
      <c r="AD1021" s="1">
        <f>+Payroll!AD1021/Employment!AD1021</f>
        <v>96562.05087801296</v>
      </c>
      <c r="AE1021" s="1">
        <f>+Payroll!AE1021/Employment!AE1021</f>
        <v>103146.46882889881</v>
      </c>
      <c r="AF1021" s="1">
        <f>+Payroll!AF1021/Employment!AF1021</f>
        <v>120036.90929589013</v>
      </c>
      <c r="AG1021" s="1">
        <f>+Payroll!AG1021/Employment!AG1021</f>
        <v>128760.05261607932</v>
      </c>
      <c r="AH1021" s="1">
        <f>+Payroll!AH1021/Employment!AH1021</f>
        <v>112700.36331449581</v>
      </c>
    </row>
    <row r="1022" spans="1:34" x14ac:dyDescent="0.2">
      <c r="A1022">
        <v>1021</v>
      </c>
      <c r="B1022" t="s">
        <v>2687</v>
      </c>
      <c r="C1022" s="4" t="s">
        <v>1551</v>
      </c>
      <c r="D1022" s="5" t="s">
        <v>2526</v>
      </c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>
        <f>+Payroll!V1022/Employment!V1022</f>
        <v>82056.67890818858</v>
      </c>
      <c r="W1022" s="1">
        <f>+Payroll!W1022/Employment!W1022</f>
        <v>81842.240744658353</v>
      </c>
      <c r="X1022" s="1">
        <f>+Payroll!X1022/Employment!X1022</f>
        <v>79629.478167347814</v>
      </c>
      <c r="Y1022" s="1">
        <f>+Payroll!Y1022/Employment!Y1022</f>
        <v>85527.899931145279</v>
      </c>
      <c r="Z1022" s="1">
        <f>+Payroll!Z1022/Employment!Z1022</f>
        <v>91354.751030303029</v>
      </c>
      <c r="AA1022" s="1">
        <f>+Payroll!AA1022/Employment!AA1022</f>
        <v>103840.43513068047</v>
      </c>
      <c r="AB1022" s="1">
        <f>+Payroll!AB1022/Employment!AB1022</f>
        <v>105372.68992628992</v>
      </c>
      <c r="AC1022" s="1">
        <f>+Payroll!AC1022/Employment!AC1022</f>
        <v>97837.656938044034</v>
      </c>
      <c r="AD1022" s="1">
        <f>+Payroll!AD1022/Employment!AD1022</f>
        <v>97076.365422396862</v>
      </c>
      <c r="AE1022" s="1">
        <f>+Payroll!AE1022/Employment!AE1022</f>
        <v>98586.598356694056</v>
      </c>
      <c r="AF1022" s="1"/>
      <c r="AG1022" s="1"/>
      <c r="AH1022" s="1"/>
    </row>
    <row r="1023" spans="1:34" x14ac:dyDescent="0.2">
      <c r="A1023">
        <v>1022</v>
      </c>
      <c r="B1023" t="s">
        <v>2687</v>
      </c>
      <c r="C1023" s="4" t="s">
        <v>1552</v>
      </c>
      <c r="D1023" s="5" t="s">
        <v>2527</v>
      </c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>
        <f>+Payroll!V1023/Employment!V1023</f>
        <v>60181.987285748772</v>
      </c>
      <c r="W1023" s="1">
        <f>+Payroll!W1023/Employment!W1023</f>
        <v>63317.576686147528</v>
      </c>
      <c r="X1023" s="1">
        <f>+Payroll!X1023/Employment!X1023</f>
        <v>59886.24809365267</v>
      </c>
      <c r="Y1023" s="1">
        <f>+Payroll!Y1023/Employment!Y1023</f>
        <v>66369.715848189866</v>
      </c>
      <c r="Z1023" s="1">
        <f>+Payroll!Z1023/Employment!Z1023</f>
        <v>71191.8737220537</v>
      </c>
      <c r="AA1023" s="1">
        <f>+Payroll!AA1023/Employment!AA1023</f>
        <v>71525.72751322751</v>
      </c>
      <c r="AB1023" s="1">
        <f>+Payroll!AB1023/Employment!AB1023</f>
        <v>73619.580067532996</v>
      </c>
      <c r="AC1023" s="1">
        <f>+Payroll!AC1023/Employment!AC1023</f>
        <v>83717.610053165787</v>
      </c>
      <c r="AD1023" s="1">
        <f>+Payroll!AD1023/Employment!AD1023</f>
        <v>96361.165963689709</v>
      </c>
      <c r="AE1023" s="1">
        <f>+Payroll!AE1023/Employment!AE1023</f>
        <v>104805.67285587975</v>
      </c>
      <c r="AF1023" s="1"/>
      <c r="AG1023" s="1"/>
      <c r="AH1023" s="1"/>
    </row>
    <row r="1024" spans="1:34" x14ac:dyDescent="0.2">
      <c r="A1024">
        <v>1023</v>
      </c>
      <c r="B1024" t="s">
        <v>2687</v>
      </c>
      <c r="C1024" s="4" t="s">
        <v>1553</v>
      </c>
      <c r="D1024" s="5" t="s">
        <v>2528</v>
      </c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>
        <f>+Payroll!AF1024/Employment!AF1024</f>
        <v>119235.93956043955</v>
      </c>
      <c r="AG1024" s="1">
        <f>+Payroll!AG1024/Employment!AG1024</f>
        <v>128233.63048498845</v>
      </c>
      <c r="AH1024" s="1">
        <f>+Payroll!AH1024/Employment!AH1024</f>
        <v>148722.28044280442</v>
      </c>
    </row>
    <row r="1025" spans="1:34" x14ac:dyDescent="0.2">
      <c r="A1025">
        <v>1024</v>
      </c>
      <c r="B1025" t="s">
        <v>2687</v>
      </c>
      <c r="C1025" s="4" t="s">
        <v>1554</v>
      </c>
      <c r="D1025" s="5" t="s">
        <v>2529</v>
      </c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>
        <f>+Payroll!AF1025/Employment!AF1025</f>
        <v>115205.13988095238</v>
      </c>
      <c r="AG1025" s="1">
        <f>+Payroll!AG1025/Employment!AG1025</f>
        <v>128505.16216809304</v>
      </c>
      <c r="AH1025" s="1">
        <f>+Payroll!AH1025/Employment!AH1025</f>
        <v>121907.51972814801</v>
      </c>
    </row>
    <row r="1026" spans="1:34" x14ac:dyDescent="0.2">
      <c r="A1026">
        <v>1025</v>
      </c>
      <c r="B1026" t="s">
        <v>2687</v>
      </c>
      <c r="C1026" s="4" t="s">
        <v>1555</v>
      </c>
      <c r="D1026" s="5" t="s">
        <v>2530</v>
      </c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>
        <f>+Payroll!AF1026/Employment!AF1026</f>
        <v>124052.27856714028</v>
      </c>
      <c r="AG1026" s="1">
        <f>+Payroll!AG1026/Employment!AG1026</f>
        <v>129126.66554692421</v>
      </c>
      <c r="AH1026" s="1">
        <f>+Payroll!AH1026/Employment!AH1026</f>
        <v>102090.64291731858</v>
      </c>
    </row>
    <row r="1027" spans="1:34" x14ac:dyDescent="0.2">
      <c r="A1027">
        <v>1026</v>
      </c>
      <c r="B1027" t="s">
        <v>2687</v>
      </c>
      <c r="C1027" s="4" t="s">
        <v>1556</v>
      </c>
      <c r="D1027" s="5" t="s">
        <v>2531</v>
      </c>
      <c r="E1027" s="1">
        <f>+Payroll!E1027/Employment!E1027</f>
        <v>28636.649953574746</v>
      </c>
      <c r="F1027" s="1">
        <f>+Payroll!F1027/Employment!F1027</f>
        <v>29967.037931034483</v>
      </c>
      <c r="G1027" s="1">
        <f>+Payroll!G1027/Employment!G1027</f>
        <v>31566.372649572648</v>
      </c>
      <c r="H1027" s="1">
        <f>+Payroll!H1027/Employment!H1027</f>
        <v>35723.40036563071</v>
      </c>
      <c r="I1027" s="1">
        <f>+Payroll!I1027/Employment!I1027</f>
        <v>34519.37428337428</v>
      </c>
      <c r="J1027" s="1">
        <f>+Payroll!J1027/Employment!J1027</f>
        <v>36009.933232169955</v>
      </c>
      <c r="K1027" s="1">
        <f>+Payroll!K1027/Employment!K1027</f>
        <v>38154.398262128889</v>
      </c>
      <c r="L1027" s="1">
        <f>+Payroll!L1027/Employment!L1027</f>
        <v>40828.445384073289</v>
      </c>
      <c r="M1027" s="1">
        <f>+Payroll!M1027/Employment!M1027</f>
        <v>41248.020304568527</v>
      </c>
      <c r="N1027" s="1">
        <f>+Payroll!N1027/Employment!N1027</f>
        <v>42830.167698368037</v>
      </c>
      <c r="O1027" s="1">
        <f>+Payroll!O1027/Employment!O1027</f>
        <v>45453.045168667813</v>
      </c>
      <c r="P1027" s="1">
        <f>+Payroll!P1027/Employment!P1027</f>
        <v>49343.172331544425</v>
      </c>
      <c r="Q1027" s="1">
        <f>+Payroll!Q1027/Employment!Q1027</f>
        <v>53930.695491043851</v>
      </c>
      <c r="R1027" s="1">
        <f>+Payroll!R1027/Employment!R1027</f>
        <v>53090.638563622168</v>
      </c>
      <c r="S1027" s="1">
        <f>+Payroll!S1027/Employment!S1027</f>
        <v>57826.484472049691</v>
      </c>
      <c r="T1027" s="1">
        <f>+Payroll!T1027/Employment!T1027</f>
        <v>63744.149231894662</v>
      </c>
      <c r="U1027" s="1">
        <f>+Payroll!U1027/Employment!U1027</f>
        <v>63525.902912621357</v>
      </c>
      <c r="V1027" s="1">
        <f>+Payroll!V1027/Employment!V1027</f>
        <v>65851.362055933481</v>
      </c>
      <c r="W1027" s="1">
        <f>+Payroll!W1027/Employment!W1027</f>
        <v>69577.078156312622</v>
      </c>
      <c r="X1027" s="1">
        <f>+Payroll!X1027/Employment!X1027</f>
        <v>66829.45632973504</v>
      </c>
      <c r="Y1027" s="1">
        <f>+Payroll!Y1027/Employment!Y1027</f>
        <v>68889.340579710144</v>
      </c>
      <c r="Z1027" s="1">
        <f>+Payroll!Z1027/Employment!Z1027</f>
        <v>71683.749116607767</v>
      </c>
      <c r="AA1027" s="1">
        <f>+Payroll!AA1027/Employment!AA1027</f>
        <v>72120.050179211466</v>
      </c>
      <c r="AB1027" s="1">
        <f>+Payroll!AB1027/Employment!AB1027</f>
        <v>70790.623224728493</v>
      </c>
      <c r="AC1027" s="1">
        <f>+Payroll!AC1027/Employment!AC1027</f>
        <v>73904.606755895482</v>
      </c>
      <c r="AD1027" s="1">
        <f>+Payroll!AD1027/Employment!AD1027</f>
        <v>77460.965517241377</v>
      </c>
      <c r="AE1027" s="1">
        <f>+Payroll!AE1027/Employment!AE1027</f>
        <v>79503.965477560414</v>
      </c>
      <c r="AF1027" s="1">
        <f>+Payroll!AF1027/Employment!AF1027</f>
        <v>85663.933600457924</v>
      </c>
      <c r="AG1027" s="1">
        <f>+Payroll!AG1027/Employment!AG1027</f>
        <v>88742.916853932591</v>
      </c>
      <c r="AH1027" s="1">
        <f>+Payroll!AH1027/Employment!AH1027</f>
        <v>90403.254237288129</v>
      </c>
    </row>
    <row r="1028" spans="1:34" x14ac:dyDescent="0.2">
      <c r="A1028">
        <v>1027</v>
      </c>
      <c r="C1028" s="4" t="s">
        <v>1557</v>
      </c>
      <c r="D1028" s="5" t="s">
        <v>2532</v>
      </c>
      <c r="E1028" s="1">
        <f>+Payroll!E1028/Employment!E1028</f>
        <v>30806.340338983049</v>
      </c>
      <c r="F1028" s="1">
        <f>+Payroll!F1028/Employment!F1028</f>
        <v>29538.602853198343</v>
      </c>
      <c r="G1028" s="1">
        <f>+Payroll!G1028/Employment!G1028</f>
        <v>30922.601564351742</v>
      </c>
      <c r="H1028" s="1">
        <f>+Payroll!H1028/Employment!H1028</f>
        <v>33337.523053165671</v>
      </c>
      <c r="I1028" s="1">
        <f>+Payroll!I1028/Employment!I1028</f>
        <v>35512.836930455633</v>
      </c>
      <c r="J1028" s="1">
        <f>+Payroll!J1028/Employment!J1028</f>
        <v>37657.740377886636</v>
      </c>
      <c r="K1028" s="1">
        <f>+Payroll!K1028/Employment!K1028</f>
        <v>36592.474000000002</v>
      </c>
      <c r="L1028" s="1">
        <f>+Payroll!L1028/Employment!L1028</f>
        <v>39707.977011494251</v>
      </c>
      <c r="M1028" s="1">
        <f>+Payroll!M1028/Employment!M1028</f>
        <v>44163.092820512822</v>
      </c>
      <c r="N1028" s="1">
        <f>+Payroll!N1028/Employment!N1028</f>
        <v>43922.415358554492</v>
      </c>
      <c r="O1028" s="1">
        <f>+Payroll!O1028/Employment!O1028</f>
        <v>49841.44616260317</v>
      </c>
      <c r="P1028" s="1">
        <f>+Payroll!P1028/Employment!P1028</f>
        <v>58720.83144134847</v>
      </c>
      <c r="Q1028" s="1">
        <f>+Payroll!Q1028/Employment!Q1028</f>
        <v>48945.809604825612</v>
      </c>
      <c r="R1028" s="1">
        <f>+Payroll!R1028/Employment!R1028</f>
        <v>57549.214403973507</v>
      </c>
      <c r="S1028" s="1">
        <f>+Payroll!S1028/Employment!S1028</f>
        <v>58058.657309003407</v>
      </c>
      <c r="T1028" s="1">
        <f>+Payroll!T1028/Employment!T1028</f>
        <v>62580.697092239556</v>
      </c>
      <c r="U1028" s="1">
        <f>+Payroll!U1028/Employment!U1028</f>
        <v>64089.516394879887</v>
      </c>
      <c r="V1028" s="1">
        <f>+Payroll!V1028/Employment!V1028</f>
        <v>66577.979455994748</v>
      </c>
      <c r="W1028" s="1">
        <f>+Payroll!W1028/Employment!W1028</f>
        <v>70916.413852220125</v>
      </c>
      <c r="X1028" s="1">
        <f>+Payroll!X1028/Employment!X1028</f>
        <v>68154.636411241052</v>
      </c>
      <c r="Y1028" s="1">
        <f>+Payroll!Y1028/Employment!Y1028</f>
        <v>70215.524056767041</v>
      </c>
      <c r="Z1028" s="1">
        <f>+Payroll!Z1028/Employment!Z1028</f>
        <v>72303.016285516293</v>
      </c>
      <c r="AA1028" s="1">
        <f>+Payroll!AA1028/Employment!AA1028</f>
        <v>74518.858542959817</v>
      </c>
      <c r="AB1028" s="1">
        <f>+Payroll!AB1028/Employment!AB1028</f>
        <v>76529.851076923078</v>
      </c>
      <c r="AC1028" s="1">
        <f>+Payroll!AC1028/Employment!AC1028</f>
        <v>76344.318002257336</v>
      </c>
      <c r="AD1028" s="1">
        <f>+Payroll!AD1028/Employment!AD1028</f>
        <v>81632.567901234564</v>
      </c>
      <c r="AE1028" s="1">
        <f>+Payroll!AE1028/Employment!AE1028</f>
        <v>83389.461406063812</v>
      </c>
      <c r="AF1028" s="1">
        <f>+Payroll!AF1028/Employment!AF1028</f>
        <v>83150.52591869919</v>
      </c>
      <c r="AG1028" s="1">
        <f>+Payroll!AG1028/Employment!AG1028</f>
        <v>84778.940151074959</v>
      </c>
      <c r="AH1028" s="1">
        <f>+Payroll!AH1028/Employment!AH1028</f>
        <v>88264.325906902086</v>
      </c>
    </row>
    <row r="1029" spans="1:34" x14ac:dyDescent="0.2">
      <c r="A1029">
        <v>1028</v>
      </c>
      <c r="C1029" s="4" t="s">
        <v>1558</v>
      </c>
      <c r="D1029" s="5" t="s">
        <v>1559</v>
      </c>
      <c r="E1029" s="1">
        <f>+Payroll!E1029/Employment!E1029</f>
        <v>38376.522462562396</v>
      </c>
      <c r="F1029" s="1">
        <f>+Payroll!F1029/Employment!F1029</f>
        <v>35454.306748466261</v>
      </c>
      <c r="G1029" s="1">
        <f>+Payroll!G1029/Employment!G1029</f>
        <v>36729.753902662997</v>
      </c>
      <c r="H1029" s="1">
        <f>+Payroll!H1029/Employment!H1029</f>
        <v>38412.335329341317</v>
      </c>
      <c r="I1029" s="1">
        <f>+Payroll!I1029/Employment!I1029</f>
        <v>39786.619758351102</v>
      </c>
      <c r="J1029" s="1">
        <f>+Payroll!J1029/Employment!J1029</f>
        <v>42687.911773472428</v>
      </c>
      <c r="K1029" s="1">
        <f>+Payroll!K1029/Employment!K1029</f>
        <v>40086.430627518712</v>
      </c>
      <c r="L1029" s="1">
        <f>+Payroll!L1029/Employment!L1029</f>
        <v>45712.029874633234</v>
      </c>
      <c r="M1029" s="1">
        <f>+Payroll!M1029/Employment!M1029</f>
        <v>49226.37805983681</v>
      </c>
      <c r="N1029" s="1">
        <f>+Payroll!N1029/Employment!N1029</f>
        <v>50621.840979862987</v>
      </c>
      <c r="O1029" s="1">
        <f>+Payroll!O1029/Employment!O1029</f>
        <v>60357.58533876342</v>
      </c>
      <c r="P1029" s="1">
        <f>+Payroll!P1029/Employment!P1029</f>
        <v>64268.188735546435</v>
      </c>
      <c r="Q1029" s="1">
        <f>+Payroll!Q1029/Employment!Q1029</f>
        <v>62936.315288953912</v>
      </c>
      <c r="R1029" s="1">
        <f>+Payroll!R1029/Employment!R1029</f>
        <v>67595.155375410148</v>
      </c>
      <c r="S1029" s="1">
        <f>+Payroll!S1029/Employment!S1029</f>
        <v>65588.965939808972</v>
      </c>
      <c r="T1029" s="1">
        <f>+Payroll!T1029/Employment!T1029</f>
        <v>71508.127724277743</v>
      </c>
      <c r="U1029" s="1">
        <f>+Payroll!U1029/Employment!U1029</f>
        <v>68801.79710144928</v>
      </c>
      <c r="V1029" s="1">
        <f>+Payroll!V1029/Employment!V1029</f>
        <v>73478.08750537943</v>
      </c>
      <c r="W1029" s="1">
        <f>+Payroll!W1029/Employment!W1029</f>
        <v>77137.032937283802</v>
      </c>
      <c r="X1029" s="1">
        <f>+Payroll!X1029/Employment!X1029</f>
        <v>72328.566951980276</v>
      </c>
      <c r="Y1029" s="1">
        <f>+Payroll!Y1029/Employment!Y1029</f>
        <v>75122.523305690585</v>
      </c>
      <c r="Z1029" s="1">
        <f>+Payroll!Z1029/Employment!Z1029</f>
        <v>76026.533741437102</v>
      </c>
      <c r="AA1029" s="1">
        <f>+Payroll!AA1029/Employment!AA1029</f>
        <v>78412.541942455762</v>
      </c>
      <c r="AB1029" s="1">
        <f>+Payroll!AB1029/Employment!AB1029</f>
        <v>78119.954306250802</v>
      </c>
      <c r="AC1029" s="1">
        <f>+Payroll!AC1029/Employment!AC1029</f>
        <v>79815.557436517527</v>
      </c>
      <c r="AD1029" s="1">
        <f>+Payroll!AD1029/Employment!AD1029</f>
        <v>84354.325898953117</v>
      </c>
      <c r="AE1029" s="1">
        <f>+Payroll!AE1029/Employment!AE1029</f>
        <v>85417.485994248593</v>
      </c>
      <c r="AF1029" s="1">
        <f>+Payroll!AF1029/Employment!AF1029</f>
        <v>87588.806421348898</v>
      </c>
      <c r="AG1029" s="1">
        <f>+Payroll!AG1029/Employment!AG1029</f>
        <v>88101.243718859318</v>
      </c>
      <c r="AH1029" s="1">
        <f>+Payroll!AH1029/Employment!AH1029</f>
        <v>90983.926923478444</v>
      </c>
    </row>
    <row r="1030" spans="1:34" x14ac:dyDescent="0.2">
      <c r="A1030">
        <v>1029</v>
      </c>
      <c r="C1030" s="4" t="s">
        <v>1560</v>
      </c>
      <c r="D1030" s="5" t="s">
        <v>1561</v>
      </c>
      <c r="E1030" s="1">
        <f>+Payroll!E1030/Employment!E1030</f>
        <v>27764.525547445257</v>
      </c>
      <c r="F1030" s="1">
        <f>+Payroll!F1030/Employment!F1030</f>
        <v>29890.223642172525</v>
      </c>
      <c r="G1030" s="1">
        <f>+Payroll!G1030/Employment!G1030</f>
        <v>30746.416523235799</v>
      </c>
      <c r="H1030" s="1">
        <f>+Payroll!H1030/Employment!H1030</f>
        <v>35766.631415241056</v>
      </c>
      <c r="I1030" s="1">
        <f>+Payroll!I1030/Employment!I1030</f>
        <v>40015.740259740262</v>
      </c>
      <c r="J1030" s="1">
        <f>+Payroll!J1030/Employment!J1030</f>
        <v>36378.625</v>
      </c>
      <c r="K1030" s="1">
        <f>+Payroll!K1030/Employment!K1030</f>
        <v>40638.077319587632</v>
      </c>
      <c r="L1030" s="1">
        <f>+Payroll!L1030/Employment!L1030</f>
        <v>43144.826747720363</v>
      </c>
      <c r="M1030" s="1">
        <f>+Payroll!M1030/Employment!M1030</f>
        <v>40447.575539568345</v>
      </c>
      <c r="N1030" s="1">
        <f>+Payroll!N1030/Employment!N1030</f>
        <v>46562.324865280985</v>
      </c>
      <c r="O1030" s="1">
        <f>+Payroll!O1030/Employment!O1030</f>
        <v>49064.909973045826</v>
      </c>
      <c r="P1030" s="1">
        <f>+Payroll!P1030/Employment!P1030</f>
        <v>52676.291708291705</v>
      </c>
      <c r="Q1030" s="1">
        <f>+Payroll!Q1030/Employment!Q1030</f>
        <v>52715.964444444442</v>
      </c>
      <c r="R1030" s="1">
        <f>+Payroll!R1030/Employment!R1030</f>
        <v>57852.257715213862</v>
      </c>
      <c r="S1030" s="1">
        <f>+Payroll!S1030/Employment!S1030</f>
        <v>63726.765100671138</v>
      </c>
      <c r="T1030" s="1">
        <f>+Payroll!T1030/Employment!T1030</f>
        <v>69759.930875576043</v>
      </c>
      <c r="U1030" s="1">
        <f>+Payroll!U1030/Employment!U1030</f>
        <v>81478.201567749158</v>
      </c>
      <c r="V1030" s="1">
        <f>+Payroll!V1030/Employment!V1030</f>
        <v>84687.179541822057</v>
      </c>
      <c r="W1030" s="1">
        <f>+Payroll!W1030/Employment!W1030</f>
        <v>82255.278350515466</v>
      </c>
      <c r="X1030" s="1">
        <f>+Payroll!X1030/Employment!X1030</f>
        <v>81344.73964497041</v>
      </c>
      <c r="Y1030" s="1">
        <f>+Payroll!Y1030/Employment!Y1030</f>
        <v>77455.546860782531</v>
      </c>
      <c r="Z1030" s="1">
        <f>+Payroll!Z1030/Employment!Z1030</f>
        <v>84599.324525185802</v>
      </c>
      <c r="AA1030" s="1">
        <f>+Payroll!AA1030/Employment!AA1030</f>
        <v>83565.040155945419</v>
      </c>
      <c r="AB1030" s="1">
        <f>+Payroll!AB1030/Employment!AB1030</f>
        <v>92553.879928952039</v>
      </c>
      <c r="AC1030" s="1">
        <f>+Payroll!AC1030/Employment!AC1030</f>
        <v>82617.087356321834</v>
      </c>
      <c r="AD1030" s="1">
        <f>+Payroll!AD1030/Employment!AD1030</f>
        <v>92041.862090483613</v>
      </c>
      <c r="AE1030" s="1">
        <f>+Payroll!AE1030/Employment!AE1030</f>
        <v>97045.384568090987</v>
      </c>
      <c r="AF1030" s="1">
        <f>+Payroll!AF1030/Employment!AF1030</f>
        <v>87702.963366636395</v>
      </c>
      <c r="AG1030" s="1">
        <f>+Payroll!AG1030/Employment!AG1030</f>
        <v>90334.225787284609</v>
      </c>
      <c r="AH1030" s="1">
        <f>+Payroll!AH1030/Employment!AH1030</f>
        <v>95611.000879507483</v>
      </c>
    </row>
    <row r="1031" spans="1:34" x14ac:dyDescent="0.2">
      <c r="A1031">
        <v>1030</v>
      </c>
      <c r="C1031" s="4" t="s">
        <v>1562</v>
      </c>
      <c r="D1031" s="5" t="s">
        <v>1563</v>
      </c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>
        <f>+Payroll!O1031/Employment!O1031</f>
        <v>47748.119402985081</v>
      </c>
      <c r="P1031" s="1">
        <f>+Payroll!P1031/Employment!P1031</f>
        <v>50681.573770491806</v>
      </c>
      <c r="Q1031" s="1">
        <f>+Payroll!Q1031/Employment!Q1031</f>
        <v>54155.895652173916</v>
      </c>
      <c r="R1031" s="1">
        <f>+Payroll!R1031/Employment!R1031</f>
        <v>46289.630769230767</v>
      </c>
      <c r="S1031" s="1">
        <f>+Payroll!S1031/Employment!S1031</f>
        <v>43917.714285714283</v>
      </c>
      <c r="T1031" s="1">
        <f>+Payroll!T1031/Employment!T1031</f>
        <v>47143.537414965984</v>
      </c>
      <c r="U1031" s="1">
        <f>+Payroll!U1031/Employment!U1031</f>
        <v>47641.659090909088</v>
      </c>
      <c r="V1031" s="1">
        <f>+Payroll!V1031/Employment!V1031</f>
        <v>48571.321637426903</v>
      </c>
      <c r="W1031" s="1">
        <f>+Payroll!W1031/Employment!W1031</f>
        <v>57861.481481481482</v>
      </c>
      <c r="X1031" s="1">
        <f>+Payroll!X1031/Employment!X1031</f>
        <v>52007.586206896551</v>
      </c>
      <c r="Y1031" s="1">
        <f>+Payroll!Y1031/Employment!Y1031</f>
        <v>55076.86153846154</v>
      </c>
      <c r="Z1031" s="1">
        <f>+Payroll!Z1031/Employment!Z1031</f>
        <v>48890.708074534159</v>
      </c>
      <c r="AA1031" s="1">
        <f>+Payroll!AA1031/Employment!AA1031</f>
        <v>53161.514018691589</v>
      </c>
      <c r="AB1031" s="1">
        <f>+Payroll!AB1031/Employment!AB1031</f>
        <v>64305.987096774195</v>
      </c>
      <c r="AC1031" s="1">
        <f>+Payroll!AC1031/Employment!AC1031</f>
        <v>86878.369426751597</v>
      </c>
      <c r="AD1031" s="1">
        <f>+Payroll!AD1031/Employment!AD1031</f>
        <v>91247.690773067327</v>
      </c>
      <c r="AE1031" s="1">
        <f>+Payroll!AE1031/Employment!AE1031</f>
        <v>83737.286624203814</v>
      </c>
      <c r="AF1031" s="1">
        <f>+Payroll!AF1031/Employment!AF1031</f>
        <v>90110.523985239852</v>
      </c>
      <c r="AG1031" s="1">
        <f>+Payroll!AG1031/Employment!AG1031</f>
        <v>98419.148648648654</v>
      </c>
      <c r="AH1031" s="1">
        <f>+Payroll!AH1031/Employment!AH1031</f>
        <v>113771.06557377049</v>
      </c>
    </row>
    <row r="1032" spans="1:34" x14ac:dyDescent="0.2">
      <c r="A1032">
        <v>1031</v>
      </c>
      <c r="C1032" s="4" t="s">
        <v>1564</v>
      </c>
      <c r="D1032" s="5" t="s">
        <v>1565</v>
      </c>
      <c r="E1032" s="1">
        <f>+Payroll!E1032/Employment!E1032</f>
        <v>36886.242038216558</v>
      </c>
      <c r="F1032" s="1">
        <f>+Payroll!F1032/Employment!F1032</f>
        <v>38043.849624060153</v>
      </c>
      <c r="G1032" s="1">
        <f>+Payroll!G1032/Employment!G1032</f>
        <v>36773.018633540371</v>
      </c>
      <c r="H1032" s="1">
        <f>+Payroll!H1032/Employment!H1032</f>
        <v>33703.517241379312</v>
      </c>
      <c r="I1032" s="1">
        <f>+Payroll!I1032/Employment!I1032</f>
        <v>31541.446808510638</v>
      </c>
      <c r="J1032" s="1">
        <f>+Payroll!J1032/Employment!J1032</f>
        <v>36388.252788104088</v>
      </c>
      <c r="K1032" s="1">
        <f>+Payroll!K1032/Employment!K1032</f>
        <v>35112.722222222219</v>
      </c>
      <c r="L1032" s="1">
        <f>+Payroll!L1032/Employment!L1032</f>
        <v>34406.951965065506</v>
      </c>
      <c r="M1032" s="1">
        <f>+Payroll!M1032/Employment!M1032</f>
        <v>41456.240963855424</v>
      </c>
      <c r="N1032" s="1">
        <f>+Payroll!N1032/Employment!N1032</f>
        <v>26171.012096774193</v>
      </c>
      <c r="O1032" s="1">
        <f>+Payroll!O1032/Employment!O1032</f>
        <v>23611.013850415511</v>
      </c>
      <c r="P1032" s="1">
        <f>+Payroll!P1032/Employment!P1032</f>
        <v>22547.749379652603</v>
      </c>
      <c r="Q1032" s="1">
        <f>+Payroll!Q1032/Employment!Q1032</f>
        <v>19970.648780487805</v>
      </c>
      <c r="R1032" s="1">
        <f>+Payroll!R1032/Employment!R1032</f>
        <v>53686.393638170972</v>
      </c>
      <c r="S1032" s="1">
        <f>+Payroll!S1032/Employment!S1032</f>
        <v>49855.357142857145</v>
      </c>
      <c r="T1032" s="1">
        <f>+Payroll!T1032/Employment!T1032</f>
        <v>43021.173594132029</v>
      </c>
      <c r="U1032" s="1">
        <f>+Payroll!U1032/Employment!U1032</f>
        <v>65872.287769784176</v>
      </c>
      <c r="V1032" s="1">
        <f>+Payroll!V1032/Employment!V1032</f>
        <v>51226.030888030888</v>
      </c>
      <c r="W1032" s="1">
        <f>+Payroll!W1032/Employment!W1032</f>
        <v>70577.906666666662</v>
      </c>
      <c r="X1032" s="1">
        <f>+Payroll!X1032/Employment!X1032</f>
        <v>72934.128440366971</v>
      </c>
      <c r="Y1032" s="1">
        <f>+Payroll!Y1032/Employment!Y1032</f>
        <v>82003.098265895955</v>
      </c>
      <c r="Z1032" s="1">
        <f>+Payroll!Z1032/Employment!Z1032</f>
        <v>79822.350000000006</v>
      </c>
      <c r="AA1032" s="1">
        <f>+Payroll!AA1032/Employment!AA1032</f>
        <v>59730.991304347823</v>
      </c>
      <c r="AB1032" s="1">
        <f>+Payroll!AB1032/Employment!AB1032</f>
        <v>39383.760869565216</v>
      </c>
      <c r="AC1032" s="1">
        <f>+Payroll!AC1032/Employment!AC1032</f>
        <v>50369.296875</v>
      </c>
      <c r="AD1032" s="1">
        <f>+Payroll!AD1032/Employment!AD1032</f>
        <v>55069.466063348416</v>
      </c>
      <c r="AE1032" s="1">
        <f>+Payroll!AE1032/Employment!AE1032</f>
        <v>58269.173076923078</v>
      </c>
      <c r="AF1032" s="1">
        <f>+Payroll!AF1032/Employment!AF1032</f>
        <v>64096.242424242424</v>
      </c>
      <c r="AG1032" s="1">
        <f>+Payroll!AG1032/Employment!AG1032</f>
        <v>77218.241379310348</v>
      </c>
      <c r="AH1032" s="1">
        <f>+Payroll!AH1032/Employment!AH1032</f>
        <v>102513.41016949153</v>
      </c>
    </row>
    <row r="1033" spans="1:34" x14ac:dyDescent="0.2">
      <c r="A1033">
        <v>1032</v>
      </c>
      <c r="C1033" s="4" t="s">
        <v>1566</v>
      </c>
      <c r="D1033" s="5" t="s">
        <v>1567</v>
      </c>
      <c r="E1033" s="1">
        <f>+Payroll!E1033/Employment!E1033</f>
        <v>21080.283018867925</v>
      </c>
      <c r="F1033" s="1">
        <f>+Payroll!F1033/Employment!F1033</f>
        <v>20519.870445344128</v>
      </c>
      <c r="G1033" s="1">
        <f>+Payroll!G1033/Employment!G1033</f>
        <v>22523.708154506439</v>
      </c>
      <c r="H1033" s="1">
        <f>+Payroll!H1033/Employment!H1033</f>
        <v>24823.891472868218</v>
      </c>
      <c r="I1033" s="1">
        <f>+Payroll!I1033/Employment!I1033</f>
        <v>27888.419475655432</v>
      </c>
      <c r="J1033" s="1">
        <f>+Payroll!J1033/Employment!J1033</f>
        <v>30457.942028985508</v>
      </c>
      <c r="K1033" s="1">
        <f>+Payroll!K1033/Employment!K1033</f>
        <v>31898.917808219179</v>
      </c>
      <c r="L1033" s="1">
        <f>+Payroll!L1033/Employment!L1033</f>
        <v>38181.698113207545</v>
      </c>
      <c r="M1033" s="1">
        <f>+Payroll!M1033/Employment!M1033</f>
        <v>52048.529801324505</v>
      </c>
      <c r="N1033" s="1">
        <f>+Payroll!N1033/Employment!N1033</f>
        <v>38939.041322314049</v>
      </c>
      <c r="O1033" s="1">
        <f>+Payroll!O1033/Employment!O1033</f>
        <v>42856.252252252256</v>
      </c>
      <c r="P1033" s="1">
        <f>+Payroll!P1033/Employment!P1033</f>
        <v>42565.426086956519</v>
      </c>
      <c r="Q1033" s="1">
        <f>+Payroll!Q1033/Employment!Q1033</f>
        <v>42809.85</v>
      </c>
      <c r="R1033" s="1">
        <f>+Payroll!R1033/Employment!R1033</f>
        <v>43252.851851851854</v>
      </c>
      <c r="S1033" s="1">
        <f>+Payroll!S1033/Employment!S1033</f>
        <v>40040.552845528458</v>
      </c>
      <c r="T1033" s="1">
        <f>+Payroll!T1033/Employment!T1033</f>
        <v>42100.393258426964</v>
      </c>
      <c r="U1033" s="1">
        <f>+Payroll!U1033/Employment!U1033</f>
        <v>56841.785467128029</v>
      </c>
      <c r="V1033" s="1">
        <f>+Payroll!V1033/Employment!V1033</f>
        <v>61433.920529801326</v>
      </c>
      <c r="W1033" s="1">
        <f>+Payroll!W1033/Employment!W1033</f>
        <v>70488.57534246576</v>
      </c>
      <c r="X1033" s="1">
        <f>+Payroll!X1033/Employment!X1033</f>
        <v>61976.598240469211</v>
      </c>
      <c r="Y1033" s="1">
        <f>+Payroll!Y1033/Employment!Y1033</f>
        <v>62099.707602339178</v>
      </c>
      <c r="Z1033" s="1">
        <f>+Payroll!Z1033/Employment!Z1033</f>
        <v>66264.938005390839</v>
      </c>
      <c r="AA1033" s="1">
        <f>+Payroll!AA1033/Employment!AA1033</f>
        <v>65014.025688073394</v>
      </c>
      <c r="AB1033" s="1">
        <f>+Payroll!AB1033/Employment!AB1033</f>
        <v>68206.447653429597</v>
      </c>
      <c r="AC1033" s="1">
        <f>+Payroll!AC1033/Employment!AC1033</f>
        <v>65493.614864864867</v>
      </c>
      <c r="AD1033" s="1">
        <f>+Payroll!AD1033/Employment!AD1033</f>
        <v>67212.126455906822</v>
      </c>
      <c r="AE1033" s="1">
        <f>+Payroll!AE1033/Employment!AE1033</f>
        <v>69041.066282420754</v>
      </c>
      <c r="AF1033" s="1">
        <f>+Payroll!AF1033/Employment!AF1033</f>
        <v>71272.608433734946</v>
      </c>
      <c r="AG1033" s="1">
        <f>+Payroll!AG1033/Employment!AG1033</f>
        <v>74566.629870129866</v>
      </c>
      <c r="AH1033" s="1">
        <f>+Payroll!AH1033/Employment!AH1033</f>
        <v>92954.727710843377</v>
      </c>
    </row>
    <row r="1034" spans="1:34" x14ac:dyDescent="0.2">
      <c r="A1034">
        <v>1033</v>
      </c>
      <c r="C1034" s="4" t="s">
        <v>1568</v>
      </c>
      <c r="D1034" s="5" t="s">
        <v>1569</v>
      </c>
      <c r="E1034" s="1">
        <f>+Payroll!E1034/Employment!E1034</f>
        <v>14378.273858921162</v>
      </c>
      <c r="F1034" s="1">
        <f>+Payroll!F1034/Employment!F1034</f>
        <v>16419.630331753553</v>
      </c>
      <c r="G1034" s="1">
        <f>+Payroll!G1034/Employment!G1034</f>
        <v>19748.101265822785</v>
      </c>
      <c r="H1034" s="1">
        <f>+Payroll!H1034/Employment!H1034</f>
        <v>18006.118863049094</v>
      </c>
      <c r="I1034" s="1">
        <f>+Payroll!I1034/Employment!I1034</f>
        <v>21352.439359267733</v>
      </c>
      <c r="J1034" s="1">
        <f>+Payroll!J1034/Employment!J1034</f>
        <v>21311.12880562061</v>
      </c>
      <c r="K1034" s="1">
        <f>+Payroll!K1034/Employment!K1034</f>
        <v>18994.798353909464</v>
      </c>
      <c r="L1034" s="1">
        <f>+Payroll!L1034/Employment!L1034</f>
        <v>18065.267692307691</v>
      </c>
      <c r="M1034" s="1">
        <f>+Payroll!M1034/Employment!M1034</f>
        <v>28285.675213675215</v>
      </c>
      <c r="N1034" s="1">
        <f>+Payroll!N1034/Employment!N1034</f>
        <v>23382.068493150684</v>
      </c>
      <c r="O1034" s="1">
        <f>+Payroll!O1034/Employment!O1034</f>
        <v>23530.767045454544</v>
      </c>
      <c r="P1034" s="1">
        <f>+Payroll!P1034/Employment!P1034</f>
        <v>21121.443137254901</v>
      </c>
      <c r="Q1034" s="1">
        <f>+Payroll!Q1034/Employment!Q1034</f>
        <v>22952.446194225722</v>
      </c>
      <c r="R1034" s="1">
        <f>+Payroll!R1034/Employment!R1034</f>
        <v>25253.49090909091</v>
      </c>
      <c r="S1034" s="1">
        <f>+Payroll!S1034/Employment!S1034</f>
        <v>30313.883905013194</v>
      </c>
      <c r="T1034" s="1">
        <f>+Payroll!T1034/Employment!T1034</f>
        <v>36942.658536585368</v>
      </c>
      <c r="U1034" s="1">
        <f>+Payroll!U1034/Employment!U1034</f>
        <v>38184.176176176174</v>
      </c>
      <c r="V1034" s="1">
        <f>+Payroll!V1034/Employment!V1034</f>
        <v>36685.319959879642</v>
      </c>
      <c r="W1034" s="1">
        <f>+Payroll!W1034/Employment!W1034</f>
        <v>43157.707317073167</v>
      </c>
      <c r="X1034" s="1">
        <f>+Payroll!X1034/Employment!X1034</f>
        <v>40823.976525821599</v>
      </c>
      <c r="Y1034" s="1">
        <f>+Payroll!Y1034/Employment!Y1034</f>
        <v>49153.503121098627</v>
      </c>
      <c r="Z1034" s="1">
        <f>+Payroll!Z1034/Employment!Z1034</f>
        <v>46016.845744680853</v>
      </c>
      <c r="AA1034" s="1">
        <f>+Payroll!AA1034/Employment!AA1034</f>
        <v>54985.537604456826</v>
      </c>
      <c r="AB1034" s="1">
        <f>+Payroll!AB1034/Employment!AB1034</f>
        <v>51789.796407185626</v>
      </c>
      <c r="AC1034" s="1">
        <f>+Payroll!AC1034/Employment!AC1034</f>
        <v>54239.528596187178</v>
      </c>
      <c r="AD1034" s="1">
        <f>+Payroll!AD1034/Employment!AD1034</f>
        <v>51918.239669421484</v>
      </c>
      <c r="AE1034" s="1">
        <f>+Payroll!AE1034/Employment!AE1034</f>
        <v>55640.014466546112</v>
      </c>
      <c r="AF1034" s="1">
        <f>+Payroll!AF1034/Employment!AF1034</f>
        <v>58262.654611211576</v>
      </c>
      <c r="AG1034" s="1">
        <f>+Payroll!AG1034/Employment!AG1034</f>
        <v>59261.086792452828</v>
      </c>
      <c r="AH1034" s="1">
        <f>+Payroll!AH1034/Employment!AH1034</f>
        <v>53996.304347826088</v>
      </c>
    </row>
    <row r="1035" spans="1:34" x14ac:dyDescent="0.2">
      <c r="A1035">
        <v>1034</v>
      </c>
      <c r="C1035" s="4" t="s">
        <v>1570</v>
      </c>
      <c r="D1035" s="5" t="s">
        <v>1571</v>
      </c>
      <c r="E1035" s="1">
        <f>+Payroll!E1035/Employment!E1035</f>
        <v>20499.497382198952</v>
      </c>
      <c r="F1035" s="1">
        <f>+Payroll!F1035/Employment!F1035</f>
        <v>20145.887445887445</v>
      </c>
      <c r="G1035" s="1">
        <f>+Payroll!G1035/Employment!G1035</f>
        <v>21419.814814814814</v>
      </c>
      <c r="H1035" s="1">
        <f>+Payroll!H1035/Employment!H1035</f>
        <v>23469.696969696968</v>
      </c>
      <c r="I1035" s="1">
        <f>+Payroll!I1035/Employment!I1035</f>
        <v>26790.171945701357</v>
      </c>
      <c r="J1035" s="1">
        <f>+Payroll!J1035/Employment!J1035</f>
        <v>27755.016949152541</v>
      </c>
      <c r="K1035" s="1">
        <f>+Payroll!K1035/Employment!K1035</f>
        <v>30021.70464135021</v>
      </c>
      <c r="L1035" s="1">
        <f>+Payroll!L1035/Employment!L1035</f>
        <v>26192.094915254238</v>
      </c>
      <c r="M1035" s="1">
        <f>+Payroll!M1035/Employment!M1035</f>
        <v>34244.623853211007</v>
      </c>
      <c r="N1035" s="1">
        <f>+Payroll!N1035/Employment!N1035</f>
        <v>37825.366946778711</v>
      </c>
      <c r="O1035" s="1">
        <f>+Payroll!O1035/Employment!O1035</f>
        <v>52513.214007782102</v>
      </c>
      <c r="P1035" s="1">
        <f>+Payroll!P1035/Employment!P1035</f>
        <v>67145.439393939392</v>
      </c>
      <c r="Q1035" s="1">
        <f>+Payroll!Q1035/Employment!Q1035</f>
        <v>36194.029850746272</v>
      </c>
      <c r="R1035" s="1">
        <f>+Payroll!R1035/Employment!R1035</f>
        <v>34950.104575163401</v>
      </c>
      <c r="S1035" s="1">
        <f>+Payroll!S1035/Employment!S1035</f>
        <v>45840.521008403361</v>
      </c>
      <c r="T1035" s="1">
        <f>+Payroll!T1035/Employment!T1035</f>
        <v>49321.660377358494</v>
      </c>
      <c r="U1035" s="1">
        <f>+Payroll!U1035/Employment!U1035</f>
        <v>58265.596330275228</v>
      </c>
      <c r="V1035" s="1">
        <f>+Payroll!V1035/Employment!V1035</f>
        <v>52965.393258426964</v>
      </c>
      <c r="W1035" s="1">
        <f>+Payroll!W1035/Employment!W1035</f>
        <v>57136.279475982534</v>
      </c>
      <c r="X1035" s="1"/>
      <c r="Y1035" s="1"/>
      <c r="Z1035" s="1"/>
      <c r="AA1035" s="1">
        <f>+Payroll!AA1035/Employment!AA1035</f>
        <v>55128.413793103449</v>
      </c>
      <c r="AB1035" s="1">
        <f>+Payroll!AB1035/Employment!AB1035</f>
        <v>47627.76470588235</v>
      </c>
      <c r="AC1035" s="1">
        <f>+Payroll!AC1035/Employment!AC1035</f>
        <v>53895.794871794875</v>
      </c>
      <c r="AD1035" s="1">
        <f>+Payroll!AD1035/Employment!AD1035</f>
        <v>69915.619047619053</v>
      </c>
      <c r="AE1035" s="1">
        <f>+Payroll!AE1035/Employment!AE1035</f>
        <v>91668.800000000003</v>
      </c>
      <c r="AF1035" s="1">
        <f>+Payroll!AF1035/Employment!AF1035</f>
        <v>97528.61538461539</v>
      </c>
      <c r="AG1035" s="1">
        <f>+Payroll!AG1035/Employment!AG1035</f>
        <v>93317.666666666672</v>
      </c>
      <c r="AH1035" s="1">
        <f>+Payroll!AH1035/Employment!AH1035</f>
        <v>112526.93877551021</v>
      </c>
    </row>
    <row r="1036" spans="1:34" x14ac:dyDescent="0.2">
      <c r="A1036">
        <v>1035</v>
      </c>
      <c r="C1036" s="4" t="s">
        <v>1572</v>
      </c>
      <c r="D1036" s="5" t="s">
        <v>1573</v>
      </c>
      <c r="E1036" s="1">
        <f>+Payroll!E1036/Employment!E1036</f>
        <v>17834.202764976959</v>
      </c>
      <c r="F1036" s="1">
        <f>+Payroll!F1036/Employment!F1036</f>
        <v>17768.778032036615</v>
      </c>
      <c r="G1036" s="1">
        <f>+Payroll!G1036/Employment!G1036</f>
        <v>19836.396475770925</v>
      </c>
      <c r="H1036" s="1">
        <f>+Payroll!H1036/Employment!H1036</f>
        <v>21717.626016260161</v>
      </c>
      <c r="I1036" s="1">
        <f>+Payroll!I1036/Employment!I1036</f>
        <v>24269.087818696884</v>
      </c>
      <c r="J1036" s="1">
        <f>+Payroll!J1036/Employment!J1036</f>
        <v>27181.752577319588</v>
      </c>
      <c r="K1036" s="1">
        <f>+Payroll!K1036/Employment!K1036</f>
        <v>29592.693467336685</v>
      </c>
      <c r="L1036" s="1">
        <f>+Payroll!L1036/Employment!L1036</f>
        <v>30008.954048140044</v>
      </c>
      <c r="M1036" s="1">
        <f>+Payroll!M1036/Employment!M1036</f>
        <v>32544.314341846759</v>
      </c>
      <c r="N1036" s="1">
        <f>+Payroll!N1036/Employment!N1036</f>
        <v>40157.963927855708</v>
      </c>
      <c r="O1036" s="1">
        <f>+Payroll!O1036/Employment!O1036</f>
        <v>53335.300171526585</v>
      </c>
      <c r="P1036" s="1">
        <f>+Payroll!P1036/Employment!P1036</f>
        <v>167393.74100719424</v>
      </c>
      <c r="Q1036" s="1">
        <f>+Payroll!Q1036/Employment!Q1036</f>
        <v>83891.573696145118</v>
      </c>
      <c r="R1036" s="1">
        <f>+Payroll!R1036/Employment!R1036</f>
        <v>36345.333333333336</v>
      </c>
      <c r="S1036" s="1">
        <f>+Payroll!S1036/Employment!S1036</f>
        <v>34901.579731743666</v>
      </c>
      <c r="T1036" s="1">
        <f>+Payroll!T1036/Employment!T1036</f>
        <v>31872.981132075471</v>
      </c>
      <c r="U1036" s="1">
        <f>+Payroll!U1036/Employment!U1036</f>
        <v>32565.246105919003</v>
      </c>
      <c r="V1036" s="1">
        <f>+Payroll!V1036/Employment!V1036</f>
        <v>32650.140318054255</v>
      </c>
      <c r="W1036" s="1">
        <f>+Payroll!W1036/Employment!W1036</f>
        <v>35128.680479825518</v>
      </c>
      <c r="X1036" s="1">
        <f>+Payroll!X1036/Employment!X1036</f>
        <v>34353.420986093552</v>
      </c>
      <c r="Y1036" s="1">
        <f>+Payroll!Y1036/Employment!Y1036</f>
        <v>30911.863945578232</v>
      </c>
      <c r="Z1036" s="1">
        <f>+Payroll!Z1036/Employment!Z1036</f>
        <v>33148.813559322036</v>
      </c>
      <c r="AA1036" s="1">
        <f>+Payroll!AA1036/Employment!AA1036</f>
        <v>34946.27258805513</v>
      </c>
      <c r="AB1036" s="1">
        <f>+Payroll!AB1036/Employment!AB1036</f>
        <v>37776.891719745225</v>
      </c>
      <c r="AC1036" s="1">
        <f>+Payroll!AC1036/Employment!AC1036</f>
        <v>34460.209876543209</v>
      </c>
      <c r="AD1036" s="1">
        <f>+Payroll!AD1036/Employment!AD1036</f>
        <v>35660.314735336193</v>
      </c>
      <c r="AE1036" s="1">
        <f>+Payroll!AE1036/Employment!AE1036</f>
        <v>34516.23529411765</v>
      </c>
      <c r="AF1036" s="1">
        <f>+Payroll!AF1036/Employment!AF1036</f>
        <v>36472.445070422538</v>
      </c>
      <c r="AG1036" s="1">
        <f>+Payroll!AG1036/Employment!AG1036</f>
        <v>47925.865429234342</v>
      </c>
      <c r="AH1036" s="1">
        <f>+Payroll!AH1036/Employment!AH1036</f>
        <v>43839.930097087381</v>
      </c>
    </row>
    <row r="1037" spans="1:34" x14ac:dyDescent="0.2">
      <c r="A1037">
        <v>1036</v>
      </c>
      <c r="C1037" s="4" t="s">
        <v>1574</v>
      </c>
      <c r="D1037" s="5" t="s">
        <v>2533</v>
      </c>
      <c r="E1037" s="1">
        <f>+Payroll!E1037/Employment!E1037</f>
        <v>15756.712857635299</v>
      </c>
      <c r="F1037" s="1">
        <f>+Payroll!F1037/Employment!F1037</f>
        <v>14846.948934344156</v>
      </c>
      <c r="G1037" s="1">
        <f>+Payroll!G1037/Employment!G1037</f>
        <v>17292.227258805513</v>
      </c>
      <c r="H1037" s="1">
        <f>+Payroll!H1037/Employment!H1037</f>
        <v>17516.565314063369</v>
      </c>
      <c r="I1037" s="1">
        <f>+Payroll!I1037/Employment!I1037</f>
        <v>16130.854612546125</v>
      </c>
      <c r="J1037" s="1">
        <f>+Payroll!J1037/Employment!J1037</f>
        <v>18248.946007921619</v>
      </c>
      <c r="K1037" s="1">
        <f>+Payroll!K1037/Employment!K1037</f>
        <v>18897.356368444249</v>
      </c>
      <c r="L1037" s="1">
        <f>+Payroll!L1037/Employment!L1037</f>
        <v>19328.526872103423</v>
      </c>
      <c r="M1037" s="1">
        <f>+Payroll!M1037/Employment!M1037</f>
        <v>20967.830340345477</v>
      </c>
      <c r="N1037" s="1">
        <f>+Payroll!N1037/Employment!N1037</f>
        <v>24077.024709683054</v>
      </c>
      <c r="O1037" s="1">
        <f>+Payroll!O1037/Employment!O1037</f>
        <v>26225.653439813661</v>
      </c>
      <c r="P1037" s="1">
        <f>+Payroll!P1037/Employment!P1037</f>
        <v>26288.027011446924</v>
      </c>
      <c r="Q1037" s="1">
        <f>+Payroll!Q1037/Employment!Q1037</f>
        <v>25781.696425709248</v>
      </c>
      <c r="R1037" s="1">
        <f>+Payroll!R1037/Employment!R1037</f>
        <v>27511.999662133625</v>
      </c>
      <c r="S1037" s="1">
        <f>+Payroll!S1037/Employment!S1037</f>
        <v>29260.94346346995</v>
      </c>
      <c r="T1037" s="1">
        <f>+Payroll!T1037/Employment!T1037</f>
        <v>30740.329129498616</v>
      </c>
      <c r="U1037" s="1">
        <f>+Payroll!U1037/Employment!U1037</f>
        <v>31901.979448657075</v>
      </c>
      <c r="V1037" s="1">
        <f>+Payroll!V1037/Employment!V1037</f>
        <v>32562.580238171871</v>
      </c>
      <c r="W1037" s="1">
        <f>+Payroll!W1037/Employment!W1037</f>
        <v>35874.327884387589</v>
      </c>
      <c r="X1037" s="1">
        <f>+Payroll!X1037/Employment!X1037</f>
        <v>35570.272290314831</v>
      </c>
      <c r="Y1037" s="1">
        <f>+Payroll!Y1037/Employment!Y1037</f>
        <v>36058.323626469057</v>
      </c>
      <c r="Z1037" s="1">
        <f>+Payroll!Z1037/Employment!Z1037</f>
        <v>37105.661877917199</v>
      </c>
      <c r="AA1037" s="1">
        <f>+Payroll!AA1037/Employment!AA1037</f>
        <v>39007.541532673989</v>
      </c>
      <c r="AB1037" s="1">
        <f>+Payroll!AB1037/Employment!AB1037</f>
        <v>43596.184963019041</v>
      </c>
      <c r="AC1037" s="1">
        <f>+Payroll!AC1037/Employment!AC1037</f>
        <v>45115.164275029085</v>
      </c>
      <c r="AD1037" s="1">
        <f>+Payroll!AD1037/Employment!AD1037</f>
        <v>48187.461170264723</v>
      </c>
      <c r="AE1037" s="1">
        <f>+Payroll!AE1037/Employment!AE1037</f>
        <v>50401.742988842459</v>
      </c>
      <c r="AF1037" s="1">
        <f>+Payroll!AF1037/Employment!AF1037</f>
        <v>54472.728898367648</v>
      </c>
      <c r="AG1037" s="1">
        <f>+Payroll!AG1037/Employment!AG1037</f>
        <v>59093.334836681701</v>
      </c>
      <c r="AH1037" s="1">
        <f>+Payroll!AH1037/Employment!AH1037</f>
        <v>61482.675660257053</v>
      </c>
    </row>
    <row r="1038" spans="1:34" x14ac:dyDescent="0.2">
      <c r="A1038">
        <v>1037</v>
      </c>
      <c r="C1038" s="4" t="s">
        <v>1575</v>
      </c>
      <c r="D1038" s="5" t="s">
        <v>2534</v>
      </c>
      <c r="E1038" s="1">
        <f>+Payroll!E1038/Employment!E1038</f>
        <v>15678.478834142956</v>
      </c>
      <c r="F1038" s="1">
        <f>+Payroll!F1038/Employment!F1038</f>
        <v>12168.220858895706</v>
      </c>
      <c r="G1038" s="1">
        <f>+Payroll!G1038/Employment!G1038</f>
        <v>17144.709812108558</v>
      </c>
      <c r="H1038" s="1">
        <f>+Payroll!H1038/Employment!H1038</f>
        <v>19166.940598481466</v>
      </c>
      <c r="I1038" s="1">
        <f>+Payroll!I1038/Employment!I1038</f>
        <v>13993.496296296296</v>
      </c>
      <c r="J1038" s="1">
        <f>+Payroll!J1038/Employment!J1038</f>
        <v>16722.999333777483</v>
      </c>
      <c r="K1038" s="1">
        <f>+Payroll!K1038/Employment!K1038</f>
        <v>17675.396115361978</v>
      </c>
      <c r="L1038" s="1">
        <f>+Payroll!L1038/Employment!L1038</f>
        <v>17966.297169811322</v>
      </c>
      <c r="M1038" s="1">
        <f>+Payroll!M1038/Employment!M1038</f>
        <v>20009.479464697739</v>
      </c>
      <c r="N1038" s="1">
        <f>+Payroll!N1038/Employment!N1038</f>
        <v>23340.660263569356</v>
      </c>
      <c r="O1038" s="1">
        <f>+Payroll!O1038/Employment!O1038</f>
        <v>27230.749179969385</v>
      </c>
      <c r="P1038" s="1">
        <f>+Payroll!P1038/Employment!P1038</f>
        <v>25523.503875968992</v>
      </c>
      <c r="Q1038" s="1">
        <f>+Payroll!Q1038/Employment!Q1038</f>
        <v>22465.794649681528</v>
      </c>
      <c r="R1038" s="1">
        <f>+Payroll!R1038/Employment!R1038</f>
        <v>25472.565340018802</v>
      </c>
      <c r="S1038" s="1">
        <f>+Payroll!S1038/Employment!S1038</f>
        <v>25116.541868735854</v>
      </c>
      <c r="T1038" s="1">
        <f>+Payroll!T1038/Employment!T1038</f>
        <v>27344.479018721755</v>
      </c>
      <c r="U1038" s="1">
        <f>+Payroll!U1038/Employment!U1038</f>
        <v>31860.632348461771</v>
      </c>
      <c r="V1038" s="1">
        <f>+Payroll!V1038/Employment!V1038</f>
        <v>33974.311390955925</v>
      </c>
      <c r="W1038" s="1">
        <f>+Payroll!W1038/Employment!W1038</f>
        <v>44648.364567332312</v>
      </c>
      <c r="X1038" s="1">
        <f>+Payroll!X1038/Employment!X1038</f>
        <v>42447.788674839459</v>
      </c>
      <c r="Y1038" s="1">
        <f>+Payroll!Y1038/Employment!Y1038</f>
        <v>40640.032240133405</v>
      </c>
      <c r="Z1038" s="1">
        <f>+Payroll!Z1038/Employment!Z1038</f>
        <v>41632.408939121502</v>
      </c>
      <c r="AA1038" s="1">
        <f>+Payroll!AA1038/Employment!AA1038</f>
        <v>43757.752207348334</v>
      </c>
      <c r="AB1038" s="1">
        <f>+Payroll!AB1038/Employment!AB1038</f>
        <v>49815.102399459276</v>
      </c>
      <c r="AC1038" s="1">
        <f>+Payroll!AC1038/Employment!AC1038</f>
        <v>59562.474657125822</v>
      </c>
      <c r="AD1038" s="1">
        <f>+Payroll!AD1038/Employment!AD1038</f>
        <v>63961.869962917182</v>
      </c>
      <c r="AE1038" s="1">
        <f>+Payroll!AE1038/Employment!AE1038</f>
        <v>56436.868719611019</v>
      </c>
      <c r="AF1038" s="1">
        <f>+Payroll!AF1038/Employment!AF1038</f>
        <v>63704.189320388352</v>
      </c>
      <c r="AG1038" s="1">
        <f>+Payroll!AG1038/Employment!AG1038</f>
        <v>56627.084792882961</v>
      </c>
      <c r="AH1038" s="1">
        <f>+Payroll!AH1038/Employment!AH1038</f>
        <v>67204.742189781027</v>
      </c>
    </row>
    <row r="1039" spans="1:34" x14ac:dyDescent="0.2">
      <c r="A1039">
        <v>1038</v>
      </c>
      <c r="C1039" s="4" t="s">
        <v>1576</v>
      </c>
      <c r="D1039" s="5" t="s">
        <v>1577</v>
      </c>
      <c r="E1039" s="1">
        <f>+Payroll!E1039/Employment!E1039</f>
        <v>11316.31592689295</v>
      </c>
      <c r="F1039" s="1">
        <f>+Payroll!F1039/Employment!F1039</f>
        <v>12520.272289156626</v>
      </c>
      <c r="G1039" s="1">
        <f>+Payroll!G1039/Employment!G1039</f>
        <v>11199.181467181466</v>
      </c>
      <c r="H1039" s="1">
        <f>+Payroll!H1039/Employment!H1039</f>
        <v>11791.416470588236</v>
      </c>
      <c r="I1039" s="1">
        <f>+Payroll!I1039/Employment!I1039</f>
        <v>11856.342133051743</v>
      </c>
      <c r="J1039" s="1">
        <f>+Payroll!J1039/Employment!J1039</f>
        <v>12261.95670995671</v>
      </c>
      <c r="K1039" s="1">
        <f>+Payroll!K1039/Employment!K1039</f>
        <v>12862.943396226416</v>
      </c>
      <c r="L1039" s="1">
        <f>+Payroll!L1039/Employment!L1039</f>
        <v>15086.676855895197</v>
      </c>
      <c r="M1039" s="1">
        <f>+Payroll!M1039/Employment!M1039</f>
        <v>17065.40483701367</v>
      </c>
      <c r="N1039" s="1">
        <f>+Payroll!N1039/Employment!N1039</f>
        <v>19652.384226491406</v>
      </c>
      <c r="O1039" s="1">
        <f>+Payroll!O1039/Employment!O1039</f>
        <v>21328.420650095602</v>
      </c>
      <c r="P1039" s="1">
        <f>+Payroll!P1039/Employment!P1039</f>
        <v>20660.575000000001</v>
      </c>
      <c r="Q1039" s="1">
        <f>+Payroll!Q1039/Employment!Q1039</f>
        <v>19110.861111111109</v>
      </c>
      <c r="R1039" s="1">
        <f>+Payroll!R1039/Employment!R1039</f>
        <v>18559.979256698356</v>
      </c>
      <c r="S1039" s="1">
        <f>+Payroll!S1039/Employment!S1039</f>
        <v>18927.173738991194</v>
      </c>
      <c r="T1039" s="1">
        <f>+Payroll!T1039/Employment!T1039</f>
        <v>17724.791956689867</v>
      </c>
      <c r="U1039" s="1">
        <f>+Payroll!U1039/Employment!U1039</f>
        <v>20214.548238897398</v>
      </c>
      <c r="V1039" s="1">
        <f>+Payroll!V1039/Employment!V1039</f>
        <v>19936.3436123348</v>
      </c>
      <c r="W1039" s="1">
        <f>+Payroll!W1039/Employment!W1039</f>
        <v>20798.74578556979</v>
      </c>
      <c r="X1039" s="1">
        <f>+Payroll!X1039/Employment!X1039</f>
        <v>20406.762917933131</v>
      </c>
      <c r="Y1039" s="1">
        <f>+Payroll!Y1039/Employment!Y1039</f>
        <v>23559.568627450979</v>
      </c>
      <c r="Z1039" s="1">
        <f>+Payroll!Z1039/Employment!Z1039</f>
        <v>23699.283531409168</v>
      </c>
      <c r="AA1039" s="1">
        <f>+Payroll!AA1039/Employment!AA1039</f>
        <v>25081.29173693086</v>
      </c>
      <c r="AB1039" s="1">
        <f>+Payroll!AB1039/Employment!AB1039</f>
        <v>26111.383033419024</v>
      </c>
      <c r="AC1039" s="1">
        <f>+Payroll!AC1039/Employment!AC1039</f>
        <v>27702.850884582982</v>
      </c>
      <c r="AD1039" s="1">
        <f>+Payroll!AD1039/Employment!AD1039</f>
        <v>29315.777596075226</v>
      </c>
      <c r="AE1039" s="1">
        <f>+Payroll!AE1039/Employment!AE1039</f>
        <v>34509.558320373253</v>
      </c>
      <c r="AF1039" s="1">
        <f>+Payroll!AF1039/Employment!AF1039</f>
        <v>40011.774149659861</v>
      </c>
      <c r="AG1039" s="1">
        <f>+Payroll!AG1039/Employment!AG1039</f>
        <v>40457.781556572925</v>
      </c>
      <c r="AH1039" s="1">
        <f>+Payroll!AH1039/Employment!AH1039</f>
        <v>36913.720376175552</v>
      </c>
    </row>
    <row r="1040" spans="1:34" x14ac:dyDescent="0.2">
      <c r="A1040">
        <v>1039</v>
      </c>
      <c r="C1040" s="4" t="s">
        <v>1578</v>
      </c>
      <c r="D1040" s="5" t="s">
        <v>1579</v>
      </c>
      <c r="E1040" s="1">
        <f>+Payroll!E1040/Employment!E1040</f>
        <v>9957.7988338192426</v>
      </c>
      <c r="F1040" s="1">
        <f>+Payroll!F1040/Employment!F1040</f>
        <v>11970.982201713909</v>
      </c>
      <c r="G1040" s="1">
        <f>+Payroll!G1040/Employment!G1040</f>
        <v>10161.797552836484</v>
      </c>
      <c r="H1040" s="1">
        <f>+Payroll!H1040/Employment!H1040</f>
        <v>9795.8744650499284</v>
      </c>
      <c r="I1040" s="1">
        <f>+Payroll!I1040/Employment!I1040</f>
        <v>9716.521525215252</v>
      </c>
      <c r="J1040" s="1">
        <f>+Payroll!J1040/Employment!J1040</f>
        <v>10420.847746650426</v>
      </c>
      <c r="K1040" s="1">
        <f>+Payroll!K1040/Employment!K1040</f>
        <v>11696.72921108742</v>
      </c>
      <c r="L1040" s="1">
        <f>+Payroll!L1040/Employment!L1040</f>
        <v>13839.25059665871</v>
      </c>
      <c r="M1040" s="1">
        <f>+Payroll!M1040/Employment!M1040</f>
        <v>15145.590751445086</v>
      </c>
      <c r="N1040" s="1">
        <f>+Payroll!N1040/Employment!N1040</f>
        <v>17345.141583054625</v>
      </c>
      <c r="O1040" s="1">
        <f>+Payroll!O1040/Employment!O1040</f>
        <v>19824.585470085469</v>
      </c>
      <c r="P1040" s="1">
        <f>+Payroll!P1040/Employment!P1040</f>
        <v>18681.794466403164</v>
      </c>
      <c r="Q1040" s="1">
        <f>+Payroll!Q1040/Employment!Q1040</f>
        <v>16652.096153846152</v>
      </c>
      <c r="R1040" s="1">
        <f>+Payroll!R1040/Employment!R1040</f>
        <v>16171.610038610039</v>
      </c>
      <c r="S1040" s="1">
        <f>+Payroll!S1040/Employment!S1040</f>
        <v>16398.615239887113</v>
      </c>
      <c r="T1040" s="1">
        <f>+Payroll!T1040/Employment!T1040</f>
        <v>17017.613382899628</v>
      </c>
      <c r="U1040" s="1">
        <f>+Payroll!U1040/Employment!U1040</f>
        <v>18016.528896672506</v>
      </c>
      <c r="V1040" s="1">
        <f>+Payroll!V1040/Employment!V1040</f>
        <v>18077.471571906353</v>
      </c>
      <c r="W1040" s="1">
        <f>+Payroll!W1040/Employment!W1040</f>
        <v>18644.508634222919</v>
      </c>
      <c r="X1040" s="1">
        <f>+Payroll!X1040/Employment!X1040</f>
        <v>19011.136593591906</v>
      </c>
      <c r="Y1040" s="1">
        <f>+Payroll!Y1040/Employment!Y1040</f>
        <v>22128.698181818181</v>
      </c>
      <c r="Z1040" s="1">
        <f>+Payroll!Z1040/Employment!Z1040</f>
        <v>21486.253998118533</v>
      </c>
      <c r="AA1040" s="1">
        <f>+Payroll!AA1040/Employment!AA1040</f>
        <v>22846.979284369114</v>
      </c>
      <c r="AB1040" s="1">
        <f>+Payroll!AB1040/Employment!AB1040</f>
        <v>24495.354107648724</v>
      </c>
      <c r="AC1040" s="1">
        <f>+Payroll!AC1040/Employment!AC1040</f>
        <v>25545.713235294119</v>
      </c>
      <c r="AD1040" s="1">
        <f>+Payroll!AD1040/Employment!AD1040</f>
        <v>27319.935541629366</v>
      </c>
      <c r="AE1040" s="1">
        <f>+Payroll!AE1040/Employment!AE1040</f>
        <v>30578.79964381122</v>
      </c>
      <c r="AF1040" s="1">
        <f>+Payroll!AF1040/Employment!AF1040</f>
        <v>31882.725457570716</v>
      </c>
      <c r="AG1040" s="1">
        <f>+Payroll!AG1040/Employment!AG1040</f>
        <v>35041.106732348111</v>
      </c>
      <c r="AH1040" s="1">
        <f>+Payroll!AH1040/Employment!AH1040</f>
        <v>32512.550430023457</v>
      </c>
    </row>
    <row r="1041" spans="1:34" x14ac:dyDescent="0.2">
      <c r="A1041">
        <v>1040</v>
      </c>
      <c r="C1041" s="4" t="s">
        <v>1580</v>
      </c>
      <c r="D1041" s="5" t="s">
        <v>1581</v>
      </c>
      <c r="E1041" s="1">
        <f>+Payroll!E1041/Employment!E1041</f>
        <v>22822.956521739132</v>
      </c>
      <c r="F1041" s="1">
        <f>+Payroll!F1041/Employment!F1041</f>
        <v>18347.356643356645</v>
      </c>
      <c r="G1041" s="1">
        <f>+Payroll!G1041/Employment!G1041</f>
        <v>18006.5401459854</v>
      </c>
      <c r="H1041" s="1">
        <f>+Payroll!H1041/Employment!H1041</f>
        <v>21038.639999999999</v>
      </c>
      <c r="I1041" s="1">
        <f>+Payroll!I1041/Employment!I1041</f>
        <v>24654.992592592593</v>
      </c>
      <c r="J1041" s="1">
        <f>+Payroll!J1041/Employment!J1041</f>
        <v>26678.192307692309</v>
      </c>
      <c r="K1041" s="1">
        <f>+Payroll!K1041/Employment!K1041</f>
        <v>28306.457142857143</v>
      </c>
      <c r="L1041" s="1">
        <f>+Payroll!L1041/Employment!L1041</f>
        <v>28488.51282051282</v>
      </c>
      <c r="M1041" s="1">
        <f>+Payroll!M1041/Employment!M1041</f>
        <v>36803.105882352938</v>
      </c>
      <c r="N1041" s="1">
        <f>+Payroll!N1041/Employment!N1041</f>
        <v>41251.234042553195</v>
      </c>
      <c r="O1041" s="1">
        <f>+Payroll!O1041/Employment!O1041</f>
        <v>34437.761467889912</v>
      </c>
      <c r="P1041" s="1">
        <f>+Payroll!P1041/Employment!P1041</f>
        <v>39202.481481481482</v>
      </c>
      <c r="Q1041" s="1">
        <f>+Payroll!Q1041/Employment!Q1041</f>
        <v>41942.25</v>
      </c>
      <c r="R1041" s="1">
        <f>+Payroll!R1041/Employment!R1041</f>
        <v>39009.157024793385</v>
      </c>
      <c r="S1041" s="1">
        <f>+Payroll!S1041/Employment!S1041</f>
        <v>33199.529411764706</v>
      </c>
      <c r="T1041" s="1">
        <f>+Payroll!T1041/Employment!T1041</f>
        <v>21329.64814814815</v>
      </c>
      <c r="U1041" s="1">
        <f>+Payroll!U1041/Employment!U1041</f>
        <v>35304.993939393942</v>
      </c>
      <c r="V1041" s="1">
        <f>+Payroll!V1041/Employment!V1041</f>
        <v>33329.180722891564</v>
      </c>
      <c r="W1041" s="1">
        <f>+Payroll!W1041/Employment!W1041</f>
        <v>33768.742857142854</v>
      </c>
      <c r="X1041" s="1">
        <f>+Payroll!X1041/Employment!X1041</f>
        <v>33396.062015503878</v>
      </c>
      <c r="Y1041" s="1">
        <f>+Payroll!Y1041/Employment!Y1041</f>
        <v>36252.774193548386</v>
      </c>
      <c r="Z1041" s="1">
        <f>+Payroll!Z1041/Employment!Z1041</f>
        <v>44155.373913043477</v>
      </c>
      <c r="AA1041" s="1">
        <f>+Payroll!AA1041/Employment!AA1041</f>
        <v>44217.096774193546</v>
      </c>
      <c r="AB1041" s="1">
        <f>+Payroll!AB1041/Employment!AB1041</f>
        <v>41572.51376146789</v>
      </c>
      <c r="AC1041" s="1">
        <f>+Payroll!AC1041/Employment!AC1041</f>
        <v>50895.48</v>
      </c>
      <c r="AD1041" s="1">
        <f>+Payroll!AD1041/Employment!AD1041</f>
        <v>49876.897196261685</v>
      </c>
      <c r="AE1041" s="1">
        <f>+Payroll!AE1041/Employment!AE1041</f>
        <v>61590.797546012269</v>
      </c>
      <c r="AF1041" s="1">
        <f>+Payroll!AF1041/Employment!AF1041</f>
        <v>76186.884758364307</v>
      </c>
      <c r="AG1041" s="1">
        <f>+Payroll!AG1041/Employment!AG1041</f>
        <v>61870.580645161288</v>
      </c>
      <c r="AH1041" s="1">
        <f>+Payroll!AH1041/Employment!AH1041</f>
        <v>54727.3164556962</v>
      </c>
    </row>
    <row r="1042" spans="1:34" x14ac:dyDescent="0.2">
      <c r="A1042">
        <v>1041</v>
      </c>
      <c r="C1042" s="4" t="s">
        <v>1582</v>
      </c>
      <c r="D1042" s="5" t="s">
        <v>2535</v>
      </c>
      <c r="E1042" s="1"/>
      <c r="F1042" s="1"/>
      <c r="G1042" s="1"/>
      <c r="H1042" s="1"/>
      <c r="I1042" s="1"/>
      <c r="J1042" s="1">
        <f>+Payroll!J1042/Employment!J1042</f>
        <v>28807.061728395063</v>
      </c>
      <c r="K1042" s="1">
        <f>+Payroll!K1042/Employment!K1042</f>
        <v>38567.258536585374</v>
      </c>
      <c r="L1042" s="1">
        <f>+Payroll!L1042/Employment!L1042</f>
        <v>31229.263157894737</v>
      </c>
      <c r="M1042" s="1">
        <f>+Payroll!M1042/Employment!M1042</f>
        <v>29498.831050228309</v>
      </c>
      <c r="N1042" s="1">
        <f>+Payroll!N1042/Employment!N1042</f>
        <v>38783.041322314049</v>
      </c>
      <c r="O1042" s="1">
        <f>+Payroll!O1042/Employment!O1042</f>
        <v>46029.138028169014</v>
      </c>
      <c r="P1042" s="1">
        <f>+Payroll!P1042/Employment!P1042</f>
        <v>42698.643874643873</v>
      </c>
      <c r="Q1042" s="1">
        <f>+Payroll!Q1042/Employment!Q1042</f>
        <v>37681.153439153437</v>
      </c>
      <c r="R1042" s="1">
        <f>+Payroll!R1042/Employment!R1042</f>
        <v>35304.56652360515</v>
      </c>
      <c r="S1042" s="1">
        <f>+Payroll!S1042/Employment!S1042</f>
        <v>40301.141304347824</v>
      </c>
      <c r="T1042" s="1">
        <f>+Payroll!T1042/Employment!T1042</f>
        <v>71973.744597249504</v>
      </c>
      <c r="U1042" s="1">
        <f>+Payroll!U1042/Employment!U1042</f>
        <v>39113.864035087718</v>
      </c>
      <c r="V1042" s="1">
        <f>+Payroll!V1042/Employment!V1042</f>
        <v>38136.418884120169</v>
      </c>
      <c r="W1042" s="1">
        <f>+Payroll!W1042/Employment!W1042</f>
        <v>37353.920577617326</v>
      </c>
      <c r="X1042" s="1"/>
      <c r="Y1042" s="1"/>
      <c r="Z1042" s="1">
        <f>+Payroll!Z1042/Employment!Z1042</f>
        <v>39709.055045871559</v>
      </c>
      <c r="AA1042" s="1">
        <f>+Payroll!AA1042/Employment!AA1042</f>
        <v>46108.356940509912</v>
      </c>
      <c r="AB1042" s="1">
        <f>+Payroll!AB1042/Employment!AB1042</f>
        <v>46530.832328106153</v>
      </c>
      <c r="AC1042" s="1">
        <f>+Payroll!AC1042/Employment!AC1042</f>
        <v>46023.348739495799</v>
      </c>
      <c r="AD1042" s="1">
        <f>+Payroll!AD1042/Employment!AD1042</f>
        <v>49986.370909090911</v>
      </c>
      <c r="AE1042" s="1">
        <f>+Payroll!AE1042/Employment!AE1042</f>
        <v>44436.492849284929</v>
      </c>
      <c r="AF1042" s="1">
        <f>+Payroll!AF1042/Employment!AF1042</f>
        <v>47582.169215086644</v>
      </c>
      <c r="AG1042" s="1">
        <f>+Payroll!AG1042/Employment!AG1042</f>
        <v>49631.334608030593</v>
      </c>
      <c r="AH1042" s="1">
        <f>+Payroll!AH1042/Employment!AH1042</f>
        <v>56148.35157545605</v>
      </c>
    </row>
    <row r="1043" spans="1:34" x14ac:dyDescent="0.2">
      <c r="A1043">
        <v>1042</v>
      </c>
      <c r="C1043" s="4" t="s">
        <v>1583</v>
      </c>
      <c r="D1043" s="5" t="s">
        <v>1584</v>
      </c>
      <c r="E1043" s="1">
        <f>+Payroll!E1043/Employment!E1043</f>
        <v>14045.825436408977</v>
      </c>
      <c r="F1043" s="1">
        <f>+Payroll!F1043/Employment!F1043</f>
        <v>14199.277691107643</v>
      </c>
      <c r="G1043" s="1">
        <f>+Payroll!G1043/Employment!G1043</f>
        <v>14760.608043626449</v>
      </c>
      <c r="H1043" s="1">
        <f>+Payroll!H1043/Employment!H1043</f>
        <v>15107.638655462184</v>
      </c>
      <c r="I1043" s="1">
        <f>+Payroll!I1043/Employment!I1043</f>
        <v>15495.347599768653</v>
      </c>
      <c r="J1043" s="1">
        <f>+Payroll!J1043/Employment!J1043</f>
        <v>16452.054327563248</v>
      </c>
      <c r="K1043" s="1">
        <f>+Payroll!K1043/Employment!K1043</f>
        <v>17693.064909712055</v>
      </c>
      <c r="L1043" s="1">
        <f>+Payroll!L1043/Employment!L1043</f>
        <v>18595.431245821263</v>
      </c>
      <c r="M1043" s="1">
        <f>+Payroll!M1043/Employment!M1043</f>
        <v>20463.486599664993</v>
      </c>
      <c r="N1043" s="1">
        <f>+Payroll!N1043/Employment!N1043</f>
        <v>21282.469060351414</v>
      </c>
      <c r="O1043" s="1">
        <f>+Payroll!O1043/Employment!O1043</f>
        <v>22481.907626968678</v>
      </c>
      <c r="P1043" s="1">
        <f>+Payroll!P1043/Employment!P1043</f>
        <v>24190.227302416723</v>
      </c>
      <c r="Q1043" s="1">
        <f>+Payroll!Q1043/Employment!Q1043</f>
        <v>25617.966059858067</v>
      </c>
      <c r="R1043" s="1">
        <f>+Payroll!R1043/Employment!R1043</f>
        <v>26936.373988612526</v>
      </c>
      <c r="S1043" s="1">
        <f>+Payroll!S1043/Employment!S1043</f>
        <v>28380.286801287679</v>
      </c>
      <c r="T1043" s="1">
        <f>+Payroll!T1043/Employment!T1043</f>
        <v>28610.570925348868</v>
      </c>
      <c r="U1043" s="1">
        <f>+Payroll!U1043/Employment!U1043</f>
        <v>30299.867301015816</v>
      </c>
      <c r="V1043" s="1">
        <f>+Payroll!V1043/Employment!V1043</f>
        <v>30887.033135681897</v>
      </c>
      <c r="W1043" s="1">
        <f>+Payroll!W1043/Employment!W1043</f>
        <v>32512.265871701446</v>
      </c>
      <c r="X1043" s="1">
        <f>+Payroll!X1043/Employment!X1043</f>
        <v>32977.214371519054</v>
      </c>
      <c r="Y1043" s="1">
        <f>+Payroll!Y1043/Employment!Y1043</f>
        <v>33497.900074571218</v>
      </c>
      <c r="Z1043" s="1">
        <f>+Payroll!Z1043/Employment!Z1043</f>
        <v>35037.250210970466</v>
      </c>
      <c r="AA1043" s="1">
        <f>+Payroll!AA1043/Employment!AA1043</f>
        <v>36104.802579864961</v>
      </c>
      <c r="AB1043" s="1">
        <f>+Payroll!AB1043/Employment!AB1043</f>
        <v>37494.448119708606</v>
      </c>
      <c r="AC1043" s="1">
        <f>+Payroll!AC1043/Employment!AC1043</f>
        <v>38718.711563855875</v>
      </c>
      <c r="AD1043" s="1">
        <f>+Payroll!AD1043/Employment!AD1043</f>
        <v>40664.12706212706</v>
      </c>
      <c r="AE1043" s="1">
        <f>+Payroll!AE1043/Employment!AE1043</f>
        <v>42031.568357267366</v>
      </c>
      <c r="AF1043" s="1">
        <f>+Payroll!AF1043/Employment!AF1043</f>
        <v>43665.219267822737</v>
      </c>
      <c r="AG1043" s="1">
        <f>+Payroll!AG1043/Employment!AG1043</f>
        <v>49607.786796925509</v>
      </c>
      <c r="AH1043" s="1">
        <f>+Payroll!AH1043/Employment!AH1043</f>
        <v>50559.429038631875</v>
      </c>
    </row>
    <row r="1044" spans="1:34" x14ac:dyDescent="0.2">
      <c r="A1044">
        <v>1043</v>
      </c>
      <c r="C1044" s="4" t="s">
        <v>1585</v>
      </c>
      <c r="D1044" s="5" t="s">
        <v>2536</v>
      </c>
      <c r="E1044" s="1">
        <f>+Payroll!E1044/Employment!E1044</f>
        <v>41997.387559808616</v>
      </c>
      <c r="F1044" s="1">
        <f>+Payroll!F1044/Employment!F1044</f>
        <v>41553.454545454544</v>
      </c>
      <c r="G1044" s="1">
        <f>+Payroll!G1044/Employment!G1044</f>
        <v>41744.181818181816</v>
      </c>
      <c r="H1044" s="1">
        <f>+Payroll!H1044/Employment!H1044</f>
        <v>34725.512915129155</v>
      </c>
      <c r="I1044" s="1">
        <f>+Payroll!I1044/Employment!I1044</f>
        <v>38247.670411985018</v>
      </c>
      <c r="J1044" s="1">
        <f>+Payroll!J1044/Employment!J1044</f>
        <v>26840.717026378898</v>
      </c>
      <c r="K1044" s="1">
        <f>+Payroll!K1044/Employment!K1044</f>
        <v>23071.032183016672</v>
      </c>
      <c r="L1044" s="1">
        <f>+Payroll!L1044/Employment!L1044</f>
        <v>23614.243663123467</v>
      </c>
      <c r="M1044" s="1">
        <f>+Payroll!M1044/Employment!M1044</f>
        <v>26893.051590106006</v>
      </c>
      <c r="N1044" s="1">
        <f>+Payroll!N1044/Employment!N1044</f>
        <v>67980.795865633074</v>
      </c>
      <c r="O1044" s="1">
        <f>+Payroll!O1044/Employment!O1044</f>
        <v>63225.333333333336</v>
      </c>
      <c r="P1044" s="1">
        <f>+Payroll!P1044/Employment!P1044</f>
        <v>65838.825775656325</v>
      </c>
      <c r="Q1044" s="1">
        <f>+Payroll!Q1044/Employment!Q1044</f>
        <v>57691.16451016636</v>
      </c>
      <c r="R1044" s="1">
        <f>+Payroll!R1044/Employment!R1044</f>
        <v>59757.928205128206</v>
      </c>
      <c r="S1044" s="1">
        <f>+Payroll!S1044/Employment!S1044</f>
        <v>63855.685393258427</v>
      </c>
      <c r="T1044" s="1">
        <f>+Payroll!T1044/Employment!T1044</f>
        <v>61197</v>
      </c>
      <c r="U1044" s="1">
        <f>+Payroll!U1044/Employment!U1044</f>
        <v>57519.548076923078</v>
      </c>
      <c r="V1044" s="1">
        <f>+Payroll!V1044/Employment!V1044</f>
        <v>54667.951807228914</v>
      </c>
      <c r="W1044" s="1">
        <f>+Payroll!W1044/Employment!W1044</f>
        <v>51580.159695817492</v>
      </c>
      <c r="X1044" s="1">
        <f>+Payroll!X1044/Employment!X1044</f>
        <v>49183.24705882353</v>
      </c>
      <c r="Y1044" s="1">
        <f>+Payroll!Y1044/Employment!Y1044</f>
        <v>50706.888068880689</v>
      </c>
      <c r="Z1044" s="1">
        <f>+Payroll!Z1044/Employment!Z1044</f>
        <v>48096.029119788218</v>
      </c>
      <c r="AA1044" s="1">
        <f>+Payroll!AA1044/Employment!AA1044</f>
        <v>59414.32179930796</v>
      </c>
      <c r="AB1044" s="1">
        <f>+Payroll!AB1044/Employment!AB1044</f>
        <v>73540.377248420031</v>
      </c>
      <c r="AC1044" s="1">
        <f>+Payroll!AC1044/Employment!AC1044</f>
        <v>65157.506653019445</v>
      </c>
      <c r="AD1044" s="1">
        <f>+Payroll!AD1044/Employment!AD1044</f>
        <v>64065.579335793358</v>
      </c>
      <c r="AE1044" s="1">
        <f>+Payroll!AE1044/Employment!AE1044</f>
        <v>74436.516608824983</v>
      </c>
      <c r="AF1044" s="1">
        <f>+Payroll!AF1044/Employment!AF1044</f>
        <v>84989.7678126557</v>
      </c>
      <c r="AG1044" s="1">
        <f>+Payroll!AG1044/Employment!AG1044</f>
        <v>92846.360408821944</v>
      </c>
      <c r="AH1044" s="1">
        <f>+Payroll!AH1044/Employment!AH1044</f>
        <v>91977.464716636197</v>
      </c>
    </row>
    <row r="1045" spans="1:34" ht="12.75" x14ac:dyDescent="0.2">
      <c r="A1045">
        <v>1044</v>
      </c>
      <c r="C1045" s="4" t="s">
        <v>1586</v>
      </c>
      <c r="D1045" s="10" t="s">
        <v>2537</v>
      </c>
      <c r="E1045" s="1">
        <f>+Payroll!E1045/Employment!E1045</f>
        <v>31757.123420796892</v>
      </c>
      <c r="F1045" s="1">
        <f>+Payroll!F1045/Employment!F1045</f>
        <v>27753.928648648649</v>
      </c>
      <c r="G1045" s="1">
        <f>+Payroll!G1045/Employment!G1045</f>
        <v>41494.170040485827</v>
      </c>
      <c r="H1045" s="1">
        <f>+Payroll!H1045/Employment!H1045</f>
        <v>44733.142857142855</v>
      </c>
      <c r="I1045" s="1">
        <f>+Payroll!I1045/Employment!I1045</f>
        <v>50961.382636655952</v>
      </c>
      <c r="J1045" s="1">
        <f>+Payroll!J1045/Employment!J1045</f>
        <v>100571.26684636119</v>
      </c>
      <c r="K1045" s="1">
        <f>+Payroll!K1045/Employment!K1045</f>
        <v>130811.62005277045</v>
      </c>
      <c r="L1045" s="1">
        <f>+Payroll!L1045/Employment!L1045</f>
        <v>110375.59793814433</v>
      </c>
      <c r="M1045" s="1">
        <f>+Payroll!M1045/Employment!M1045</f>
        <v>87453.298597194385</v>
      </c>
      <c r="N1045" s="1">
        <f>+Payroll!N1045/Employment!N1045</f>
        <v>89606.1240063593</v>
      </c>
      <c r="O1045" s="1">
        <f>+Payroll!O1045/Employment!O1045</f>
        <v>42663.461553211891</v>
      </c>
      <c r="P1045" s="1">
        <f>+Payroll!P1045/Employment!P1045</f>
        <v>43202.612471773493</v>
      </c>
      <c r="Q1045" s="1">
        <f>+Payroll!Q1045/Employment!Q1045</f>
        <v>34296.000904261331</v>
      </c>
      <c r="R1045" s="1">
        <f>+Payroll!R1045/Employment!R1045</f>
        <v>38170.775760549557</v>
      </c>
      <c r="S1045" s="1">
        <f>+Payroll!S1045/Employment!S1045</f>
        <v>42379.527772640402</v>
      </c>
      <c r="T1045" s="1">
        <f>+Payroll!T1045/Employment!T1045</f>
        <v>47900.027212494082</v>
      </c>
      <c r="U1045" s="1">
        <f>+Payroll!U1045/Employment!U1045</f>
        <v>46049.53525834201</v>
      </c>
      <c r="V1045" s="1">
        <f>+Payroll!V1045/Employment!V1045</f>
        <v>46716.95147764733</v>
      </c>
      <c r="W1045" s="1">
        <f>+Payroll!W1045/Employment!W1045</f>
        <v>45688.840412819118</v>
      </c>
      <c r="X1045" s="1">
        <f>+Payroll!X1045/Employment!X1045</f>
        <v>46526.065302660871</v>
      </c>
      <c r="Y1045" s="1">
        <f>+Payroll!Y1045/Employment!Y1045</f>
        <v>52757.728704036104</v>
      </c>
      <c r="Z1045" s="1">
        <f>+Payroll!Z1045/Employment!Z1045</f>
        <v>56452.444353893952</v>
      </c>
      <c r="AA1045" s="1">
        <f>+Payroll!AA1045/Employment!AA1045</f>
        <v>61059.206036950301</v>
      </c>
      <c r="AB1045" s="1">
        <f>+Payroll!AB1045/Employment!AB1045</f>
        <v>62808.728871052503</v>
      </c>
      <c r="AC1045" s="1">
        <f>+Payroll!AC1045/Employment!AC1045</f>
        <v>79855.586553808942</v>
      </c>
      <c r="AD1045" s="1">
        <f>+Payroll!AD1045/Employment!AD1045</f>
        <v>84995.33899388295</v>
      </c>
      <c r="AE1045" s="1">
        <f>+Payroll!AE1045/Employment!AE1045</f>
        <v>77219.047678795483</v>
      </c>
      <c r="AF1045" s="1">
        <f>+Payroll!AF1045/Employment!AF1045</f>
        <v>83464.241422139414</v>
      </c>
      <c r="AG1045" s="1">
        <f>+Payroll!AG1045/Employment!AG1045</f>
        <v>76566.82766537524</v>
      </c>
      <c r="AH1045" s="1">
        <f>+Payroll!AH1045/Employment!AH1045</f>
        <v>87761.876141607776</v>
      </c>
    </row>
    <row r="1046" spans="1:34" x14ac:dyDescent="0.2">
      <c r="A1046">
        <v>1045</v>
      </c>
      <c r="C1046" s="4" t="s">
        <v>1587</v>
      </c>
      <c r="D1046" s="5" t="s">
        <v>1588</v>
      </c>
      <c r="E1046" s="1">
        <f>+Payroll!E1046/Employment!E1046</f>
        <v>41887.506849315068</v>
      </c>
      <c r="F1046" s="1">
        <f>+Payroll!F1046/Employment!F1046</f>
        <v>54429.795918367345</v>
      </c>
      <c r="G1046" s="1">
        <f>+Payroll!G1046/Employment!G1046</f>
        <v>52283.199999999997</v>
      </c>
      <c r="H1046" s="1">
        <f>+Payroll!H1046/Employment!H1046</f>
        <v>56824.776119402988</v>
      </c>
      <c r="I1046" s="1">
        <f>+Payroll!I1046/Employment!I1046</f>
        <v>52756.800000000003</v>
      </c>
      <c r="J1046" s="1">
        <f>+Payroll!J1046/Employment!J1046</f>
        <v>54769.476923076923</v>
      </c>
      <c r="K1046" s="1">
        <f>+Payroll!K1046/Employment!K1046</f>
        <v>59210.709677419356</v>
      </c>
      <c r="L1046" s="1">
        <f>+Payroll!L1046/Employment!L1046</f>
        <v>65589.53333333334</v>
      </c>
      <c r="M1046" s="1"/>
      <c r="N1046" s="1"/>
      <c r="O1046" s="1"/>
      <c r="P1046" s="1"/>
      <c r="Q1046" s="1"/>
      <c r="R1046" s="1"/>
      <c r="S1046" s="1">
        <f>+Payroll!S1046/Employment!S1046</f>
        <v>56999.08108108108</v>
      </c>
      <c r="T1046" s="1">
        <f>+Payroll!T1046/Employment!T1046</f>
        <v>96189</v>
      </c>
      <c r="U1046" s="1"/>
      <c r="V1046" s="1">
        <f>+Payroll!V1046/Employment!V1046</f>
        <v>85504.25</v>
      </c>
      <c r="W1046" s="1">
        <f>+Payroll!W1046/Employment!W1046</f>
        <v>103487.94285714286</v>
      </c>
      <c r="X1046" s="1">
        <f>+Payroll!X1046/Employment!X1046</f>
        <v>107650.08333333333</v>
      </c>
      <c r="Y1046" s="1">
        <f>+Payroll!Y1046/Employment!Y1046</f>
        <v>217635.76470588235</v>
      </c>
      <c r="Z1046" s="1">
        <f>+Payroll!Z1046/Employment!Z1046</f>
        <v>140910.10526315789</v>
      </c>
      <c r="AA1046" s="1">
        <f>+Payroll!AA1046/Employment!AA1046</f>
        <v>134685.6507936508</v>
      </c>
      <c r="AB1046" s="1">
        <f>+Payroll!AB1046/Employment!AB1046</f>
        <v>104810.04081632654</v>
      </c>
      <c r="AC1046" s="1"/>
      <c r="AD1046" s="1"/>
      <c r="AE1046" s="1"/>
      <c r="AF1046" s="1">
        <f>+Payroll!AF1046/Employment!AF1046</f>
        <v>125934.16</v>
      </c>
      <c r="AG1046" s="1">
        <f>+Payroll!AG1046/Employment!AG1046</f>
        <v>117080.24242424243</v>
      </c>
      <c r="AH1046" s="1"/>
    </row>
    <row r="1047" spans="1:34" x14ac:dyDescent="0.2">
      <c r="A1047">
        <v>1046</v>
      </c>
      <c r="C1047" s="4" t="s">
        <v>1589</v>
      </c>
      <c r="D1047" s="5" t="s">
        <v>1590</v>
      </c>
      <c r="E1047" s="1">
        <f>+Payroll!E1047/Employment!E1047</f>
        <v>30983.569037656904</v>
      </c>
      <c r="F1047" s="1">
        <f>+Payroll!F1047/Employment!F1047</f>
        <v>26231.840364880274</v>
      </c>
      <c r="G1047" s="1">
        <f>+Payroll!G1047/Employment!G1047</f>
        <v>40369.055555555555</v>
      </c>
      <c r="H1047" s="1">
        <f>+Payroll!H1047/Employment!H1047</f>
        <v>43344.562620423894</v>
      </c>
      <c r="I1047" s="1">
        <f>+Payroll!I1047/Employment!I1047</f>
        <v>50751.863554757627</v>
      </c>
      <c r="J1047" s="1">
        <f>+Payroll!J1047/Employment!J1047</f>
        <v>110662.04590163934</v>
      </c>
      <c r="K1047" s="1">
        <f>+Payroll!K1047/Employment!K1047</f>
        <v>144815.58359621451</v>
      </c>
      <c r="L1047" s="1">
        <f>+Payroll!L1047/Employment!L1047</f>
        <v>118568.17073170732</v>
      </c>
      <c r="M1047" s="1">
        <f>+Payroll!M1047/Employment!M1047</f>
        <v>89069.002257336339</v>
      </c>
      <c r="N1047" s="1">
        <f>+Payroll!N1047/Employment!N1047</f>
        <v>90984.161687170475</v>
      </c>
      <c r="O1047" s="1">
        <f>+Payroll!O1047/Employment!O1047</f>
        <v>111889.12211221122</v>
      </c>
      <c r="P1047" s="1">
        <f>+Payroll!P1047/Employment!P1047</f>
        <v>124003.30720606828</v>
      </c>
      <c r="Q1047" s="1">
        <f>+Payroll!Q1047/Employment!Q1047</f>
        <v>126603.77715877438</v>
      </c>
      <c r="R1047" s="1">
        <f>+Payroll!R1047/Employment!R1047</f>
        <v>151219.94835007173</v>
      </c>
      <c r="S1047" s="1">
        <f>+Payroll!S1047/Employment!S1047</f>
        <v>121503.85692068429</v>
      </c>
      <c r="T1047" s="1">
        <f>+Payroll!T1047/Employment!T1047</f>
        <v>123833.26931106472</v>
      </c>
      <c r="U1047" s="1">
        <f>+Payroll!U1047/Employment!U1047</f>
        <v>144942.08888888889</v>
      </c>
      <c r="V1047" s="1">
        <f>+Payroll!V1047/Employment!V1047</f>
        <v>115636.59163987139</v>
      </c>
      <c r="W1047" s="1">
        <f>+Payroll!W1047/Employment!W1047</f>
        <v>72024.536912751675</v>
      </c>
      <c r="X1047" s="1">
        <f>+Payroll!X1047/Employment!X1047</f>
        <v>93855.098360655742</v>
      </c>
      <c r="Y1047" s="1">
        <f>+Payroll!Y1047/Employment!Y1047</f>
        <v>84630.949227373072</v>
      </c>
      <c r="Z1047" s="1">
        <f>+Payroll!Z1047/Employment!Z1047</f>
        <v>100276.56338028169</v>
      </c>
      <c r="AA1047" s="1">
        <f>+Payroll!AA1047/Employment!AA1047</f>
        <v>174644.44594594595</v>
      </c>
      <c r="AB1047" s="1">
        <f>+Payroll!AB1047/Employment!AB1047</f>
        <v>105357.69230769231</v>
      </c>
      <c r="AC1047" s="1">
        <f>+Payroll!AC1047/Employment!AC1047</f>
        <v>99990.953995157382</v>
      </c>
      <c r="AD1047" s="1">
        <f>+Payroll!AD1047/Employment!AD1047</f>
        <v>84631.106947697117</v>
      </c>
      <c r="AE1047" s="1">
        <f>+Payroll!AE1047/Employment!AE1047</f>
        <v>90086.40991735537</v>
      </c>
      <c r="AF1047" s="1">
        <f>+Payroll!AF1047/Employment!AF1047</f>
        <v>88415.625292740049</v>
      </c>
      <c r="AG1047" s="1">
        <f>+Payroll!AG1047/Employment!AG1047</f>
        <v>93897.041629760846</v>
      </c>
      <c r="AH1047" s="1">
        <f>+Payroll!AH1047/Employment!AH1047</f>
        <v>105757.81395348837</v>
      </c>
    </row>
    <row r="1048" spans="1:34" x14ac:dyDescent="0.2">
      <c r="A1048">
        <v>1047</v>
      </c>
      <c r="C1048" s="4" t="s">
        <v>1591</v>
      </c>
      <c r="D1048" s="5" t="s">
        <v>2538</v>
      </c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>
        <f>+Payroll!O1048/Employment!O1048</f>
        <v>38198.450476288024</v>
      </c>
      <c r="P1048" s="1">
        <f>+Payroll!P1048/Employment!P1048</f>
        <v>37068.797449362341</v>
      </c>
      <c r="Q1048" s="1">
        <f>+Payroll!Q1048/Employment!Q1048</f>
        <v>30231.017203665386</v>
      </c>
      <c r="R1048" s="1">
        <f>+Payroll!R1048/Employment!R1048</f>
        <v>32905.314634930844</v>
      </c>
      <c r="S1048" s="1">
        <f>+Payroll!S1048/Employment!S1048</f>
        <v>38942.026960466625</v>
      </c>
      <c r="T1048" s="1">
        <f>+Payroll!T1048/Employment!T1048</f>
        <v>45495.417537427435</v>
      </c>
      <c r="U1048" s="1">
        <f>+Payroll!U1048/Employment!U1048</f>
        <v>44416.341370841707</v>
      </c>
      <c r="V1048" s="1">
        <f>+Payroll!V1048/Employment!V1048</f>
        <v>45333.284455744106</v>
      </c>
      <c r="W1048" s="1">
        <f>+Payroll!W1048/Employment!W1048</f>
        <v>44802.304012518165</v>
      </c>
      <c r="X1048" s="1">
        <f>+Payroll!X1048/Employment!X1048</f>
        <v>45033.252183406112</v>
      </c>
      <c r="Y1048" s="1">
        <f>+Payroll!Y1048/Employment!Y1048</f>
        <v>51726.734913112166</v>
      </c>
      <c r="Z1048" s="1">
        <f>+Payroll!Z1048/Employment!Z1048</f>
        <v>54889.618897306398</v>
      </c>
      <c r="AA1048" s="1">
        <f>+Payroll!AA1048/Employment!AA1048</f>
        <v>57192.474189028988</v>
      </c>
      <c r="AB1048" s="1">
        <f>+Payroll!AB1048/Employment!AB1048</f>
        <v>61168.160666468313</v>
      </c>
      <c r="AC1048" s="1">
        <f>+Payroll!AC1048/Employment!AC1048</f>
        <v>78886.502702975806</v>
      </c>
      <c r="AD1048" s="1">
        <f>+Payroll!AD1048/Employment!AD1048</f>
        <v>84887.632952612388</v>
      </c>
      <c r="AE1048" s="1">
        <f>+Payroll!AE1048/Employment!AE1048</f>
        <v>76429.066358724784</v>
      </c>
      <c r="AF1048" s="1">
        <f>+Payroll!AF1048/Employment!AF1048</f>
        <v>83036.745170419585</v>
      </c>
      <c r="AG1048" s="1">
        <f>+Payroll!AG1048/Employment!AG1048</f>
        <v>75684.924531842233</v>
      </c>
      <c r="AH1048" s="1">
        <f>+Payroll!AH1048/Employment!AH1048</f>
        <v>86994.987172634952</v>
      </c>
    </row>
    <row r="1049" spans="1:34" ht="12.75" x14ac:dyDescent="0.2">
      <c r="A1049">
        <v>1048</v>
      </c>
      <c r="C1049" s="4" t="s">
        <v>1592</v>
      </c>
      <c r="D1049" s="10" t="s">
        <v>2539</v>
      </c>
      <c r="E1049" s="1">
        <f>+Payroll!E1049/Employment!E1049</f>
        <v>13771.924027546303</v>
      </c>
      <c r="F1049" s="1">
        <f>+Payroll!F1049/Employment!F1049</f>
        <v>14064.115794791966</v>
      </c>
      <c r="G1049" s="1">
        <f>+Payroll!G1049/Employment!G1049</f>
        <v>14990.023693245008</v>
      </c>
      <c r="H1049" s="1">
        <f>+Payroll!H1049/Employment!H1049</f>
        <v>14923.175151664207</v>
      </c>
      <c r="I1049" s="1">
        <f>+Payroll!I1049/Employment!I1049</f>
        <v>16902.081421729268</v>
      </c>
      <c r="J1049" s="1">
        <f>+Payroll!J1049/Employment!J1049</f>
        <v>17571.412745998376</v>
      </c>
      <c r="K1049" s="1">
        <f>+Payroll!K1049/Employment!K1049</f>
        <v>19079.605478956921</v>
      </c>
      <c r="L1049" s="1">
        <f>+Payroll!L1049/Employment!L1049</f>
        <v>21007.98779316499</v>
      </c>
      <c r="M1049" s="1">
        <f>+Payroll!M1049/Employment!M1049</f>
        <v>22472.167875621704</v>
      </c>
      <c r="N1049" s="1">
        <f>+Payroll!N1049/Employment!N1049</f>
        <v>23749.872859250518</v>
      </c>
      <c r="O1049" s="1">
        <f>+Payroll!O1049/Employment!O1049</f>
        <v>25703.165507220852</v>
      </c>
      <c r="P1049" s="1">
        <f>+Payroll!P1049/Employment!P1049</f>
        <v>26484.844766107679</v>
      </c>
      <c r="Q1049" s="1">
        <f>+Payroll!Q1049/Employment!Q1049</f>
        <v>27121.626985467534</v>
      </c>
      <c r="R1049" s="1">
        <f>+Payroll!R1049/Employment!R1049</f>
        <v>27274.254357979633</v>
      </c>
      <c r="S1049" s="1">
        <f>+Payroll!S1049/Employment!S1049</f>
        <v>29764.651238591916</v>
      </c>
      <c r="T1049" s="1">
        <f>+Payroll!T1049/Employment!T1049</f>
        <v>28788.426813778668</v>
      </c>
      <c r="U1049" s="1">
        <f>+Payroll!U1049/Employment!U1049</f>
        <v>29237.677013601671</v>
      </c>
      <c r="V1049" s="1">
        <f>+Payroll!V1049/Employment!V1049</f>
        <v>31441.541081094321</v>
      </c>
      <c r="W1049" s="1">
        <f>+Payroll!W1049/Employment!W1049</f>
        <v>32703.235275526331</v>
      </c>
      <c r="X1049" s="1">
        <f>+Payroll!X1049/Employment!X1049</f>
        <v>33316.335075659663</v>
      </c>
      <c r="Y1049" s="1">
        <f>+Payroll!Y1049/Employment!Y1049</f>
        <v>34371.948986806179</v>
      </c>
      <c r="Z1049" s="1">
        <f>+Payroll!Z1049/Employment!Z1049</f>
        <v>35499.057361630228</v>
      </c>
      <c r="AA1049" s="1">
        <f>+Payroll!AA1049/Employment!AA1049</f>
        <v>36396.478446653113</v>
      </c>
      <c r="AB1049" s="1">
        <f>+Payroll!AB1049/Employment!AB1049</f>
        <v>37136.667690896378</v>
      </c>
      <c r="AC1049" s="1">
        <f>+Payroll!AC1049/Employment!AC1049</f>
        <v>38395.48666545219</v>
      </c>
      <c r="AD1049" s="1">
        <f>+Payroll!AD1049/Employment!AD1049</f>
        <v>40874.683684308417</v>
      </c>
      <c r="AE1049" s="1">
        <f>+Payroll!AE1049/Employment!AE1049</f>
        <v>43438.425831320637</v>
      </c>
      <c r="AF1049" s="1">
        <f>+Payroll!AF1049/Employment!AF1049</f>
        <v>45928.733601326443</v>
      </c>
      <c r="AG1049" s="1">
        <f>+Payroll!AG1049/Employment!AG1049</f>
        <v>47238.173909666395</v>
      </c>
      <c r="AH1049" s="1">
        <f>+Payroll!AH1049/Employment!AH1049</f>
        <v>50583.129675932738</v>
      </c>
    </row>
    <row r="1050" spans="1:34" x14ac:dyDescent="0.2">
      <c r="A1050">
        <v>1049</v>
      </c>
      <c r="C1050" s="4" t="s">
        <v>1593</v>
      </c>
      <c r="D1050" s="5" t="s">
        <v>2540</v>
      </c>
      <c r="E1050" s="1">
        <f>+Payroll!E1050/Employment!E1050</f>
        <v>13282.617391448845</v>
      </c>
      <c r="F1050" s="1">
        <f>+Payroll!F1050/Employment!F1050</f>
        <v>13555.426553956111</v>
      </c>
      <c r="G1050" s="1">
        <f>+Payroll!G1050/Employment!G1050</f>
        <v>14519.860113660814</v>
      </c>
      <c r="H1050" s="1">
        <f>+Payroll!H1050/Employment!H1050</f>
        <v>14473.610160416354</v>
      </c>
      <c r="I1050" s="1">
        <f>+Payroll!I1050/Employment!I1050</f>
        <v>16486.799234032966</v>
      </c>
      <c r="J1050" s="1">
        <f>+Payroll!J1050/Employment!J1050</f>
        <v>17188.013649187509</v>
      </c>
      <c r="K1050" s="1">
        <f>+Payroll!K1050/Employment!K1050</f>
        <v>18678.380549550395</v>
      </c>
      <c r="L1050" s="1">
        <f>+Payroll!L1050/Employment!L1050</f>
        <v>20685.479411079992</v>
      </c>
      <c r="M1050" s="1">
        <f>+Payroll!M1050/Employment!M1050</f>
        <v>22159.282120494438</v>
      </c>
      <c r="N1050" s="1">
        <f>+Payroll!N1050/Employment!N1050</f>
        <v>23313.851433461703</v>
      </c>
      <c r="O1050" s="1">
        <f>+Payroll!O1050/Employment!O1050</f>
        <v>25457.868482016314</v>
      </c>
      <c r="P1050" s="1">
        <f>+Payroll!P1050/Employment!P1050</f>
        <v>26174.166973259427</v>
      </c>
      <c r="Q1050" s="1">
        <f>+Payroll!Q1050/Employment!Q1050</f>
        <v>26742.257773954076</v>
      </c>
      <c r="R1050" s="1">
        <f>+Payroll!R1050/Employment!R1050</f>
        <v>26929.420354685019</v>
      </c>
      <c r="S1050" s="1">
        <f>+Payroll!S1050/Employment!S1050</f>
        <v>29488.407145357269</v>
      </c>
      <c r="T1050" s="1">
        <f>+Payroll!T1050/Employment!T1050</f>
        <v>28472.509033087488</v>
      </c>
      <c r="U1050" s="1">
        <f>+Payroll!U1050/Employment!U1050</f>
        <v>28874.817650280176</v>
      </c>
      <c r="V1050" s="1">
        <f>+Payroll!V1050/Employment!V1050</f>
        <v>31132.349789979911</v>
      </c>
      <c r="W1050" s="1">
        <f>+Payroll!W1050/Employment!W1050</f>
        <v>32332.212029452076</v>
      </c>
      <c r="X1050" s="1">
        <f>+Payroll!X1050/Employment!X1050</f>
        <v>32980.937925759492</v>
      </c>
      <c r="Y1050" s="1">
        <f>+Payroll!Y1050/Employment!Y1050</f>
        <v>34060.533165478642</v>
      </c>
      <c r="Z1050" s="1">
        <f>+Payroll!Z1050/Employment!Z1050</f>
        <v>35158.755097234025</v>
      </c>
      <c r="AA1050" s="1">
        <f>+Payroll!AA1050/Employment!AA1050</f>
        <v>35922.042894363673</v>
      </c>
      <c r="AB1050" s="1">
        <f>+Payroll!AB1050/Employment!AB1050</f>
        <v>36682.503969469901</v>
      </c>
      <c r="AC1050" s="1">
        <f>+Payroll!AC1050/Employment!AC1050</f>
        <v>38009.706246184069</v>
      </c>
      <c r="AD1050" s="1">
        <f>+Payroll!AD1050/Employment!AD1050</f>
        <v>40379.420815572848</v>
      </c>
      <c r="AE1050" s="1">
        <f>+Payroll!AE1050/Employment!AE1050</f>
        <v>43011.013503489667</v>
      </c>
      <c r="AF1050" s="1">
        <f>+Payroll!AF1050/Employment!AF1050</f>
        <v>45495.085208600933</v>
      </c>
      <c r="AG1050" s="1">
        <f>+Payroll!AG1050/Employment!AG1050</f>
        <v>46592.399808429902</v>
      </c>
      <c r="AH1050" s="1">
        <f>+Payroll!AH1050/Employment!AH1050</f>
        <v>50126.479468382386</v>
      </c>
    </row>
    <row r="1051" spans="1:34" x14ac:dyDescent="0.2">
      <c r="A1051">
        <v>1050</v>
      </c>
      <c r="C1051" s="4" t="s">
        <v>1594</v>
      </c>
      <c r="D1051" s="5" t="s">
        <v>1595</v>
      </c>
      <c r="E1051" s="1">
        <f>+Payroll!E1051/Employment!E1051</f>
        <v>25440.507614213198</v>
      </c>
      <c r="F1051" s="1">
        <f>+Payroll!F1051/Employment!F1051</f>
        <v>28753.272077590609</v>
      </c>
      <c r="G1051" s="1">
        <f>+Payroll!G1051/Employment!G1051</f>
        <v>31202.442493810489</v>
      </c>
      <c r="H1051" s="1">
        <f>+Payroll!H1051/Employment!H1051</f>
        <v>31188.601185436069</v>
      </c>
      <c r="I1051" s="1">
        <f>+Payroll!I1051/Employment!I1051</f>
        <v>31099.643876784372</v>
      </c>
      <c r="J1051" s="1">
        <f>+Payroll!J1051/Employment!J1051</f>
        <v>38194.08701319863</v>
      </c>
      <c r="K1051" s="1">
        <f>+Payroll!K1051/Employment!K1051</f>
        <v>37343.532689027859</v>
      </c>
      <c r="L1051" s="1">
        <f>+Payroll!L1051/Employment!L1051</f>
        <v>41543.907085388011</v>
      </c>
      <c r="M1051" s="1">
        <f>+Payroll!M1051/Employment!M1051</f>
        <v>44952.703321364454</v>
      </c>
      <c r="N1051" s="1">
        <f>+Payroll!N1051/Employment!N1051</f>
        <v>45518.154297693924</v>
      </c>
      <c r="O1051" s="1">
        <f>+Payroll!O1051/Employment!O1051</f>
        <v>50286.664687876822</v>
      </c>
      <c r="P1051" s="1">
        <f>+Payroll!P1051/Employment!P1051</f>
        <v>51397.765827612508</v>
      </c>
      <c r="Q1051" s="1">
        <f>+Payroll!Q1051/Employment!Q1051</f>
        <v>55281.453094553217</v>
      </c>
      <c r="R1051" s="1">
        <f>+Payroll!R1051/Employment!R1051</f>
        <v>57209.781738958212</v>
      </c>
      <c r="S1051" s="1">
        <f>+Payroll!S1051/Employment!S1051</f>
        <v>69711.716143210331</v>
      </c>
      <c r="T1051" s="1">
        <f>+Payroll!T1051/Employment!T1051</f>
        <v>63860.719749819582</v>
      </c>
      <c r="U1051" s="1">
        <f>+Payroll!U1051/Employment!U1051</f>
        <v>66969.843375784068</v>
      </c>
      <c r="V1051" s="1">
        <f>+Payroll!V1051/Employment!V1051</f>
        <v>69292.393511419577</v>
      </c>
      <c r="W1051" s="1">
        <f>+Payroll!W1051/Employment!W1051</f>
        <v>65773.182706430802</v>
      </c>
      <c r="X1051" s="1">
        <f>+Payroll!X1051/Employment!X1051</f>
        <v>60567.592009348395</v>
      </c>
      <c r="Y1051" s="1">
        <f>+Payroll!Y1051/Employment!Y1051</f>
        <v>62706.225576261619</v>
      </c>
      <c r="Z1051" s="1">
        <f>+Payroll!Z1051/Employment!Z1051</f>
        <v>66991.064395197653</v>
      </c>
      <c r="AA1051" s="1">
        <f>+Payroll!AA1051/Employment!AA1051</f>
        <v>69185.571539322933</v>
      </c>
      <c r="AB1051" s="1">
        <f>+Payroll!AB1051/Employment!AB1051</f>
        <v>68393.329871286027</v>
      </c>
      <c r="AC1051" s="1">
        <f>+Payroll!AC1051/Employment!AC1051</f>
        <v>67725.697045101086</v>
      </c>
      <c r="AD1051" s="1">
        <f>+Payroll!AD1051/Employment!AD1051</f>
        <v>69943.169233641369</v>
      </c>
      <c r="AE1051" s="1">
        <f>+Payroll!AE1051/Employment!AE1051</f>
        <v>68820.189831358541</v>
      </c>
      <c r="AF1051" s="1">
        <f>+Payroll!AF1051/Employment!AF1051</f>
        <v>79269.533582089556</v>
      </c>
      <c r="AG1051" s="1">
        <f>+Payroll!AG1051/Employment!AG1051</f>
        <v>78473.307344600238</v>
      </c>
      <c r="AH1051" s="1">
        <f>+Payroll!AH1051/Employment!AH1051</f>
        <v>83246.146730132445</v>
      </c>
    </row>
    <row r="1052" spans="1:34" x14ac:dyDescent="0.2">
      <c r="A1052">
        <v>1051</v>
      </c>
      <c r="C1052" s="4" t="s">
        <v>1596</v>
      </c>
      <c r="D1052" s="5" t="s">
        <v>1597</v>
      </c>
      <c r="E1052" s="1">
        <f>+Payroll!E1052/Employment!E1052</f>
        <v>26182.941176470587</v>
      </c>
      <c r="F1052" s="1">
        <f>+Payroll!F1052/Employment!F1052</f>
        <v>23260.838427947598</v>
      </c>
      <c r="G1052" s="1">
        <f>+Payroll!G1052/Employment!G1052</f>
        <v>20226.148672566371</v>
      </c>
      <c r="H1052" s="1">
        <f>+Payroll!H1052/Employment!H1052</f>
        <v>21183.64935064935</v>
      </c>
      <c r="I1052" s="1">
        <f>+Payroll!I1052/Employment!I1052</f>
        <v>19664.064731080438</v>
      </c>
      <c r="J1052" s="1">
        <f>+Payroll!J1052/Employment!J1052</f>
        <v>20771.874476987447</v>
      </c>
      <c r="K1052" s="1">
        <f>+Payroll!K1052/Employment!K1052</f>
        <v>23443.58417462483</v>
      </c>
      <c r="L1052" s="1">
        <f>+Payroll!L1052/Employment!L1052</f>
        <v>22659.453610771114</v>
      </c>
      <c r="M1052" s="1">
        <f>+Payroll!M1052/Employment!M1052</f>
        <v>23816.045410813931</v>
      </c>
      <c r="N1052" s="1">
        <f>+Payroll!N1052/Employment!N1052</f>
        <v>28313.533875338755</v>
      </c>
      <c r="O1052" s="1">
        <f>+Payroll!O1052/Employment!O1052</f>
        <v>31840.294557097117</v>
      </c>
      <c r="P1052" s="1">
        <f>+Payroll!P1052/Employment!P1052</f>
        <v>33460.182864660419</v>
      </c>
      <c r="Q1052" s="1">
        <f>+Payroll!Q1052/Employment!Q1052</f>
        <v>33878.754559143381</v>
      </c>
      <c r="R1052" s="1">
        <f>+Payroll!R1052/Employment!R1052</f>
        <v>34933.127272727274</v>
      </c>
      <c r="S1052" s="1">
        <f>+Payroll!S1052/Employment!S1052</f>
        <v>32994.921835883171</v>
      </c>
      <c r="T1052" s="1">
        <f>+Payroll!T1052/Employment!T1052</f>
        <v>30942.598589562764</v>
      </c>
      <c r="U1052" s="1">
        <f>+Payroll!U1052/Employment!U1052</f>
        <v>31756.314735336193</v>
      </c>
      <c r="V1052" s="1">
        <f>+Payroll!V1052/Employment!V1052</f>
        <v>32857.915801614763</v>
      </c>
      <c r="W1052" s="1">
        <f>+Payroll!W1052/Employment!W1052</f>
        <v>35724.436080467232</v>
      </c>
      <c r="X1052" s="1">
        <f>+Payroll!X1052/Employment!X1052</f>
        <v>36728.801655743358</v>
      </c>
      <c r="Y1052" s="1">
        <f>+Payroll!Y1052/Employment!Y1052</f>
        <v>34599.806010116037</v>
      </c>
      <c r="Z1052" s="1">
        <f>+Payroll!Z1052/Employment!Z1052</f>
        <v>34214.963089153891</v>
      </c>
      <c r="AA1052" s="1">
        <f>+Payroll!AA1052/Employment!AA1052</f>
        <v>35691.891982182628</v>
      </c>
      <c r="AB1052" s="1">
        <f>+Payroll!AB1052/Employment!AB1052</f>
        <v>36143.29860518076</v>
      </c>
      <c r="AC1052" s="1">
        <f>+Payroll!AC1052/Employment!AC1052</f>
        <v>35387.746991669235</v>
      </c>
      <c r="AD1052" s="1">
        <f>+Payroll!AD1052/Employment!AD1052</f>
        <v>39164.425828970328</v>
      </c>
      <c r="AE1052" s="1">
        <f>+Payroll!AE1052/Employment!AE1052</f>
        <v>40345.729079497905</v>
      </c>
      <c r="AF1052" s="1">
        <f>+Payroll!AF1052/Employment!AF1052</f>
        <v>37574.9530726257</v>
      </c>
      <c r="AG1052" s="1">
        <f>+Payroll!AG1052/Employment!AG1052</f>
        <v>39532.704378395654</v>
      </c>
      <c r="AH1052" s="1">
        <f>+Payroll!AH1052/Employment!AH1052</f>
        <v>43615.531269740997</v>
      </c>
    </row>
    <row r="1053" spans="1:34" x14ac:dyDescent="0.2">
      <c r="A1053">
        <v>1052</v>
      </c>
      <c r="C1053" s="4" t="s">
        <v>1598</v>
      </c>
      <c r="D1053" s="5" t="s">
        <v>1599</v>
      </c>
      <c r="E1053" s="1">
        <f>+Payroll!E1053/Employment!E1053</f>
        <v>11685.163406274716</v>
      </c>
      <c r="F1053" s="1">
        <f>+Payroll!F1053/Employment!F1053</f>
        <v>12291.541036533559</v>
      </c>
      <c r="G1053" s="1">
        <f>+Payroll!G1053/Employment!G1053</f>
        <v>12594.010099226667</v>
      </c>
      <c r="H1053" s="1">
        <f>+Payroll!H1053/Employment!H1053</f>
        <v>13220.87204819277</v>
      </c>
      <c r="I1053" s="1">
        <f>+Payroll!I1053/Employment!I1053</f>
        <v>13105.710890893852</v>
      </c>
      <c r="J1053" s="1">
        <f>+Payroll!J1053/Employment!J1053</f>
        <v>14838.457306961129</v>
      </c>
      <c r="K1053" s="1">
        <f>+Payroll!K1053/Employment!K1053</f>
        <v>15553.743658474092</v>
      </c>
      <c r="L1053" s="1">
        <f>+Payroll!L1053/Employment!L1053</f>
        <v>16849.156986286864</v>
      </c>
      <c r="M1053" s="1">
        <f>+Payroll!M1053/Employment!M1053</f>
        <v>16943.96756012024</v>
      </c>
      <c r="N1053" s="1">
        <f>+Payroll!N1053/Employment!N1053</f>
        <v>18779.61117012762</v>
      </c>
      <c r="O1053" s="1">
        <f>+Payroll!O1053/Employment!O1053</f>
        <v>21408.863418792211</v>
      </c>
      <c r="P1053" s="1">
        <f>+Payroll!P1053/Employment!P1053</f>
        <v>21494.184828051246</v>
      </c>
      <c r="Q1053" s="1">
        <f>+Payroll!Q1053/Employment!Q1053</f>
        <v>21914.657138808478</v>
      </c>
      <c r="R1053" s="1">
        <f>+Payroll!R1053/Employment!R1053</f>
        <v>22789.100376234834</v>
      </c>
      <c r="S1053" s="1">
        <f>+Payroll!S1053/Employment!S1053</f>
        <v>26160.045918786902</v>
      </c>
      <c r="T1053" s="1">
        <f>+Payroll!T1053/Employment!T1053</f>
        <v>24742.264356026801</v>
      </c>
      <c r="U1053" s="1">
        <f>+Payroll!U1053/Employment!U1053</f>
        <v>24962.344523149575</v>
      </c>
      <c r="V1053" s="1">
        <f>+Payroll!V1053/Employment!V1053</f>
        <v>27810.042530645667</v>
      </c>
      <c r="W1053" s="1">
        <f>+Payroll!W1053/Employment!W1053</f>
        <v>28389.238224495337</v>
      </c>
      <c r="X1053" s="1">
        <f>+Payroll!X1053/Employment!X1053</f>
        <v>28751.064972862423</v>
      </c>
      <c r="Y1053" s="1">
        <f>+Payroll!Y1053/Employment!Y1053</f>
        <v>30407.162905240199</v>
      </c>
      <c r="Z1053" s="1">
        <f>+Payroll!Z1053/Employment!Z1053</f>
        <v>30216.813530680909</v>
      </c>
      <c r="AA1053" s="1">
        <f>+Payroll!AA1053/Employment!AA1053</f>
        <v>30442.997652515769</v>
      </c>
      <c r="AB1053" s="1">
        <f>+Payroll!AB1053/Employment!AB1053</f>
        <v>31247.792438447032</v>
      </c>
      <c r="AC1053" s="1">
        <f>+Payroll!AC1053/Employment!AC1053</f>
        <v>32844.679793671261</v>
      </c>
      <c r="AD1053" s="1">
        <f>+Payroll!AD1053/Employment!AD1053</f>
        <v>34302.25735191549</v>
      </c>
      <c r="AE1053" s="1">
        <f>+Payroll!AE1053/Employment!AE1053</f>
        <v>36846.753703609429</v>
      </c>
      <c r="AF1053" s="1">
        <f>+Payroll!AF1053/Employment!AF1053</f>
        <v>38587.526009504203</v>
      </c>
      <c r="AG1053" s="1">
        <f>+Payroll!AG1053/Employment!AG1053</f>
        <v>42615.532112665751</v>
      </c>
      <c r="AH1053" s="1">
        <f>+Payroll!AH1053/Employment!AH1053</f>
        <v>46070.20419440508</v>
      </c>
    </row>
    <row r="1054" spans="1:34" x14ac:dyDescent="0.2">
      <c r="A1054">
        <v>1053</v>
      </c>
      <c r="C1054" s="4" t="s">
        <v>1600</v>
      </c>
      <c r="D1054" s="5" t="s">
        <v>2541</v>
      </c>
      <c r="E1054" s="1">
        <f>+Payroll!E1054/Employment!E1054</f>
        <v>7826.6181027453113</v>
      </c>
      <c r="F1054" s="1">
        <f>+Payroll!F1054/Employment!F1054</f>
        <v>7767.9248064872836</v>
      </c>
      <c r="G1054" s="1">
        <f>+Payroll!G1054/Employment!G1054</f>
        <v>8334.7890154052238</v>
      </c>
      <c r="H1054" s="1">
        <f>+Payroll!H1054/Employment!H1054</f>
        <v>11686.443927948867</v>
      </c>
      <c r="I1054" s="1">
        <f>+Payroll!I1054/Employment!I1054</f>
        <v>12310.706837606838</v>
      </c>
      <c r="J1054" s="1">
        <f>+Payroll!J1054/Employment!J1054</f>
        <v>8855.6042356055586</v>
      </c>
      <c r="K1054" s="1">
        <f>+Payroll!K1054/Employment!K1054</f>
        <v>9900.225214992699</v>
      </c>
      <c r="L1054" s="1">
        <f>+Payroll!L1054/Employment!L1054</f>
        <v>14707.594261701202</v>
      </c>
      <c r="M1054" s="1">
        <f>+Payroll!M1054/Employment!M1054</f>
        <v>14247.46877400944</v>
      </c>
      <c r="N1054" s="1">
        <f>+Payroll!N1054/Employment!N1054</f>
        <v>15037.086517438835</v>
      </c>
      <c r="O1054" s="1">
        <f>+Payroll!O1054/Employment!O1054</f>
        <v>34304.117021276594</v>
      </c>
      <c r="P1054" s="1">
        <f>+Payroll!P1054/Employment!P1054</f>
        <v>33395.770686857759</v>
      </c>
      <c r="Q1054" s="1">
        <f>+Payroll!Q1054/Employment!Q1054</f>
        <v>27359.620704654197</v>
      </c>
      <c r="R1054" s="1">
        <f>+Payroll!R1054/Employment!R1054</f>
        <v>21862.952132855746</v>
      </c>
      <c r="S1054" s="1">
        <f>+Payroll!S1054/Employment!S1054</f>
        <v>24203.916388817644</v>
      </c>
      <c r="T1054" s="1">
        <f>+Payroll!T1054/Employment!T1054</f>
        <v>27707.876664056381</v>
      </c>
      <c r="U1054" s="1">
        <f>+Payroll!U1054/Employment!U1054</f>
        <v>28768.347826086956</v>
      </c>
      <c r="V1054" s="1">
        <f>+Payroll!V1054/Employment!V1054</f>
        <v>37284.579718555055</v>
      </c>
      <c r="W1054" s="1">
        <f>+Payroll!W1054/Employment!W1054</f>
        <v>37050.126315789472</v>
      </c>
      <c r="X1054" s="1">
        <f>+Payroll!X1054/Employment!X1054</f>
        <v>33150.090054911532</v>
      </c>
      <c r="Y1054" s="1">
        <f>+Payroll!Y1054/Employment!Y1054</f>
        <v>35134.847623713868</v>
      </c>
      <c r="Z1054" s="1">
        <f>+Payroll!Z1054/Employment!Z1054</f>
        <v>34716.001791793584</v>
      </c>
      <c r="AA1054" s="1">
        <f>+Payroll!AA1054/Employment!AA1054</f>
        <v>38687.569808369182</v>
      </c>
      <c r="AB1054" s="1">
        <f>+Payroll!AB1054/Employment!AB1054</f>
        <v>40195.867852161784</v>
      </c>
      <c r="AC1054" s="1">
        <f>+Payroll!AC1054/Employment!AC1054</f>
        <v>43686.575514475058</v>
      </c>
      <c r="AD1054" s="1">
        <f>+Payroll!AD1054/Employment!AD1054</f>
        <v>45736.116511263303</v>
      </c>
      <c r="AE1054" s="1">
        <f>+Payroll!AE1054/Employment!AE1054</f>
        <v>52129.758095854922</v>
      </c>
      <c r="AF1054" s="1">
        <f>+Payroll!AF1054/Employment!AF1054</f>
        <v>58636.93819861432</v>
      </c>
      <c r="AG1054" s="1">
        <f>+Payroll!AG1054/Employment!AG1054</f>
        <v>61799.997213271796</v>
      </c>
      <c r="AH1054" s="1">
        <f>+Payroll!AH1054/Employment!AH1054</f>
        <v>63071.87095567608</v>
      </c>
    </row>
    <row r="1055" spans="1:34" x14ac:dyDescent="0.2">
      <c r="A1055">
        <v>1054</v>
      </c>
      <c r="C1055" s="4" t="s">
        <v>1601</v>
      </c>
      <c r="D1055" s="5" t="s">
        <v>1602</v>
      </c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>
        <f>+Payroll!V1055/Employment!V1055</f>
        <v>29801.70386918059</v>
      </c>
      <c r="W1055" s="1">
        <f>+Payroll!W1055/Employment!W1055</f>
        <v>32546.576178297404</v>
      </c>
      <c r="X1055" s="1">
        <f>+Payroll!X1055/Employment!X1055</f>
        <v>30640.765121107266</v>
      </c>
      <c r="Y1055" s="1">
        <f>+Payroll!Y1055/Employment!Y1055</f>
        <v>31848.990743189632</v>
      </c>
      <c r="Z1055" s="1">
        <f>+Payroll!Z1055/Employment!Z1055</f>
        <v>31415.357594330588</v>
      </c>
      <c r="AA1055" s="1">
        <f>+Payroll!AA1055/Employment!AA1055</f>
        <v>35096.060843111693</v>
      </c>
      <c r="AB1055" s="1">
        <f>+Payroll!AB1055/Employment!AB1055</f>
        <v>39582.320297137863</v>
      </c>
      <c r="AC1055" s="1">
        <f>+Payroll!AC1055/Employment!AC1055</f>
        <v>42399.574334241981</v>
      </c>
      <c r="AD1055" s="1">
        <f>+Payroll!AD1055/Employment!AD1055</f>
        <v>45321.275484583712</v>
      </c>
      <c r="AE1055" s="1">
        <f>+Payroll!AE1055/Employment!AE1055</f>
        <v>49862.277379912666</v>
      </c>
      <c r="AF1055" s="1">
        <f>+Payroll!AF1055/Employment!AF1055</f>
        <v>56737.65371741556</v>
      </c>
      <c r="AG1055" s="1">
        <f>+Payroll!AG1055/Employment!AG1055</f>
        <v>60007.494939759039</v>
      </c>
      <c r="AH1055" s="1">
        <f>+Payroll!AH1055/Employment!AH1055</f>
        <v>61200.310268093672</v>
      </c>
    </row>
    <row r="1056" spans="1:34" x14ac:dyDescent="0.2">
      <c r="A1056">
        <v>1055</v>
      </c>
      <c r="C1056" s="4" t="s">
        <v>1603</v>
      </c>
      <c r="D1056" s="5" t="s">
        <v>1604</v>
      </c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>
        <f>+Payroll!V1056/Employment!V1056</f>
        <v>69581.475713184278</v>
      </c>
      <c r="W1056" s="1">
        <f>+Payroll!W1056/Employment!W1056</f>
        <v>96426.681107099881</v>
      </c>
      <c r="X1056" s="1">
        <f>+Payroll!X1056/Employment!X1056</f>
        <v>51840.680412371134</v>
      </c>
      <c r="Y1056" s="1">
        <f>+Payroll!Y1056/Employment!Y1056</f>
        <v>76410.013289036549</v>
      </c>
      <c r="Z1056" s="1">
        <f>+Payroll!Z1056/Employment!Z1056</f>
        <v>82584.511111111118</v>
      </c>
      <c r="AA1056" s="1">
        <f>+Payroll!AA1056/Employment!AA1056</f>
        <v>71038.435972629522</v>
      </c>
      <c r="AB1056" s="1">
        <f>+Payroll!AB1056/Employment!AB1056</f>
        <v>42618.824849007768</v>
      </c>
      <c r="AC1056" s="1">
        <f>+Payroll!AC1056/Employment!AC1056</f>
        <v>50020.97773174521</v>
      </c>
      <c r="AD1056" s="1">
        <f>+Payroll!AD1056/Employment!AD1056</f>
        <v>47624.621359223303</v>
      </c>
      <c r="AE1056" s="1">
        <f>+Payroll!AE1056/Employment!AE1056</f>
        <v>80734.176991150438</v>
      </c>
      <c r="AF1056" s="1">
        <f>+Payroll!AF1056/Employment!AF1056</f>
        <v>77940.359875904862</v>
      </c>
      <c r="AG1056" s="1">
        <f>+Payroll!AG1056/Employment!AG1056</f>
        <v>78655.472448057815</v>
      </c>
      <c r="AH1056" s="1">
        <f>+Payroll!AH1056/Employment!AH1056</f>
        <v>77122.720763723148</v>
      </c>
    </row>
    <row r="1057" spans="1:34" x14ac:dyDescent="0.2">
      <c r="A1057">
        <v>1056</v>
      </c>
      <c r="C1057" s="4" t="s">
        <v>1605</v>
      </c>
      <c r="D1057" s="5" t="s">
        <v>1606</v>
      </c>
      <c r="E1057" s="1">
        <f>+Payroll!E1057/Employment!E1057</f>
        <v>13303.946945581325</v>
      </c>
      <c r="F1057" s="1">
        <f>+Payroll!F1057/Employment!F1057</f>
        <v>14003.247345605329</v>
      </c>
      <c r="G1057" s="1">
        <f>+Payroll!G1057/Employment!G1057</f>
        <v>13660.242379862701</v>
      </c>
      <c r="H1057" s="1">
        <f>+Payroll!H1057/Employment!H1057</f>
        <v>13536.995182528637</v>
      </c>
      <c r="I1057" s="1">
        <f>+Payroll!I1057/Employment!I1057</f>
        <v>13299.895540802538</v>
      </c>
      <c r="J1057" s="1">
        <f>+Payroll!J1057/Employment!J1057</f>
        <v>15925.292041806464</v>
      </c>
      <c r="K1057" s="1">
        <f>+Payroll!K1057/Employment!K1057</f>
        <v>16553.405837777154</v>
      </c>
      <c r="L1057" s="1">
        <f>+Payroll!L1057/Employment!L1057</f>
        <v>17310.986335092733</v>
      </c>
      <c r="M1057" s="1">
        <f>+Payroll!M1057/Employment!M1057</f>
        <v>17208.294369356634</v>
      </c>
      <c r="N1057" s="1">
        <f>+Payroll!N1057/Employment!N1057</f>
        <v>18858.313924755508</v>
      </c>
      <c r="O1057" s="1">
        <f>+Payroll!O1057/Employment!O1057</f>
        <v>19846.87474369261</v>
      </c>
      <c r="P1057" s="1">
        <f>+Payroll!P1057/Employment!P1057</f>
        <v>19764.210383834477</v>
      </c>
      <c r="Q1057" s="1">
        <f>+Payroll!Q1057/Employment!Q1057</f>
        <v>21190.644114634204</v>
      </c>
      <c r="R1057" s="1">
        <f>+Payroll!R1057/Employment!R1057</f>
        <v>22232.355575392397</v>
      </c>
      <c r="S1057" s="1">
        <f>+Payroll!S1057/Employment!S1057</f>
        <v>25660.916931305364</v>
      </c>
      <c r="T1057" s="1">
        <f>+Payroll!T1057/Employment!T1057</f>
        <v>23261.598260287723</v>
      </c>
      <c r="U1057" s="1">
        <f>+Payroll!U1057/Employment!U1057</f>
        <v>23099.738182747929</v>
      </c>
      <c r="V1057" s="1">
        <f>+Payroll!V1057/Employment!V1057</f>
        <v>25670.457736788172</v>
      </c>
      <c r="W1057" s="1">
        <f>+Payroll!W1057/Employment!W1057</f>
        <v>26140.490413368512</v>
      </c>
      <c r="X1057" s="1">
        <f>+Payroll!X1057/Employment!X1057</f>
        <v>27717.242659651038</v>
      </c>
      <c r="Y1057" s="1">
        <f>+Payroll!Y1057/Employment!Y1057</f>
        <v>29206.890825610066</v>
      </c>
      <c r="Z1057" s="1">
        <f>+Payroll!Z1057/Employment!Z1057</f>
        <v>29014.840834331564</v>
      </c>
      <c r="AA1057" s="1">
        <f>+Payroll!AA1057/Employment!AA1057</f>
        <v>28573.871887841429</v>
      </c>
      <c r="AB1057" s="1">
        <f>+Payroll!AB1057/Employment!AB1057</f>
        <v>28896.686400182658</v>
      </c>
      <c r="AC1057" s="1">
        <f>+Payroll!AC1057/Employment!AC1057</f>
        <v>30408.430900411324</v>
      </c>
      <c r="AD1057" s="1">
        <f>+Payroll!AD1057/Employment!AD1057</f>
        <v>31488.194261450561</v>
      </c>
      <c r="AE1057" s="1">
        <f>+Payroll!AE1057/Employment!AE1057</f>
        <v>32829.536832542333</v>
      </c>
      <c r="AF1057" s="1">
        <f>+Payroll!AF1057/Employment!AF1057</f>
        <v>33395.187172654601</v>
      </c>
      <c r="AG1057" s="1">
        <f>+Payroll!AG1057/Employment!AG1057</f>
        <v>36098.511559242965</v>
      </c>
      <c r="AH1057" s="1">
        <f>+Payroll!AH1057/Employment!AH1057</f>
        <v>40156.41803185438</v>
      </c>
    </row>
    <row r="1058" spans="1:34" x14ac:dyDescent="0.2">
      <c r="A1058">
        <v>1057</v>
      </c>
      <c r="C1058" s="4" t="s">
        <v>1607</v>
      </c>
      <c r="D1058" s="5" t="s">
        <v>1608</v>
      </c>
      <c r="E1058" s="1">
        <f>+Payroll!E1058/Employment!E1058</f>
        <v>12921.607038123168</v>
      </c>
      <c r="F1058" s="1">
        <f>+Payroll!F1058/Employment!F1058</f>
        <v>13246.853012048192</v>
      </c>
      <c r="G1058" s="1">
        <f>+Payroll!G1058/Employment!G1058</f>
        <v>10462.829317269076</v>
      </c>
      <c r="H1058" s="1">
        <f>+Payroll!H1058/Employment!H1058</f>
        <v>11694.75096376253</v>
      </c>
      <c r="I1058" s="1">
        <f>+Payroll!I1058/Employment!I1058</f>
        <v>11532.312195121951</v>
      </c>
      <c r="J1058" s="1">
        <f>+Payroll!J1058/Employment!J1058</f>
        <v>10344.735935124176</v>
      </c>
      <c r="K1058" s="1">
        <f>+Payroll!K1058/Employment!K1058</f>
        <v>12347.5</v>
      </c>
      <c r="L1058" s="1">
        <f>+Payroll!L1058/Employment!L1058</f>
        <v>12828.843373493975</v>
      </c>
      <c r="M1058" s="1">
        <f>+Payroll!M1058/Employment!M1058</f>
        <v>23117.241379310344</v>
      </c>
      <c r="N1058" s="1">
        <f>+Payroll!N1058/Employment!N1058</f>
        <v>37824.751970891448</v>
      </c>
      <c r="O1058" s="1">
        <f>+Payroll!O1058/Employment!O1058</f>
        <v>28595.856274184633</v>
      </c>
      <c r="P1058" s="1">
        <f>+Payroll!P1058/Employment!P1058</f>
        <v>32903.531356344189</v>
      </c>
      <c r="Q1058" s="1">
        <f>+Payroll!Q1058/Employment!Q1058</f>
        <v>23819.675522493802</v>
      </c>
      <c r="R1058" s="1">
        <f>+Payroll!R1058/Employment!R1058</f>
        <v>31496.205445544554</v>
      </c>
      <c r="S1058" s="1">
        <f>+Payroll!S1058/Employment!S1058</f>
        <v>33774.1692277767</v>
      </c>
      <c r="T1058" s="1">
        <f>+Payroll!T1058/Employment!T1058</f>
        <v>36202.048050413548</v>
      </c>
      <c r="U1058" s="1">
        <f>+Payroll!U1058/Employment!U1058</f>
        <v>42770.097349397591</v>
      </c>
      <c r="V1058" s="1">
        <f>+Payroll!V1058/Employment!V1058</f>
        <v>44120.513144058888</v>
      </c>
      <c r="W1058" s="1">
        <f>+Payroll!W1058/Employment!W1058</f>
        <v>47239.868421052633</v>
      </c>
      <c r="X1058" s="1">
        <f>+Payroll!X1058/Employment!X1058</f>
        <v>31106.35572454584</v>
      </c>
      <c r="Y1058" s="1">
        <f>+Payroll!Y1058/Employment!Y1058</f>
        <v>41296.121876904326</v>
      </c>
      <c r="Z1058" s="1">
        <f>+Payroll!Z1058/Employment!Z1058</f>
        <v>35379.567181926279</v>
      </c>
      <c r="AA1058" s="1">
        <f>+Payroll!AA1058/Employment!AA1058</f>
        <v>39746.267029972754</v>
      </c>
      <c r="AB1058" s="1">
        <f>+Payroll!AB1058/Employment!AB1058</f>
        <v>52170.397177419356</v>
      </c>
      <c r="AC1058" s="1">
        <f>+Payroll!AC1058/Employment!AC1058</f>
        <v>47635.569758378799</v>
      </c>
      <c r="AD1058" s="1">
        <f>+Payroll!AD1058/Employment!AD1058</f>
        <v>49860.583582089552</v>
      </c>
      <c r="AE1058" s="1">
        <f>+Payroll!AE1058/Employment!AE1058</f>
        <v>65381.153684210527</v>
      </c>
      <c r="AF1058" s="1">
        <f>+Payroll!AF1058/Employment!AF1058</f>
        <v>85964.953046177732</v>
      </c>
      <c r="AG1058" s="1">
        <f>+Payroll!AG1058/Employment!AG1058</f>
        <v>122860.35268505079</v>
      </c>
      <c r="AH1058" s="1">
        <f>+Payroll!AH1058/Employment!AH1058</f>
        <v>125187.37639499492</v>
      </c>
    </row>
    <row r="1059" spans="1:34" x14ac:dyDescent="0.2">
      <c r="A1059">
        <v>1058</v>
      </c>
      <c r="C1059" s="4" t="s">
        <v>1609</v>
      </c>
      <c r="D1059" s="5" t="s">
        <v>1610</v>
      </c>
      <c r="E1059" s="1">
        <f>+Payroll!E1059/Employment!E1059</f>
        <v>16001.957129543336</v>
      </c>
      <c r="F1059" s="1">
        <f>+Payroll!F1059/Employment!F1059</f>
        <v>13642.655786844296</v>
      </c>
      <c r="G1059" s="1">
        <f>+Payroll!G1059/Employment!G1059</f>
        <v>15280.059298076259</v>
      </c>
      <c r="H1059" s="1">
        <f>+Payroll!H1059/Employment!H1059</f>
        <v>13404.470119114565</v>
      </c>
      <c r="I1059" s="1">
        <f>+Payroll!I1059/Employment!I1059</f>
        <v>23463.51087471694</v>
      </c>
      <c r="J1059" s="1">
        <f>+Payroll!J1059/Employment!J1059</f>
        <v>19628.844214811335</v>
      </c>
      <c r="K1059" s="1">
        <f>+Payroll!K1059/Employment!K1059</f>
        <v>25394.772377000594</v>
      </c>
      <c r="L1059" s="1">
        <f>+Payroll!L1059/Employment!L1059</f>
        <v>30571.595092024541</v>
      </c>
      <c r="M1059" s="1">
        <f>+Payroll!M1059/Employment!M1059</f>
        <v>37108.211704111534</v>
      </c>
      <c r="N1059" s="1">
        <f>+Payroll!N1059/Employment!N1059</f>
        <v>35724.812697384405</v>
      </c>
      <c r="O1059" s="1">
        <f>+Payroll!O1059/Employment!O1059</f>
        <v>35152.157620078811</v>
      </c>
      <c r="P1059" s="1">
        <f>+Payroll!P1059/Employment!P1059</f>
        <v>30337.752059332219</v>
      </c>
      <c r="Q1059" s="1">
        <f>+Payroll!Q1059/Employment!Q1059</f>
        <v>32410.02561950294</v>
      </c>
      <c r="R1059" s="1">
        <f>+Payroll!R1059/Employment!R1059</f>
        <v>31974.47312136654</v>
      </c>
      <c r="S1059" s="1">
        <f>+Payroll!S1059/Employment!S1059</f>
        <v>33393.663779180737</v>
      </c>
      <c r="T1059" s="1">
        <f>+Payroll!T1059/Employment!T1059</f>
        <v>32210.771026960596</v>
      </c>
      <c r="U1059" s="1">
        <f>+Payroll!U1059/Employment!U1059</f>
        <v>33866.332578087065</v>
      </c>
      <c r="V1059" s="1">
        <f>+Payroll!V1059/Employment!V1059</f>
        <v>34249.083258862076</v>
      </c>
      <c r="W1059" s="1">
        <f>+Payroll!W1059/Employment!W1059</f>
        <v>33806.954758300177</v>
      </c>
      <c r="X1059" s="1">
        <f>+Payroll!X1059/Employment!X1059</f>
        <v>33785.384902411024</v>
      </c>
      <c r="Y1059" s="1">
        <f>+Payroll!Y1059/Employment!Y1059</f>
        <v>35698.690706716472</v>
      </c>
      <c r="Z1059" s="1">
        <f>+Payroll!Z1059/Employment!Z1059</f>
        <v>36235.968958797326</v>
      </c>
      <c r="AA1059" s="1">
        <f>+Payroll!AA1059/Employment!AA1059</f>
        <v>35170.038528138532</v>
      </c>
      <c r="AB1059" s="1">
        <f>+Payroll!AB1059/Employment!AB1059</f>
        <v>36211.81696636042</v>
      </c>
      <c r="AC1059" s="1">
        <f>+Payroll!AC1059/Employment!AC1059</f>
        <v>37206.10794311481</v>
      </c>
      <c r="AD1059" s="1">
        <f>+Payroll!AD1059/Employment!AD1059</f>
        <v>40677.210622576633</v>
      </c>
      <c r="AE1059" s="1">
        <f>+Payroll!AE1059/Employment!AE1059</f>
        <v>47005.357081895432</v>
      </c>
      <c r="AF1059" s="1">
        <f>+Payroll!AF1059/Employment!AF1059</f>
        <v>49380.555885497088</v>
      </c>
      <c r="AG1059" s="1">
        <f>+Payroll!AG1059/Employment!AG1059</f>
        <v>48897.235976081029</v>
      </c>
      <c r="AH1059" s="1">
        <f>+Payroll!AH1059/Employment!AH1059</f>
        <v>53965.536505812495</v>
      </c>
    </row>
    <row r="1060" spans="1:34" x14ac:dyDescent="0.2">
      <c r="A1060">
        <v>1059</v>
      </c>
      <c r="C1060" s="4" t="s">
        <v>1611</v>
      </c>
      <c r="D1060" s="5" t="s">
        <v>1612</v>
      </c>
      <c r="E1060" s="1">
        <f>+Payroll!E1060/Employment!E1060</f>
        <v>12120.200873362446</v>
      </c>
      <c r="F1060" s="1">
        <f>+Payroll!F1060/Employment!F1060</f>
        <v>13125.430894308944</v>
      </c>
      <c r="G1060" s="1">
        <f>+Payroll!G1060/Employment!G1060</f>
        <v>15879.240083507308</v>
      </c>
      <c r="H1060" s="1">
        <f>+Payroll!H1060/Employment!H1060</f>
        <v>17030.146750524109</v>
      </c>
      <c r="I1060" s="1">
        <f>+Payroll!I1060/Employment!I1060</f>
        <v>18827.943529411765</v>
      </c>
      <c r="J1060" s="1">
        <f>+Payroll!J1060/Employment!J1060</f>
        <v>20676.590163934427</v>
      </c>
      <c r="K1060" s="1">
        <f>+Payroll!K1060/Employment!K1060</f>
        <v>24154.775510204083</v>
      </c>
      <c r="L1060" s="1">
        <f>+Payroll!L1060/Employment!L1060</f>
        <v>26578.770149253731</v>
      </c>
      <c r="M1060" s="1">
        <f>+Payroll!M1060/Employment!M1060</f>
        <v>28215.540308747855</v>
      </c>
      <c r="N1060" s="1">
        <f>+Payroll!N1060/Employment!N1060</f>
        <v>29992.508856682769</v>
      </c>
      <c r="O1060" s="1">
        <f>+Payroll!O1060/Employment!O1060</f>
        <v>31694.410774410775</v>
      </c>
      <c r="P1060" s="1">
        <f>+Payroll!P1060/Employment!P1060</f>
        <v>35854.634343434343</v>
      </c>
      <c r="Q1060" s="1">
        <f>+Payroll!Q1060/Employment!Q1060</f>
        <v>35738.009049773755</v>
      </c>
      <c r="R1060" s="1">
        <f>+Payroll!R1060/Employment!R1060</f>
        <v>36905.209713024284</v>
      </c>
      <c r="S1060" s="1">
        <f>+Payroll!S1060/Employment!S1060</f>
        <v>43919.445887445887</v>
      </c>
      <c r="T1060" s="1">
        <f>+Payroll!T1060/Employment!T1060</f>
        <v>44401.263681592041</v>
      </c>
      <c r="U1060" s="1">
        <f>+Payroll!U1060/Employment!U1060</f>
        <v>46236.267818574517</v>
      </c>
      <c r="V1060" s="1">
        <f>+Payroll!V1060/Employment!V1060</f>
        <v>56858.491803278688</v>
      </c>
      <c r="W1060" s="1">
        <f>+Payroll!W1060/Employment!W1060</f>
        <v>48963.229759299778</v>
      </c>
      <c r="X1060" s="1">
        <f>+Payroll!X1060/Employment!X1060</f>
        <v>47470.017699115044</v>
      </c>
      <c r="Y1060" s="1">
        <f>+Payroll!Y1060/Employment!Y1060</f>
        <v>48293.762419006482</v>
      </c>
      <c r="Z1060" s="1">
        <f>+Payroll!Z1060/Employment!Z1060</f>
        <v>48228.860215053763</v>
      </c>
      <c r="AA1060" s="1">
        <f>+Payroll!AA1060/Employment!AA1060</f>
        <v>51735.492537313432</v>
      </c>
      <c r="AB1060" s="1">
        <f>+Payroll!AB1060/Employment!AB1060</f>
        <v>51186.550195567143</v>
      </c>
      <c r="AC1060" s="1">
        <f>+Payroll!AC1060/Employment!AC1060</f>
        <v>54060.471482889734</v>
      </c>
      <c r="AD1060" s="1">
        <f>+Payroll!AD1060/Employment!AD1060</f>
        <v>55087.012531328321</v>
      </c>
      <c r="AE1060" s="1">
        <f>+Payroll!AE1060/Employment!AE1060</f>
        <v>64031.90625</v>
      </c>
      <c r="AF1060" s="1">
        <f>+Payroll!AF1060/Employment!AF1060</f>
        <v>64485.357429718875</v>
      </c>
      <c r="AG1060" s="1">
        <f>+Payroll!AG1060/Employment!AG1060</f>
        <v>49520.551724137928</v>
      </c>
      <c r="AH1060" s="1">
        <f>+Payroll!AH1060/Employment!AH1060</f>
        <v>32792.510304219824</v>
      </c>
    </row>
    <row r="1061" spans="1:34" x14ac:dyDescent="0.2">
      <c r="A1061">
        <v>1060</v>
      </c>
      <c r="C1061" s="4" t="s">
        <v>1613</v>
      </c>
      <c r="D1061" s="5" t="s">
        <v>1614</v>
      </c>
      <c r="E1061" s="1">
        <f>+Payroll!E1061/Employment!E1061</f>
        <v>20787.024291497975</v>
      </c>
      <c r="F1061" s="1">
        <f>+Payroll!F1061/Employment!F1061</f>
        <v>21937.309796999118</v>
      </c>
      <c r="G1061" s="1">
        <f>+Payroll!G1061/Employment!G1061</f>
        <v>15370.872315501758</v>
      </c>
      <c r="H1061" s="1">
        <f>+Payroll!H1061/Employment!H1061</f>
        <v>11709.312986418434</v>
      </c>
      <c r="I1061" s="1">
        <f>+Payroll!I1061/Employment!I1061</f>
        <v>18711.912561935296</v>
      </c>
      <c r="J1061" s="1">
        <f>+Payroll!J1061/Employment!J1061</f>
        <v>17041.557162399844</v>
      </c>
      <c r="K1061" s="1">
        <f>+Payroll!K1061/Employment!K1061</f>
        <v>22478.063035286057</v>
      </c>
      <c r="L1061" s="1">
        <f>+Payroll!L1061/Employment!L1061</f>
        <v>24740.750443443852</v>
      </c>
      <c r="M1061" s="1">
        <f>+Payroll!M1061/Employment!M1061</f>
        <v>26200.5205811138</v>
      </c>
      <c r="N1061" s="1">
        <f>+Payroll!N1061/Employment!N1061</f>
        <v>28348.70776053215</v>
      </c>
      <c r="O1061" s="1">
        <f>+Payroll!O1061/Employment!O1061</f>
        <v>32162.104166666668</v>
      </c>
      <c r="P1061" s="1">
        <f>+Payroll!P1061/Employment!P1061</f>
        <v>27722.014293308133</v>
      </c>
      <c r="Q1061" s="1">
        <f>+Payroll!Q1061/Employment!Q1061</f>
        <v>33226.190720065555</v>
      </c>
      <c r="R1061" s="1">
        <f>+Payroll!R1061/Employment!R1061</f>
        <v>31347.844325609032</v>
      </c>
      <c r="S1061" s="1">
        <f>+Payroll!S1061/Employment!S1061</f>
        <v>31833.597251055911</v>
      </c>
      <c r="T1061" s="1">
        <f>+Payroll!T1061/Employment!T1061</f>
        <v>30624.601065061357</v>
      </c>
      <c r="U1061" s="1">
        <f>+Payroll!U1061/Employment!U1061</f>
        <v>32059.457552370452</v>
      </c>
      <c r="V1061" s="1">
        <f>+Payroll!V1061/Employment!V1061</f>
        <v>32165.186844110922</v>
      </c>
      <c r="W1061" s="1">
        <f>+Payroll!W1061/Employment!W1061</f>
        <v>30143.773993458894</v>
      </c>
      <c r="X1061" s="1">
        <f>+Payroll!X1061/Employment!X1061</f>
        <v>30765.302530253026</v>
      </c>
      <c r="Y1061" s="1">
        <f>+Payroll!Y1061/Employment!Y1061</f>
        <v>34250.225828599963</v>
      </c>
      <c r="Z1061" s="1">
        <f>+Payroll!Z1061/Employment!Z1061</f>
        <v>33622.654918581306</v>
      </c>
      <c r="AA1061" s="1">
        <f>+Payroll!AA1061/Employment!AA1061</f>
        <v>31448.743051944301</v>
      </c>
      <c r="AB1061" s="1">
        <f>+Payroll!AB1061/Employment!AB1061</f>
        <v>32565.235145094426</v>
      </c>
      <c r="AC1061" s="1">
        <f>+Payroll!AC1061/Employment!AC1061</f>
        <v>32617.399210842341</v>
      </c>
      <c r="AD1061" s="1">
        <f>+Payroll!AD1061/Employment!AD1061</f>
        <v>35205.264626406082</v>
      </c>
      <c r="AE1061" s="1">
        <f>+Payroll!AE1061/Employment!AE1061</f>
        <v>35448.687304075233</v>
      </c>
      <c r="AF1061" s="1">
        <f>+Payroll!AF1061/Employment!AF1061</f>
        <v>33629.814908064393</v>
      </c>
      <c r="AG1061" s="1">
        <f>+Payroll!AG1061/Employment!AG1061</f>
        <v>38258.075397475826</v>
      </c>
      <c r="AH1061" s="1">
        <f>+Payroll!AH1061/Employment!AH1061</f>
        <v>45552.679327578371</v>
      </c>
    </row>
    <row r="1062" spans="1:34" x14ac:dyDescent="0.2">
      <c r="A1062">
        <v>1061</v>
      </c>
      <c r="C1062" s="4" t="s">
        <v>1615</v>
      </c>
      <c r="D1062" s="5" t="s">
        <v>1616</v>
      </c>
      <c r="E1062" s="1">
        <f>+Payroll!E1062/Employment!E1062</f>
        <v>11244.286852589641</v>
      </c>
      <c r="F1062" s="1">
        <f>+Payroll!F1062/Employment!F1062</f>
        <v>12363.487603305784</v>
      </c>
      <c r="G1062" s="1">
        <f>+Payroll!G1062/Employment!G1062</f>
        <v>14119.873517786562</v>
      </c>
      <c r="H1062" s="1">
        <f>+Payroll!H1062/Employment!H1062</f>
        <v>15479.704280155642</v>
      </c>
      <c r="I1062" s="1">
        <f>+Payroll!I1062/Employment!I1062</f>
        <v>27580.540031397173</v>
      </c>
      <c r="J1062" s="1">
        <f>+Payroll!J1062/Employment!J1062</f>
        <v>39171.10659898477</v>
      </c>
      <c r="K1062" s="1">
        <f>+Payroll!K1062/Employment!K1062</f>
        <v>35809.931203931206</v>
      </c>
      <c r="L1062" s="1">
        <f>+Payroll!L1062/Employment!L1062</f>
        <v>31973.653746770025</v>
      </c>
      <c r="M1062" s="1">
        <f>+Payroll!M1062/Employment!M1062</f>
        <v>27779.12944523471</v>
      </c>
      <c r="N1062" s="1">
        <f>+Payroll!N1062/Employment!N1062</f>
        <v>16890.641638225257</v>
      </c>
      <c r="O1062" s="1">
        <f>+Payroll!O1062/Employment!O1062</f>
        <v>17780.787119856886</v>
      </c>
      <c r="P1062" s="1">
        <f>+Payroll!P1062/Employment!P1062</f>
        <v>18912.367816091955</v>
      </c>
      <c r="Q1062" s="1">
        <f>+Payroll!Q1062/Employment!Q1062</f>
        <v>20983.423076923078</v>
      </c>
      <c r="R1062" s="1">
        <f>+Payroll!R1062/Employment!R1062</f>
        <v>24542.176991150442</v>
      </c>
      <c r="S1062" s="1">
        <f>+Payroll!S1062/Employment!S1062</f>
        <v>25835.579831932773</v>
      </c>
      <c r="T1062" s="1">
        <f>+Payroll!T1062/Employment!T1062</f>
        <v>24916.645614035089</v>
      </c>
      <c r="U1062" s="1">
        <f>+Payroll!U1062/Employment!U1062</f>
        <v>22420.178041543026</v>
      </c>
      <c r="V1062" s="1">
        <f>+Payroll!V1062/Employment!V1062</f>
        <v>21515.468926553673</v>
      </c>
      <c r="W1062" s="1">
        <f>+Payroll!W1062/Employment!W1062</f>
        <v>21984.149855907781</v>
      </c>
      <c r="X1062" s="1">
        <f>+Payroll!X1062/Employment!X1062</f>
        <v>23951.469879518074</v>
      </c>
      <c r="Y1062" s="1">
        <f>+Payroll!Y1062/Employment!Y1062</f>
        <v>22947.203883495145</v>
      </c>
      <c r="Z1062" s="1">
        <f>+Payroll!Z1062/Employment!Z1062</f>
        <v>23698.195488721805</v>
      </c>
      <c r="AA1062" s="1">
        <f>+Payroll!AA1062/Employment!AA1062</f>
        <v>28144.783018867925</v>
      </c>
      <c r="AB1062" s="1">
        <f>+Payroll!AB1062/Employment!AB1062</f>
        <v>29415.051428571427</v>
      </c>
      <c r="AC1062" s="1">
        <f>+Payroll!AC1062/Employment!AC1062</f>
        <v>28698.852631578946</v>
      </c>
      <c r="AD1062" s="1">
        <f>+Payroll!AD1062/Employment!AD1062</f>
        <v>28032.606299212599</v>
      </c>
      <c r="AE1062" s="1">
        <f>+Payroll!AE1062/Employment!AE1062</f>
        <v>31934.486215538847</v>
      </c>
      <c r="AF1062" s="1">
        <f>+Payroll!AF1062/Employment!AF1062</f>
        <v>30397.263157894737</v>
      </c>
      <c r="AG1062" s="1">
        <f>+Payroll!AG1062/Employment!AG1062</f>
        <v>33410.74698795181</v>
      </c>
      <c r="AH1062" s="1">
        <f>+Payroll!AH1062/Employment!AH1062</f>
        <v>32924.596078431372</v>
      </c>
    </row>
    <row r="1063" spans="1:34" x14ac:dyDescent="0.2">
      <c r="A1063">
        <v>1062</v>
      </c>
      <c r="C1063" s="4" t="s">
        <v>1617</v>
      </c>
      <c r="D1063" s="5" t="s">
        <v>2542</v>
      </c>
      <c r="E1063" s="1">
        <f>+Payroll!E1063/Employment!E1063</f>
        <v>30643.925925925927</v>
      </c>
      <c r="F1063" s="1">
        <f>+Payroll!F1063/Employment!F1063</f>
        <v>28987.778801843317</v>
      </c>
      <c r="G1063" s="1">
        <f>+Payroll!G1063/Employment!G1063</f>
        <v>15678.904136253041</v>
      </c>
      <c r="H1063" s="1">
        <f>+Payroll!H1063/Employment!H1063</f>
        <v>11388.402053320086</v>
      </c>
      <c r="I1063" s="1">
        <f>+Payroll!I1063/Employment!I1063</f>
        <v>16689.967072297783</v>
      </c>
      <c r="J1063" s="1">
        <f>+Payroll!J1063/Employment!J1063</f>
        <v>13013.35550935551</v>
      </c>
      <c r="K1063" s="1">
        <f>+Payroll!K1063/Employment!K1063</f>
        <v>20313.959800995024</v>
      </c>
      <c r="L1063" s="1">
        <f>+Payroll!L1063/Employment!L1063</f>
        <v>23890.349710100701</v>
      </c>
      <c r="M1063" s="1">
        <f>+Payroll!M1063/Employment!M1063</f>
        <v>26057.116463737428</v>
      </c>
      <c r="N1063" s="1">
        <f>+Payroll!N1063/Employment!N1063</f>
        <v>29144.821911311359</v>
      </c>
      <c r="O1063" s="1">
        <f>+Payroll!O1063/Employment!O1063</f>
        <v>32895.53690356719</v>
      </c>
      <c r="P1063" s="1">
        <f>+Payroll!P1063/Employment!P1063</f>
        <v>27956.019642315852</v>
      </c>
      <c r="Q1063" s="1">
        <f>+Payroll!Q1063/Employment!Q1063</f>
        <v>33623.238337035858</v>
      </c>
      <c r="R1063" s="1">
        <f>+Payroll!R1063/Employment!R1063</f>
        <v>31503.646677471635</v>
      </c>
      <c r="S1063" s="1">
        <f>+Payroll!S1063/Employment!S1063</f>
        <v>31935.235362656567</v>
      </c>
      <c r="T1063" s="1">
        <f>+Payroll!T1063/Employment!T1063</f>
        <v>30752.976010101011</v>
      </c>
      <c r="U1063" s="1">
        <f>+Payroll!U1063/Employment!U1063</f>
        <v>32272.702777961946</v>
      </c>
      <c r="V1063" s="1">
        <f>+Payroll!V1063/Employment!V1063</f>
        <v>32390.894809315691</v>
      </c>
      <c r="W1063" s="1">
        <f>+Payroll!W1063/Employment!W1063</f>
        <v>30306.619198251567</v>
      </c>
      <c r="X1063" s="1">
        <f>+Payroll!X1063/Employment!X1063</f>
        <v>30902.500560902168</v>
      </c>
      <c r="Y1063" s="1">
        <f>+Payroll!Y1063/Employment!Y1063</f>
        <v>34546.356181934658</v>
      </c>
      <c r="Z1063" s="1">
        <f>+Payroll!Z1063/Employment!Z1063</f>
        <v>33846.576251853541</v>
      </c>
      <c r="AA1063" s="1">
        <f>+Payroll!AA1063/Employment!AA1063</f>
        <v>31533.586541878925</v>
      </c>
      <c r="AB1063" s="1">
        <f>+Payroll!AB1063/Employment!AB1063</f>
        <v>32631.940765117237</v>
      </c>
      <c r="AC1063" s="1">
        <f>+Payroll!AC1063/Employment!AC1063</f>
        <v>32702.530745849894</v>
      </c>
      <c r="AD1063" s="1">
        <f>+Payroll!AD1063/Employment!AD1063</f>
        <v>35444.093222539603</v>
      </c>
      <c r="AE1063" s="1">
        <f>+Payroll!AE1063/Employment!AE1063</f>
        <v>35542.710386910752</v>
      </c>
      <c r="AF1063" s="1">
        <f>+Payroll!AF1063/Employment!AF1063</f>
        <v>33726.331735680047</v>
      </c>
      <c r="AG1063" s="1">
        <f>+Payroll!AG1063/Employment!AG1063</f>
        <v>38393.653580454928</v>
      </c>
      <c r="AH1063" s="1">
        <f>+Payroll!AH1063/Employment!AH1063</f>
        <v>45847.964282392335</v>
      </c>
    </row>
    <row r="1064" spans="1:34" x14ac:dyDescent="0.2">
      <c r="A1064">
        <v>1063</v>
      </c>
      <c r="C1064" s="4" t="s">
        <v>1618</v>
      </c>
      <c r="D1064" s="5" t="s">
        <v>1619</v>
      </c>
      <c r="E1064" s="1">
        <f>+Payroll!E1064/Employment!E1064</f>
        <v>14604.219691895512</v>
      </c>
      <c r="F1064" s="1">
        <f>+Payroll!F1064/Employment!F1064</f>
        <v>15872.546378653113</v>
      </c>
      <c r="G1064" s="1">
        <f>+Payroll!G1064/Employment!G1064</f>
        <v>18802.71100362757</v>
      </c>
      <c r="H1064" s="1">
        <f>+Payroll!H1064/Employment!H1064</f>
        <v>16848.756957328387</v>
      </c>
      <c r="I1064" s="1">
        <f>+Payroll!I1064/Employment!I1064</f>
        <v>18442.649438202247</v>
      </c>
      <c r="J1064" s="1">
        <f>+Payroll!J1064/Employment!J1064</f>
        <v>19357.00447538538</v>
      </c>
      <c r="K1064" s="1">
        <f>+Payroll!K1064/Employment!K1064</f>
        <v>21952.449725776965</v>
      </c>
      <c r="L1064" s="1">
        <f>+Payroll!L1064/Employment!L1064</f>
        <v>23850.804442298406</v>
      </c>
      <c r="M1064" s="1">
        <f>+Payroll!M1064/Employment!M1064</f>
        <v>24755.019659239842</v>
      </c>
      <c r="N1064" s="1">
        <f>+Payroll!N1064/Employment!N1064</f>
        <v>25234.396862745099</v>
      </c>
      <c r="O1064" s="1">
        <f>+Payroll!O1064/Employment!O1064</f>
        <v>27900.895977808599</v>
      </c>
      <c r="P1064" s="1">
        <f>+Payroll!P1064/Employment!P1064</f>
        <v>27829.340320995743</v>
      </c>
      <c r="Q1064" s="1">
        <f>+Payroll!Q1064/Employment!Q1064</f>
        <v>27957.250192455736</v>
      </c>
      <c r="R1064" s="1">
        <f>+Payroll!R1064/Employment!R1064</f>
        <v>26092.870689655174</v>
      </c>
      <c r="S1064" s="1">
        <f>+Payroll!S1064/Employment!S1064</f>
        <v>28615.387009472259</v>
      </c>
      <c r="T1064" s="1">
        <f>+Payroll!T1064/Employment!T1064</f>
        <v>27516.231746970145</v>
      </c>
      <c r="U1064" s="1">
        <f>+Payroll!U1064/Employment!U1064</f>
        <v>28681.828229027964</v>
      </c>
      <c r="V1064" s="1">
        <f>+Payroll!V1064/Employment!V1064</f>
        <v>27402.769019876629</v>
      </c>
      <c r="W1064" s="1">
        <f>+Payroll!W1064/Employment!W1064</f>
        <v>28760.850976361769</v>
      </c>
      <c r="X1064" s="1">
        <f>+Payroll!X1064/Employment!X1064</f>
        <v>29290.71395167576</v>
      </c>
      <c r="Y1064" s="1">
        <f>+Payroll!Y1064/Employment!Y1064</f>
        <v>28674.246552444631</v>
      </c>
      <c r="Z1064" s="1">
        <f>+Payroll!Z1064/Employment!Z1064</f>
        <v>29342.140395124003</v>
      </c>
      <c r="AA1064" s="1">
        <f>+Payroll!AA1064/Employment!AA1064</f>
        <v>33805.25771324864</v>
      </c>
      <c r="AB1064" s="1">
        <f>+Payroll!AB1064/Employment!AB1064</f>
        <v>31684.924546322825</v>
      </c>
      <c r="AC1064" s="1">
        <f>+Payroll!AC1064/Employment!AC1064</f>
        <v>32102.854771784234</v>
      </c>
      <c r="AD1064" s="1">
        <f>+Payroll!AD1064/Employment!AD1064</f>
        <v>33419.672674135414</v>
      </c>
      <c r="AE1064" s="1">
        <f>+Payroll!AE1064/Employment!AE1064</f>
        <v>33717.493193717281</v>
      </c>
      <c r="AF1064" s="1">
        <f>+Payroll!AF1064/Employment!AF1064</f>
        <v>35706.877519379843</v>
      </c>
      <c r="AG1064" s="1">
        <f>+Payroll!AG1064/Employment!AG1064</f>
        <v>39153.15789473684</v>
      </c>
      <c r="AH1064" s="1">
        <f>+Payroll!AH1064/Employment!AH1064</f>
        <v>39534.589483839845</v>
      </c>
    </row>
    <row r="1065" spans="1:34" x14ac:dyDescent="0.2">
      <c r="A1065">
        <v>1064</v>
      </c>
      <c r="C1065" s="4" t="s">
        <v>1620</v>
      </c>
      <c r="D1065" s="5" t="s">
        <v>1621</v>
      </c>
      <c r="E1065" s="1">
        <f>+Payroll!E1065/Employment!E1065</f>
        <v>15222.116129032258</v>
      </c>
      <c r="F1065" s="1">
        <f>+Payroll!F1065/Employment!F1065</f>
        <v>16726.400000000001</v>
      </c>
      <c r="G1065" s="1">
        <f>+Payroll!G1065/Employment!G1065</f>
        <v>23936.038461538461</v>
      </c>
      <c r="H1065" s="1">
        <f>+Payroll!H1065/Employment!H1065</f>
        <v>13800.67924528302</v>
      </c>
      <c r="I1065" s="1">
        <f>+Payroll!I1065/Employment!I1065</f>
        <v>15165.139240506329</v>
      </c>
      <c r="J1065" s="1">
        <f>+Payroll!J1065/Employment!J1065</f>
        <v>13770.173913043478</v>
      </c>
      <c r="K1065" s="1">
        <f>+Payroll!K1065/Employment!K1065</f>
        <v>21094.675862068965</v>
      </c>
      <c r="L1065" s="1">
        <f>+Payroll!L1065/Employment!L1065</f>
        <v>21543.652733118972</v>
      </c>
      <c r="M1065" s="1">
        <f>+Payroll!M1065/Employment!M1065</f>
        <v>17447.87837837838</v>
      </c>
      <c r="N1065" s="1">
        <f>+Payroll!N1065/Employment!N1065</f>
        <v>13113.57264957265</v>
      </c>
      <c r="O1065" s="1">
        <f>+Payroll!O1065/Employment!O1065</f>
        <v>13526.987834549878</v>
      </c>
      <c r="P1065" s="1">
        <f>+Payroll!P1065/Employment!P1065</f>
        <v>15193.338345864662</v>
      </c>
      <c r="Q1065" s="1">
        <f>+Payroll!Q1065/Employment!Q1065</f>
        <v>16091.436426116839</v>
      </c>
      <c r="R1065" s="1">
        <f>+Payroll!R1065/Employment!R1065</f>
        <v>14606.736462093862</v>
      </c>
      <c r="S1065" s="1">
        <f>+Payroll!S1065/Employment!S1065</f>
        <v>14634.197628458498</v>
      </c>
      <c r="T1065" s="1">
        <f>+Payroll!T1065/Employment!T1065</f>
        <v>14551.101265822785</v>
      </c>
      <c r="U1065" s="1">
        <f>+Payroll!U1065/Employment!U1065</f>
        <v>16643.375609756098</v>
      </c>
      <c r="V1065" s="1">
        <f>+Payroll!V1065/Employment!V1065</f>
        <v>16529.598820058996</v>
      </c>
      <c r="W1065" s="1">
        <f>+Payroll!W1065/Employment!W1065</f>
        <v>16983.700149925036</v>
      </c>
      <c r="X1065" s="1">
        <f>+Payroll!X1065/Employment!X1065</f>
        <v>18794.055248618784</v>
      </c>
      <c r="Y1065" s="1">
        <f>+Payroll!Y1065/Employment!Y1065</f>
        <v>18558.854014598539</v>
      </c>
      <c r="Z1065" s="1">
        <f>+Payroll!Z1065/Employment!Z1065</f>
        <v>18849.185803757828</v>
      </c>
      <c r="AA1065" s="1">
        <f>+Payroll!AA1065/Employment!AA1065</f>
        <v>21625.713114754097</v>
      </c>
      <c r="AB1065" s="1">
        <f>+Payroll!AB1065/Employment!AB1065</f>
        <v>22490.08484848485</v>
      </c>
      <c r="AC1065" s="1">
        <f>+Payroll!AC1065/Employment!AC1065</f>
        <v>22302.456140350878</v>
      </c>
      <c r="AD1065" s="1">
        <f>+Payroll!AD1065/Employment!AD1065</f>
        <v>26247.978798586573</v>
      </c>
      <c r="AE1065" s="1">
        <f>+Payroll!AE1065/Employment!AE1065</f>
        <v>27002.286644951138</v>
      </c>
      <c r="AF1065" s="1">
        <f>+Payroll!AF1065/Employment!AF1065</f>
        <v>26206.664566929136</v>
      </c>
      <c r="AG1065" s="1">
        <f>+Payroll!AG1065/Employment!AG1065</f>
        <v>26480.625563909776</v>
      </c>
      <c r="AH1065" s="1">
        <f>+Payroll!AH1065/Employment!AH1065</f>
        <v>28580.447129909364</v>
      </c>
    </row>
    <row r="1066" spans="1:34" x14ac:dyDescent="0.2">
      <c r="A1066">
        <v>1065</v>
      </c>
      <c r="C1066" s="4" t="s">
        <v>1622</v>
      </c>
      <c r="D1066" s="5" t="s">
        <v>1623</v>
      </c>
      <c r="E1066" s="1">
        <f>+Payroll!E1066/Employment!E1066</f>
        <v>14554.395209580838</v>
      </c>
      <c r="F1066" s="1">
        <f>+Payroll!F1066/Employment!F1066</f>
        <v>15792.441973592773</v>
      </c>
      <c r="G1066" s="1">
        <f>+Payroll!G1066/Employment!G1066</f>
        <v>18458.281290322582</v>
      </c>
      <c r="H1066" s="1">
        <f>+Payroll!H1066/Employment!H1066</f>
        <v>17062.586366644606</v>
      </c>
      <c r="I1066" s="1">
        <f>+Payroll!I1066/Employment!I1066</f>
        <v>18785.076543209878</v>
      </c>
      <c r="J1066" s="1">
        <f>+Payroll!J1066/Employment!J1066</f>
        <v>20078.492981471085</v>
      </c>
      <c r="K1066" s="1">
        <f>+Payroll!K1066/Employment!K1066</f>
        <v>22071.88204318062</v>
      </c>
      <c r="L1066" s="1">
        <f>+Payroll!L1066/Employment!L1066</f>
        <v>24258.488636363636</v>
      </c>
      <c r="M1066" s="1">
        <f>+Payroll!M1066/Employment!M1066</f>
        <v>25840.27496236829</v>
      </c>
      <c r="N1066" s="1">
        <f>+Payroll!N1066/Employment!N1066</f>
        <v>27144.410722398909</v>
      </c>
      <c r="O1066" s="1">
        <f>+Payroll!O1066/Employment!O1066</f>
        <v>30289.766275778406</v>
      </c>
      <c r="P1066" s="1">
        <f>+Payroll!P1066/Employment!P1066</f>
        <v>30483.790642347343</v>
      </c>
      <c r="Q1066" s="1">
        <f>+Payroll!Q1066/Employment!Q1066</f>
        <v>31382.797619047618</v>
      </c>
      <c r="R1066" s="1">
        <f>+Payroll!R1066/Employment!R1066</f>
        <v>28946.376681614351</v>
      </c>
      <c r="S1066" s="1">
        <f>+Payroll!S1066/Employment!S1066</f>
        <v>31502.930612244898</v>
      </c>
      <c r="T1066" s="1">
        <f>+Payroll!T1066/Employment!T1066</f>
        <v>30516.957439068752</v>
      </c>
      <c r="U1066" s="1">
        <f>+Payroll!U1066/Employment!U1066</f>
        <v>31807.514034352746</v>
      </c>
      <c r="V1066" s="1">
        <f>+Payroll!V1066/Employment!V1066</f>
        <v>30707.553372041089</v>
      </c>
      <c r="W1066" s="1">
        <f>+Payroll!W1066/Employment!W1066</f>
        <v>32249.02131438721</v>
      </c>
      <c r="X1066" s="1">
        <f>+Payroll!X1066/Employment!X1066</f>
        <v>32092.292490118576</v>
      </c>
      <c r="Y1066" s="1">
        <f>+Payroll!Y1066/Employment!Y1066</f>
        <v>31678.710027100271</v>
      </c>
      <c r="Z1066" s="1">
        <f>+Payroll!Z1066/Employment!Z1066</f>
        <v>31987.46947368421</v>
      </c>
      <c r="AA1066" s="1">
        <f>+Payroll!AA1066/Employment!AA1066</f>
        <v>37268.904428904432</v>
      </c>
      <c r="AB1066" s="1">
        <f>+Payroll!AB1066/Employment!AB1066</f>
        <v>34552.966207759702</v>
      </c>
      <c r="AC1066" s="1">
        <f>+Payroll!AC1066/Employment!AC1066</f>
        <v>36134.709090909091</v>
      </c>
      <c r="AD1066" s="1">
        <f>+Payroll!AD1066/Employment!AD1066</f>
        <v>36149.449899125757</v>
      </c>
      <c r="AE1066" s="1">
        <f>+Payroll!AE1066/Employment!AE1066</f>
        <v>36870.476484194296</v>
      </c>
      <c r="AF1066" s="1">
        <f>+Payroll!AF1066/Employment!AF1066</f>
        <v>40347.366153846153</v>
      </c>
      <c r="AG1066" s="1">
        <f>+Payroll!AG1066/Employment!AG1066</f>
        <v>45581.254004576658</v>
      </c>
      <c r="AH1066" s="1">
        <f>+Payroll!AH1066/Employment!AH1066</f>
        <v>44673.953224663361</v>
      </c>
    </row>
    <row r="1067" spans="1:34" x14ac:dyDescent="0.2">
      <c r="A1067">
        <v>1066</v>
      </c>
      <c r="C1067" s="4" t="s">
        <v>1624</v>
      </c>
      <c r="D1067" s="5" t="s">
        <v>1625</v>
      </c>
      <c r="E1067" s="1">
        <f>+Payroll!E1067/Employment!E1067</f>
        <v>16103.241192411924</v>
      </c>
      <c r="F1067" s="1">
        <f>+Payroll!F1067/Employment!F1067</f>
        <v>27435.959361393325</v>
      </c>
      <c r="G1067" s="1">
        <f>+Payroll!G1067/Employment!G1067</f>
        <v>28231.774294670846</v>
      </c>
      <c r="H1067" s="1">
        <f>+Payroll!H1067/Employment!H1067</f>
        <v>22966.736842105263</v>
      </c>
      <c r="I1067" s="1">
        <f>+Payroll!I1067/Employment!I1067</f>
        <v>25937.741935483871</v>
      </c>
      <c r="J1067" s="1">
        <f>+Payroll!J1067/Employment!J1067</f>
        <v>26806.809523809523</v>
      </c>
      <c r="K1067" s="1">
        <f>+Payroll!K1067/Employment!K1067</f>
        <v>27802.955595026644</v>
      </c>
      <c r="L1067" s="1">
        <f>+Payroll!L1067/Employment!L1067</f>
        <v>27833.065359477125</v>
      </c>
      <c r="M1067" s="1">
        <f>+Payroll!M1067/Employment!M1067</f>
        <v>28784.695437731196</v>
      </c>
      <c r="N1067" s="1">
        <f>+Payroll!N1067/Employment!N1067</f>
        <v>30079.392727272727</v>
      </c>
      <c r="O1067" s="1">
        <f>+Payroll!O1067/Employment!O1067</f>
        <v>42356.710303030304</v>
      </c>
      <c r="P1067" s="1">
        <f>+Payroll!P1067/Employment!P1067</f>
        <v>42637.106719367592</v>
      </c>
      <c r="Q1067" s="1">
        <f>+Payroll!Q1067/Employment!Q1067</f>
        <v>46432.406912804399</v>
      </c>
      <c r="R1067" s="1">
        <f>+Payroll!R1067/Employment!R1067</f>
        <v>42353.95868400918</v>
      </c>
      <c r="S1067" s="1">
        <f>+Payroll!S1067/Employment!S1067</f>
        <v>40856.702026735664</v>
      </c>
      <c r="T1067" s="1">
        <f>+Payroll!T1067/Employment!T1067</f>
        <v>36795.39000876424</v>
      </c>
      <c r="U1067" s="1">
        <f>+Payroll!U1067/Employment!U1067</f>
        <v>40428.765661252903</v>
      </c>
      <c r="V1067" s="1">
        <f>+Payroll!V1067/Employment!V1067</f>
        <v>43024.686811233558</v>
      </c>
      <c r="W1067" s="1">
        <f>+Payroll!W1067/Employment!W1067</f>
        <v>44906.816601631785</v>
      </c>
      <c r="X1067" s="1">
        <f>+Payroll!X1067/Employment!X1067</f>
        <v>46384.363209393348</v>
      </c>
      <c r="Y1067" s="1">
        <f>+Payroll!Y1067/Employment!Y1067</f>
        <v>43248.18361218361</v>
      </c>
      <c r="Z1067" s="1">
        <f>+Payroll!Z1067/Employment!Z1067</f>
        <v>42900.105398457585</v>
      </c>
      <c r="AA1067" s="1">
        <f>+Payroll!AA1067/Employment!AA1067</f>
        <v>38968.493587916782</v>
      </c>
      <c r="AB1067" s="1">
        <f>+Payroll!AB1067/Employment!AB1067</f>
        <v>38585.985274065992</v>
      </c>
      <c r="AC1067" s="1">
        <f>+Payroll!AC1067/Employment!AC1067</f>
        <v>38164.137295081964</v>
      </c>
      <c r="AD1067" s="1">
        <f>+Payroll!AD1067/Employment!AD1067</f>
        <v>40670.821572310168</v>
      </c>
      <c r="AE1067" s="1">
        <f>+Payroll!AE1067/Employment!AE1067</f>
        <v>44784.585210707657</v>
      </c>
      <c r="AF1067" s="1">
        <f>+Payroll!AF1067/Employment!AF1067</f>
        <v>46003.481242236026</v>
      </c>
      <c r="AG1067" s="1">
        <f>+Payroll!AG1067/Employment!AG1067</f>
        <v>51232.513569937371</v>
      </c>
      <c r="AH1067" s="1">
        <f>+Payroll!AH1067/Employment!AH1067</f>
        <v>53448.820760410381</v>
      </c>
    </row>
    <row r="1068" spans="1:34" x14ac:dyDescent="0.2">
      <c r="A1068">
        <v>1067</v>
      </c>
      <c r="C1068" s="4" t="s">
        <v>1626</v>
      </c>
      <c r="D1068" s="5" t="s">
        <v>1627</v>
      </c>
      <c r="E1068" s="1">
        <f>+Payroll!E1068/Employment!E1068</f>
        <v>18087.277310924368</v>
      </c>
      <c r="F1068" s="1">
        <f>+Payroll!F1068/Employment!F1068</f>
        <v>21867.325581395347</v>
      </c>
      <c r="G1068" s="1">
        <f>+Payroll!G1068/Employment!G1068</f>
        <v>25831.972602739726</v>
      </c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>
        <f>+Payroll!T1068/Employment!T1068</f>
        <v>83594.846153846156</v>
      </c>
      <c r="U1068" s="1"/>
      <c r="V1068" s="1">
        <f>+Payroll!V1068/Employment!V1068</f>
        <v>75869.707865168544</v>
      </c>
      <c r="W1068" s="1">
        <f>+Payroll!W1068/Employment!W1068</f>
        <v>73265.815008726</v>
      </c>
      <c r="X1068" s="1">
        <f>+Payroll!X1068/Employment!X1068</f>
        <v>64222.649599999997</v>
      </c>
      <c r="Y1068" s="1">
        <f>+Payroll!Y1068/Employment!Y1068</f>
        <v>59153.458625525949</v>
      </c>
      <c r="Z1068" s="1">
        <f>+Payroll!Z1068/Employment!Z1068</f>
        <v>69413.953374233126</v>
      </c>
      <c r="AA1068" s="1">
        <f>+Payroll!AA1068/Employment!AA1068</f>
        <v>96264.779369627504</v>
      </c>
      <c r="AB1068" s="1">
        <f>+Payroll!AB1068/Employment!AB1068</f>
        <v>97098.817391304343</v>
      </c>
      <c r="AC1068" s="1">
        <f>+Payroll!AC1068/Employment!AC1068</f>
        <v>115066.67409470752</v>
      </c>
      <c r="AD1068" s="1">
        <f>+Payroll!AD1068/Employment!AD1068</f>
        <v>122611.86021505376</v>
      </c>
      <c r="AE1068" s="1">
        <f>+Payroll!AE1068/Employment!AE1068</f>
        <v>109629.33333333333</v>
      </c>
      <c r="AF1068" s="1">
        <f>+Payroll!AF1068/Employment!AF1068</f>
        <v>108498.7955801105</v>
      </c>
      <c r="AG1068" s="1">
        <f>+Payroll!AG1068/Employment!AG1068</f>
        <v>118860</v>
      </c>
      <c r="AH1068" s="1">
        <f>+Payroll!AH1068/Employment!AH1068</f>
        <v>112574.32474226804</v>
      </c>
    </row>
    <row r="1069" spans="1:34" x14ac:dyDescent="0.2">
      <c r="A1069">
        <v>1068</v>
      </c>
      <c r="C1069" s="4" t="s">
        <v>1628</v>
      </c>
      <c r="D1069" s="5" t="s">
        <v>1629</v>
      </c>
      <c r="E1069" s="1">
        <f>+Payroll!E1069/Employment!E1069</f>
        <v>15477.439828464219</v>
      </c>
      <c r="F1069" s="1">
        <f>+Payroll!F1069/Employment!F1069</f>
        <v>10476.185869840467</v>
      </c>
      <c r="G1069" s="1">
        <f>+Payroll!G1069/Employment!G1069</f>
        <v>13284.680553991668</v>
      </c>
      <c r="H1069" s="1">
        <f>+Payroll!H1069/Employment!H1069</f>
        <v>12269.978602894902</v>
      </c>
      <c r="I1069" s="1">
        <f>+Payroll!I1069/Employment!I1069</f>
        <v>25333.882885906041</v>
      </c>
      <c r="J1069" s="1">
        <f>+Payroll!J1069/Employment!J1069</f>
        <v>19668.272416320546</v>
      </c>
      <c r="K1069" s="1">
        <f>+Payroll!K1069/Employment!K1069</f>
        <v>27239.019292604502</v>
      </c>
      <c r="L1069" s="1">
        <f>+Payroll!L1069/Employment!L1069</f>
        <v>36553.877326823313</v>
      </c>
      <c r="M1069" s="1">
        <f>+Payroll!M1069/Employment!M1069</f>
        <v>50749.425874053326</v>
      </c>
      <c r="N1069" s="1">
        <f>+Payroll!N1069/Employment!N1069</f>
        <v>45199.152290471262</v>
      </c>
      <c r="O1069" s="1">
        <f>+Payroll!O1069/Employment!O1069</f>
        <v>38857.903466029238</v>
      </c>
      <c r="P1069" s="1">
        <f>+Payroll!P1069/Employment!P1069</f>
        <v>31514.422973598888</v>
      </c>
      <c r="Q1069" s="1">
        <f>+Payroll!Q1069/Employment!Q1069</f>
        <v>28702.430688753269</v>
      </c>
      <c r="R1069" s="1">
        <f>+Payroll!R1069/Employment!R1069</f>
        <v>29919.080338266383</v>
      </c>
      <c r="S1069" s="1">
        <f>+Payroll!S1069/Employment!S1069</f>
        <v>32794.256922637738</v>
      </c>
      <c r="T1069" s="1">
        <f>+Payroll!T1069/Employment!T1069</f>
        <v>32627.725765496638</v>
      </c>
      <c r="U1069" s="1">
        <f>+Payroll!U1069/Employment!U1069</f>
        <v>33932.654994850673</v>
      </c>
      <c r="V1069" s="1">
        <f>+Payroll!V1069/Employment!V1069</f>
        <v>35329.013064133018</v>
      </c>
      <c r="W1069" s="1">
        <f>+Payroll!W1069/Employment!W1069</f>
        <v>38652.948717948719</v>
      </c>
      <c r="X1069" s="1">
        <f>+Payroll!X1069/Employment!X1069</f>
        <v>35222.872330758742</v>
      </c>
      <c r="Y1069" s="1">
        <f>+Payroll!Y1069/Employment!Y1069</f>
        <v>35675.131725417443</v>
      </c>
      <c r="Z1069" s="1">
        <f>+Payroll!Z1069/Employment!Z1069</f>
        <v>38692.4086288123</v>
      </c>
      <c r="AA1069" s="1">
        <f>+Payroll!AA1069/Employment!AA1069</f>
        <v>41419.341719077565</v>
      </c>
      <c r="AB1069" s="1">
        <f>+Payroll!AB1069/Employment!AB1069</f>
        <v>44719.210512201666</v>
      </c>
      <c r="AC1069" s="1">
        <f>+Payroll!AC1069/Employment!AC1069</f>
        <v>48455.496238776999</v>
      </c>
      <c r="AD1069" s="1">
        <f>+Payroll!AD1069/Employment!AD1069</f>
        <v>54113.664207467024</v>
      </c>
      <c r="AE1069" s="1">
        <f>+Payroll!AE1069/Employment!AE1069</f>
        <v>82789.605656565662</v>
      </c>
      <c r="AF1069" s="1">
        <f>+Payroll!AF1069/Employment!AF1069</f>
        <v>90251.853576121648</v>
      </c>
      <c r="AG1069" s="1">
        <f>+Payroll!AG1069/Employment!AG1069</f>
        <v>65414.500385505009</v>
      </c>
      <c r="AH1069" s="1">
        <f>+Payroll!AH1069/Employment!AH1069</f>
        <v>71480.140387637512</v>
      </c>
    </row>
    <row r="1070" spans="1:34" x14ac:dyDescent="0.2">
      <c r="A1070">
        <v>1069</v>
      </c>
      <c r="C1070" s="4" t="s">
        <v>1630</v>
      </c>
      <c r="D1070" s="5" t="s">
        <v>1631</v>
      </c>
      <c r="E1070" s="1">
        <f>+Payroll!E1070/Employment!E1070</f>
        <v>22949.435897435898</v>
      </c>
      <c r="F1070" s="1">
        <f>+Payroll!F1070/Employment!F1070</f>
        <v>18289.278350515466</v>
      </c>
      <c r="G1070" s="1">
        <f>+Payroll!G1070/Employment!G1070</f>
        <v>18697.401709401711</v>
      </c>
      <c r="H1070" s="1">
        <f>+Payroll!H1070/Employment!H1070</f>
        <v>16105.751633986929</v>
      </c>
      <c r="I1070" s="1">
        <f>+Payroll!I1070/Employment!I1070</f>
        <v>22025.75903614458</v>
      </c>
      <c r="J1070" s="1">
        <f>+Payroll!J1070/Employment!J1070</f>
        <v>18417.623762376239</v>
      </c>
      <c r="K1070" s="1">
        <f>+Payroll!K1070/Employment!K1070</f>
        <v>35355.885209713022</v>
      </c>
      <c r="L1070" s="1">
        <f>+Payroll!L1070/Employment!L1070</f>
        <v>38285.760000000002</v>
      </c>
      <c r="M1070" s="1">
        <f>+Payroll!M1070/Employment!M1070</f>
        <v>22004.376811594204</v>
      </c>
      <c r="N1070" s="1">
        <f>+Payroll!N1070/Employment!N1070</f>
        <v>20590.414414414416</v>
      </c>
      <c r="O1070" s="1">
        <f>+Payroll!O1070/Employment!O1070</f>
        <v>22138.836363636365</v>
      </c>
      <c r="P1070" s="1">
        <f>+Payroll!P1070/Employment!P1070</f>
        <v>24430.691588785048</v>
      </c>
      <c r="Q1070" s="1">
        <f>+Payroll!Q1070/Employment!Q1070</f>
        <v>27804.484848484848</v>
      </c>
      <c r="R1070" s="1">
        <f>+Payroll!R1070/Employment!R1070</f>
        <v>27942.621848739494</v>
      </c>
      <c r="S1070" s="1">
        <f>+Payroll!S1070/Employment!S1070</f>
        <v>28735.873015873014</v>
      </c>
      <c r="T1070" s="1">
        <f>+Payroll!T1070/Employment!T1070</f>
        <v>32819.325842696628</v>
      </c>
      <c r="U1070" s="1">
        <f>+Payroll!U1070/Employment!U1070</f>
        <v>31415.08943089431</v>
      </c>
      <c r="V1070" s="1">
        <f>+Payroll!V1070/Employment!V1070</f>
        <v>34585.096774193546</v>
      </c>
      <c r="W1070" s="1">
        <f>+Payroll!W1070/Employment!W1070</f>
        <v>39341.066666666666</v>
      </c>
      <c r="X1070" s="1">
        <f>+Payroll!X1070/Employment!X1070</f>
        <v>33418.465949820791</v>
      </c>
      <c r="Y1070" s="1">
        <f>+Payroll!Y1070/Employment!Y1070</f>
        <v>29410.240000000002</v>
      </c>
      <c r="Z1070" s="1">
        <f>+Payroll!Z1070/Employment!Z1070</f>
        <v>27324.190476190477</v>
      </c>
      <c r="AA1070" s="1">
        <f>+Payroll!AA1070/Employment!AA1070</f>
        <v>30790.092715231789</v>
      </c>
      <c r="AB1070" s="1">
        <f>+Payroll!AB1070/Employment!AB1070</f>
        <v>33246.606896551726</v>
      </c>
      <c r="AC1070" s="1">
        <f>+Payroll!AC1070/Employment!AC1070</f>
        <v>29677.673590504452</v>
      </c>
      <c r="AD1070" s="1">
        <f>+Payroll!AD1070/Employment!AD1070</f>
        <v>31551.744245524296</v>
      </c>
      <c r="AE1070" s="1">
        <f>+Payroll!AE1070/Employment!AE1070</f>
        <v>34741.613588110406</v>
      </c>
      <c r="AF1070" s="1">
        <f>+Payroll!AF1070/Employment!AF1070</f>
        <v>35849.710583153348</v>
      </c>
      <c r="AG1070" s="1">
        <f>+Payroll!AG1070/Employment!AG1070</f>
        <v>35270.176072234761</v>
      </c>
      <c r="AH1070" s="1">
        <f>+Payroll!AH1070/Employment!AH1070</f>
        <v>35188.849642004774</v>
      </c>
    </row>
    <row r="1071" spans="1:34" x14ac:dyDescent="0.2">
      <c r="A1071">
        <v>1070</v>
      </c>
      <c r="C1071" s="4" t="s">
        <v>1632</v>
      </c>
      <c r="D1071" s="5" t="s">
        <v>2543</v>
      </c>
      <c r="E1071" s="1">
        <f>+Payroll!E1071/Employment!E1071</f>
        <v>26453.798449612405</v>
      </c>
      <c r="F1071" s="1">
        <f>+Payroll!F1071/Employment!F1071</f>
        <v>25067.934883720929</v>
      </c>
      <c r="G1071" s="1">
        <f>+Payroll!G1071/Employment!G1071</f>
        <v>26459.0703125</v>
      </c>
      <c r="H1071" s="1">
        <f>+Payroll!H1071/Employment!H1071</f>
        <v>25836.97594501718</v>
      </c>
      <c r="I1071" s="1">
        <f>+Payroll!I1071/Employment!I1071</f>
        <v>26221.252059308074</v>
      </c>
      <c r="J1071" s="1">
        <f>+Payroll!J1071/Employment!J1071</f>
        <v>27499.979557069848</v>
      </c>
      <c r="K1071" s="1">
        <f>+Payroll!K1071/Employment!K1071</f>
        <v>27759.067961165048</v>
      </c>
      <c r="L1071" s="1">
        <f>+Payroll!L1071/Employment!L1071</f>
        <v>28941.908548707754</v>
      </c>
      <c r="M1071" s="1">
        <f>+Payroll!M1071/Employment!M1071</f>
        <v>31755.516049382717</v>
      </c>
      <c r="N1071" s="1">
        <f>+Payroll!N1071/Employment!N1071</f>
        <v>29055.592286501378</v>
      </c>
      <c r="O1071" s="1">
        <f>+Payroll!O1071/Employment!O1071</f>
        <v>31348.73619631902</v>
      </c>
      <c r="P1071" s="1">
        <f>+Payroll!P1071/Employment!P1071</f>
        <v>35140.472972972973</v>
      </c>
      <c r="Q1071" s="1">
        <f>+Payroll!Q1071/Employment!Q1071</f>
        <v>34534.736059479554</v>
      </c>
      <c r="R1071" s="1">
        <f>+Payroll!R1071/Employment!R1071</f>
        <v>36264.849420849423</v>
      </c>
      <c r="S1071" s="1">
        <f>+Payroll!S1071/Employment!S1071</f>
        <v>37349.592356687899</v>
      </c>
      <c r="T1071" s="1">
        <f>+Payroll!T1071/Employment!T1071</f>
        <v>32891.675324675321</v>
      </c>
      <c r="U1071" s="1">
        <f>+Payroll!U1071/Employment!U1071</f>
        <v>31394.920353982299</v>
      </c>
      <c r="V1071" s="1">
        <f>+Payroll!V1071/Employment!V1071</f>
        <v>38234.118918918917</v>
      </c>
      <c r="W1071" s="1">
        <f>+Payroll!W1071/Employment!W1071</f>
        <v>36171.793814432989</v>
      </c>
      <c r="X1071" s="1">
        <f>+Payroll!X1071/Employment!X1071</f>
        <v>31822.666666666668</v>
      </c>
      <c r="Y1071" s="1">
        <f>+Payroll!Y1071/Employment!Y1071</f>
        <v>32086.935779816515</v>
      </c>
      <c r="Z1071" s="1">
        <f>+Payroll!Z1071/Employment!Z1071</f>
        <v>29751.715846994535</v>
      </c>
      <c r="AA1071" s="1">
        <f>+Payroll!AA1071/Employment!AA1071</f>
        <v>33322.317948717951</v>
      </c>
      <c r="AB1071" s="1">
        <f>+Payroll!AB1071/Employment!AB1071</f>
        <v>34723.776536312849</v>
      </c>
      <c r="AC1071" s="1">
        <f>+Payroll!AC1071/Employment!AC1071</f>
        <v>37154.230303030301</v>
      </c>
      <c r="AD1071" s="1">
        <f>+Payroll!AD1071/Employment!AD1071</f>
        <v>35003.614035087718</v>
      </c>
      <c r="AE1071" s="1">
        <f>+Payroll!AE1071/Employment!AE1071</f>
        <v>34355.190476190473</v>
      </c>
      <c r="AF1071" s="1">
        <f>+Payroll!AF1071/Employment!AF1071</f>
        <v>32775.604938271608</v>
      </c>
      <c r="AG1071" s="1">
        <f>+Payroll!AG1071/Employment!AG1071</f>
        <v>31025.809523809523</v>
      </c>
      <c r="AH1071" s="1">
        <f>+Payroll!AH1071/Employment!AH1071</f>
        <v>49676.547368421052</v>
      </c>
    </row>
    <row r="1072" spans="1:34" x14ac:dyDescent="0.2">
      <c r="A1072">
        <v>1071</v>
      </c>
      <c r="C1072" s="4" t="s">
        <v>1633</v>
      </c>
      <c r="D1072" s="5" t="s">
        <v>1634</v>
      </c>
      <c r="E1072" s="1"/>
      <c r="F1072" s="1">
        <f>+Payroll!F1072/Employment!F1072</f>
        <v>9524.717600759941</v>
      </c>
      <c r="G1072" s="1">
        <f>+Payroll!G1072/Employment!G1072</f>
        <v>12390.524478914203</v>
      </c>
      <c r="H1072" s="1">
        <f>+Payroll!H1072/Employment!H1072</f>
        <v>11305.907034890328</v>
      </c>
      <c r="I1072" s="1">
        <f>+Payroll!I1072/Employment!I1072</f>
        <v>25334.826231272989</v>
      </c>
      <c r="J1072" s="1">
        <f>+Payroll!J1072/Employment!J1072</f>
        <v>19385.737713332477</v>
      </c>
      <c r="K1072" s="1">
        <f>+Payroll!K1072/Employment!K1072</f>
        <v>26793.966614734032</v>
      </c>
      <c r="L1072" s="1">
        <f>+Payroll!L1072/Employment!L1072</f>
        <v>36932.020271014655</v>
      </c>
      <c r="M1072" s="1">
        <f>+Payroll!M1072/Employment!M1072</f>
        <v>52031.236587510997</v>
      </c>
      <c r="N1072" s="1">
        <f>+Payroll!N1072/Employment!N1072</f>
        <v>46045.040070887073</v>
      </c>
      <c r="O1072" s="1">
        <f>+Payroll!O1072/Employment!O1072</f>
        <v>39268.504549372665</v>
      </c>
      <c r="P1072" s="1">
        <f>+Payroll!P1072/Employment!P1072</f>
        <v>31478.019241870308</v>
      </c>
      <c r="Q1072" s="1">
        <f>+Payroll!Q1072/Employment!Q1072</f>
        <v>28563.976224783863</v>
      </c>
      <c r="R1072" s="1">
        <f>+Payroll!R1072/Employment!R1072</f>
        <v>29793.459582611864</v>
      </c>
      <c r="S1072" s="1">
        <f>+Payroll!S1072/Employment!S1072</f>
        <v>32659.264584920031</v>
      </c>
      <c r="T1072" s="1">
        <f>+Payroll!T1072/Employment!T1072</f>
        <v>32601.756825396824</v>
      </c>
      <c r="U1072" s="1">
        <f>+Payroll!U1072/Employment!U1072</f>
        <v>34250.395946999219</v>
      </c>
      <c r="V1072" s="1">
        <f>+Payroll!V1072/Employment!V1072</f>
        <v>35183.47564563583</v>
      </c>
      <c r="W1072" s="1">
        <f>+Payroll!W1072/Employment!W1072</f>
        <v>38748.386842845095</v>
      </c>
      <c r="X1072" s="1">
        <f>+Payroll!X1072/Employment!X1072</f>
        <v>35542.563524590165</v>
      </c>
      <c r="Y1072" s="1">
        <f>+Payroll!Y1072/Employment!Y1072</f>
        <v>36497.547970975545</v>
      </c>
      <c r="Z1072" s="1">
        <f>+Payroll!Z1072/Employment!Z1072</f>
        <v>40424.604034582131</v>
      </c>
      <c r="AA1072" s="1">
        <f>+Payroll!AA1072/Employment!AA1072</f>
        <v>42862.231997589639</v>
      </c>
      <c r="AB1072" s="1">
        <f>+Payroll!AB1072/Employment!AB1072</f>
        <v>46274.41398344066</v>
      </c>
      <c r="AC1072" s="1">
        <f>+Payroll!AC1072/Employment!AC1072</f>
        <v>50747.380702239425</v>
      </c>
      <c r="AD1072" s="1">
        <f>+Payroll!AD1072/Employment!AD1072</f>
        <v>56885.90625</v>
      </c>
      <c r="AE1072" s="1">
        <f>+Payroll!AE1072/Employment!AE1072</f>
        <v>88864.485096700795</v>
      </c>
      <c r="AF1072" s="1">
        <f>+Payroll!AF1072/Employment!AF1072</f>
        <v>96491.403721513692</v>
      </c>
      <c r="AG1072" s="1">
        <f>+Payroll!AG1072/Employment!AG1072</f>
        <v>68899.285990130869</v>
      </c>
      <c r="AH1072" s="1">
        <f>+Payroll!AH1072/Employment!AH1072</f>
        <v>74794.43007864953</v>
      </c>
    </row>
    <row r="1073" spans="1:34" x14ac:dyDescent="0.2">
      <c r="A1073">
        <v>1072</v>
      </c>
      <c r="C1073" s="4" t="s">
        <v>1635</v>
      </c>
      <c r="D1073" s="5" t="s">
        <v>2544</v>
      </c>
      <c r="E1073" s="1">
        <f>+Payroll!E1073/Employment!E1073</f>
        <v>18101.320683111953</v>
      </c>
      <c r="F1073" s="1">
        <f>+Payroll!F1073/Employment!F1073</f>
        <v>18465.725898905679</v>
      </c>
      <c r="G1073" s="1">
        <f>+Payroll!G1073/Employment!G1073</f>
        <v>20056.226877874298</v>
      </c>
      <c r="H1073" s="1">
        <f>+Payroll!H1073/Employment!H1073</f>
        <v>20054.301139177809</v>
      </c>
      <c r="I1073" s="1">
        <f>+Payroll!I1073/Employment!I1073</f>
        <v>20424.241656516442</v>
      </c>
      <c r="J1073" s="1">
        <f>+Payroll!J1073/Employment!J1073</f>
        <v>20877.980678499214</v>
      </c>
      <c r="K1073" s="1">
        <f>+Payroll!K1073/Employment!K1073</f>
        <v>21653.388759278896</v>
      </c>
      <c r="L1073" s="1">
        <f>+Payroll!L1073/Employment!L1073</f>
        <v>23284.084478979876</v>
      </c>
      <c r="M1073" s="1">
        <f>+Payroll!M1073/Employment!M1073</f>
        <v>23639.883428571429</v>
      </c>
      <c r="N1073" s="1">
        <f>+Payroll!N1073/Employment!N1073</f>
        <v>24807.658107116655</v>
      </c>
      <c r="O1073" s="1">
        <f>+Payroll!O1073/Employment!O1073</f>
        <v>25642.732658693651</v>
      </c>
      <c r="P1073" s="1">
        <f>+Payroll!P1073/Employment!P1073</f>
        <v>28324.503316582915</v>
      </c>
      <c r="Q1073" s="1">
        <f>+Payroll!Q1073/Employment!Q1073</f>
        <v>28898.672060682678</v>
      </c>
      <c r="R1073" s="1">
        <f>+Payroll!R1073/Employment!R1073</f>
        <v>32199.814195037507</v>
      </c>
      <c r="S1073" s="1">
        <f>+Payroll!S1073/Employment!S1073</f>
        <v>35317.422406148391</v>
      </c>
      <c r="T1073" s="1">
        <f>+Payroll!T1073/Employment!T1073</f>
        <v>37289.93148257531</v>
      </c>
      <c r="U1073" s="1">
        <f>+Payroll!U1073/Employment!U1073</f>
        <v>39567.847742696962</v>
      </c>
      <c r="V1073" s="1">
        <f>+Payroll!V1073/Employment!V1073</f>
        <v>40566.990963855424</v>
      </c>
      <c r="W1073" s="1">
        <f>+Payroll!W1073/Employment!W1073</f>
        <v>41044.425116051796</v>
      </c>
      <c r="X1073" s="1">
        <f>+Payroll!X1073/Employment!X1073</f>
        <v>42139.899141036301</v>
      </c>
      <c r="Y1073" s="1">
        <f>+Payroll!Y1073/Employment!Y1073</f>
        <v>40618.060516605168</v>
      </c>
      <c r="Z1073" s="1">
        <f>+Payroll!Z1073/Employment!Z1073</f>
        <v>43344.747584256424</v>
      </c>
      <c r="AA1073" s="1">
        <f>+Payroll!AA1073/Employment!AA1073</f>
        <v>44805.173216245887</v>
      </c>
      <c r="AB1073" s="1">
        <f>+Payroll!AB1073/Employment!AB1073</f>
        <v>43636.21238212382</v>
      </c>
      <c r="AC1073" s="1">
        <f>+Payroll!AC1073/Employment!AC1073</f>
        <v>48103.847559616668</v>
      </c>
      <c r="AD1073" s="1">
        <f>+Payroll!AD1073/Employment!AD1073</f>
        <v>49785.455363166177</v>
      </c>
      <c r="AE1073" s="1">
        <f>+Payroll!AE1073/Employment!AE1073</f>
        <v>49512.228958915039</v>
      </c>
      <c r="AF1073" s="1">
        <f>+Payroll!AF1073/Employment!AF1073</f>
        <v>51392.635577125977</v>
      </c>
      <c r="AG1073" s="1">
        <f>+Payroll!AG1073/Employment!AG1073</f>
        <v>53589.823767868569</v>
      </c>
      <c r="AH1073" s="1">
        <f>+Payroll!AH1073/Employment!AH1073</f>
        <v>59632.789196612495</v>
      </c>
    </row>
    <row r="1074" spans="1:34" x14ac:dyDescent="0.2">
      <c r="A1074">
        <v>1073</v>
      </c>
      <c r="C1074" s="4" t="s">
        <v>1636</v>
      </c>
      <c r="D1074" s="5" t="s">
        <v>1637</v>
      </c>
      <c r="E1074" s="1">
        <f>+Payroll!E1074/Employment!E1074</f>
        <v>19818.336936936936</v>
      </c>
      <c r="F1074" s="1">
        <f>+Payroll!F1074/Employment!F1074</f>
        <v>20787.5958314454</v>
      </c>
      <c r="G1074" s="1">
        <f>+Payroll!G1074/Employment!G1074</f>
        <v>21312.863456985004</v>
      </c>
      <c r="H1074" s="1">
        <f>+Payroll!H1074/Employment!H1074</f>
        <v>21758.345783596458</v>
      </c>
      <c r="I1074" s="1">
        <f>+Payroll!I1074/Employment!I1074</f>
        <v>20967.63850110213</v>
      </c>
      <c r="J1074" s="1">
        <f>+Payroll!J1074/Employment!J1074</f>
        <v>21466.296373056994</v>
      </c>
      <c r="K1074" s="1">
        <f>+Payroll!K1074/Employment!K1074</f>
        <v>22186.495314591699</v>
      </c>
      <c r="L1074" s="1">
        <f>+Payroll!L1074/Employment!L1074</f>
        <v>24052.225249772935</v>
      </c>
      <c r="M1074" s="1">
        <f>+Payroll!M1074/Employment!M1074</f>
        <v>24470.522533495736</v>
      </c>
      <c r="N1074" s="1">
        <f>+Payroll!N1074/Employment!N1074</f>
        <v>26348.799999999999</v>
      </c>
      <c r="O1074" s="1">
        <f>+Payroll!O1074/Employment!O1074</f>
        <v>29644.270250635669</v>
      </c>
      <c r="P1074" s="1">
        <f>+Payroll!P1074/Employment!P1074</f>
        <v>29967.333333333332</v>
      </c>
      <c r="Q1074" s="1">
        <f>+Payroll!Q1074/Employment!Q1074</f>
        <v>30039.926315789475</v>
      </c>
      <c r="R1074" s="1">
        <f>+Payroll!R1074/Employment!R1074</f>
        <v>31612.885171102662</v>
      </c>
      <c r="S1074" s="1">
        <f>+Payroll!S1074/Employment!S1074</f>
        <v>30426.920987654321</v>
      </c>
      <c r="T1074" s="1">
        <f>+Payroll!T1074/Employment!T1074</f>
        <v>31388.839237057222</v>
      </c>
      <c r="U1074" s="1">
        <f>+Payroll!U1074/Employment!U1074</f>
        <v>39147.038536903987</v>
      </c>
      <c r="V1074" s="1">
        <f>+Payroll!V1074/Employment!V1074</f>
        <v>43520.631173829381</v>
      </c>
      <c r="W1074" s="1">
        <f>+Payroll!W1074/Employment!W1074</f>
        <v>44478.75498392283</v>
      </c>
      <c r="X1074" s="1">
        <f>+Payroll!X1074/Employment!X1074</f>
        <v>44066.19693654267</v>
      </c>
      <c r="Y1074" s="1">
        <f>+Payroll!Y1074/Employment!Y1074</f>
        <v>45540.850734725442</v>
      </c>
      <c r="Z1074" s="1">
        <f>+Payroll!Z1074/Employment!Z1074</f>
        <v>51802.116578349734</v>
      </c>
      <c r="AA1074" s="1">
        <f>+Payroll!AA1074/Employment!AA1074</f>
        <v>55370.620456466611</v>
      </c>
      <c r="AB1074" s="1">
        <f>+Payroll!AB1074/Employment!AB1074</f>
        <v>53335.502061005769</v>
      </c>
      <c r="AC1074" s="1">
        <f>+Payroll!AC1074/Employment!AC1074</f>
        <v>54596.774193548386</v>
      </c>
      <c r="AD1074" s="1">
        <f>+Payroll!AD1074/Employment!AD1074</f>
        <v>49678.384814495257</v>
      </c>
      <c r="AE1074" s="1">
        <f>+Payroll!AE1074/Employment!AE1074</f>
        <v>57592.978723404252</v>
      </c>
      <c r="AF1074" s="1">
        <f>+Payroll!AF1074/Employment!AF1074</f>
        <v>52627.041894353373</v>
      </c>
      <c r="AG1074" s="1">
        <f>+Payroll!AG1074/Employment!AG1074</f>
        <v>56656.95327102804</v>
      </c>
      <c r="AH1074" s="1">
        <f>+Payroll!AH1074/Employment!AH1074</f>
        <v>61317.118165784836</v>
      </c>
    </row>
    <row r="1075" spans="1:34" x14ac:dyDescent="0.2">
      <c r="A1075">
        <v>1074</v>
      </c>
      <c r="C1075" s="4" t="s">
        <v>1638</v>
      </c>
      <c r="D1075" s="5" t="s">
        <v>1639</v>
      </c>
      <c r="E1075" s="1">
        <f>+Payroll!E1075/Employment!E1075</f>
        <v>22291.666666666668</v>
      </c>
      <c r="F1075" s="1">
        <f>+Payroll!F1075/Employment!F1075</f>
        <v>21802.273224043714</v>
      </c>
      <c r="G1075" s="1">
        <f>+Payroll!G1075/Employment!G1075</f>
        <v>20710.127167630057</v>
      </c>
      <c r="H1075" s="1">
        <f>+Payroll!H1075/Employment!H1075</f>
        <v>25141.724137931036</v>
      </c>
      <c r="I1075" s="1">
        <f>+Payroll!I1075/Employment!I1075</f>
        <v>31222.436090225565</v>
      </c>
      <c r="J1075" s="1">
        <f>+Payroll!J1075/Employment!J1075</f>
        <v>29195.360000000001</v>
      </c>
      <c r="K1075" s="1">
        <f>+Payroll!K1075/Employment!K1075</f>
        <v>27914.905472636816</v>
      </c>
      <c r="L1075" s="1">
        <f>+Payroll!L1075/Employment!L1075</f>
        <v>26594.365591397851</v>
      </c>
      <c r="M1075" s="1">
        <f>+Payroll!M1075/Employment!M1075</f>
        <v>28307.877551020407</v>
      </c>
      <c r="N1075" s="1">
        <f>+Payroll!N1075/Employment!N1075</f>
        <v>27408.938053097347</v>
      </c>
      <c r="O1075" s="1">
        <f>+Payroll!O1075/Employment!O1075</f>
        <v>29067.821862348177</v>
      </c>
      <c r="P1075" s="1">
        <f>+Payroll!P1075/Employment!P1075</f>
        <v>29280.903225806451</v>
      </c>
      <c r="Q1075" s="1">
        <f>+Payroll!Q1075/Employment!Q1075</f>
        <v>29531.255813953489</v>
      </c>
      <c r="R1075" s="1">
        <f>+Payroll!R1075/Employment!R1075</f>
        <v>35015.154285714285</v>
      </c>
      <c r="S1075" s="1">
        <f>+Payroll!S1075/Employment!S1075</f>
        <v>35607.276595744683</v>
      </c>
      <c r="T1075" s="1">
        <f>+Payroll!T1075/Employment!T1075</f>
        <v>33657.242553191492</v>
      </c>
      <c r="U1075" s="1">
        <f>+Payroll!U1075/Employment!U1075</f>
        <v>42231.268085106385</v>
      </c>
      <c r="V1075" s="1">
        <f>+Payroll!V1075/Employment!V1075</f>
        <v>41581.418719211826</v>
      </c>
      <c r="W1075" s="1">
        <f>+Payroll!W1075/Employment!W1075</f>
        <v>36401.094890510947</v>
      </c>
      <c r="X1075" s="1">
        <f>+Payroll!X1075/Employment!X1075</f>
        <v>42054.222222222219</v>
      </c>
      <c r="Y1075" s="1">
        <f>+Payroll!Y1075/Employment!Y1075</f>
        <v>40062.619883040934</v>
      </c>
      <c r="Z1075" s="1">
        <f>+Payroll!Z1075/Employment!Z1075</f>
        <v>51767.511904761908</v>
      </c>
      <c r="AA1075" s="1">
        <f>+Payroll!AA1075/Employment!AA1075</f>
        <v>47112.334261838441</v>
      </c>
      <c r="AB1075" s="1">
        <f>+Payroll!AB1075/Employment!AB1075</f>
        <v>47452.686046511626</v>
      </c>
      <c r="AC1075" s="1">
        <f>+Payroll!AC1075/Employment!AC1075</f>
        <v>53866.394736842107</v>
      </c>
      <c r="AD1075" s="1">
        <f>+Payroll!AD1075/Employment!AD1075</f>
        <v>60532.692041522489</v>
      </c>
      <c r="AE1075" s="1">
        <f>+Payroll!AE1075/Employment!AE1075</f>
        <v>58681.223796033992</v>
      </c>
      <c r="AF1075" s="1">
        <f>+Payroll!AF1075/Employment!AF1075</f>
        <v>62669.612121212122</v>
      </c>
      <c r="AG1075" s="1">
        <f>+Payroll!AG1075/Employment!AG1075</f>
        <v>70446.063157894736</v>
      </c>
      <c r="AH1075" s="1">
        <f>+Payroll!AH1075/Employment!AH1075</f>
        <v>66606.323607427054</v>
      </c>
    </row>
    <row r="1076" spans="1:34" x14ac:dyDescent="0.2">
      <c r="A1076">
        <v>1075</v>
      </c>
      <c r="C1076" s="4" t="s">
        <v>1640</v>
      </c>
      <c r="D1076" s="5" t="s">
        <v>2545</v>
      </c>
      <c r="E1076" s="1"/>
      <c r="F1076" s="1">
        <f>+Payroll!F1076/Employment!F1076</f>
        <v>14597.527962085307</v>
      </c>
      <c r="G1076" s="1"/>
      <c r="H1076" s="1">
        <f>+Payroll!H1076/Employment!H1076</f>
        <v>17897.489932885906</v>
      </c>
      <c r="I1076" s="1"/>
      <c r="J1076" s="1"/>
      <c r="K1076" s="1">
        <f>+Payroll!K1076/Employment!K1076</f>
        <v>19784.786369593709</v>
      </c>
      <c r="L1076" s="1">
        <f>+Payroll!L1076/Employment!L1076</f>
        <v>21209.515349444806</v>
      </c>
      <c r="M1076" s="1">
        <f>+Payroll!M1076/Employment!M1076</f>
        <v>21569.648785996611</v>
      </c>
      <c r="N1076" s="1">
        <f>+Payroll!N1076/Employment!N1076</f>
        <v>22395.507776761209</v>
      </c>
      <c r="O1076" s="1">
        <f>+Payroll!O1076/Employment!O1076</f>
        <v>20771.180287474333</v>
      </c>
      <c r="P1076" s="1">
        <f>+Payroll!P1076/Employment!P1076</f>
        <v>26682.906237092109</v>
      </c>
      <c r="Q1076" s="1">
        <f>+Payroll!Q1076/Employment!Q1076</f>
        <v>28068.652546191977</v>
      </c>
      <c r="R1076" s="1">
        <f>+Payroll!R1076/Employment!R1076</f>
        <v>32308.372093023256</v>
      </c>
      <c r="S1076" s="1">
        <f>+Payroll!S1076/Employment!S1076</f>
        <v>40313.053968253967</v>
      </c>
      <c r="T1076" s="1">
        <f>+Payroll!T1076/Employment!T1076</f>
        <v>46166.972644376903</v>
      </c>
      <c r="U1076" s="1">
        <f>+Payroll!U1076/Employment!U1076</f>
        <v>39579.157116451017</v>
      </c>
      <c r="V1076" s="1">
        <f>+Payroll!V1076/Employment!V1076</f>
        <v>38401.980198019803</v>
      </c>
      <c r="W1076" s="1">
        <f>+Payroll!W1076/Employment!W1076</f>
        <v>39212.916151809353</v>
      </c>
      <c r="X1076" s="1">
        <f>+Payroll!X1076/Employment!X1076</f>
        <v>40813.420618556702</v>
      </c>
      <c r="Y1076" s="1">
        <f>+Payroll!Y1076/Employment!Y1076</f>
        <v>38061.160016454131</v>
      </c>
      <c r="Z1076" s="1">
        <f>+Payroll!Z1076/Employment!Z1076</f>
        <v>37930.117556071149</v>
      </c>
      <c r="AA1076" s="1">
        <f>+Payroll!AA1076/Employment!AA1076</f>
        <v>40368.544127405439</v>
      </c>
      <c r="AB1076" s="1">
        <f>+Payroll!AB1076/Employment!AB1076</f>
        <v>39698.210177657333</v>
      </c>
      <c r="AC1076" s="1">
        <f>+Payroll!AC1076/Employment!AC1076</f>
        <v>45073.807641633728</v>
      </c>
      <c r="AD1076" s="1">
        <f>+Payroll!AD1076/Employment!AD1076</f>
        <v>48807.446297531686</v>
      </c>
      <c r="AE1076" s="1">
        <f>+Payroll!AE1076/Employment!AE1076</f>
        <v>46003.102433503111</v>
      </c>
      <c r="AF1076" s="1">
        <f>+Payroll!AF1076/Employment!AF1076</f>
        <v>49889.463886370504</v>
      </c>
      <c r="AG1076" s="1">
        <f>+Payroll!AG1076/Employment!AG1076</f>
        <v>50597.176397899289</v>
      </c>
      <c r="AH1076" s="1">
        <f>+Payroll!AH1076/Employment!AH1076</f>
        <v>58004.006993006995</v>
      </c>
    </row>
    <row r="1077" spans="1:34" x14ac:dyDescent="0.2">
      <c r="A1077">
        <v>1076</v>
      </c>
      <c r="C1077" s="4" t="s">
        <v>1641</v>
      </c>
      <c r="D1077" s="5" t="s">
        <v>2546</v>
      </c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>
        <f>+Payroll!AA1077/Employment!AA1077</f>
        <v>45697.666666666664</v>
      </c>
      <c r="AB1077" s="1"/>
      <c r="AC1077" s="1"/>
      <c r="AD1077" s="1"/>
      <c r="AE1077" s="1"/>
      <c r="AF1077" s="1"/>
      <c r="AG1077" s="1"/>
      <c r="AH1077" s="1"/>
    </row>
    <row r="1078" spans="1:34" x14ac:dyDescent="0.2">
      <c r="A1078">
        <v>1077</v>
      </c>
      <c r="C1078" s="4" t="s">
        <v>1642</v>
      </c>
      <c r="D1078" s="5" t="s">
        <v>2547</v>
      </c>
      <c r="E1078" s="1"/>
      <c r="F1078" s="1">
        <f>+Payroll!F1078/Employment!F1078</f>
        <v>14594.235741444867</v>
      </c>
      <c r="G1078" s="1"/>
      <c r="H1078" s="1">
        <f>+Payroll!H1078/Employment!H1078</f>
        <v>17890.410774410775</v>
      </c>
      <c r="I1078" s="1"/>
      <c r="J1078" s="1"/>
      <c r="K1078" s="1">
        <f>+Payroll!K1078/Employment!K1078</f>
        <v>19871.572093023256</v>
      </c>
      <c r="L1078" s="1">
        <f>+Payroll!L1078/Employment!L1078</f>
        <v>21535.463179628354</v>
      </c>
      <c r="M1078" s="1">
        <f>+Payroll!M1078/Employment!M1078</f>
        <v>21666.975029726516</v>
      </c>
      <c r="N1078" s="1">
        <f>+Payroll!N1078/Employment!N1078</f>
        <v>22541.14860977948</v>
      </c>
      <c r="O1078" s="1">
        <f>+Payroll!O1078/Employment!O1078</f>
        <v>20669.641332194704</v>
      </c>
      <c r="P1078" s="1">
        <f>+Payroll!P1078/Employment!P1078</f>
        <v>26674.208852599913</v>
      </c>
      <c r="Q1078" s="1">
        <f>+Payroll!Q1078/Employment!Q1078</f>
        <v>27807.075757575756</v>
      </c>
      <c r="R1078" s="1">
        <f>+Payroll!R1078/Employment!R1078</f>
        <v>32149.829968119022</v>
      </c>
      <c r="S1078" s="1">
        <f>+Payroll!S1078/Employment!S1078</f>
        <v>40430.129554655869</v>
      </c>
      <c r="T1078" s="1">
        <f>+Payroll!T1078/Employment!T1078</f>
        <v>46660.911020408166</v>
      </c>
      <c r="U1078" s="1">
        <f>+Payroll!U1078/Employment!U1078</f>
        <v>39551.315409836068</v>
      </c>
      <c r="V1078" s="1">
        <f>+Payroll!V1078/Employment!V1078</f>
        <v>38297.278719397364</v>
      </c>
      <c r="W1078" s="1">
        <f>+Payroll!W1078/Employment!W1078</f>
        <v>39075.318286503913</v>
      </c>
      <c r="X1078" s="1">
        <f>+Payroll!X1078/Employment!X1078</f>
        <v>40898.425764192143</v>
      </c>
      <c r="Y1078" s="1">
        <f>+Payroll!Y1078/Employment!Y1078</f>
        <v>37800.548179871519</v>
      </c>
      <c r="Z1078" s="1">
        <f>+Payroll!Z1078/Employment!Z1078</f>
        <v>37900.833268558104</v>
      </c>
      <c r="AA1078" s="1">
        <f>+Payroll!AA1078/Employment!AA1078</f>
        <v>40360.686437854049</v>
      </c>
      <c r="AB1078" s="1">
        <f>+Payroll!AB1078/Employment!AB1078</f>
        <v>39679.014510278117</v>
      </c>
      <c r="AC1078" s="1">
        <f>+Payroll!AC1078/Employment!AC1078</f>
        <v>45067.049570389951</v>
      </c>
      <c r="AD1078" s="1">
        <f>+Payroll!AD1078/Employment!AD1078</f>
        <v>47351.886833514691</v>
      </c>
      <c r="AE1078" s="1">
        <f>+Payroll!AE1078/Employment!AE1078</f>
        <v>44060.035344302254</v>
      </c>
      <c r="AF1078" s="1">
        <f>+Payroll!AF1078/Employment!AF1078</f>
        <v>48177.148501810996</v>
      </c>
      <c r="AG1078" s="1">
        <f>+Payroll!AG1078/Employment!AG1078</f>
        <v>48830.460813992599</v>
      </c>
      <c r="AH1078" s="1">
        <f>+Payroll!AH1078/Employment!AH1078</f>
        <v>56681.534077782053</v>
      </c>
    </row>
    <row r="1079" spans="1:34" x14ac:dyDescent="0.2">
      <c r="A1079">
        <v>1078</v>
      </c>
      <c r="C1079" s="4" t="s">
        <v>1643</v>
      </c>
      <c r="D1079" s="5" t="s">
        <v>2548</v>
      </c>
      <c r="E1079" s="1">
        <f>+Payroll!E1079/Employment!E1079</f>
        <v>12133.246540235776</v>
      </c>
      <c r="F1079" s="1">
        <f>+Payroll!F1079/Employment!F1079</f>
        <v>12355.537495640041</v>
      </c>
      <c r="G1079" s="1">
        <f>+Payroll!G1079/Employment!G1079</f>
        <v>13372.434546072764</v>
      </c>
      <c r="H1079" s="1">
        <f>+Payroll!H1079/Employment!H1079</f>
        <v>14907.818373176966</v>
      </c>
      <c r="I1079" s="1">
        <f>+Payroll!I1079/Employment!I1079</f>
        <v>15833.71711026616</v>
      </c>
      <c r="J1079" s="1">
        <f>+Payroll!J1079/Employment!J1079</f>
        <v>15960.714007360901</v>
      </c>
      <c r="K1079" s="1">
        <f>+Payroll!K1079/Employment!K1079</f>
        <v>16017.107547907704</v>
      </c>
      <c r="L1079" s="1">
        <f>+Payroll!L1079/Employment!L1079</f>
        <v>18131.785815102328</v>
      </c>
      <c r="M1079" s="1">
        <f>+Payroll!M1079/Employment!M1079</f>
        <v>19338.871494216448</v>
      </c>
      <c r="N1079" s="1">
        <f>+Payroll!N1079/Employment!N1079</f>
        <v>20260.318058925477</v>
      </c>
      <c r="O1079" s="1">
        <f>+Payroll!O1079/Employment!O1079</f>
        <v>23219.792576071373</v>
      </c>
      <c r="P1079" s="1">
        <f>+Payroll!P1079/Employment!P1079</f>
        <v>24921.028652841538</v>
      </c>
      <c r="Q1079" s="1">
        <f>+Payroll!Q1079/Employment!Q1079</f>
        <v>24395.716880415945</v>
      </c>
      <c r="R1079" s="1">
        <f>+Payroll!R1079/Employment!R1079</f>
        <v>23888.178501526658</v>
      </c>
      <c r="S1079" s="1">
        <f>+Payroll!S1079/Employment!S1079</f>
        <v>26002.526394052045</v>
      </c>
      <c r="T1079" s="1">
        <f>+Payroll!T1079/Employment!T1079</f>
        <v>26122.41685029164</v>
      </c>
      <c r="U1079" s="1">
        <f>+Payroll!U1079/Employment!U1079</f>
        <v>26781.979725271431</v>
      </c>
      <c r="V1079" s="1">
        <f>+Payroll!V1079/Employment!V1079</f>
        <v>28827.126204986151</v>
      </c>
      <c r="W1079" s="1">
        <f>+Payroll!W1079/Employment!W1079</f>
        <v>29806.796554731791</v>
      </c>
      <c r="X1079" s="1">
        <f>+Payroll!X1079/Employment!X1079</f>
        <v>29590.726270805219</v>
      </c>
      <c r="Y1079" s="1">
        <f>+Payroll!Y1079/Employment!Y1079</f>
        <v>29202.250606488011</v>
      </c>
      <c r="Z1079" s="1">
        <f>+Payroll!Z1079/Employment!Z1079</f>
        <v>30794.185474123722</v>
      </c>
      <c r="AA1079" s="1">
        <f>+Payroll!AA1079/Employment!AA1079</f>
        <v>32924.430185927813</v>
      </c>
      <c r="AB1079" s="1">
        <f>+Payroll!AB1079/Employment!AB1079</f>
        <v>35039.342950490071</v>
      </c>
      <c r="AC1079" s="1">
        <f>+Payroll!AC1079/Employment!AC1079</f>
        <v>36933.726896826585</v>
      </c>
      <c r="AD1079" s="1">
        <f>+Payroll!AD1079/Employment!AD1079</f>
        <v>40855.118903899587</v>
      </c>
      <c r="AE1079" s="1">
        <f>+Payroll!AE1079/Employment!AE1079</f>
        <v>48025.362337424434</v>
      </c>
      <c r="AF1079" s="1">
        <f>+Payroll!AF1079/Employment!AF1079</f>
        <v>43829.437842863786</v>
      </c>
      <c r="AG1079" s="1">
        <f>+Payroll!AG1079/Employment!AG1079</f>
        <v>41180.097639629152</v>
      </c>
      <c r="AH1079" s="1">
        <f>+Payroll!AH1079/Employment!AH1079</f>
        <v>42512.341054103665</v>
      </c>
    </row>
    <row r="1080" spans="1:34" x14ac:dyDescent="0.2">
      <c r="A1080">
        <v>1079</v>
      </c>
      <c r="C1080" s="4" t="s">
        <v>1644</v>
      </c>
      <c r="D1080" s="5" t="s">
        <v>2549</v>
      </c>
      <c r="E1080" s="1">
        <f>+Payroll!E1080/Employment!E1080</f>
        <v>10931.992653061225</v>
      </c>
      <c r="F1080" s="1">
        <f>+Payroll!F1080/Employment!F1080</f>
        <v>10899.451721242653</v>
      </c>
      <c r="G1080" s="1">
        <f>+Payroll!G1080/Employment!G1080</f>
        <v>11811.43661971831</v>
      </c>
      <c r="H1080" s="1">
        <f>+Payroll!H1080/Employment!H1080</f>
        <v>13520.078086528316</v>
      </c>
      <c r="I1080" s="1">
        <f>+Payroll!I1080/Employment!I1080</f>
        <v>14313.578996426906</v>
      </c>
      <c r="J1080" s="1">
        <f>+Payroll!J1080/Employment!J1080</f>
        <v>14536.50501848917</v>
      </c>
      <c r="K1080" s="1">
        <f>+Payroll!K1080/Employment!K1080</f>
        <v>14155.754195225714</v>
      </c>
      <c r="L1080" s="1">
        <f>+Payroll!L1080/Employment!L1080</f>
        <v>15627.157277759687</v>
      </c>
      <c r="M1080" s="1">
        <f>+Payroll!M1080/Employment!M1080</f>
        <v>16940.945608302904</v>
      </c>
      <c r="N1080" s="1">
        <f>+Payroll!N1080/Employment!N1080</f>
        <v>17129.405323193918</v>
      </c>
      <c r="O1080" s="1">
        <f>+Payroll!O1080/Employment!O1080</f>
        <v>19385.106186704103</v>
      </c>
      <c r="P1080" s="1">
        <f>+Payroll!P1080/Employment!P1080</f>
        <v>21539.122080571138</v>
      </c>
      <c r="Q1080" s="1">
        <f>+Payroll!Q1080/Employment!Q1080</f>
        <v>20475.563700131523</v>
      </c>
      <c r="R1080" s="1">
        <f>+Payroll!R1080/Employment!R1080</f>
        <v>19546.713949923353</v>
      </c>
      <c r="S1080" s="1">
        <f>+Payroll!S1080/Employment!S1080</f>
        <v>21428.194758106289</v>
      </c>
      <c r="T1080" s="1">
        <f>+Payroll!T1080/Employment!T1080</f>
        <v>21624.051255230126</v>
      </c>
      <c r="U1080" s="1">
        <f>+Payroll!U1080/Employment!U1080</f>
        <v>22303.908198797089</v>
      </c>
      <c r="V1080" s="1">
        <f>+Payroll!V1080/Employment!V1080</f>
        <v>24723.725760766942</v>
      </c>
      <c r="W1080" s="1">
        <f>+Payroll!W1080/Employment!W1080</f>
        <v>25921.017914040927</v>
      </c>
      <c r="X1080" s="1">
        <f>+Payroll!X1080/Employment!X1080</f>
        <v>25521.086090817935</v>
      </c>
      <c r="Y1080" s="1">
        <f>+Payroll!Y1080/Employment!Y1080</f>
        <v>24815.140657601267</v>
      </c>
      <c r="Z1080" s="1">
        <f>+Payroll!Z1080/Employment!Z1080</f>
        <v>26766.674472737534</v>
      </c>
      <c r="AA1080" s="1">
        <f>+Payroll!AA1080/Employment!AA1080</f>
        <v>28837.174188333556</v>
      </c>
      <c r="AB1080" s="1">
        <f>+Payroll!AB1080/Employment!AB1080</f>
        <v>31016.64493369047</v>
      </c>
      <c r="AC1080" s="1">
        <f>+Payroll!AC1080/Employment!AC1080</f>
        <v>33157.653511019991</v>
      </c>
      <c r="AD1080" s="1">
        <f>+Payroll!AD1080/Employment!AD1080</f>
        <v>37849.213052295214</v>
      </c>
      <c r="AE1080" s="1">
        <f>+Payroll!AE1080/Employment!AE1080</f>
        <v>46699.182652210176</v>
      </c>
      <c r="AF1080" s="1">
        <f>+Payroll!AF1080/Employment!AF1080</f>
        <v>41197.918262779065</v>
      </c>
      <c r="AG1080" s="1">
        <f>+Payroll!AG1080/Employment!AG1080</f>
        <v>36521.277722916064</v>
      </c>
      <c r="AH1080" s="1">
        <f>+Payroll!AH1080/Employment!AH1080</f>
        <v>36920.676891846168</v>
      </c>
    </row>
    <row r="1081" spans="1:34" x14ac:dyDescent="0.2">
      <c r="A1081">
        <v>1080</v>
      </c>
      <c r="C1081" s="4" t="s">
        <v>1645</v>
      </c>
      <c r="D1081" s="5" t="s">
        <v>1646</v>
      </c>
      <c r="E1081" s="1">
        <f>+Payroll!E1081/Employment!E1081</f>
        <v>9705.6737160120847</v>
      </c>
      <c r="F1081" s="1">
        <f>+Payroll!F1081/Employment!F1081</f>
        <v>10651.424836601307</v>
      </c>
      <c r="G1081" s="1">
        <f>+Payroll!G1081/Employment!G1081</f>
        <v>13468.567272727272</v>
      </c>
      <c r="H1081" s="1">
        <f>+Payroll!H1081/Employment!H1081</f>
        <v>15815.622377622378</v>
      </c>
      <c r="I1081" s="1">
        <f>+Payroll!I1081/Employment!I1081</f>
        <v>16767.59673024523</v>
      </c>
      <c r="J1081" s="1">
        <f>+Payroll!J1081/Employment!J1081</f>
        <v>16322.865671641792</v>
      </c>
      <c r="K1081" s="1">
        <f>+Payroll!K1081/Employment!K1081</f>
        <v>12872.475991649269</v>
      </c>
      <c r="L1081" s="1">
        <f>+Payroll!L1081/Employment!L1081</f>
        <v>14471.114285714286</v>
      </c>
      <c r="M1081" s="1">
        <f>+Payroll!M1081/Employment!M1081</f>
        <v>16272.681265206813</v>
      </c>
      <c r="N1081" s="1">
        <f>+Payroll!N1081/Employment!N1081</f>
        <v>12775.190380761524</v>
      </c>
      <c r="O1081" s="1">
        <f>+Payroll!O1081/Employment!O1081</f>
        <v>16139.28</v>
      </c>
      <c r="P1081" s="1">
        <f>+Payroll!P1081/Employment!P1081</f>
        <v>16508.740157480315</v>
      </c>
      <c r="Q1081" s="1">
        <f>+Payroll!Q1081/Employment!Q1081</f>
        <v>21362.989293361883</v>
      </c>
      <c r="R1081" s="1">
        <f>+Payroll!R1081/Employment!R1081</f>
        <v>21486.140468227426</v>
      </c>
      <c r="S1081" s="1">
        <f>+Payroll!S1081/Employment!S1081</f>
        <v>26602.791896869247</v>
      </c>
      <c r="T1081" s="1">
        <f>+Payroll!T1081/Employment!T1081</f>
        <v>24867.396011396013</v>
      </c>
      <c r="U1081" s="1">
        <f>+Payroll!U1081/Employment!U1081</f>
        <v>30824.347826086956</v>
      </c>
      <c r="V1081" s="1">
        <f>+Payroll!V1081/Employment!V1081</f>
        <v>46467.313559322036</v>
      </c>
      <c r="W1081" s="1">
        <f>+Payroll!W1081/Employment!W1081</f>
        <v>55436.992248062015</v>
      </c>
      <c r="X1081" s="1">
        <f>+Payroll!X1081/Employment!X1081</f>
        <v>29955.089820359281</v>
      </c>
      <c r="Y1081" s="1">
        <f>+Payroll!Y1081/Employment!Y1081</f>
        <v>26412.275229357798</v>
      </c>
      <c r="Z1081" s="1">
        <f>+Payroll!Z1081/Employment!Z1081</f>
        <v>32075.230188679245</v>
      </c>
      <c r="AA1081" s="1">
        <f>+Payroll!AA1081/Employment!AA1081</f>
        <v>26377.635955056179</v>
      </c>
      <c r="AB1081" s="1">
        <f>+Payroll!AB1081/Employment!AB1081</f>
        <v>38261.95227765727</v>
      </c>
      <c r="AC1081" s="1">
        <f>+Payroll!AC1081/Employment!AC1081</f>
        <v>36703.007751937985</v>
      </c>
      <c r="AD1081" s="1">
        <f>+Payroll!AD1081/Employment!AD1081</f>
        <v>80141.640909090915</v>
      </c>
      <c r="AE1081" s="1">
        <f>+Payroll!AE1081/Employment!AE1081</f>
        <v>64880.851485148516</v>
      </c>
      <c r="AF1081" s="1">
        <f>+Payroll!AF1081/Employment!AF1081</f>
        <v>62865.414597441682</v>
      </c>
      <c r="AG1081" s="1">
        <f>+Payroll!AG1081/Employment!AG1081</f>
        <v>60812.884986830555</v>
      </c>
      <c r="AH1081" s="1">
        <f>+Payroll!AH1081/Employment!AH1081</f>
        <v>70103.067708333328</v>
      </c>
    </row>
    <row r="1082" spans="1:34" x14ac:dyDescent="0.2">
      <c r="A1082">
        <v>1081</v>
      </c>
      <c r="C1082" s="4" t="s">
        <v>1647</v>
      </c>
      <c r="D1082" s="5" t="s">
        <v>2550</v>
      </c>
      <c r="E1082" s="1">
        <f>+Payroll!E1082/Employment!E1082</f>
        <v>10503.404833836858</v>
      </c>
      <c r="F1082" s="1">
        <f>+Payroll!F1082/Employment!F1082</f>
        <v>10460.942428640541</v>
      </c>
      <c r="G1082" s="1">
        <f>+Payroll!G1082/Employment!G1082</f>
        <v>11157.688539741221</v>
      </c>
      <c r="H1082" s="1">
        <f>+Payroll!H1082/Employment!H1082</f>
        <v>12945.53750966744</v>
      </c>
      <c r="I1082" s="1">
        <f>+Payroll!I1082/Employment!I1082</f>
        <v>13611.967868740387</v>
      </c>
      <c r="J1082" s="1">
        <f>+Payroll!J1082/Employment!J1082</f>
        <v>13981.695398951661</v>
      </c>
      <c r="K1082" s="1">
        <f>+Payroll!K1082/Employment!K1082</f>
        <v>13832.800934943514</v>
      </c>
      <c r="L1082" s="1">
        <f>+Payroll!L1082/Employment!L1082</f>
        <v>15275.204200700116</v>
      </c>
      <c r="M1082" s="1">
        <f>+Payroll!M1082/Employment!M1082</f>
        <v>16590.3581812558</v>
      </c>
      <c r="N1082" s="1">
        <f>+Payroll!N1082/Employment!N1082</f>
        <v>16977.306388763027</v>
      </c>
      <c r="O1082" s="1">
        <f>+Payroll!O1082/Employment!O1082</f>
        <v>19019.423929098964</v>
      </c>
      <c r="P1082" s="1">
        <f>+Payroll!P1082/Employment!P1082</f>
        <v>20948.566612641815</v>
      </c>
      <c r="Q1082" s="1">
        <f>+Payroll!Q1082/Employment!Q1082</f>
        <v>20181.624096837761</v>
      </c>
      <c r="R1082" s="1">
        <f>+Payroll!R1082/Employment!R1082</f>
        <v>19075.495345968375</v>
      </c>
      <c r="S1082" s="1">
        <f>+Payroll!S1082/Employment!S1082</f>
        <v>20626.801503245642</v>
      </c>
      <c r="T1082" s="1">
        <f>+Payroll!T1082/Employment!T1082</f>
        <v>21056.213430405212</v>
      </c>
      <c r="U1082" s="1">
        <f>+Payroll!U1082/Employment!U1082</f>
        <v>21473.26482485584</v>
      </c>
      <c r="V1082" s="1">
        <f>+Payroll!V1082/Employment!V1082</f>
        <v>23631.602218456323</v>
      </c>
      <c r="W1082" s="1">
        <f>+Payroll!W1082/Employment!W1082</f>
        <v>24739.275578790141</v>
      </c>
      <c r="X1082" s="1">
        <f>+Payroll!X1082/Employment!X1082</f>
        <v>25121.156031533541</v>
      </c>
      <c r="Y1082" s="1">
        <f>+Payroll!Y1082/Employment!Y1082</f>
        <v>24348.395228449244</v>
      </c>
      <c r="Z1082" s="1">
        <f>+Payroll!Z1082/Employment!Z1082</f>
        <v>26254.29530002956</v>
      </c>
      <c r="AA1082" s="1">
        <f>+Payroll!AA1082/Employment!AA1082</f>
        <v>28590.159708841791</v>
      </c>
      <c r="AB1082" s="1">
        <f>+Payroll!AB1082/Employment!AB1082</f>
        <v>30314.449809754409</v>
      </c>
      <c r="AC1082" s="1">
        <f>+Payroll!AC1082/Employment!AC1082</f>
        <v>32809.681743869209</v>
      </c>
      <c r="AD1082" s="1">
        <f>+Payroll!AD1082/Employment!AD1082</f>
        <v>35246.732294522837</v>
      </c>
      <c r="AE1082" s="1">
        <f>+Payroll!AE1082/Employment!AE1082</f>
        <v>45267.03988183161</v>
      </c>
      <c r="AF1082" s="1">
        <f>+Payroll!AF1082/Employment!AF1082</f>
        <v>39229.035476417019</v>
      </c>
      <c r="AG1082" s="1">
        <f>+Payroll!AG1082/Employment!AG1082</f>
        <v>34758.078575969485</v>
      </c>
      <c r="AH1082" s="1">
        <f>+Payroll!AH1082/Employment!AH1082</f>
        <v>35284.51197875807</v>
      </c>
    </row>
    <row r="1083" spans="1:34" x14ac:dyDescent="0.2">
      <c r="A1083">
        <v>1082</v>
      </c>
      <c r="C1083" s="4" t="s">
        <v>1648</v>
      </c>
      <c r="D1083" s="5" t="s">
        <v>1649</v>
      </c>
      <c r="E1083" s="1"/>
      <c r="F1083" s="1"/>
      <c r="G1083" s="1"/>
      <c r="H1083" s="1">
        <f>+Payroll!H1083/Employment!H1083</f>
        <v>23673.57894736842</v>
      </c>
      <c r="I1083" s="1">
        <f>+Payroll!I1083/Employment!I1083</f>
        <v>28814.436363636363</v>
      </c>
      <c r="J1083" s="1">
        <f>+Payroll!J1083/Employment!J1083</f>
        <v>27656.74458874459</v>
      </c>
      <c r="K1083" s="1">
        <f>+Payroll!K1083/Employment!K1083</f>
        <v>24753.617777777778</v>
      </c>
      <c r="L1083" s="1"/>
      <c r="M1083" s="1">
        <f>+Payroll!M1083/Employment!M1083</f>
        <v>29356.5</v>
      </c>
      <c r="N1083" s="1">
        <f>+Payroll!N1083/Employment!N1083</f>
        <v>30124.133779264215</v>
      </c>
      <c r="O1083" s="1">
        <f>+Payroll!O1083/Employment!O1083</f>
        <v>33334.60338983051</v>
      </c>
      <c r="P1083" s="1">
        <f>+Payroll!P1083/Employment!P1083</f>
        <v>44023.114093959732</v>
      </c>
      <c r="Q1083" s="1">
        <f>+Payroll!Q1083/Employment!Q1083</f>
        <v>30148.469750889679</v>
      </c>
      <c r="R1083" s="1">
        <f>+Payroll!R1083/Employment!R1083</f>
        <v>30928.223048327138</v>
      </c>
      <c r="S1083" s="1">
        <f>+Payroll!S1083/Employment!S1083</f>
        <v>34381.414634146342</v>
      </c>
      <c r="T1083" s="1">
        <f>+Payroll!T1083/Employment!T1083</f>
        <v>32653.752265861029</v>
      </c>
      <c r="U1083" s="1">
        <f>+Payroll!U1083/Employment!U1083</f>
        <v>34067.631578947367</v>
      </c>
      <c r="V1083" s="1">
        <f>+Payroll!V1083/Employment!V1083</f>
        <v>37152.21587301587</v>
      </c>
      <c r="W1083" s="1">
        <f>+Payroll!W1083/Employment!W1083</f>
        <v>38640.23121387283</v>
      </c>
      <c r="X1083" s="1">
        <f>+Payroll!X1083/Employment!X1083</f>
        <v>38696.685714285712</v>
      </c>
      <c r="Y1083" s="1">
        <f>+Payroll!Y1083/Employment!Y1083</f>
        <v>41500.01136363636</v>
      </c>
      <c r="Z1083" s="1">
        <f>+Payroll!Z1083/Employment!Z1083</f>
        <v>41202.320209973754</v>
      </c>
      <c r="AA1083" s="1">
        <f>+Payroll!AA1083/Employment!AA1083</f>
        <v>40474.889460154242</v>
      </c>
      <c r="AB1083" s="1">
        <f>+Payroll!AB1083/Employment!AB1083</f>
        <v>48310.336734693876</v>
      </c>
      <c r="AC1083" s="1">
        <f>+Payroll!AC1083/Employment!AC1083</f>
        <v>40917.333333333336</v>
      </c>
      <c r="AD1083" s="1">
        <f>+Payroll!AD1083/Employment!AD1083</f>
        <v>41612.725623582766</v>
      </c>
      <c r="AE1083" s="1">
        <f>+Payroll!AE1083/Employment!AE1083</f>
        <v>37460.676409185806</v>
      </c>
      <c r="AF1083" s="1">
        <f>+Payroll!AF1083/Employment!AF1083</f>
        <v>47072.610169491527</v>
      </c>
      <c r="AG1083" s="1"/>
      <c r="AH1083" s="1">
        <f>+Payroll!AH1083/Employment!AH1083</f>
        <v>36524.84210526316</v>
      </c>
    </row>
    <row r="1084" spans="1:34" x14ac:dyDescent="0.2">
      <c r="A1084">
        <v>1083</v>
      </c>
      <c r="C1084" s="4" t="s">
        <v>1650</v>
      </c>
      <c r="D1084" s="5" t="s">
        <v>1651</v>
      </c>
      <c r="E1084" s="1">
        <f>+Payroll!E1084/Employment!E1084</f>
        <v>18290.490566037737</v>
      </c>
      <c r="F1084" s="1">
        <f>+Payroll!F1084/Employment!F1084</f>
        <v>19506.870103092784</v>
      </c>
      <c r="G1084" s="1">
        <f>+Payroll!G1084/Employment!G1084</f>
        <v>21130.520325203252</v>
      </c>
      <c r="H1084" s="1">
        <f>+Payroll!H1084/Employment!H1084</f>
        <v>23084.700518134716</v>
      </c>
      <c r="I1084" s="1">
        <f>+Payroll!I1084/Employment!I1084</f>
        <v>22583.691460055095</v>
      </c>
      <c r="J1084" s="1">
        <f>+Payroll!J1084/Employment!J1084</f>
        <v>22406.870503597122</v>
      </c>
      <c r="K1084" s="1">
        <f>+Payroll!K1084/Employment!K1084</f>
        <v>24964.276643990928</v>
      </c>
      <c r="L1084" s="1">
        <f>+Payroll!L1084/Employment!L1084</f>
        <v>28987.252354048964</v>
      </c>
      <c r="M1084" s="1">
        <f>+Payroll!M1084/Employment!M1084</f>
        <v>30599.167870036101</v>
      </c>
      <c r="N1084" s="1">
        <f>+Payroll!N1084/Employment!N1084</f>
        <v>34553.676572751836</v>
      </c>
      <c r="O1084" s="1">
        <f>+Payroll!O1084/Employment!O1084</f>
        <v>38051.787596899223</v>
      </c>
      <c r="P1084" s="1">
        <f>+Payroll!P1084/Employment!P1084</f>
        <v>36655.298444130131</v>
      </c>
      <c r="Q1084" s="1">
        <f>+Payroll!Q1084/Employment!Q1084</f>
        <v>39200.136423841061</v>
      </c>
      <c r="R1084" s="1">
        <f>+Payroll!R1084/Employment!R1084</f>
        <v>38118.214931369264</v>
      </c>
      <c r="S1084" s="1">
        <f>+Payroll!S1084/Employment!S1084</f>
        <v>37621.805160610849</v>
      </c>
      <c r="T1084" s="1">
        <f>+Payroll!T1084/Employment!T1084</f>
        <v>39160.630621526027</v>
      </c>
      <c r="U1084" s="1">
        <f>+Payroll!U1084/Employment!U1084</f>
        <v>40805.501858736061</v>
      </c>
      <c r="V1084" s="1">
        <f>+Payroll!V1084/Employment!V1084</f>
        <v>42015.097617935542</v>
      </c>
      <c r="W1084" s="1">
        <f>+Payroll!W1084/Employment!W1084</f>
        <v>42808.182895048565</v>
      </c>
      <c r="X1084" s="1">
        <f>+Payroll!X1084/Employment!X1084</f>
        <v>44469.006019366658</v>
      </c>
      <c r="Y1084" s="1">
        <f>+Payroll!Y1084/Employment!Y1084</f>
        <v>45139.637219027703</v>
      </c>
      <c r="Z1084" s="1">
        <f>+Payroll!Z1084/Employment!Z1084</f>
        <v>44980.029813664594</v>
      </c>
      <c r="AA1084" s="1">
        <f>+Payroll!AA1084/Employment!AA1084</f>
        <v>46857.702870264067</v>
      </c>
      <c r="AB1084" s="1">
        <f>+Payroll!AB1084/Employment!AB1084</f>
        <v>48460.319093286838</v>
      </c>
      <c r="AC1084" s="1">
        <f>+Payroll!AC1084/Employment!AC1084</f>
        <v>50133.492497200445</v>
      </c>
      <c r="AD1084" s="1">
        <f>+Payroll!AD1084/Employment!AD1084</f>
        <v>51486.526407302757</v>
      </c>
      <c r="AE1084" s="1">
        <f>+Payroll!AE1084/Employment!AE1084</f>
        <v>52443.916022974845</v>
      </c>
      <c r="AF1084" s="1">
        <f>+Payroll!AF1084/Employment!AF1084</f>
        <v>52272.245552297165</v>
      </c>
      <c r="AG1084" s="1">
        <f>+Payroll!AG1084/Employment!AG1084</f>
        <v>56857.861138274988</v>
      </c>
      <c r="AH1084" s="1">
        <f>+Payroll!AH1084/Employment!AH1084</f>
        <v>61786.692053623468</v>
      </c>
    </row>
    <row r="1085" spans="1:34" x14ac:dyDescent="0.2">
      <c r="A1085">
        <v>1084</v>
      </c>
      <c r="C1085" s="4" t="s">
        <v>1652</v>
      </c>
      <c r="D1085" s="5" t="s">
        <v>1653</v>
      </c>
      <c r="E1085" s="1">
        <f>+Payroll!E1085/Employment!E1085</f>
        <v>18491.876084262702</v>
      </c>
      <c r="F1085" s="1">
        <f>+Payroll!F1085/Employment!F1085</f>
        <v>19898.002361275088</v>
      </c>
      <c r="G1085" s="1">
        <f>+Payroll!G1085/Employment!G1085</f>
        <v>21818.562277580073</v>
      </c>
      <c r="H1085" s="1">
        <f>+Payroll!H1085/Employment!H1085</f>
        <v>24457.008567931458</v>
      </c>
      <c r="I1085" s="1">
        <f>+Payroll!I1085/Employment!I1085</f>
        <v>22590.215547703181</v>
      </c>
      <c r="J1085" s="1">
        <f>+Payroll!J1085/Employment!J1085</f>
        <v>22097.243284727552</v>
      </c>
      <c r="K1085" s="1">
        <f>+Payroll!K1085/Employment!K1085</f>
        <v>24441.793493635079</v>
      </c>
      <c r="L1085" s="1">
        <f>+Payroll!L1085/Employment!L1085</f>
        <v>29420.378711484595</v>
      </c>
      <c r="M1085" s="1">
        <f>+Payroll!M1085/Employment!M1085</f>
        <v>30987.769190047646</v>
      </c>
      <c r="N1085" s="1">
        <f>+Payroll!N1085/Employment!N1085</f>
        <v>35486.060931899643</v>
      </c>
      <c r="O1085" s="1">
        <f>+Payroll!O1085/Employment!O1085</f>
        <v>39585.327876307412</v>
      </c>
      <c r="P1085" s="1">
        <f>+Payroll!P1085/Employment!P1085</f>
        <v>38233.302325581397</v>
      </c>
      <c r="Q1085" s="1">
        <f>+Payroll!Q1085/Employment!Q1085</f>
        <v>40654.724770642199</v>
      </c>
      <c r="R1085" s="1">
        <f>+Payroll!R1085/Employment!R1085</f>
        <v>39743.614252517429</v>
      </c>
      <c r="S1085" s="1">
        <f>+Payroll!S1085/Employment!S1085</f>
        <v>38556.997356828193</v>
      </c>
      <c r="T1085" s="1">
        <f>+Payroll!T1085/Employment!T1085</f>
        <v>40187.731981981982</v>
      </c>
      <c r="U1085" s="1">
        <f>+Payroll!U1085/Employment!U1085</f>
        <v>41669.594490358126</v>
      </c>
      <c r="V1085" s="1">
        <f>+Payroll!V1085/Employment!V1085</f>
        <v>42826.036231884056</v>
      </c>
      <c r="W1085" s="1">
        <f>+Payroll!W1085/Employment!W1085</f>
        <v>43591.431829963709</v>
      </c>
      <c r="X1085" s="1">
        <f>+Payroll!X1085/Employment!X1085</f>
        <v>45259.371379409233</v>
      </c>
      <c r="Y1085" s="1">
        <f>+Payroll!Y1085/Employment!Y1085</f>
        <v>46079.191525908958</v>
      </c>
      <c r="Z1085" s="1">
        <f>+Payroll!Z1085/Employment!Z1085</f>
        <v>45924.985854189334</v>
      </c>
      <c r="AA1085" s="1">
        <f>+Payroll!AA1085/Employment!AA1085</f>
        <v>47768.598796389168</v>
      </c>
      <c r="AB1085" s="1">
        <f>+Payroll!AB1085/Employment!AB1085</f>
        <v>49565.179201934705</v>
      </c>
      <c r="AC1085" s="1">
        <f>+Payroll!AC1085/Employment!AC1085</f>
        <v>51588.98585858586</v>
      </c>
      <c r="AD1085" s="1">
        <f>+Payroll!AD1085/Employment!AD1085</f>
        <v>52671.068344436222</v>
      </c>
      <c r="AE1085" s="1">
        <f>+Payroll!AE1085/Employment!AE1085</f>
        <v>53616.877678571429</v>
      </c>
      <c r="AF1085" s="1">
        <f>+Payroll!AF1085/Employment!AF1085</f>
        <v>53448.233948988563</v>
      </c>
      <c r="AG1085" s="1">
        <f>+Payroll!AG1085/Employment!AG1085</f>
        <v>58027.63927143492</v>
      </c>
      <c r="AH1085" s="1">
        <f>+Payroll!AH1085/Employment!AH1085</f>
        <v>63147.177187636044</v>
      </c>
    </row>
    <row r="1086" spans="1:34" x14ac:dyDescent="0.2">
      <c r="A1086">
        <v>1085</v>
      </c>
      <c r="C1086" s="4" t="s">
        <v>1654</v>
      </c>
      <c r="D1086" s="5" t="s">
        <v>1655</v>
      </c>
      <c r="E1086" s="1">
        <f>+Payroll!E1086/Employment!E1086</f>
        <v>17421.958620689657</v>
      </c>
      <c r="F1086" s="1">
        <f>+Payroll!F1086/Employment!F1086</f>
        <v>16813.463414634145</v>
      </c>
      <c r="G1086" s="1">
        <f>+Payroll!G1086/Employment!G1086</f>
        <v>17138.457142857143</v>
      </c>
      <c r="H1086" s="1">
        <f>+Payroll!H1086/Employment!H1086</f>
        <v>15509.18918918919</v>
      </c>
      <c r="I1086" s="1">
        <f>+Payroll!I1086/Employment!I1086</f>
        <v>22490.330218068535</v>
      </c>
      <c r="J1086" s="1">
        <f>+Payroll!J1086/Employment!J1086</f>
        <v>23576.791208791208</v>
      </c>
      <c r="K1086" s="1">
        <f>+Payroll!K1086/Employment!K1086</f>
        <v>26997.97150997151</v>
      </c>
      <c r="L1086" s="1">
        <f>+Payroll!L1086/Employment!L1086</f>
        <v>26785.6449704142</v>
      </c>
      <c r="M1086" s="1">
        <f>+Payroll!M1086/Employment!M1086</f>
        <v>28267.865853658535</v>
      </c>
      <c r="N1086" s="1">
        <f>+Payroll!N1086/Employment!N1086</f>
        <v>28676.911111111112</v>
      </c>
      <c r="O1086" s="1">
        <f>+Payroll!O1086/Employment!O1086</f>
        <v>29200.72440944882</v>
      </c>
      <c r="P1086" s="1">
        <f>+Payroll!P1086/Employment!P1086</f>
        <v>27608.076190476189</v>
      </c>
      <c r="Q1086" s="1">
        <f>+Payroll!Q1086/Employment!Q1086</f>
        <v>29707.782716049383</v>
      </c>
      <c r="R1086" s="1">
        <f>+Payroll!R1086/Employment!R1086</f>
        <v>27755.792592592592</v>
      </c>
      <c r="S1086" s="1">
        <f>+Payroll!S1086/Employment!S1086</f>
        <v>29519.185750636134</v>
      </c>
      <c r="T1086" s="1">
        <f>+Payroll!T1086/Employment!T1086</f>
        <v>30100.619164619166</v>
      </c>
      <c r="U1086" s="1">
        <f>+Payroll!U1086/Employment!U1086</f>
        <v>33060.671604938274</v>
      </c>
      <c r="V1086" s="1">
        <f>+Payroll!V1086/Employment!V1086</f>
        <v>34354.390476190478</v>
      </c>
      <c r="W1086" s="1">
        <f>+Payroll!W1086/Employment!W1086</f>
        <v>34578.994475138119</v>
      </c>
      <c r="X1086" s="1">
        <f>+Payroll!X1086/Employment!X1086</f>
        <v>36217.497005988022</v>
      </c>
      <c r="Y1086" s="1">
        <f>+Payroll!Y1086/Employment!Y1086</f>
        <v>35390.469879518074</v>
      </c>
      <c r="Z1086" s="1">
        <f>+Payroll!Z1086/Employment!Z1086</f>
        <v>35228.737752161382</v>
      </c>
      <c r="AA1086" s="1">
        <f>+Payroll!AA1086/Employment!AA1086</f>
        <v>36859.032608695656</v>
      </c>
      <c r="AB1086" s="1">
        <f>+Payroll!AB1086/Employment!AB1086</f>
        <v>38460.017699115044</v>
      </c>
      <c r="AC1086" s="1">
        <f>+Payroll!AC1086/Employment!AC1086</f>
        <v>38796.944444444445</v>
      </c>
      <c r="AD1086" s="1">
        <f>+Payroll!AD1086/Employment!AD1086</f>
        <v>42803.780621572208</v>
      </c>
      <c r="AE1086" s="1">
        <f>+Payroll!AE1086/Employment!AE1086</f>
        <v>43284.718309859156</v>
      </c>
      <c r="AF1086" s="1">
        <f>+Payroll!AF1086/Employment!AF1086</f>
        <v>42688.871704745165</v>
      </c>
      <c r="AG1086" s="1">
        <f>+Payroll!AG1086/Employment!AG1086</f>
        <v>48317.724590163933</v>
      </c>
      <c r="AH1086" s="1">
        <f>+Payroll!AH1086/Employment!AH1086</f>
        <v>50393.451263537907</v>
      </c>
    </row>
    <row r="1087" spans="1:34" x14ac:dyDescent="0.2">
      <c r="A1087">
        <v>1086</v>
      </c>
      <c r="C1087" s="4" t="s">
        <v>1656</v>
      </c>
      <c r="D1087" s="5" t="s">
        <v>2551</v>
      </c>
      <c r="E1087" s="1">
        <f>+Payroll!E1087/Employment!E1087</f>
        <v>10353.262980255386</v>
      </c>
      <c r="F1087" s="1">
        <f>+Payroll!F1087/Employment!F1087</f>
        <v>11515.311657589262</v>
      </c>
      <c r="G1087" s="1">
        <f>+Payroll!G1087/Employment!G1087</f>
        <v>12139.87766352168</v>
      </c>
      <c r="H1087" s="1">
        <f>+Payroll!H1087/Employment!H1087</f>
        <v>12135.723223295372</v>
      </c>
      <c r="I1087" s="1">
        <f>+Payroll!I1087/Employment!I1087</f>
        <v>13047.786165164773</v>
      </c>
      <c r="J1087" s="1">
        <f>+Payroll!J1087/Employment!J1087</f>
        <v>13909.941385876315</v>
      </c>
      <c r="K1087" s="1">
        <f>+Payroll!K1087/Employment!K1087</f>
        <v>14696.582502680592</v>
      </c>
      <c r="L1087" s="1">
        <f>+Payroll!L1087/Employment!L1087</f>
        <v>15328.473706119052</v>
      </c>
      <c r="M1087" s="1">
        <f>+Payroll!M1087/Employment!M1087</f>
        <v>16306.284919989152</v>
      </c>
      <c r="N1087" s="1">
        <f>+Payroll!N1087/Employment!N1087</f>
        <v>17179.933498408205</v>
      </c>
      <c r="O1087" s="1">
        <f>+Payroll!O1087/Employment!O1087</f>
        <v>17711.837078318611</v>
      </c>
      <c r="P1087" s="1">
        <f>+Payroll!P1087/Employment!P1087</f>
        <v>19738.233473639586</v>
      </c>
      <c r="Q1087" s="1">
        <f>+Payroll!Q1087/Employment!Q1087</f>
        <v>19527.03131698646</v>
      </c>
      <c r="R1087" s="1">
        <f>+Payroll!R1087/Employment!R1087</f>
        <v>19531.482085956322</v>
      </c>
      <c r="S1087" s="1">
        <f>+Payroll!S1087/Employment!S1087</f>
        <v>20843.747055838918</v>
      </c>
      <c r="T1087" s="1">
        <f>+Payroll!T1087/Employment!T1087</f>
        <v>21676.647780925403</v>
      </c>
      <c r="U1087" s="1">
        <f>+Payroll!U1087/Employment!U1087</f>
        <v>23288.234068567515</v>
      </c>
      <c r="V1087" s="1">
        <f>+Payroll!V1087/Employment!V1087</f>
        <v>24518.735411949139</v>
      </c>
      <c r="W1087" s="1">
        <f>+Payroll!W1087/Employment!W1087</f>
        <v>25159.70262637045</v>
      </c>
      <c r="X1087" s="1">
        <f>+Payroll!X1087/Employment!X1087</f>
        <v>25633.65864866132</v>
      </c>
      <c r="Y1087" s="1">
        <f>+Payroll!Y1087/Employment!Y1087</f>
        <v>26063.512538768275</v>
      </c>
      <c r="Z1087" s="1">
        <f>+Payroll!Z1087/Employment!Z1087</f>
        <v>27916.657511006986</v>
      </c>
      <c r="AA1087" s="1">
        <f>+Payroll!AA1087/Employment!AA1087</f>
        <v>28185.14864492782</v>
      </c>
      <c r="AB1087" s="1">
        <f>+Payroll!AB1087/Employment!AB1087</f>
        <v>28280.751899865892</v>
      </c>
      <c r="AC1087" s="1">
        <f>+Payroll!AC1087/Employment!AC1087</f>
        <v>29744.921686422898</v>
      </c>
      <c r="AD1087" s="1">
        <f>+Payroll!AD1087/Employment!AD1087</f>
        <v>31082.328784968686</v>
      </c>
      <c r="AE1087" s="1">
        <f>+Payroll!AE1087/Employment!AE1087</f>
        <v>33468.814270658979</v>
      </c>
      <c r="AF1087" s="1">
        <f>+Payroll!AF1087/Employment!AF1087</f>
        <v>34285.511459978232</v>
      </c>
      <c r="AG1087" s="1">
        <f>+Payroll!AG1087/Employment!AG1087</f>
        <v>35764.311763919621</v>
      </c>
      <c r="AH1087" s="1">
        <f>+Payroll!AH1087/Employment!AH1087</f>
        <v>37173.506867849057</v>
      </c>
    </row>
    <row r="1088" spans="1:34" x14ac:dyDescent="0.2">
      <c r="A1088">
        <v>1087</v>
      </c>
      <c r="C1088" s="4" t="s">
        <v>1657</v>
      </c>
      <c r="D1088" s="5" t="s">
        <v>2552</v>
      </c>
      <c r="E1088" s="1">
        <f>+Payroll!E1088/Employment!E1088</f>
        <v>16731.016685205785</v>
      </c>
      <c r="F1088" s="1">
        <f>+Payroll!F1088/Employment!F1088</f>
        <v>18002.064885496184</v>
      </c>
      <c r="G1088" s="1">
        <f>+Payroll!G1088/Employment!G1088</f>
        <v>19976.626281453868</v>
      </c>
      <c r="H1088" s="1">
        <f>+Payroll!H1088/Employment!H1088</f>
        <v>21793.515596330275</v>
      </c>
      <c r="I1088" s="1">
        <f>+Payroll!I1088/Employment!I1088</f>
        <v>21974.887480190173</v>
      </c>
      <c r="J1088" s="1">
        <f>+Payroll!J1088/Employment!J1088</f>
        <v>23578.194814295726</v>
      </c>
      <c r="K1088" s="1">
        <f>+Payroll!K1088/Employment!K1088</f>
        <v>24458.699461952343</v>
      </c>
      <c r="L1088" s="1">
        <f>+Payroll!L1088/Employment!L1088</f>
        <v>23153.157829070493</v>
      </c>
      <c r="M1088" s="1">
        <f>+Payroll!M1088/Employment!M1088</f>
        <v>25109.318906605924</v>
      </c>
      <c r="N1088" s="1">
        <f>+Payroll!N1088/Employment!N1088</f>
        <v>26411.360082304527</v>
      </c>
      <c r="O1088" s="1">
        <f>+Payroll!O1088/Employment!O1088</f>
        <v>27246.071992976296</v>
      </c>
      <c r="P1088" s="1">
        <f>+Payroll!P1088/Employment!P1088</f>
        <v>29266.410607356716</v>
      </c>
      <c r="Q1088" s="1">
        <f>+Payroll!Q1088/Employment!Q1088</f>
        <v>29624.109289617485</v>
      </c>
      <c r="R1088" s="1">
        <f>+Payroll!R1088/Employment!R1088</f>
        <v>29940.870893812069</v>
      </c>
      <c r="S1088" s="1">
        <f>+Payroll!S1088/Employment!S1088</f>
        <v>32444.287602020988</v>
      </c>
      <c r="T1088" s="1">
        <f>+Payroll!T1088/Employment!T1088</f>
        <v>33824.41133603239</v>
      </c>
      <c r="U1088" s="1">
        <f>+Payroll!U1088/Employment!U1088</f>
        <v>35777.242868157286</v>
      </c>
      <c r="V1088" s="1">
        <f>+Payroll!V1088/Employment!V1088</f>
        <v>37617.584129316681</v>
      </c>
      <c r="W1088" s="1">
        <f>+Payroll!W1088/Employment!W1088</f>
        <v>39010.483363802559</v>
      </c>
      <c r="X1088" s="1">
        <f>+Payroll!X1088/Employment!X1088</f>
        <v>38410.954277286139</v>
      </c>
      <c r="Y1088" s="1">
        <f>+Payroll!Y1088/Employment!Y1088</f>
        <v>41519.717046238788</v>
      </c>
      <c r="Z1088" s="1">
        <f>+Payroll!Z1088/Employment!Z1088</f>
        <v>40007.212416311624</v>
      </c>
      <c r="AA1088" s="1">
        <f>+Payroll!AA1088/Employment!AA1088</f>
        <v>41319.332779163204</v>
      </c>
      <c r="AB1088" s="1">
        <f>+Payroll!AB1088/Employment!AB1088</f>
        <v>42711.028641370867</v>
      </c>
      <c r="AC1088" s="1">
        <f>+Payroll!AC1088/Employment!AC1088</f>
        <v>43415.299263557245</v>
      </c>
      <c r="AD1088" s="1">
        <f>+Payroll!AD1088/Employment!AD1088</f>
        <v>44553.216880117572</v>
      </c>
      <c r="AE1088" s="1">
        <f>+Payroll!AE1088/Employment!AE1088</f>
        <v>46428.481646921733</v>
      </c>
      <c r="AF1088" s="1">
        <f>+Payroll!AF1088/Employment!AF1088</f>
        <v>46087.12323816408</v>
      </c>
      <c r="AG1088" s="1">
        <f>+Payroll!AG1088/Employment!AG1088</f>
        <v>46023.313157894736</v>
      </c>
      <c r="AH1088" s="1">
        <f>+Payroll!AH1088/Employment!AH1088</f>
        <v>49418.61434903957</v>
      </c>
    </row>
    <row r="1089" spans="1:34" x14ac:dyDescent="0.2">
      <c r="A1089">
        <v>1088</v>
      </c>
      <c r="C1089" s="4" t="s">
        <v>1658</v>
      </c>
      <c r="D1089" s="5" t="s">
        <v>1659</v>
      </c>
      <c r="E1089" s="1">
        <f>+Payroll!E1089/Employment!E1089</f>
        <v>7849.3131497355462</v>
      </c>
      <c r="F1089" s="1">
        <f>+Payroll!F1089/Employment!F1089</f>
        <v>9021.0783410138247</v>
      </c>
      <c r="G1089" s="1">
        <f>+Payroll!G1089/Employment!G1089</f>
        <v>9712.9466405201783</v>
      </c>
      <c r="H1089" s="1">
        <f>+Payroll!H1089/Employment!H1089</f>
        <v>9136.5750607590198</v>
      </c>
      <c r="I1089" s="1">
        <f>+Payroll!I1089/Employment!I1089</f>
        <v>9656.208988191318</v>
      </c>
      <c r="J1089" s="1">
        <f>+Payroll!J1089/Employment!J1089</f>
        <v>10165.328503210934</v>
      </c>
      <c r="K1089" s="1">
        <f>+Payroll!K1089/Employment!K1089</f>
        <v>11068.308264596475</v>
      </c>
      <c r="L1089" s="1">
        <f>+Payroll!L1089/Employment!L1089</f>
        <v>12344.649156982603</v>
      </c>
      <c r="M1089" s="1">
        <f>+Payroll!M1089/Employment!M1089</f>
        <v>12694.338663070699</v>
      </c>
      <c r="N1089" s="1">
        <f>+Payroll!N1089/Employment!N1089</f>
        <v>13157.394301356228</v>
      </c>
      <c r="O1089" s="1">
        <f>+Payroll!O1089/Employment!O1089</f>
        <v>13167.105271874138</v>
      </c>
      <c r="P1089" s="1">
        <f>+Payroll!P1089/Employment!P1089</f>
        <v>14294.834584519804</v>
      </c>
      <c r="Q1089" s="1">
        <f>+Payroll!Q1089/Employment!Q1089</f>
        <v>14171.191448423304</v>
      </c>
      <c r="R1089" s="1">
        <f>+Payroll!R1089/Employment!R1089</f>
        <v>14475.390902405716</v>
      </c>
      <c r="S1089" s="1">
        <f>+Payroll!S1089/Employment!S1089</f>
        <v>15327.103315168029</v>
      </c>
      <c r="T1089" s="1">
        <f>+Payroll!T1089/Employment!T1089</f>
        <v>15116.26204783787</v>
      </c>
      <c r="U1089" s="1">
        <f>+Payroll!U1089/Employment!U1089</f>
        <v>15629.492688985491</v>
      </c>
      <c r="V1089" s="1">
        <f>+Payroll!V1089/Employment!V1089</f>
        <v>16233.939809601801</v>
      </c>
      <c r="W1089" s="1">
        <f>+Payroll!W1089/Employment!W1089</f>
        <v>17437.38580833943</v>
      </c>
      <c r="X1089" s="1">
        <f>+Payroll!X1089/Employment!X1089</f>
        <v>18886.473999079615</v>
      </c>
      <c r="Y1089" s="1">
        <f>+Payroll!Y1089/Employment!Y1089</f>
        <v>19353.809654910525</v>
      </c>
      <c r="Z1089" s="1">
        <f>+Payroll!Z1089/Employment!Z1089</f>
        <v>23629.766832967471</v>
      </c>
      <c r="AA1089" s="1">
        <f>+Payroll!AA1089/Employment!AA1089</f>
        <v>23020.081661497388</v>
      </c>
      <c r="AB1089" s="1">
        <f>+Payroll!AB1089/Employment!AB1089</f>
        <v>22369.83870967742</v>
      </c>
      <c r="AC1089" s="1">
        <f>+Payroll!AC1089/Employment!AC1089</f>
        <v>23326.131213023327</v>
      </c>
      <c r="AD1089" s="1">
        <f>+Payroll!AD1089/Employment!AD1089</f>
        <v>23824.716956234879</v>
      </c>
      <c r="AE1089" s="1">
        <f>+Payroll!AE1089/Employment!AE1089</f>
        <v>26490.33277498604</v>
      </c>
      <c r="AF1089" s="1">
        <f>+Payroll!AF1089/Employment!AF1089</f>
        <v>26702.332629207154</v>
      </c>
      <c r="AG1089" s="1">
        <f>+Payroll!AG1089/Employment!AG1089</f>
        <v>27642.224397113183</v>
      </c>
      <c r="AH1089" s="1">
        <f>+Payroll!AH1089/Employment!AH1089</f>
        <v>28305.510441243794</v>
      </c>
    </row>
    <row r="1090" spans="1:34" x14ac:dyDescent="0.2">
      <c r="A1090">
        <v>1089</v>
      </c>
      <c r="C1090" s="4" t="s">
        <v>1660</v>
      </c>
      <c r="D1090" s="5" t="s">
        <v>1661</v>
      </c>
      <c r="E1090" s="1">
        <f>+Payroll!E1090/Employment!E1090</f>
        <v>13680.896664334034</v>
      </c>
      <c r="F1090" s="1">
        <f>+Payroll!F1090/Employment!F1090</f>
        <v>14365.301298701299</v>
      </c>
      <c r="G1090" s="1">
        <f>+Payroll!G1090/Employment!G1090</f>
        <v>14510.561860142287</v>
      </c>
      <c r="H1090" s="1">
        <f>+Payroll!H1090/Employment!H1090</f>
        <v>15164.48777561122</v>
      </c>
      <c r="I1090" s="1">
        <f>+Payroll!I1090/Employment!I1090</f>
        <v>16615.872539831304</v>
      </c>
      <c r="J1090" s="1">
        <f>+Payroll!J1090/Employment!J1090</f>
        <v>17287.811407210902</v>
      </c>
      <c r="K1090" s="1">
        <f>+Payroll!K1090/Employment!K1090</f>
        <v>17781.228230184581</v>
      </c>
      <c r="L1090" s="1">
        <f>+Payroll!L1090/Employment!L1090</f>
        <v>18053.69927355956</v>
      </c>
      <c r="M1090" s="1">
        <f>+Payroll!M1090/Employment!M1090</f>
        <v>19610.820596648959</v>
      </c>
      <c r="N1090" s="1">
        <f>+Payroll!N1090/Employment!N1090</f>
        <v>20806.298978275965</v>
      </c>
      <c r="O1090" s="1">
        <f>+Payroll!O1090/Employment!O1090</f>
        <v>22403.292596944772</v>
      </c>
      <c r="P1090" s="1">
        <f>+Payroll!P1090/Employment!P1090</f>
        <v>23359.639162035059</v>
      </c>
      <c r="Q1090" s="1">
        <f>+Payroll!Q1090/Employment!Q1090</f>
        <v>23067.821015138023</v>
      </c>
      <c r="R1090" s="1">
        <f>+Payroll!R1090/Employment!R1090</f>
        <v>22717.560747019503</v>
      </c>
      <c r="S1090" s="1">
        <f>+Payroll!S1090/Employment!S1090</f>
        <v>23905.084631465372</v>
      </c>
      <c r="T1090" s="1">
        <f>+Payroll!T1090/Employment!T1090</f>
        <v>25318.26361777282</v>
      </c>
      <c r="U1090" s="1">
        <f>+Payroll!U1090/Employment!U1090</f>
        <v>27452.927704006357</v>
      </c>
      <c r="V1090" s="1">
        <f>+Payroll!V1090/Employment!V1090</f>
        <v>29238.434249555074</v>
      </c>
      <c r="W1090" s="1">
        <f>+Payroll!W1090/Employment!W1090</f>
        <v>30060.772400153819</v>
      </c>
      <c r="X1090" s="1">
        <f>+Payroll!X1090/Employment!X1090</f>
        <v>29798.664273749702</v>
      </c>
      <c r="Y1090" s="1">
        <f>+Payroll!Y1090/Employment!Y1090</f>
        <v>29906.787139817105</v>
      </c>
      <c r="Z1090" s="1">
        <f>+Payroll!Z1090/Employment!Z1090</f>
        <v>30259.104189166144</v>
      </c>
      <c r="AA1090" s="1">
        <f>+Payroll!AA1090/Employment!AA1090</f>
        <v>31692.375741300213</v>
      </c>
      <c r="AB1090" s="1">
        <f>+Payroll!AB1090/Employment!AB1090</f>
        <v>32181.957044125465</v>
      </c>
      <c r="AC1090" s="1">
        <f>+Payroll!AC1090/Employment!AC1090</f>
        <v>33855.151407582707</v>
      </c>
      <c r="AD1090" s="1">
        <f>+Payroll!AD1090/Employment!AD1090</f>
        <v>35801.075811645926</v>
      </c>
      <c r="AE1090" s="1">
        <f>+Payroll!AE1090/Employment!AE1090</f>
        <v>37222.615653555818</v>
      </c>
      <c r="AF1090" s="1">
        <f>+Payroll!AF1090/Employment!AF1090</f>
        <v>38536.533302045449</v>
      </c>
      <c r="AG1090" s="1">
        <f>+Payroll!AG1090/Employment!AG1090</f>
        <v>40911.631914655525</v>
      </c>
      <c r="AH1090" s="1">
        <f>+Payroll!AH1090/Employment!AH1090</f>
        <v>42930.571735087971</v>
      </c>
    </row>
    <row r="1091" spans="1:34" x14ac:dyDescent="0.2">
      <c r="A1091">
        <v>1090</v>
      </c>
      <c r="C1091" s="4" t="s">
        <v>1662</v>
      </c>
      <c r="D1091" s="5" t="s">
        <v>2553</v>
      </c>
      <c r="E1091" s="1">
        <f>+Payroll!E1091/Employment!E1091</f>
        <v>13233.094736842106</v>
      </c>
      <c r="F1091" s="1">
        <f>+Payroll!F1091/Employment!F1091</f>
        <v>14045.298998569386</v>
      </c>
      <c r="G1091" s="1">
        <f>+Payroll!G1091/Employment!G1091</f>
        <v>15732.196452933151</v>
      </c>
      <c r="H1091" s="1">
        <f>+Payroll!H1091/Employment!H1091</f>
        <v>14927.169199594731</v>
      </c>
      <c r="I1091" s="1">
        <f>+Payroll!I1091/Employment!I1091</f>
        <v>15496.258324924318</v>
      </c>
      <c r="J1091" s="1">
        <f>+Payroll!J1091/Employment!J1091</f>
        <v>17024.664734299517</v>
      </c>
      <c r="K1091" s="1">
        <f>+Payroll!K1091/Employment!K1091</f>
        <v>17914.306569343065</v>
      </c>
      <c r="L1091" s="1">
        <f>+Payroll!L1091/Employment!L1091</f>
        <v>19948.564971751413</v>
      </c>
      <c r="M1091" s="1">
        <f>+Payroll!M1091/Employment!M1091</f>
        <v>22077.759999999998</v>
      </c>
      <c r="N1091" s="1">
        <f>+Payroll!N1091/Employment!N1091</f>
        <v>22184.316160903316</v>
      </c>
      <c r="O1091" s="1">
        <f>+Payroll!O1091/Employment!O1091</f>
        <v>23043.542444310657</v>
      </c>
      <c r="P1091" s="1">
        <f>+Payroll!P1091/Employment!P1091</f>
        <v>27798.131591227251</v>
      </c>
      <c r="Q1091" s="1">
        <f>+Payroll!Q1091/Employment!Q1091</f>
        <v>28992.682705401727</v>
      </c>
      <c r="R1091" s="1">
        <f>+Payroll!R1091/Employment!R1091</f>
        <v>28818.99655410062</v>
      </c>
      <c r="S1091" s="1">
        <f>+Payroll!S1091/Employment!S1091</f>
        <v>29409.128277817152</v>
      </c>
      <c r="T1091" s="1">
        <f>+Payroll!T1091/Employment!T1091</f>
        <v>29276.724832214764</v>
      </c>
      <c r="U1091" s="1">
        <f>+Payroll!U1091/Employment!U1091</f>
        <v>33082.340182648404</v>
      </c>
      <c r="V1091" s="1">
        <f>+Payroll!V1091/Employment!V1091</f>
        <v>32008.381989114299</v>
      </c>
      <c r="W1091" s="1">
        <f>+Payroll!W1091/Employment!W1091</f>
        <v>32803.534328358211</v>
      </c>
      <c r="X1091" s="1">
        <f>+Payroll!X1091/Employment!X1091</f>
        <v>34349.272038939969</v>
      </c>
      <c r="Y1091" s="1">
        <f>+Payroll!Y1091/Employment!Y1091</f>
        <v>36041.941726223202</v>
      </c>
      <c r="Z1091" s="1">
        <f>+Payroll!Z1091/Employment!Z1091</f>
        <v>36994.78627968338</v>
      </c>
      <c r="AA1091" s="1">
        <f>+Payroll!AA1091/Employment!AA1091</f>
        <v>39246.030428769016</v>
      </c>
      <c r="AB1091" s="1">
        <f>+Payroll!AB1091/Employment!AB1091</f>
        <v>39411.473684210527</v>
      </c>
      <c r="AC1091" s="1">
        <f>+Payroll!AC1091/Employment!AC1091</f>
        <v>39668.803461063042</v>
      </c>
      <c r="AD1091" s="1">
        <f>+Payroll!AD1091/Employment!AD1091</f>
        <v>43104.579326923078</v>
      </c>
      <c r="AE1091" s="1">
        <f>+Payroll!AE1091/Employment!AE1091</f>
        <v>44734.492109877268</v>
      </c>
      <c r="AF1091" s="1">
        <f>+Payroll!AF1091/Employment!AF1091</f>
        <v>45352.426139483803</v>
      </c>
      <c r="AG1091" s="1">
        <f>+Payroll!AG1091/Employment!AG1091</f>
        <v>43986.495049504949</v>
      </c>
      <c r="AH1091" s="1">
        <f>+Payroll!AH1091/Employment!AH1091</f>
        <v>43893.693863789616</v>
      </c>
    </row>
    <row r="1092" spans="1:34" x14ac:dyDescent="0.2">
      <c r="A1092">
        <v>1091</v>
      </c>
      <c r="C1092" s="4" t="s">
        <v>1663</v>
      </c>
      <c r="D1092" s="5" t="s">
        <v>2554</v>
      </c>
      <c r="E1092" s="1">
        <f>+Payroll!E1092/Employment!E1092</f>
        <v>15882.671726755218</v>
      </c>
      <c r="F1092" s="1">
        <f>+Payroll!F1092/Employment!F1092</f>
        <v>17066.25</v>
      </c>
      <c r="G1092" s="1">
        <f>+Payroll!G1092/Employment!G1092</f>
        <v>11414.199252801993</v>
      </c>
      <c r="H1092" s="1">
        <f>+Payroll!H1092/Employment!H1092</f>
        <v>11136.626188734455</v>
      </c>
      <c r="I1092" s="1">
        <f>+Payroll!I1092/Employment!I1092</f>
        <v>12754.839756592291</v>
      </c>
      <c r="J1092" s="1">
        <f>+Payroll!J1092/Employment!J1092</f>
        <v>14255.844197138314</v>
      </c>
      <c r="K1092" s="1">
        <f>+Payroll!K1092/Employment!K1092</f>
        <v>14899.738193869098</v>
      </c>
      <c r="L1092" s="1">
        <f>+Payroll!L1092/Employment!L1092</f>
        <v>14990.167889160553</v>
      </c>
      <c r="M1092" s="1">
        <f>+Payroll!M1092/Employment!M1092</f>
        <v>17718.136439267888</v>
      </c>
      <c r="N1092" s="1">
        <f>+Payroll!N1092/Employment!N1092</f>
        <v>19105.737041719342</v>
      </c>
      <c r="O1092" s="1">
        <f>+Payroll!O1092/Employment!O1092</f>
        <v>20330.177111716621</v>
      </c>
      <c r="P1092" s="1">
        <f>+Payroll!P1092/Employment!P1092</f>
        <v>21337.629842180773</v>
      </c>
      <c r="Q1092" s="1">
        <f>+Payroll!Q1092/Employment!Q1092</f>
        <v>23955.686876438987</v>
      </c>
      <c r="R1092" s="1">
        <f>+Payroll!R1092/Employment!R1092</f>
        <v>28988.972533062053</v>
      </c>
      <c r="S1092" s="1">
        <f>+Payroll!S1092/Employment!S1092</f>
        <v>30550.25762045231</v>
      </c>
      <c r="T1092" s="1">
        <f>+Payroll!T1092/Employment!T1092</f>
        <v>32402.711026615969</v>
      </c>
      <c r="U1092" s="1">
        <f>+Payroll!U1092/Employment!U1092</f>
        <v>33824.872006606114</v>
      </c>
      <c r="V1092" s="1">
        <f>+Payroll!V1092/Employment!V1092</f>
        <v>35517.062720225513</v>
      </c>
      <c r="W1092" s="1">
        <f>+Payroll!W1092/Employment!W1092</f>
        <v>35699.560846560846</v>
      </c>
      <c r="X1092" s="1">
        <f>+Payroll!X1092/Employment!X1092</f>
        <v>32005.783397471139</v>
      </c>
      <c r="Y1092" s="1">
        <f>+Payroll!Y1092/Employment!Y1092</f>
        <v>31932.237563451778</v>
      </c>
      <c r="Z1092" s="1">
        <f>+Payroll!Z1092/Employment!Z1092</f>
        <v>34072.362403100778</v>
      </c>
      <c r="AA1092" s="1">
        <f>+Payroll!AA1092/Employment!AA1092</f>
        <v>30411.447486718429</v>
      </c>
      <c r="AB1092" s="1">
        <f>+Payroll!AB1092/Employment!AB1092</f>
        <v>31036.277473530485</v>
      </c>
      <c r="AC1092" s="1">
        <f>+Payroll!AC1092/Employment!AC1092</f>
        <v>33127.735676625656</v>
      </c>
      <c r="AD1092" s="1">
        <f>+Payroll!AD1092/Employment!AD1092</f>
        <v>32768.390090937595</v>
      </c>
      <c r="AE1092" s="1">
        <f>+Payroll!AE1092/Employment!AE1092</f>
        <v>38516.165581879715</v>
      </c>
      <c r="AF1092" s="1">
        <f>+Payroll!AF1092/Employment!AF1092</f>
        <v>39752.238131896331</v>
      </c>
      <c r="AG1092" s="1">
        <f>+Payroll!AG1092/Employment!AG1092</f>
        <v>39601.618079096042</v>
      </c>
      <c r="AH1092" s="1">
        <f>+Payroll!AH1092/Employment!AH1092</f>
        <v>38729.419990152637</v>
      </c>
    </row>
    <row r="1093" spans="1:34" x14ac:dyDescent="0.2">
      <c r="A1093">
        <v>1092</v>
      </c>
      <c r="C1093" s="4" t="s">
        <v>1664</v>
      </c>
      <c r="D1093" s="5" t="s">
        <v>1665</v>
      </c>
      <c r="E1093" s="1">
        <f>+Payroll!E1093/Employment!E1093</f>
        <v>15036.011953679492</v>
      </c>
      <c r="F1093" s="1">
        <f>+Payroll!F1093/Employment!F1093</f>
        <v>8476.3096903096903</v>
      </c>
      <c r="G1093" s="1">
        <f>+Payroll!G1093/Employment!G1093</f>
        <v>10891.513846153846</v>
      </c>
      <c r="H1093" s="1">
        <f>+Payroll!H1093/Employment!H1093</f>
        <v>13993.040732554467</v>
      </c>
      <c r="I1093" s="1">
        <f>+Payroll!I1093/Employment!I1093</f>
        <v>13911.44352376799</v>
      </c>
      <c r="J1093" s="1">
        <f>+Payroll!J1093/Employment!J1093</f>
        <v>15461.449411764706</v>
      </c>
      <c r="K1093" s="1">
        <f>+Payroll!K1093/Employment!K1093</f>
        <v>16500.553394745821</v>
      </c>
      <c r="L1093" s="1">
        <f>+Payroll!L1093/Employment!L1093</f>
        <v>21624.798181818183</v>
      </c>
      <c r="M1093" s="1">
        <f>+Payroll!M1093/Employment!M1093</f>
        <v>19787.926946491509</v>
      </c>
      <c r="N1093" s="1">
        <f>+Payroll!N1093/Employment!N1093</f>
        <v>20753.410761854022</v>
      </c>
      <c r="O1093" s="1">
        <f>+Payroll!O1093/Employment!O1093</f>
        <v>31987.005736137668</v>
      </c>
      <c r="P1093" s="1">
        <f>+Payroll!P1093/Employment!P1093</f>
        <v>38730.969457013576</v>
      </c>
      <c r="Q1093" s="1">
        <f>+Payroll!Q1093/Employment!Q1093</f>
        <v>37298.042553191488</v>
      </c>
      <c r="R1093" s="1">
        <f>+Payroll!R1093/Employment!R1093</f>
        <v>33836.874375208266</v>
      </c>
      <c r="S1093" s="1">
        <f>+Payroll!S1093/Employment!S1093</f>
        <v>27884.436825396824</v>
      </c>
      <c r="T1093" s="1">
        <f>+Payroll!T1093/Employment!T1093</f>
        <v>27905.730487804878</v>
      </c>
      <c r="U1093" s="1">
        <f>+Payroll!U1093/Employment!U1093</f>
        <v>28146.263507109004</v>
      </c>
      <c r="V1093" s="1">
        <f>+Payroll!V1093/Employment!V1093</f>
        <v>37383.416127133605</v>
      </c>
      <c r="W1093" s="1">
        <f>+Payroll!W1093/Employment!W1093</f>
        <v>41309.812669193285</v>
      </c>
      <c r="X1093" s="1">
        <f>+Payroll!X1093/Employment!X1093</f>
        <v>40156.148827177138</v>
      </c>
      <c r="Y1093" s="1">
        <f>+Payroll!Y1093/Employment!Y1093</f>
        <v>41325.663037249287</v>
      </c>
      <c r="Z1093" s="1">
        <f>+Payroll!Z1093/Employment!Z1093</f>
        <v>43840.742566300563</v>
      </c>
      <c r="AA1093" s="1">
        <f>+Payroll!AA1093/Employment!AA1093</f>
        <v>47872.886530199648</v>
      </c>
      <c r="AB1093" s="1">
        <f>+Payroll!AB1093/Employment!AB1093</f>
        <v>41059.051102743411</v>
      </c>
      <c r="AC1093" s="1">
        <f>+Payroll!AC1093/Employment!AC1093</f>
        <v>44321.702148678683</v>
      </c>
      <c r="AD1093" s="1">
        <f>+Payroll!AD1093/Employment!AD1093</f>
        <v>46597.71416718523</v>
      </c>
      <c r="AE1093" s="1">
        <f>+Payroll!AE1093/Employment!AE1093</f>
        <v>50983.88478073947</v>
      </c>
      <c r="AF1093" s="1">
        <f>+Payroll!AF1093/Employment!AF1093</f>
        <v>48848.620344635907</v>
      </c>
      <c r="AG1093" s="1">
        <f>+Payroll!AG1093/Employment!AG1093</f>
        <v>46827.59254568482</v>
      </c>
      <c r="AH1093" s="1">
        <f>+Payroll!AH1093/Employment!AH1093</f>
        <v>50593.298305084747</v>
      </c>
    </row>
    <row r="1094" spans="1:34" x14ac:dyDescent="0.2">
      <c r="A1094">
        <v>1093</v>
      </c>
      <c r="C1094" s="4" t="s">
        <v>1666</v>
      </c>
      <c r="D1094" s="5" t="s">
        <v>2555</v>
      </c>
      <c r="E1094" s="1">
        <f>+Payroll!E1094/Employment!E1094</f>
        <v>17042.190476190477</v>
      </c>
      <c r="F1094" s="1">
        <f>+Payroll!F1094/Employment!F1094</f>
        <v>12716</v>
      </c>
      <c r="G1094" s="1">
        <f>+Payroll!G1094/Employment!G1094</f>
        <v>10770.942307692309</v>
      </c>
      <c r="H1094" s="1">
        <f>+Payroll!H1094/Employment!H1094</f>
        <v>11329.136363636364</v>
      </c>
      <c r="I1094" s="1">
        <f>+Payroll!I1094/Employment!I1094</f>
        <v>11241.328155339806</v>
      </c>
      <c r="J1094" s="1">
        <f>+Payroll!J1094/Employment!J1094</f>
        <v>14595.615120274915</v>
      </c>
      <c r="K1094" s="1">
        <f>+Payroll!K1094/Employment!K1094</f>
        <v>19775.807073954984</v>
      </c>
      <c r="L1094" s="1">
        <f>+Payroll!L1094/Employment!L1094</f>
        <v>21967.032258064515</v>
      </c>
      <c r="M1094" s="1">
        <f>+Payroll!M1094/Employment!M1094</f>
        <v>24292.262295081968</v>
      </c>
      <c r="N1094" s="1">
        <f>+Payroll!N1094/Employment!N1094</f>
        <v>19969.565217391304</v>
      </c>
      <c r="O1094" s="1">
        <f>+Payroll!O1094/Employment!O1094</f>
        <v>26297.21212121212</v>
      </c>
      <c r="P1094" s="1">
        <f>+Payroll!P1094/Employment!P1094</f>
        <v>28689.795454545456</v>
      </c>
      <c r="Q1094" s="1">
        <f>+Payroll!Q1094/Employment!Q1094</f>
        <v>31247.857868020306</v>
      </c>
      <c r="R1094" s="1">
        <f>+Payroll!R1094/Employment!R1094</f>
        <v>27616.694214876032</v>
      </c>
      <c r="S1094" s="1">
        <f>+Payroll!S1094/Employment!S1094</f>
        <v>31967.261538461538</v>
      </c>
      <c r="T1094" s="1">
        <f>+Payroll!T1094/Employment!T1094</f>
        <v>33142.648648648646</v>
      </c>
      <c r="U1094" s="1">
        <f>+Payroll!U1094/Employment!U1094</f>
        <v>37431.170370370368</v>
      </c>
      <c r="V1094" s="1">
        <f>+Payroll!V1094/Employment!V1094</f>
        <v>41018.452554744523</v>
      </c>
      <c r="W1094" s="1">
        <f>+Payroll!W1094/Employment!W1094</f>
        <v>52472.769230769234</v>
      </c>
      <c r="X1094" s="1">
        <f>+Payroll!X1094/Employment!X1094</f>
        <v>35346.476190476191</v>
      </c>
      <c r="Y1094" s="1">
        <f>+Payroll!Y1094/Employment!Y1094</f>
        <v>31031.384615384617</v>
      </c>
      <c r="Z1094" s="1">
        <f>+Payroll!Z1094/Employment!Z1094</f>
        <v>25966.81081081081</v>
      </c>
      <c r="AA1094" s="1">
        <f>+Payroll!AA1094/Employment!AA1094</f>
        <v>35918.9</v>
      </c>
      <c r="AB1094" s="1">
        <f>+Payroll!AB1094/Employment!AB1094</f>
        <v>35049.294117647056</v>
      </c>
      <c r="AC1094" s="1">
        <f>+Payroll!AC1094/Employment!AC1094</f>
        <v>31087.166666666668</v>
      </c>
      <c r="AD1094" s="1">
        <f>+Payroll!AD1094/Employment!AD1094</f>
        <v>31238.442953020134</v>
      </c>
      <c r="AE1094" s="1">
        <f>+Payroll!AE1094/Employment!AE1094</f>
        <v>39164.333333333336</v>
      </c>
      <c r="AF1094" s="1">
        <f>+Payroll!AF1094/Employment!AF1094</f>
        <v>39877.454545454544</v>
      </c>
      <c r="AG1094" s="1">
        <f>+Payroll!AG1094/Employment!AG1094</f>
        <v>52194.436090225565</v>
      </c>
      <c r="AH1094" s="1">
        <f>+Payroll!AH1094/Employment!AH1094</f>
        <v>49088.725388601037</v>
      </c>
    </row>
    <row r="1095" spans="1:34" x14ac:dyDescent="0.2">
      <c r="A1095">
        <v>1094</v>
      </c>
      <c r="C1095" s="4" t="s">
        <v>1667</v>
      </c>
      <c r="D1095" s="5" t="s">
        <v>2556</v>
      </c>
      <c r="E1095" s="1">
        <f>+Payroll!E1095/Employment!E1095</f>
        <v>18198.307692307691</v>
      </c>
      <c r="F1095" s="1">
        <f>+Payroll!F1095/Employment!F1095</f>
        <v>10560.844720496894</v>
      </c>
      <c r="G1095" s="1">
        <f>+Payroll!G1095/Employment!G1095</f>
        <v>12380.496732026144</v>
      </c>
      <c r="H1095" s="1">
        <f>+Payroll!H1095/Employment!H1095</f>
        <v>15121.734265734265</v>
      </c>
      <c r="I1095" s="1">
        <f>+Payroll!I1095/Employment!I1095</f>
        <v>15085.071895424837</v>
      </c>
      <c r="J1095" s="1">
        <f>+Payroll!J1095/Employment!J1095</f>
        <v>16065.291005291005</v>
      </c>
      <c r="K1095" s="1">
        <f>+Payroll!K1095/Employment!K1095</f>
        <v>19985.714285714286</v>
      </c>
      <c r="L1095" s="1">
        <f>+Payroll!L1095/Employment!L1095</f>
        <v>20557.594501718213</v>
      </c>
      <c r="M1095" s="1">
        <f>+Payroll!M1095/Employment!M1095</f>
        <v>33559.191919191922</v>
      </c>
      <c r="N1095" s="1">
        <f>+Payroll!N1095/Employment!N1095</f>
        <v>38409.418439716312</v>
      </c>
      <c r="O1095" s="1">
        <f>+Payroll!O1095/Employment!O1095</f>
        <v>35072.051546391755</v>
      </c>
      <c r="P1095" s="1">
        <f>+Payroll!P1095/Employment!P1095</f>
        <v>34815.581947743471</v>
      </c>
      <c r="Q1095" s="1">
        <f>+Payroll!Q1095/Employment!Q1095</f>
        <v>36419.937304075233</v>
      </c>
      <c r="R1095" s="1">
        <f>+Payroll!R1095/Employment!R1095</f>
        <v>44621.39235412475</v>
      </c>
      <c r="S1095" s="1">
        <f>+Payroll!S1095/Employment!S1095</f>
        <v>43885.85172981878</v>
      </c>
      <c r="T1095" s="1">
        <f>+Payroll!T1095/Employment!T1095</f>
        <v>40779.994350282483</v>
      </c>
      <c r="U1095" s="1">
        <f>+Payroll!U1095/Employment!U1095</f>
        <v>41578.349304482224</v>
      </c>
      <c r="V1095" s="1">
        <f>+Payroll!V1095/Employment!V1095</f>
        <v>45172.997032640953</v>
      </c>
      <c r="W1095" s="1">
        <f>+Payroll!W1095/Employment!W1095</f>
        <v>62977.957219251337</v>
      </c>
      <c r="X1095" s="1">
        <f>+Payroll!X1095/Employment!X1095</f>
        <v>48142.390041493774</v>
      </c>
      <c r="Y1095" s="1">
        <f>+Payroll!Y1095/Employment!Y1095</f>
        <v>53855.326315789476</v>
      </c>
      <c r="Z1095" s="1">
        <f>+Payroll!Z1095/Employment!Z1095</f>
        <v>55224.462526766598</v>
      </c>
      <c r="AA1095" s="1">
        <f>+Payroll!AA1095/Employment!AA1095</f>
        <v>63776.841893252771</v>
      </c>
      <c r="AB1095" s="1">
        <f>+Payroll!AB1095/Employment!AB1095</f>
        <v>59423.415204678364</v>
      </c>
      <c r="AC1095" s="1">
        <f>+Payroll!AC1095/Employment!AC1095</f>
        <v>60040.996575342462</v>
      </c>
      <c r="AD1095" s="1">
        <f>+Payroll!AD1095/Employment!AD1095</f>
        <v>68412.864216054018</v>
      </c>
      <c r="AE1095" s="1">
        <f>+Payroll!AE1095/Employment!AE1095</f>
        <v>71256.308834446914</v>
      </c>
      <c r="AF1095" s="1">
        <f>+Payroll!AF1095/Employment!AF1095</f>
        <v>75591.6189131969</v>
      </c>
      <c r="AG1095" s="1">
        <f>+Payroll!AG1095/Employment!AG1095</f>
        <v>66487.476291578205</v>
      </c>
      <c r="AH1095" s="1">
        <f>+Payroll!AH1095/Employment!AH1095</f>
        <v>68901.642076502729</v>
      </c>
    </row>
    <row r="1096" spans="1:34" x14ac:dyDescent="0.2">
      <c r="A1096">
        <v>1095</v>
      </c>
      <c r="C1096" s="4" t="s">
        <v>1668</v>
      </c>
      <c r="D1096" s="5" t="s">
        <v>1669</v>
      </c>
      <c r="E1096" s="1">
        <f>+Payroll!E1096/Employment!E1096</f>
        <v>14718.343906510852</v>
      </c>
      <c r="F1096" s="1">
        <f>+Payroll!F1096/Employment!F1096</f>
        <v>7868.439952437574</v>
      </c>
      <c r="G1096" s="1">
        <f>+Payroll!G1096/Employment!G1096</f>
        <v>10763.92699811202</v>
      </c>
      <c r="H1096" s="1">
        <f>+Payroll!H1096/Employment!H1096</f>
        <v>14283.56886227545</v>
      </c>
      <c r="I1096" s="1">
        <f>+Payroll!I1096/Employment!I1096</f>
        <v>14216.584992343032</v>
      </c>
      <c r="J1096" s="1">
        <f>+Payroll!J1096/Employment!J1096</f>
        <v>15634.948194014449</v>
      </c>
      <c r="K1096" s="1">
        <f>+Payroll!K1096/Employment!K1096</f>
        <v>16184.722729815401</v>
      </c>
      <c r="L1096" s="1">
        <f>+Payroll!L1096/Employment!L1096</f>
        <v>21658.459914219729</v>
      </c>
      <c r="M1096" s="1">
        <f>+Payroll!M1096/Employment!M1096</f>
        <v>18931.75013014055</v>
      </c>
      <c r="N1096" s="1">
        <f>+Payroll!N1096/Employment!N1096</f>
        <v>19278.146401225116</v>
      </c>
      <c r="O1096" s="1">
        <f>+Payroll!O1096/Employment!O1096</f>
        <v>31921.886497064581</v>
      </c>
      <c r="P1096" s="1">
        <f>+Payroll!P1096/Employment!P1096</f>
        <v>39879.572789115649</v>
      </c>
      <c r="Q1096" s="1">
        <f>+Payroll!Q1096/Employment!Q1096</f>
        <v>37837.830583058305</v>
      </c>
      <c r="R1096" s="1">
        <f>+Payroll!R1096/Employment!R1096</f>
        <v>31916.879932829554</v>
      </c>
      <c r="S1096" s="1">
        <f>+Payroll!S1096/Employment!S1096</f>
        <v>23639.254040613345</v>
      </c>
      <c r="T1096" s="1">
        <f>+Payroll!T1096/Employment!T1096</f>
        <v>23825.679867986797</v>
      </c>
      <c r="U1096" s="1">
        <f>+Payroll!U1096/Employment!U1096</f>
        <v>23973.362987830467</v>
      </c>
      <c r="V1096" s="1">
        <f>+Payroll!V1096/Employment!V1096</f>
        <v>35161.468882875917</v>
      </c>
      <c r="W1096" s="1">
        <f>+Payroll!W1096/Employment!W1096</f>
        <v>35038.876420454544</v>
      </c>
      <c r="X1096" s="1">
        <f>+Payroll!X1096/Employment!X1096</f>
        <v>38292.491904925941</v>
      </c>
      <c r="Y1096" s="1">
        <f>+Payroll!Y1096/Employment!Y1096</f>
        <v>38023.395401432339</v>
      </c>
      <c r="Z1096" s="1">
        <f>+Payroll!Z1096/Employment!Z1096</f>
        <v>40424.33027522936</v>
      </c>
      <c r="AA1096" s="1">
        <f>+Payroll!AA1096/Employment!AA1096</f>
        <v>42649.966472801912</v>
      </c>
      <c r="AB1096" s="1">
        <f>+Payroll!AB1096/Employment!AB1096</f>
        <v>34034.393380970287</v>
      </c>
      <c r="AC1096" s="1">
        <f>+Payroll!AC1096/Employment!AC1096</f>
        <v>38111.178647686829</v>
      </c>
      <c r="AD1096" s="1">
        <f>+Payroll!AD1096/Employment!AD1096</f>
        <v>38550.944028733909</v>
      </c>
      <c r="AE1096" s="1">
        <f>+Payroll!AE1096/Employment!AE1096</f>
        <v>42910.769230769234</v>
      </c>
      <c r="AF1096" s="1">
        <f>+Payroll!AF1096/Employment!AF1096</f>
        <v>39306.803231691425</v>
      </c>
      <c r="AG1096" s="1">
        <f>+Payroll!AG1096/Employment!AG1096</f>
        <v>39670.293896006027</v>
      </c>
      <c r="AH1096" s="1">
        <f>+Payroll!AH1096/Employment!AH1096</f>
        <v>44334.196983977381</v>
      </c>
    </row>
    <row r="1097" spans="1:34" x14ac:dyDescent="0.2">
      <c r="A1097">
        <v>1096</v>
      </c>
      <c r="C1097" s="4" t="s">
        <v>1670</v>
      </c>
      <c r="D1097" s="5" t="s">
        <v>2557</v>
      </c>
      <c r="E1097" s="1">
        <f>+Payroll!E1097/Employment!E1097</f>
        <v>22367.780373831774</v>
      </c>
      <c r="F1097" s="1">
        <f>+Payroll!F1097/Employment!F1097</f>
        <v>24024.721956705089</v>
      </c>
      <c r="G1097" s="1">
        <f>+Payroll!G1097/Employment!G1097</f>
        <v>24983.624428302395</v>
      </c>
      <c r="H1097" s="1">
        <f>+Payroll!H1097/Employment!H1097</f>
        <v>24919.890502261365</v>
      </c>
      <c r="I1097" s="1">
        <f>+Payroll!I1097/Employment!I1097</f>
        <v>26644.045784723752</v>
      </c>
      <c r="J1097" s="1">
        <f>+Payroll!J1097/Employment!J1097</f>
        <v>27582.966892864486</v>
      </c>
      <c r="K1097" s="1">
        <f>+Payroll!K1097/Employment!K1097</f>
        <v>29057.100545596259</v>
      </c>
      <c r="L1097" s="1">
        <f>+Payroll!L1097/Employment!L1097</f>
        <v>30057.054631828978</v>
      </c>
      <c r="M1097" s="1">
        <f>+Payroll!M1097/Employment!M1097</f>
        <v>31185.396997648761</v>
      </c>
      <c r="N1097" s="1">
        <f>+Payroll!N1097/Employment!N1097</f>
        <v>35922.013651877132</v>
      </c>
      <c r="O1097" s="1">
        <f>+Payroll!O1097/Employment!O1097</f>
        <v>32885.936407524554</v>
      </c>
      <c r="P1097" s="1">
        <f>+Payroll!P1097/Employment!P1097</f>
        <v>35315.171482955528</v>
      </c>
      <c r="Q1097" s="1">
        <f>+Payroll!Q1097/Employment!Q1097</f>
        <v>36182.38342937237</v>
      </c>
      <c r="R1097" s="1">
        <f>+Payroll!R1097/Employment!R1097</f>
        <v>36573.204139900074</v>
      </c>
      <c r="S1097" s="1">
        <f>+Payroll!S1097/Employment!S1097</f>
        <v>37545.785915492961</v>
      </c>
      <c r="T1097" s="1">
        <f>+Payroll!T1097/Employment!T1097</f>
        <v>37980.778999179653</v>
      </c>
      <c r="U1097" s="1">
        <f>+Payroll!U1097/Employment!U1097</f>
        <v>38820.927976625273</v>
      </c>
      <c r="V1097" s="1">
        <f>+Payroll!V1097/Employment!V1097</f>
        <v>40116.787809740817</v>
      </c>
      <c r="W1097" s="1">
        <f>+Payroll!W1097/Employment!W1097</f>
        <v>41508.161371659102</v>
      </c>
      <c r="X1097" s="1">
        <f>+Payroll!X1097/Employment!X1097</f>
        <v>40791.559164115533</v>
      </c>
      <c r="Y1097" s="1">
        <f>+Payroll!Y1097/Employment!Y1097</f>
        <v>41658.410515135423</v>
      </c>
      <c r="Z1097" s="1">
        <f>+Payroll!Z1097/Employment!Z1097</f>
        <v>43495.048536673494</v>
      </c>
      <c r="AA1097" s="1">
        <f>+Payroll!AA1097/Employment!AA1097</f>
        <v>47530.315959038082</v>
      </c>
      <c r="AB1097" s="1">
        <f>+Payroll!AB1097/Employment!AB1097</f>
        <v>47815.54997817547</v>
      </c>
      <c r="AC1097" s="1">
        <f>+Payroll!AC1097/Employment!AC1097</f>
        <v>47097.36461661342</v>
      </c>
      <c r="AD1097" s="1">
        <f>+Payroll!AD1097/Employment!AD1097</f>
        <v>52176.838830363296</v>
      </c>
      <c r="AE1097" s="1">
        <f>+Payroll!AE1097/Employment!AE1097</f>
        <v>52868.841340782121</v>
      </c>
      <c r="AF1097" s="1">
        <f>+Payroll!AF1097/Employment!AF1097</f>
        <v>54803.200136612024</v>
      </c>
      <c r="AG1097" s="1">
        <f>+Payroll!AG1097/Employment!AG1097</f>
        <v>59196.081558402184</v>
      </c>
      <c r="AH1097" s="1">
        <f>+Payroll!AH1097/Employment!AH1097</f>
        <v>58595.748304551489</v>
      </c>
    </row>
    <row r="1098" spans="1:34" x14ac:dyDescent="0.2">
      <c r="A1098">
        <v>1097</v>
      </c>
      <c r="C1098" s="4" t="s">
        <v>1671</v>
      </c>
      <c r="D1098" s="5" t="s">
        <v>1672</v>
      </c>
      <c r="E1098" s="1">
        <f>+Payroll!E1098/Employment!E1098</f>
        <v>24840.536082474227</v>
      </c>
      <c r="F1098" s="1">
        <f>+Payroll!F1098/Employment!F1098</f>
        <v>25308.524691358023</v>
      </c>
      <c r="G1098" s="1">
        <f>+Payroll!G1098/Employment!G1098</f>
        <v>26195.615245009074</v>
      </c>
      <c r="H1098" s="1">
        <f>+Payroll!H1098/Employment!H1098</f>
        <v>23690.760233918129</v>
      </c>
      <c r="I1098" s="1">
        <f>+Payroll!I1098/Employment!I1098</f>
        <v>27184.31443298969</v>
      </c>
      <c r="J1098" s="1">
        <f>+Payroll!J1098/Employment!J1098</f>
        <v>27892.718471337579</v>
      </c>
      <c r="K1098" s="1">
        <f>+Payroll!K1098/Employment!K1098</f>
        <v>28729.336405529953</v>
      </c>
      <c r="L1098" s="1">
        <f>+Payroll!L1098/Employment!L1098</f>
        <v>30687.339339339338</v>
      </c>
      <c r="M1098" s="1">
        <f>+Payroll!M1098/Employment!M1098</f>
        <v>32092.938474159146</v>
      </c>
      <c r="N1098" s="1">
        <f>+Payroll!N1098/Employment!N1098</f>
        <v>32809.8081824279</v>
      </c>
      <c r="O1098" s="1">
        <f>+Payroll!O1098/Employment!O1098</f>
        <v>34140.85009487666</v>
      </c>
      <c r="P1098" s="1">
        <f>+Payroll!P1098/Employment!P1098</f>
        <v>39359.980267794221</v>
      </c>
      <c r="Q1098" s="1">
        <f>+Payroll!Q1098/Employment!Q1098</f>
        <v>38508.164976335363</v>
      </c>
      <c r="R1098" s="1">
        <f>+Payroll!R1098/Employment!R1098</f>
        <v>42513.204579392732</v>
      </c>
      <c r="S1098" s="1">
        <f>+Payroll!S1098/Employment!S1098</f>
        <v>40145.72264416315</v>
      </c>
      <c r="T1098" s="1">
        <f>+Payroll!T1098/Employment!T1098</f>
        <v>39821.601007556674</v>
      </c>
      <c r="U1098" s="1">
        <f>+Payroll!U1098/Employment!U1098</f>
        <v>40222.005241839412</v>
      </c>
      <c r="V1098" s="1">
        <f>+Payroll!V1098/Employment!V1098</f>
        <v>42193.006457359166</v>
      </c>
      <c r="W1098" s="1">
        <f>+Payroll!W1098/Employment!W1098</f>
        <v>42806.756513222332</v>
      </c>
      <c r="X1098" s="1">
        <f>+Payroll!X1098/Employment!X1098</f>
        <v>42459.310736756648</v>
      </c>
      <c r="Y1098" s="1">
        <f>+Payroll!Y1098/Employment!Y1098</f>
        <v>43532.238038750496</v>
      </c>
      <c r="Z1098" s="1">
        <f>+Payroll!Z1098/Employment!Z1098</f>
        <v>45908.106327218273</v>
      </c>
      <c r="AA1098" s="1">
        <f>+Payroll!AA1098/Employment!AA1098</f>
        <v>50447.985703536491</v>
      </c>
      <c r="AB1098" s="1">
        <f>+Payroll!AB1098/Employment!AB1098</f>
        <v>50656.081454545456</v>
      </c>
      <c r="AC1098" s="1">
        <f>+Payroll!AC1098/Employment!AC1098</f>
        <v>50228.949533911924</v>
      </c>
      <c r="AD1098" s="1">
        <f>+Payroll!AD1098/Employment!AD1098</f>
        <v>53856.240311284047</v>
      </c>
      <c r="AE1098" s="1">
        <f>+Payroll!AE1098/Employment!AE1098</f>
        <v>53461.242025699168</v>
      </c>
      <c r="AF1098" s="1">
        <f>+Payroll!AF1098/Employment!AF1098</f>
        <v>55504.477496191663</v>
      </c>
      <c r="AG1098" s="1">
        <f>+Payroll!AG1098/Employment!AG1098</f>
        <v>58013.588180978761</v>
      </c>
      <c r="AH1098" s="1">
        <f>+Payroll!AH1098/Employment!AH1098</f>
        <v>57695.477739331029</v>
      </c>
    </row>
    <row r="1099" spans="1:34" x14ac:dyDescent="0.2">
      <c r="A1099">
        <v>1098</v>
      </c>
      <c r="C1099" s="4" t="s">
        <v>1673</v>
      </c>
      <c r="D1099" s="5" t="s">
        <v>1674</v>
      </c>
      <c r="E1099" s="1">
        <f>+Payroll!E1099/Employment!E1099</f>
        <v>27746.772727272728</v>
      </c>
      <c r="F1099" s="1">
        <f>+Payroll!F1099/Employment!F1099</f>
        <v>27576.962318840579</v>
      </c>
      <c r="G1099" s="1">
        <f>+Payroll!G1099/Employment!G1099</f>
        <v>28420.961748633879</v>
      </c>
      <c r="H1099" s="1">
        <f>+Payroll!H1099/Employment!H1099</f>
        <v>25825.74647887324</v>
      </c>
      <c r="I1099" s="1">
        <f>+Payroll!I1099/Employment!I1099</f>
        <v>30158.406779661018</v>
      </c>
      <c r="J1099" s="1">
        <f>+Payroll!J1099/Employment!J1099</f>
        <v>31204.94290976059</v>
      </c>
      <c r="K1099" s="1">
        <f>+Payroll!K1099/Employment!K1099</f>
        <v>32454.660256410258</v>
      </c>
      <c r="L1099" s="1">
        <f>+Payroll!L1099/Employment!L1099</f>
        <v>34844.365650969528</v>
      </c>
      <c r="M1099" s="1">
        <f>+Payroll!M1099/Employment!M1099</f>
        <v>38945.175308641978</v>
      </c>
      <c r="N1099" s="1">
        <f>+Payroll!N1099/Employment!N1099</f>
        <v>38749.750262329486</v>
      </c>
      <c r="O1099" s="1">
        <f>+Payroll!O1099/Employment!O1099</f>
        <v>38493.497733454213</v>
      </c>
      <c r="P1099" s="1">
        <f>+Payroll!P1099/Employment!P1099</f>
        <v>41654.299745977987</v>
      </c>
      <c r="Q1099" s="1">
        <f>+Payroll!Q1099/Employment!Q1099</f>
        <v>39057.902642559107</v>
      </c>
      <c r="R1099" s="1">
        <f>+Payroll!R1099/Employment!R1099</f>
        <v>42709.651080945201</v>
      </c>
      <c r="S1099" s="1">
        <f>+Payroll!S1099/Employment!S1099</f>
        <v>40256.652297220644</v>
      </c>
      <c r="T1099" s="1">
        <f>+Payroll!T1099/Employment!T1099</f>
        <v>39816.58943089431</v>
      </c>
      <c r="U1099" s="1">
        <f>+Payroll!U1099/Employment!U1099</f>
        <v>40333.179883945842</v>
      </c>
      <c r="V1099" s="1">
        <f>+Payroll!V1099/Employment!V1099</f>
        <v>42259.516513143113</v>
      </c>
      <c r="W1099" s="1">
        <f>+Payroll!W1099/Employment!W1099</f>
        <v>42891.120835797359</v>
      </c>
      <c r="X1099" s="1">
        <f>+Payroll!X1099/Employment!X1099</f>
        <v>42610.979783540941</v>
      </c>
      <c r="Y1099" s="1">
        <f>+Payroll!Y1099/Employment!Y1099</f>
        <v>43580.075215043005</v>
      </c>
      <c r="Z1099" s="1">
        <f>+Payroll!Z1099/Employment!Z1099</f>
        <v>45997.467004087986</v>
      </c>
      <c r="AA1099" s="1">
        <f>+Payroll!AA1099/Employment!AA1099</f>
        <v>50586.758215962444</v>
      </c>
      <c r="AB1099" s="1">
        <f>+Payroll!AB1099/Employment!AB1099</f>
        <v>50577.710701387572</v>
      </c>
      <c r="AC1099" s="1">
        <f>+Payroll!AC1099/Employment!AC1099</f>
        <v>49385.953170398221</v>
      </c>
      <c r="AD1099" s="1">
        <f>+Payroll!AD1099/Employment!AD1099</f>
        <v>53114.387727579233</v>
      </c>
      <c r="AE1099" s="1">
        <f>+Payroll!AE1099/Employment!AE1099</f>
        <v>52955.797288573274</v>
      </c>
      <c r="AF1099" s="1">
        <f>+Payroll!AF1099/Employment!AF1099</f>
        <v>55155.06607142857</v>
      </c>
      <c r="AG1099" s="1">
        <f>+Payroll!AG1099/Employment!AG1099</f>
        <v>57974.094454687278</v>
      </c>
      <c r="AH1099" s="1">
        <f>+Payroll!AH1099/Employment!AH1099</f>
        <v>59241.16544581965</v>
      </c>
    </row>
    <row r="1100" spans="1:34" x14ac:dyDescent="0.2">
      <c r="A1100">
        <v>1099</v>
      </c>
      <c r="C1100" s="4" t="s">
        <v>1675</v>
      </c>
      <c r="D1100" s="5" t="s">
        <v>1676</v>
      </c>
      <c r="E1100" s="1">
        <f>+Payroll!E1100/Employment!E1100</f>
        <v>23885.061021170612</v>
      </c>
      <c r="F1100" s="1">
        <f>+Payroll!F1100/Employment!F1100</f>
        <v>22650.894736842107</v>
      </c>
      <c r="G1100" s="1">
        <f>+Payroll!G1100/Employment!G1100</f>
        <v>21414.144578313251</v>
      </c>
      <c r="H1100" s="1">
        <f>+Payroll!H1100/Employment!H1100</f>
        <v>19994.542222222222</v>
      </c>
      <c r="I1100" s="1">
        <f>+Payroll!I1100/Employment!I1100</f>
        <v>23279.228346456694</v>
      </c>
      <c r="J1100" s="1">
        <f>+Payroll!J1100/Employment!J1100</f>
        <v>22145.176470588234</v>
      </c>
      <c r="K1100" s="1">
        <f>+Payroll!K1100/Employment!K1100</f>
        <v>18525.278106508875</v>
      </c>
      <c r="L1100" s="1">
        <f>+Payroll!L1100/Employment!L1100</f>
        <v>18447.902912621361</v>
      </c>
      <c r="M1100" s="1">
        <f>+Payroll!M1100/Employment!M1100</f>
        <v>18717.480176211451</v>
      </c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>
        <f>+Payroll!AB1100/Employment!AB1100</f>
        <v>58243.82608695652</v>
      </c>
      <c r="AC1100" s="1">
        <f>+Payroll!AC1100/Employment!AC1100</f>
        <v>74075.73056994818</v>
      </c>
      <c r="AD1100" s="1">
        <f>+Payroll!AD1100/Employment!AD1100</f>
        <v>68070.466960352423</v>
      </c>
      <c r="AE1100" s="1">
        <f>+Payroll!AE1100/Employment!AE1100</f>
        <v>67165.345971563976</v>
      </c>
      <c r="AF1100" s="1">
        <f>+Payroll!AF1100/Employment!AF1100</f>
        <v>62633.792349726777</v>
      </c>
      <c r="AG1100" s="1">
        <f>+Payroll!AG1100/Employment!AG1100</f>
        <v>59552.57894736842</v>
      </c>
      <c r="AH1100" s="1">
        <f>+Payroll!AH1100/Employment!AH1100</f>
        <v>39547.132075471702</v>
      </c>
    </row>
    <row r="1101" spans="1:34" x14ac:dyDescent="0.2">
      <c r="A1101">
        <v>1100</v>
      </c>
      <c r="C1101" s="4" t="s">
        <v>1677</v>
      </c>
      <c r="D1101" s="5" t="s">
        <v>1678</v>
      </c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>
        <f>+Payroll!S1101/Employment!S1101</f>
        <v>23574.857142857141</v>
      </c>
      <c r="T1101" s="1">
        <f>+Payroll!T1101/Employment!T1101</f>
        <v>45491.199999999997</v>
      </c>
      <c r="U1101" s="1">
        <f>+Payroll!U1101/Employment!U1101</f>
        <v>33228.73333333333</v>
      </c>
      <c r="V1101" s="1">
        <f>+Payroll!V1101/Employment!V1101</f>
        <v>31948.363636363636</v>
      </c>
      <c r="W1101" s="1">
        <f>+Payroll!W1101/Employment!W1101</f>
        <v>24583.5</v>
      </c>
      <c r="X1101" s="1">
        <f>+Payroll!X1101/Employment!X1101</f>
        <v>17556.333333333332</v>
      </c>
      <c r="Y1101" s="1">
        <f>+Payroll!Y1101/Employment!Y1101</f>
        <v>39479.050847457627</v>
      </c>
      <c r="Z1101" s="1">
        <f>+Payroll!Z1101/Employment!Z1101</f>
        <v>44076.129870129866</v>
      </c>
      <c r="AA1101" s="1"/>
      <c r="AB1101" s="1"/>
      <c r="AC1101" s="1"/>
      <c r="AD1101" s="1">
        <f>+Payroll!AD1101/Employment!AD1101</f>
        <v>58051.685393258427</v>
      </c>
      <c r="AE1101" s="1"/>
      <c r="AF1101" s="1">
        <f>+Payroll!AF1101/Employment!AF1101</f>
        <v>58785.547169811318</v>
      </c>
      <c r="AG1101" s="1">
        <f>+Payroll!AG1101/Employment!AG1101</f>
        <v>58131.428571428572</v>
      </c>
      <c r="AH1101" s="1">
        <f>+Payroll!AH1101/Employment!AH1101</f>
        <v>42694.841379310346</v>
      </c>
    </row>
    <row r="1102" spans="1:34" x14ac:dyDescent="0.2">
      <c r="A1102">
        <v>1101</v>
      </c>
      <c r="C1102" s="4" t="s">
        <v>1679</v>
      </c>
      <c r="D1102" s="5" t="s">
        <v>2558</v>
      </c>
      <c r="E1102" s="1">
        <f>+Payroll!E1102/Employment!E1102</f>
        <v>21903.861690450056</v>
      </c>
      <c r="F1102" s="1">
        <f>+Payroll!F1102/Employment!F1102</f>
        <v>24707.981387478849</v>
      </c>
      <c r="G1102" s="1">
        <f>+Payroll!G1102/Employment!G1102</f>
        <v>25549.660644147683</v>
      </c>
      <c r="H1102" s="1">
        <f>+Payroll!H1102/Employment!H1102</f>
        <v>25428.481792717088</v>
      </c>
      <c r="I1102" s="1">
        <f>+Payroll!I1102/Employment!I1102</f>
        <v>26758.22</v>
      </c>
      <c r="J1102" s="1">
        <f>+Payroll!J1102/Employment!J1102</f>
        <v>28459.975847031197</v>
      </c>
      <c r="K1102" s="1">
        <f>+Payroll!K1102/Employment!K1102</f>
        <v>29706.312378483475</v>
      </c>
      <c r="L1102" s="1">
        <f>+Payroll!L1102/Employment!L1102</f>
        <v>30520.480107889412</v>
      </c>
      <c r="M1102" s="1">
        <f>+Payroll!M1102/Employment!M1102</f>
        <v>32355.917250159135</v>
      </c>
      <c r="N1102" s="1">
        <f>+Payroll!N1102/Employment!N1102</f>
        <v>39978.327411167513</v>
      </c>
      <c r="O1102" s="1">
        <f>+Payroll!O1102/Employment!O1102</f>
        <v>33754.330469266359</v>
      </c>
      <c r="P1102" s="1">
        <f>+Payroll!P1102/Employment!P1102</f>
        <v>35180.189381129523</v>
      </c>
      <c r="Q1102" s="1">
        <f>+Payroll!Q1102/Employment!Q1102</f>
        <v>37112.781609195401</v>
      </c>
      <c r="R1102" s="1">
        <f>+Payroll!R1102/Employment!R1102</f>
        <v>35681.681441792498</v>
      </c>
      <c r="S1102" s="1">
        <f>+Payroll!S1102/Employment!S1102</f>
        <v>38700.36363636364</v>
      </c>
      <c r="T1102" s="1">
        <f>+Payroll!T1102/Employment!T1102</f>
        <v>40652.449244060474</v>
      </c>
      <c r="U1102" s="1">
        <f>+Payroll!U1102/Employment!U1102</f>
        <v>46112.098214285717</v>
      </c>
      <c r="V1102" s="1">
        <f>+Payroll!V1102/Employment!V1102</f>
        <v>45826.124293785309</v>
      </c>
      <c r="W1102" s="1">
        <f>+Payroll!W1102/Employment!W1102</f>
        <v>50362.098280098282</v>
      </c>
      <c r="X1102" s="1">
        <f>+Payroll!X1102/Employment!X1102</f>
        <v>49202.505548705303</v>
      </c>
      <c r="Y1102" s="1">
        <f>+Payroll!Y1102/Employment!Y1102</f>
        <v>49395.48623853211</v>
      </c>
      <c r="Z1102" s="1">
        <f>+Payroll!Z1102/Employment!Z1102</f>
        <v>47790.304609218438</v>
      </c>
      <c r="AA1102" s="1">
        <f>+Payroll!AA1102/Employment!AA1102</f>
        <v>53150.311459353572</v>
      </c>
      <c r="AB1102" s="1">
        <f>+Payroll!AB1102/Employment!AB1102</f>
        <v>52709.539215686273</v>
      </c>
      <c r="AC1102" s="1">
        <f>+Payroll!AC1102/Employment!AC1102</f>
        <v>51284.763116057235</v>
      </c>
      <c r="AD1102" s="1">
        <f>+Payroll!AD1102/Employment!AD1102</f>
        <v>59422.529014844804</v>
      </c>
      <c r="AE1102" s="1">
        <f>+Payroll!AE1102/Employment!AE1102</f>
        <v>62984.22932745314</v>
      </c>
      <c r="AF1102" s="1">
        <f>+Payroll!AF1102/Employment!AF1102</f>
        <v>63999.618313253013</v>
      </c>
      <c r="AG1102" s="1">
        <f>+Payroll!AG1102/Employment!AG1102</f>
        <v>68243.927247289263</v>
      </c>
      <c r="AH1102" s="1">
        <f>+Payroll!AH1102/Employment!AH1102</f>
        <v>67766.277796106893</v>
      </c>
    </row>
    <row r="1103" spans="1:34" x14ac:dyDescent="0.2">
      <c r="A1103">
        <v>1102</v>
      </c>
      <c r="C1103" s="4" t="s">
        <v>1680</v>
      </c>
      <c r="D1103" s="5" t="s">
        <v>2559</v>
      </c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>
        <f>+Payroll!AF1103/Employment!AF1103</f>
        <v>47765.230769230766</v>
      </c>
      <c r="AG1103" s="1">
        <f>+Payroll!AG1103/Employment!AG1103</f>
        <v>50343.882736156353</v>
      </c>
      <c r="AH1103" s="1">
        <f>+Payroll!AH1103/Employment!AH1103</f>
        <v>50994.184300341294</v>
      </c>
    </row>
    <row r="1104" spans="1:34" x14ac:dyDescent="0.2">
      <c r="A1104">
        <v>1103</v>
      </c>
      <c r="C1104" s="4" t="s">
        <v>1681</v>
      </c>
      <c r="D1104" s="5" t="s">
        <v>1682</v>
      </c>
      <c r="E1104" s="1"/>
      <c r="F1104" s="1">
        <f>+Payroll!F1104/Employment!F1104</f>
        <v>30248.58358662614</v>
      </c>
      <c r="G1104" s="1">
        <f>+Payroll!G1104/Employment!G1104</f>
        <v>29925.227758007117</v>
      </c>
      <c r="H1104" s="1">
        <f>+Payroll!H1104/Employment!H1104</f>
        <v>28709.903666427032</v>
      </c>
      <c r="I1104" s="1">
        <f>+Payroll!I1104/Employment!I1104</f>
        <v>29444.45989304813</v>
      </c>
      <c r="J1104" s="1">
        <f>+Payroll!J1104/Employment!J1104</f>
        <v>31389.875661375663</v>
      </c>
      <c r="K1104" s="1">
        <f>+Payroll!K1104/Employment!K1104</f>
        <v>33283.456885456886</v>
      </c>
      <c r="L1104" s="1">
        <f>+Payroll!L1104/Employment!L1104</f>
        <v>33633.913520933427</v>
      </c>
      <c r="M1104" s="1">
        <f>+Payroll!M1104/Employment!M1104</f>
        <v>36151.477374123642</v>
      </c>
      <c r="N1104" s="1">
        <f>+Payroll!N1104/Employment!N1104</f>
        <v>51158.339181286552</v>
      </c>
      <c r="O1104" s="1">
        <f>+Payroll!O1104/Employment!O1104</f>
        <v>37154.292263610318</v>
      </c>
      <c r="P1104" s="1">
        <f>+Payroll!P1104/Employment!P1104</f>
        <v>37883.415969581751</v>
      </c>
      <c r="Q1104" s="1">
        <f>+Payroll!Q1104/Employment!Q1104</f>
        <v>37353.480787253982</v>
      </c>
      <c r="R1104" s="1">
        <f>+Payroll!R1104/Employment!R1104</f>
        <v>35450.450689831378</v>
      </c>
      <c r="S1104" s="1">
        <f>+Payroll!S1104/Employment!S1104</f>
        <v>37700.09503239741</v>
      </c>
      <c r="T1104" s="1">
        <f>+Payroll!T1104/Employment!T1104</f>
        <v>40142.141230068337</v>
      </c>
      <c r="U1104" s="1">
        <f>+Payroll!U1104/Employment!U1104</f>
        <v>45213.305263157898</v>
      </c>
      <c r="V1104" s="1">
        <f>+Payroll!V1104/Employment!V1104</f>
        <v>45910.937570942115</v>
      </c>
      <c r="W1104" s="1">
        <f>+Payroll!W1104/Employment!W1104</f>
        <v>50461.254320987653</v>
      </c>
      <c r="X1104" s="1">
        <f>+Payroll!X1104/Employment!X1104</f>
        <v>49341.759006211178</v>
      </c>
      <c r="Y1104" s="1">
        <f>+Payroll!Y1104/Employment!Y1104</f>
        <v>49925.18598382749</v>
      </c>
      <c r="Z1104" s="1">
        <f>+Payroll!Z1104/Employment!Z1104</f>
        <v>48147.090534979427</v>
      </c>
      <c r="AA1104" s="1">
        <f>+Payroll!AA1104/Employment!AA1104</f>
        <v>53574.594484167515</v>
      </c>
      <c r="AB1104" s="1">
        <f>+Payroll!AB1104/Employment!AB1104</f>
        <v>54232.932562620423</v>
      </c>
      <c r="AC1104" s="1">
        <f>+Payroll!AC1104/Employment!AC1104</f>
        <v>52440.23238095238</v>
      </c>
      <c r="AD1104" s="1">
        <f>+Payroll!AD1104/Employment!AD1104</f>
        <v>61366.394388152767</v>
      </c>
      <c r="AE1104" s="1">
        <f>+Payroll!AE1104/Employment!AE1104</f>
        <v>65393.413881748071</v>
      </c>
      <c r="AF1104" s="1">
        <f>+Payroll!AF1104/Employment!AF1104</f>
        <v>69489.341902313623</v>
      </c>
      <c r="AG1104" s="1">
        <f>+Payroll!AG1104/Employment!AG1104</f>
        <v>73223.724508050087</v>
      </c>
      <c r="AH1104" s="1">
        <f>+Payroll!AH1104/Employment!AH1104</f>
        <v>72566.906170752321</v>
      </c>
    </row>
    <row r="1105" spans="1:34" x14ac:dyDescent="0.2">
      <c r="A1105">
        <v>1104</v>
      </c>
      <c r="C1105" s="4" t="s">
        <v>1683</v>
      </c>
      <c r="D1105" s="5" t="s">
        <v>2560</v>
      </c>
      <c r="E1105" s="1">
        <f>+Payroll!E1105/Employment!E1105</f>
        <v>16566.977443609023</v>
      </c>
      <c r="F1105" s="1">
        <f>+Payroll!F1105/Employment!F1105</f>
        <v>16765.852631578946</v>
      </c>
      <c r="G1105" s="1">
        <f>+Payroll!G1105/Employment!G1105</f>
        <v>17948.867469879518</v>
      </c>
      <c r="H1105" s="1">
        <f>+Payroll!H1105/Employment!H1105</f>
        <v>23313.538461538461</v>
      </c>
      <c r="I1105" s="1">
        <f>+Payroll!I1105/Employment!I1105</f>
        <v>24473.23076923077</v>
      </c>
      <c r="J1105" s="1">
        <f>+Payroll!J1105/Employment!J1105</f>
        <v>26825</v>
      </c>
      <c r="K1105" s="1"/>
      <c r="L1105" s="1">
        <f>+Payroll!L1105/Employment!L1105</f>
        <v>98320.363636363632</v>
      </c>
      <c r="M1105" s="1">
        <f>+Payroll!M1105/Employment!M1105</f>
        <v>58622</v>
      </c>
      <c r="N1105" s="1">
        <f>+Payroll!N1105/Employment!N1105</f>
        <v>33934.904109589042</v>
      </c>
      <c r="O1105" s="1">
        <f>+Payroll!O1105/Employment!O1105</f>
        <v>33490.346153846156</v>
      </c>
      <c r="P1105" s="1">
        <f>+Payroll!P1105/Employment!P1105</f>
        <v>35829.389830508473</v>
      </c>
      <c r="Q1105" s="1">
        <f>+Payroll!Q1105/Employment!Q1105</f>
        <v>29536</v>
      </c>
      <c r="R1105" s="1"/>
      <c r="S1105" s="1"/>
      <c r="T1105" s="1"/>
      <c r="U1105" s="1"/>
      <c r="V1105" s="1"/>
      <c r="W1105" s="1"/>
      <c r="X1105" s="1"/>
      <c r="Y1105" s="1">
        <f>+Payroll!Y1105/Employment!Y1105</f>
        <v>34538</v>
      </c>
      <c r="Z1105" s="1"/>
      <c r="AA1105" s="1"/>
      <c r="AB1105" s="1">
        <f>+Payroll!AB1105/Employment!AB1105</f>
        <v>51788</v>
      </c>
      <c r="AC1105" s="1">
        <f>+Payroll!AC1105/Employment!AC1105</f>
        <v>57793.403508771931</v>
      </c>
      <c r="AD1105" s="1"/>
      <c r="AE1105" s="1">
        <f>+Payroll!AE1105/Employment!AE1105</f>
        <v>53612</v>
      </c>
      <c r="AF1105" s="1">
        <f>+Payroll!AF1105/Employment!AF1105</f>
        <v>49098.920634920636</v>
      </c>
      <c r="AG1105" s="1"/>
      <c r="AH1105" s="1">
        <f>+Payroll!AH1105/Employment!AH1105</f>
        <v>52072.329896907213</v>
      </c>
    </row>
    <row r="1106" spans="1:34" x14ac:dyDescent="0.2">
      <c r="A1106">
        <v>1105</v>
      </c>
      <c r="C1106" s="4" t="s">
        <v>1684</v>
      </c>
      <c r="D1106" s="5" t="s">
        <v>2561</v>
      </c>
      <c r="E1106" s="1">
        <f>+Payroll!E1106/Employment!E1106</f>
        <v>19087.414634146342</v>
      </c>
      <c r="F1106" s="1">
        <f>+Payroll!F1106/Employment!F1106</f>
        <v>19498.798534798534</v>
      </c>
      <c r="G1106" s="1">
        <f>+Payroll!G1106/Employment!G1106</f>
        <v>21582.11612903226</v>
      </c>
      <c r="H1106" s="1">
        <f>+Payroll!H1106/Employment!H1106</f>
        <v>23994.305597579427</v>
      </c>
      <c r="I1106" s="1">
        <f>+Payroll!I1106/Employment!I1106</f>
        <v>25650.863102998697</v>
      </c>
      <c r="J1106" s="1">
        <f>+Payroll!J1106/Employment!J1106</f>
        <v>25000.908759124086</v>
      </c>
      <c r="K1106" s="1">
        <f>+Payroll!K1106/Employment!K1106</f>
        <v>27668.337021276595</v>
      </c>
      <c r="L1106" s="1">
        <f>+Payroll!L1106/Employment!L1106</f>
        <v>28187.356617647059</v>
      </c>
      <c r="M1106" s="1">
        <f>+Payroll!M1106/Employment!M1106</f>
        <v>27066.275449101795</v>
      </c>
      <c r="N1106" s="1">
        <f>+Payroll!N1106/Employment!N1106</f>
        <v>29229.160230073954</v>
      </c>
      <c r="O1106" s="1">
        <f>+Payroll!O1106/Employment!O1106</f>
        <v>29570.686652391149</v>
      </c>
      <c r="P1106" s="1">
        <f>+Payroll!P1106/Employment!P1106</f>
        <v>31463.874733096087</v>
      </c>
      <c r="Q1106" s="1">
        <f>+Payroll!Q1106/Employment!Q1106</f>
        <v>32219.359021406726</v>
      </c>
      <c r="R1106" s="1">
        <f>+Payroll!R1106/Employment!R1106</f>
        <v>29982.329015544041</v>
      </c>
      <c r="S1106" s="1">
        <f>+Payroll!S1106/Employment!S1106</f>
        <v>31254.327411167513</v>
      </c>
      <c r="T1106" s="1">
        <f>+Payroll!T1106/Employment!T1106</f>
        <v>32878.920481927707</v>
      </c>
      <c r="U1106" s="1">
        <f>+Payroll!U1106/Employment!U1106</f>
        <v>31735.762557077625</v>
      </c>
      <c r="V1106" s="1">
        <f>+Payroll!V1106/Employment!V1106</f>
        <v>31401.320364741641</v>
      </c>
      <c r="W1106" s="1">
        <f>+Payroll!W1106/Employment!W1106</f>
        <v>34600.24615384615</v>
      </c>
      <c r="X1106" s="1">
        <f>+Payroll!X1106/Employment!X1106</f>
        <v>32337.501691093574</v>
      </c>
      <c r="Y1106" s="1">
        <f>+Payroll!Y1106/Employment!Y1106</f>
        <v>32649.72663551402</v>
      </c>
      <c r="Z1106" s="1">
        <f>+Payroll!Z1106/Employment!Z1106</f>
        <v>34744.554253693328</v>
      </c>
      <c r="AA1106" s="1">
        <f>+Payroll!AA1106/Employment!AA1106</f>
        <v>38487.480254777067</v>
      </c>
      <c r="AB1106" s="1">
        <f>+Payroll!AB1106/Employment!AB1106</f>
        <v>38957.695081967213</v>
      </c>
      <c r="AC1106" s="1">
        <f>+Payroll!AC1106/Employment!AC1106</f>
        <v>37351.656015779095</v>
      </c>
      <c r="AD1106" s="1">
        <f>+Payroll!AD1106/Employment!AD1106</f>
        <v>42570.879218472466</v>
      </c>
      <c r="AE1106" s="1">
        <f>+Payroll!AE1106/Employment!AE1106</f>
        <v>43289.362218370887</v>
      </c>
      <c r="AF1106" s="1">
        <f>+Payroll!AF1106/Employment!AF1106</f>
        <v>44808.791390728475</v>
      </c>
      <c r="AG1106" s="1">
        <f>+Payroll!AG1106/Employment!AG1106</f>
        <v>53075.401162790695</v>
      </c>
      <c r="AH1106" s="1">
        <f>+Payroll!AH1106/Employment!AH1106</f>
        <v>50912.993082244429</v>
      </c>
    </row>
    <row r="1107" spans="1:34" x14ac:dyDescent="0.2">
      <c r="A1107">
        <v>1106</v>
      </c>
      <c r="C1107" s="4" t="s">
        <v>1685</v>
      </c>
      <c r="D1107" s="5" t="s">
        <v>1686</v>
      </c>
      <c r="E1107" s="1">
        <f>+Payroll!E1107/Employment!E1107</f>
        <v>19569.085714285713</v>
      </c>
      <c r="F1107" s="1">
        <f>+Payroll!F1107/Employment!F1107</f>
        <v>19486.043668122271</v>
      </c>
      <c r="G1107" s="1">
        <f>+Payroll!G1107/Employment!G1107</f>
        <v>22162.37837837838</v>
      </c>
      <c r="H1107" s="1">
        <f>+Payroll!H1107/Employment!H1107</f>
        <v>25663.095115681233</v>
      </c>
      <c r="I1107" s="1">
        <f>+Payroll!I1107/Employment!I1107</f>
        <v>24678.581196581195</v>
      </c>
      <c r="J1107" s="1">
        <f>+Payroll!J1107/Employment!J1107</f>
        <v>23895.293478260868</v>
      </c>
      <c r="K1107" s="1">
        <f>+Payroll!K1107/Employment!K1107</f>
        <v>26939.935914552738</v>
      </c>
      <c r="L1107" s="1">
        <f>+Payroll!L1107/Employment!L1107</f>
        <v>27157.87958883994</v>
      </c>
      <c r="M1107" s="1">
        <f>+Payroll!M1107/Employment!M1107</f>
        <v>26714.029629629629</v>
      </c>
      <c r="N1107" s="1">
        <f>+Payroll!N1107/Employment!N1107</f>
        <v>28589.522914218567</v>
      </c>
      <c r="O1107" s="1">
        <f>+Payroll!O1107/Employment!O1107</f>
        <v>28005.871297242084</v>
      </c>
      <c r="P1107" s="1">
        <f>+Payroll!P1107/Employment!P1107</f>
        <v>30610.682302771856</v>
      </c>
      <c r="Q1107" s="1">
        <f>+Payroll!Q1107/Employment!Q1107</f>
        <v>32744.412143514259</v>
      </c>
      <c r="R1107" s="1">
        <f>+Payroll!R1107/Employment!R1107</f>
        <v>30041.280898876405</v>
      </c>
      <c r="S1107" s="1">
        <f>+Payroll!S1107/Employment!S1107</f>
        <v>28281.059500959695</v>
      </c>
      <c r="T1107" s="1">
        <f>+Payroll!T1107/Employment!T1107</f>
        <v>28201.353174603173</v>
      </c>
      <c r="U1107" s="1">
        <f>+Payroll!U1107/Employment!U1107</f>
        <v>26665.563218390806</v>
      </c>
      <c r="V1107" s="1">
        <f>+Payroll!V1107/Employment!V1107</f>
        <v>28248.886723507916</v>
      </c>
      <c r="W1107" s="1">
        <f>+Payroll!W1107/Employment!W1107</f>
        <v>33925.762237762239</v>
      </c>
      <c r="X1107" s="1">
        <f>+Payroll!X1107/Employment!X1107</f>
        <v>29446.735083532221</v>
      </c>
      <c r="Y1107" s="1">
        <f>+Payroll!Y1107/Employment!Y1107</f>
        <v>29057.042093287826</v>
      </c>
      <c r="Z1107" s="1">
        <f>+Payroll!Z1107/Employment!Z1107</f>
        <v>33391.927073837738</v>
      </c>
      <c r="AA1107" s="1">
        <f>+Payroll!AA1107/Employment!AA1107</f>
        <v>36702.265324794142</v>
      </c>
      <c r="AB1107" s="1">
        <f>+Payroll!AB1107/Employment!AB1107</f>
        <v>37556.907290729076</v>
      </c>
      <c r="AC1107" s="1">
        <f>+Payroll!AC1107/Employment!AC1107</f>
        <v>32812.780269058298</v>
      </c>
      <c r="AD1107" s="1">
        <f>+Payroll!AD1107/Employment!AD1107</f>
        <v>35994.922242314649</v>
      </c>
      <c r="AE1107" s="1">
        <f>+Payroll!AE1107/Employment!AE1107</f>
        <v>35442.229508196724</v>
      </c>
      <c r="AF1107" s="1">
        <f>+Payroll!AF1107/Employment!AF1107</f>
        <v>36911.03815439219</v>
      </c>
      <c r="AG1107" s="1">
        <f>+Payroll!AG1107/Employment!AG1107</f>
        <v>48581.314285714288</v>
      </c>
      <c r="AH1107" s="1">
        <f>+Payroll!AH1107/Employment!AH1107</f>
        <v>52077.066876475219</v>
      </c>
    </row>
    <row r="1108" spans="1:34" x14ac:dyDescent="0.2">
      <c r="A1108">
        <v>1107</v>
      </c>
      <c r="C1108" s="4" t="s">
        <v>1687</v>
      </c>
      <c r="D1108" s="5" t="s">
        <v>1688</v>
      </c>
      <c r="E1108" s="1">
        <f>+Payroll!E1108/Employment!E1108</f>
        <v>16457.866666666665</v>
      </c>
      <c r="F1108" s="1">
        <f>+Payroll!F1108/Employment!F1108</f>
        <v>17988.936708860758</v>
      </c>
      <c r="G1108" s="1">
        <f>+Payroll!G1108/Employment!G1108</f>
        <v>17714.976744186046</v>
      </c>
      <c r="H1108" s="1">
        <f>+Payroll!H1108/Employment!H1108</f>
        <v>18539.238095238095</v>
      </c>
      <c r="I1108" s="1"/>
      <c r="J1108" s="1">
        <f>+Payroll!J1108/Employment!J1108</f>
        <v>16066</v>
      </c>
      <c r="K1108" s="1">
        <f>+Payroll!K1108/Employment!K1108</f>
        <v>22734.561403508771</v>
      </c>
      <c r="L1108" s="1">
        <f>+Payroll!L1108/Employment!L1108</f>
        <v>18708.894117647058</v>
      </c>
      <c r="M1108" s="1">
        <f>+Payroll!M1108/Employment!M1108</f>
        <v>21044.346153846152</v>
      </c>
      <c r="N1108" s="1"/>
      <c r="O1108" s="1"/>
      <c r="P1108" s="1"/>
      <c r="Q1108" s="1">
        <f>+Payroll!Q1108/Employment!Q1108</f>
        <v>24256.782608695652</v>
      </c>
      <c r="R1108" s="1">
        <f>+Payroll!R1108/Employment!R1108</f>
        <v>23771.032258064515</v>
      </c>
      <c r="S1108" s="1">
        <f>+Payroll!S1108/Employment!S1108</f>
        <v>25738.551724137931</v>
      </c>
      <c r="T1108" s="1">
        <f>+Payroll!T1108/Employment!T1108</f>
        <v>29199.793103448275</v>
      </c>
      <c r="U1108" s="1">
        <f>+Payroll!U1108/Employment!U1108</f>
        <v>39069.786407766987</v>
      </c>
      <c r="V1108" s="1">
        <f>+Payroll!V1108/Employment!V1108</f>
        <v>32831.008547008547</v>
      </c>
      <c r="W1108" s="1">
        <f>+Payroll!W1108/Employment!W1108</f>
        <v>37380.69090909091</v>
      </c>
      <c r="X1108" s="1">
        <f>+Payroll!X1108/Employment!X1108</f>
        <v>37768.718446601939</v>
      </c>
      <c r="Y1108" s="1">
        <f>+Payroll!Y1108/Employment!Y1108</f>
        <v>44324.155555555553</v>
      </c>
      <c r="Z1108" s="1">
        <f>+Payroll!Z1108/Employment!Z1108</f>
        <v>42487.704797047969</v>
      </c>
      <c r="AA1108" s="1">
        <f>+Payroll!AA1108/Employment!AA1108</f>
        <v>46263.073891625616</v>
      </c>
      <c r="AB1108" s="1">
        <f>+Payroll!AB1108/Employment!AB1108</f>
        <v>41758.443768996964</v>
      </c>
      <c r="AC1108" s="1">
        <f>+Payroll!AC1108/Employment!AC1108</f>
        <v>39197.915966386558</v>
      </c>
      <c r="AD1108" s="1">
        <f>+Payroll!AD1108/Employment!AD1108</f>
        <v>46653.63636363636</v>
      </c>
      <c r="AE1108" s="1">
        <f>+Payroll!AE1108/Employment!AE1108</f>
        <v>44408.566210045661</v>
      </c>
      <c r="AF1108" s="1">
        <f>+Payroll!AF1108/Employment!AF1108</f>
        <v>43048.094488188974</v>
      </c>
      <c r="AG1108" s="1">
        <f>+Payroll!AG1108/Employment!AG1108</f>
        <v>44067.498207885306</v>
      </c>
      <c r="AH1108" s="1">
        <f>+Payroll!AH1108/Employment!AH1108</f>
        <v>36481.849246231155</v>
      </c>
    </row>
    <row r="1109" spans="1:34" x14ac:dyDescent="0.2">
      <c r="A1109">
        <v>1108</v>
      </c>
      <c r="C1109" s="4" t="s">
        <v>1689</v>
      </c>
      <c r="D1109" s="5" t="s">
        <v>1690</v>
      </c>
      <c r="E1109" s="1">
        <f>+Payroll!E1109/Employment!E1109</f>
        <v>21193.265822784811</v>
      </c>
      <c r="F1109" s="1">
        <f>+Payroll!F1109/Employment!F1109</f>
        <v>21150.556962025315</v>
      </c>
      <c r="G1109" s="1">
        <f>+Payroll!G1109/Employment!G1109</f>
        <v>22364.674698795181</v>
      </c>
      <c r="H1109" s="1">
        <f>+Payroll!H1109/Employment!H1109</f>
        <v>22399.436619718308</v>
      </c>
      <c r="I1109" s="1">
        <f>+Payroll!I1109/Employment!I1109</f>
        <v>28368.716417910447</v>
      </c>
      <c r="J1109" s="1">
        <f>+Payroll!J1109/Employment!J1109</f>
        <v>28958.4126984127</v>
      </c>
      <c r="K1109" s="1">
        <f>+Payroll!K1109/Employment!K1109</f>
        <v>31219.692307692309</v>
      </c>
      <c r="L1109" s="1">
        <f>+Payroll!L1109/Employment!L1109</f>
        <v>33072.1</v>
      </c>
      <c r="M1109" s="1">
        <f>+Payroll!M1109/Employment!M1109</f>
        <v>30402.723735408559</v>
      </c>
      <c r="N1109" s="1">
        <f>+Payroll!N1109/Employment!N1109</f>
        <v>31642.322188449849</v>
      </c>
      <c r="O1109" s="1">
        <f>+Payroll!O1109/Employment!O1109</f>
        <v>33998.444444444445</v>
      </c>
      <c r="P1109" s="1">
        <f>+Payroll!P1109/Employment!P1109</f>
        <v>34127.240740740737</v>
      </c>
      <c r="Q1109" s="1">
        <f>+Payroll!Q1109/Employment!Q1109</f>
        <v>31875.576846307384</v>
      </c>
      <c r="R1109" s="1">
        <f>+Payroll!R1109/Employment!R1109</f>
        <v>30686.322891566266</v>
      </c>
      <c r="S1109" s="1">
        <f>+Payroll!S1109/Employment!S1109</f>
        <v>38516.042105263157</v>
      </c>
      <c r="T1109" s="1">
        <f>+Payroll!T1109/Employment!T1109</f>
        <v>42471.76865671642</v>
      </c>
      <c r="U1109" s="1">
        <f>+Payroll!U1109/Employment!U1109</f>
        <v>39236.396694214876</v>
      </c>
      <c r="V1109" s="1">
        <f>+Payroll!V1109/Employment!V1109</f>
        <v>34776.282485875709</v>
      </c>
      <c r="W1109" s="1">
        <f>+Payroll!W1109/Employment!W1109</f>
        <v>34723.904161412356</v>
      </c>
      <c r="X1109" s="1">
        <f>+Payroll!X1109/Employment!X1109</f>
        <v>34030.065573770495</v>
      </c>
      <c r="Y1109" s="1">
        <f>+Payroll!Y1109/Employment!Y1109</f>
        <v>34215.35779816514</v>
      </c>
      <c r="Z1109" s="1">
        <f>+Payroll!Z1109/Employment!Z1109</f>
        <v>33711.677310924373</v>
      </c>
      <c r="AA1109" s="1">
        <f>+Payroll!AA1109/Employment!AA1109</f>
        <v>37079.009345794395</v>
      </c>
      <c r="AB1109" s="1">
        <f>+Payroll!AB1109/Employment!AB1109</f>
        <v>39632.156156156154</v>
      </c>
      <c r="AC1109" s="1">
        <f>+Payroll!AC1109/Employment!AC1109</f>
        <v>43271.235908141964</v>
      </c>
      <c r="AD1109" s="1">
        <f>+Payroll!AD1109/Employment!AD1109</f>
        <v>49562.160173160177</v>
      </c>
      <c r="AE1109" s="1">
        <f>+Payroll!AE1109/Employment!AE1109</f>
        <v>53899.944890929968</v>
      </c>
      <c r="AF1109" s="1">
        <f>+Payroll!AF1109/Employment!AF1109</f>
        <v>53892.731141199227</v>
      </c>
      <c r="AG1109" s="1">
        <f>+Payroll!AG1109/Employment!AG1109</f>
        <v>62043.920398009948</v>
      </c>
      <c r="AH1109" s="1">
        <f>+Payroll!AH1109/Employment!AH1109</f>
        <v>55423.85438972163</v>
      </c>
    </row>
    <row r="1110" spans="1:34" x14ac:dyDescent="0.2">
      <c r="A1110">
        <v>1109</v>
      </c>
      <c r="C1110" s="4" t="s">
        <v>1691</v>
      </c>
      <c r="D1110" s="5" t="s">
        <v>2562</v>
      </c>
      <c r="E1110" s="1">
        <f>+Payroll!E1110/Employment!E1110</f>
        <v>21193.265822784811</v>
      </c>
      <c r="F1110" s="1">
        <f>+Payroll!F1110/Employment!F1110</f>
        <v>21150.556962025315</v>
      </c>
      <c r="G1110" s="1">
        <f>+Payroll!G1110/Employment!G1110</f>
        <v>22364.674698795181</v>
      </c>
      <c r="H1110" s="1">
        <f>+Payroll!H1110/Employment!H1110</f>
        <v>22399.436619718308</v>
      </c>
      <c r="I1110" s="1">
        <f>+Payroll!I1110/Employment!I1110</f>
        <v>28445.745762711864</v>
      </c>
      <c r="J1110" s="1">
        <f>+Payroll!J1110/Employment!J1110</f>
        <v>28848.062745098039</v>
      </c>
      <c r="K1110" s="1">
        <f>+Payroll!K1110/Employment!K1110</f>
        <v>31350.05533596838</v>
      </c>
      <c r="L1110" s="1">
        <f>+Payroll!L1110/Employment!L1110</f>
        <v>33475.430830039528</v>
      </c>
      <c r="M1110" s="1">
        <f>+Payroll!M1110/Employment!M1110</f>
        <v>29306.907103825135</v>
      </c>
      <c r="N1110" s="1">
        <f>+Payroll!N1110/Employment!N1110</f>
        <v>31957.545454545456</v>
      </c>
      <c r="O1110" s="1">
        <f>+Payroll!O1110/Employment!O1110</f>
        <v>34318.294117647056</v>
      </c>
      <c r="P1110" s="1">
        <f>+Payroll!P1110/Employment!P1110</f>
        <v>32770.159509202451</v>
      </c>
      <c r="Q1110" s="1">
        <f>+Payroll!Q1110/Employment!Q1110</f>
        <v>29620.984455958551</v>
      </c>
      <c r="R1110" s="1">
        <f>+Payroll!R1110/Employment!R1110</f>
        <v>30903.353424657533</v>
      </c>
      <c r="S1110" s="1">
        <f>+Payroll!S1110/Employment!S1110</f>
        <v>38991.061503416859</v>
      </c>
      <c r="T1110" s="1">
        <f>+Payroll!T1110/Employment!T1110</f>
        <v>43393.066132264532</v>
      </c>
      <c r="U1110" s="1">
        <f>+Payroll!U1110/Employment!U1110</f>
        <v>39346.367676767673</v>
      </c>
      <c r="V1110" s="1">
        <f>+Payroll!V1110/Employment!V1110</f>
        <v>33612.671096345512</v>
      </c>
      <c r="W1110" s="1">
        <f>+Payroll!W1110/Employment!W1110</f>
        <v>33380.064705882352</v>
      </c>
      <c r="X1110" s="1">
        <f>+Payroll!X1110/Employment!X1110</f>
        <v>32412.08510638298</v>
      </c>
      <c r="Y1110" s="1">
        <f>+Payroll!Y1110/Employment!Y1110</f>
        <v>32472.409867172675</v>
      </c>
      <c r="Z1110" s="1">
        <f>+Payroll!Z1110/Employment!Z1110</f>
        <v>33750.369287020112</v>
      </c>
      <c r="AA1110" s="1">
        <f>+Payroll!AA1110/Employment!AA1110</f>
        <v>37296.375469336672</v>
      </c>
      <c r="AB1110" s="1">
        <f>+Payroll!AB1110/Employment!AB1110</f>
        <v>39388.601694915254</v>
      </c>
      <c r="AC1110" s="1">
        <f>+Payroll!AC1110/Employment!AC1110</f>
        <v>43333.187713310581</v>
      </c>
      <c r="AD1110" s="1">
        <f>+Payroll!AD1110/Employment!AD1110</f>
        <v>48331.527675276753</v>
      </c>
      <c r="AE1110" s="1">
        <f>+Payroll!AE1110/Employment!AE1110</f>
        <v>52605.116154873162</v>
      </c>
      <c r="AF1110" s="1">
        <f>+Payroll!AF1110/Employment!AF1110</f>
        <v>54257.153110047846</v>
      </c>
      <c r="AG1110" s="1">
        <f>+Payroll!AG1110/Employment!AG1110</f>
        <v>62921.891956782711</v>
      </c>
      <c r="AH1110" s="1">
        <f>+Payroll!AH1110/Employment!AH1110</f>
        <v>53253.488497970233</v>
      </c>
    </row>
    <row r="1111" spans="1:34" x14ac:dyDescent="0.2">
      <c r="A1111">
        <v>1110</v>
      </c>
      <c r="C1111" s="4" t="s">
        <v>1692</v>
      </c>
      <c r="D1111" s="5" t="s">
        <v>1693</v>
      </c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>
        <f>+Payroll!P1111/Employment!P1111</f>
        <v>38575.259259259263</v>
      </c>
      <c r="Q1111" s="1">
        <f>+Payroll!Q1111/Employment!Q1111</f>
        <v>39103.137931034486</v>
      </c>
      <c r="R1111" s="1">
        <f>+Payroll!R1111/Employment!R1111</f>
        <v>29102</v>
      </c>
      <c r="S1111" s="1">
        <f>+Payroll!S1111/Employment!S1111</f>
        <v>31839.027027027027</v>
      </c>
      <c r="T1111" s="1">
        <f>+Payroll!T1111/Employment!T1111</f>
        <v>29256</v>
      </c>
      <c r="U1111" s="1">
        <f>+Payroll!U1111/Employment!U1111</f>
        <v>38741.527272727275</v>
      </c>
      <c r="V1111" s="1">
        <f>+Payroll!V1111/Employment!V1111</f>
        <v>40874.109090909093</v>
      </c>
      <c r="W1111" s="1">
        <f>+Payroll!W1111/Employment!W1111</f>
        <v>42810.725663716818</v>
      </c>
      <c r="X1111" s="1">
        <f>+Payroll!X1111/Employment!X1111</f>
        <v>42200.198347107435</v>
      </c>
      <c r="Y1111" s="1">
        <f>+Payroll!Y1111/Employment!Y1111</f>
        <v>41447.905511811026</v>
      </c>
      <c r="Z1111" s="1">
        <f>+Payroll!Z1111/Employment!Z1111</f>
        <v>27855.81818181818</v>
      </c>
      <c r="AA1111" s="1">
        <f>+Payroll!AA1111/Employment!AA1111</f>
        <v>36131.076923076922</v>
      </c>
      <c r="AB1111" s="1">
        <f>+Payroll!AB1111/Employment!AB1111</f>
        <v>43812.436363636363</v>
      </c>
      <c r="AC1111" s="1">
        <f>+Payroll!AC1111/Employment!AC1111</f>
        <v>40700.102564102563</v>
      </c>
      <c r="AD1111" s="1">
        <f>+Payroll!AD1111/Employment!AD1111</f>
        <v>58052.714285714283</v>
      </c>
      <c r="AE1111" s="1">
        <f>+Payroll!AE1111/Employment!AE1111</f>
        <v>61346.504065040652</v>
      </c>
      <c r="AF1111" s="1">
        <f>+Payroll!AF1111/Employment!AF1111</f>
        <v>52354.060606060608</v>
      </c>
      <c r="AG1111" s="1">
        <f>+Payroll!AG1111/Employment!AG1111</f>
        <v>57791.883720930229</v>
      </c>
      <c r="AH1111" s="1">
        <f>+Payroll!AH1111/Employment!AH1111</f>
        <v>64308.559585492229</v>
      </c>
    </row>
    <row r="1112" spans="1:34" ht="12.75" x14ac:dyDescent="0.2">
      <c r="A1112">
        <v>1111</v>
      </c>
      <c r="C1112" s="4" t="s">
        <v>1694</v>
      </c>
      <c r="D1112" s="10" t="s">
        <v>1695</v>
      </c>
      <c r="E1112" s="1">
        <f>+Payroll!E1112/Employment!E1112</f>
        <v>19058.351394774469</v>
      </c>
      <c r="F1112" s="1">
        <f>+Payroll!F1112/Employment!F1112</f>
        <v>19638.997890903574</v>
      </c>
      <c r="G1112" s="1">
        <f>+Payroll!G1112/Employment!G1112</f>
        <v>20490.713811143603</v>
      </c>
      <c r="H1112" s="1">
        <f>+Payroll!H1112/Employment!H1112</f>
        <v>21864.850248865958</v>
      </c>
      <c r="I1112" s="1">
        <f>+Payroll!I1112/Employment!I1112</f>
        <v>21187.544940953492</v>
      </c>
      <c r="J1112" s="1">
        <f>+Payroll!J1112/Employment!J1112</f>
        <v>21824.181450195942</v>
      </c>
      <c r="K1112" s="1">
        <f>+Payroll!K1112/Employment!K1112</f>
        <v>23276.432173245921</v>
      </c>
      <c r="L1112" s="1">
        <f>+Payroll!L1112/Employment!L1112</f>
        <v>24399.156964936959</v>
      </c>
      <c r="M1112" s="1">
        <f>+Payroll!M1112/Employment!M1112</f>
        <v>25162.549594561387</v>
      </c>
      <c r="N1112" s="1">
        <f>+Payroll!N1112/Employment!N1112</f>
        <v>26489.262919729743</v>
      </c>
      <c r="O1112" s="1">
        <f>+Payroll!O1112/Employment!O1112</f>
        <v>28053.459334046838</v>
      </c>
      <c r="P1112" s="1">
        <f>+Payroll!P1112/Employment!P1112</f>
        <v>29618.834419484268</v>
      </c>
      <c r="Q1112" s="1">
        <f>+Payroll!Q1112/Employment!Q1112</f>
        <v>30781.153745109197</v>
      </c>
      <c r="R1112" s="1">
        <f>+Payroll!R1112/Employment!R1112</f>
        <v>31380.808231215793</v>
      </c>
      <c r="S1112" s="1">
        <f>+Payroll!S1112/Employment!S1112</f>
        <v>32177.960783243874</v>
      </c>
      <c r="T1112" s="1">
        <f>+Payroll!T1112/Employment!T1112</f>
        <v>33717.668947382546</v>
      </c>
      <c r="U1112" s="1">
        <f>+Payroll!U1112/Employment!U1112</f>
        <v>35164.880737864078</v>
      </c>
      <c r="V1112" s="1">
        <f>+Payroll!V1112/Employment!V1112</f>
        <v>37040.102230366625</v>
      </c>
      <c r="W1112" s="1">
        <f>+Payroll!W1112/Employment!W1112</f>
        <v>38926.999696745472</v>
      </c>
      <c r="X1112" s="1">
        <f>+Payroll!X1112/Employment!X1112</f>
        <v>40033.909239804394</v>
      </c>
      <c r="Y1112" s="1">
        <f>+Payroll!Y1112/Employment!Y1112</f>
        <v>40843.367243307395</v>
      </c>
      <c r="Z1112" s="1">
        <f>+Payroll!Z1112/Employment!Z1112</f>
        <v>39233.254687132074</v>
      </c>
      <c r="AA1112" s="1">
        <f>+Payroll!AA1112/Employment!AA1112</f>
        <v>39879.348496028237</v>
      </c>
      <c r="AB1112" s="1">
        <f>+Payroll!AB1112/Employment!AB1112</f>
        <v>42232.873237448657</v>
      </c>
      <c r="AC1112" s="1">
        <f>+Payroll!AC1112/Employment!AC1112</f>
        <v>43400.879551631959</v>
      </c>
      <c r="AD1112" s="1">
        <f>+Payroll!AD1112/Employment!AD1112</f>
        <v>44242.334272403401</v>
      </c>
      <c r="AE1112" s="1">
        <f>+Payroll!AE1112/Employment!AE1112</f>
        <v>45307.500733962646</v>
      </c>
      <c r="AF1112" s="1">
        <f>+Payroll!AF1112/Employment!AF1112</f>
        <v>46583.540705847983</v>
      </c>
      <c r="AG1112" s="1">
        <f>+Payroll!AG1112/Employment!AG1112</f>
        <v>47515.036561335444</v>
      </c>
      <c r="AH1112" s="1">
        <f>+Payroll!AH1112/Employment!AH1112</f>
        <v>49369.354294540055</v>
      </c>
    </row>
    <row r="1113" spans="1:34" x14ac:dyDescent="0.2">
      <c r="A1113">
        <v>1112</v>
      </c>
      <c r="C1113" s="4" t="s">
        <v>1696</v>
      </c>
      <c r="D1113" s="5" t="s">
        <v>2563</v>
      </c>
      <c r="E1113" s="1">
        <f>+Payroll!E1113/Employment!E1113</f>
        <v>20855.288818292815</v>
      </c>
      <c r="F1113" s="1">
        <f>+Payroll!F1113/Employment!F1113</f>
        <v>21812.982781825776</v>
      </c>
      <c r="G1113" s="1">
        <f>+Payroll!G1113/Employment!G1113</f>
        <v>22382.623681912821</v>
      </c>
      <c r="H1113" s="1">
        <f>+Payroll!H1113/Employment!H1113</f>
        <v>22897.935714739451</v>
      </c>
      <c r="I1113" s="1">
        <f>+Payroll!I1113/Employment!I1113</f>
        <v>22667.333313747957</v>
      </c>
      <c r="J1113" s="1">
        <f>+Payroll!J1113/Employment!J1113</f>
        <v>23298.346845693588</v>
      </c>
      <c r="K1113" s="1">
        <f>+Payroll!K1113/Employment!K1113</f>
        <v>23714.603134751898</v>
      </c>
      <c r="L1113" s="1">
        <f>+Payroll!L1113/Employment!L1113</f>
        <v>24499.275623256814</v>
      </c>
      <c r="M1113" s="1">
        <f>+Payroll!M1113/Employment!M1113</f>
        <v>25578.614995537042</v>
      </c>
      <c r="N1113" s="1">
        <f>+Payroll!N1113/Employment!N1113</f>
        <v>27325.405170247519</v>
      </c>
      <c r="O1113" s="1">
        <f>+Payroll!O1113/Employment!O1113</f>
        <v>28973.470063845936</v>
      </c>
      <c r="P1113" s="1">
        <f>+Payroll!P1113/Employment!P1113</f>
        <v>29706.945703310153</v>
      </c>
      <c r="Q1113" s="1">
        <f>+Payroll!Q1113/Employment!Q1113</f>
        <v>30752.08048251814</v>
      </c>
      <c r="R1113" s="1">
        <f>+Payroll!R1113/Employment!R1113</f>
        <v>30992.278869215344</v>
      </c>
      <c r="S1113" s="1">
        <f>+Payroll!S1113/Employment!S1113</f>
        <v>31326.389445173467</v>
      </c>
      <c r="T1113" s="1">
        <f>+Payroll!T1113/Employment!T1113</f>
        <v>31844.037672854116</v>
      </c>
      <c r="U1113" s="1">
        <f>+Payroll!U1113/Employment!U1113</f>
        <v>33124.923558129718</v>
      </c>
      <c r="V1113" s="1">
        <f>+Payroll!V1113/Employment!V1113</f>
        <v>35084.69891675323</v>
      </c>
      <c r="W1113" s="1">
        <f>+Payroll!W1113/Employment!W1113</f>
        <v>36347.302612116189</v>
      </c>
      <c r="X1113" s="1">
        <f>+Payroll!X1113/Employment!X1113</f>
        <v>37052.309355466219</v>
      </c>
      <c r="Y1113" s="1">
        <f>+Payroll!Y1113/Employment!Y1113</f>
        <v>37514.276822934975</v>
      </c>
      <c r="Z1113" s="1">
        <f>+Payroll!Z1113/Employment!Z1113</f>
        <v>37491.923710282375</v>
      </c>
      <c r="AA1113" s="1">
        <f>+Payroll!AA1113/Employment!AA1113</f>
        <v>37838.636255609315</v>
      </c>
      <c r="AB1113" s="1">
        <f>+Payroll!AB1113/Employment!AB1113</f>
        <v>38269.990451907433</v>
      </c>
      <c r="AC1113" s="1">
        <f>+Payroll!AC1113/Employment!AC1113</f>
        <v>38911.371930568312</v>
      </c>
      <c r="AD1113" s="1">
        <f>+Payroll!AD1113/Employment!AD1113</f>
        <v>39503.722788093</v>
      </c>
      <c r="AE1113" s="1">
        <f>+Payroll!AE1113/Employment!AE1113</f>
        <v>40255.755389867052</v>
      </c>
      <c r="AF1113" s="1">
        <f>+Payroll!AF1113/Employment!AF1113</f>
        <v>41135.558062884746</v>
      </c>
      <c r="AG1113" s="1">
        <f>+Payroll!AG1113/Employment!AG1113</f>
        <v>41974.304747649403</v>
      </c>
      <c r="AH1113" s="1">
        <f>+Payroll!AH1113/Employment!AH1113</f>
        <v>43731.799469383426</v>
      </c>
    </row>
    <row r="1114" spans="1:34" x14ac:dyDescent="0.2">
      <c r="A1114">
        <v>1113</v>
      </c>
      <c r="C1114" s="4" t="s">
        <v>1697</v>
      </c>
      <c r="D1114" s="5" t="s">
        <v>2564</v>
      </c>
      <c r="E1114" s="1">
        <f>+Payroll!E1114/Employment!E1114</f>
        <v>18194.551953889269</v>
      </c>
      <c r="F1114" s="1">
        <f>+Payroll!F1114/Employment!F1114</f>
        <v>18363.691001210231</v>
      </c>
      <c r="G1114" s="1">
        <f>+Payroll!G1114/Employment!G1114</f>
        <v>19472.659381893904</v>
      </c>
      <c r="H1114" s="1">
        <f>+Payroll!H1114/Employment!H1114</f>
        <v>21774.810968043774</v>
      </c>
      <c r="I1114" s="1">
        <f>+Payroll!I1114/Employment!I1114</f>
        <v>20453.936738200857</v>
      </c>
      <c r="J1114" s="1">
        <f>+Payroll!J1114/Employment!J1114</f>
        <v>21019.094463057314</v>
      </c>
      <c r="K1114" s="1">
        <f>+Payroll!K1114/Employment!K1114</f>
        <v>23759.497743781641</v>
      </c>
      <c r="L1114" s="1">
        <f>+Payroll!L1114/Employment!L1114</f>
        <v>25372.78851352046</v>
      </c>
      <c r="M1114" s="1">
        <f>+Payroll!M1114/Employment!M1114</f>
        <v>25577.523675298999</v>
      </c>
      <c r="N1114" s="1">
        <f>+Payroll!N1114/Employment!N1114</f>
        <v>26566.100178341996</v>
      </c>
      <c r="O1114" s="1">
        <f>+Payroll!O1114/Employment!O1114</f>
        <v>27956.87572864275</v>
      </c>
      <c r="P1114" s="1">
        <f>+Payroll!P1114/Employment!P1114</f>
        <v>30673.853725273388</v>
      </c>
      <c r="Q1114" s="1">
        <f>+Payroll!Q1114/Employment!Q1114</f>
        <v>32062.851371372817</v>
      </c>
      <c r="R1114" s="1">
        <f>+Payroll!R1114/Employment!R1114</f>
        <v>33407.996471678925</v>
      </c>
      <c r="S1114" s="1">
        <f>+Payroll!S1114/Employment!S1114</f>
        <v>34505.057507815989</v>
      </c>
      <c r="T1114" s="1">
        <f>+Payroll!T1114/Employment!T1114</f>
        <v>37444.710618805395</v>
      </c>
      <c r="U1114" s="1">
        <f>+Payroll!U1114/Employment!U1114</f>
        <v>39423.636732659164</v>
      </c>
      <c r="V1114" s="1">
        <f>+Payroll!V1114/Employment!V1114</f>
        <v>41700.070952334449</v>
      </c>
      <c r="W1114" s="1">
        <f>+Payroll!W1114/Employment!W1114</f>
        <v>45110.682584269663</v>
      </c>
      <c r="X1114" s="1">
        <f>+Payroll!X1114/Employment!X1114</f>
        <v>46790.567499190234</v>
      </c>
      <c r="Y1114" s="1">
        <f>+Payroll!Y1114/Employment!Y1114</f>
        <v>48174.816240205255</v>
      </c>
      <c r="Z1114" s="1">
        <f>+Payroll!Z1114/Employment!Z1114</f>
        <v>43123.144372837101</v>
      </c>
      <c r="AA1114" s="1">
        <f>+Payroll!AA1114/Employment!AA1114</f>
        <v>44452.378104694079</v>
      </c>
      <c r="AB1114" s="1">
        <f>+Payroll!AB1114/Employment!AB1114</f>
        <v>52658.58444713302</v>
      </c>
      <c r="AC1114" s="1">
        <f>+Payroll!AC1114/Employment!AC1114</f>
        <v>55898.072072611809</v>
      </c>
      <c r="AD1114" s="1">
        <f>+Payroll!AD1114/Employment!AD1114</f>
        <v>57659.83891853712</v>
      </c>
      <c r="AE1114" s="1">
        <f>+Payroll!AE1114/Employment!AE1114</f>
        <v>60119.429040165218</v>
      </c>
      <c r="AF1114" s="1">
        <f>+Payroll!AF1114/Employment!AF1114</f>
        <v>62819.862424369669</v>
      </c>
      <c r="AG1114" s="1">
        <f>+Payroll!AG1114/Employment!AG1114</f>
        <v>64350.006014419661</v>
      </c>
      <c r="AH1114" s="1">
        <f>+Payroll!AH1114/Employment!AH1114</f>
        <v>66914.651424986398</v>
      </c>
    </row>
    <row r="1115" spans="1:34" x14ac:dyDescent="0.2">
      <c r="A1115">
        <v>1114</v>
      </c>
      <c r="C1115" s="4" t="s">
        <v>1698</v>
      </c>
      <c r="D1115" s="5" t="s">
        <v>2565</v>
      </c>
      <c r="E1115" s="1">
        <f>+Payroll!E1115/Employment!E1115</f>
        <v>18669.03018108652</v>
      </c>
      <c r="F1115" s="1">
        <f>+Payroll!F1115/Employment!F1115</f>
        <v>20259.618547681541</v>
      </c>
      <c r="G1115" s="1">
        <f>+Payroll!G1115/Employment!G1115</f>
        <v>20458.825561312609</v>
      </c>
      <c r="H1115" s="1">
        <f>+Payroll!H1115/Employment!H1115</f>
        <v>21270.463195691202</v>
      </c>
      <c r="I1115" s="1">
        <f>+Payroll!I1115/Employment!I1115</f>
        <v>25372.46246764452</v>
      </c>
      <c r="J1115" s="1">
        <f>+Payroll!J1115/Employment!J1115</f>
        <v>28070.38638045892</v>
      </c>
      <c r="K1115" s="1">
        <f>+Payroll!K1115/Employment!K1115</f>
        <v>32632.686514886165</v>
      </c>
      <c r="L1115" s="1">
        <f>+Payroll!L1115/Employment!L1115</f>
        <v>33940.544763971782</v>
      </c>
      <c r="M1115" s="1">
        <f>+Payroll!M1115/Employment!M1115</f>
        <v>38295.687440076705</v>
      </c>
      <c r="N1115" s="1">
        <f>+Payroll!N1115/Employment!N1115</f>
        <v>42635.375959079283</v>
      </c>
      <c r="O1115" s="1">
        <f>+Payroll!O1115/Employment!O1115</f>
        <v>48740.896492728825</v>
      </c>
      <c r="P1115" s="1">
        <f>+Payroll!P1115/Employment!P1115</f>
        <v>45724.535519125682</v>
      </c>
      <c r="Q1115" s="1">
        <f>+Payroll!Q1115/Employment!Q1115</f>
        <v>43432.544594594598</v>
      </c>
      <c r="R1115" s="1">
        <f>+Payroll!R1115/Employment!R1115</f>
        <v>40819.972776769508</v>
      </c>
      <c r="S1115" s="1">
        <f>+Payroll!S1115/Employment!S1115</f>
        <v>45611.871975019516</v>
      </c>
      <c r="T1115" s="1">
        <f>+Payroll!T1115/Employment!T1115</f>
        <v>46203.611928429425</v>
      </c>
      <c r="U1115" s="1">
        <f>+Payroll!U1115/Employment!U1115</f>
        <v>46662.195659907506</v>
      </c>
      <c r="V1115" s="1">
        <f>+Payroll!V1115/Employment!V1115</f>
        <v>49518.092955700798</v>
      </c>
      <c r="W1115" s="1">
        <f>+Payroll!W1115/Employment!W1115</f>
        <v>51777.741312741309</v>
      </c>
      <c r="X1115" s="1">
        <f>+Payroll!X1115/Employment!X1115</f>
        <v>50386.467944481163</v>
      </c>
      <c r="Y1115" s="1">
        <f>+Payroll!Y1115/Employment!Y1115</f>
        <v>50049.846451612902</v>
      </c>
      <c r="Z1115" s="1">
        <f>+Payroll!Z1115/Employment!Z1115</f>
        <v>49718.515723270437</v>
      </c>
      <c r="AA1115" s="1">
        <f>+Payroll!AA1115/Employment!AA1115</f>
        <v>48735.972501322052</v>
      </c>
      <c r="AB1115" s="1">
        <f>+Payroll!AB1115/Employment!AB1115</f>
        <v>51944.562995353925</v>
      </c>
      <c r="AC1115" s="1">
        <f>+Payroll!AC1115/Employment!AC1115</f>
        <v>58485.971953879714</v>
      </c>
      <c r="AD1115" s="1">
        <f>+Payroll!AD1115/Employment!AD1115</f>
        <v>62935.226010101011</v>
      </c>
      <c r="AE1115" s="1">
        <f>+Payroll!AE1115/Employment!AE1115</f>
        <v>61473.568953568953</v>
      </c>
      <c r="AF1115" s="1">
        <f>+Payroll!AF1115/Employment!AF1115</f>
        <v>60639.164630599189</v>
      </c>
      <c r="AG1115" s="1">
        <f>+Payroll!AG1115/Employment!AG1115</f>
        <v>58089.275412684619</v>
      </c>
      <c r="AH1115" s="1">
        <f>+Payroll!AH1115/Employment!AH1115</f>
        <v>59844.6581027668</v>
      </c>
    </row>
    <row r="1116" spans="1:34" x14ac:dyDescent="0.2">
      <c r="A1116">
        <v>1115</v>
      </c>
      <c r="C1116" s="4" t="s">
        <v>1699</v>
      </c>
      <c r="D1116" s="5" t="s">
        <v>2566</v>
      </c>
      <c r="E1116" s="1">
        <f>+Payroll!E1116/Employment!E1116</f>
        <v>15111.04109589041</v>
      </c>
      <c r="F1116" s="1">
        <f>+Payroll!F1116/Employment!F1116</f>
        <v>17411.599164926931</v>
      </c>
      <c r="G1116" s="1">
        <f>+Payroll!G1116/Employment!G1116</f>
        <v>18020.166259168705</v>
      </c>
      <c r="H1116" s="1">
        <f>+Payroll!H1116/Employment!H1116</f>
        <v>17863.68888888889</v>
      </c>
      <c r="I1116" s="1">
        <f>+Payroll!I1116/Employment!I1116</f>
        <v>25753.582554517136</v>
      </c>
      <c r="J1116" s="1">
        <f>+Payroll!J1116/Employment!J1116</f>
        <v>25510.310626702998</v>
      </c>
      <c r="K1116" s="1">
        <f>+Payroll!K1116/Employment!K1116</f>
        <v>37737.099041533547</v>
      </c>
      <c r="L1116" s="1">
        <f>+Payroll!L1116/Employment!L1116</f>
        <v>36891.580246913582</v>
      </c>
      <c r="M1116" s="1">
        <f>+Payroll!M1116/Employment!M1116</f>
        <v>37269.904761904763</v>
      </c>
      <c r="N1116" s="1">
        <f>+Payroll!N1116/Employment!N1116</f>
        <v>37865.548022598872</v>
      </c>
      <c r="O1116" s="1">
        <f>+Payroll!O1116/Employment!O1116</f>
        <v>34242.697406340056</v>
      </c>
      <c r="P1116" s="1">
        <f>+Payroll!P1116/Employment!P1116</f>
        <v>42122.955056179773</v>
      </c>
      <c r="Q1116" s="1">
        <f>+Payroll!Q1116/Employment!Q1116</f>
        <v>47029.383886255928</v>
      </c>
      <c r="R1116" s="1">
        <f>+Payroll!R1116/Employment!R1116</f>
        <v>46085.333333333336</v>
      </c>
      <c r="S1116" s="1">
        <f>+Payroll!S1116/Employment!S1116</f>
        <v>54916.856060606064</v>
      </c>
      <c r="T1116" s="1">
        <f>+Payroll!T1116/Employment!T1116</f>
        <v>54309.357377049178</v>
      </c>
      <c r="U1116" s="1">
        <f>+Payroll!U1116/Employment!U1116</f>
        <v>46879.987915407852</v>
      </c>
      <c r="V1116" s="1">
        <f>+Payroll!V1116/Employment!V1116</f>
        <v>48228.640264026406</v>
      </c>
      <c r="W1116" s="1">
        <f>+Payroll!W1116/Employment!W1116</f>
        <v>49921.31672597865</v>
      </c>
      <c r="X1116" s="1">
        <f>+Payroll!X1116/Employment!X1116</f>
        <v>49255.338345864664</v>
      </c>
      <c r="Y1116" s="1">
        <f>+Payroll!Y1116/Employment!Y1116</f>
        <v>50217.428571428572</v>
      </c>
      <c r="Z1116" s="1">
        <f>+Payroll!Z1116/Employment!Z1116</f>
        <v>36149.900383141765</v>
      </c>
      <c r="AA1116" s="1">
        <f>+Payroll!AA1116/Employment!AA1116</f>
        <v>25278.698162729659</v>
      </c>
      <c r="AB1116" s="1">
        <f>+Payroll!AB1116/Employment!AB1116</f>
        <v>39433.66349206349</v>
      </c>
      <c r="AC1116" s="1">
        <f>+Payroll!AC1116/Employment!AC1116</f>
        <v>46642.945169712795</v>
      </c>
      <c r="AD1116" s="1">
        <f>+Payroll!AD1116/Employment!AD1116</f>
        <v>54851.25</v>
      </c>
      <c r="AE1116" s="1"/>
      <c r="AF1116" s="1"/>
      <c r="AG1116" s="1"/>
      <c r="AH1116" s="1"/>
    </row>
    <row r="1117" spans="1:34" x14ac:dyDescent="0.2">
      <c r="A1117">
        <v>1116</v>
      </c>
      <c r="B1117" s="2" t="s">
        <v>2686</v>
      </c>
      <c r="C1117" s="4" t="s">
        <v>1700</v>
      </c>
      <c r="D1117" s="5" t="s">
        <v>1701</v>
      </c>
      <c r="E1117" s="1">
        <f>+Payroll!E1117/Employment!E1117</f>
        <v>28176.401606425701</v>
      </c>
      <c r="F1117" s="1">
        <f>+Payroll!F1117/Employment!F1117</f>
        <v>27993.767741935484</v>
      </c>
      <c r="G1117" s="1">
        <f>+Payroll!G1117/Employment!G1117</f>
        <v>27530.085561497326</v>
      </c>
      <c r="H1117" s="1">
        <f>+Payroll!H1117/Employment!H1117</f>
        <v>28115.525274725274</v>
      </c>
      <c r="I1117" s="1">
        <f>+Payroll!I1117/Employment!I1117</f>
        <v>30192.522058823528</v>
      </c>
      <c r="J1117" s="1">
        <f>+Payroll!J1117/Employment!J1117</f>
        <v>35732.949740034659</v>
      </c>
      <c r="K1117" s="1">
        <f>+Payroll!K1117/Employment!K1117</f>
        <v>39703.046875</v>
      </c>
      <c r="L1117" s="1">
        <f>+Payroll!L1117/Employment!L1117</f>
        <v>43459.962441314558</v>
      </c>
      <c r="M1117" s="1">
        <f>+Payroll!M1117/Employment!M1117</f>
        <v>45130.703670546107</v>
      </c>
      <c r="N1117" s="1">
        <f>+Payroll!N1117/Employment!N1117</f>
        <v>48124.711281070748</v>
      </c>
      <c r="O1117" s="1">
        <f>+Payroll!O1117/Employment!O1117</f>
        <v>56229.416220666943</v>
      </c>
      <c r="P1117" s="1">
        <f>+Payroll!P1117/Employment!P1117</f>
        <v>52867.166666666664</v>
      </c>
      <c r="Q1117" s="1">
        <f>+Payroll!Q1117/Employment!Q1117</f>
        <v>48797.555196553578</v>
      </c>
      <c r="R1117" s="1">
        <f>+Payroll!R1117/Employment!R1117</f>
        <v>46532.004048582996</v>
      </c>
      <c r="S1117" s="1">
        <f>+Payroll!S1117/Employment!S1117</f>
        <v>52968.919739696314</v>
      </c>
      <c r="T1117" s="1">
        <f>+Payroll!T1117/Employment!T1117</f>
        <v>59223.034883720931</v>
      </c>
      <c r="U1117" s="1">
        <f>+Payroll!U1117/Employment!U1117</f>
        <v>65665.479738562091</v>
      </c>
      <c r="V1117" s="1">
        <f>+Payroll!V1117/Employment!V1117</f>
        <v>72168.733137829913</v>
      </c>
      <c r="W1117" s="1">
        <f>+Payroll!W1117/Employment!W1117</f>
        <v>79615.570504527816</v>
      </c>
      <c r="X1117" s="1">
        <f>+Payroll!X1117/Employment!X1117</f>
        <v>68731.111747850999</v>
      </c>
      <c r="Y1117" s="1">
        <f>+Payroll!Y1117/Employment!Y1117</f>
        <v>70529.088319088318</v>
      </c>
      <c r="Z1117" s="1">
        <f>+Payroll!Z1117/Employment!Z1117</f>
        <v>68853.612903225803</v>
      </c>
      <c r="AA1117" s="1">
        <f>+Payroll!AA1117/Employment!AA1117</f>
        <v>71330.202105263161</v>
      </c>
      <c r="AB1117" s="1">
        <f>+Payroll!AB1117/Employment!AB1117</f>
        <v>74805.381123058542</v>
      </c>
      <c r="AC1117" s="1">
        <f>+Payroll!AC1117/Employment!AC1117</f>
        <v>76613.09761388287</v>
      </c>
      <c r="AD1117" s="1">
        <f>+Payroll!AD1117/Employment!AD1117</f>
        <v>79078.716723549485</v>
      </c>
      <c r="AE1117" s="1">
        <f>+Payroll!AE1117/Employment!AE1117</f>
        <v>65395.073496659243</v>
      </c>
      <c r="AF1117" s="1">
        <f>+Payroll!AF1117/Employment!AF1117</f>
        <v>61130.875122910518</v>
      </c>
      <c r="AG1117" s="1">
        <f>+Payroll!AG1117/Employment!AG1117</f>
        <v>52932.475576036864</v>
      </c>
      <c r="AH1117" s="1">
        <f>+Payroll!AH1117/Employment!AH1117</f>
        <v>50935.331887201733</v>
      </c>
    </row>
    <row r="1118" spans="1:34" x14ac:dyDescent="0.2">
      <c r="A1118">
        <v>1117</v>
      </c>
      <c r="C1118" s="4" t="s">
        <v>1702</v>
      </c>
      <c r="D1118" s="5" t="s">
        <v>2567</v>
      </c>
      <c r="E1118" s="1">
        <f>+Payroll!E1118/Employment!E1118</f>
        <v>16034.058631921824</v>
      </c>
      <c r="F1118" s="1">
        <f>+Payroll!F1118/Employment!F1118</f>
        <v>17340.451977401131</v>
      </c>
      <c r="G1118" s="1">
        <f>+Payroll!G1118/Employment!G1118</f>
        <v>16152.332439678285</v>
      </c>
      <c r="H1118" s="1">
        <f>+Payroll!H1118/Employment!H1118</f>
        <v>15709.39534883721</v>
      </c>
      <c r="I1118" s="1">
        <f>+Payroll!I1118/Employment!I1118</f>
        <v>16037.591836734693</v>
      </c>
      <c r="J1118" s="1">
        <f>+Payroll!J1118/Employment!J1118</f>
        <v>19563.783251231525</v>
      </c>
      <c r="K1118" s="1">
        <f>+Payroll!K1118/Employment!K1118</f>
        <v>21478.894154818325</v>
      </c>
      <c r="L1118" s="1">
        <f>+Payroll!L1118/Employment!L1118</f>
        <v>20377.873873873872</v>
      </c>
      <c r="M1118" s="1">
        <f>+Payroll!M1118/Employment!M1118</f>
        <v>26863.89857369255</v>
      </c>
      <c r="N1118" s="1">
        <f>+Payroll!N1118/Employment!N1118</f>
        <v>28231.560761346998</v>
      </c>
      <c r="O1118" s="1">
        <f>+Payroll!O1118/Employment!O1118</f>
        <v>30781.994520547945</v>
      </c>
      <c r="P1118" s="1">
        <f>+Payroll!P1118/Employment!P1118</f>
        <v>25912.406035665295</v>
      </c>
      <c r="Q1118" s="1">
        <f>+Payroll!Q1118/Employment!Q1118</f>
        <v>26535.002932551321</v>
      </c>
      <c r="R1118" s="1">
        <f>+Payroll!R1118/Employment!R1118</f>
        <v>29850.609164420486</v>
      </c>
      <c r="S1118" s="1">
        <f>+Payroll!S1118/Employment!S1118</f>
        <v>35062.149146451033</v>
      </c>
      <c r="T1118" s="1">
        <f>+Payroll!T1118/Employment!T1118</f>
        <v>34780.548890714876</v>
      </c>
      <c r="U1118" s="1">
        <f>+Payroll!U1118/Employment!U1118</f>
        <v>36054.037572254332</v>
      </c>
      <c r="V1118" s="1">
        <f>+Payroll!V1118/Employment!V1118</f>
        <v>39540.748122866891</v>
      </c>
      <c r="W1118" s="1">
        <f>+Payroll!W1118/Employment!W1118</f>
        <v>40229.331077270166</v>
      </c>
      <c r="X1118" s="1">
        <f>+Payroll!X1118/Employment!X1118</f>
        <v>43165.063778580021</v>
      </c>
      <c r="Y1118" s="1">
        <f>+Payroll!Y1118/Employment!Y1118</f>
        <v>42029.406957482053</v>
      </c>
      <c r="Z1118" s="1">
        <f>+Payroll!Z1118/Employment!Z1118</f>
        <v>43036.292210933723</v>
      </c>
      <c r="AA1118" s="1">
        <f>+Payroll!AA1118/Employment!AA1118</f>
        <v>43589.307786384023</v>
      </c>
      <c r="AB1118" s="1">
        <f>+Payroll!AB1118/Employment!AB1118</f>
        <v>45884.103709613082</v>
      </c>
      <c r="AC1118" s="1">
        <f>+Payroll!AC1118/Employment!AC1118</f>
        <v>52117.687861271676</v>
      </c>
      <c r="AD1118" s="1">
        <f>+Payroll!AD1118/Employment!AD1118</f>
        <v>56388.091762252348</v>
      </c>
      <c r="AE1118" s="1">
        <f>+Payroll!AE1118/Employment!AE1118</f>
        <v>59234.123762376235</v>
      </c>
      <c r="AF1118" s="1">
        <f>+Payroll!AF1118/Employment!AF1118</f>
        <v>59924.861812778603</v>
      </c>
      <c r="AG1118" s="1">
        <f>+Payroll!AG1118/Employment!AG1118</f>
        <v>59825.875</v>
      </c>
      <c r="AH1118" s="1">
        <f>+Payroll!AH1118/Employment!AH1118</f>
        <v>64381.612760301286</v>
      </c>
    </row>
    <row r="1119" spans="1:34" x14ac:dyDescent="0.2">
      <c r="A1119">
        <v>1118</v>
      </c>
      <c r="C1119" s="4" t="s">
        <v>1703</v>
      </c>
      <c r="D1119" s="5" t="s">
        <v>2568</v>
      </c>
      <c r="E1119" s="1">
        <f>+Payroll!E1119/Employment!E1119</f>
        <v>15491.36023916293</v>
      </c>
      <c r="F1119" s="1">
        <f>+Payroll!F1119/Employment!F1119</f>
        <v>16820.793277310924</v>
      </c>
      <c r="G1119" s="1">
        <f>+Payroll!G1119/Employment!G1119</f>
        <v>17401.106467661692</v>
      </c>
      <c r="H1119" s="1">
        <f>+Payroll!H1119/Employment!H1119</f>
        <v>17557.856262833677</v>
      </c>
      <c r="I1119" s="1">
        <f>+Payroll!I1119/Employment!I1119</f>
        <v>16664.761904761905</v>
      </c>
      <c r="J1119" s="1">
        <f>+Payroll!J1119/Employment!J1119</f>
        <v>18292.93357271095</v>
      </c>
      <c r="K1119" s="1">
        <f>+Payroll!K1119/Employment!K1119</f>
        <v>20424.754221388368</v>
      </c>
      <c r="L1119" s="1">
        <f>+Payroll!L1119/Employment!L1119</f>
        <v>23171.541557305336</v>
      </c>
      <c r="M1119" s="1">
        <f>+Payroll!M1119/Employment!M1119</f>
        <v>22697.622950819674</v>
      </c>
      <c r="N1119" s="1">
        <f>+Payroll!N1119/Employment!N1119</f>
        <v>24205.167202572346</v>
      </c>
      <c r="O1119" s="1">
        <f>+Payroll!O1119/Employment!O1119</f>
        <v>23736.516962843296</v>
      </c>
      <c r="P1119" s="1">
        <f>+Payroll!P1119/Employment!P1119</f>
        <v>25237.667210440457</v>
      </c>
      <c r="Q1119" s="1">
        <f>+Payroll!Q1119/Employment!Q1119</f>
        <v>28408.854237288135</v>
      </c>
      <c r="R1119" s="1">
        <f>+Payroll!R1119/Employment!R1119</f>
        <v>27714.796143250689</v>
      </c>
      <c r="S1119" s="1">
        <f>+Payroll!S1119/Employment!S1119</f>
        <v>28814.031746031746</v>
      </c>
      <c r="T1119" s="1">
        <f>+Payroll!T1119/Employment!T1119</f>
        <v>28911.764824120604</v>
      </c>
      <c r="U1119" s="1">
        <f>+Payroll!U1119/Employment!U1119</f>
        <v>30232.824570536181</v>
      </c>
      <c r="V1119" s="1">
        <f>+Payroll!V1119/Employment!V1119</f>
        <v>29972.585700293828</v>
      </c>
      <c r="W1119" s="1">
        <f>+Payroll!W1119/Employment!W1119</f>
        <v>29454.806143628062</v>
      </c>
      <c r="X1119" s="1">
        <f>+Payroll!X1119/Employment!X1119</f>
        <v>30931.802287581701</v>
      </c>
      <c r="Y1119" s="1">
        <f>+Payroll!Y1119/Employment!Y1119</f>
        <v>33770.933732684389</v>
      </c>
      <c r="Z1119" s="1">
        <f>+Payroll!Z1119/Employment!Z1119</f>
        <v>35574.987432675043</v>
      </c>
      <c r="AA1119" s="1">
        <f>+Payroll!AA1119/Employment!AA1119</f>
        <v>37614.699042407658</v>
      </c>
      <c r="AB1119" s="1">
        <f>+Payroll!AB1119/Employment!AB1119</f>
        <v>37312.610315186248</v>
      </c>
      <c r="AC1119" s="1">
        <f>+Payroll!AC1119/Employment!AC1119</f>
        <v>37274.249340369395</v>
      </c>
      <c r="AD1119" s="1">
        <f>+Payroll!AD1119/Employment!AD1119</f>
        <v>38540.291558200071</v>
      </c>
      <c r="AE1119" s="1">
        <f>+Payroll!AE1119/Employment!AE1119</f>
        <v>38868.640588431961</v>
      </c>
      <c r="AF1119" s="1">
        <f>+Payroll!AF1119/Employment!AF1119</f>
        <v>40462.399262899264</v>
      </c>
      <c r="AG1119" s="1">
        <f>+Payroll!AG1119/Employment!AG1119</f>
        <v>42042.242358078605</v>
      </c>
      <c r="AH1119" s="1">
        <f>+Payroll!AH1119/Employment!AH1119</f>
        <v>42727.441886269073</v>
      </c>
    </row>
    <row r="1120" spans="1:34" x14ac:dyDescent="0.2">
      <c r="A1120">
        <v>1119</v>
      </c>
      <c r="C1120" s="4" t="s">
        <v>1704</v>
      </c>
      <c r="D1120" s="5" t="s">
        <v>2569</v>
      </c>
      <c r="E1120" s="1">
        <f>+Payroll!E1120/Employment!E1120</f>
        <v>9547.4216867469877</v>
      </c>
      <c r="F1120" s="1">
        <f>+Payroll!F1120/Employment!F1120</f>
        <v>12728.953846153847</v>
      </c>
      <c r="G1120" s="1">
        <f>+Payroll!G1120/Employment!G1120</f>
        <v>15194.593406593407</v>
      </c>
      <c r="H1120" s="1">
        <f>+Payroll!H1120/Employment!H1120</f>
        <v>17422.06451612903</v>
      </c>
      <c r="I1120" s="1">
        <f>+Payroll!I1120/Employment!I1120</f>
        <v>18130.315789473683</v>
      </c>
      <c r="J1120" s="1">
        <f>+Payroll!J1120/Employment!J1120</f>
        <v>17483.460674157304</v>
      </c>
      <c r="K1120" s="1"/>
      <c r="L1120" s="1"/>
      <c r="M1120" s="1"/>
      <c r="N1120" s="1"/>
      <c r="O1120" s="1"/>
      <c r="P1120" s="1">
        <f>+Payroll!P1120/Employment!P1120</f>
        <v>32943.809523809527</v>
      </c>
      <c r="Q1120" s="1">
        <f>+Payroll!Q1120/Employment!Q1120</f>
        <v>31511.963302752294</v>
      </c>
      <c r="R1120" s="1">
        <f>+Payroll!R1120/Employment!R1120</f>
        <v>25832.75</v>
      </c>
      <c r="S1120" s="1">
        <f>+Payroll!S1120/Employment!S1120</f>
        <v>30173.551401869157</v>
      </c>
      <c r="T1120" s="1">
        <f>+Payroll!T1120/Employment!T1120</f>
        <v>24126.046511627908</v>
      </c>
      <c r="U1120" s="1">
        <f>+Payroll!U1120/Employment!U1120</f>
        <v>31038.910994764399</v>
      </c>
      <c r="V1120" s="1">
        <f>+Payroll!V1120/Employment!V1120</f>
        <v>30658.990099009901</v>
      </c>
      <c r="W1120" s="1">
        <f>+Payroll!W1120/Employment!W1120</f>
        <v>31407.136929460579</v>
      </c>
      <c r="X1120" s="1">
        <f>+Payroll!X1120/Employment!X1120</f>
        <v>31740.215686274511</v>
      </c>
      <c r="Y1120" s="1">
        <f>+Payroll!Y1120/Employment!Y1120</f>
        <v>36526.299212598424</v>
      </c>
      <c r="Z1120" s="1">
        <f>+Payroll!Z1120/Employment!Z1120</f>
        <v>38823.185410334343</v>
      </c>
      <c r="AA1120" s="1">
        <f>+Payroll!AA1120/Employment!AA1120</f>
        <v>34121.352435530083</v>
      </c>
      <c r="AB1120" s="1">
        <f>+Payroll!AB1120/Employment!AB1120</f>
        <v>34245.491124260356</v>
      </c>
      <c r="AC1120" s="1">
        <f>+Payroll!AC1120/Employment!AC1120</f>
        <v>35111.185840707964</v>
      </c>
      <c r="AD1120" s="1">
        <f>+Payroll!AD1120/Employment!AD1120</f>
        <v>34960.391959798995</v>
      </c>
      <c r="AE1120" s="1">
        <f>+Payroll!AE1120/Employment!AE1120</f>
        <v>37024.326530612248</v>
      </c>
      <c r="AF1120" s="1">
        <f>+Payroll!AF1120/Employment!AF1120</f>
        <v>37314.732447817834</v>
      </c>
      <c r="AG1120" s="1">
        <f>+Payroll!AG1120/Employment!AG1120</f>
        <v>37593.649415692824</v>
      </c>
      <c r="AH1120" s="1">
        <f>+Payroll!AH1120/Employment!AH1120</f>
        <v>39118.207336523126</v>
      </c>
    </row>
    <row r="1121" spans="1:34" x14ac:dyDescent="0.2">
      <c r="A1121">
        <v>1120</v>
      </c>
      <c r="C1121" s="4" t="s">
        <v>1705</v>
      </c>
      <c r="D1121" s="5" t="s">
        <v>1706</v>
      </c>
      <c r="E1121" s="1">
        <f>+Payroll!E1121/Employment!E1121</f>
        <v>14933.886363636364</v>
      </c>
      <c r="F1121" s="1">
        <f>+Payroll!F1121/Employment!F1121</f>
        <v>14434.73076923077</v>
      </c>
      <c r="G1121" s="1">
        <f>+Payroll!G1121/Employment!G1121</f>
        <v>14934.10989010989</v>
      </c>
      <c r="H1121" s="1">
        <f>+Payroll!H1121/Employment!H1121</f>
        <v>15054.923076923076</v>
      </c>
      <c r="I1121" s="1">
        <f>+Payroll!I1121/Employment!I1121</f>
        <v>15102.272727272728</v>
      </c>
      <c r="J1121" s="1">
        <f>+Payroll!J1121/Employment!J1121</f>
        <v>13495.392</v>
      </c>
      <c r="K1121" s="1">
        <f>+Payroll!K1121/Employment!K1121</f>
        <v>12477.823529411764</v>
      </c>
      <c r="L1121" s="1">
        <f>+Payroll!L1121/Employment!L1121</f>
        <v>12524.755555555555</v>
      </c>
      <c r="M1121" s="1">
        <f>+Payroll!M1121/Employment!M1121</f>
        <v>12737.803468208092</v>
      </c>
      <c r="N1121" s="1">
        <f>+Payroll!N1121/Employment!N1121</f>
        <v>13725.855421686747</v>
      </c>
      <c r="O1121" s="1">
        <f>+Payroll!O1121/Employment!O1121</f>
        <v>14877.777777777777</v>
      </c>
      <c r="P1121" s="1">
        <f>+Payroll!P1121/Employment!P1121</f>
        <v>13641.93710691824</v>
      </c>
      <c r="Q1121" s="1">
        <f>+Payroll!Q1121/Employment!Q1121</f>
        <v>15184.56338028169</v>
      </c>
      <c r="R1121" s="1">
        <f>+Payroll!R1121/Employment!R1121</f>
        <v>18231.76923076923</v>
      </c>
      <c r="S1121" s="1">
        <f>+Payroll!S1121/Employment!S1121</f>
        <v>16780.224719101123</v>
      </c>
      <c r="T1121" s="1">
        <f>+Payroll!T1121/Employment!T1121</f>
        <v>28556.561604584527</v>
      </c>
      <c r="U1121" s="1">
        <f>+Payroll!U1121/Employment!U1121</f>
        <v>32291.097142857143</v>
      </c>
      <c r="V1121" s="1"/>
      <c r="W1121" s="1">
        <f>+Payroll!W1121/Employment!W1121</f>
        <v>36025.60501567398</v>
      </c>
      <c r="X1121" s="1">
        <f>+Payroll!X1121/Employment!X1121</f>
        <v>32455.109375</v>
      </c>
      <c r="Y1121" s="1"/>
      <c r="Z1121" s="1">
        <f>+Payroll!Z1121/Employment!Z1121</f>
        <v>38752.164383561641</v>
      </c>
      <c r="AA1121" s="1">
        <f>+Payroll!AA1121/Employment!AA1121</f>
        <v>43070.345718901452</v>
      </c>
      <c r="AB1121" s="1">
        <f>+Payroll!AB1121/Employment!AB1121</f>
        <v>42664.877721943049</v>
      </c>
      <c r="AC1121" s="1">
        <f>+Payroll!AC1121/Employment!AC1121</f>
        <v>45013.511470985155</v>
      </c>
      <c r="AD1121" s="1">
        <f>+Payroll!AD1121/Employment!AD1121</f>
        <v>46277.519379844962</v>
      </c>
      <c r="AE1121" s="1">
        <f>+Payroll!AE1121/Employment!AE1121</f>
        <v>46753.87142857143</v>
      </c>
      <c r="AF1121" s="1">
        <f>+Payroll!AF1121/Employment!AF1121</f>
        <v>49768.75471698113</v>
      </c>
      <c r="AG1121" s="1">
        <f>+Payroll!AG1121/Employment!AG1121</f>
        <v>52626.451612903227</v>
      </c>
      <c r="AH1121" s="1">
        <f>+Payroll!AH1121/Employment!AH1121</f>
        <v>37572.362416107382</v>
      </c>
    </row>
    <row r="1122" spans="1:34" x14ac:dyDescent="0.2">
      <c r="A1122">
        <v>1121</v>
      </c>
      <c r="C1122" s="4" t="s">
        <v>1707</v>
      </c>
      <c r="D1122" s="5" t="s">
        <v>1708</v>
      </c>
      <c r="E1122" s="1"/>
      <c r="F1122" s="1"/>
      <c r="G1122" s="1">
        <f>+Payroll!G1122/Employment!G1122</f>
        <v>27787.166666666668</v>
      </c>
      <c r="H1122" s="1">
        <f>+Payroll!H1122/Employment!H1122</f>
        <v>32973.333333333336</v>
      </c>
      <c r="I1122" s="1"/>
      <c r="J1122" s="1"/>
      <c r="K1122" s="1">
        <f>+Payroll!K1122/Employment!K1122</f>
        <v>48223.789473684206</v>
      </c>
      <c r="L1122" s="1">
        <f>+Payroll!L1122/Employment!L1122</f>
        <v>55402.909090909088</v>
      </c>
      <c r="M1122" s="1">
        <f>+Payroll!M1122/Employment!M1122</f>
        <v>49825.217391304344</v>
      </c>
      <c r="N1122" s="1">
        <f>+Payroll!N1122/Employment!N1122</f>
        <v>46473.411764705881</v>
      </c>
      <c r="O1122" s="1">
        <f>+Payroll!O1122/Employment!O1122</f>
        <v>47572.526315789473</v>
      </c>
      <c r="P1122" s="1">
        <f>+Payroll!P1122/Employment!P1122</f>
        <v>43419.199999999997</v>
      </c>
      <c r="Q1122" s="1">
        <f>+Payroll!Q1122/Employment!Q1122</f>
        <v>54027.885714285716</v>
      </c>
      <c r="R1122" s="1">
        <f>+Payroll!R1122/Employment!R1122</f>
        <v>42594.885245901642</v>
      </c>
      <c r="S1122" s="1">
        <f>+Payroll!S1122/Employment!S1122</f>
        <v>24778.534161490683</v>
      </c>
      <c r="T1122" s="1">
        <f>+Payroll!T1122/Employment!T1122</f>
        <v>21439.496688741721</v>
      </c>
      <c r="U1122" s="1">
        <f>+Payroll!U1122/Employment!U1122</f>
        <v>24836.309178743963</v>
      </c>
      <c r="V1122" s="1">
        <f>+Payroll!V1122/Employment!V1122</f>
        <v>23763.205574912892</v>
      </c>
      <c r="W1122" s="1">
        <f>+Payroll!W1122/Employment!W1122</f>
        <v>27700.482573726542</v>
      </c>
      <c r="X1122" s="1">
        <f>+Payroll!X1122/Employment!X1122</f>
        <v>25402.027149321268</v>
      </c>
      <c r="Y1122" s="1">
        <f>+Payroll!Y1122/Employment!Y1122</f>
        <v>29015.243781094527</v>
      </c>
      <c r="Z1122" s="1">
        <f>+Payroll!Z1122/Employment!Z1122</f>
        <v>29837.72277227723</v>
      </c>
      <c r="AA1122" s="1">
        <f>+Payroll!AA1122/Employment!AA1122</f>
        <v>31704.313725490196</v>
      </c>
      <c r="AB1122" s="1">
        <f>+Payroll!AB1122/Employment!AB1122</f>
        <v>29058.755555555555</v>
      </c>
      <c r="AC1122" s="1">
        <f>+Payroll!AC1122/Employment!AC1122</f>
        <v>29131.586776859505</v>
      </c>
      <c r="AD1122" s="1">
        <f>+Payroll!AD1122/Employment!AD1122</f>
        <v>26856.157706093189</v>
      </c>
      <c r="AE1122" s="1">
        <f>+Payroll!AE1122/Employment!AE1122</f>
        <v>34732.504109589041</v>
      </c>
      <c r="AF1122" s="1">
        <f>+Payroll!AF1122/Employment!AF1122</f>
        <v>32990.839436619717</v>
      </c>
      <c r="AG1122" s="1">
        <f>+Payroll!AG1122/Employment!AG1122</f>
        <v>36019.45706371191</v>
      </c>
      <c r="AH1122" s="1">
        <f>+Payroll!AH1122/Employment!AH1122</f>
        <v>34180.6582278481</v>
      </c>
    </row>
    <row r="1123" spans="1:34" x14ac:dyDescent="0.2">
      <c r="A1123">
        <v>1122</v>
      </c>
      <c r="C1123" s="4" t="s">
        <v>1709</v>
      </c>
      <c r="D1123" s="5" t="s">
        <v>2570</v>
      </c>
      <c r="E1123" s="1">
        <f>+Payroll!E1123/Employment!E1123</f>
        <v>17441.142857142859</v>
      </c>
      <c r="F1123" s="1">
        <f>+Payroll!F1123/Employment!F1123</f>
        <v>18202.273224043714</v>
      </c>
      <c r="G1123" s="1">
        <f>+Payroll!G1123/Employment!G1123</f>
        <v>17856.409672830727</v>
      </c>
      <c r="H1123" s="1">
        <f>+Payroll!H1123/Employment!H1123</f>
        <v>17495.297297297297</v>
      </c>
      <c r="I1123" s="1">
        <f>+Payroll!I1123/Employment!I1123</f>
        <v>16281.10843373494</v>
      </c>
      <c r="J1123" s="1">
        <f>+Payroll!J1123/Employment!J1123</f>
        <v>18749.971563981042</v>
      </c>
      <c r="K1123" s="1">
        <f>+Payroll!K1123/Employment!K1123</f>
        <v>21270.041615667076</v>
      </c>
      <c r="L1123" s="1">
        <f>+Payroll!L1123/Employment!L1123</f>
        <v>24552.143176733782</v>
      </c>
      <c r="M1123" s="1">
        <f>+Payroll!M1123/Employment!M1123</f>
        <v>23779.366700715014</v>
      </c>
      <c r="N1123" s="1">
        <f>+Payroll!N1123/Employment!N1123</f>
        <v>25352.673387096773</v>
      </c>
      <c r="O1123" s="1">
        <f>+Payroll!O1123/Employment!O1123</f>
        <v>24646.564315352698</v>
      </c>
      <c r="P1123" s="1">
        <f>+Payroll!P1123/Employment!P1123</f>
        <v>26362.87276550999</v>
      </c>
      <c r="Q1123" s="1">
        <f>+Payroll!Q1123/Employment!Q1123</f>
        <v>29128.031319910515</v>
      </c>
      <c r="R1123" s="1">
        <f>+Payroll!R1123/Employment!R1123</f>
        <v>28051.687666370897</v>
      </c>
      <c r="S1123" s="1">
        <f>+Payroll!S1123/Employment!S1123</f>
        <v>29913.867692307693</v>
      </c>
      <c r="T1123" s="1">
        <f>+Payroll!T1123/Employment!T1123</f>
        <v>30700.947450980391</v>
      </c>
      <c r="U1123" s="1">
        <f>+Payroll!U1123/Employment!U1123</f>
        <v>30439.747655583971</v>
      </c>
      <c r="V1123" s="1">
        <f>+Payroll!V1123/Employment!V1123</f>
        <v>29732.626229508198</v>
      </c>
      <c r="W1123" s="1">
        <f>+Payroll!W1123/Employment!W1123</f>
        <v>27527.941860465115</v>
      </c>
      <c r="X1123" s="1">
        <f>+Payroll!X1123/Employment!X1123</f>
        <v>29512.762666666666</v>
      </c>
      <c r="Y1123" s="1">
        <f>+Payroll!Y1123/Employment!Y1123</f>
        <v>32151.38480392157</v>
      </c>
      <c r="Z1123" s="1">
        <f>+Payroll!Z1123/Employment!Z1123</f>
        <v>34552.500894454381</v>
      </c>
      <c r="AA1123" s="1">
        <f>+Payroll!AA1123/Employment!AA1123</f>
        <v>37071.235159817348</v>
      </c>
      <c r="AB1123" s="1">
        <f>+Payroll!AB1123/Employment!AB1123</f>
        <v>37127.867647058825</v>
      </c>
      <c r="AC1123" s="1">
        <f>+Payroll!AC1123/Employment!AC1123</f>
        <v>35522.513750731421</v>
      </c>
      <c r="AD1123" s="1">
        <f>+Payroll!AD1123/Employment!AD1123</f>
        <v>38344.612005856514</v>
      </c>
      <c r="AE1123" s="1">
        <f>+Payroll!AE1123/Employment!AE1123</f>
        <v>37598.129441624369</v>
      </c>
      <c r="AF1123" s="1">
        <f>+Payroll!AF1123/Employment!AF1123</f>
        <v>39537.417721518985</v>
      </c>
      <c r="AG1123" s="1">
        <f>+Payroll!AG1123/Employment!AG1123</f>
        <v>41023.045764362221</v>
      </c>
      <c r="AH1123" s="1">
        <f>+Payroll!AH1123/Employment!AH1123</f>
        <v>45867.565864332602</v>
      </c>
    </row>
    <row r="1124" spans="1:34" x14ac:dyDescent="0.2">
      <c r="A1124">
        <v>1123</v>
      </c>
      <c r="C1124" s="4" t="s">
        <v>1710</v>
      </c>
      <c r="D1124" s="5" t="s">
        <v>2571</v>
      </c>
      <c r="E1124" s="1">
        <f>+Payroll!E1124/Employment!E1124</f>
        <v>10714.083628632176</v>
      </c>
      <c r="F1124" s="1">
        <f>+Payroll!F1124/Employment!F1124</f>
        <v>11841.274476513865</v>
      </c>
      <c r="G1124" s="1">
        <f>+Payroll!G1124/Employment!G1124</f>
        <v>14481.032567049808</v>
      </c>
      <c r="H1124" s="1">
        <f>+Payroll!H1124/Employment!H1124</f>
        <v>13169.69710467706</v>
      </c>
      <c r="I1124" s="1">
        <f>+Payroll!I1124/Employment!I1124</f>
        <v>12919.272184045414</v>
      </c>
      <c r="J1124" s="1">
        <f>+Payroll!J1124/Employment!J1124</f>
        <v>13069.712521055586</v>
      </c>
      <c r="K1124" s="1">
        <f>+Payroll!K1124/Employment!K1124</f>
        <v>13592.662583222371</v>
      </c>
      <c r="L1124" s="1">
        <f>+Payroll!L1124/Employment!L1124</f>
        <v>13152.819928825622</v>
      </c>
      <c r="M1124" s="1">
        <f>+Payroll!M1124/Employment!M1124</f>
        <v>12476.317524115755</v>
      </c>
      <c r="N1124" s="1">
        <f>+Payroll!N1124/Employment!N1124</f>
        <v>12575.236108477147</v>
      </c>
      <c r="O1124" s="1">
        <f>+Payroll!O1124/Employment!O1124</f>
        <v>13569.274199484726</v>
      </c>
      <c r="P1124" s="1">
        <f>+Payroll!P1124/Employment!P1124</f>
        <v>15396.889745836985</v>
      </c>
      <c r="Q1124" s="1">
        <f>+Payroll!Q1124/Employment!Q1124</f>
        <v>16979.523992322458</v>
      </c>
      <c r="R1124" s="1">
        <f>+Payroll!R1124/Employment!R1124</f>
        <v>18361.635593220341</v>
      </c>
      <c r="S1124" s="1">
        <f>+Payroll!S1124/Employment!S1124</f>
        <v>19120.513711151736</v>
      </c>
      <c r="T1124" s="1">
        <f>+Payroll!T1124/Employment!T1124</f>
        <v>20013.721085473808</v>
      </c>
      <c r="U1124" s="1">
        <f>+Payroll!U1124/Employment!U1124</f>
        <v>20896.560430229267</v>
      </c>
      <c r="V1124" s="1">
        <f>+Payroll!V1124/Employment!V1124</f>
        <v>21235.264112903227</v>
      </c>
      <c r="W1124" s="1">
        <f>+Payroll!W1124/Employment!W1124</f>
        <v>22145.61743772242</v>
      </c>
      <c r="X1124" s="1">
        <f>+Payroll!X1124/Employment!X1124</f>
        <v>22092.619718309859</v>
      </c>
      <c r="Y1124" s="1">
        <f>+Payroll!Y1124/Employment!Y1124</f>
        <v>22064.595054722336</v>
      </c>
      <c r="Z1124" s="1">
        <f>+Payroll!Z1124/Employment!Z1124</f>
        <v>21322.010625255414</v>
      </c>
      <c r="AA1124" s="1">
        <f>+Payroll!AA1124/Employment!AA1124</f>
        <v>21984.763544604422</v>
      </c>
      <c r="AB1124" s="1">
        <f>+Payroll!AB1124/Employment!AB1124</f>
        <v>21531.020906869398</v>
      </c>
      <c r="AC1124" s="1">
        <f>+Payroll!AC1124/Employment!AC1124</f>
        <v>22102.591097446864</v>
      </c>
      <c r="AD1124" s="1">
        <f>+Payroll!AD1124/Employment!AD1124</f>
        <v>20840.789172703011</v>
      </c>
      <c r="AE1124" s="1">
        <f>+Payroll!AE1124/Employment!AE1124</f>
        <v>20314.303156194102</v>
      </c>
      <c r="AF1124" s="1">
        <f>+Payroll!AF1124/Employment!AF1124</f>
        <v>19435.232978029151</v>
      </c>
      <c r="AG1124" s="1">
        <f>+Payroll!AG1124/Employment!AG1124</f>
        <v>20596.976817854571</v>
      </c>
      <c r="AH1124" s="1">
        <f>+Payroll!AH1124/Employment!AH1124</f>
        <v>21161.975938358941</v>
      </c>
    </row>
    <row r="1125" spans="1:34" x14ac:dyDescent="0.2">
      <c r="A1125">
        <v>1124</v>
      </c>
      <c r="C1125" s="4" t="s">
        <v>1711</v>
      </c>
      <c r="D1125" s="5" t="s">
        <v>1712</v>
      </c>
      <c r="E1125" s="1">
        <f>+Payroll!E1125/Employment!E1125</f>
        <v>7853.5317073170736</v>
      </c>
      <c r="F1125" s="1">
        <f>+Payroll!F1125/Employment!F1125</f>
        <v>8209.434426229509</v>
      </c>
      <c r="G1125" s="1">
        <f>+Payroll!G1125/Employment!G1125</f>
        <v>9982.9113402061848</v>
      </c>
      <c r="H1125" s="1">
        <f>+Payroll!H1125/Employment!H1125</f>
        <v>10052.82783882784</v>
      </c>
      <c r="I1125" s="1">
        <f>+Payroll!I1125/Employment!I1125</f>
        <v>8605.657770800628</v>
      </c>
      <c r="J1125" s="1">
        <f>+Payroll!J1125/Employment!J1125</f>
        <v>9272.062068965517</v>
      </c>
      <c r="K1125" s="1">
        <f>+Payroll!K1125/Employment!K1125</f>
        <v>10117.64185110664</v>
      </c>
      <c r="L1125" s="1">
        <f>+Payroll!L1125/Employment!L1125</f>
        <v>9128.3473053892212</v>
      </c>
      <c r="M1125" s="1">
        <f>+Payroll!M1125/Employment!M1125</f>
        <v>8031.2047904191613</v>
      </c>
      <c r="N1125" s="1">
        <f>+Payroll!N1125/Employment!N1125</f>
        <v>7903.7247502774699</v>
      </c>
      <c r="O1125" s="1">
        <f>+Payroll!O1125/Employment!O1125</f>
        <v>10859.439739413681</v>
      </c>
      <c r="P1125" s="1">
        <f>+Payroll!P1125/Employment!P1125</f>
        <v>12113.751824817518</v>
      </c>
      <c r="Q1125" s="1">
        <f>+Payroll!Q1125/Employment!Q1125</f>
        <v>11494.713947990544</v>
      </c>
      <c r="R1125" s="1">
        <f>+Payroll!R1125/Employment!R1125</f>
        <v>10329.143451143451</v>
      </c>
      <c r="S1125" s="1">
        <f>+Payroll!S1125/Employment!S1125</f>
        <v>10488.52329749104</v>
      </c>
      <c r="T1125" s="1">
        <f>+Payroll!T1125/Employment!T1125</f>
        <v>10918.829861111111</v>
      </c>
      <c r="U1125" s="1">
        <f>+Payroll!U1125/Employment!U1125</f>
        <v>12118.296712109062</v>
      </c>
      <c r="V1125" s="1">
        <f>+Payroll!V1125/Employment!V1125</f>
        <v>12148.386301369863</v>
      </c>
      <c r="W1125" s="1">
        <f>+Payroll!W1125/Employment!W1125</f>
        <v>12773.628554143981</v>
      </c>
      <c r="X1125" s="1">
        <f>+Payroll!X1125/Employment!X1125</f>
        <v>13006.445434298441</v>
      </c>
      <c r="Y1125" s="1">
        <f>+Payroll!Y1125/Employment!Y1125</f>
        <v>13979.771488469602</v>
      </c>
      <c r="Z1125" s="1">
        <f>+Payroll!Z1125/Employment!Z1125</f>
        <v>17489.402825133951</v>
      </c>
      <c r="AA1125" s="1">
        <f>+Payroll!AA1125/Employment!AA1125</f>
        <v>20565.948763250883</v>
      </c>
      <c r="AB1125" s="1">
        <f>+Payroll!AB1125/Employment!AB1125</f>
        <v>15616.734205607476</v>
      </c>
      <c r="AC1125" s="1">
        <f>+Payroll!AC1125/Employment!AC1125</f>
        <v>17169.600280014001</v>
      </c>
      <c r="AD1125" s="1">
        <f>+Payroll!AD1125/Employment!AD1125</f>
        <v>17752.648130393096</v>
      </c>
      <c r="AE1125" s="1">
        <f>+Payroll!AE1125/Employment!AE1125</f>
        <v>18102.681405895692</v>
      </c>
      <c r="AF1125" s="1">
        <f>+Payroll!AF1125/Employment!AF1125</f>
        <v>18526.415372466439</v>
      </c>
      <c r="AG1125" s="1">
        <f>+Payroll!AG1125/Employment!AG1125</f>
        <v>22052.843505105677</v>
      </c>
      <c r="AH1125" s="1">
        <f>+Payroll!AH1125/Employment!AH1125</f>
        <v>19211.678785089738</v>
      </c>
    </row>
    <row r="1126" spans="1:34" x14ac:dyDescent="0.2">
      <c r="A1126">
        <v>1125</v>
      </c>
      <c r="C1126" s="4" t="s">
        <v>1713</v>
      </c>
      <c r="D1126" s="5" t="s">
        <v>2572</v>
      </c>
      <c r="E1126" s="1">
        <f>+Payroll!E1126/Employment!E1126</f>
        <v>7495.401709401709</v>
      </c>
      <c r="F1126" s="1">
        <f>+Payroll!F1126/Employment!F1126</f>
        <v>6657.3795620437959</v>
      </c>
      <c r="G1126" s="1">
        <f>+Payroll!G1126/Employment!G1126</f>
        <v>10142.365384615385</v>
      </c>
      <c r="H1126" s="1">
        <f>+Payroll!H1126/Employment!H1126</f>
        <v>9612.513580246914</v>
      </c>
      <c r="I1126" s="1">
        <f>+Payroll!I1126/Employment!I1126</f>
        <v>9691.4750542299353</v>
      </c>
      <c r="J1126" s="1">
        <f>+Payroll!J1126/Employment!J1126</f>
        <v>10591.092864125123</v>
      </c>
      <c r="K1126" s="1">
        <f>+Payroll!K1126/Employment!K1126</f>
        <v>10610.30258302583</v>
      </c>
      <c r="L1126" s="1">
        <f>+Payroll!L1126/Employment!L1126</f>
        <v>11021.022265246855</v>
      </c>
      <c r="M1126" s="1">
        <f>+Payroll!M1126/Employment!M1126</f>
        <v>10619.924290220821</v>
      </c>
      <c r="N1126" s="1">
        <f>+Payroll!N1126/Employment!N1126</f>
        <v>10405.521088435375</v>
      </c>
      <c r="O1126" s="1">
        <f>+Payroll!O1126/Employment!O1126</f>
        <v>11192.74031231926</v>
      </c>
      <c r="P1126" s="1">
        <f>+Payroll!P1126/Employment!P1126</f>
        <v>10643.271578947368</v>
      </c>
      <c r="Q1126" s="1">
        <f>+Payroll!Q1126/Employment!Q1126</f>
        <v>11545.207547169812</v>
      </c>
      <c r="R1126" s="1">
        <f>+Payroll!R1126/Employment!R1126</f>
        <v>13797.884476534296</v>
      </c>
      <c r="S1126" s="1">
        <f>+Payroll!S1126/Employment!S1126</f>
        <v>14278.461025427261</v>
      </c>
      <c r="T1126" s="1">
        <f>+Payroll!T1126/Employment!T1126</f>
        <v>15335.960412371134</v>
      </c>
      <c r="U1126" s="1">
        <f>+Payroll!U1126/Employment!U1126</f>
        <v>16948.725881852955</v>
      </c>
      <c r="V1126" s="1">
        <f>+Payroll!V1126/Employment!V1126</f>
        <v>16624.75645609853</v>
      </c>
      <c r="W1126" s="1">
        <f>+Payroll!W1126/Employment!W1126</f>
        <v>17770.725087243118</v>
      </c>
      <c r="X1126" s="1">
        <f>+Payroll!X1126/Employment!X1126</f>
        <v>16573.048349961628</v>
      </c>
      <c r="Y1126" s="1">
        <f>+Payroll!Y1126/Employment!Y1126</f>
        <v>16930.255822833144</v>
      </c>
      <c r="Z1126" s="1">
        <f>+Payroll!Z1126/Employment!Z1126</f>
        <v>17872.323446327682</v>
      </c>
      <c r="AA1126" s="1">
        <f>+Payroll!AA1126/Employment!AA1126</f>
        <v>17944.617944147354</v>
      </c>
      <c r="AB1126" s="1">
        <f>+Payroll!AB1126/Employment!AB1126</f>
        <v>19192.083556507765</v>
      </c>
      <c r="AC1126" s="1">
        <f>+Payroll!AC1126/Employment!AC1126</f>
        <v>19323.192088998763</v>
      </c>
      <c r="AD1126" s="1">
        <f>+Payroll!AD1126/Employment!AD1126</f>
        <v>18915.293018682398</v>
      </c>
      <c r="AE1126" s="1">
        <f>+Payroll!AE1126/Employment!AE1126</f>
        <v>19091.191516987667</v>
      </c>
      <c r="AF1126" s="1">
        <f>+Payroll!AF1126/Employment!AF1126</f>
        <v>19115.975094339621</v>
      </c>
      <c r="AG1126" s="1">
        <f>+Payroll!AG1126/Employment!AG1126</f>
        <v>19497.29754058833</v>
      </c>
      <c r="AH1126" s="1">
        <f>+Payroll!AH1126/Employment!AH1126</f>
        <v>19029.484160191274</v>
      </c>
    </row>
    <row r="1127" spans="1:34" x14ac:dyDescent="0.2">
      <c r="A1127">
        <v>1126</v>
      </c>
      <c r="C1127" s="4" t="s">
        <v>1714</v>
      </c>
      <c r="D1127" s="5" t="s">
        <v>1715</v>
      </c>
      <c r="E1127" s="1"/>
      <c r="F1127" s="1"/>
      <c r="G1127" s="1">
        <f>+Payroll!G1127/Employment!G1127</f>
        <v>18514.496644295305</v>
      </c>
      <c r="H1127" s="1">
        <f>+Payroll!H1127/Employment!H1127</f>
        <v>19371.989333333335</v>
      </c>
      <c r="I1127" s="1">
        <f>+Payroll!I1127/Employment!I1127</f>
        <v>19710.347107438018</v>
      </c>
      <c r="J1127" s="1">
        <f>+Payroll!J1127/Employment!J1127</f>
        <v>23531.544973544973</v>
      </c>
      <c r="K1127" s="1">
        <f>+Payroll!K1127/Employment!K1127</f>
        <v>22879.007159904533</v>
      </c>
      <c r="L1127" s="1">
        <f>+Payroll!L1127/Employment!L1127</f>
        <v>21010.077253218886</v>
      </c>
      <c r="M1127" s="1">
        <f>+Payroll!M1127/Employment!M1127</f>
        <v>20497.294117647059</v>
      </c>
      <c r="N1127" s="1">
        <f>+Payroll!N1127/Employment!N1127</f>
        <v>22052.532637075718</v>
      </c>
      <c r="O1127" s="1">
        <f>+Payroll!O1127/Employment!O1127</f>
        <v>24360.167539267015</v>
      </c>
      <c r="P1127" s="1">
        <f>+Payroll!P1127/Employment!P1127</f>
        <v>30795.880434782608</v>
      </c>
      <c r="Q1127" s="1">
        <f>+Payroll!Q1127/Employment!Q1127</f>
        <v>22773.925187032419</v>
      </c>
      <c r="R1127" s="1">
        <f>+Payroll!R1127/Employment!R1127</f>
        <v>27352.367924528302</v>
      </c>
      <c r="S1127" s="1">
        <f>+Payroll!S1127/Employment!S1127</f>
        <v>21891.159574468085</v>
      </c>
      <c r="T1127" s="1">
        <f>+Payroll!T1127/Employment!T1127</f>
        <v>24127.217877094972</v>
      </c>
      <c r="U1127" s="1">
        <f>+Payroll!U1127/Employment!U1127</f>
        <v>28777.507389162562</v>
      </c>
      <c r="V1127" s="1">
        <f>+Payroll!V1127/Employment!V1127</f>
        <v>29012.980477223427</v>
      </c>
      <c r="W1127" s="1">
        <f>+Payroll!W1127/Employment!W1127</f>
        <v>30881.017612524462</v>
      </c>
      <c r="X1127" s="1">
        <f>+Payroll!X1127/Employment!X1127</f>
        <v>36202.160469667317</v>
      </c>
      <c r="Y1127" s="1">
        <f>+Payroll!Y1127/Employment!Y1127</f>
        <v>27916.990163934428</v>
      </c>
      <c r="Z1127" s="1">
        <f>+Payroll!Z1127/Employment!Z1127</f>
        <v>27095</v>
      </c>
      <c r="AA1127" s="1">
        <f>+Payroll!AA1127/Employment!AA1127</f>
        <v>24966.86393659181</v>
      </c>
      <c r="AB1127" s="1">
        <f>+Payroll!AB1127/Employment!AB1127</f>
        <v>25916.285714285714</v>
      </c>
      <c r="AC1127" s="1">
        <f>+Payroll!AC1127/Employment!AC1127</f>
        <v>31931.175384615384</v>
      </c>
      <c r="AD1127" s="1">
        <f>+Payroll!AD1127/Employment!AD1127</f>
        <v>28971.355704697988</v>
      </c>
      <c r="AE1127" s="1">
        <f>+Payroll!AE1127/Employment!AE1127</f>
        <v>29412.412746585735</v>
      </c>
      <c r="AF1127" s="1">
        <f>+Payroll!AF1127/Employment!AF1127</f>
        <v>27557.567251461987</v>
      </c>
      <c r="AG1127" s="1">
        <f>+Payroll!AG1127/Employment!AG1127</f>
        <v>26284.485889570551</v>
      </c>
      <c r="AH1127" s="1">
        <f>+Payroll!AH1127/Employment!AH1127</f>
        <v>28940.98866213152</v>
      </c>
    </row>
    <row r="1128" spans="1:34" x14ac:dyDescent="0.2">
      <c r="A1128">
        <v>1127</v>
      </c>
      <c r="C1128" s="4" t="s">
        <v>1716</v>
      </c>
      <c r="D1128" s="5" t="s">
        <v>2573</v>
      </c>
      <c r="E1128" s="1">
        <f>+Payroll!E1128/Employment!E1128</f>
        <v>14062.261728395062</v>
      </c>
      <c r="F1128" s="1">
        <f>+Payroll!F1128/Employment!F1128</f>
        <v>17268.433656957928</v>
      </c>
      <c r="G1128" s="1">
        <f>+Payroll!G1128/Employment!G1128</f>
        <v>19538.748784440842</v>
      </c>
      <c r="H1128" s="1">
        <f>+Payroll!H1128/Employment!H1128</f>
        <v>15481.541968911917</v>
      </c>
      <c r="I1128" s="1">
        <f>+Payroll!I1128/Employment!I1128</f>
        <v>14788.076687116565</v>
      </c>
      <c r="J1128" s="1">
        <f>+Payroll!J1128/Employment!J1128</f>
        <v>13582.588980367322</v>
      </c>
      <c r="K1128" s="1">
        <f>+Payroll!K1128/Employment!K1128</f>
        <v>14201.77094017094</v>
      </c>
      <c r="L1128" s="1">
        <f>+Payroll!L1128/Employment!L1128</f>
        <v>13739.506341463415</v>
      </c>
      <c r="M1128" s="1">
        <f>+Payroll!M1128/Employment!M1128</f>
        <v>13524.179497735693</v>
      </c>
      <c r="N1128" s="1">
        <f>+Payroll!N1128/Employment!N1128</f>
        <v>14076.937251787132</v>
      </c>
      <c r="O1128" s="1">
        <f>+Payroll!O1128/Employment!O1128</f>
        <v>14173.397785977861</v>
      </c>
      <c r="P1128" s="1">
        <f>+Payroll!P1128/Employment!P1128</f>
        <v>17443.1973827699</v>
      </c>
      <c r="Q1128" s="1">
        <f>+Payroll!Q1128/Employment!Q1128</f>
        <v>20974.024496246544</v>
      </c>
      <c r="R1128" s="1">
        <f>+Payroll!R1128/Employment!R1128</f>
        <v>23897.728492501974</v>
      </c>
      <c r="S1128" s="1">
        <f>+Payroll!S1128/Employment!S1128</f>
        <v>26680.417508417508</v>
      </c>
      <c r="T1128" s="1">
        <f>+Payroll!T1128/Employment!T1128</f>
        <v>26915.643872714962</v>
      </c>
      <c r="U1128" s="1">
        <f>+Payroll!U1128/Employment!U1128</f>
        <v>26472.559660019615</v>
      </c>
      <c r="V1128" s="1">
        <f>+Payroll!V1128/Employment!V1128</f>
        <v>27320.444825614635</v>
      </c>
      <c r="W1128" s="1">
        <f>+Payroll!W1128/Employment!W1128</f>
        <v>27396.489526947516</v>
      </c>
      <c r="X1128" s="1">
        <f>+Payroll!X1128/Employment!X1128</f>
        <v>27121.04366438356</v>
      </c>
      <c r="Y1128" s="1">
        <f>+Payroll!Y1128/Employment!Y1128</f>
        <v>27401.292203676316</v>
      </c>
      <c r="Z1128" s="1">
        <f>+Payroll!Z1128/Employment!Z1128</f>
        <v>23354.124491333834</v>
      </c>
      <c r="AA1128" s="1">
        <f>+Payroll!AA1128/Employment!AA1128</f>
        <v>24038.365457880627</v>
      </c>
      <c r="AB1128" s="1">
        <f>+Payroll!AB1128/Employment!AB1128</f>
        <v>24331.106540084387</v>
      </c>
      <c r="AC1128" s="1">
        <f>+Payroll!AC1128/Employment!AC1128</f>
        <v>24659.62807017544</v>
      </c>
      <c r="AD1128" s="1">
        <f>+Payroll!AD1128/Employment!AD1128</f>
        <v>22432.972183763373</v>
      </c>
      <c r="AE1128" s="1">
        <f>+Payroll!AE1128/Employment!AE1128</f>
        <v>21191.944613940388</v>
      </c>
      <c r="AF1128" s="1">
        <f>+Payroll!AF1128/Employment!AF1128</f>
        <v>19389.721989772199</v>
      </c>
      <c r="AG1128" s="1">
        <f>+Payroll!AG1128/Employment!AG1128</f>
        <v>20187.624530663328</v>
      </c>
      <c r="AH1128" s="1">
        <f>+Payroll!AH1128/Employment!AH1128</f>
        <v>22710.525311526479</v>
      </c>
    </row>
    <row r="1129" spans="1:34" x14ac:dyDescent="0.2">
      <c r="A1129">
        <v>1128</v>
      </c>
      <c r="C1129" s="4" t="s">
        <v>1717</v>
      </c>
      <c r="D1129" s="5" t="s">
        <v>2574</v>
      </c>
      <c r="E1129" s="1">
        <f>+Payroll!E1129/Employment!E1129</f>
        <v>15763.28624535316</v>
      </c>
      <c r="F1129" s="1">
        <f>+Payroll!F1129/Employment!F1129</f>
        <v>18369.261410788382</v>
      </c>
      <c r="G1129" s="1">
        <f>+Payroll!G1129/Employment!G1129</f>
        <v>15409.876857749468</v>
      </c>
      <c r="H1129" s="1">
        <f>+Payroll!H1129/Employment!H1129</f>
        <v>15946.007352941177</v>
      </c>
      <c r="I1129" s="1">
        <f>+Payroll!I1129/Employment!I1129</f>
        <v>16076.676923076922</v>
      </c>
      <c r="J1129" s="1">
        <f>+Payroll!J1129/Employment!J1129</f>
        <v>14075.689839572193</v>
      </c>
      <c r="K1129" s="1">
        <f>+Payroll!K1129/Employment!K1129</f>
        <v>14000.808236808236</v>
      </c>
      <c r="L1129" s="1">
        <f>+Payroll!L1129/Employment!L1129</f>
        <v>13147.819160387513</v>
      </c>
      <c r="M1129" s="1">
        <f>+Payroll!M1129/Employment!M1129</f>
        <v>11677.953858392999</v>
      </c>
      <c r="N1129" s="1">
        <f>+Payroll!N1129/Employment!N1129</f>
        <v>11609.621096460791</v>
      </c>
      <c r="O1129" s="1">
        <f>+Payroll!O1129/Employment!O1129</f>
        <v>11912.436781609196</v>
      </c>
      <c r="P1129" s="1">
        <f>+Payroll!P1129/Employment!P1129</f>
        <v>13759.263322884013</v>
      </c>
      <c r="Q1129" s="1">
        <f>+Payroll!Q1129/Employment!Q1129</f>
        <v>20012.688629117958</v>
      </c>
      <c r="R1129" s="1">
        <f>+Payroll!R1129/Employment!R1129</f>
        <v>27778.474226804123</v>
      </c>
      <c r="S1129" s="1">
        <f>+Payroll!S1129/Employment!S1129</f>
        <v>30248.379084967321</v>
      </c>
      <c r="T1129" s="1">
        <f>+Payroll!T1129/Employment!T1129</f>
        <v>28896.266492488568</v>
      </c>
      <c r="U1129" s="1">
        <f>+Payroll!U1129/Employment!U1129</f>
        <v>28745.351689612016</v>
      </c>
      <c r="V1129" s="1">
        <f>+Payroll!V1129/Employment!V1129</f>
        <v>28926.963253307204</v>
      </c>
      <c r="W1129" s="1">
        <f>+Payroll!W1129/Employment!W1129</f>
        <v>29376.871382636655</v>
      </c>
      <c r="X1129" s="1">
        <f>+Payroll!X1129/Employment!X1129</f>
        <v>29440.165517241378</v>
      </c>
      <c r="Y1129" s="1">
        <f>+Payroll!Y1129/Employment!Y1129</f>
        <v>29508.495468277946</v>
      </c>
      <c r="Z1129" s="1">
        <f>+Payroll!Z1129/Employment!Z1129</f>
        <v>23734.364620938628</v>
      </c>
      <c r="AA1129" s="1">
        <f>+Payroll!AA1129/Employment!AA1129</f>
        <v>24863.171253127133</v>
      </c>
      <c r="AB1129" s="1">
        <f>+Payroll!AB1129/Employment!AB1129</f>
        <v>25168.080270384453</v>
      </c>
      <c r="AC1129" s="1">
        <f>+Payroll!AC1129/Employment!AC1129</f>
        <v>26265.90043587979</v>
      </c>
      <c r="AD1129" s="1">
        <f>+Payroll!AD1129/Employment!AD1129</f>
        <v>25014.020444444446</v>
      </c>
      <c r="AE1129" s="1">
        <f>+Payroll!AE1129/Employment!AE1129</f>
        <v>23477.513905683194</v>
      </c>
      <c r="AF1129" s="1">
        <f>+Payroll!AF1129/Employment!AF1129</f>
        <v>20227.816400206291</v>
      </c>
      <c r="AG1129" s="1">
        <f>+Payroll!AG1129/Employment!AG1129</f>
        <v>18581.101727447218</v>
      </c>
      <c r="AH1129" s="1">
        <f>+Payroll!AH1129/Employment!AH1129</f>
        <v>19468.589026241596</v>
      </c>
    </row>
    <row r="1130" spans="1:34" x14ac:dyDescent="0.2">
      <c r="A1130">
        <v>1129</v>
      </c>
      <c r="C1130" s="4" t="s">
        <v>1718</v>
      </c>
      <c r="D1130" s="5" t="s">
        <v>1719</v>
      </c>
      <c r="E1130" s="1"/>
      <c r="F1130" s="1"/>
      <c r="G1130" s="1">
        <f>+Payroll!G1130/Employment!G1130</f>
        <v>78385.625</v>
      </c>
      <c r="H1130" s="1">
        <f>+Payroll!H1130/Employment!H1130</f>
        <v>47925.333333333336</v>
      </c>
      <c r="I1130" s="1"/>
      <c r="J1130" s="1">
        <f>+Payroll!J1130/Employment!J1130</f>
        <v>12509.65306122449</v>
      </c>
      <c r="K1130" s="1">
        <f>+Payroll!K1130/Employment!K1130</f>
        <v>13654.790551181102</v>
      </c>
      <c r="L1130" s="1">
        <f>+Payroll!L1130/Employment!L1130</f>
        <v>12105.482954545454</v>
      </c>
      <c r="M1130" s="1">
        <f>+Payroll!M1130/Employment!M1130</f>
        <v>11625.35260115607</v>
      </c>
      <c r="N1130" s="1">
        <f>+Payroll!N1130/Employment!N1130</f>
        <v>10039.948320413436</v>
      </c>
      <c r="O1130" s="1">
        <f>+Payroll!O1130/Employment!O1130</f>
        <v>10564.688705234159</v>
      </c>
      <c r="P1130" s="1">
        <f>+Payroll!P1130/Employment!P1130</f>
        <v>11216.975903614459</v>
      </c>
      <c r="Q1130" s="1"/>
      <c r="R1130" s="1">
        <f>+Payroll!R1130/Employment!R1130</f>
        <v>11432.872180451128</v>
      </c>
      <c r="S1130" s="1"/>
      <c r="T1130" s="1"/>
      <c r="U1130" s="1"/>
      <c r="V1130" s="1"/>
      <c r="W1130" s="1"/>
      <c r="X1130" s="1"/>
      <c r="Y1130" s="1">
        <f>+Payroll!Y1130/Employment!Y1130</f>
        <v>16105.966903073288</v>
      </c>
      <c r="Z1130" s="1"/>
      <c r="AA1130" s="1"/>
      <c r="AB1130" s="1">
        <f>+Payroll!AB1130/Employment!AB1130</f>
        <v>17107.284345047923</v>
      </c>
      <c r="AC1130" s="1">
        <f>+Payroll!AC1130/Employment!AC1130</f>
        <v>19217.32075471698</v>
      </c>
      <c r="AD1130" s="1">
        <f>+Payroll!AD1130/Employment!AD1130</f>
        <v>19238.0288</v>
      </c>
      <c r="AE1130" s="1">
        <f>+Payroll!AE1130/Employment!AE1130</f>
        <v>20223.673469387755</v>
      </c>
      <c r="AF1130" s="1"/>
      <c r="AG1130" s="1"/>
      <c r="AH1130" s="1">
        <f>+Payroll!AH1130/Employment!AH1130</f>
        <v>24715.599999999999</v>
      </c>
    </row>
    <row r="1131" spans="1:34" x14ac:dyDescent="0.2">
      <c r="A1131">
        <v>1130</v>
      </c>
      <c r="C1131" s="4" t="s">
        <v>1720</v>
      </c>
      <c r="D1131" s="5" t="s">
        <v>2575</v>
      </c>
      <c r="E1131" s="1">
        <f>+Payroll!E1131/Employment!E1131</f>
        <v>12830.782608695652</v>
      </c>
      <c r="F1131" s="1">
        <f>+Payroll!F1131/Employment!F1131</f>
        <v>14701.59090909091</v>
      </c>
      <c r="G1131" s="1">
        <f>+Payroll!G1131/Employment!G1131</f>
        <v>22031.91304347826</v>
      </c>
      <c r="H1131" s="1">
        <f>+Payroll!H1131/Employment!H1131</f>
        <v>22374.909090909092</v>
      </c>
      <c r="I1131" s="1">
        <f>+Payroll!I1131/Employment!I1131</f>
        <v>16589.638095238097</v>
      </c>
      <c r="J1131" s="1">
        <f>+Payroll!J1131/Employment!J1131</f>
        <v>14782.639004149378</v>
      </c>
      <c r="K1131" s="1">
        <f>+Payroll!K1131/Employment!K1131</f>
        <v>15761.548387096775</v>
      </c>
      <c r="L1131" s="1">
        <f>+Payroll!L1131/Employment!L1131</f>
        <v>17731.274463007161</v>
      </c>
      <c r="M1131" s="1">
        <f>+Payroll!M1131/Employment!M1131</f>
        <v>21140.501043841337</v>
      </c>
      <c r="N1131" s="1">
        <f>+Payroll!N1131/Employment!N1131</f>
        <v>24900.177777777779</v>
      </c>
      <c r="O1131" s="1">
        <f>+Payroll!O1131/Employment!O1131</f>
        <v>23834.734006734008</v>
      </c>
      <c r="P1131" s="1">
        <f>+Payroll!P1131/Employment!P1131</f>
        <v>28372.029629629629</v>
      </c>
      <c r="Q1131" s="1">
        <f>+Payroll!Q1131/Employment!Q1131</f>
        <v>28250.743202416917</v>
      </c>
      <c r="R1131" s="1">
        <f>+Payroll!R1131/Employment!R1131</f>
        <v>27253.60792951542</v>
      </c>
      <c r="S1131" s="1">
        <f>+Payroll!S1131/Employment!S1131</f>
        <v>31649.571268237934</v>
      </c>
      <c r="T1131" s="1">
        <f>+Payroll!T1131/Employment!T1131</f>
        <v>32163.654485049832</v>
      </c>
      <c r="U1131" s="1">
        <f>+Payroll!U1131/Employment!U1131</f>
        <v>30738.88085106383</v>
      </c>
      <c r="V1131" s="1">
        <f>+Payroll!V1131/Employment!V1131</f>
        <v>32036.461538461539</v>
      </c>
      <c r="W1131" s="1">
        <f>+Payroll!W1131/Employment!W1131</f>
        <v>29993.275551921506</v>
      </c>
      <c r="X1131" s="1">
        <f>+Payroll!X1131/Employment!X1131</f>
        <v>26479.42242703533</v>
      </c>
      <c r="Y1131" s="1">
        <f>+Payroll!Y1131/Employment!Y1131</f>
        <v>27705.842845326715</v>
      </c>
      <c r="Z1131" s="1">
        <f>+Payroll!Z1131/Employment!Z1131</f>
        <v>26419.925736235597</v>
      </c>
      <c r="AA1131" s="1">
        <f>+Payroll!AA1131/Employment!AA1131</f>
        <v>25902.546188793538</v>
      </c>
      <c r="AB1131" s="1">
        <f>+Payroll!AB1131/Employment!AB1131</f>
        <v>24604.977497749776</v>
      </c>
      <c r="AC1131" s="1">
        <f>+Payroll!AC1131/Employment!AC1131</f>
        <v>23203.217895608948</v>
      </c>
      <c r="AD1131" s="1">
        <f>+Payroll!AD1131/Employment!AD1131</f>
        <v>19029.125221709826</v>
      </c>
      <c r="AE1131" s="1">
        <f>+Payroll!AE1131/Employment!AE1131</f>
        <v>18831.178885630499</v>
      </c>
      <c r="AF1131" s="1">
        <f>+Payroll!AF1131/Employment!AF1131</f>
        <v>18560.027020506634</v>
      </c>
      <c r="AG1131" s="1">
        <f>+Payroll!AG1131/Employment!AG1131</f>
        <v>21549.431841831425</v>
      </c>
      <c r="AH1131" s="1">
        <f>+Payroll!AH1131/Employment!AH1131</f>
        <v>25674.06811881188</v>
      </c>
    </row>
    <row r="1132" spans="1:34" x14ac:dyDescent="0.2">
      <c r="A1132">
        <v>1131</v>
      </c>
      <c r="C1132" s="4" t="s">
        <v>1721</v>
      </c>
      <c r="D1132" s="5" t="s">
        <v>1722</v>
      </c>
      <c r="E1132" s="1">
        <f>+Payroll!E1132/Employment!E1132</f>
        <v>19040.626865671642</v>
      </c>
      <c r="F1132" s="1">
        <f>+Payroll!F1132/Employment!F1132</f>
        <v>31582.587234042556</v>
      </c>
      <c r="G1132" s="1">
        <f>+Payroll!G1132/Employment!G1132</f>
        <v>22143.957382039574</v>
      </c>
      <c r="H1132" s="1">
        <f>+Payroll!H1132/Employment!H1132</f>
        <v>22187</v>
      </c>
      <c r="I1132" s="1">
        <f>+Payroll!I1132/Employment!I1132</f>
        <v>24181.038610038609</v>
      </c>
      <c r="J1132" s="1">
        <f>+Payroll!J1132/Employment!J1132</f>
        <v>28756.297709923663</v>
      </c>
      <c r="K1132" s="1">
        <f>+Payroll!K1132/Employment!K1132</f>
        <v>25985.675507020282</v>
      </c>
      <c r="L1132" s="1">
        <f>+Payroll!L1132/Employment!L1132</f>
        <v>28425.126452494875</v>
      </c>
      <c r="M1132" s="1">
        <f>+Payroll!M1132/Employment!M1132</f>
        <v>26533.734364019678</v>
      </c>
      <c r="N1132" s="1">
        <f>+Payroll!N1132/Employment!N1132</f>
        <v>27437.255874673629</v>
      </c>
      <c r="O1132" s="1">
        <f>+Payroll!O1132/Employment!O1132</f>
        <v>45412.248484848482</v>
      </c>
      <c r="P1132" s="1">
        <f>+Payroll!P1132/Employment!P1132</f>
        <v>45678.6835443038</v>
      </c>
      <c r="Q1132" s="1">
        <f>+Payroll!Q1132/Employment!Q1132</f>
        <v>48592.401323042999</v>
      </c>
      <c r="R1132" s="1">
        <f>+Payroll!R1132/Employment!R1132</f>
        <v>43272.872600349037</v>
      </c>
      <c r="S1132" s="1">
        <f>+Payroll!S1132/Employment!S1132</f>
        <v>46964.129112352573</v>
      </c>
      <c r="T1132" s="1">
        <f>+Payroll!T1132/Employment!T1132</f>
        <v>48177.892682926831</v>
      </c>
      <c r="U1132" s="1">
        <f>+Payroll!U1132/Employment!U1132</f>
        <v>43454.402777777781</v>
      </c>
      <c r="V1132" s="1">
        <f>+Payroll!V1132/Employment!V1132</f>
        <v>41561.608</v>
      </c>
      <c r="W1132" s="1">
        <f>+Payroll!W1132/Employment!W1132</f>
        <v>49024.655220940054</v>
      </c>
      <c r="X1132" s="1">
        <f>+Payroll!X1132/Employment!X1132</f>
        <v>48424.045226130656</v>
      </c>
      <c r="Y1132" s="1">
        <f>+Payroll!Y1132/Employment!Y1132</f>
        <v>48278.976000000002</v>
      </c>
      <c r="Z1132" s="1">
        <f>+Payroll!Z1132/Employment!Z1132</f>
        <v>51841.847350112541</v>
      </c>
      <c r="AA1132" s="1">
        <f>+Payroll!AA1132/Employment!AA1132</f>
        <v>48326.31169290642</v>
      </c>
      <c r="AB1132" s="1">
        <f>+Payroll!AB1132/Employment!AB1132</f>
        <v>48720.952279202276</v>
      </c>
      <c r="AC1132" s="1">
        <f>+Payroll!AC1132/Employment!AC1132</f>
        <v>50804.468354430377</v>
      </c>
      <c r="AD1132" s="1">
        <f>+Payroll!AD1132/Employment!AD1132</f>
        <v>54020.359261700723</v>
      </c>
      <c r="AE1132" s="1">
        <f>+Payroll!AE1132/Employment!AE1132</f>
        <v>50719.458155161883</v>
      </c>
      <c r="AF1132" s="1">
        <f>+Payroll!AF1132/Employment!AF1132</f>
        <v>52569.872722013308</v>
      </c>
      <c r="AG1132" s="1">
        <f>+Payroll!AG1132/Employment!AG1132</f>
        <v>54870.396694214876</v>
      </c>
      <c r="AH1132" s="1">
        <f>+Payroll!AH1132/Employment!AH1132</f>
        <v>54570.452347804072</v>
      </c>
    </row>
    <row r="1133" spans="1:34" ht="12.75" x14ac:dyDescent="0.2">
      <c r="A1133">
        <v>1132</v>
      </c>
      <c r="C1133" s="4" t="s">
        <v>1723</v>
      </c>
      <c r="D1133" s="10" t="s">
        <v>2576</v>
      </c>
      <c r="E1133" s="1">
        <f>+Payroll!E1133/Employment!E1133</f>
        <v>20397.79411311054</v>
      </c>
      <c r="F1133" s="1">
        <f>+Payroll!F1133/Employment!F1133</f>
        <v>21252.78680845979</v>
      </c>
      <c r="G1133" s="1">
        <f>+Payroll!G1133/Employment!G1133</f>
        <v>22185.956494325346</v>
      </c>
      <c r="H1133" s="1">
        <f>+Payroll!H1133/Employment!H1133</f>
        <v>23589.176349286492</v>
      </c>
      <c r="I1133" s="1">
        <f>+Payroll!I1133/Employment!I1133</f>
        <v>23078.825765837471</v>
      </c>
      <c r="J1133" s="1">
        <f>+Payroll!J1133/Employment!J1133</f>
        <v>24581.570989238895</v>
      </c>
      <c r="K1133" s="1">
        <f>+Payroll!K1133/Employment!K1133</f>
        <v>26138.692785522617</v>
      </c>
      <c r="L1133" s="1">
        <f>+Payroll!L1133/Employment!L1133</f>
        <v>26885.956431941006</v>
      </c>
      <c r="M1133" s="1">
        <f>+Payroll!M1133/Employment!M1133</f>
        <v>28024.727516899504</v>
      </c>
      <c r="N1133" s="1">
        <f>+Payroll!N1133/Employment!N1133</f>
        <v>29190.110404691277</v>
      </c>
      <c r="O1133" s="1">
        <f>+Payroll!O1133/Employment!O1133</f>
        <v>30325.908608135949</v>
      </c>
      <c r="P1133" s="1">
        <f>+Payroll!P1133/Employment!P1133</f>
        <v>32183.964111736634</v>
      </c>
      <c r="Q1133" s="1">
        <f>+Payroll!Q1133/Employment!Q1133</f>
        <v>34431.014405821326</v>
      </c>
      <c r="R1133" s="1">
        <f>+Payroll!R1133/Employment!R1133</f>
        <v>36187.909962437174</v>
      </c>
      <c r="S1133" s="1">
        <f>+Payroll!S1133/Employment!S1133</f>
        <v>37837.89822485207</v>
      </c>
      <c r="T1133" s="1">
        <f>+Payroll!T1133/Employment!T1133</f>
        <v>38460.016340174021</v>
      </c>
      <c r="U1133" s="1">
        <f>+Payroll!U1133/Employment!U1133</f>
        <v>40484.793108024256</v>
      </c>
      <c r="V1133" s="1">
        <f>+Payroll!V1133/Employment!V1133</f>
        <v>42099.276189693039</v>
      </c>
      <c r="W1133" s="1">
        <f>+Payroll!W1133/Employment!W1133</f>
        <v>44009.252446595812</v>
      </c>
      <c r="X1133" s="1">
        <f>+Payroll!X1133/Employment!X1133</f>
        <v>46036.975659742428</v>
      </c>
      <c r="Y1133" s="1">
        <f>+Payroll!Y1133/Employment!Y1133</f>
        <v>45605.1177228612</v>
      </c>
      <c r="Z1133" s="1">
        <f>+Payroll!Z1133/Employment!Z1133</f>
        <v>46696.475644265367</v>
      </c>
      <c r="AA1133" s="1">
        <f>+Payroll!AA1133/Employment!AA1133</f>
        <v>48298.868251690808</v>
      </c>
      <c r="AB1133" s="1">
        <f>+Payroll!AB1133/Employment!AB1133</f>
        <v>48054.729464392702</v>
      </c>
      <c r="AC1133" s="1">
        <f>+Payroll!AC1133/Employment!AC1133</f>
        <v>49846.221247328584</v>
      </c>
      <c r="AD1133" s="1">
        <f>+Payroll!AD1133/Employment!AD1133</f>
        <v>51496.966069053051</v>
      </c>
      <c r="AE1133" s="1">
        <f>+Payroll!AE1133/Employment!AE1133</f>
        <v>52214.349731595823</v>
      </c>
      <c r="AF1133" s="1">
        <f>+Payroll!AF1133/Employment!AF1133</f>
        <v>53295.784734799483</v>
      </c>
      <c r="AG1133" s="1">
        <f>+Payroll!AG1133/Employment!AG1133</f>
        <v>53650.361734758801</v>
      </c>
      <c r="AH1133" s="1">
        <f>+Payroll!AH1133/Employment!AH1133</f>
        <v>54941.676188242243</v>
      </c>
    </row>
    <row r="1134" spans="1:34" x14ac:dyDescent="0.2">
      <c r="A1134">
        <v>1133</v>
      </c>
      <c r="C1134" s="4" t="s">
        <v>1724</v>
      </c>
      <c r="D1134" s="5" t="s">
        <v>1725</v>
      </c>
      <c r="E1134" s="1">
        <f>+Payroll!E1134/Employment!E1134</f>
        <v>28055.917662511034</v>
      </c>
      <c r="F1134" s="1">
        <f>+Payroll!F1134/Employment!F1134</f>
        <v>28933.099738045901</v>
      </c>
      <c r="G1134" s="1">
        <f>+Payroll!G1134/Employment!G1134</f>
        <v>29577.913347133472</v>
      </c>
      <c r="H1134" s="1">
        <f>+Payroll!H1134/Employment!H1134</f>
        <v>32700.246212757382</v>
      </c>
      <c r="I1134" s="1">
        <f>+Payroll!I1134/Employment!I1134</f>
        <v>30492.629506403537</v>
      </c>
      <c r="J1134" s="1">
        <f>+Payroll!J1134/Employment!J1134</f>
        <v>32754.249602236399</v>
      </c>
      <c r="K1134" s="1">
        <f>+Payroll!K1134/Employment!K1134</f>
        <v>34426.480608428923</v>
      </c>
      <c r="L1134" s="1">
        <f>+Payroll!L1134/Employment!L1134</f>
        <v>35420.312660745061</v>
      </c>
      <c r="M1134" s="1">
        <f>+Payroll!M1134/Employment!M1134</f>
        <v>36374.013656580843</v>
      </c>
      <c r="N1134" s="1">
        <f>+Payroll!N1134/Employment!N1134</f>
        <v>37611.056851140085</v>
      </c>
      <c r="O1134" s="1">
        <f>+Payroll!O1134/Employment!O1134</f>
        <v>39392.775795765185</v>
      </c>
      <c r="P1134" s="1">
        <f>+Payroll!P1134/Employment!P1134</f>
        <v>41302.014751451141</v>
      </c>
      <c r="Q1134" s="1">
        <f>+Payroll!Q1134/Employment!Q1134</f>
        <v>44448.187504077592</v>
      </c>
      <c r="R1134" s="1">
        <f>+Payroll!R1134/Employment!R1134</f>
        <v>46805.527797833936</v>
      </c>
      <c r="S1134" s="1">
        <f>+Payroll!S1134/Employment!S1134</f>
        <v>49946.911243364964</v>
      </c>
      <c r="T1134" s="1">
        <f>+Payroll!T1134/Employment!T1134</f>
        <v>51167.899443391034</v>
      </c>
      <c r="U1134" s="1">
        <f>+Payroll!U1134/Employment!U1134</f>
        <v>53313.922544817775</v>
      </c>
      <c r="V1134" s="1">
        <f>+Payroll!V1134/Employment!V1134</f>
        <v>54536.198843088132</v>
      </c>
      <c r="W1134" s="1">
        <f>+Payroll!W1134/Employment!W1134</f>
        <v>56160.786611023272</v>
      </c>
      <c r="X1134" s="1">
        <f>+Payroll!X1134/Employment!X1134</f>
        <v>58073.779522472607</v>
      </c>
      <c r="Y1134" s="1">
        <f>+Payroll!Y1134/Employment!Y1134</f>
        <v>57024.509891083391</v>
      </c>
      <c r="Z1134" s="1">
        <f>+Payroll!Z1134/Employment!Z1134</f>
        <v>58108.848019068282</v>
      </c>
      <c r="AA1134" s="1">
        <f>+Payroll!AA1134/Employment!AA1134</f>
        <v>60091.660169095157</v>
      </c>
      <c r="AB1134" s="1">
        <f>+Payroll!AB1134/Employment!AB1134</f>
        <v>59380.781810821754</v>
      </c>
      <c r="AC1134" s="1">
        <f>+Payroll!AC1134/Employment!AC1134</f>
        <v>61386.53941930319</v>
      </c>
      <c r="AD1134" s="1">
        <f>+Payroll!AD1134/Employment!AD1134</f>
        <v>62706.409519741261</v>
      </c>
      <c r="AE1134" s="1">
        <f>+Payroll!AE1134/Employment!AE1134</f>
        <v>63754.760214783608</v>
      </c>
      <c r="AF1134" s="1">
        <f>+Payroll!AF1134/Employment!AF1134</f>
        <v>65627.93407280113</v>
      </c>
      <c r="AG1134" s="1">
        <f>+Payroll!AG1134/Employment!AG1134</f>
        <v>65507.062728473727</v>
      </c>
      <c r="AH1134" s="1">
        <f>+Payroll!AH1134/Employment!AH1134</f>
        <v>65958.57750667943</v>
      </c>
    </row>
    <row r="1135" spans="1:34" x14ac:dyDescent="0.2">
      <c r="A1135">
        <v>1134</v>
      </c>
      <c r="C1135" s="4" t="s">
        <v>1726</v>
      </c>
      <c r="D1135" s="5" t="s">
        <v>1727</v>
      </c>
      <c r="E1135" s="1">
        <f>+Payroll!E1135/Employment!E1135</f>
        <v>40399.105819287666</v>
      </c>
      <c r="F1135" s="1">
        <f>+Payroll!F1135/Employment!F1135</f>
        <v>42636.272075701505</v>
      </c>
      <c r="G1135" s="1">
        <f>+Payroll!G1135/Employment!G1135</f>
        <v>44450.315377429826</v>
      </c>
      <c r="H1135" s="1">
        <f>+Payroll!H1135/Employment!H1135</f>
        <v>47709.908283098906</v>
      </c>
      <c r="I1135" s="1">
        <f>+Payroll!I1135/Employment!I1135</f>
        <v>47760.920671877597</v>
      </c>
      <c r="J1135" s="1">
        <f>+Payroll!J1135/Employment!J1135</f>
        <v>50449.604797833235</v>
      </c>
      <c r="K1135" s="1">
        <f>+Payroll!K1135/Employment!K1135</f>
        <v>52158.411091361537</v>
      </c>
      <c r="L1135" s="1">
        <f>+Payroll!L1135/Employment!L1135</f>
        <v>53956.140595653342</v>
      </c>
      <c r="M1135" s="1">
        <f>+Payroll!M1135/Employment!M1135</f>
        <v>54304.178207124474</v>
      </c>
      <c r="N1135" s="1">
        <f>+Payroll!N1135/Employment!N1135</f>
        <v>57241.341668699686</v>
      </c>
      <c r="O1135" s="1">
        <f>+Payroll!O1135/Employment!O1135</f>
        <v>58601.184059137384</v>
      </c>
      <c r="P1135" s="1">
        <f>+Payroll!P1135/Employment!P1135</f>
        <v>60278.034756513436</v>
      </c>
      <c r="Q1135" s="1">
        <f>+Payroll!Q1135/Employment!Q1135</f>
        <v>62868.231996437273</v>
      </c>
      <c r="R1135" s="1">
        <f>+Payroll!R1135/Employment!R1135</f>
        <v>66492.152412422234</v>
      </c>
      <c r="S1135" s="1">
        <f>+Payroll!S1135/Employment!S1135</f>
        <v>71406.954250347349</v>
      </c>
      <c r="T1135" s="1">
        <f>+Payroll!T1135/Employment!T1135</f>
        <v>72024.593523718489</v>
      </c>
      <c r="U1135" s="1">
        <f>+Payroll!U1135/Employment!U1135</f>
        <v>75597.072157333459</v>
      </c>
      <c r="V1135" s="1">
        <f>+Payroll!V1135/Employment!V1135</f>
        <v>76647.177480958169</v>
      </c>
      <c r="W1135" s="1">
        <f>+Payroll!W1135/Employment!W1135</f>
        <v>78117.960209598969</v>
      </c>
      <c r="X1135" s="1">
        <f>+Payroll!X1135/Employment!X1135</f>
        <v>80463.846157017135</v>
      </c>
      <c r="Y1135" s="1">
        <f>+Payroll!Y1135/Employment!Y1135</f>
        <v>78781.48579331665</v>
      </c>
      <c r="Z1135" s="1">
        <f>+Payroll!Z1135/Employment!Z1135</f>
        <v>79796.873820342531</v>
      </c>
      <c r="AA1135" s="1">
        <f>+Payroll!AA1135/Employment!AA1135</f>
        <v>85355.609018731484</v>
      </c>
      <c r="AB1135" s="1">
        <f>+Payroll!AB1135/Employment!AB1135</f>
        <v>84436.911567019735</v>
      </c>
      <c r="AC1135" s="1">
        <f>+Payroll!AC1135/Employment!AC1135</f>
        <v>86353.225995865403</v>
      </c>
      <c r="AD1135" s="1">
        <f>+Payroll!AD1135/Employment!AD1135</f>
        <v>88299.225711662075</v>
      </c>
      <c r="AE1135" s="1">
        <f>+Payroll!AE1135/Employment!AE1135</f>
        <v>89606.48893241919</v>
      </c>
      <c r="AF1135" s="1">
        <f>+Payroll!AF1135/Employment!AF1135</f>
        <v>92039.121814872589</v>
      </c>
      <c r="AG1135" s="1">
        <f>+Payroll!AG1135/Employment!AG1135</f>
        <v>90584.105804101913</v>
      </c>
      <c r="AH1135" s="1">
        <f>+Payroll!AH1135/Employment!AH1135</f>
        <v>90969.870015037595</v>
      </c>
    </row>
    <row r="1136" spans="1:34" x14ac:dyDescent="0.2">
      <c r="A1136">
        <v>1135</v>
      </c>
      <c r="C1136" s="4" t="s">
        <v>1728</v>
      </c>
      <c r="D1136" s="5" t="s">
        <v>1729</v>
      </c>
      <c r="E1136" s="1">
        <f>+Payroll!E1136/Employment!E1136</f>
        <v>40430.291793313067</v>
      </c>
      <c r="F1136" s="1">
        <f>+Payroll!F1136/Employment!F1136</f>
        <v>42560.418303164159</v>
      </c>
      <c r="G1136" s="1">
        <f>+Payroll!G1136/Employment!G1136</f>
        <v>44279.796067006559</v>
      </c>
      <c r="H1136" s="1">
        <f>+Payroll!H1136/Employment!H1136</f>
        <v>47703.223845386085</v>
      </c>
      <c r="I1136" s="1">
        <f>+Payroll!I1136/Employment!I1136</f>
        <v>48007.288791097191</v>
      </c>
      <c r="J1136" s="1">
        <f>+Payroll!J1136/Employment!J1136</f>
        <v>50602.26838264145</v>
      </c>
      <c r="K1136" s="1">
        <f>+Payroll!K1136/Employment!K1136</f>
        <v>52320.014110363198</v>
      </c>
      <c r="L1136" s="1">
        <f>+Payroll!L1136/Employment!L1136</f>
        <v>54013.34759937699</v>
      </c>
      <c r="M1136" s="1">
        <f>+Payroll!M1136/Employment!M1136</f>
        <v>54435.490549690338</v>
      </c>
      <c r="N1136" s="1">
        <f>+Payroll!N1136/Employment!N1136</f>
        <v>57490.827213489392</v>
      </c>
      <c r="O1136" s="1">
        <f>+Payroll!O1136/Employment!O1136</f>
        <v>58776.576522133255</v>
      </c>
      <c r="P1136" s="1">
        <f>+Payroll!P1136/Employment!P1136</f>
        <v>60460.470614241109</v>
      </c>
      <c r="Q1136" s="1">
        <f>+Payroll!Q1136/Employment!Q1136</f>
        <v>63055.885216744973</v>
      </c>
      <c r="R1136" s="1">
        <f>+Payroll!R1136/Employment!R1136</f>
        <v>66758.031702779888</v>
      </c>
      <c r="S1136" s="1">
        <f>+Payroll!S1136/Employment!S1136</f>
        <v>71749.644855016682</v>
      </c>
      <c r="T1136" s="1">
        <f>+Payroll!T1136/Employment!T1136</f>
        <v>72363.368880483016</v>
      </c>
      <c r="U1136" s="1">
        <f>+Payroll!U1136/Employment!U1136</f>
        <v>75969.477780379297</v>
      </c>
      <c r="V1136" s="1">
        <f>+Payroll!V1136/Employment!V1136</f>
        <v>77015.253926350168</v>
      </c>
      <c r="W1136" s="1">
        <f>+Payroll!W1136/Employment!W1136</f>
        <v>78487.977716113455</v>
      </c>
      <c r="X1136" s="1">
        <f>+Payroll!X1136/Employment!X1136</f>
        <v>80878.503200435094</v>
      </c>
      <c r="Y1136" s="1">
        <f>+Payroll!Y1136/Employment!Y1136</f>
        <v>79196.097270717553</v>
      </c>
      <c r="Z1136" s="1">
        <f>+Payroll!Z1136/Employment!Z1136</f>
        <v>80123.878976623178</v>
      </c>
      <c r="AA1136" s="1">
        <f>+Payroll!AA1136/Employment!AA1136</f>
        <v>85755.420767444433</v>
      </c>
      <c r="AB1136" s="1">
        <f>+Payroll!AB1136/Employment!AB1136</f>
        <v>84753.731689474909</v>
      </c>
      <c r="AC1136" s="1">
        <f>+Payroll!AC1136/Employment!AC1136</f>
        <v>86699.724140364502</v>
      </c>
      <c r="AD1136" s="1">
        <f>+Payroll!AD1136/Employment!AD1136</f>
        <v>88683.521074681543</v>
      </c>
      <c r="AE1136" s="1">
        <f>+Payroll!AE1136/Employment!AE1136</f>
        <v>90006.767751135878</v>
      </c>
      <c r="AF1136" s="1">
        <f>+Payroll!AF1136/Employment!AF1136</f>
        <v>92481.36713459951</v>
      </c>
      <c r="AG1136" s="1">
        <f>+Payroll!AG1136/Employment!AG1136</f>
        <v>91079.492381312171</v>
      </c>
      <c r="AH1136" s="1">
        <f>+Payroll!AH1136/Employment!AH1136</f>
        <v>91705.993517718234</v>
      </c>
    </row>
    <row r="1137" spans="1:34" x14ac:dyDescent="0.2">
      <c r="A1137">
        <v>1136</v>
      </c>
      <c r="C1137" s="4" t="s">
        <v>1730</v>
      </c>
      <c r="D1137" s="5" t="s">
        <v>1731</v>
      </c>
      <c r="E1137" s="1">
        <f>+Payroll!E1137/Employment!E1137</f>
        <v>38413.199999999997</v>
      </c>
      <c r="F1137" s="1">
        <f>+Payroll!F1137/Employment!F1137</f>
        <v>45674.36153846154</v>
      </c>
      <c r="G1137" s="1">
        <f>+Payroll!G1137/Employment!G1137</f>
        <v>51853.4765625</v>
      </c>
      <c r="H1137" s="1">
        <f>+Payroll!H1137/Employment!H1137</f>
        <v>48264.022727272728</v>
      </c>
      <c r="I1137" s="1">
        <f>+Payroll!I1137/Employment!I1137</f>
        <v>33864.935560859187</v>
      </c>
      <c r="J1137" s="1">
        <f>+Payroll!J1137/Employment!J1137</f>
        <v>39722.41340782123</v>
      </c>
      <c r="K1137" s="1">
        <f>+Payroll!K1137/Employment!K1137</f>
        <v>39407.448275862072</v>
      </c>
      <c r="L1137" s="1">
        <f>+Payroll!L1137/Employment!L1137</f>
        <v>48135.516014234876</v>
      </c>
      <c r="M1137" s="1">
        <f>+Payroll!M1137/Employment!M1137</f>
        <v>40931.34640522876</v>
      </c>
      <c r="N1137" s="1">
        <f>+Payroll!N1137/Employment!N1137</f>
        <v>37494.174757281551</v>
      </c>
      <c r="O1137" s="1">
        <f>+Payroll!O1137/Employment!O1137</f>
        <v>45916.830022075053</v>
      </c>
      <c r="P1137" s="1">
        <f>+Payroll!P1137/Employment!P1137</f>
        <v>46048.431034482761</v>
      </c>
      <c r="Q1137" s="1">
        <f>+Payroll!Q1137/Employment!Q1137</f>
        <v>48981.536</v>
      </c>
      <c r="R1137" s="1">
        <f>+Payroll!R1137/Employment!R1137</f>
        <v>48688.968421052632</v>
      </c>
      <c r="S1137" s="1">
        <f>+Payroll!S1137/Employment!S1137</f>
        <v>49611.402597402601</v>
      </c>
      <c r="T1137" s="1">
        <f>+Payroll!T1137/Employment!T1137</f>
        <v>49055.514950166114</v>
      </c>
      <c r="U1137" s="1">
        <f>+Payroll!U1137/Employment!U1137</f>
        <v>49607.784313725489</v>
      </c>
      <c r="V1137" s="1">
        <f>+Payroll!V1137/Employment!V1137</f>
        <v>49088.917922948072</v>
      </c>
      <c r="W1137" s="1">
        <f>+Payroll!W1137/Employment!W1137</f>
        <v>52798.660894660898</v>
      </c>
      <c r="X1137" s="1">
        <f>+Payroll!X1137/Employment!X1137</f>
        <v>52657.32394366197</v>
      </c>
      <c r="Y1137" s="1">
        <f>+Payroll!Y1137/Employment!Y1137</f>
        <v>52515.003911342894</v>
      </c>
      <c r="Z1137" s="1">
        <f>+Payroll!Z1137/Employment!Z1137</f>
        <v>58081.848167539269</v>
      </c>
      <c r="AA1137" s="1">
        <f>+Payroll!AA1137/Employment!AA1137</f>
        <v>57650.646232439336</v>
      </c>
      <c r="AB1137" s="1">
        <f>+Payroll!AB1137/Employment!AB1137</f>
        <v>61874.246505717914</v>
      </c>
      <c r="AC1137" s="1">
        <f>+Payroll!AC1137/Employment!AC1137</f>
        <v>64158.551645856984</v>
      </c>
      <c r="AD1137" s="1">
        <f>+Payroll!AD1137/Employment!AD1137</f>
        <v>64076.434504792334</v>
      </c>
      <c r="AE1137" s="1">
        <f>+Payroll!AE1137/Employment!AE1137</f>
        <v>64303.329140461217</v>
      </c>
      <c r="AF1137" s="1">
        <f>+Payroll!AF1137/Employment!AF1137</f>
        <v>64880.953346855982</v>
      </c>
      <c r="AG1137" s="1">
        <f>+Payroll!AG1137/Employment!AG1137</f>
        <v>65823.351691581425</v>
      </c>
      <c r="AH1137" s="1">
        <f>+Payroll!AH1137/Employment!AH1137</f>
        <v>63045.447306791568</v>
      </c>
    </row>
    <row r="1138" spans="1:34" x14ac:dyDescent="0.2">
      <c r="A1138">
        <v>1137</v>
      </c>
      <c r="C1138" s="4" t="s">
        <v>1732</v>
      </c>
      <c r="D1138" s="5" t="s">
        <v>1733</v>
      </c>
      <c r="E1138" s="1">
        <f>+Payroll!E1138/Employment!E1138</f>
        <v>21756.712486046883</v>
      </c>
      <c r="F1138" s="1">
        <f>+Payroll!F1138/Employment!F1138</f>
        <v>22406.335833460889</v>
      </c>
      <c r="G1138" s="1">
        <f>+Payroll!G1138/Employment!G1138</f>
        <v>23916.587991718425</v>
      </c>
      <c r="H1138" s="1">
        <f>+Payroll!H1138/Employment!H1138</f>
        <v>25037.929628595364</v>
      </c>
      <c r="I1138" s="1">
        <f>+Payroll!I1138/Employment!I1138</f>
        <v>26494.327773365105</v>
      </c>
      <c r="J1138" s="1">
        <f>+Payroll!J1138/Employment!J1138</f>
        <v>27670.518500062291</v>
      </c>
      <c r="K1138" s="1">
        <f>+Payroll!K1138/Employment!K1138</f>
        <v>29711.669824727618</v>
      </c>
      <c r="L1138" s="1">
        <f>+Payroll!L1138/Employment!L1138</f>
        <v>30645.462205156335</v>
      </c>
      <c r="M1138" s="1">
        <f>+Payroll!M1138/Employment!M1138</f>
        <v>32098.780796572206</v>
      </c>
      <c r="N1138" s="1">
        <f>+Payroll!N1138/Employment!N1138</f>
        <v>34390.933781011008</v>
      </c>
      <c r="O1138" s="1">
        <f>+Payroll!O1138/Employment!O1138</f>
        <v>36244.376800886588</v>
      </c>
      <c r="P1138" s="1">
        <f>+Payroll!P1138/Employment!P1138</f>
        <v>37813.581968596998</v>
      </c>
      <c r="Q1138" s="1">
        <f>+Payroll!Q1138/Employment!Q1138</f>
        <v>39285.856512141283</v>
      </c>
      <c r="R1138" s="1">
        <f>+Payroll!R1138/Employment!R1138</f>
        <v>40622.099247196187</v>
      </c>
      <c r="S1138" s="1">
        <f>+Payroll!S1138/Employment!S1138</f>
        <v>42121.976547976548</v>
      </c>
      <c r="T1138" s="1">
        <f>+Payroll!T1138/Employment!T1138</f>
        <v>43676.160752576609</v>
      </c>
      <c r="U1138" s="1">
        <f>+Payroll!U1138/Employment!U1138</f>
        <v>45660.931651749386</v>
      </c>
      <c r="V1138" s="1">
        <f>+Payroll!V1138/Employment!V1138</f>
        <v>47736.804895149471</v>
      </c>
      <c r="W1138" s="1">
        <f>+Payroll!W1138/Employment!W1138</f>
        <v>50201.646819460235</v>
      </c>
      <c r="X1138" s="1">
        <f>+Payroll!X1138/Employment!X1138</f>
        <v>50755.991109591385</v>
      </c>
      <c r="Y1138" s="1">
        <f>+Payroll!Y1138/Employment!Y1138</f>
        <v>51203.136988516904</v>
      </c>
      <c r="Z1138" s="1">
        <f>+Payroll!Z1138/Employment!Z1138</f>
        <v>51210.766292816006</v>
      </c>
      <c r="AA1138" s="1">
        <f>+Payroll!AA1138/Employment!AA1138</f>
        <v>51230.607494122727</v>
      </c>
      <c r="AB1138" s="1">
        <f>+Payroll!AB1138/Employment!AB1138</f>
        <v>50078.090037032081</v>
      </c>
      <c r="AC1138" s="1">
        <f>+Payroll!AC1138/Employment!AC1138</f>
        <v>51282.112034261241</v>
      </c>
      <c r="AD1138" s="1">
        <f>+Payroll!AD1138/Employment!AD1138</f>
        <v>52724.757287913526</v>
      </c>
      <c r="AE1138" s="1">
        <f>+Payroll!AE1138/Employment!AE1138</f>
        <v>54086.745892486841</v>
      </c>
      <c r="AF1138" s="1">
        <f>+Payroll!AF1138/Employment!AF1138</f>
        <v>55592.342812130759</v>
      </c>
      <c r="AG1138" s="1">
        <f>+Payroll!AG1138/Employment!AG1138</f>
        <v>58192.308831227099</v>
      </c>
      <c r="AH1138" s="1">
        <f>+Payroll!AH1138/Employment!AH1138</f>
        <v>58735.800216998192</v>
      </c>
    </row>
    <row r="1139" spans="1:34" x14ac:dyDescent="0.2">
      <c r="A1139">
        <v>1138</v>
      </c>
      <c r="C1139" s="4" t="s">
        <v>1734</v>
      </c>
      <c r="D1139" s="5" t="s">
        <v>1735</v>
      </c>
      <c r="E1139" s="1">
        <f>+Payroll!E1139/Employment!E1139</f>
        <v>20868.011887072807</v>
      </c>
      <c r="F1139" s="1">
        <f>+Payroll!F1139/Employment!F1139</f>
        <v>23063.247771836006</v>
      </c>
      <c r="G1139" s="1">
        <f>+Payroll!G1139/Employment!G1139</f>
        <v>23325.074488614435</v>
      </c>
      <c r="H1139" s="1">
        <f>+Payroll!H1139/Employment!H1139</f>
        <v>24196.265163297045</v>
      </c>
      <c r="I1139" s="1">
        <f>+Payroll!I1139/Employment!I1139</f>
        <v>24613.506751389992</v>
      </c>
      <c r="J1139" s="1">
        <f>+Payroll!J1139/Employment!J1139</f>
        <v>25165.007714016934</v>
      </c>
      <c r="K1139" s="1">
        <f>+Payroll!K1139/Employment!K1139</f>
        <v>25705.005210142412</v>
      </c>
      <c r="L1139" s="1">
        <f>+Payroll!L1139/Employment!L1139</f>
        <v>25677.998087344597</v>
      </c>
      <c r="M1139" s="1">
        <f>+Payroll!M1139/Employment!M1139</f>
        <v>27370.024816863508</v>
      </c>
      <c r="N1139" s="1">
        <f>+Payroll!N1139/Employment!N1139</f>
        <v>28734.386097265258</v>
      </c>
      <c r="O1139" s="1">
        <f>+Payroll!O1139/Employment!O1139</f>
        <v>30870.306589595377</v>
      </c>
      <c r="P1139" s="1">
        <f>+Payroll!P1139/Employment!P1139</f>
        <v>30234.754068716094</v>
      </c>
      <c r="Q1139" s="1">
        <f>+Payroll!Q1139/Employment!Q1139</f>
        <v>30290.986886632825</v>
      </c>
      <c r="R1139" s="1">
        <f>+Payroll!R1139/Employment!R1139</f>
        <v>31773.888454861109</v>
      </c>
      <c r="S1139" s="1">
        <f>+Payroll!S1139/Employment!S1139</f>
        <v>33707.341049215793</v>
      </c>
      <c r="T1139" s="1">
        <f>+Payroll!T1139/Employment!T1139</f>
        <v>34308.466721110657</v>
      </c>
      <c r="U1139" s="1">
        <f>+Payroll!U1139/Employment!U1139</f>
        <v>34567.857963446477</v>
      </c>
      <c r="V1139" s="1">
        <f>+Payroll!V1139/Employment!V1139</f>
        <v>33123.807594936712</v>
      </c>
      <c r="W1139" s="1">
        <f>+Payroll!W1139/Employment!W1139</f>
        <v>35040.183163478992</v>
      </c>
      <c r="X1139" s="1">
        <f>+Payroll!X1139/Employment!X1139</f>
        <v>36655.180625367189</v>
      </c>
      <c r="Y1139" s="1">
        <f>+Payroll!Y1139/Employment!Y1139</f>
        <v>36301.174431717016</v>
      </c>
      <c r="Z1139" s="1">
        <f>+Payroll!Z1139/Employment!Z1139</f>
        <v>37576.21272271526</v>
      </c>
      <c r="AA1139" s="1">
        <f>+Payroll!AA1139/Employment!AA1139</f>
        <v>38220.25913370998</v>
      </c>
      <c r="AB1139" s="1">
        <f>+Payroll!AB1139/Employment!AB1139</f>
        <v>39167.903845031797</v>
      </c>
      <c r="AC1139" s="1">
        <f>+Payroll!AC1139/Employment!AC1139</f>
        <v>41019.044644773559</v>
      </c>
      <c r="AD1139" s="1">
        <f>+Payroll!AD1139/Employment!AD1139</f>
        <v>41852.037603976962</v>
      </c>
      <c r="AE1139" s="1">
        <f>+Payroll!AE1139/Employment!AE1139</f>
        <v>41712.316773428232</v>
      </c>
      <c r="AF1139" s="1">
        <f>+Payroll!AF1139/Employment!AF1139</f>
        <v>41441.460613322684</v>
      </c>
      <c r="AG1139" s="1">
        <f>+Payroll!AG1139/Employment!AG1139</f>
        <v>43080.077297626296</v>
      </c>
      <c r="AH1139" s="1">
        <f>+Payroll!AH1139/Employment!AH1139</f>
        <v>45006.942985186106</v>
      </c>
    </row>
    <row r="1140" spans="1:34" x14ac:dyDescent="0.2">
      <c r="A1140">
        <v>1139</v>
      </c>
      <c r="C1140" s="4" t="s">
        <v>1736</v>
      </c>
      <c r="D1140" s="5" t="s">
        <v>1737</v>
      </c>
      <c r="E1140" s="1">
        <f>+Payroll!E1140/Employment!E1140</f>
        <v>17728.471138845554</v>
      </c>
      <c r="F1140" s="1">
        <f>+Payroll!F1140/Employment!F1140</f>
        <v>21562.450109249818</v>
      </c>
      <c r="G1140" s="1">
        <f>+Payroll!G1140/Employment!G1140</f>
        <v>22203.958712811171</v>
      </c>
      <c r="H1140" s="1">
        <f>+Payroll!H1140/Employment!H1140</f>
        <v>22537.394755492558</v>
      </c>
      <c r="I1140" s="1">
        <f>+Payroll!I1140/Employment!I1140</f>
        <v>20238.822822822822</v>
      </c>
      <c r="J1140" s="1">
        <f>+Payroll!J1140/Employment!J1140</f>
        <v>20651.993630573248</v>
      </c>
      <c r="K1140" s="1">
        <f>+Payroll!K1140/Employment!K1140</f>
        <v>21456.65109695683</v>
      </c>
      <c r="L1140" s="1">
        <f>+Payroll!L1140/Employment!L1140</f>
        <v>22292.155419222905</v>
      </c>
      <c r="M1140" s="1">
        <f>+Payroll!M1140/Employment!M1140</f>
        <v>25656.844816484223</v>
      </c>
      <c r="N1140" s="1">
        <f>+Payroll!N1140/Employment!N1140</f>
        <v>25215.567765567765</v>
      </c>
      <c r="O1140" s="1">
        <f>+Payroll!O1140/Employment!O1140</f>
        <v>25108.319481921208</v>
      </c>
      <c r="P1140" s="1">
        <f>+Payroll!P1140/Employment!P1140</f>
        <v>24010.104469574584</v>
      </c>
      <c r="Q1140" s="1">
        <f>+Payroll!Q1140/Employment!Q1140</f>
        <v>25081.909664885869</v>
      </c>
      <c r="R1140" s="1">
        <f>+Payroll!R1140/Employment!R1140</f>
        <v>28171.084596577017</v>
      </c>
      <c r="S1140" s="1">
        <f>+Payroll!S1140/Employment!S1140</f>
        <v>28602.382897862233</v>
      </c>
      <c r="T1140" s="1">
        <f>+Payroll!T1140/Employment!T1140</f>
        <v>29196.904411764706</v>
      </c>
      <c r="U1140" s="1">
        <f>+Payroll!U1140/Employment!U1140</f>
        <v>28321.629364368844</v>
      </c>
      <c r="V1140" s="1">
        <f>+Payroll!V1140/Employment!V1140</f>
        <v>25068.31292799336</v>
      </c>
      <c r="W1140" s="1">
        <f>+Payroll!W1140/Employment!W1140</f>
        <v>26330.581379467334</v>
      </c>
      <c r="X1140" s="1">
        <f>+Payroll!X1140/Employment!X1140</f>
        <v>26678.541391569324</v>
      </c>
      <c r="Y1140" s="1">
        <f>+Payroll!Y1140/Employment!Y1140</f>
        <v>25704.590292788365</v>
      </c>
      <c r="Z1140" s="1">
        <f>+Payroll!Z1140/Employment!Z1140</f>
        <v>30711.652292950035</v>
      </c>
      <c r="AA1140" s="1">
        <f>+Payroll!AA1140/Employment!AA1140</f>
        <v>32720.045944005742</v>
      </c>
      <c r="AB1140" s="1">
        <f>+Payroll!AB1140/Employment!AB1140</f>
        <v>32843.29707681849</v>
      </c>
      <c r="AC1140" s="1">
        <f>+Payroll!AC1140/Employment!AC1140</f>
        <v>33240.974811083121</v>
      </c>
      <c r="AD1140" s="1">
        <f>+Payroll!AD1140/Employment!AD1140</f>
        <v>33992.833737864079</v>
      </c>
      <c r="AE1140" s="1">
        <f>+Payroll!AE1140/Employment!AE1140</f>
        <v>35408.89491916859</v>
      </c>
      <c r="AF1140" s="1">
        <f>+Payroll!AF1140/Employment!AF1140</f>
        <v>36288.805902383654</v>
      </c>
      <c r="AG1140" s="1">
        <f>+Payroll!AG1140/Employment!AG1140</f>
        <v>36643.306144067799</v>
      </c>
      <c r="AH1140" s="1">
        <f>+Payroll!AH1140/Employment!AH1140</f>
        <v>39948.206463195689</v>
      </c>
    </row>
    <row r="1141" spans="1:34" x14ac:dyDescent="0.2">
      <c r="A1141">
        <v>1140</v>
      </c>
      <c r="C1141" s="4" t="s">
        <v>1738</v>
      </c>
      <c r="D1141" s="5" t="s">
        <v>1739</v>
      </c>
      <c r="E1141" s="1">
        <f>+Payroll!E1141/Employment!E1141</f>
        <v>17756.535506402794</v>
      </c>
      <c r="F1141" s="1">
        <f>+Payroll!F1141/Employment!F1141</f>
        <v>21038.91393939394</v>
      </c>
      <c r="G1141" s="1">
        <f>+Payroll!G1141/Employment!G1141</f>
        <v>19196.552603613178</v>
      </c>
      <c r="H1141" s="1">
        <f>+Payroll!H1141/Employment!H1141</f>
        <v>21127.390029325514</v>
      </c>
      <c r="I1141" s="1">
        <f>+Payroll!I1141/Employment!I1141</f>
        <v>21425.789971617785</v>
      </c>
      <c r="J1141" s="1">
        <f>+Payroll!J1141/Employment!J1141</f>
        <v>21727.858376511227</v>
      </c>
      <c r="K1141" s="1">
        <f>+Payroll!K1141/Employment!K1141</f>
        <v>22182.701421800946</v>
      </c>
      <c r="L1141" s="1">
        <f>+Payroll!L1141/Employment!L1141</f>
        <v>22145.42354533153</v>
      </c>
      <c r="M1141" s="1">
        <f>+Payroll!M1141/Employment!M1141</f>
        <v>24147.310621242486</v>
      </c>
      <c r="N1141" s="1">
        <f>+Payroll!N1141/Employment!N1141</f>
        <v>27489.414572864323</v>
      </c>
      <c r="O1141" s="1">
        <f>+Payroll!O1141/Employment!O1141</f>
        <v>26739.679551820729</v>
      </c>
      <c r="P1141" s="1">
        <f>+Payroll!P1141/Employment!P1141</f>
        <v>27901.648305084746</v>
      </c>
      <c r="Q1141" s="1">
        <f>+Payroll!Q1141/Employment!Q1141</f>
        <v>25664.947757255937</v>
      </c>
      <c r="R1141" s="1">
        <f>+Payroll!R1141/Employment!R1141</f>
        <v>25943.319979455573</v>
      </c>
      <c r="S1141" s="1">
        <f>+Payroll!S1141/Employment!S1141</f>
        <v>27934.885741265345</v>
      </c>
      <c r="T1141" s="1">
        <f>+Payroll!T1141/Employment!T1141</f>
        <v>29035.822739480751</v>
      </c>
      <c r="U1141" s="1">
        <f>+Payroll!U1141/Employment!U1141</f>
        <v>30198.04147270419</v>
      </c>
      <c r="V1141" s="1">
        <f>+Payroll!V1141/Employment!V1141</f>
        <v>31587.719551282051</v>
      </c>
      <c r="W1141" s="1">
        <f>+Payroll!W1141/Employment!W1141</f>
        <v>33365.604900459417</v>
      </c>
      <c r="X1141" s="1">
        <f>+Payroll!X1141/Employment!X1141</f>
        <v>33660.576951672861</v>
      </c>
      <c r="Y1141" s="1">
        <f>+Payroll!Y1141/Employment!Y1141</f>
        <v>35672.027889908255</v>
      </c>
      <c r="Z1141" s="1">
        <f>+Payroll!Z1141/Employment!Z1141</f>
        <v>36291.926764314245</v>
      </c>
      <c r="AA1141" s="1">
        <f>+Payroll!AA1141/Employment!AA1141</f>
        <v>36638.273997028235</v>
      </c>
      <c r="AB1141" s="1">
        <f>+Payroll!AB1141/Employment!AB1141</f>
        <v>38790.256625557595</v>
      </c>
      <c r="AC1141" s="1">
        <f>+Payroll!AC1141/Employment!AC1141</f>
        <v>40207.780903034793</v>
      </c>
      <c r="AD1141" s="1">
        <f>+Payroll!AD1141/Employment!AD1141</f>
        <v>40698.827932450935</v>
      </c>
      <c r="AE1141" s="1">
        <f>+Payroll!AE1141/Employment!AE1141</f>
        <v>43638.844216816047</v>
      </c>
      <c r="AF1141" s="1">
        <f>+Payroll!AF1141/Employment!AF1141</f>
        <v>44402.011829492149</v>
      </c>
      <c r="AG1141" s="1">
        <f>+Payroll!AG1141/Employment!AG1141</f>
        <v>44558.860759493669</v>
      </c>
      <c r="AH1141" s="1">
        <f>+Payroll!AH1141/Employment!AH1141</f>
        <v>51710.918629550324</v>
      </c>
    </row>
    <row r="1142" spans="1:34" x14ac:dyDescent="0.2">
      <c r="A1142">
        <v>1141</v>
      </c>
      <c r="C1142" s="4" t="s">
        <v>1740</v>
      </c>
      <c r="D1142" s="5" t="s">
        <v>1741</v>
      </c>
      <c r="E1142" s="1">
        <f>+Payroll!E1142/Employment!E1142</f>
        <v>24854.107317073172</v>
      </c>
      <c r="F1142" s="1">
        <f>+Payroll!F1142/Employment!F1142</f>
        <v>25344.793456032719</v>
      </c>
      <c r="G1142" s="1">
        <f>+Payroll!G1142/Employment!G1142</f>
        <v>22532.744347826087</v>
      </c>
      <c r="H1142" s="1">
        <f>+Payroll!H1142/Employment!H1142</f>
        <v>23568.837349397589</v>
      </c>
      <c r="I1142" s="1">
        <f>+Payroll!I1142/Employment!I1142</f>
        <v>23888.852791878173</v>
      </c>
      <c r="J1142" s="1">
        <f>+Payroll!J1142/Employment!J1142</f>
        <v>22452.466666666667</v>
      </c>
      <c r="K1142" s="1">
        <f>+Payroll!K1142/Employment!K1142</f>
        <v>22184.361663652802</v>
      </c>
      <c r="L1142" s="1">
        <f>+Payroll!L1142/Employment!L1142</f>
        <v>20949.476422764226</v>
      </c>
      <c r="M1142" s="1">
        <f>+Payroll!M1142/Employment!M1142</f>
        <v>23339.84775086505</v>
      </c>
      <c r="N1142" s="1">
        <f>+Payroll!N1142/Employment!N1142</f>
        <v>24136.493096646944</v>
      </c>
      <c r="O1142" s="1">
        <f>+Payroll!O1142/Employment!O1142</f>
        <v>29486.063044936283</v>
      </c>
      <c r="P1142" s="1">
        <f>+Payroll!P1142/Employment!P1142</f>
        <v>32359.409372236958</v>
      </c>
      <c r="Q1142" s="1">
        <f>+Payroll!Q1142/Employment!Q1142</f>
        <v>34026.2151675485</v>
      </c>
      <c r="R1142" s="1">
        <f>+Payroll!R1142/Employment!R1142</f>
        <v>36077.415078707541</v>
      </c>
      <c r="S1142" s="1">
        <f>+Payroll!S1142/Employment!S1142</f>
        <v>38073.419586702606</v>
      </c>
      <c r="T1142" s="1">
        <f>+Payroll!T1142/Employment!T1142</f>
        <v>36401.71006463527</v>
      </c>
      <c r="U1142" s="1">
        <f>+Payroll!U1142/Employment!U1142</f>
        <v>38025.68439108062</v>
      </c>
      <c r="V1142" s="1">
        <f>+Payroll!V1142/Employment!V1142</f>
        <v>35876.668371696505</v>
      </c>
      <c r="W1142" s="1">
        <f>+Payroll!W1142/Employment!W1142</f>
        <v>37844.066481994458</v>
      </c>
      <c r="X1142" s="1">
        <f>+Payroll!X1142/Employment!X1142</f>
        <v>36059.801916932905</v>
      </c>
      <c r="Y1142" s="1">
        <f>+Payroll!Y1142/Employment!Y1142</f>
        <v>34007.533834586466</v>
      </c>
      <c r="Z1142" s="1">
        <f>+Payroll!Z1142/Employment!Z1142</f>
        <v>34894.754985754989</v>
      </c>
      <c r="AA1142" s="1">
        <f>+Payroll!AA1142/Employment!AA1142</f>
        <v>37883.946164199195</v>
      </c>
      <c r="AB1142" s="1">
        <f>+Payroll!AB1142/Employment!AB1142</f>
        <v>39610.729665071769</v>
      </c>
      <c r="AC1142" s="1">
        <f>+Payroll!AC1142/Employment!AC1142</f>
        <v>42441.707122507119</v>
      </c>
      <c r="AD1142" s="1">
        <f>+Payroll!AD1142/Employment!AD1142</f>
        <v>42716.848331220957</v>
      </c>
      <c r="AE1142" s="1">
        <f>+Payroll!AE1142/Employment!AE1142</f>
        <v>42629.720530835286</v>
      </c>
      <c r="AF1142" s="1">
        <f>+Payroll!AF1142/Employment!AF1142</f>
        <v>41254.538825118165</v>
      </c>
      <c r="AG1142" s="1">
        <f>+Payroll!AG1142/Employment!AG1142</f>
        <v>37958.923782234961</v>
      </c>
      <c r="AH1142" s="1">
        <f>+Payroll!AH1142/Employment!AH1142</f>
        <v>38393.086156824786</v>
      </c>
    </row>
    <row r="1143" spans="1:34" x14ac:dyDescent="0.2">
      <c r="A1143">
        <v>1142</v>
      </c>
      <c r="C1143" s="4" t="s">
        <v>1742</v>
      </c>
      <c r="D1143" s="5" t="s">
        <v>2577</v>
      </c>
      <c r="E1143" s="1">
        <f>+Payroll!E1143/Employment!E1143</f>
        <v>24472.108672936258</v>
      </c>
      <c r="F1143" s="1">
        <f>+Payroll!F1143/Employment!F1143</f>
        <v>24611.298471440063</v>
      </c>
      <c r="G1143" s="1">
        <f>+Payroll!G1143/Employment!G1143</f>
        <v>27275.32492997199</v>
      </c>
      <c r="H1143" s="1">
        <f>+Payroll!H1143/Employment!H1143</f>
        <v>27646.520292747839</v>
      </c>
      <c r="I1143" s="1">
        <f>+Payroll!I1143/Employment!I1143</f>
        <v>27575.595588235294</v>
      </c>
      <c r="J1143" s="1">
        <f>+Payroll!J1143/Employment!J1143</f>
        <v>27368.668197474166</v>
      </c>
      <c r="K1143" s="1">
        <f>+Payroll!K1143/Employment!K1143</f>
        <v>27943.827711468603</v>
      </c>
      <c r="L1143" s="1">
        <f>+Payroll!L1143/Employment!L1143</f>
        <v>27465.948816996621</v>
      </c>
      <c r="M1143" s="1">
        <f>+Payroll!M1143/Employment!M1143</f>
        <v>28340.253731343284</v>
      </c>
      <c r="N1143" s="1">
        <f>+Payroll!N1143/Employment!N1143</f>
        <v>30318.964006259779</v>
      </c>
      <c r="O1143" s="1">
        <f>+Payroll!O1143/Employment!O1143</f>
        <v>31042.445434298443</v>
      </c>
      <c r="P1143" s="1">
        <f>+Payroll!P1143/Employment!P1143</f>
        <v>28987.970758452633</v>
      </c>
      <c r="Q1143" s="1">
        <f>+Payroll!Q1143/Employment!Q1143</f>
        <v>30478.054540342986</v>
      </c>
      <c r="R1143" s="1">
        <f>+Payroll!R1143/Employment!R1143</f>
        <v>31257.247560975611</v>
      </c>
      <c r="S1143" s="1">
        <f>+Payroll!S1143/Employment!S1143</f>
        <v>34547.152531009051</v>
      </c>
      <c r="T1143" s="1">
        <f>+Payroll!T1143/Employment!T1143</f>
        <v>35888.232543832666</v>
      </c>
      <c r="U1143" s="1">
        <f>+Payroll!U1143/Employment!U1143</f>
        <v>38084.021978021978</v>
      </c>
      <c r="V1143" s="1">
        <f>+Payroll!V1143/Employment!V1143</f>
        <v>38076.634135372158</v>
      </c>
      <c r="W1143" s="1">
        <f>+Payroll!W1143/Employment!W1143</f>
        <v>40297.97920997921</v>
      </c>
      <c r="X1143" s="1">
        <f>+Payroll!X1143/Employment!X1143</f>
        <v>43474.12247738344</v>
      </c>
      <c r="Y1143" s="1">
        <f>+Payroll!Y1143/Employment!Y1143</f>
        <v>44928.833532934135</v>
      </c>
      <c r="Z1143" s="1">
        <f>+Payroll!Z1143/Employment!Z1143</f>
        <v>42828.108384056548</v>
      </c>
      <c r="AA1143" s="1">
        <f>+Payroll!AA1143/Employment!AA1143</f>
        <v>40981.597771199718</v>
      </c>
      <c r="AB1143" s="1">
        <f>+Payroll!AB1143/Employment!AB1143</f>
        <v>42374.208975217683</v>
      </c>
      <c r="AC1143" s="1">
        <f>+Payroll!AC1143/Employment!AC1143</f>
        <v>45466.794190993103</v>
      </c>
      <c r="AD1143" s="1">
        <f>+Payroll!AD1143/Employment!AD1143</f>
        <v>46585.327525183777</v>
      </c>
      <c r="AE1143" s="1">
        <f>+Payroll!AE1143/Employment!AE1143</f>
        <v>43968.325150027275</v>
      </c>
      <c r="AF1143" s="1">
        <f>+Payroll!AF1143/Employment!AF1143</f>
        <v>43120.046397731669</v>
      </c>
      <c r="AG1143" s="1">
        <f>+Payroll!AG1143/Employment!AG1143</f>
        <v>46420.924577000289</v>
      </c>
      <c r="AH1143" s="1">
        <f>+Payroll!AH1143/Employment!AH1143</f>
        <v>46841.568402471312</v>
      </c>
    </row>
    <row r="1144" spans="1:34" x14ac:dyDescent="0.2">
      <c r="A1144">
        <v>1143</v>
      </c>
      <c r="C1144" s="4" t="s">
        <v>1743</v>
      </c>
      <c r="D1144" s="5" t="s">
        <v>1744</v>
      </c>
      <c r="E1144" s="1">
        <f>+Payroll!E1144/Employment!E1144</f>
        <v>23868.693032015068</v>
      </c>
      <c r="F1144" s="1">
        <f>+Payroll!F1144/Employment!F1144</f>
        <v>24301.182795698925</v>
      </c>
      <c r="G1144" s="1">
        <f>+Payroll!G1144/Employment!G1144</f>
        <v>24208.054054054053</v>
      </c>
      <c r="H1144" s="1">
        <f>+Payroll!H1144/Employment!H1144</f>
        <v>25412.066055045871</v>
      </c>
      <c r="I1144" s="1">
        <f>+Payroll!I1144/Employment!I1144</f>
        <v>35743.57746478873</v>
      </c>
      <c r="J1144" s="1">
        <f>+Payroll!J1144/Employment!J1144</f>
        <v>38469.681574239716</v>
      </c>
      <c r="K1144" s="1">
        <f>+Payroll!K1144/Employment!K1144</f>
        <v>39218.971619365606</v>
      </c>
      <c r="L1144" s="1">
        <f>+Payroll!L1144/Employment!L1144</f>
        <v>40412.361934477376</v>
      </c>
      <c r="M1144" s="1">
        <f>+Payroll!M1144/Employment!M1144</f>
        <v>38886.545454545456</v>
      </c>
      <c r="N1144" s="1">
        <f>+Payroll!N1144/Employment!N1144</f>
        <v>42149.958266452646</v>
      </c>
      <c r="O1144" s="1">
        <f>+Payroll!O1144/Employment!O1144</f>
        <v>54697.384987893463</v>
      </c>
      <c r="P1144" s="1">
        <f>+Payroll!P1144/Employment!P1144</f>
        <v>55857.805515239481</v>
      </c>
      <c r="Q1144" s="1">
        <f>+Payroll!Q1144/Employment!Q1144</f>
        <v>48401.330037082815</v>
      </c>
      <c r="R1144" s="1">
        <f>+Payroll!R1144/Employment!R1144</f>
        <v>52496.510869565216</v>
      </c>
      <c r="S1144" s="1">
        <f>+Payroll!S1144/Employment!S1144</f>
        <v>50507.434735706578</v>
      </c>
      <c r="T1144" s="1">
        <f>+Payroll!T1144/Employment!T1144</f>
        <v>48994.826210826213</v>
      </c>
      <c r="U1144" s="1">
        <f>+Payroll!U1144/Employment!U1144</f>
        <v>47563.639514731367</v>
      </c>
      <c r="V1144" s="1">
        <f>+Payroll!V1144/Employment!V1144</f>
        <v>46736.766952455182</v>
      </c>
      <c r="W1144" s="1">
        <f>+Payroll!W1144/Employment!W1144</f>
        <v>45091.840224246669</v>
      </c>
      <c r="X1144" s="1">
        <f>+Payroll!X1144/Employment!X1144</f>
        <v>41964.201302545887</v>
      </c>
      <c r="Y1144" s="1">
        <f>+Payroll!Y1144/Employment!Y1144</f>
        <v>40743.279569892475</v>
      </c>
      <c r="Z1144" s="1">
        <f>+Payroll!Z1144/Employment!Z1144</f>
        <v>37959.079948696024</v>
      </c>
      <c r="AA1144" s="1">
        <f>+Payroll!AA1144/Employment!AA1144</f>
        <v>40262.55015673981</v>
      </c>
      <c r="AB1144" s="1">
        <f>+Payroll!AB1144/Employment!AB1144</f>
        <v>39225.433989788478</v>
      </c>
      <c r="AC1144" s="1">
        <f>+Payroll!AC1144/Employment!AC1144</f>
        <v>39316.794356261023</v>
      </c>
      <c r="AD1144" s="1">
        <f>+Payroll!AD1144/Employment!AD1144</f>
        <v>39862.771965811968</v>
      </c>
      <c r="AE1144" s="1">
        <f>+Payroll!AE1144/Employment!AE1144</f>
        <v>39718.13069306931</v>
      </c>
      <c r="AF1144" s="1">
        <f>+Payroll!AF1144/Employment!AF1144</f>
        <v>38844.926713947993</v>
      </c>
      <c r="AG1144" s="1">
        <f>+Payroll!AG1144/Employment!AG1144</f>
        <v>43021.80707762557</v>
      </c>
      <c r="AH1144" s="1">
        <f>+Payroll!AH1144/Employment!AH1144</f>
        <v>42067.563837129055</v>
      </c>
    </row>
    <row r="1145" spans="1:34" x14ac:dyDescent="0.2">
      <c r="A1145">
        <v>1144</v>
      </c>
      <c r="C1145" s="4" t="s">
        <v>1745</v>
      </c>
      <c r="D1145" s="5" t="s">
        <v>1746</v>
      </c>
      <c r="E1145" s="1">
        <f>+Payroll!E1145/Employment!E1145</f>
        <v>18672.635294117648</v>
      </c>
      <c r="F1145" s="1">
        <f>+Payroll!F1145/Employment!F1145</f>
        <v>20778.247191011236</v>
      </c>
      <c r="G1145" s="1">
        <f>+Payroll!G1145/Employment!G1145</f>
        <v>20178.979166666668</v>
      </c>
      <c r="H1145" s="1">
        <f>+Payroll!H1145/Employment!H1145</f>
        <v>25278.378947368423</v>
      </c>
      <c r="I1145" s="1">
        <f>+Payroll!I1145/Employment!I1145</f>
        <v>28728.525252525251</v>
      </c>
      <c r="J1145" s="1">
        <f>+Payroll!J1145/Employment!J1145</f>
        <v>27752.471698113208</v>
      </c>
      <c r="K1145" s="1">
        <f>+Payroll!K1145/Employment!K1145</f>
        <v>33439.097435897434</v>
      </c>
      <c r="L1145" s="1">
        <f>+Payroll!L1145/Employment!L1145</f>
        <v>38090.010582010582</v>
      </c>
      <c r="M1145" s="1">
        <f>+Payroll!M1145/Employment!M1145</f>
        <v>40579.414141414141</v>
      </c>
      <c r="N1145" s="1">
        <f>+Payroll!N1145/Employment!N1145</f>
        <v>44982.495238095238</v>
      </c>
      <c r="O1145" s="1">
        <f>+Payroll!O1145/Employment!O1145</f>
        <v>49047.815668202762</v>
      </c>
      <c r="P1145" s="1">
        <f>+Payroll!P1145/Employment!P1145</f>
        <v>53060.856031128402</v>
      </c>
      <c r="Q1145" s="1">
        <f>+Payroll!Q1145/Employment!Q1145</f>
        <v>49448.013698630137</v>
      </c>
      <c r="R1145" s="1">
        <f>+Payroll!R1145/Employment!R1145</f>
        <v>54500.676258992804</v>
      </c>
      <c r="S1145" s="1">
        <f>+Payroll!S1145/Employment!S1145</f>
        <v>50979</v>
      </c>
      <c r="T1145" s="1">
        <f>+Payroll!T1145/Employment!T1145</f>
        <v>52376.728323699419</v>
      </c>
      <c r="U1145" s="1">
        <f>+Payroll!U1145/Employment!U1145</f>
        <v>50332.637974683545</v>
      </c>
      <c r="V1145" s="1">
        <f>+Payroll!V1145/Employment!V1145</f>
        <v>53211.228571428568</v>
      </c>
      <c r="W1145" s="1">
        <f>+Payroll!W1145/Employment!W1145</f>
        <v>54126.92124105012</v>
      </c>
      <c r="X1145" s="1">
        <f>+Payroll!X1145/Employment!X1145</f>
        <v>52809.711670480552</v>
      </c>
      <c r="Y1145" s="1">
        <f>+Payroll!Y1145/Employment!Y1145</f>
        <v>48295.582978723403</v>
      </c>
      <c r="Z1145" s="1">
        <f>+Payroll!Z1145/Employment!Z1145</f>
        <v>51000.044345898008</v>
      </c>
      <c r="AA1145" s="1">
        <f>+Payroll!AA1145/Employment!AA1145</f>
        <v>56846.827133479215</v>
      </c>
      <c r="AB1145" s="1">
        <f>+Payroll!AB1145/Employment!AB1145</f>
        <v>57833.39495798319</v>
      </c>
      <c r="AC1145" s="1">
        <f>+Payroll!AC1145/Employment!AC1145</f>
        <v>60208.649056603776</v>
      </c>
      <c r="AD1145" s="1">
        <f>+Payroll!AD1145/Employment!AD1145</f>
        <v>61014.940740740742</v>
      </c>
      <c r="AE1145" s="1">
        <f>+Payroll!AE1145/Employment!AE1145</f>
        <v>60885.708812260535</v>
      </c>
      <c r="AF1145" s="1">
        <f>+Payroll!AF1145/Employment!AF1145</f>
        <v>63143.265469061873</v>
      </c>
      <c r="AG1145" s="1">
        <f>+Payroll!AG1145/Employment!AG1145</f>
        <v>59962.119402985074</v>
      </c>
      <c r="AH1145" s="1">
        <f>+Payroll!AH1145/Employment!AH1145</f>
        <v>57545.870967741932</v>
      </c>
    </row>
    <row r="1146" spans="1:34" x14ac:dyDescent="0.2">
      <c r="A1146">
        <v>1145</v>
      </c>
      <c r="C1146" s="4" t="s">
        <v>1747</v>
      </c>
      <c r="D1146" s="5" t="s">
        <v>1748</v>
      </c>
      <c r="E1146" s="1">
        <f>+Payroll!E1146/Employment!E1146</f>
        <v>26315.59002770083</v>
      </c>
      <c r="F1146" s="1">
        <f>+Payroll!F1146/Employment!F1146</f>
        <v>25951.4</v>
      </c>
      <c r="G1146" s="1">
        <f>+Payroll!G1146/Employment!G1146</f>
        <v>26142.01</v>
      </c>
      <c r="H1146" s="1">
        <f>+Payroll!H1146/Employment!H1146</f>
        <v>25628</v>
      </c>
      <c r="I1146" s="1">
        <f>+Payroll!I1146/Employment!I1146</f>
        <v>42019.894273127757</v>
      </c>
      <c r="J1146" s="1">
        <f>+Payroll!J1146/Employment!J1146</f>
        <v>45147.479768786128</v>
      </c>
      <c r="K1146" s="1">
        <f>+Payroll!K1146/Employment!K1146</f>
        <v>41801.822660098522</v>
      </c>
      <c r="L1146" s="1">
        <f>+Payroll!L1146/Employment!L1146</f>
        <v>41383.433628318584</v>
      </c>
      <c r="M1146" s="1">
        <f>+Payroll!M1146/Employment!M1146</f>
        <v>38143.33481152993</v>
      </c>
      <c r="N1146" s="1">
        <f>+Payroll!N1146/Employment!N1146</f>
        <v>40808.495145631066</v>
      </c>
      <c r="O1146" s="1">
        <f>+Payroll!O1146/Employment!O1146</f>
        <v>56617.481967213113</v>
      </c>
      <c r="P1146" s="1">
        <f>+Payroll!P1146/Employment!P1146</f>
        <v>57521.731481481482</v>
      </c>
      <c r="Q1146" s="1">
        <f>+Payroll!Q1146/Employment!Q1146</f>
        <v>47810.166344294004</v>
      </c>
      <c r="R1146" s="1">
        <f>+Payroll!R1146/Employment!R1146</f>
        <v>51280.008733624454</v>
      </c>
      <c r="S1146" s="1">
        <f>+Payroll!S1146/Employment!S1146</f>
        <v>50333.244147157187</v>
      </c>
      <c r="T1146" s="1">
        <f>+Payroll!T1146/Employment!T1146</f>
        <v>47339.751060820367</v>
      </c>
      <c r="U1146" s="1">
        <f>+Payroll!U1146/Employment!U1146</f>
        <v>46122.592885375496</v>
      </c>
      <c r="V1146" s="1">
        <f>+Payroll!V1146/Employment!V1146</f>
        <v>43585.812282734645</v>
      </c>
      <c r="W1146" s="1">
        <f>+Payroll!W1146/Employment!W1146</f>
        <v>41336.186507936509</v>
      </c>
      <c r="X1146" s="1">
        <f>+Payroll!X1146/Employment!X1146</f>
        <v>38178.667731629394</v>
      </c>
      <c r="Y1146" s="1">
        <f>+Payroll!Y1146/Employment!Y1146</f>
        <v>38189.623021582731</v>
      </c>
      <c r="Z1146" s="1">
        <f>+Payroll!Z1146/Employment!Z1146</f>
        <v>34843.891949152545</v>
      </c>
      <c r="AA1146" s="1">
        <f>+Payroll!AA1146/Employment!AA1146</f>
        <v>36662.382043935053</v>
      </c>
      <c r="AB1146" s="1">
        <f>+Payroll!AB1146/Employment!AB1146</f>
        <v>35301.033965593298</v>
      </c>
      <c r="AC1146" s="1">
        <f>+Payroll!AC1146/Employment!AC1146</f>
        <v>34513.027331887199</v>
      </c>
      <c r="AD1146" s="1">
        <f>+Payroll!AD1146/Employment!AD1146</f>
        <v>35073.60167714885</v>
      </c>
      <c r="AE1146" s="1">
        <f>+Payroll!AE1146/Employment!AE1146</f>
        <v>35298.364288561177</v>
      </c>
      <c r="AF1146" s="1">
        <f>+Payroll!AF1146/Employment!AF1146</f>
        <v>34634.439972241496</v>
      </c>
      <c r="AG1146" s="1">
        <f>+Payroll!AG1146/Employment!AG1146</f>
        <v>39962.505390835577</v>
      </c>
      <c r="AH1146" s="1">
        <f>+Payroll!AH1146/Employment!AH1146</f>
        <v>40063.589823468326</v>
      </c>
    </row>
    <row r="1147" spans="1:34" x14ac:dyDescent="0.2">
      <c r="A1147">
        <v>1146</v>
      </c>
      <c r="C1147" s="4" t="s">
        <v>1749</v>
      </c>
      <c r="D1147" s="5" t="s">
        <v>1750</v>
      </c>
      <c r="E1147" s="1">
        <f>+Payroll!E1147/Employment!E1147</f>
        <v>26615.439999999999</v>
      </c>
      <c r="F1147" s="1">
        <f>+Payroll!F1147/Employment!F1147</f>
        <v>26994.431627906975</v>
      </c>
      <c r="G1147" s="1">
        <f>+Payroll!G1147/Employment!G1147</f>
        <v>25362.255016722407</v>
      </c>
      <c r="H1147" s="1">
        <f>+Payroll!H1147/Employment!H1147</f>
        <v>25158.805772909058</v>
      </c>
      <c r="I1147" s="1">
        <f>+Payroll!I1147/Employment!I1147</f>
        <v>25334.289250251833</v>
      </c>
      <c r="J1147" s="1">
        <f>+Payroll!J1147/Employment!J1147</f>
        <v>26658.052669867597</v>
      </c>
      <c r="K1147" s="1">
        <f>+Payroll!K1147/Employment!K1147</f>
        <v>27885.370076381609</v>
      </c>
      <c r="L1147" s="1">
        <f>+Payroll!L1147/Employment!L1147</f>
        <v>27887.327102803738</v>
      </c>
      <c r="M1147" s="1">
        <f>+Payroll!M1147/Employment!M1147</f>
        <v>27683.296369265408</v>
      </c>
      <c r="N1147" s="1">
        <f>+Payroll!N1147/Employment!N1147</f>
        <v>26313.250845165654</v>
      </c>
      <c r="O1147" s="1">
        <f>+Payroll!O1147/Employment!O1147</f>
        <v>29058.364509490053</v>
      </c>
      <c r="P1147" s="1">
        <f>+Payroll!P1147/Employment!P1147</f>
        <v>30169.659936003532</v>
      </c>
      <c r="Q1147" s="1">
        <f>+Payroll!Q1147/Employment!Q1147</f>
        <v>34135.520148216769</v>
      </c>
      <c r="R1147" s="1">
        <f>+Payroll!R1147/Employment!R1147</f>
        <v>36066.163076923076</v>
      </c>
      <c r="S1147" s="1">
        <f>+Payroll!S1147/Employment!S1147</f>
        <v>46024.015952143571</v>
      </c>
      <c r="T1147" s="1">
        <f>+Payroll!T1147/Employment!T1147</f>
        <v>49906.291338582676</v>
      </c>
      <c r="U1147" s="1">
        <f>+Payroll!U1147/Employment!U1147</f>
        <v>51939.079917428484</v>
      </c>
      <c r="V1147" s="1">
        <f>+Payroll!V1147/Employment!V1147</f>
        <v>55867.01935840708</v>
      </c>
      <c r="W1147" s="1">
        <f>+Payroll!W1147/Employment!W1147</f>
        <v>56752.225491408084</v>
      </c>
      <c r="X1147" s="1">
        <f>+Payroll!X1147/Employment!X1147</f>
        <v>62164.903706771591</v>
      </c>
      <c r="Y1147" s="1">
        <f>+Payroll!Y1147/Employment!Y1147</f>
        <v>61144.203376443875</v>
      </c>
      <c r="Z1147" s="1">
        <f>+Payroll!Z1147/Employment!Z1147</f>
        <v>62580.529731689632</v>
      </c>
      <c r="AA1147" s="1">
        <f>+Payroll!AA1147/Employment!AA1147</f>
        <v>63776.313784967984</v>
      </c>
      <c r="AB1147" s="1">
        <f>+Payroll!AB1147/Employment!AB1147</f>
        <v>62001.344580704616</v>
      </c>
      <c r="AC1147" s="1">
        <f>+Payroll!AC1147/Employment!AC1147</f>
        <v>66086.440021909802</v>
      </c>
      <c r="AD1147" s="1">
        <f>+Payroll!AD1147/Employment!AD1147</f>
        <v>69227.138374647009</v>
      </c>
      <c r="AE1147" s="1">
        <f>+Payroll!AE1147/Employment!AE1147</f>
        <v>70578.919629466254</v>
      </c>
      <c r="AF1147" s="1">
        <f>+Payroll!AF1147/Employment!AF1147</f>
        <v>76326.389425922272</v>
      </c>
      <c r="AG1147" s="1">
        <f>+Payroll!AG1147/Employment!AG1147</f>
        <v>72806.904857109257</v>
      </c>
      <c r="AH1147" s="1">
        <f>+Payroll!AH1147/Employment!AH1147</f>
        <v>72180.468628039627</v>
      </c>
    </row>
    <row r="1148" spans="1:34" x14ac:dyDescent="0.2">
      <c r="A1148">
        <v>1147</v>
      </c>
      <c r="C1148" s="4" t="s">
        <v>1751</v>
      </c>
      <c r="D1148" s="5" t="s">
        <v>1752</v>
      </c>
      <c r="E1148" s="1"/>
      <c r="F1148" s="1">
        <f>+Payroll!F1148/Employment!F1148</f>
        <v>13425.638968481375</v>
      </c>
      <c r="G1148" s="1">
        <f>+Payroll!G1148/Employment!G1148</f>
        <v>14329.551246537396</v>
      </c>
      <c r="H1148" s="1">
        <f>+Payroll!H1148/Employment!H1148</f>
        <v>16622.699186991871</v>
      </c>
      <c r="I1148" s="1">
        <f>+Payroll!I1148/Employment!I1148</f>
        <v>16281.336244541484</v>
      </c>
      <c r="J1148" s="1">
        <f>+Payroll!J1148/Employment!J1148</f>
        <v>17631.049881235154</v>
      </c>
      <c r="K1148" s="1">
        <f>+Payroll!K1148/Employment!K1148</f>
        <v>17096.206451612903</v>
      </c>
      <c r="L1148" s="1">
        <f>+Payroll!L1148/Employment!L1148</f>
        <v>17983.083900226757</v>
      </c>
      <c r="M1148" s="1">
        <f>+Payroll!M1148/Employment!M1148</f>
        <v>20835.302452316075</v>
      </c>
      <c r="N1148" s="1">
        <f>+Payroll!N1148/Employment!N1148</f>
        <v>19637.490410958904</v>
      </c>
      <c r="O1148" s="1">
        <f>+Payroll!O1148/Employment!O1148</f>
        <v>19317.505263157895</v>
      </c>
      <c r="P1148" s="1">
        <f>+Payroll!P1148/Employment!P1148</f>
        <v>21489.560723514212</v>
      </c>
      <c r="Q1148" s="1">
        <f>+Payroll!Q1148/Employment!Q1148</f>
        <v>24752.491428571429</v>
      </c>
      <c r="R1148" s="1">
        <f>+Payroll!R1148/Employment!R1148</f>
        <v>26859.193277310926</v>
      </c>
      <c r="S1148" s="1">
        <f>+Payroll!S1148/Employment!S1148</f>
        <v>24729.561643835616</v>
      </c>
      <c r="T1148" s="1">
        <f>+Payroll!T1148/Employment!T1148</f>
        <v>24466.026431718063</v>
      </c>
      <c r="U1148" s="1">
        <f>+Payroll!U1148/Employment!U1148</f>
        <v>20417.94019933555</v>
      </c>
      <c r="V1148" s="1">
        <f>+Payroll!V1148/Employment!V1148</f>
        <v>23659.942583732056</v>
      </c>
      <c r="W1148" s="1">
        <f>+Payroll!W1148/Employment!W1148</f>
        <v>24162.986784140969</v>
      </c>
      <c r="X1148" s="1">
        <f>+Payroll!X1148/Employment!X1148</f>
        <v>24569.496535796767</v>
      </c>
      <c r="Y1148" s="1">
        <f>+Payroll!Y1148/Employment!Y1148</f>
        <v>24008.971302428257</v>
      </c>
      <c r="Z1148" s="1">
        <f>+Payroll!Z1148/Employment!Z1148</f>
        <v>23937.792494481237</v>
      </c>
      <c r="AA1148" s="1">
        <f>+Payroll!AA1148/Employment!AA1148</f>
        <v>25079.666666666668</v>
      </c>
      <c r="AB1148" s="1">
        <f>+Payroll!AB1148/Employment!AB1148</f>
        <v>23997.323529411766</v>
      </c>
      <c r="AC1148" s="1">
        <f>+Payroll!AC1148/Employment!AC1148</f>
        <v>27711.029411764706</v>
      </c>
      <c r="AD1148" s="1">
        <f>+Payroll!AD1148/Employment!AD1148</f>
        <v>31510.062893081762</v>
      </c>
      <c r="AE1148" s="1">
        <f>+Payroll!AE1148/Employment!AE1148</f>
        <v>34795.921126760564</v>
      </c>
      <c r="AF1148" s="1">
        <f>+Payroll!AF1148/Employment!AF1148</f>
        <v>36805.084548104955</v>
      </c>
      <c r="AG1148" s="1">
        <f>+Payroll!AG1148/Employment!AG1148</f>
        <v>34602.07317073171</v>
      </c>
      <c r="AH1148" s="1">
        <f>+Payroll!AH1148/Employment!AH1148</f>
        <v>38983.134657836643</v>
      </c>
    </row>
    <row r="1149" spans="1:34" x14ac:dyDescent="0.2">
      <c r="A1149">
        <v>1148</v>
      </c>
      <c r="C1149" s="4" t="s">
        <v>1753</v>
      </c>
      <c r="D1149" s="5" t="s">
        <v>2578</v>
      </c>
      <c r="E1149" s="1">
        <f>+Payroll!E1149/Employment!E1149</f>
        <v>24318.407407407409</v>
      </c>
      <c r="F1149" s="1">
        <f>+Payroll!F1149/Employment!F1149</f>
        <v>24815.584948688713</v>
      </c>
      <c r="G1149" s="1">
        <f>+Payroll!G1149/Employment!G1149</f>
        <v>21961.403773584905</v>
      </c>
      <c r="H1149" s="1">
        <f>+Payroll!H1149/Employment!H1149</f>
        <v>24533.625531914895</v>
      </c>
      <c r="I1149" s="1">
        <f>+Payroll!I1149/Employment!I1149</f>
        <v>19008.716417910447</v>
      </c>
      <c r="J1149" s="1">
        <f>+Payroll!J1149/Employment!J1149</f>
        <v>18843.514482758619</v>
      </c>
      <c r="K1149" s="1">
        <f>+Payroll!K1149/Employment!K1149</f>
        <v>18583.771428571428</v>
      </c>
      <c r="L1149" s="1">
        <f>+Payroll!L1149/Employment!L1149</f>
        <v>21814.798165137614</v>
      </c>
      <c r="M1149" s="1">
        <f>+Payroll!M1149/Employment!M1149</f>
        <v>20587.352342158858</v>
      </c>
      <c r="N1149" s="1">
        <f>+Payroll!N1149/Employment!N1149</f>
        <v>23916.882852292019</v>
      </c>
      <c r="O1149" s="1">
        <f>+Payroll!O1149/Employment!O1149</f>
        <v>24927.505124450952</v>
      </c>
      <c r="P1149" s="1">
        <f>+Payroll!P1149/Employment!P1149</f>
        <v>26678.462249614793</v>
      </c>
      <c r="Q1149" s="1">
        <f>+Payroll!Q1149/Employment!Q1149</f>
        <v>27634.058981233244</v>
      </c>
      <c r="R1149" s="1">
        <f>+Payroll!R1149/Employment!R1149</f>
        <v>30634.925598991173</v>
      </c>
      <c r="S1149" s="1">
        <f>+Payroll!S1149/Employment!S1149</f>
        <v>37922.290322580644</v>
      </c>
      <c r="T1149" s="1">
        <f>+Payroll!T1149/Employment!T1149</f>
        <v>41486.85477178423</v>
      </c>
      <c r="U1149" s="1">
        <f>+Payroll!U1149/Employment!U1149</f>
        <v>43918.102827763498</v>
      </c>
      <c r="V1149" s="1">
        <f>+Payroll!V1149/Employment!V1149</f>
        <v>43004.776280323451</v>
      </c>
      <c r="W1149" s="1">
        <f>+Payroll!W1149/Employment!W1149</f>
        <v>45879.541601255885</v>
      </c>
      <c r="X1149" s="1">
        <f>+Payroll!X1149/Employment!X1149</f>
        <v>48294.034602076128</v>
      </c>
      <c r="Y1149" s="1">
        <f>+Payroll!Y1149/Employment!Y1149</f>
        <v>52177.937707090787</v>
      </c>
      <c r="Z1149" s="1">
        <f>+Payroll!Z1149/Employment!Z1149</f>
        <v>52937.844296922151</v>
      </c>
      <c r="AA1149" s="1">
        <f>+Payroll!AA1149/Employment!AA1149</f>
        <v>55196.286178861788</v>
      </c>
      <c r="AB1149" s="1">
        <f>+Payroll!AB1149/Employment!AB1149</f>
        <v>53844.672405980971</v>
      </c>
      <c r="AC1149" s="1">
        <f>+Payroll!AC1149/Employment!AC1149</f>
        <v>61309.22016806723</v>
      </c>
      <c r="AD1149" s="1">
        <f>+Payroll!AD1149/Employment!AD1149</f>
        <v>64353.882271944924</v>
      </c>
      <c r="AE1149" s="1">
        <f>+Payroll!AE1149/Employment!AE1149</f>
        <v>64450.93512565751</v>
      </c>
      <c r="AF1149" s="1">
        <f>+Payroll!AF1149/Employment!AF1149</f>
        <v>57250.300424628447</v>
      </c>
      <c r="AG1149" s="1">
        <f>+Payroll!AG1149/Employment!AG1149</f>
        <v>53243.294736842108</v>
      </c>
      <c r="AH1149" s="1">
        <f>+Payroll!AH1149/Employment!AH1149</f>
        <v>48889.317779565565</v>
      </c>
    </row>
    <row r="1150" spans="1:34" x14ac:dyDescent="0.2">
      <c r="A1150">
        <v>1149</v>
      </c>
      <c r="C1150" s="4" t="s">
        <v>1754</v>
      </c>
      <c r="D1150" s="5" t="s">
        <v>1755</v>
      </c>
      <c r="E1150" s="1">
        <f>+Payroll!E1150/Employment!E1150</f>
        <v>27388.404011461316</v>
      </c>
      <c r="F1150" s="1">
        <f>+Payroll!F1150/Employment!F1150</f>
        <v>29166.039700618287</v>
      </c>
      <c r="G1150" s="1">
        <f>+Payroll!G1150/Employment!G1150</f>
        <v>26461.265382224985</v>
      </c>
      <c r="H1150" s="1">
        <f>+Payroll!H1150/Employment!H1150</f>
        <v>27825.047154471544</v>
      </c>
      <c r="I1150" s="1">
        <f>+Payroll!I1150/Employment!I1150</f>
        <v>26599.907976490344</v>
      </c>
      <c r="J1150" s="1">
        <f>+Payroll!J1150/Employment!J1150</f>
        <v>28581.290776812955</v>
      </c>
      <c r="K1150" s="1">
        <f>+Payroll!K1150/Employment!K1150</f>
        <v>29988.198451794509</v>
      </c>
      <c r="L1150" s="1">
        <f>+Payroll!L1150/Employment!L1150</f>
        <v>29907.768586903003</v>
      </c>
      <c r="M1150" s="1">
        <f>+Payroll!M1150/Employment!M1150</f>
        <v>29075.455940478958</v>
      </c>
      <c r="N1150" s="1">
        <f>+Payroll!N1150/Employment!N1150</f>
        <v>27034.381446111867</v>
      </c>
      <c r="O1150" s="1">
        <f>+Payroll!O1150/Employment!O1150</f>
        <v>30397.604229175595</v>
      </c>
      <c r="P1150" s="1">
        <f>+Payroll!P1150/Employment!P1150</f>
        <v>31239.160206017892</v>
      </c>
      <c r="Q1150" s="1">
        <f>+Payroll!Q1150/Employment!Q1150</f>
        <v>35608.827682433373</v>
      </c>
      <c r="R1150" s="1">
        <f>+Payroll!R1150/Employment!R1150</f>
        <v>37202.502480829949</v>
      </c>
      <c r="S1150" s="1">
        <f>+Payroll!S1150/Employment!S1150</f>
        <v>48472.268111579368</v>
      </c>
      <c r="T1150" s="1">
        <f>+Payroll!T1150/Employment!T1150</f>
        <v>52211.420132141466</v>
      </c>
      <c r="U1150" s="1">
        <f>+Payroll!U1150/Employment!U1150</f>
        <v>54696.958793617392</v>
      </c>
      <c r="V1150" s="1">
        <f>+Payroll!V1150/Employment!V1150</f>
        <v>60750.195087719301</v>
      </c>
      <c r="W1150" s="1">
        <f>+Payroll!W1150/Employment!W1150</f>
        <v>61255.811979248545</v>
      </c>
      <c r="X1150" s="1">
        <f>+Payroll!X1150/Employment!X1150</f>
        <v>66850.754435587558</v>
      </c>
      <c r="Y1150" s="1">
        <f>+Payroll!Y1150/Employment!Y1150</f>
        <v>64852.725759059744</v>
      </c>
      <c r="Z1150" s="1">
        <f>+Payroll!Z1150/Employment!Z1150</f>
        <v>66325.963913482017</v>
      </c>
      <c r="AA1150" s="1">
        <f>+Payroll!AA1150/Employment!AA1150</f>
        <v>66745.806771263422</v>
      </c>
      <c r="AB1150" s="1">
        <f>+Payroll!AB1150/Employment!AB1150</f>
        <v>64438.46783625731</v>
      </c>
      <c r="AC1150" s="1">
        <f>+Payroll!AC1150/Employment!AC1150</f>
        <v>67669.130706147029</v>
      </c>
      <c r="AD1150" s="1">
        <f>+Payroll!AD1150/Employment!AD1150</f>
        <v>70880.865068880914</v>
      </c>
      <c r="AE1150" s="1">
        <f>+Payroll!AE1150/Employment!AE1150</f>
        <v>72365.046368833369</v>
      </c>
      <c r="AF1150" s="1">
        <f>+Payroll!AF1150/Employment!AF1150</f>
        <v>80346.08259948199</v>
      </c>
      <c r="AG1150" s="1">
        <f>+Payroll!AG1150/Employment!AG1150</f>
        <v>75663.944770023081</v>
      </c>
      <c r="AH1150" s="1">
        <f>+Payroll!AH1150/Employment!AH1150</f>
        <v>75253.77157317588</v>
      </c>
    </row>
    <row r="1151" spans="1:34" x14ac:dyDescent="0.2">
      <c r="A1151">
        <v>1150</v>
      </c>
      <c r="C1151" s="4" t="s">
        <v>1756</v>
      </c>
      <c r="D1151" s="5" t="s">
        <v>1757</v>
      </c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>
        <f>+Payroll!S1151/Employment!S1151</f>
        <v>37620.518167456554</v>
      </c>
      <c r="T1151" s="1">
        <f>+Payroll!T1151/Employment!T1151</f>
        <v>38687.646258503402</v>
      </c>
      <c r="U1151" s="1">
        <f>+Payroll!U1151/Employment!U1151</f>
        <v>39988.764163372856</v>
      </c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</row>
    <row r="1152" spans="1:34" x14ac:dyDescent="0.2">
      <c r="A1152">
        <v>1151</v>
      </c>
      <c r="C1152" s="4" t="s">
        <v>1758</v>
      </c>
      <c r="D1152" s="5" t="s">
        <v>1759</v>
      </c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>
        <f>+Payroll!X1152/Employment!X1152</f>
        <v>40754.748155953639</v>
      </c>
      <c r="Y1152" s="1">
        <f>+Payroll!Y1152/Employment!Y1152</f>
        <v>45289.110949963739</v>
      </c>
      <c r="Z1152" s="1">
        <f>+Payroll!Z1152/Employment!Z1152</f>
        <v>47543.62777777778</v>
      </c>
      <c r="AA1152" s="1">
        <f>+Payroll!AA1152/Employment!AA1152</f>
        <v>49820.838754325261</v>
      </c>
      <c r="AB1152" s="1">
        <f>+Payroll!AB1152/Employment!AB1152</f>
        <v>52366.228571428568</v>
      </c>
      <c r="AC1152" s="1">
        <f>+Payroll!AC1152/Employment!AC1152</f>
        <v>62971.95582551077</v>
      </c>
      <c r="AD1152" s="1">
        <f>+Payroll!AD1152/Employment!AD1152</f>
        <v>68481.67755991286</v>
      </c>
      <c r="AE1152" s="1">
        <f>+Payroll!AE1152/Employment!AE1152</f>
        <v>69542.891271056666</v>
      </c>
      <c r="AF1152" s="1">
        <f>+Payroll!AF1152/Employment!AF1152</f>
        <v>57033.227503461007</v>
      </c>
      <c r="AG1152" s="1">
        <f>+Payroll!AG1152/Employment!AG1152</f>
        <v>59533.900683371299</v>
      </c>
      <c r="AH1152" s="1">
        <f>+Payroll!AH1152/Employment!AH1152</f>
        <v>64240.463437796774</v>
      </c>
    </row>
    <row r="1153" spans="1:34" x14ac:dyDescent="0.2">
      <c r="A1153">
        <v>1152</v>
      </c>
      <c r="C1153" s="4" t="s">
        <v>1760</v>
      </c>
      <c r="D1153" s="5" t="s">
        <v>2579</v>
      </c>
      <c r="E1153" s="1">
        <f>+Payroll!E1153/Employment!E1153</f>
        <v>55653.282352941176</v>
      </c>
      <c r="F1153" s="1">
        <f>+Payroll!F1153/Employment!F1153</f>
        <v>48456.174257425744</v>
      </c>
      <c r="G1153" s="1">
        <f>+Payroll!G1153/Employment!G1153</f>
        <v>40063.067357512955</v>
      </c>
      <c r="H1153" s="1">
        <f>+Payroll!H1153/Employment!H1153</f>
        <v>38283</v>
      </c>
      <c r="I1153" s="1">
        <f>+Payroll!I1153/Employment!I1153</f>
        <v>34179.57894736842</v>
      </c>
      <c r="J1153" s="1">
        <f>+Payroll!J1153/Employment!J1153</f>
        <v>48831.566343042068</v>
      </c>
      <c r="K1153" s="1">
        <f>+Payroll!K1153/Employment!K1153</f>
        <v>92414.010362694302</v>
      </c>
      <c r="L1153" s="1">
        <f>+Payroll!L1153/Employment!L1153</f>
        <v>91531.541766109789</v>
      </c>
      <c r="M1153" s="1">
        <f>+Payroll!M1153/Employment!M1153</f>
        <v>97493.211538461532</v>
      </c>
      <c r="N1153" s="1">
        <f>+Payroll!N1153/Employment!N1153</f>
        <v>101119.15</v>
      </c>
      <c r="O1153" s="1">
        <f>+Payroll!O1153/Employment!O1153</f>
        <v>114588.41275797374</v>
      </c>
      <c r="P1153" s="1">
        <f>+Payroll!P1153/Employment!P1153</f>
        <v>117703.69645868466</v>
      </c>
      <c r="Q1153" s="1">
        <f>+Payroll!Q1153/Employment!Q1153</f>
        <v>88451.49276974416</v>
      </c>
      <c r="R1153" s="1">
        <f>+Payroll!R1153/Employment!R1153</f>
        <v>75876.795559666978</v>
      </c>
      <c r="S1153" s="1">
        <f>+Payroll!S1153/Employment!S1153</f>
        <v>78451.846743295013</v>
      </c>
      <c r="T1153" s="1">
        <f>+Payroll!T1153/Employment!T1153</f>
        <v>124652.41441441441</v>
      </c>
      <c r="U1153" s="1">
        <f>+Payroll!U1153/Employment!U1153</f>
        <v>130477.36898395722</v>
      </c>
      <c r="V1153" s="1">
        <f>+Payroll!V1153/Employment!V1153</f>
        <v>112300.92337917486</v>
      </c>
      <c r="W1153" s="1">
        <f>+Payroll!W1153/Employment!W1153</f>
        <v>100233.66365280289</v>
      </c>
      <c r="X1153" s="1">
        <f>+Payroll!X1153/Employment!X1153</f>
        <v>99891.329626687846</v>
      </c>
      <c r="Y1153" s="1">
        <f>+Payroll!Y1153/Employment!Y1153</f>
        <v>90358.018745493871</v>
      </c>
      <c r="Z1153" s="1">
        <f>+Payroll!Z1153/Employment!Z1153</f>
        <v>95452.298076923078</v>
      </c>
      <c r="AA1153" s="1">
        <f>+Payroll!AA1153/Employment!AA1153</f>
        <v>98370.945285215363</v>
      </c>
      <c r="AB1153" s="1">
        <f>+Payroll!AB1153/Employment!AB1153</f>
        <v>82143.688787185354</v>
      </c>
      <c r="AC1153" s="1">
        <f>+Payroll!AC1153/Employment!AC1153</f>
        <v>83054.146019160878</v>
      </c>
      <c r="AD1153" s="1">
        <f>+Payroll!AD1153/Employment!AD1153</f>
        <v>88270.027861240102</v>
      </c>
      <c r="AE1153" s="1">
        <f>+Payroll!AE1153/Employment!AE1153</f>
        <v>86475.102810790413</v>
      </c>
      <c r="AF1153" s="1">
        <f>+Payroll!AF1153/Employment!AF1153</f>
        <v>114443.34539419087</v>
      </c>
      <c r="AG1153" s="1">
        <f>+Payroll!AG1153/Employment!AG1153</f>
        <v>92825.3134037368</v>
      </c>
      <c r="AH1153" s="1">
        <f>+Payroll!AH1153/Employment!AH1153</f>
        <v>88870.459069020872</v>
      </c>
    </row>
    <row r="1154" spans="1:34" x14ac:dyDescent="0.2">
      <c r="A1154">
        <v>1153</v>
      </c>
      <c r="C1154" s="4" t="s">
        <v>1761</v>
      </c>
      <c r="D1154" s="5" t="s">
        <v>1762</v>
      </c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>
        <f>+Payroll!R1154/Employment!R1154</f>
        <v>24420.597722960152</v>
      </c>
      <c r="S1154" s="1">
        <f>+Payroll!S1154/Employment!S1154</f>
        <v>43472.603600153197</v>
      </c>
      <c r="T1154" s="1">
        <f>+Payroll!T1154/Employment!T1154</f>
        <v>44240.350081037279</v>
      </c>
      <c r="U1154" s="1">
        <f>+Payroll!U1154/Employment!U1154</f>
        <v>45643.072513614214</v>
      </c>
      <c r="V1154" s="1">
        <f>+Payroll!V1154/Employment!V1154</f>
        <v>50245.258503401361</v>
      </c>
      <c r="W1154" s="1">
        <f>+Payroll!W1154/Employment!W1154</f>
        <v>53886.106954556868</v>
      </c>
      <c r="X1154" s="1">
        <f>+Payroll!X1154/Employment!X1154</f>
        <v>64328.596357475646</v>
      </c>
      <c r="Y1154" s="1">
        <f>+Payroll!Y1154/Employment!Y1154</f>
        <v>62005.115029387067</v>
      </c>
      <c r="Z1154" s="1">
        <f>+Payroll!Z1154/Employment!Z1154</f>
        <v>60217.752800157199</v>
      </c>
      <c r="AA1154" s="1">
        <f>+Payroll!AA1154/Employment!AA1154</f>
        <v>60640.923017408124</v>
      </c>
      <c r="AB1154" s="1">
        <f>+Payroll!AB1154/Employment!AB1154</f>
        <v>59826.620737647878</v>
      </c>
      <c r="AC1154" s="1">
        <f>+Payroll!AC1154/Employment!AC1154</f>
        <v>60987.478026905832</v>
      </c>
      <c r="AD1154" s="1">
        <f>+Payroll!AD1154/Employment!AD1154</f>
        <v>61568.188235294117</v>
      </c>
      <c r="AE1154" s="1">
        <f>+Payroll!AE1154/Employment!AE1154</f>
        <v>63460.289480485917</v>
      </c>
      <c r="AF1154" s="1">
        <f>+Payroll!AF1154/Employment!AF1154</f>
        <v>65205.323162610483</v>
      </c>
      <c r="AG1154" s="1">
        <f>+Payroll!AG1154/Employment!AG1154</f>
        <v>66799.13761041376</v>
      </c>
      <c r="AH1154" s="1">
        <f>+Payroll!AH1154/Employment!AH1154</f>
        <v>68770.726885576601</v>
      </c>
    </row>
    <row r="1155" spans="1:34" x14ac:dyDescent="0.2">
      <c r="A1155">
        <v>1154</v>
      </c>
      <c r="B1155" s="2" t="s">
        <v>2686</v>
      </c>
      <c r="C1155" s="4" t="s">
        <v>1763</v>
      </c>
      <c r="D1155" s="5" t="s">
        <v>2580</v>
      </c>
      <c r="E1155" s="1">
        <f>+Payroll!E1155/Employment!E1155</f>
        <v>50633.357142857145</v>
      </c>
      <c r="F1155" s="1">
        <f>+Payroll!F1155/Employment!F1155</f>
        <v>40697.498992612491</v>
      </c>
      <c r="G1155" s="1">
        <f>+Payroll!G1155/Employment!G1155</f>
        <v>39353.751765893037</v>
      </c>
      <c r="H1155" s="1">
        <f>+Payroll!H1155/Employment!H1155</f>
        <v>41055.64485032978</v>
      </c>
      <c r="I1155" s="1">
        <f>+Payroll!I1155/Employment!I1155</f>
        <v>40400.057971014496</v>
      </c>
      <c r="J1155" s="1">
        <f>+Payroll!J1155/Employment!J1155</f>
        <v>39271.182959300117</v>
      </c>
      <c r="K1155" s="1">
        <f>+Payroll!K1155/Employment!K1155</f>
        <v>37522.311111111114</v>
      </c>
      <c r="L1155" s="1">
        <f>+Payroll!L1155/Employment!L1155</f>
        <v>41795.042685151406</v>
      </c>
      <c r="M1155" s="1">
        <f>+Payroll!M1155/Employment!M1155</f>
        <v>41451.207409857758</v>
      </c>
      <c r="N1155" s="1">
        <f>+Payroll!N1155/Employment!N1155</f>
        <v>39044.966412644651</v>
      </c>
      <c r="O1155" s="1">
        <f>+Payroll!O1155/Employment!O1155</f>
        <v>42067.116741182312</v>
      </c>
      <c r="P1155" s="1">
        <f>+Payroll!P1155/Employment!P1155</f>
        <v>48479.750317178383</v>
      </c>
      <c r="Q1155" s="1">
        <f>+Payroll!Q1155/Employment!Q1155</f>
        <v>50685.169858244219</v>
      </c>
      <c r="R1155" s="1">
        <f>+Payroll!R1155/Employment!R1155</f>
        <v>52359.564442512499</v>
      </c>
      <c r="S1155" s="1">
        <f>+Payroll!S1155/Employment!S1155</f>
        <v>52509.227303446722</v>
      </c>
      <c r="T1155" s="1">
        <f>+Payroll!T1155/Employment!T1155</f>
        <v>55779.482470029405</v>
      </c>
      <c r="U1155" s="1">
        <f>+Payroll!U1155/Employment!U1155</f>
        <v>56451.930237444838</v>
      </c>
      <c r="V1155" s="1">
        <f>+Payroll!V1155/Employment!V1155</f>
        <v>61776.944792719922</v>
      </c>
      <c r="W1155" s="1">
        <f>+Payroll!W1155/Employment!W1155</f>
        <v>61745.154228855725</v>
      </c>
      <c r="X1155" s="1">
        <f>+Payroll!X1155/Employment!X1155</f>
        <v>65800.872095086044</v>
      </c>
      <c r="Y1155" s="1">
        <f>+Payroll!Y1155/Employment!Y1155</f>
        <v>65779.849885283518</v>
      </c>
      <c r="Z1155" s="1">
        <f>+Payroll!Z1155/Employment!Z1155</f>
        <v>66605.896747046441</v>
      </c>
      <c r="AA1155" s="1">
        <f>+Payroll!AA1155/Employment!AA1155</f>
        <v>51057.195574357305</v>
      </c>
      <c r="AB1155" s="1">
        <f>+Payroll!AB1155/Employment!AB1155</f>
        <v>50307.688319517707</v>
      </c>
      <c r="AC1155" s="1">
        <f>+Payroll!AC1155/Employment!AC1155</f>
        <v>53599.026292466762</v>
      </c>
      <c r="AD1155" s="1">
        <f>+Payroll!AD1155/Employment!AD1155</f>
        <v>52094.417146144995</v>
      </c>
      <c r="AE1155" s="1">
        <f>+Payroll!AE1155/Employment!AE1155</f>
        <v>50553.683342203301</v>
      </c>
      <c r="AF1155" s="1">
        <f>+Payroll!AF1155/Employment!AF1155</f>
        <v>53643.601367658892</v>
      </c>
      <c r="AG1155" s="1">
        <f>+Payroll!AG1155/Employment!AG1155</f>
        <v>55426.730522634542</v>
      </c>
      <c r="AH1155" s="1">
        <f>+Payroll!AH1155/Employment!AH1155</f>
        <v>57825.853042266608</v>
      </c>
    </row>
    <row r="1156" spans="1:34" x14ac:dyDescent="0.2">
      <c r="A1156">
        <v>1155</v>
      </c>
      <c r="B1156" t="s">
        <v>2687</v>
      </c>
      <c r="C1156" s="4" t="s">
        <v>1764</v>
      </c>
      <c r="D1156" s="5" t="s">
        <v>1765</v>
      </c>
      <c r="E1156" s="1">
        <f>+Payroll!E1156/Employment!E1156</f>
        <v>83589.030456852794</v>
      </c>
      <c r="F1156" s="1">
        <f>+Payroll!F1156/Employment!F1156</f>
        <v>139836.06866952789</v>
      </c>
      <c r="G1156" s="1">
        <f>+Payroll!G1156/Employment!G1156</f>
        <v>77580.281303602053</v>
      </c>
      <c r="H1156" s="1">
        <f>+Payroll!H1156/Employment!H1156</f>
        <v>109695.12631578947</v>
      </c>
      <c r="I1156" s="1">
        <f>+Payroll!I1156/Employment!I1156</f>
        <v>184100.49504950494</v>
      </c>
      <c r="J1156" s="1">
        <f>+Payroll!J1156/Employment!J1156</f>
        <v>188620.14611872146</v>
      </c>
      <c r="K1156" s="1">
        <f>+Payroll!K1156/Employment!K1156</f>
        <v>105060.47457627118</v>
      </c>
      <c r="L1156" s="1"/>
      <c r="M1156" s="1"/>
      <c r="N1156" s="1"/>
      <c r="O1156" s="1"/>
      <c r="P1156" s="1"/>
      <c r="Q1156" s="1">
        <f>+Payroll!Q1156/Employment!Q1156</f>
        <v>65751.64183596689</v>
      </c>
      <c r="R1156" s="1">
        <f>+Payroll!R1156/Employment!R1156</f>
        <v>61299.868394815552</v>
      </c>
      <c r="S1156" s="1">
        <f>+Payroll!S1156/Employment!S1156</f>
        <v>56347.081948424071</v>
      </c>
      <c r="T1156" s="1">
        <f>+Payroll!T1156/Employment!T1156</f>
        <v>60941.684272300467</v>
      </c>
      <c r="U1156" s="1">
        <f>+Payroll!U1156/Employment!U1156</f>
        <v>61255.612445414845</v>
      </c>
      <c r="V1156" s="1">
        <f>+Payroll!V1156/Employment!V1156</f>
        <v>67746.582601755785</v>
      </c>
      <c r="W1156" s="1">
        <f>+Payroll!W1156/Employment!W1156</f>
        <v>66947.029970029966</v>
      </c>
      <c r="X1156" s="1">
        <f>+Payroll!X1156/Employment!X1156</f>
        <v>71157.388059701494</v>
      </c>
      <c r="Y1156" s="1">
        <f>+Payroll!Y1156/Employment!Y1156</f>
        <v>70059.866268656711</v>
      </c>
      <c r="Z1156" s="1">
        <f>+Payroll!Z1156/Employment!Z1156</f>
        <v>72017.036678758566</v>
      </c>
      <c r="AA1156" s="1">
        <f>+Payroll!AA1156/Employment!AA1156</f>
        <v>52158.653111020743</v>
      </c>
      <c r="AB1156" s="1">
        <f>+Payroll!AB1156/Employment!AB1156</f>
        <v>52005.224031443009</v>
      </c>
      <c r="AC1156" s="1">
        <f>+Payroll!AC1156/Employment!AC1156</f>
        <v>55867.694628403238</v>
      </c>
      <c r="AD1156" s="1">
        <f>+Payroll!AD1156/Employment!AD1156</f>
        <v>53182.240462845781</v>
      </c>
      <c r="AE1156" s="1">
        <f>+Payroll!AE1156/Employment!AE1156</f>
        <v>51055.323870125634</v>
      </c>
      <c r="AF1156" s="1">
        <f>+Payroll!AF1156/Employment!AF1156</f>
        <v>49692.76218787158</v>
      </c>
      <c r="AG1156" s="1">
        <f>+Payroll!AG1156/Employment!AG1156</f>
        <v>52227.879630943935</v>
      </c>
      <c r="AH1156" s="1">
        <f>+Payroll!AH1156/Employment!AH1156</f>
        <v>55912.809000126406</v>
      </c>
    </row>
    <row r="1157" spans="1:34" x14ac:dyDescent="0.2">
      <c r="A1157">
        <v>1156</v>
      </c>
      <c r="B1157" t="s">
        <v>2687</v>
      </c>
      <c r="C1157" s="4" t="s">
        <v>1766</v>
      </c>
      <c r="D1157" s="5" t="s">
        <v>1767</v>
      </c>
      <c r="E1157" s="1">
        <f>+Payroll!E1157/Employment!E1157</f>
        <v>23239.822784810127</v>
      </c>
      <c r="F1157" s="1">
        <f>+Payroll!F1157/Employment!F1157</f>
        <v>22288.601431980907</v>
      </c>
      <c r="G1157" s="1">
        <f>+Payroll!G1157/Employment!G1157</f>
        <v>23423.754110078629</v>
      </c>
      <c r="H1157" s="1">
        <f>+Payroll!H1157/Employment!H1157</f>
        <v>24661.551225644249</v>
      </c>
      <c r="I1157" s="1">
        <f>+Payroll!I1157/Employment!I1157</f>
        <v>25414.261228704181</v>
      </c>
      <c r="J1157" s="1">
        <f>+Payroll!J1157/Employment!J1157</f>
        <v>25699.638174273859</v>
      </c>
      <c r="K1157" s="1">
        <f>+Payroll!K1157/Employment!K1157</f>
        <v>26341.887491727332</v>
      </c>
      <c r="L1157" s="1">
        <f>+Payroll!L1157/Employment!L1157</f>
        <v>28713.864793678666</v>
      </c>
      <c r="M1157" s="1">
        <f>+Payroll!M1157/Employment!M1157</f>
        <v>30417.508506616257</v>
      </c>
      <c r="N1157" s="1">
        <f>+Payroll!N1157/Employment!N1157</f>
        <v>27288.375657400451</v>
      </c>
      <c r="O1157" s="1">
        <f>+Payroll!O1157/Employment!O1157</f>
        <v>28909.081545064379</v>
      </c>
      <c r="P1157" s="1">
        <f>+Payroll!P1157/Employment!P1157</f>
        <v>30083.239104829212</v>
      </c>
      <c r="Q1157" s="1">
        <f>+Payroll!Q1157/Employment!Q1157</f>
        <v>34114.820276497696</v>
      </c>
      <c r="R1157" s="1">
        <f>+Payroll!R1157/Employment!R1157</f>
        <v>35484.005028284097</v>
      </c>
      <c r="S1157" s="1">
        <f>+Payroll!S1157/Employment!S1157</f>
        <v>38395.304531085356</v>
      </c>
      <c r="T1157" s="1">
        <f>+Payroll!T1157/Employment!T1157</f>
        <v>38450.426877470352</v>
      </c>
      <c r="U1157" s="1">
        <f>+Payroll!U1157/Employment!U1157</f>
        <v>40415.148080438754</v>
      </c>
      <c r="V1157" s="1">
        <f>+Payroll!V1157/Employment!V1157</f>
        <v>42856.313659359192</v>
      </c>
      <c r="W1157" s="1">
        <f>+Payroll!W1157/Employment!W1157</f>
        <v>44664.160261651676</v>
      </c>
      <c r="X1157" s="1">
        <f>+Payroll!X1157/Employment!X1157</f>
        <v>43265.237037037034</v>
      </c>
      <c r="Y1157" s="1">
        <f>+Payroll!Y1157/Employment!Y1157</f>
        <v>45810.41411327762</v>
      </c>
      <c r="Z1157" s="1">
        <f>+Payroll!Z1157/Employment!Z1157</f>
        <v>44543.385373870173</v>
      </c>
      <c r="AA1157" s="1">
        <f>+Payroll!AA1157/Employment!AA1157</f>
        <v>46608.029292107407</v>
      </c>
      <c r="AB1157" s="1">
        <f>+Payroll!AB1157/Employment!AB1157</f>
        <v>43287.616099071209</v>
      </c>
      <c r="AC1157" s="1">
        <f>+Payroll!AC1157/Employment!AC1157</f>
        <v>44321.063670411982</v>
      </c>
      <c r="AD1157" s="1">
        <f>+Payroll!AD1157/Employment!AD1157</f>
        <v>47860.250527797325</v>
      </c>
      <c r="AE1157" s="1">
        <f>+Payroll!AE1157/Employment!AE1157</f>
        <v>48371.86435786436</v>
      </c>
      <c r="AF1157" s="1">
        <f>+Payroll!AF1157/Employment!AF1157</f>
        <v>61908.914179104475</v>
      </c>
      <c r="AG1157" s="1">
        <f>+Payroll!AG1157/Employment!AG1157</f>
        <v>62362.9892274546</v>
      </c>
      <c r="AH1157" s="1">
        <f>+Payroll!AH1157/Employment!AH1157</f>
        <v>63128.618079887878</v>
      </c>
    </row>
    <row r="1158" spans="1:34" x14ac:dyDescent="0.2">
      <c r="A1158">
        <v>1157</v>
      </c>
      <c r="C1158" s="4" t="s">
        <v>1768</v>
      </c>
      <c r="D1158" s="5" t="s">
        <v>1769</v>
      </c>
      <c r="E1158" s="1">
        <f>+Payroll!E1158/Employment!E1158</f>
        <v>9390.4195643867024</v>
      </c>
      <c r="F1158" s="1">
        <f>+Payroll!F1158/Employment!F1158</f>
        <v>9890.4798895218373</v>
      </c>
      <c r="G1158" s="1">
        <f>+Payroll!G1158/Employment!G1158</f>
        <v>10210.572054451573</v>
      </c>
      <c r="H1158" s="1">
        <f>+Payroll!H1158/Employment!H1158</f>
        <v>20446.465624602872</v>
      </c>
      <c r="I1158" s="1">
        <f>+Payroll!I1158/Employment!I1158</f>
        <v>12940.020444782775</v>
      </c>
      <c r="J1158" s="1">
        <f>+Payroll!J1158/Employment!J1158</f>
        <v>13456.2286104628</v>
      </c>
      <c r="K1158" s="1">
        <f>+Payroll!K1158/Employment!K1158</f>
        <v>14833.093868573</v>
      </c>
      <c r="L1158" s="1">
        <f>+Payroll!L1158/Employment!L1158</f>
        <v>15007.425374294151</v>
      </c>
      <c r="M1158" s="1">
        <f>+Payroll!M1158/Employment!M1158</f>
        <v>15310.767433292984</v>
      </c>
      <c r="N1158" s="1">
        <f>+Payroll!N1158/Employment!N1158</f>
        <v>14798.222059054911</v>
      </c>
      <c r="O1158" s="1">
        <f>+Payroll!O1158/Employment!O1158</f>
        <v>14752.647128047072</v>
      </c>
      <c r="P1158" s="1">
        <f>+Payroll!P1158/Employment!P1158</f>
        <v>15953.970018601598</v>
      </c>
      <c r="Q1158" s="1">
        <f>+Payroll!Q1158/Employment!Q1158</f>
        <v>17647.643262321948</v>
      </c>
      <c r="R1158" s="1">
        <f>+Payroll!R1158/Employment!R1158</f>
        <v>15394.278574860988</v>
      </c>
      <c r="S1158" s="1">
        <f>+Payroll!S1158/Employment!S1158</f>
        <v>16688.624790723632</v>
      </c>
      <c r="T1158" s="1">
        <f>+Payroll!T1158/Employment!T1158</f>
        <v>18050.174704276615</v>
      </c>
      <c r="U1158" s="1">
        <f>+Payroll!U1158/Employment!U1158</f>
        <v>19595.449881913552</v>
      </c>
      <c r="V1158" s="1">
        <f>+Payroll!V1158/Employment!V1158</f>
        <v>20667.342089221391</v>
      </c>
      <c r="W1158" s="1">
        <f>+Payroll!W1158/Employment!W1158</f>
        <v>21990.845508470047</v>
      </c>
      <c r="X1158" s="1">
        <f>+Payroll!X1158/Employment!X1158</f>
        <v>23609.3625222583</v>
      </c>
      <c r="Y1158" s="1">
        <f>+Payroll!Y1158/Employment!Y1158</f>
        <v>24805.026778364245</v>
      </c>
      <c r="Z1158" s="1">
        <f>+Payroll!Z1158/Employment!Z1158</f>
        <v>25444.816985962745</v>
      </c>
      <c r="AA1158" s="1">
        <f>+Payroll!AA1158/Employment!AA1158</f>
        <v>26679.988288176832</v>
      </c>
      <c r="AB1158" s="1">
        <f>+Payroll!AB1158/Employment!AB1158</f>
        <v>28153.714043013242</v>
      </c>
      <c r="AC1158" s="1">
        <f>+Payroll!AC1158/Employment!AC1158</f>
        <v>29786.398703147239</v>
      </c>
      <c r="AD1158" s="1">
        <f>+Payroll!AD1158/Employment!AD1158</f>
        <v>30767.025887882348</v>
      </c>
      <c r="AE1158" s="1">
        <f>+Payroll!AE1158/Employment!AE1158</f>
        <v>31719.33220910624</v>
      </c>
      <c r="AF1158" s="1">
        <f>+Payroll!AF1158/Employment!AF1158</f>
        <v>32266.931140186916</v>
      </c>
      <c r="AG1158" s="1">
        <f>+Payroll!AG1158/Employment!AG1158</f>
        <v>33560.993757990524</v>
      </c>
      <c r="AH1158" s="1">
        <f>+Payroll!AH1158/Employment!AH1158</f>
        <v>35246.654848564853</v>
      </c>
    </row>
    <row r="1159" spans="1:34" x14ac:dyDescent="0.2">
      <c r="A1159">
        <v>1158</v>
      </c>
      <c r="C1159" s="4" t="s">
        <v>1770</v>
      </c>
      <c r="D1159" s="5" t="s">
        <v>1771</v>
      </c>
      <c r="E1159" s="1">
        <f>+Payroll!E1159/Employment!E1159</f>
        <v>18642.116731517508</v>
      </c>
      <c r="F1159" s="1">
        <f>+Payroll!F1159/Employment!F1159</f>
        <v>20392.55074520937</v>
      </c>
      <c r="G1159" s="1">
        <f>+Payroll!G1159/Employment!G1159</f>
        <v>19933.651678277391</v>
      </c>
      <c r="H1159" s="1">
        <f>+Payroll!H1159/Employment!H1159</f>
        <v>19820.535455861071</v>
      </c>
      <c r="I1159" s="1">
        <f>+Payroll!I1159/Employment!I1159</f>
        <v>19879.72972972973</v>
      </c>
      <c r="J1159" s="1">
        <f>+Payroll!J1159/Employment!J1159</f>
        <v>20192.624624624623</v>
      </c>
      <c r="K1159" s="1">
        <f>+Payroll!K1159/Employment!K1159</f>
        <v>19857.857142857141</v>
      </c>
      <c r="L1159" s="1">
        <f>+Payroll!L1159/Employment!L1159</f>
        <v>20509.968492123029</v>
      </c>
      <c r="M1159" s="1">
        <f>+Payroll!M1159/Employment!M1159</f>
        <v>30402.499557130202</v>
      </c>
      <c r="N1159" s="1">
        <f>+Payroll!N1159/Employment!N1159</f>
        <v>32125.073007926574</v>
      </c>
      <c r="O1159" s="1">
        <f>+Payroll!O1159/Employment!O1159</f>
        <v>32972.116114625976</v>
      </c>
      <c r="P1159" s="1">
        <f>+Payroll!P1159/Employment!P1159</f>
        <v>34548.529625951669</v>
      </c>
      <c r="Q1159" s="1">
        <f>+Payroll!Q1159/Employment!Q1159</f>
        <v>39783.60638977636</v>
      </c>
      <c r="R1159" s="1">
        <f>+Payroll!R1159/Employment!R1159</f>
        <v>38764.899251583192</v>
      </c>
      <c r="S1159" s="1">
        <f>+Payroll!S1159/Employment!S1159</f>
        <v>39245.82195691669</v>
      </c>
      <c r="T1159" s="1">
        <f>+Payroll!T1159/Employment!T1159</f>
        <v>43569.260400616331</v>
      </c>
      <c r="U1159" s="1">
        <f>+Payroll!U1159/Employment!U1159</f>
        <v>46237.003700962254</v>
      </c>
      <c r="V1159" s="1">
        <f>+Payroll!V1159/Employment!V1159</f>
        <v>48874.358243274313</v>
      </c>
      <c r="W1159" s="1">
        <f>+Payroll!W1159/Employment!W1159</f>
        <v>46914.789098532492</v>
      </c>
      <c r="X1159" s="1">
        <f>+Payroll!X1159/Employment!X1159</f>
        <v>47032.707914825231</v>
      </c>
      <c r="Y1159" s="1">
        <f>+Payroll!Y1159/Employment!Y1159</f>
        <v>48507.535836177478</v>
      </c>
      <c r="Z1159" s="1">
        <f>+Payroll!Z1159/Employment!Z1159</f>
        <v>50231.046166198314</v>
      </c>
      <c r="AA1159" s="1">
        <f>+Payroll!AA1159/Employment!AA1159</f>
        <v>52863.848070247092</v>
      </c>
      <c r="AB1159" s="1">
        <f>+Payroll!AB1159/Employment!AB1159</f>
        <v>52231.001733102254</v>
      </c>
      <c r="AC1159" s="1">
        <f>+Payroll!AC1159/Employment!AC1159</f>
        <v>53009.069094804501</v>
      </c>
      <c r="AD1159" s="1">
        <f>+Payroll!AD1159/Employment!AD1159</f>
        <v>51854.127232472325</v>
      </c>
      <c r="AE1159" s="1">
        <f>+Payroll!AE1159/Employment!AE1159</f>
        <v>52503.299737838628</v>
      </c>
      <c r="AF1159" s="1">
        <f>+Payroll!AF1159/Employment!AF1159</f>
        <v>54644.051759834365</v>
      </c>
      <c r="AG1159" s="1">
        <f>+Payroll!AG1159/Employment!AG1159</f>
        <v>56715.226385352253</v>
      </c>
      <c r="AH1159" s="1">
        <f>+Payroll!AH1159/Employment!AH1159</f>
        <v>59311.81227790712</v>
      </c>
    </row>
    <row r="1160" spans="1:34" x14ac:dyDescent="0.2">
      <c r="A1160">
        <v>1159</v>
      </c>
      <c r="C1160" s="4" t="s">
        <v>1772</v>
      </c>
      <c r="D1160" s="5" t="s">
        <v>1773</v>
      </c>
      <c r="E1160" s="1">
        <f>+Payroll!E1160/Employment!E1160</f>
        <v>19509.428571428572</v>
      </c>
      <c r="F1160" s="1">
        <f>+Payroll!F1160/Employment!F1160</f>
        <v>20348.543859649122</v>
      </c>
      <c r="G1160" s="1">
        <f>+Payroll!G1160/Employment!G1160</f>
        <v>17388.172043010753</v>
      </c>
      <c r="H1160" s="1"/>
      <c r="I1160" s="1"/>
      <c r="J1160" s="1">
        <f>+Payroll!J1160/Employment!J1160</f>
        <v>20367.072961373389</v>
      </c>
      <c r="K1160" s="1">
        <f>+Payroll!K1160/Employment!K1160</f>
        <v>16165.616797900262</v>
      </c>
      <c r="L1160" s="1">
        <f>+Payroll!L1160/Employment!L1160</f>
        <v>16681.617777777778</v>
      </c>
      <c r="M1160" s="1">
        <f>+Payroll!M1160/Employment!M1160</f>
        <v>34541.076812634601</v>
      </c>
      <c r="N1160" s="1">
        <f>+Payroll!N1160/Employment!N1160</f>
        <v>34910.242197253436</v>
      </c>
      <c r="O1160" s="1">
        <f>+Payroll!O1160/Employment!O1160</f>
        <v>35329.106060606064</v>
      </c>
      <c r="P1160" s="1">
        <f>+Payroll!P1160/Employment!P1160</f>
        <v>36786.2807357212</v>
      </c>
      <c r="Q1160" s="1">
        <f>+Payroll!Q1160/Employment!Q1160</f>
        <v>41882.70183702308</v>
      </c>
      <c r="R1160" s="1">
        <f>+Payroll!R1160/Employment!R1160</f>
        <v>41201.893599334995</v>
      </c>
      <c r="S1160" s="1">
        <f>+Payroll!S1160/Employment!S1160</f>
        <v>40666.879551820726</v>
      </c>
      <c r="T1160" s="1">
        <f>+Payroll!T1160/Employment!T1160</f>
        <v>46707.569028487946</v>
      </c>
      <c r="U1160" s="1">
        <f>+Payroll!U1160/Employment!U1160</f>
        <v>49698.2959148644</v>
      </c>
      <c r="V1160" s="1">
        <f>+Payroll!V1160/Employment!V1160</f>
        <v>53145.164361531039</v>
      </c>
      <c r="W1160" s="1">
        <f>+Payroll!W1160/Employment!W1160</f>
        <v>52111.325950314276</v>
      </c>
      <c r="X1160" s="1">
        <f>+Payroll!X1160/Employment!X1160</f>
        <v>51655.369903197417</v>
      </c>
      <c r="Y1160" s="1">
        <f>+Payroll!Y1160/Employment!Y1160</f>
        <v>52503.174496644293</v>
      </c>
      <c r="Z1160" s="1">
        <f>+Payroll!Z1160/Employment!Z1160</f>
        <v>53552.431006047278</v>
      </c>
      <c r="AA1160" s="1">
        <f>+Payroll!AA1160/Employment!AA1160</f>
        <v>56881.533490011752</v>
      </c>
      <c r="AB1160" s="1">
        <f>+Payroll!AB1160/Employment!AB1160</f>
        <v>56258.35808349678</v>
      </c>
      <c r="AC1160" s="1">
        <f>+Payroll!AC1160/Employment!AC1160</f>
        <v>56808.704780680135</v>
      </c>
      <c r="AD1160" s="1">
        <f>+Payroll!AD1160/Employment!AD1160</f>
        <v>55020.032019704435</v>
      </c>
      <c r="AE1160" s="1">
        <f>+Payroll!AE1160/Employment!AE1160</f>
        <v>54560.385425101216</v>
      </c>
      <c r="AF1160" s="1">
        <f>+Payroll!AF1160/Employment!AF1160</f>
        <v>57822.196189704096</v>
      </c>
      <c r="AG1160" s="1">
        <f>+Payroll!AG1160/Employment!AG1160</f>
        <v>59837.878039367039</v>
      </c>
      <c r="AH1160" s="1">
        <f>+Payroll!AH1160/Employment!AH1160</f>
        <v>61469.46947835738</v>
      </c>
    </row>
    <row r="1161" spans="1:34" x14ac:dyDescent="0.2">
      <c r="A1161">
        <v>1160</v>
      </c>
      <c r="C1161" s="4" t="s">
        <v>1774</v>
      </c>
      <c r="D1161" s="5" t="s">
        <v>1775</v>
      </c>
      <c r="E1161" s="1">
        <f>+Payroll!E1161/Employment!E1161</f>
        <v>18510.910162002947</v>
      </c>
      <c r="F1161" s="1">
        <f>+Payroll!F1161/Employment!F1161</f>
        <v>20434.068965517243</v>
      </c>
      <c r="G1161" s="1">
        <f>+Payroll!G1161/Employment!G1161</f>
        <v>23461.050215208033</v>
      </c>
      <c r="H1161" s="1">
        <f>+Payroll!H1161/Employment!H1161</f>
        <v>21942.984974958265</v>
      </c>
      <c r="I1161" s="1">
        <f>+Payroll!I1161/Employment!I1161</f>
        <v>19924.210210210211</v>
      </c>
      <c r="J1161" s="1">
        <f>+Payroll!J1161/Employment!J1161</f>
        <v>20113.303780964798</v>
      </c>
      <c r="K1161" s="1">
        <f>+Payroll!K1161/Employment!K1161</f>
        <v>21510.904817861341</v>
      </c>
      <c r="L1161" s="1">
        <f>+Payroll!L1161/Employment!L1161</f>
        <v>22435.588235294119</v>
      </c>
      <c r="M1161" s="1">
        <f>+Payroll!M1161/Employment!M1161</f>
        <v>23737.715606936417</v>
      </c>
      <c r="N1161" s="1">
        <f>+Payroll!N1161/Employment!N1161</f>
        <v>26479.386934673366</v>
      </c>
      <c r="O1161" s="1">
        <f>+Payroll!O1161/Employment!O1161</f>
        <v>27813.708830548927</v>
      </c>
      <c r="P1161" s="1">
        <f>+Payroll!P1161/Employment!P1161</f>
        <v>29676.414225941422</v>
      </c>
      <c r="Q1161" s="1">
        <f>+Payroll!Q1161/Employment!Q1161</f>
        <v>35393.351888667989</v>
      </c>
      <c r="R1161" s="1">
        <f>+Payroll!R1161/Employment!R1161</f>
        <v>33274.816479400746</v>
      </c>
      <c r="S1161" s="1">
        <f>+Payroll!S1161/Employment!S1161</f>
        <v>35175.069207622866</v>
      </c>
      <c r="T1161" s="1">
        <f>+Payroll!T1161/Employment!T1161</f>
        <v>36104.905790838377</v>
      </c>
      <c r="U1161" s="1">
        <f>+Payroll!U1161/Employment!U1161</f>
        <v>37392.491228070176</v>
      </c>
      <c r="V1161" s="1">
        <f>+Payroll!V1161/Employment!V1161</f>
        <v>38166.345161290323</v>
      </c>
      <c r="W1161" s="1">
        <f>+Payroll!W1161/Employment!W1161</f>
        <v>34765.293212036391</v>
      </c>
      <c r="X1161" s="1">
        <f>+Payroll!X1161/Employment!X1161</f>
        <v>36988.950924155513</v>
      </c>
      <c r="Y1161" s="1">
        <f>+Payroll!Y1161/Employment!Y1161</f>
        <v>38337.853380782915</v>
      </c>
      <c r="Z1161" s="1">
        <f>+Payroll!Z1161/Employment!Z1161</f>
        <v>41209.909293680299</v>
      </c>
      <c r="AA1161" s="1">
        <f>+Payroll!AA1161/Employment!AA1161</f>
        <v>43703.632953784327</v>
      </c>
      <c r="AB1161" s="1">
        <f>+Payroll!AB1161/Employment!AB1161</f>
        <v>43353.545846153844</v>
      </c>
      <c r="AC1161" s="1">
        <f>+Payroll!AC1161/Employment!AC1161</f>
        <v>43016.248865845751</v>
      </c>
      <c r="AD1161" s="1">
        <f>+Payroll!AD1161/Employment!AD1161</f>
        <v>43725.901260504201</v>
      </c>
      <c r="AE1161" s="1">
        <f>+Payroll!AE1161/Employment!AE1161</f>
        <v>47202.569797612872</v>
      </c>
      <c r="AF1161" s="1">
        <f>+Payroll!AF1161/Employment!AF1161</f>
        <v>49031.680744452395</v>
      </c>
      <c r="AG1161" s="1">
        <f>+Payroll!AG1161/Employment!AG1161</f>
        <v>51435.754649265902</v>
      </c>
      <c r="AH1161" s="1">
        <f>+Payroll!AH1161/Employment!AH1161</f>
        <v>55077.94845735027</v>
      </c>
    </row>
    <row r="1162" spans="1:34" x14ac:dyDescent="0.2">
      <c r="A1162">
        <v>1161</v>
      </c>
      <c r="C1162" s="4" t="s">
        <v>1776</v>
      </c>
      <c r="D1162" s="5" t="s">
        <v>2581</v>
      </c>
      <c r="E1162" s="1">
        <f>+Payroll!E1162/Employment!E1162</f>
        <v>15767.662650602409</v>
      </c>
      <c r="F1162" s="1"/>
      <c r="G1162" s="1"/>
      <c r="H1162" s="1"/>
      <c r="I1162" s="1">
        <f>+Payroll!I1162/Employment!I1162</f>
        <v>19029.597523219814</v>
      </c>
      <c r="J1162" s="1">
        <f>+Payroll!J1162/Employment!J1162</f>
        <v>19786.175824175825</v>
      </c>
      <c r="K1162" s="1">
        <f>+Payroll!K1162/Employment!K1162</f>
        <v>20853.8989280245</v>
      </c>
      <c r="L1162" s="1">
        <f>+Payroll!L1162/Employment!L1162</f>
        <v>22102.833562585969</v>
      </c>
      <c r="M1162" s="1">
        <f>+Payroll!M1162/Employment!M1162</f>
        <v>22912.241935483871</v>
      </c>
      <c r="N1162" s="1">
        <f>+Payroll!N1162/Employment!N1162</f>
        <v>26830.891966759002</v>
      </c>
      <c r="O1162" s="1">
        <f>+Payroll!O1162/Employment!O1162</f>
        <v>29331.967168262654</v>
      </c>
      <c r="P1162" s="1">
        <f>+Payroll!P1162/Employment!P1162</f>
        <v>31017.023584905659</v>
      </c>
      <c r="Q1162" s="1">
        <f>+Payroll!Q1162/Employment!Q1162</f>
        <v>35243.907079646015</v>
      </c>
      <c r="R1162" s="1">
        <f>+Payroll!R1162/Employment!R1162</f>
        <v>32407.233862433863</v>
      </c>
      <c r="S1162" s="1">
        <f>+Payroll!S1162/Employment!S1162</f>
        <v>35588.158415841586</v>
      </c>
      <c r="T1162" s="1">
        <f>+Payroll!T1162/Employment!T1162</f>
        <v>37562.064935064933</v>
      </c>
      <c r="U1162" s="1">
        <f>+Payroll!U1162/Employment!U1162</f>
        <v>38537.910966340933</v>
      </c>
      <c r="V1162" s="1">
        <f>+Payroll!V1162/Employment!V1162</f>
        <v>39573.107692307691</v>
      </c>
      <c r="W1162" s="1">
        <f>+Payroll!W1162/Employment!W1162</f>
        <v>35255.411184210527</v>
      </c>
      <c r="X1162" s="1">
        <f>+Payroll!X1162/Employment!X1162</f>
        <v>36577.003837298544</v>
      </c>
      <c r="Y1162" s="1">
        <f>+Payroll!Y1162/Employment!Y1162</f>
        <v>37724.308225108223</v>
      </c>
      <c r="Z1162" s="1">
        <f>+Payroll!Z1162/Employment!Z1162</f>
        <v>39451.666666666664</v>
      </c>
      <c r="AA1162" s="1">
        <f>+Payroll!AA1162/Employment!AA1162</f>
        <v>41934.963893249609</v>
      </c>
      <c r="AB1162" s="1">
        <f>+Payroll!AB1162/Employment!AB1162</f>
        <v>40438.718699186989</v>
      </c>
      <c r="AC1162" s="1">
        <f>+Payroll!AC1162/Employment!AC1162</f>
        <v>39462.309859154928</v>
      </c>
      <c r="AD1162" s="1">
        <f>+Payroll!AD1162/Employment!AD1162</f>
        <v>37490.011940298507</v>
      </c>
      <c r="AE1162" s="1">
        <f>+Payroll!AE1162/Employment!AE1162</f>
        <v>43463.700848111024</v>
      </c>
      <c r="AF1162" s="1">
        <f>+Payroll!AF1162/Employment!AF1162</f>
        <v>44355.199483537763</v>
      </c>
      <c r="AG1162" s="1">
        <f>+Payroll!AG1162/Employment!AG1162</f>
        <v>44707.345671641793</v>
      </c>
      <c r="AH1162" s="1">
        <f>+Payroll!AH1162/Employment!AH1162</f>
        <v>50515.636875439828</v>
      </c>
    </row>
    <row r="1163" spans="1:34" x14ac:dyDescent="0.2">
      <c r="A1163">
        <v>1162</v>
      </c>
      <c r="C1163" s="4" t="s">
        <v>1777</v>
      </c>
      <c r="D1163" s="5" t="s">
        <v>1778</v>
      </c>
      <c r="E1163" s="1">
        <f>+Payroll!E1163/Employment!E1163</f>
        <v>21153.344000000001</v>
      </c>
      <c r="F1163" s="1">
        <f>+Payroll!F1163/Employment!F1163</f>
        <v>22622.112554112555</v>
      </c>
      <c r="G1163" s="1">
        <f>+Payroll!G1163/Employment!G1163</f>
        <v>27802.026490066226</v>
      </c>
      <c r="H1163" s="1">
        <f>+Payroll!H1163/Employment!H1163</f>
        <v>24697.323741007192</v>
      </c>
      <c r="I1163" s="1">
        <f>+Payroll!I1163/Employment!I1163</f>
        <v>20834.753846153846</v>
      </c>
      <c r="J1163" s="1">
        <f>+Payroll!J1163/Employment!J1163</f>
        <v>21112.566210045661</v>
      </c>
      <c r="K1163" s="1">
        <f>+Payroll!K1163/Employment!K1163</f>
        <v>23677.696969696968</v>
      </c>
      <c r="L1163" s="1">
        <f>+Payroll!L1163/Employment!L1163</f>
        <v>24130.128205128207</v>
      </c>
      <c r="M1163" s="1">
        <f>+Payroll!M1163/Employment!M1163</f>
        <v>28577.180327868853</v>
      </c>
      <c r="N1163" s="1">
        <f>+Payroll!N1163/Employment!N1163</f>
        <v>24023.774647887323</v>
      </c>
      <c r="O1163" s="1">
        <f>+Payroll!O1163/Employment!O1163</f>
        <v>17279.814814814814</v>
      </c>
      <c r="P1163" s="1">
        <f>+Payroll!P1163/Employment!P1163</f>
        <v>18974.458715596331</v>
      </c>
      <c r="Q1163" s="1">
        <f>+Payroll!Q1163/Employment!Q1163</f>
        <v>37081.38613861386</v>
      </c>
      <c r="R1163" s="1">
        <f>+Payroll!R1163/Employment!R1163</f>
        <v>39940.390243902439</v>
      </c>
      <c r="S1163" s="1">
        <f>+Payroll!S1163/Employment!S1163</f>
        <v>30908.045454545456</v>
      </c>
      <c r="T1163" s="1">
        <f>+Payroll!T1163/Employment!T1163</f>
        <v>30326.30042918455</v>
      </c>
      <c r="U1163" s="1">
        <f>+Payroll!U1163/Employment!U1163</f>
        <v>32427.381818181817</v>
      </c>
      <c r="V1163" s="1">
        <f>+Payroll!V1163/Employment!V1163</f>
        <v>30545.72277227723</v>
      </c>
      <c r="W1163" s="1">
        <f>+Payroll!W1163/Employment!W1163</f>
        <v>31967.248826291081</v>
      </c>
      <c r="X1163" s="1">
        <f>+Payroll!X1163/Employment!X1163</f>
        <v>39006.87218045113</v>
      </c>
      <c r="Y1163" s="1">
        <f>+Payroll!Y1163/Employment!Y1163</f>
        <v>41337.783132530123</v>
      </c>
      <c r="Z1163" s="1">
        <f>+Payroll!Z1163/Employment!Z1163</f>
        <v>50118.568807339449</v>
      </c>
      <c r="AA1163" s="1">
        <f>+Payroll!AA1163/Employment!AA1163</f>
        <v>54240.275229357801</v>
      </c>
      <c r="AB1163" s="1">
        <f>+Payroll!AB1163/Employment!AB1163</f>
        <v>52563.167512690357</v>
      </c>
      <c r="AC1163" s="1">
        <f>+Payroll!AC1163/Employment!AC1163</f>
        <v>55782.928571428572</v>
      </c>
      <c r="AD1163" s="1">
        <f>+Payroll!AD1163/Employment!AD1163</f>
        <v>58438.053097345131</v>
      </c>
      <c r="AE1163" s="1">
        <f>+Payroll!AE1163/Employment!AE1163</f>
        <v>54812.887480190177</v>
      </c>
      <c r="AF1163" s="1">
        <f>+Payroll!AF1163/Employment!AF1163</f>
        <v>54894.141479099679</v>
      </c>
      <c r="AG1163" s="1">
        <f>+Payroll!AG1163/Employment!AG1163</f>
        <v>59586.597552195824</v>
      </c>
      <c r="AH1163" s="1">
        <f>+Payroll!AH1163/Employment!AH1163</f>
        <v>59937.802098950524</v>
      </c>
    </row>
    <row r="1164" spans="1:34" x14ac:dyDescent="0.2">
      <c r="A1164">
        <v>1163</v>
      </c>
      <c r="C1164" s="4" t="s">
        <v>1779</v>
      </c>
      <c r="D1164" s="5" t="s">
        <v>1780</v>
      </c>
      <c r="E1164" s="1">
        <f>+Payroll!E1164/Employment!E1164</f>
        <v>21248.745959892109</v>
      </c>
      <c r="F1164" s="1">
        <f>+Payroll!F1164/Employment!F1164</f>
        <v>22529.635603265124</v>
      </c>
      <c r="G1164" s="1">
        <f>+Payroll!G1164/Employment!G1164</f>
        <v>24271.299743956952</v>
      </c>
      <c r="H1164" s="1">
        <f>+Payroll!H1164/Employment!H1164</f>
        <v>24769.631534273234</v>
      </c>
      <c r="I1164" s="1">
        <f>+Payroll!I1164/Employment!I1164</f>
        <v>24753.28757407075</v>
      </c>
      <c r="J1164" s="1">
        <f>+Payroll!J1164/Employment!J1164</f>
        <v>26283.939314381631</v>
      </c>
      <c r="K1164" s="1">
        <f>+Payroll!K1164/Employment!K1164</f>
        <v>27438.73856289891</v>
      </c>
      <c r="L1164" s="1">
        <f>+Payroll!L1164/Employment!L1164</f>
        <v>28649.11919709235</v>
      </c>
      <c r="M1164" s="1">
        <f>+Payroll!M1164/Employment!M1164</f>
        <v>30330.109830406156</v>
      </c>
      <c r="N1164" s="1">
        <f>+Payroll!N1164/Employment!N1164</f>
        <v>31613.143200749873</v>
      </c>
      <c r="O1164" s="1">
        <f>+Payroll!O1164/Employment!O1164</f>
        <v>30936.457904134048</v>
      </c>
      <c r="P1164" s="1">
        <f>+Payroll!P1164/Employment!P1164</f>
        <v>33984.307776975198</v>
      </c>
      <c r="Q1164" s="1">
        <f>+Payroll!Q1164/Employment!Q1164</f>
        <v>37481.087829381613</v>
      </c>
      <c r="R1164" s="1">
        <f>+Payroll!R1164/Employment!R1164</f>
        <v>40454.304750435338</v>
      </c>
      <c r="S1164" s="1">
        <f>+Payroll!S1164/Employment!S1164</f>
        <v>40837.392178110531</v>
      </c>
      <c r="T1164" s="1">
        <f>+Payroll!T1164/Employment!T1164</f>
        <v>41284.014966980219</v>
      </c>
      <c r="U1164" s="1">
        <f>+Payroll!U1164/Employment!U1164</f>
        <v>43938.718378552025</v>
      </c>
      <c r="V1164" s="1">
        <f>+Payroll!V1164/Employment!V1164</f>
        <v>46613.068117751005</v>
      </c>
      <c r="W1164" s="1">
        <f>+Payroll!W1164/Employment!W1164</f>
        <v>49544.978511417496</v>
      </c>
      <c r="X1164" s="1">
        <f>+Payroll!X1164/Employment!X1164</f>
        <v>53714.734383815063</v>
      </c>
      <c r="Y1164" s="1">
        <f>+Payroll!Y1164/Employment!Y1164</f>
        <v>53516.837107110165</v>
      </c>
      <c r="Z1164" s="1">
        <f>+Payroll!Z1164/Employment!Z1164</f>
        <v>55338.413880620028</v>
      </c>
      <c r="AA1164" s="1">
        <f>+Payroll!AA1164/Employment!AA1164</f>
        <v>56925.683729373297</v>
      </c>
      <c r="AB1164" s="1">
        <f>+Payroll!AB1164/Employment!AB1164</f>
        <v>56446.796096733138</v>
      </c>
      <c r="AC1164" s="1">
        <f>+Payroll!AC1164/Employment!AC1164</f>
        <v>59263.185597340795</v>
      </c>
      <c r="AD1164" s="1">
        <f>+Payroll!AD1164/Employment!AD1164</f>
        <v>61809.653920132347</v>
      </c>
      <c r="AE1164" s="1">
        <f>+Payroll!AE1164/Employment!AE1164</f>
        <v>61766.456666079088</v>
      </c>
      <c r="AF1164" s="1">
        <f>+Payroll!AF1164/Employment!AF1164</f>
        <v>61020.489501687742</v>
      </c>
      <c r="AG1164" s="1">
        <f>+Payroll!AG1164/Employment!AG1164</f>
        <v>61341.072208999416</v>
      </c>
      <c r="AH1164" s="1">
        <f>+Payroll!AH1164/Employment!AH1164</f>
        <v>64202.548929649056</v>
      </c>
    </row>
    <row r="1165" spans="1:34" x14ac:dyDescent="0.2">
      <c r="A1165">
        <v>1164</v>
      </c>
      <c r="C1165" s="4" t="s">
        <v>1781</v>
      </c>
      <c r="D1165" s="5" t="s">
        <v>2582</v>
      </c>
      <c r="E1165" s="1">
        <f>+Payroll!E1165/Employment!E1165</f>
        <v>21793.368053589962</v>
      </c>
      <c r="F1165" s="1">
        <f>+Payroll!F1165/Employment!F1165</f>
        <v>23273.786448656014</v>
      </c>
      <c r="G1165" s="1">
        <f>+Payroll!G1165/Employment!G1165</f>
        <v>25014.242469705714</v>
      </c>
      <c r="H1165" s="1">
        <f>+Payroll!H1165/Employment!H1165</f>
        <v>25202.900395425884</v>
      </c>
      <c r="I1165" s="1">
        <f>+Payroll!I1165/Employment!I1165</f>
        <v>25123.600809093758</v>
      </c>
      <c r="J1165" s="1">
        <f>+Payroll!J1165/Employment!J1165</f>
        <v>27033.574626653393</v>
      </c>
      <c r="K1165" s="1">
        <f>+Payroll!K1165/Employment!K1165</f>
        <v>28288.213735523834</v>
      </c>
      <c r="L1165" s="1">
        <f>+Payroll!L1165/Employment!L1165</f>
        <v>29330.639222772148</v>
      </c>
      <c r="M1165" s="1">
        <f>+Payroll!M1165/Employment!M1165</f>
        <v>31373.006022962545</v>
      </c>
      <c r="N1165" s="1">
        <f>+Payroll!N1165/Employment!N1165</f>
        <v>32135.531338226989</v>
      </c>
      <c r="O1165" s="1">
        <f>+Payroll!O1165/Employment!O1165</f>
        <v>31207.667462245223</v>
      </c>
      <c r="P1165" s="1">
        <f>+Payroll!P1165/Employment!P1165</f>
        <v>34722.14872823219</v>
      </c>
      <c r="Q1165" s="1">
        <f>+Payroll!Q1165/Employment!Q1165</f>
        <v>38644.932607016883</v>
      </c>
      <c r="R1165" s="1">
        <f>+Payroll!R1165/Employment!R1165</f>
        <v>42081.000315482292</v>
      </c>
      <c r="S1165" s="1">
        <f>+Payroll!S1165/Employment!S1165</f>
        <v>41984.472396606172</v>
      </c>
      <c r="T1165" s="1">
        <f>+Payroll!T1165/Employment!T1165</f>
        <v>42686.342827364373</v>
      </c>
      <c r="U1165" s="1">
        <f>+Payroll!U1165/Employment!U1165</f>
        <v>45216.514755552525</v>
      </c>
      <c r="V1165" s="1">
        <f>+Payroll!V1165/Employment!V1165</f>
        <v>48078.427834629554</v>
      </c>
      <c r="W1165" s="1">
        <f>+Payroll!W1165/Employment!W1165</f>
        <v>51186.299588066409</v>
      </c>
      <c r="X1165" s="1">
        <f>+Payroll!X1165/Employment!X1165</f>
        <v>55839.19188381292</v>
      </c>
      <c r="Y1165" s="1">
        <f>+Payroll!Y1165/Employment!Y1165</f>
        <v>55619.180621760221</v>
      </c>
      <c r="Z1165" s="1">
        <f>+Payroll!Z1165/Employment!Z1165</f>
        <v>57430.988977432535</v>
      </c>
      <c r="AA1165" s="1">
        <f>+Payroll!AA1165/Employment!AA1165</f>
        <v>59126.873209001955</v>
      </c>
      <c r="AB1165" s="1">
        <f>+Payroll!AB1165/Employment!AB1165</f>
        <v>58360.644566074712</v>
      </c>
      <c r="AC1165" s="1">
        <f>+Payroll!AC1165/Employment!AC1165</f>
        <v>61483.567171562507</v>
      </c>
      <c r="AD1165" s="1">
        <f>+Payroll!AD1165/Employment!AD1165</f>
        <v>64216.120334900792</v>
      </c>
      <c r="AE1165" s="1">
        <f>+Payroll!AE1165/Employment!AE1165</f>
        <v>64234.59518594596</v>
      </c>
      <c r="AF1165" s="1">
        <f>+Payroll!AF1165/Employment!AF1165</f>
        <v>63600.597127071822</v>
      </c>
      <c r="AG1165" s="1">
        <f>+Payroll!AG1165/Employment!AG1165</f>
        <v>64611.405738557369</v>
      </c>
      <c r="AH1165" s="1">
        <f>+Payroll!AH1165/Employment!AH1165</f>
        <v>67756.983995310307</v>
      </c>
    </row>
    <row r="1166" spans="1:34" x14ac:dyDescent="0.2">
      <c r="A1166">
        <v>1165</v>
      </c>
      <c r="C1166" s="4" t="s">
        <v>1782</v>
      </c>
      <c r="D1166" s="5" t="s">
        <v>2583</v>
      </c>
      <c r="E1166" s="1">
        <f>+Payroll!E1166/Employment!E1166</f>
        <v>19515.396463205932</v>
      </c>
      <c r="F1166" s="1">
        <f>+Payroll!F1166/Employment!F1166</f>
        <v>20221.479738562091</v>
      </c>
      <c r="G1166" s="1">
        <f>+Payroll!G1166/Employment!G1166</f>
        <v>21397.793143408981</v>
      </c>
      <c r="H1166" s="1">
        <f>+Payroll!H1166/Employment!H1166</f>
        <v>22735.813132832081</v>
      </c>
      <c r="I1166" s="1">
        <f>+Payroll!I1166/Employment!I1166</f>
        <v>22942.845180366647</v>
      </c>
      <c r="J1166" s="1">
        <f>+Payroll!J1166/Employment!J1166</f>
        <v>22061.488432714239</v>
      </c>
      <c r="K1166" s="1">
        <f>+Payroll!K1166/Employment!K1166</f>
        <v>22505.765794223826</v>
      </c>
      <c r="L1166" s="1">
        <f>+Payroll!L1166/Employment!L1166</f>
        <v>22761.00444324761</v>
      </c>
      <c r="M1166" s="1">
        <f>+Payroll!M1166/Employment!M1166</f>
        <v>23750.601052481867</v>
      </c>
      <c r="N1166" s="1">
        <f>+Payroll!N1166/Employment!N1166</f>
        <v>26627.720747295967</v>
      </c>
      <c r="O1166" s="1">
        <f>+Payroll!O1166/Employment!O1166</f>
        <v>27308.847425729266</v>
      </c>
      <c r="P1166" s="1">
        <f>+Payroll!P1166/Employment!P1166</f>
        <v>28098.655573164291</v>
      </c>
      <c r="Q1166" s="1">
        <f>+Payroll!Q1166/Employment!Q1166</f>
        <v>29751.750720658889</v>
      </c>
      <c r="R1166" s="1">
        <f>+Payroll!R1166/Employment!R1166</f>
        <v>30504.986263355073</v>
      </c>
      <c r="S1166" s="1">
        <f>+Payroll!S1166/Employment!S1166</f>
        <v>30174.025934401219</v>
      </c>
      <c r="T1166" s="1">
        <f>+Payroll!T1166/Employment!T1166</f>
        <v>33174.51959440943</v>
      </c>
      <c r="U1166" s="1">
        <f>+Payroll!U1166/Employment!U1166</f>
        <v>35619.866627148782</v>
      </c>
      <c r="V1166" s="1">
        <f>+Payroll!V1166/Employment!V1166</f>
        <v>38063.432273617596</v>
      </c>
      <c r="W1166" s="1">
        <f>+Payroll!W1166/Employment!W1166</f>
        <v>39017.815462838342</v>
      </c>
      <c r="X1166" s="1">
        <f>+Payroll!X1166/Employment!X1166</f>
        <v>40325.354291878561</v>
      </c>
      <c r="Y1166" s="1">
        <f>+Payroll!Y1166/Employment!Y1166</f>
        <v>39188.734392553364</v>
      </c>
      <c r="Z1166" s="1">
        <f>+Payroll!Z1166/Employment!Z1166</f>
        <v>39117.214411529225</v>
      </c>
      <c r="AA1166" s="1">
        <f>+Payroll!AA1166/Employment!AA1166</f>
        <v>39307.692106979775</v>
      </c>
      <c r="AB1166" s="1">
        <f>+Payroll!AB1166/Employment!AB1166</f>
        <v>42126.866517524235</v>
      </c>
      <c r="AC1166" s="1">
        <f>+Payroll!AC1166/Employment!AC1166</f>
        <v>44332.407854137447</v>
      </c>
      <c r="AD1166" s="1">
        <f>+Payroll!AD1166/Employment!AD1166</f>
        <v>46359.638178415473</v>
      </c>
      <c r="AE1166" s="1">
        <f>+Payroll!AE1166/Employment!AE1166</f>
        <v>46721.189930268287</v>
      </c>
      <c r="AF1166" s="1">
        <f>+Payroll!AF1166/Employment!AF1166</f>
        <v>43316.971645456579</v>
      </c>
      <c r="AG1166" s="1">
        <f>+Payroll!AG1166/Employment!AG1166</f>
        <v>37619.524503847715</v>
      </c>
      <c r="AH1166" s="1">
        <f>+Payroll!AH1166/Employment!AH1166</f>
        <v>38383.136521825596</v>
      </c>
    </row>
    <row r="1167" spans="1:34" x14ac:dyDescent="0.2">
      <c r="A1167">
        <v>1166</v>
      </c>
      <c r="C1167" s="4" t="s">
        <v>1783</v>
      </c>
      <c r="D1167" s="5" t="s">
        <v>2584</v>
      </c>
      <c r="E1167" s="1"/>
      <c r="F1167" s="1"/>
      <c r="G1167" s="1"/>
      <c r="H1167" s="1"/>
      <c r="I1167" s="1"/>
      <c r="J1167" s="1">
        <f>+Payroll!J1167/Employment!J1167</f>
        <v>32242.609686609685</v>
      </c>
      <c r="K1167" s="1">
        <f>+Payroll!K1167/Employment!K1167</f>
        <v>32156.402017850214</v>
      </c>
      <c r="L1167" s="1">
        <f>+Payroll!L1167/Employment!L1167</f>
        <v>34937.690501600853</v>
      </c>
      <c r="M1167" s="1">
        <f>+Payroll!M1167/Employment!M1167</f>
        <v>30904.397465437789</v>
      </c>
      <c r="N1167" s="1">
        <f>+Payroll!N1167/Employment!N1167</f>
        <v>34988.616750517904</v>
      </c>
      <c r="O1167" s="1">
        <f>+Payroll!O1167/Employment!O1167</f>
        <v>35040.2276140959</v>
      </c>
      <c r="P1167" s="1">
        <f>+Payroll!P1167/Employment!P1167</f>
        <v>36977.107499999998</v>
      </c>
      <c r="Q1167" s="1">
        <f>+Payroll!Q1167/Employment!Q1167</f>
        <v>37655.129990418398</v>
      </c>
      <c r="R1167" s="1">
        <f>+Payroll!R1167/Employment!R1167</f>
        <v>37391.094211123724</v>
      </c>
      <c r="S1167" s="1">
        <f>+Payroll!S1167/Employment!S1167</f>
        <v>36663.33666061706</v>
      </c>
      <c r="T1167" s="1">
        <f>+Payroll!T1167/Employment!T1167</f>
        <v>36723.045960328978</v>
      </c>
      <c r="U1167" s="1">
        <f>+Payroll!U1167/Employment!U1167</f>
        <v>37906.787917737791</v>
      </c>
      <c r="V1167" s="1">
        <f>+Payroll!V1167/Employment!V1167</f>
        <v>37492.235032024502</v>
      </c>
      <c r="W1167" s="1">
        <f>+Payroll!W1167/Employment!W1167</f>
        <v>39606.677345537755</v>
      </c>
      <c r="X1167" s="1">
        <f>+Payroll!X1167/Employment!X1167</f>
        <v>38319.691690544416</v>
      </c>
      <c r="Y1167" s="1">
        <f>+Payroll!Y1167/Employment!Y1167</f>
        <v>36926.00909820712</v>
      </c>
      <c r="Z1167" s="1">
        <f>+Payroll!Z1167/Employment!Z1167</f>
        <v>39210.534897360703</v>
      </c>
      <c r="AA1167" s="1">
        <f>+Payroll!AA1167/Employment!AA1167</f>
        <v>38495.482669425764</v>
      </c>
      <c r="AB1167" s="1">
        <f>+Payroll!AB1167/Employment!AB1167</f>
        <v>40000.328542094459</v>
      </c>
      <c r="AC1167" s="1">
        <f>+Payroll!AC1167/Employment!AC1167</f>
        <v>42287.990910968809</v>
      </c>
      <c r="AD1167" s="1">
        <f>+Payroll!AD1167/Employment!AD1167</f>
        <v>45058.682499513336</v>
      </c>
      <c r="AE1167" s="1">
        <f>+Payroll!AE1167/Employment!AE1167</f>
        <v>45483.675519421864</v>
      </c>
      <c r="AF1167" s="1">
        <f>+Payroll!AF1167/Employment!AF1167</f>
        <v>47188.948301329394</v>
      </c>
      <c r="AG1167" s="1">
        <f>+Payroll!AG1167/Employment!AG1167</f>
        <v>49601.17176128093</v>
      </c>
      <c r="AH1167" s="1">
        <f>+Payroll!AH1167/Employment!AH1167</f>
        <v>50764.474842082338</v>
      </c>
    </row>
    <row r="1168" spans="1:34" x14ac:dyDescent="0.2">
      <c r="A1168">
        <v>1167</v>
      </c>
      <c r="C1168" s="4" t="s">
        <v>1784</v>
      </c>
      <c r="D1168" s="5" t="s">
        <v>2585</v>
      </c>
      <c r="E1168" s="1">
        <f>+Payroll!E1168/Employment!E1168</f>
        <v>13662.420328094528</v>
      </c>
      <c r="F1168" s="1">
        <f>+Payroll!F1168/Employment!F1168</f>
        <v>14183.788680892867</v>
      </c>
      <c r="G1168" s="1">
        <f>+Payroll!G1168/Employment!G1168</f>
        <v>14560.57812377952</v>
      </c>
      <c r="H1168" s="1">
        <f>+Payroll!H1168/Employment!H1168</f>
        <v>15173.810472085996</v>
      </c>
      <c r="I1168" s="1">
        <f>+Payroll!I1168/Employment!I1168</f>
        <v>15323.611033379972</v>
      </c>
      <c r="J1168" s="1">
        <f>+Payroll!J1168/Employment!J1168</f>
        <v>16359.314860416289</v>
      </c>
      <c r="K1168" s="1">
        <f>+Payroll!K1168/Employment!K1168</f>
        <v>17384.719128638113</v>
      </c>
      <c r="L1168" s="1">
        <f>+Payroll!L1168/Employment!L1168</f>
        <v>17875.570774263902</v>
      </c>
      <c r="M1168" s="1">
        <f>+Payroll!M1168/Employment!M1168</f>
        <v>18908.81122546217</v>
      </c>
      <c r="N1168" s="1">
        <f>+Payroll!N1168/Employment!N1168</f>
        <v>19839.5519574559</v>
      </c>
      <c r="O1168" s="1">
        <f>+Payroll!O1168/Employment!O1168</f>
        <v>21221.084176255685</v>
      </c>
      <c r="P1168" s="1">
        <f>+Payroll!P1168/Employment!P1168</f>
        <v>22392.91437580057</v>
      </c>
      <c r="Q1168" s="1">
        <f>+Payroll!Q1168/Employment!Q1168</f>
        <v>22395.612824197309</v>
      </c>
      <c r="R1168" s="1">
        <f>+Payroll!R1168/Employment!R1168</f>
        <v>22693.03879240383</v>
      </c>
      <c r="S1168" s="1">
        <f>+Payroll!S1168/Employment!S1168</f>
        <v>25374.860826663742</v>
      </c>
      <c r="T1168" s="1">
        <f>+Payroll!T1168/Employment!T1168</f>
        <v>25287.427844304573</v>
      </c>
      <c r="U1168" s="1">
        <f>+Payroll!U1168/Employment!U1168</f>
        <v>26644.017548964744</v>
      </c>
      <c r="V1168" s="1">
        <f>+Payroll!V1168/Employment!V1168</f>
        <v>27601.270411715821</v>
      </c>
      <c r="W1168" s="1">
        <f>+Payroll!W1168/Employment!W1168</f>
        <v>28893.496624711468</v>
      </c>
      <c r="X1168" s="1">
        <f>+Payroll!X1168/Employment!X1168</f>
        <v>29519.316208819058</v>
      </c>
      <c r="Y1168" s="1">
        <f>+Payroll!Y1168/Employment!Y1168</f>
        <v>28733.930645893208</v>
      </c>
      <c r="Z1168" s="1">
        <f>+Payroll!Z1168/Employment!Z1168</f>
        <v>29338.358340624087</v>
      </c>
      <c r="AA1168" s="1">
        <f>+Payroll!AA1168/Employment!AA1168</f>
        <v>29553.193533821006</v>
      </c>
      <c r="AB1168" s="1">
        <f>+Payroll!AB1168/Employment!AB1168</f>
        <v>30248.449833887043</v>
      </c>
      <c r="AC1168" s="1">
        <f>+Payroll!AC1168/Employment!AC1168</f>
        <v>31971.762163324551</v>
      </c>
      <c r="AD1168" s="1">
        <f>+Payroll!AD1168/Employment!AD1168</f>
        <v>33932.085887409288</v>
      </c>
      <c r="AE1168" s="1">
        <f>+Payroll!AE1168/Employment!AE1168</f>
        <v>34704.905746190139</v>
      </c>
      <c r="AF1168" s="1">
        <f>+Payroll!AF1168/Employment!AF1168</f>
        <v>35511.38546895641</v>
      </c>
      <c r="AG1168" s="1">
        <f>+Payroll!AG1168/Employment!AG1168</f>
        <v>36992.784561659028</v>
      </c>
      <c r="AH1168" s="1">
        <f>+Payroll!AH1168/Employment!AH1168</f>
        <v>38179.69121056587</v>
      </c>
    </row>
    <row r="1169" spans="1:34" x14ac:dyDescent="0.2">
      <c r="A1169">
        <v>1168</v>
      </c>
      <c r="C1169" s="4" t="s">
        <v>1785</v>
      </c>
      <c r="D1169" s="5" t="s">
        <v>1786</v>
      </c>
      <c r="E1169" s="1">
        <f>+Payroll!E1169/Employment!E1169</f>
        <v>10928.002065760027</v>
      </c>
      <c r="F1169" s="1">
        <f>+Payroll!F1169/Employment!F1169</f>
        <v>11927.64118993135</v>
      </c>
      <c r="G1169" s="1">
        <f>+Payroll!G1169/Employment!G1169</f>
        <v>12696.531535869042</v>
      </c>
      <c r="H1169" s="1">
        <f>+Payroll!H1169/Employment!H1169</f>
        <v>13372.152365930599</v>
      </c>
      <c r="I1169" s="1">
        <f>+Payroll!I1169/Employment!I1169</f>
        <v>13627.481452799504</v>
      </c>
      <c r="J1169" s="1">
        <f>+Payroll!J1169/Employment!J1169</f>
        <v>15226.494682467335</v>
      </c>
      <c r="K1169" s="1">
        <f>+Payroll!K1169/Employment!K1169</f>
        <v>15951.648676932276</v>
      </c>
      <c r="L1169" s="1">
        <f>+Payroll!L1169/Employment!L1169</f>
        <v>16621.173569547522</v>
      </c>
      <c r="M1169" s="1">
        <f>+Payroll!M1169/Employment!M1169</f>
        <v>17446.270107277473</v>
      </c>
      <c r="N1169" s="1">
        <f>+Payroll!N1169/Employment!N1169</f>
        <v>18807.814849624061</v>
      </c>
      <c r="O1169" s="1">
        <f>+Payroll!O1169/Employment!O1169</f>
        <v>21131.746933505488</v>
      </c>
      <c r="P1169" s="1">
        <f>+Payroll!P1169/Employment!P1169</f>
        <v>22366.587613466621</v>
      </c>
      <c r="Q1169" s="1">
        <f>+Payroll!Q1169/Employment!Q1169</f>
        <v>22068.375233285762</v>
      </c>
      <c r="R1169" s="1">
        <f>+Payroll!R1169/Employment!R1169</f>
        <v>22336.472086605816</v>
      </c>
      <c r="S1169" s="1">
        <f>+Payroll!S1169/Employment!S1169</f>
        <v>23173.879199514857</v>
      </c>
      <c r="T1169" s="1">
        <f>+Payroll!T1169/Employment!T1169</f>
        <v>23524.254293834179</v>
      </c>
      <c r="U1169" s="1">
        <f>+Payroll!U1169/Employment!U1169</f>
        <v>24851.295014290252</v>
      </c>
      <c r="V1169" s="1">
        <f>+Payroll!V1169/Employment!V1169</f>
        <v>25693.276199106738</v>
      </c>
      <c r="W1169" s="1">
        <f>+Payroll!W1169/Employment!W1169</f>
        <v>26278.557509971881</v>
      </c>
      <c r="X1169" s="1">
        <f>+Payroll!X1169/Employment!X1169</f>
        <v>27593.639902979041</v>
      </c>
      <c r="Y1169" s="1">
        <f>+Payroll!Y1169/Employment!Y1169</f>
        <v>26058.549401365111</v>
      </c>
      <c r="Z1169" s="1">
        <f>+Payroll!Z1169/Employment!Z1169</f>
        <v>26228.808541973489</v>
      </c>
      <c r="AA1169" s="1">
        <f>+Payroll!AA1169/Employment!AA1169</f>
        <v>26607.518001469507</v>
      </c>
      <c r="AB1169" s="1">
        <f>+Payroll!AB1169/Employment!AB1169</f>
        <v>26624.453929539297</v>
      </c>
      <c r="AC1169" s="1">
        <f>+Payroll!AC1169/Employment!AC1169</f>
        <v>27544.511741949544</v>
      </c>
      <c r="AD1169" s="1">
        <f>+Payroll!AD1169/Employment!AD1169</f>
        <v>29843.451332047338</v>
      </c>
      <c r="AE1169" s="1">
        <f>+Payroll!AE1169/Employment!AE1169</f>
        <v>30221.54595997035</v>
      </c>
      <c r="AF1169" s="1">
        <f>+Payroll!AF1169/Employment!AF1169</f>
        <v>31966.709654624148</v>
      </c>
      <c r="AG1169" s="1">
        <f>+Payroll!AG1169/Employment!AG1169</f>
        <v>34058.519711271518</v>
      </c>
      <c r="AH1169" s="1">
        <f>+Payroll!AH1169/Employment!AH1169</f>
        <v>35257.229986561717</v>
      </c>
    </row>
    <row r="1170" spans="1:34" x14ac:dyDescent="0.2">
      <c r="A1170">
        <v>1169</v>
      </c>
      <c r="C1170" s="4" t="s">
        <v>1787</v>
      </c>
      <c r="D1170" s="5" t="s">
        <v>2586</v>
      </c>
      <c r="E1170" s="1">
        <f>+Payroll!E1170/Employment!E1170</f>
        <v>14470.221132229715</v>
      </c>
      <c r="F1170" s="1">
        <f>+Payroll!F1170/Employment!F1170</f>
        <v>14949.572009118843</v>
      </c>
      <c r="G1170" s="1">
        <f>+Payroll!G1170/Employment!G1170</f>
        <v>15215.938427907824</v>
      </c>
      <c r="H1170" s="1">
        <f>+Payroll!H1170/Employment!H1170</f>
        <v>15754.188235294117</v>
      </c>
      <c r="I1170" s="1">
        <f>+Payroll!I1170/Employment!I1170</f>
        <v>15675.304834198962</v>
      </c>
      <c r="J1170" s="1">
        <f>+Payroll!J1170/Employment!J1170</f>
        <v>16830.657001024349</v>
      </c>
      <c r="K1170" s="1">
        <f>+Payroll!K1170/Employment!K1170</f>
        <v>18232.111880365548</v>
      </c>
      <c r="L1170" s="1">
        <f>+Payroll!L1170/Employment!L1170</f>
        <v>19226.320573476703</v>
      </c>
      <c r="M1170" s="1">
        <f>+Payroll!M1170/Employment!M1170</f>
        <v>20251.640538806929</v>
      </c>
      <c r="N1170" s="1">
        <f>+Payroll!N1170/Employment!N1170</f>
        <v>20657.302801586287</v>
      </c>
      <c r="O1170" s="1">
        <f>+Payroll!O1170/Employment!O1170</f>
        <v>21712.083548005292</v>
      </c>
      <c r="P1170" s="1">
        <f>+Payroll!P1170/Employment!P1170</f>
        <v>22694.97056539846</v>
      </c>
      <c r="Q1170" s="1">
        <f>+Payroll!Q1170/Employment!Q1170</f>
        <v>22842.095566078347</v>
      </c>
      <c r="R1170" s="1">
        <f>+Payroll!R1170/Employment!R1170</f>
        <v>23003.742201378525</v>
      </c>
      <c r="S1170" s="1">
        <f>+Payroll!S1170/Employment!S1170</f>
        <v>28289.727587812322</v>
      </c>
      <c r="T1170" s="1">
        <f>+Payroll!T1170/Employment!T1170</f>
        <v>27996.346856744734</v>
      </c>
      <c r="U1170" s="1">
        <f>+Payroll!U1170/Employment!U1170</f>
        <v>29606.628601921024</v>
      </c>
      <c r="V1170" s="1">
        <f>+Payroll!V1170/Employment!V1170</f>
        <v>30498.009661835749</v>
      </c>
      <c r="W1170" s="1">
        <f>+Payroll!W1170/Employment!W1170</f>
        <v>31906.388913812872</v>
      </c>
      <c r="X1170" s="1">
        <f>+Payroll!X1170/Employment!X1170</f>
        <v>32538.454397772104</v>
      </c>
      <c r="Y1170" s="1">
        <f>+Payroll!Y1170/Employment!Y1170</f>
        <v>32530.376230661041</v>
      </c>
      <c r="Z1170" s="1">
        <f>+Payroll!Z1170/Employment!Z1170</f>
        <v>33628.524595924107</v>
      </c>
      <c r="AA1170" s="1">
        <f>+Payroll!AA1170/Employment!AA1170</f>
        <v>33559.173736047276</v>
      </c>
      <c r="AB1170" s="1">
        <f>+Payroll!AB1170/Employment!AB1170</f>
        <v>35028.554118752516</v>
      </c>
      <c r="AC1170" s="1">
        <f>+Payroll!AC1170/Employment!AC1170</f>
        <v>37458.215185382294</v>
      </c>
      <c r="AD1170" s="1">
        <f>+Payroll!AD1170/Employment!AD1170</f>
        <v>39754.224563953489</v>
      </c>
      <c r="AE1170" s="1">
        <f>+Payroll!AE1170/Employment!AE1170</f>
        <v>40699.232158095663</v>
      </c>
      <c r="AF1170" s="1">
        <f>+Payroll!AF1170/Employment!AF1170</f>
        <v>41521.357305003177</v>
      </c>
      <c r="AG1170" s="1">
        <f>+Payroll!AG1170/Employment!AG1170</f>
        <v>42291.694753284937</v>
      </c>
      <c r="AH1170" s="1">
        <f>+Payroll!AH1170/Employment!AH1170</f>
        <v>43797.772493967976</v>
      </c>
    </row>
    <row r="1171" spans="1:34" x14ac:dyDescent="0.2">
      <c r="A1171">
        <v>1170</v>
      </c>
      <c r="C1171" s="4" t="s">
        <v>1788</v>
      </c>
      <c r="D1171" s="5" t="s">
        <v>2587</v>
      </c>
      <c r="E1171" s="1">
        <f>+Payroll!E1171/Employment!E1171</f>
        <v>13954.379292128895</v>
      </c>
      <c r="F1171" s="1">
        <f>+Payroll!F1171/Employment!F1171</f>
        <v>14081.811091854419</v>
      </c>
      <c r="G1171" s="1">
        <f>+Payroll!G1171/Employment!G1171</f>
        <v>13818.849201655825</v>
      </c>
      <c r="H1171" s="1">
        <f>+Payroll!H1171/Employment!H1171</f>
        <v>14528.659073652239</v>
      </c>
      <c r="I1171" s="1">
        <f>+Payroll!I1171/Employment!I1171</f>
        <v>15113.133845850582</v>
      </c>
      <c r="J1171" s="1">
        <f>+Payroll!J1171/Employment!J1171</f>
        <v>17396.40511157734</v>
      </c>
      <c r="K1171" s="1">
        <f>+Payroll!K1171/Employment!K1171</f>
        <v>19329.597539543058</v>
      </c>
      <c r="L1171" s="1">
        <f>+Payroll!L1171/Employment!L1171</f>
        <v>19720.372708757637</v>
      </c>
      <c r="M1171" s="1">
        <f>+Payroll!M1171/Employment!M1171</f>
        <v>20499.223534041717</v>
      </c>
      <c r="N1171" s="1">
        <f>+Payroll!N1171/Employment!N1171</f>
        <v>21444.867824773413</v>
      </c>
      <c r="O1171" s="1">
        <f>+Payroll!O1171/Employment!O1171</f>
        <v>22378.002347668338</v>
      </c>
      <c r="P1171" s="1">
        <f>+Payroll!P1171/Employment!P1171</f>
        <v>23294.045009376954</v>
      </c>
      <c r="Q1171" s="1">
        <f>+Payroll!Q1171/Employment!Q1171</f>
        <v>23185.12605703048</v>
      </c>
      <c r="R1171" s="1">
        <f>+Payroll!R1171/Employment!R1171</f>
        <v>22891.186976206533</v>
      </c>
      <c r="S1171" s="1">
        <f>+Payroll!S1171/Employment!S1171</f>
        <v>28990.484446710863</v>
      </c>
      <c r="T1171" s="1">
        <f>+Payroll!T1171/Employment!T1171</f>
        <v>28062.125948089903</v>
      </c>
      <c r="U1171" s="1">
        <f>+Payroll!U1171/Employment!U1171</f>
        <v>29658.8365504791</v>
      </c>
      <c r="V1171" s="1">
        <f>+Payroll!V1171/Employment!V1171</f>
        <v>30590.348588654426</v>
      </c>
      <c r="W1171" s="1">
        <f>+Payroll!W1171/Employment!W1171</f>
        <v>32019.797838607392</v>
      </c>
      <c r="X1171" s="1">
        <f>+Payroll!X1171/Employment!X1171</f>
        <v>32983.402647880481</v>
      </c>
      <c r="Y1171" s="1">
        <f>+Payroll!Y1171/Employment!Y1171</f>
        <v>32757.105650265123</v>
      </c>
      <c r="Z1171" s="1">
        <f>+Payroll!Z1171/Employment!Z1171</f>
        <v>34021.23084025854</v>
      </c>
      <c r="AA1171" s="1">
        <f>+Payroll!AA1171/Employment!AA1171</f>
        <v>33866.883538762813</v>
      </c>
      <c r="AB1171" s="1">
        <f>+Payroll!AB1171/Employment!AB1171</f>
        <v>35208.885774351787</v>
      </c>
      <c r="AC1171" s="1">
        <f>+Payroll!AC1171/Employment!AC1171</f>
        <v>37390.163061163003</v>
      </c>
      <c r="AD1171" s="1">
        <f>+Payroll!AD1171/Employment!AD1171</f>
        <v>39877.627782724841</v>
      </c>
      <c r="AE1171" s="1">
        <f>+Payroll!AE1171/Employment!AE1171</f>
        <v>40739.249200051199</v>
      </c>
      <c r="AF1171" s="1">
        <f>+Payroll!AF1171/Employment!AF1171</f>
        <v>41424.94619343627</v>
      </c>
      <c r="AG1171" s="1">
        <f>+Payroll!AG1171/Employment!AG1171</f>
        <v>41875.23657705963</v>
      </c>
      <c r="AH1171" s="1">
        <f>+Payroll!AH1171/Employment!AH1171</f>
        <v>43716.691894985335</v>
      </c>
    </row>
    <row r="1172" spans="1:34" x14ac:dyDescent="0.2">
      <c r="A1172">
        <v>1171</v>
      </c>
      <c r="C1172" s="4" t="s">
        <v>1789</v>
      </c>
      <c r="D1172" s="5" t="s">
        <v>2588</v>
      </c>
      <c r="E1172" s="1">
        <f>+Payroll!E1172/Employment!E1172</f>
        <v>14595.786112519007</v>
      </c>
      <c r="F1172" s="1">
        <f>+Payroll!F1172/Employment!F1172</f>
        <v>15206.967227862742</v>
      </c>
      <c r="G1172" s="1">
        <f>+Payroll!G1172/Employment!G1172</f>
        <v>15839.973670352818</v>
      </c>
      <c r="H1172" s="1">
        <f>+Payroll!H1172/Employment!H1172</f>
        <v>16597.900679560898</v>
      </c>
      <c r="I1172" s="1">
        <f>+Payroll!I1172/Employment!I1172</f>
        <v>16311.232520325204</v>
      </c>
      <c r="J1172" s="1">
        <f>+Payroll!J1172/Employment!J1172</f>
        <v>16434.606687256612</v>
      </c>
      <c r="K1172" s="1">
        <f>+Payroll!K1172/Employment!K1172</f>
        <v>17248.179096638654</v>
      </c>
      <c r="L1172" s="1">
        <f>+Payroll!L1172/Employment!L1172</f>
        <v>18055.972874788084</v>
      </c>
      <c r="M1172" s="1">
        <f>+Payroll!M1172/Employment!M1172</f>
        <v>19787.867305565793</v>
      </c>
      <c r="N1172" s="1">
        <f>+Payroll!N1172/Employment!N1172</f>
        <v>18999.054531033114</v>
      </c>
      <c r="O1172" s="1">
        <f>+Payroll!O1172/Employment!O1172</f>
        <v>20462.01842948718</v>
      </c>
      <c r="P1172" s="1">
        <f>+Payroll!P1172/Employment!P1172</f>
        <v>21436.507769752679</v>
      </c>
      <c r="Q1172" s="1">
        <f>+Payroll!Q1172/Employment!Q1172</f>
        <v>21916.240976645437</v>
      </c>
      <c r="R1172" s="1">
        <f>+Payroll!R1172/Employment!R1172</f>
        <v>23307.593936112615</v>
      </c>
      <c r="S1172" s="1">
        <f>+Payroll!S1172/Employment!S1172</f>
        <v>25278.968698517299</v>
      </c>
      <c r="T1172" s="1">
        <f>+Payroll!T1172/Employment!T1172</f>
        <v>27782.370888733381</v>
      </c>
      <c r="U1172" s="1">
        <f>+Payroll!U1172/Employment!U1172</f>
        <v>29433.300138312585</v>
      </c>
      <c r="V1172" s="1">
        <f>+Payroll!V1172/Employment!V1172</f>
        <v>30201.791769732405</v>
      </c>
      <c r="W1172" s="1">
        <f>+Payroll!W1172/Employment!W1172</f>
        <v>31519.230201779126</v>
      </c>
      <c r="X1172" s="1">
        <f>+Payroll!X1172/Employment!X1172</f>
        <v>31102.066167782592</v>
      </c>
      <c r="Y1172" s="1">
        <f>+Payroll!Y1172/Employment!Y1172</f>
        <v>31761.458381281165</v>
      </c>
      <c r="Z1172" s="1">
        <f>+Payroll!Z1172/Employment!Z1172</f>
        <v>32383.592572164001</v>
      </c>
      <c r="AA1172" s="1">
        <f>+Payroll!AA1172/Employment!AA1172</f>
        <v>32602.644525547446</v>
      </c>
      <c r="AB1172" s="1">
        <f>+Payroll!AB1172/Employment!AB1172</f>
        <v>34430.959816303097</v>
      </c>
      <c r="AC1172" s="1">
        <f>+Payroll!AC1172/Employment!AC1172</f>
        <v>37647.922056106167</v>
      </c>
      <c r="AD1172" s="1">
        <f>+Payroll!AD1172/Employment!AD1172</f>
        <v>39445.971401334602</v>
      </c>
      <c r="AE1172" s="1">
        <f>+Payroll!AE1172/Employment!AE1172</f>
        <v>40611.162398312743</v>
      </c>
      <c r="AF1172" s="1">
        <f>+Payroll!AF1172/Employment!AF1172</f>
        <v>41719.6144919332</v>
      </c>
      <c r="AG1172" s="1">
        <f>+Payroll!AG1172/Employment!AG1172</f>
        <v>43018.695128076346</v>
      </c>
      <c r="AH1172" s="1">
        <f>+Payroll!AH1172/Employment!AH1172</f>
        <v>43926.33711433757</v>
      </c>
    </row>
    <row r="1173" spans="1:34" x14ac:dyDescent="0.2">
      <c r="A1173">
        <v>1172</v>
      </c>
      <c r="C1173" s="4" t="s">
        <v>1790</v>
      </c>
      <c r="D1173" s="5" t="s">
        <v>2589</v>
      </c>
      <c r="E1173" s="1">
        <f>+Payroll!E1173/Employment!E1173</f>
        <v>15673.478942688545</v>
      </c>
      <c r="F1173" s="1">
        <f>+Payroll!F1173/Employment!F1173</f>
        <v>15754.79386985477</v>
      </c>
      <c r="G1173" s="1">
        <f>+Payroll!G1173/Employment!G1173</f>
        <v>15645.603243556328</v>
      </c>
      <c r="H1173" s="1">
        <f>+Payroll!H1173/Employment!H1173</f>
        <v>16266.893524554542</v>
      </c>
      <c r="I1173" s="1">
        <f>+Payroll!I1173/Employment!I1173</f>
        <v>16609.692032762472</v>
      </c>
      <c r="J1173" s="1">
        <f>+Payroll!J1173/Employment!J1173</f>
        <v>17111.305310129406</v>
      </c>
      <c r="K1173" s="1">
        <f>+Payroll!K1173/Employment!K1173</f>
        <v>18070.58828323994</v>
      </c>
      <c r="L1173" s="1">
        <f>+Payroll!L1173/Employment!L1173</f>
        <v>18236.242565597669</v>
      </c>
      <c r="M1173" s="1">
        <f>+Payroll!M1173/Employment!M1173</f>
        <v>19678.653964695994</v>
      </c>
      <c r="N1173" s="1">
        <f>+Payroll!N1173/Employment!N1173</f>
        <v>20437.208389351978</v>
      </c>
      <c r="O1173" s="1">
        <f>+Payroll!O1173/Employment!O1173</f>
        <v>20483.231674078324</v>
      </c>
      <c r="P1173" s="1">
        <f>+Payroll!P1173/Employment!P1173</f>
        <v>22063.509083344888</v>
      </c>
      <c r="Q1173" s="1">
        <f>+Payroll!Q1173/Employment!Q1173</f>
        <v>22330.907740234845</v>
      </c>
      <c r="R1173" s="1">
        <f>+Payroll!R1173/Employment!R1173</f>
        <v>23274.041878622975</v>
      </c>
      <c r="S1173" s="1">
        <f>+Payroll!S1173/Employment!S1173</f>
        <v>23684.408003904344</v>
      </c>
      <c r="T1173" s="1">
        <f>+Payroll!T1173/Employment!T1173</f>
        <v>23082.942285345383</v>
      </c>
      <c r="U1173" s="1">
        <f>+Payroll!U1173/Employment!U1173</f>
        <v>23596.240756663799</v>
      </c>
      <c r="V1173" s="1">
        <f>+Payroll!V1173/Employment!V1173</f>
        <v>24635.897313691508</v>
      </c>
      <c r="W1173" s="1">
        <f>+Payroll!W1173/Employment!W1173</f>
        <v>26601.915959513342</v>
      </c>
      <c r="X1173" s="1">
        <f>+Payroll!X1173/Employment!X1173</f>
        <v>26215.594423791823</v>
      </c>
      <c r="Y1173" s="1">
        <f>+Payroll!Y1173/Employment!Y1173</f>
        <v>25076.910257537136</v>
      </c>
      <c r="Z1173" s="1">
        <f>+Payroll!Z1173/Employment!Z1173</f>
        <v>25980.553775743709</v>
      </c>
      <c r="AA1173" s="1">
        <f>+Payroll!AA1173/Employment!AA1173</f>
        <v>26754.483717989249</v>
      </c>
      <c r="AB1173" s="1">
        <f>+Payroll!AB1173/Employment!AB1173</f>
        <v>27072.090902204378</v>
      </c>
      <c r="AC1173" s="1">
        <f>+Payroll!AC1173/Employment!AC1173</f>
        <v>29025.185270758124</v>
      </c>
      <c r="AD1173" s="1">
        <f>+Payroll!AD1173/Employment!AD1173</f>
        <v>30636.517515051997</v>
      </c>
      <c r="AE1173" s="1">
        <f>+Payroll!AE1173/Employment!AE1173</f>
        <v>32127.457876514713</v>
      </c>
      <c r="AF1173" s="1">
        <f>+Payroll!AF1173/Employment!AF1173</f>
        <v>31982.607825669842</v>
      </c>
      <c r="AG1173" s="1">
        <f>+Payroll!AG1173/Employment!AG1173</f>
        <v>32878.880083284537</v>
      </c>
      <c r="AH1173" s="1">
        <f>+Payroll!AH1173/Employment!AH1173</f>
        <v>32815.062760523688</v>
      </c>
    </row>
    <row r="1174" spans="1:34" x14ac:dyDescent="0.2">
      <c r="A1174">
        <v>1173</v>
      </c>
      <c r="C1174" s="4" t="s">
        <v>1791</v>
      </c>
      <c r="D1174" s="5" t="s">
        <v>1792</v>
      </c>
      <c r="E1174" s="1">
        <f>+Payroll!E1174/Employment!E1174</f>
        <v>11429.087947882736</v>
      </c>
      <c r="F1174" s="1">
        <f>+Payroll!F1174/Employment!F1174</f>
        <v>13072.185354691075</v>
      </c>
      <c r="G1174" s="1">
        <f>+Payroll!G1174/Employment!G1174</f>
        <v>12953.9793814433</v>
      </c>
      <c r="H1174" s="1">
        <f>+Payroll!H1174/Employment!H1174</f>
        <v>14451.767695099819</v>
      </c>
      <c r="I1174" s="1">
        <f>+Payroll!I1174/Employment!I1174</f>
        <v>15113.325562031639</v>
      </c>
      <c r="J1174" s="1">
        <f>+Payroll!J1174/Employment!J1174</f>
        <v>15162.77968812475</v>
      </c>
      <c r="K1174" s="1">
        <f>+Payroll!K1174/Employment!K1174</f>
        <v>17002.599921166733</v>
      </c>
      <c r="L1174" s="1">
        <f>+Payroll!L1174/Employment!L1174</f>
        <v>18144.997052631577</v>
      </c>
      <c r="M1174" s="1">
        <f>+Payroll!M1174/Employment!M1174</f>
        <v>20626.92886178862</v>
      </c>
      <c r="N1174" s="1">
        <f>+Payroll!N1174/Employment!N1174</f>
        <v>21294.219915054269</v>
      </c>
      <c r="O1174" s="1">
        <f>+Payroll!O1174/Employment!O1174</f>
        <v>20378.247226624404</v>
      </c>
      <c r="P1174" s="1">
        <f>+Payroll!P1174/Employment!P1174</f>
        <v>22127.947882736156</v>
      </c>
      <c r="Q1174" s="1">
        <f>+Payroll!Q1174/Employment!Q1174</f>
        <v>20977.254030016677</v>
      </c>
      <c r="R1174" s="1">
        <f>+Payroll!R1174/Employment!R1174</f>
        <v>23463.691691691693</v>
      </c>
      <c r="S1174" s="1">
        <f>+Payroll!S1174/Employment!S1174</f>
        <v>25265.922152811148</v>
      </c>
      <c r="T1174" s="1">
        <f>+Payroll!T1174/Employment!T1174</f>
        <v>23795.875894988068</v>
      </c>
      <c r="U1174" s="1">
        <f>+Payroll!U1174/Employment!U1174</f>
        <v>23539.122338915698</v>
      </c>
      <c r="V1174" s="1">
        <f>+Payroll!V1174/Employment!V1174</f>
        <v>24927.833489827855</v>
      </c>
      <c r="W1174" s="1">
        <f>+Payroll!W1174/Employment!W1174</f>
        <v>25373.128264654672</v>
      </c>
      <c r="X1174" s="1">
        <f>+Payroll!X1174/Employment!X1174</f>
        <v>25786.343017806936</v>
      </c>
      <c r="Y1174" s="1">
        <f>+Payroll!Y1174/Employment!Y1174</f>
        <v>24667.525260625502</v>
      </c>
      <c r="Z1174" s="1">
        <f>+Payroll!Z1174/Employment!Z1174</f>
        <v>26151.05577898234</v>
      </c>
      <c r="AA1174" s="1">
        <f>+Payroll!AA1174/Employment!AA1174</f>
        <v>27923.11296512598</v>
      </c>
      <c r="AB1174" s="1">
        <f>+Payroll!AB1174/Employment!AB1174</f>
        <v>28047.446419990389</v>
      </c>
      <c r="AC1174" s="1">
        <f>+Payroll!AC1174/Employment!AC1174</f>
        <v>29537.324397547411</v>
      </c>
      <c r="AD1174" s="1">
        <f>+Payroll!AD1174/Employment!AD1174</f>
        <v>31462.445786771368</v>
      </c>
      <c r="AE1174" s="1">
        <f>+Payroll!AE1174/Employment!AE1174</f>
        <v>31502.281079291508</v>
      </c>
      <c r="AF1174" s="1">
        <f>+Payroll!AF1174/Employment!AF1174</f>
        <v>32458.775677655678</v>
      </c>
      <c r="AG1174" s="1">
        <f>+Payroll!AG1174/Employment!AG1174</f>
        <v>32648.226499929744</v>
      </c>
      <c r="AH1174" s="1">
        <f>+Payroll!AH1174/Employment!AH1174</f>
        <v>33366.057729007633</v>
      </c>
    </row>
    <row r="1175" spans="1:34" x14ac:dyDescent="0.2">
      <c r="A1175">
        <v>1174</v>
      </c>
      <c r="C1175" s="4" t="s">
        <v>1793</v>
      </c>
      <c r="D1175" s="5" t="s">
        <v>1794</v>
      </c>
      <c r="E1175" s="1">
        <f>+Payroll!E1175/Employment!E1175</f>
        <v>16416.015576028112</v>
      </c>
      <c r="F1175" s="1">
        <f>+Payroll!F1175/Employment!F1175</f>
        <v>16192.423331777882</v>
      </c>
      <c r="G1175" s="1">
        <f>+Payroll!G1175/Employment!G1175</f>
        <v>16164.126068560574</v>
      </c>
      <c r="H1175" s="1">
        <f>+Payroll!H1175/Employment!H1175</f>
        <v>16610.276307851418</v>
      </c>
      <c r="I1175" s="1">
        <f>+Payroll!I1175/Employment!I1175</f>
        <v>16937.150267525165</v>
      </c>
      <c r="J1175" s="1">
        <f>+Payroll!J1175/Employment!J1175</f>
        <v>17671.193014705881</v>
      </c>
      <c r="K1175" s="1">
        <f>+Payroll!K1175/Employment!K1175</f>
        <v>18437.806043956043</v>
      </c>
      <c r="L1175" s="1">
        <f>+Payroll!L1175/Employment!L1175</f>
        <v>18271.195483870968</v>
      </c>
      <c r="M1175" s="1">
        <f>+Payroll!M1175/Employment!M1175</f>
        <v>19313.950106362405</v>
      </c>
      <c r="N1175" s="1">
        <f>+Payroll!N1175/Employment!N1175</f>
        <v>20092.012030075188</v>
      </c>
      <c r="O1175" s="1">
        <f>+Payroll!O1175/Employment!O1175</f>
        <v>20506.438956034333</v>
      </c>
      <c r="P1175" s="1">
        <f>+Payroll!P1175/Employment!P1175</f>
        <v>22050.283135550726</v>
      </c>
      <c r="Q1175" s="1">
        <f>+Payroll!Q1175/Employment!Q1175</f>
        <v>22699.40073304826</v>
      </c>
      <c r="R1175" s="1">
        <f>+Payroll!R1175/Employment!R1175</f>
        <v>23211.744114002478</v>
      </c>
      <c r="S1175" s="1">
        <f>+Payroll!S1175/Employment!S1175</f>
        <v>23142.417266187051</v>
      </c>
      <c r="T1175" s="1">
        <f>+Payroll!T1175/Employment!T1175</f>
        <v>22822.628429810586</v>
      </c>
      <c r="U1175" s="1">
        <f>+Payroll!U1175/Employment!U1175</f>
        <v>23622.876707591215</v>
      </c>
      <c r="V1175" s="1">
        <f>+Payroll!V1175/Employment!V1175</f>
        <v>24485.449966865475</v>
      </c>
      <c r="W1175" s="1">
        <f>+Payroll!W1175/Employment!W1175</f>
        <v>27270.329913180743</v>
      </c>
      <c r="X1175" s="1">
        <f>+Payroll!X1175/Employment!X1175</f>
        <v>26497.794824399261</v>
      </c>
      <c r="Y1175" s="1">
        <f>+Payroll!Y1175/Employment!Y1175</f>
        <v>25396.524025669118</v>
      </c>
      <c r="Z1175" s="1">
        <f>+Payroll!Z1175/Employment!Z1175</f>
        <v>25830.929568820011</v>
      </c>
      <c r="AA1175" s="1">
        <f>+Payroll!AA1175/Employment!AA1175</f>
        <v>25698.875675675677</v>
      </c>
      <c r="AB1175" s="1">
        <f>+Payroll!AB1175/Employment!AB1175</f>
        <v>26196.962345501583</v>
      </c>
      <c r="AC1175" s="1">
        <f>+Payroll!AC1175/Employment!AC1175</f>
        <v>28499.862512798012</v>
      </c>
      <c r="AD1175" s="1">
        <f>+Payroll!AD1175/Employment!AD1175</f>
        <v>29956.089578381085</v>
      </c>
      <c r="AE1175" s="1">
        <f>+Payroll!AE1175/Employment!AE1175</f>
        <v>32614.394783942727</v>
      </c>
      <c r="AF1175" s="1">
        <f>+Payroll!AF1175/Employment!AF1175</f>
        <v>31556.119948519947</v>
      </c>
      <c r="AG1175" s="1">
        <f>+Payroll!AG1175/Employment!AG1175</f>
        <v>33077.809015996121</v>
      </c>
      <c r="AH1175" s="1">
        <f>+Payroll!AH1175/Employment!AH1175</f>
        <v>32280.949936408833</v>
      </c>
    </row>
    <row r="1176" spans="1:34" x14ac:dyDescent="0.2">
      <c r="A1176">
        <v>1175</v>
      </c>
      <c r="C1176" s="4" t="s">
        <v>1795</v>
      </c>
      <c r="D1176" s="5" t="s">
        <v>1796</v>
      </c>
      <c r="E1176" s="1">
        <f>+Payroll!E1176/Employment!E1176</f>
        <v>12733.350411710888</v>
      </c>
      <c r="F1176" s="1">
        <f>+Payroll!F1176/Employment!F1176</f>
        <v>16476.665989847716</v>
      </c>
      <c r="G1176" s="1">
        <f>+Payroll!G1176/Employment!G1176</f>
        <v>15468.880415944541</v>
      </c>
      <c r="H1176" s="1">
        <f>+Payroll!H1176/Employment!H1176</f>
        <v>15437.694214876034</v>
      </c>
      <c r="I1176" s="1">
        <f>+Payroll!I1176/Employment!I1176</f>
        <v>15506.371893744645</v>
      </c>
      <c r="J1176" s="1">
        <f>+Payroll!J1176/Employment!J1176</f>
        <v>16680.518421052631</v>
      </c>
      <c r="K1176" s="1">
        <f>+Payroll!K1176/Employment!K1176</f>
        <v>17534.87212276215</v>
      </c>
      <c r="L1176" s="1">
        <f>+Payroll!L1176/Employment!L1176</f>
        <v>17386.083620265617</v>
      </c>
      <c r="M1176" s="1">
        <f>+Payroll!M1176/Employment!M1176</f>
        <v>18314.697302697303</v>
      </c>
      <c r="N1176" s="1">
        <f>+Payroll!N1176/Employment!N1176</f>
        <v>20024.36974789916</v>
      </c>
      <c r="O1176" s="1">
        <f>+Payroll!O1176/Employment!O1176</f>
        <v>21036.339419978518</v>
      </c>
      <c r="P1176" s="1">
        <f>+Payroll!P1176/Employment!P1176</f>
        <v>21583.185879757308</v>
      </c>
      <c r="Q1176" s="1">
        <f>+Payroll!Q1176/Employment!Q1176</f>
        <v>22550.11088295688</v>
      </c>
      <c r="R1176" s="1">
        <f>+Payroll!R1176/Employment!R1176</f>
        <v>21257.586324786324</v>
      </c>
      <c r="S1176" s="1">
        <f>+Payroll!S1176/Employment!S1176</f>
        <v>21485.272841839949</v>
      </c>
      <c r="T1176" s="1">
        <f>+Payroll!T1176/Employment!T1176</f>
        <v>21841.642907551166</v>
      </c>
      <c r="U1176" s="1">
        <f>+Payroll!U1176/Employment!U1176</f>
        <v>27939.071347678368</v>
      </c>
      <c r="V1176" s="1">
        <f>+Payroll!V1176/Employment!V1176</f>
        <v>29721.150753768845</v>
      </c>
      <c r="W1176" s="1">
        <f>+Payroll!W1176/Employment!W1176</f>
        <v>31467.215286624203</v>
      </c>
      <c r="X1176" s="1">
        <f>+Payroll!X1176/Employment!X1176</f>
        <v>31008.844114528103</v>
      </c>
      <c r="Y1176" s="1">
        <f>+Payroll!Y1176/Employment!Y1176</f>
        <v>32215.479638009048</v>
      </c>
      <c r="Z1176" s="1">
        <f>+Payroll!Z1176/Employment!Z1176</f>
        <v>32317.547169811322</v>
      </c>
      <c r="AA1176" s="1">
        <f>+Payroll!AA1176/Employment!AA1176</f>
        <v>29540.932515337423</v>
      </c>
      <c r="AB1176" s="1">
        <f>+Payroll!AB1176/Employment!AB1176</f>
        <v>29473.699346405228</v>
      </c>
      <c r="AC1176" s="1">
        <f>+Payroll!AC1176/Employment!AC1176</f>
        <v>30407.954372623575</v>
      </c>
      <c r="AD1176" s="1">
        <f>+Payroll!AD1176/Employment!AD1176</f>
        <v>32276.112617309696</v>
      </c>
      <c r="AE1176" s="1">
        <f>+Payroll!AE1176/Employment!AE1176</f>
        <v>33912.570486397359</v>
      </c>
      <c r="AF1176" s="1">
        <f>+Payroll!AF1176/Employment!AF1176</f>
        <v>35086.855821125675</v>
      </c>
      <c r="AG1176" s="1">
        <f>+Payroll!AG1176/Employment!AG1176</f>
        <v>43337.352272727272</v>
      </c>
      <c r="AH1176" s="1">
        <f>+Payroll!AH1176/Employment!AH1176</f>
        <v>67762.53333333334</v>
      </c>
    </row>
    <row r="1177" spans="1:34" x14ac:dyDescent="0.2">
      <c r="A1177">
        <v>1176</v>
      </c>
      <c r="C1177" s="4" t="s">
        <v>1797</v>
      </c>
      <c r="D1177" s="5" t="s">
        <v>1798</v>
      </c>
      <c r="E1177" s="1">
        <f>+Payroll!E1177/Employment!E1177</f>
        <v>15435.321264966986</v>
      </c>
      <c r="F1177" s="1">
        <f>+Payroll!F1177/Employment!F1177</f>
        <v>15776.735866915245</v>
      </c>
      <c r="G1177" s="1">
        <f>+Payroll!G1177/Employment!G1177</f>
        <v>16494.335612611416</v>
      </c>
      <c r="H1177" s="1">
        <f>+Payroll!H1177/Employment!H1177</f>
        <v>17085.048076923078</v>
      </c>
      <c r="I1177" s="1">
        <f>+Payroll!I1177/Employment!I1177</f>
        <v>17225.163297045103</v>
      </c>
      <c r="J1177" s="1">
        <f>+Payroll!J1177/Employment!J1177</f>
        <v>17569.34191631592</v>
      </c>
      <c r="K1177" s="1">
        <f>+Payroll!K1177/Employment!K1177</f>
        <v>18920.728518835815</v>
      </c>
      <c r="L1177" s="1">
        <f>+Payroll!L1177/Employment!L1177</f>
        <v>18861.875589490232</v>
      </c>
      <c r="M1177" s="1">
        <f>+Payroll!M1177/Employment!M1177</f>
        <v>19405.322264920065</v>
      </c>
      <c r="N1177" s="1">
        <f>+Payroll!N1177/Employment!N1177</f>
        <v>19942.047309045327</v>
      </c>
      <c r="O1177" s="1">
        <f>+Payroll!O1177/Employment!O1177</f>
        <v>21217.524554156171</v>
      </c>
      <c r="P1177" s="1">
        <f>+Payroll!P1177/Employment!P1177</f>
        <v>21792.854446975063</v>
      </c>
      <c r="Q1177" s="1">
        <f>+Payroll!Q1177/Employment!Q1177</f>
        <v>22968.966740058062</v>
      </c>
      <c r="R1177" s="1">
        <f>+Payroll!R1177/Employment!R1177</f>
        <v>23512.410098570148</v>
      </c>
      <c r="S1177" s="1">
        <f>+Payroll!S1177/Employment!S1177</f>
        <v>26349.210710919513</v>
      </c>
      <c r="T1177" s="1">
        <f>+Payroll!T1177/Employment!T1177</f>
        <v>26163.318370453337</v>
      </c>
      <c r="U1177" s="1">
        <f>+Payroll!U1177/Employment!U1177</f>
        <v>25326.304783306579</v>
      </c>
      <c r="V1177" s="1">
        <f>+Payroll!V1177/Employment!V1177</f>
        <v>26378.393456477123</v>
      </c>
      <c r="W1177" s="1">
        <f>+Payroll!W1177/Employment!W1177</f>
        <v>27528.054278463187</v>
      </c>
      <c r="X1177" s="1">
        <f>+Payroll!X1177/Employment!X1177</f>
        <v>28526.008584427847</v>
      </c>
      <c r="Y1177" s="1">
        <f>+Payroll!Y1177/Employment!Y1177</f>
        <v>28867.005539354534</v>
      </c>
      <c r="Z1177" s="1">
        <f>+Payroll!Z1177/Employment!Z1177</f>
        <v>29394.68473892847</v>
      </c>
      <c r="AA1177" s="1">
        <f>+Payroll!AA1177/Employment!AA1177</f>
        <v>29652.895793088646</v>
      </c>
      <c r="AB1177" s="1">
        <f>+Payroll!AB1177/Employment!AB1177</f>
        <v>28971.644597712806</v>
      </c>
      <c r="AC1177" s="1">
        <f>+Payroll!AC1177/Employment!AC1177</f>
        <v>29734.911348362806</v>
      </c>
      <c r="AD1177" s="1">
        <f>+Payroll!AD1177/Employment!AD1177</f>
        <v>30364.595522085183</v>
      </c>
      <c r="AE1177" s="1">
        <f>+Payroll!AE1177/Employment!AE1177</f>
        <v>30790.979879859762</v>
      </c>
      <c r="AF1177" s="1">
        <f>+Payroll!AF1177/Employment!AF1177</f>
        <v>31266.321404686067</v>
      </c>
      <c r="AG1177" s="1">
        <f>+Payroll!AG1177/Employment!AG1177</f>
        <v>31458.9100795009</v>
      </c>
      <c r="AH1177" s="1">
        <f>+Payroll!AH1177/Employment!AH1177</f>
        <v>32603.527615740495</v>
      </c>
    </row>
    <row r="1178" spans="1:34" x14ac:dyDescent="0.2">
      <c r="A1178">
        <v>1177</v>
      </c>
      <c r="C1178" s="4" t="s">
        <v>1799</v>
      </c>
      <c r="D1178" s="5" t="s">
        <v>2590</v>
      </c>
      <c r="E1178" s="1">
        <f>+Payroll!E1178/Employment!E1178</f>
        <v>16321.656152647975</v>
      </c>
      <c r="F1178" s="1">
        <f>+Payroll!F1178/Employment!F1178</f>
        <v>16579.783068783068</v>
      </c>
      <c r="G1178" s="1">
        <f>+Payroll!G1178/Employment!G1178</f>
        <v>17555.794155993557</v>
      </c>
      <c r="H1178" s="1">
        <f>+Payroll!H1178/Employment!H1178</f>
        <v>18925.859596713966</v>
      </c>
      <c r="I1178" s="1">
        <f>+Payroll!I1178/Employment!I1178</f>
        <v>19223.108710704888</v>
      </c>
      <c r="J1178" s="1">
        <f>+Payroll!J1178/Employment!J1178</f>
        <v>19275.318425024008</v>
      </c>
      <c r="K1178" s="1">
        <f>+Payroll!K1178/Employment!K1178</f>
        <v>22780.800694745983</v>
      </c>
      <c r="L1178" s="1">
        <f>+Payroll!L1178/Employment!L1178</f>
        <v>21215.64722299749</v>
      </c>
      <c r="M1178" s="1">
        <f>+Payroll!M1178/Employment!M1178</f>
        <v>22216.565875586701</v>
      </c>
      <c r="N1178" s="1">
        <f>+Payroll!N1178/Employment!N1178</f>
        <v>23069.668680445149</v>
      </c>
      <c r="O1178" s="1">
        <f>+Payroll!O1178/Employment!O1178</f>
        <v>25354.235360572398</v>
      </c>
      <c r="P1178" s="1">
        <f>+Payroll!P1178/Employment!P1178</f>
        <v>24432.084493204518</v>
      </c>
      <c r="Q1178" s="1">
        <f>+Payroll!Q1178/Employment!Q1178</f>
        <v>26869.906314667336</v>
      </c>
      <c r="R1178" s="1">
        <f>+Payroll!R1178/Employment!R1178</f>
        <v>26266.944273179986</v>
      </c>
      <c r="S1178" s="1">
        <f>+Payroll!S1178/Employment!S1178</f>
        <v>30948.91951723678</v>
      </c>
      <c r="T1178" s="1">
        <f>+Payroll!T1178/Employment!T1178</f>
        <v>29939.389368249562</v>
      </c>
      <c r="U1178" s="1">
        <f>+Payroll!U1178/Employment!U1178</f>
        <v>31038.588929421094</v>
      </c>
      <c r="V1178" s="1">
        <f>+Payroll!V1178/Employment!V1178</f>
        <v>31676.896869298271</v>
      </c>
      <c r="W1178" s="1">
        <f>+Payroll!W1178/Employment!W1178</f>
        <v>32927.581792554513</v>
      </c>
      <c r="X1178" s="1">
        <f>+Payroll!X1178/Employment!X1178</f>
        <v>34117.144542772861</v>
      </c>
      <c r="Y1178" s="1">
        <f>+Payroll!Y1178/Employment!Y1178</f>
        <v>34518.357873589048</v>
      </c>
      <c r="Z1178" s="1">
        <f>+Payroll!Z1178/Employment!Z1178</f>
        <v>35223.09127810158</v>
      </c>
      <c r="AA1178" s="1">
        <f>+Payroll!AA1178/Employment!AA1178</f>
        <v>35235.38589904047</v>
      </c>
      <c r="AB1178" s="1">
        <f>+Payroll!AB1178/Employment!AB1178</f>
        <v>34356.996547983035</v>
      </c>
      <c r="AC1178" s="1">
        <f>+Payroll!AC1178/Employment!AC1178</f>
        <v>35268.091035552214</v>
      </c>
      <c r="AD1178" s="1">
        <f>+Payroll!AD1178/Employment!AD1178</f>
        <v>36015.091800008675</v>
      </c>
      <c r="AE1178" s="1">
        <f>+Payroll!AE1178/Employment!AE1178</f>
        <v>35564.213392895494</v>
      </c>
      <c r="AF1178" s="1">
        <f>+Payroll!AF1178/Employment!AF1178</f>
        <v>35990.390519136206</v>
      </c>
      <c r="AG1178" s="1">
        <f>+Payroll!AG1178/Employment!AG1178</f>
        <v>35646.224608043623</v>
      </c>
      <c r="AH1178" s="1">
        <f>+Payroll!AH1178/Employment!AH1178</f>
        <v>37066.183976261127</v>
      </c>
    </row>
    <row r="1179" spans="1:34" x14ac:dyDescent="0.2">
      <c r="A1179">
        <v>1178</v>
      </c>
      <c r="C1179" s="4" t="s">
        <v>1800</v>
      </c>
      <c r="D1179" s="5" t="s">
        <v>2591</v>
      </c>
      <c r="E1179" s="1">
        <f>+Payroll!E1179/Employment!E1179</f>
        <v>15265.302423603793</v>
      </c>
      <c r="F1179" s="1">
        <f>+Payroll!F1179/Employment!F1179</f>
        <v>16470.38497652582</v>
      </c>
      <c r="G1179" s="1">
        <f>+Payroll!G1179/Employment!G1179</f>
        <v>18881.241543026706</v>
      </c>
      <c r="H1179" s="1">
        <f>+Payroll!H1179/Employment!H1179</f>
        <v>20555.214830970555</v>
      </c>
      <c r="I1179" s="1">
        <f>+Payroll!I1179/Employment!I1179</f>
        <v>21011.947797716151</v>
      </c>
      <c r="J1179" s="1">
        <f>+Payroll!J1179/Employment!J1179</f>
        <v>21390.6729159692</v>
      </c>
      <c r="K1179" s="1">
        <f>+Payroll!K1179/Employment!K1179</f>
        <v>22583.673724401251</v>
      </c>
      <c r="L1179" s="1">
        <f>+Payroll!L1179/Employment!L1179</f>
        <v>22686.940203562343</v>
      </c>
      <c r="M1179" s="1">
        <f>+Payroll!M1179/Employment!M1179</f>
        <v>24530.287212350715</v>
      </c>
      <c r="N1179" s="1">
        <f>+Payroll!N1179/Employment!N1179</f>
        <v>24612.111050626019</v>
      </c>
      <c r="O1179" s="1">
        <f>+Payroll!O1179/Employment!O1179</f>
        <v>27775.221395092361</v>
      </c>
      <c r="P1179" s="1">
        <f>+Payroll!P1179/Employment!P1179</f>
        <v>28957.223680685776</v>
      </c>
      <c r="Q1179" s="1">
        <f>+Payroll!Q1179/Employment!Q1179</f>
        <v>30778.581296493092</v>
      </c>
      <c r="R1179" s="1">
        <f>+Payroll!R1179/Employment!R1179</f>
        <v>30396.738716760185</v>
      </c>
      <c r="S1179" s="1">
        <f>+Payroll!S1179/Employment!S1179</f>
        <v>32970.292783505152</v>
      </c>
      <c r="T1179" s="1">
        <f>+Payroll!T1179/Employment!T1179</f>
        <v>30277.884491741494</v>
      </c>
      <c r="U1179" s="1">
        <f>+Payroll!U1179/Employment!U1179</f>
        <v>30410.465266243282</v>
      </c>
      <c r="V1179" s="1">
        <f>+Payroll!V1179/Employment!V1179</f>
        <v>32019.082211197732</v>
      </c>
      <c r="W1179" s="1">
        <f>+Payroll!W1179/Employment!W1179</f>
        <v>32782.10388137104</v>
      </c>
      <c r="X1179" s="1">
        <f>+Payroll!X1179/Employment!X1179</f>
        <v>34012.759990504077</v>
      </c>
      <c r="Y1179" s="1">
        <f>+Payroll!Y1179/Employment!Y1179</f>
        <v>33893.11676717049</v>
      </c>
      <c r="Z1179" s="1">
        <f>+Payroll!Z1179/Employment!Z1179</f>
        <v>34706.588307787104</v>
      </c>
      <c r="AA1179" s="1">
        <f>+Payroll!AA1179/Employment!AA1179</f>
        <v>34528.345911472177</v>
      </c>
      <c r="AB1179" s="1">
        <f>+Payroll!AB1179/Employment!AB1179</f>
        <v>38170.268396872736</v>
      </c>
      <c r="AC1179" s="1">
        <f>+Payroll!AC1179/Employment!AC1179</f>
        <v>44502.956319933692</v>
      </c>
      <c r="AD1179" s="1">
        <f>+Payroll!AD1179/Employment!AD1179</f>
        <v>46998.304084845469</v>
      </c>
      <c r="AE1179" s="1">
        <f>+Payroll!AE1179/Employment!AE1179</f>
        <v>48413.120493358634</v>
      </c>
      <c r="AF1179" s="1">
        <f>+Payroll!AF1179/Employment!AF1179</f>
        <v>53446.965322765034</v>
      </c>
      <c r="AG1179" s="1">
        <f>+Payroll!AG1179/Employment!AG1179</f>
        <v>53896.581868854999</v>
      </c>
      <c r="AH1179" s="1">
        <f>+Payroll!AH1179/Employment!AH1179</f>
        <v>53473.441628826717</v>
      </c>
    </row>
    <row r="1180" spans="1:34" x14ac:dyDescent="0.2">
      <c r="A1180">
        <v>1179</v>
      </c>
      <c r="C1180" s="4" t="s">
        <v>1801</v>
      </c>
      <c r="D1180" s="5" t="s">
        <v>2592</v>
      </c>
      <c r="E1180" s="1">
        <f>+Payroll!E1180/Employment!E1180</f>
        <v>15335.419847328245</v>
      </c>
      <c r="F1180" s="1">
        <f>+Payroll!F1180/Employment!F1180</f>
        <v>16693.815950920245</v>
      </c>
      <c r="G1180" s="1">
        <f>+Payroll!G1180/Employment!G1180</f>
        <v>16604.754681647941</v>
      </c>
      <c r="H1180" s="1">
        <f>+Payroll!H1180/Employment!H1180</f>
        <v>16366.63961038961</v>
      </c>
      <c r="I1180" s="1">
        <f>+Payroll!I1180/Employment!I1180</f>
        <v>16214.244370616463</v>
      </c>
      <c r="J1180" s="1">
        <f>+Payroll!J1180/Employment!J1180</f>
        <v>14294.970027247957</v>
      </c>
      <c r="K1180" s="1">
        <f>+Payroll!K1180/Employment!K1180</f>
        <v>23658.512163892447</v>
      </c>
      <c r="L1180" s="1">
        <f>+Payroll!L1180/Employment!L1180</f>
        <v>14656.025324469769</v>
      </c>
      <c r="M1180" s="1">
        <f>+Payroll!M1180/Employment!M1180</f>
        <v>15178.427131072411</v>
      </c>
      <c r="N1180" s="1">
        <f>+Payroll!N1180/Employment!N1180</f>
        <v>16426.906632324532</v>
      </c>
      <c r="O1180" s="1">
        <f>+Payroll!O1180/Employment!O1180</f>
        <v>16113.567602040815</v>
      </c>
      <c r="P1180" s="1">
        <f>+Payroll!P1180/Employment!P1180</f>
        <v>12677.87003058104</v>
      </c>
      <c r="Q1180" s="1">
        <f>+Payroll!Q1180/Employment!Q1180</f>
        <v>16253.805592543276</v>
      </c>
      <c r="R1180" s="1">
        <f>+Payroll!R1180/Employment!R1180</f>
        <v>15117.69659090909</v>
      </c>
      <c r="S1180" s="1">
        <f>+Payroll!S1180/Employment!S1180</f>
        <v>14796.99924604172</v>
      </c>
      <c r="T1180" s="1">
        <f>+Payroll!T1180/Employment!T1180</f>
        <v>30736.869565217392</v>
      </c>
      <c r="U1180" s="1">
        <f>+Payroll!U1180/Employment!U1180</f>
        <v>13740.248225326312</v>
      </c>
      <c r="V1180" s="1">
        <f>+Payroll!V1180/Employment!V1180</f>
        <v>14083.220114423366</v>
      </c>
      <c r="W1180" s="1">
        <f>+Payroll!W1180/Employment!W1180</f>
        <v>15442.426268656716</v>
      </c>
      <c r="X1180" s="1">
        <f>+Payroll!X1180/Employment!X1180</f>
        <v>17563.064679265372</v>
      </c>
      <c r="Y1180" s="1">
        <f>+Payroll!Y1180/Employment!Y1180</f>
        <v>18140.056490727533</v>
      </c>
      <c r="Z1180" s="1">
        <f>+Payroll!Z1180/Employment!Z1180</f>
        <v>19467.584905660377</v>
      </c>
      <c r="AA1180" s="1">
        <f>+Payroll!AA1180/Employment!AA1180</f>
        <v>17962.506544974181</v>
      </c>
      <c r="AB1180" s="1">
        <f>+Payroll!AB1180/Employment!AB1180</f>
        <v>17180.422518263858</v>
      </c>
      <c r="AC1180" s="1">
        <f>+Payroll!AC1180/Employment!AC1180</f>
        <v>17042.351643918511</v>
      </c>
      <c r="AD1180" s="1">
        <f>+Payroll!AD1180/Employment!AD1180</f>
        <v>17237.449567381769</v>
      </c>
      <c r="AE1180" s="1">
        <f>+Payroll!AE1180/Employment!AE1180</f>
        <v>17678.852302106825</v>
      </c>
      <c r="AF1180" s="1">
        <f>+Payroll!AF1180/Employment!AF1180</f>
        <v>18322.503109221365</v>
      </c>
      <c r="AG1180" s="1">
        <f>+Payroll!AG1180/Employment!AG1180</f>
        <v>18821.464228181561</v>
      </c>
      <c r="AH1180" s="1">
        <f>+Payroll!AH1180/Employment!AH1180</f>
        <v>20012.988060851145</v>
      </c>
    </row>
    <row r="1181" spans="1:34" x14ac:dyDescent="0.2">
      <c r="A1181">
        <v>1180</v>
      </c>
      <c r="C1181" s="4" t="s">
        <v>1802</v>
      </c>
      <c r="D1181" s="5" t="s">
        <v>2593</v>
      </c>
      <c r="E1181" s="1">
        <f>+Payroll!E1181/Employment!E1181</f>
        <v>16629.147424511546</v>
      </c>
      <c r="F1181" s="1">
        <f>+Payroll!F1181/Employment!F1181</f>
        <v>16575.93105649537</v>
      </c>
      <c r="G1181" s="1">
        <f>+Payroll!G1181/Employment!G1181</f>
        <v>17533.885007593839</v>
      </c>
      <c r="H1181" s="1">
        <f>+Payroll!H1181/Employment!H1181</f>
        <v>19148.925259938838</v>
      </c>
      <c r="I1181" s="1">
        <f>+Payroll!I1181/Employment!I1181</f>
        <v>19533.186569747319</v>
      </c>
      <c r="J1181" s="1">
        <f>+Payroll!J1181/Employment!J1181</f>
        <v>20234.733679953784</v>
      </c>
      <c r="K1181" s="1">
        <f>+Payroll!K1181/Employment!K1181</f>
        <v>22493.90327533265</v>
      </c>
      <c r="L1181" s="1">
        <f>+Payroll!L1181/Employment!L1181</f>
        <v>23220.392576908707</v>
      </c>
      <c r="M1181" s="1">
        <f>+Payroll!M1181/Employment!M1181</f>
        <v>24014.553272360139</v>
      </c>
      <c r="N1181" s="1">
        <f>+Payroll!N1181/Employment!N1181</f>
        <v>24745.491055456172</v>
      </c>
      <c r="O1181" s="1">
        <f>+Payroll!O1181/Employment!O1181</f>
        <v>27559.838150289019</v>
      </c>
      <c r="P1181" s="1">
        <f>+Payroll!P1181/Employment!P1181</f>
        <v>29202.810048102619</v>
      </c>
      <c r="Q1181" s="1">
        <f>+Payroll!Q1181/Employment!Q1181</f>
        <v>28738.277124183005</v>
      </c>
      <c r="R1181" s="1">
        <f>+Payroll!R1181/Employment!R1181</f>
        <v>28679.888852848955</v>
      </c>
      <c r="S1181" s="1">
        <f>+Payroll!S1181/Employment!S1181</f>
        <v>33606.570630443115</v>
      </c>
      <c r="T1181" s="1">
        <f>+Payroll!T1181/Employment!T1181</f>
        <v>28850.848054145517</v>
      </c>
      <c r="U1181" s="1">
        <f>+Payroll!U1181/Employment!U1181</f>
        <v>35880.213897423775</v>
      </c>
      <c r="V1181" s="1">
        <f>+Payroll!V1181/Employment!V1181</f>
        <v>38484.211338032408</v>
      </c>
      <c r="W1181" s="1">
        <f>+Payroll!W1181/Employment!W1181</f>
        <v>39866.438688601098</v>
      </c>
      <c r="X1181" s="1">
        <f>+Payroll!X1181/Employment!X1181</f>
        <v>41307.049373533955</v>
      </c>
      <c r="Y1181" s="1">
        <f>+Payroll!Y1181/Employment!Y1181</f>
        <v>41319.148856019056</v>
      </c>
      <c r="Z1181" s="1">
        <f>+Payroll!Z1181/Employment!Z1181</f>
        <v>42074.689590150294</v>
      </c>
      <c r="AA1181" s="1">
        <f>+Payroll!AA1181/Employment!AA1181</f>
        <v>44324.505073280721</v>
      </c>
      <c r="AB1181" s="1">
        <f>+Payroll!AB1181/Employment!AB1181</f>
        <v>43593.897057042508</v>
      </c>
      <c r="AC1181" s="1">
        <f>+Payroll!AC1181/Employment!AC1181</f>
        <v>44705.096133380634</v>
      </c>
      <c r="AD1181" s="1">
        <f>+Payroll!AD1181/Employment!AD1181</f>
        <v>46743.163630013391</v>
      </c>
      <c r="AE1181" s="1">
        <f>+Payroll!AE1181/Employment!AE1181</f>
        <v>45899.453447727996</v>
      </c>
      <c r="AF1181" s="1">
        <f>+Payroll!AF1181/Employment!AF1181</f>
        <v>44463.463102656606</v>
      </c>
      <c r="AG1181" s="1">
        <f>+Payroll!AG1181/Employment!AG1181</f>
        <v>44884.172742047827</v>
      </c>
      <c r="AH1181" s="1">
        <f>+Payroll!AH1181/Employment!AH1181</f>
        <v>46759.178494303371</v>
      </c>
    </row>
    <row r="1182" spans="1:34" x14ac:dyDescent="0.2">
      <c r="A1182">
        <v>1181</v>
      </c>
      <c r="C1182" s="4" t="s">
        <v>1803</v>
      </c>
      <c r="D1182" s="5" t="s">
        <v>2594</v>
      </c>
      <c r="E1182" s="1">
        <f>+Payroll!E1182/Employment!E1182</f>
        <v>12072.95449500555</v>
      </c>
      <c r="F1182" s="1">
        <f>+Payroll!F1182/Employment!F1182</f>
        <v>12524.722439405787</v>
      </c>
      <c r="G1182" s="1">
        <f>+Payroll!G1182/Employment!G1182</f>
        <v>13244.995488721805</v>
      </c>
      <c r="H1182" s="1">
        <f>+Payroll!H1182/Employment!H1182</f>
        <v>12747.855203619909</v>
      </c>
      <c r="I1182" s="1">
        <f>+Payroll!I1182/Employment!I1182</f>
        <v>15022.718918918919</v>
      </c>
      <c r="J1182" s="1">
        <f>+Payroll!J1182/Employment!J1182</f>
        <v>16983.404776484997</v>
      </c>
      <c r="K1182" s="1">
        <f>+Payroll!K1182/Employment!K1182</f>
        <v>15750.980142970611</v>
      </c>
      <c r="L1182" s="1">
        <f>+Payroll!L1182/Employment!L1182</f>
        <v>17492.086092715232</v>
      </c>
      <c r="M1182" s="1">
        <f>+Payroll!M1182/Employment!M1182</f>
        <v>17908.640668523676</v>
      </c>
      <c r="N1182" s="1">
        <f>+Payroll!N1182/Employment!N1182</f>
        <v>21628.156378600823</v>
      </c>
      <c r="O1182" s="1">
        <f>+Payroll!O1182/Employment!O1182</f>
        <v>21991.025641025641</v>
      </c>
      <c r="P1182" s="1">
        <f>+Payroll!P1182/Employment!P1182</f>
        <v>23854.330935251797</v>
      </c>
      <c r="Q1182" s="1">
        <f>+Payroll!Q1182/Employment!Q1182</f>
        <v>25748.282520325203</v>
      </c>
      <c r="R1182" s="1">
        <f>+Payroll!R1182/Employment!R1182</f>
        <v>26188.68100686499</v>
      </c>
      <c r="S1182" s="1">
        <f>+Payroll!S1182/Employment!S1182</f>
        <v>27176.258924321752</v>
      </c>
      <c r="T1182" s="1">
        <f>+Payroll!T1182/Employment!T1182</f>
        <v>26986.029121653359</v>
      </c>
      <c r="U1182" s="1">
        <f>+Payroll!U1182/Employment!U1182</f>
        <v>27204.018256503881</v>
      </c>
      <c r="V1182" s="1">
        <f>+Payroll!V1182/Employment!V1182</f>
        <v>28748.537186570335</v>
      </c>
      <c r="W1182" s="1">
        <f>+Payroll!W1182/Employment!W1182</f>
        <v>30152.205714285716</v>
      </c>
      <c r="X1182" s="1">
        <f>+Payroll!X1182/Employment!X1182</f>
        <v>30528.298052497885</v>
      </c>
      <c r="Y1182" s="1">
        <f>+Payroll!Y1182/Employment!Y1182</f>
        <v>30122.167589516426</v>
      </c>
      <c r="Z1182" s="1">
        <f>+Payroll!Z1182/Employment!Z1182</f>
        <v>29748.89515072084</v>
      </c>
      <c r="AA1182" s="1">
        <f>+Payroll!AA1182/Employment!AA1182</f>
        <v>30907.696847753185</v>
      </c>
      <c r="AB1182" s="1">
        <f>+Payroll!AB1182/Employment!AB1182</f>
        <v>31208.844720496894</v>
      </c>
      <c r="AC1182" s="1">
        <f>+Payroll!AC1182/Employment!AC1182</f>
        <v>32730.486722899095</v>
      </c>
      <c r="AD1182" s="1">
        <f>+Payroll!AD1182/Employment!AD1182</f>
        <v>33579.481963335304</v>
      </c>
      <c r="AE1182" s="1">
        <f>+Payroll!AE1182/Employment!AE1182</f>
        <v>35022.168151447659</v>
      </c>
      <c r="AF1182" s="1">
        <f>+Payroll!AF1182/Employment!AF1182</f>
        <v>35474.274387063117</v>
      </c>
      <c r="AG1182" s="1">
        <f>+Payroll!AG1182/Employment!AG1182</f>
        <v>35968.33671988389</v>
      </c>
      <c r="AH1182" s="1">
        <f>+Payroll!AH1182/Employment!AH1182</f>
        <v>38423.931707317075</v>
      </c>
    </row>
    <row r="1183" spans="1:34" x14ac:dyDescent="0.2">
      <c r="A1183">
        <v>1182</v>
      </c>
      <c r="C1183" s="4" t="s">
        <v>1804</v>
      </c>
      <c r="D1183" s="5" t="s">
        <v>1805</v>
      </c>
      <c r="E1183" s="1">
        <f>+Payroll!E1183/Employment!E1183</f>
        <v>10506.1059602649</v>
      </c>
      <c r="F1183" s="1">
        <f>+Payroll!F1183/Employment!F1183</f>
        <v>11756.507462686568</v>
      </c>
      <c r="G1183" s="1">
        <f>+Payroll!G1183/Employment!G1183</f>
        <v>13453.214814814815</v>
      </c>
      <c r="H1183" s="1">
        <f>+Payroll!H1183/Employment!H1183</f>
        <v>13858.356659142211</v>
      </c>
      <c r="I1183" s="1">
        <f>+Payroll!I1183/Employment!I1183</f>
        <v>16947.820466786354</v>
      </c>
      <c r="J1183" s="1">
        <f>+Payroll!J1183/Employment!J1183</f>
        <v>18197.457364341084</v>
      </c>
      <c r="K1183" s="1">
        <f>+Payroll!K1183/Employment!K1183</f>
        <v>13057.525885558583</v>
      </c>
      <c r="L1183" s="1">
        <f>+Payroll!L1183/Employment!L1183</f>
        <v>15552.163009404389</v>
      </c>
      <c r="M1183" s="1"/>
      <c r="N1183" s="1"/>
      <c r="O1183" s="1">
        <f>+Payroll!O1183/Employment!O1183</f>
        <v>16964.701986754968</v>
      </c>
      <c r="P1183" s="1">
        <f>+Payroll!P1183/Employment!P1183</f>
        <v>18362.488294314382</v>
      </c>
      <c r="Q1183" s="1">
        <f>+Payroll!Q1183/Employment!Q1183</f>
        <v>19388.436363636363</v>
      </c>
      <c r="R1183" s="1">
        <f>+Payroll!R1183/Employment!R1183</f>
        <v>19567.422459893049</v>
      </c>
      <c r="S1183" s="1">
        <f>+Payroll!S1183/Employment!S1183</f>
        <v>22399.694267515923</v>
      </c>
      <c r="T1183" s="1">
        <f>+Payroll!T1183/Employment!T1183</f>
        <v>22295.846153846152</v>
      </c>
      <c r="U1183" s="1">
        <f>+Payroll!U1183/Employment!U1183</f>
        <v>22869.668639053256</v>
      </c>
      <c r="V1183" s="1">
        <f>+Payroll!V1183/Employment!V1183</f>
        <v>30853.330188679247</v>
      </c>
      <c r="W1183" s="1">
        <f>+Payroll!W1183/Employment!W1183</f>
        <v>29457.323251417769</v>
      </c>
      <c r="X1183" s="1">
        <f>+Payroll!X1183/Employment!X1183</f>
        <v>27104.471028037384</v>
      </c>
      <c r="Y1183" s="1">
        <f>+Payroll!Y1183/Employment!Y1183</f>
        <v>26887.076376554174</v>
      </c>
      <c r="Z1183" s="1">
        <f>+Payroll!Z1183/Employment!Z1183</f>
        <v>22916.494148244474</v>
      </c>
      <c r="AA1183" s="1">
        <f>+Payroll!AA1183/Employment!AA1183</f>
        <v>24103.812182741116</v>
      </c>
      <c r="AB1183" s="1">
        <f>+Payroll!AB1183/Employment!AB1183</f>
        <v>25122.873929008569</v>
      </c>
      <c r="AC1183" s="1">
        <f>+Payroll!AC1183/Employment!AC1183</f>
        <v>26735.294685990339</v>
      </c>
      <c r="AD1183" s="1">
        <f>+Payroll!AD1183/Employment!AD1183</f>
        <v>29085.882915173239</v>
      </c>
      <c r="AE1183" s="1">
        <f>+Payroll!AE1183/Employment!AE1183</f>
        <v>30202.353205849267</v>
      </c>
      <c r="AF1183" s="1">
        <f>+Payroll!AF1183/Employment!AF1183</f>
        <v>32742.549549549549</v>
      </c>
      <c r="AG1183" s="1">
        <f>+Payroll!AG1183/Employment!AG1183</f>
        <v>33092.415478615068</v>
      </c>
      <c r="AH1183" s="1">
        <f>+Payroll!AH1183/Employment!AH1183</f>
        <v>33585.43417366947</v>
      </c>
    </row>
    <row r="1184" spans="1:34" x14ac:dyDescent="0.2">
      <c r="A1184">
        <v>1183</v>
      </c>
      <c r="C1184" s="4" t="s">
        <v>1806</v>
      </c>
      <c r="D1184" s="5" t="s">
        <v>1807</v>
      </c>
      <c r="E1184" s="1">
        <f>+Payroll!E1184/Employment!E1184</f>
        <v>11624.658436213991</v>
      </c>
      <c r="F1184" s="1">
        <f>+Payroll!F1184/Employment!F1184</f>
        <v>12641.807580174927</v>
      </c>
      <c r="G1184" s="1">
        <f>+Payroll!G1184/Employment!G1184</f>
        <v>13637.03661971831</v>
      </c>
      <c r="H1184" s="1">
        <f>+Payroll!H1184/Employment!H1184</f>
        <v>12950.207518796993</v>
      </c>
      <c r="I1184" s="1">
        <f>+Payroll!I1184/Employment!I1184</f>
        <v>14791.471167369902</v>
      </c>
      <c r="J1184" s="1">
        <f>+Payroll!J1184/Employment!J1184</f>
        <v>17252.396530359354</v>
      </c>
      <c r="K1184" s="1">
        <f>+Payroll!K1184/Employment!K1184</f>
        <v>17996.521985815602</v>
      </c>
      <c r="L1184" s="1">
        <f>+Payroll!L1184/Employment!L1184</f>
        <v>19588.381231671556</v>
      </c>
      <c r="M1184" s="1">
        <f>+Payroll!M1184/Employment!M1184</f>
        <v>19416.773626373626</v>
      </c>
      <c r="N1184" s="1">
        <f>+Payroll!N1184/Employment!N1184</f>
        <v>23181.419607843138</v>
      </c>
      <c r="O1184" s="1">
        <f>+Payroll!O1184/Employment!O1184</f>
        <v>23518.404040404039</v>
      </c>
      <c r="P1184" s="1">
        <f>+Payroll!P1184/Employment!P1184</f>
        <v>25125.947611710322</v>
      </c>
      <c r="Q1184" s="1">
        <f>+Payroll!Q1184/Employment!Q1184</f>
        <v>26755.701067615657</v>
      </c>
      <c r="R1184" s="1">
        <f>+Payroll!R1184/Employment!R1184</f>
        <v>27878.773955773955</v>
      </c>
      <c r="S1184" s="1">
        <f>+Payroll!S1184/Employment!S1184</f>
        <v>28125.343155310005</v>
      </c>
      <c r="T1184" s="1">
        <f>+Payroll!T1184/Employment!T1184</f>
        <v>27698.408866995072</v>
      </c>
      <c r="U1184" s="1">
        <f>+Payroll!U1184/Employment!U1184</f>
        <v>27783.043634190079</v>
      </c>
      <c r="V1184" s="1">
        <f>+Payroll!V1184/Employment!V1184</f>
        <v>28109.863169897377</v>
      </c>
      <c r="W1184" s="1">
        <f>+Payroll!W1184/Employment!W1184</f>
        <v>29705.286135693215</v>
      </c>
      <c r="X1184" s="1">
        <f>+Payroll!X1184/Employment!X1184</f>
        <v>30631.569651741294</v>
      </c>
      <c r="Y1184" s="1">
        <f>+Payroll!Y1184/Employment!Y1184</f>
        <v>30358.983795086253</v>
      </c>
      <c r="Z1184" s="1">
        <f>+Payroll!Z1184/Employment!Z1184</f>
        <v>31109.65934602245</v>
      </c>
      <c r="AA1184" s="1">
        <f>+Payroll!AA1184/Employment!AA1184</f>
        <v>31967.563636363637</v>
      </c>
      <c r="AB1184" s="1">
        <f>+Payroll!AB1184/Employment!AB1184</f>
        <v>31877.092940578976</v>
      </c>
      <c r="AC1184" s="1">
        <f>+Payroll!AC1184/Employment!AC1184</f>
        <v>33682.523489932886</v>
      </c>
      <c r="AD1184" s="1">
        <f>+Payroll!AD1184/Employment!AD1184</f>
        <v>34283.144252108301</v>
      </c>
      <c r="AE1184" s="1">
        <f>+Payroll!AE1184/Employment!AE1184</f>
        <v>35626.468608945426</v>
      </c>
      <c r="AF1184" s="1">
        <f>+Payroll!AF1184/Employment!AF1184</f>
        <v>35647.579588728106</v>
      </c>
      <c r="AG1184" s="1">
        <f>+Payroll!AG1184/Employment!AG1184</f>
        <v>36343.027427724242</v>
      </c>
      <c r="AH1184" s="1">
        <f>+Payroll!AH1184/Employment!AH1184</f>
        <v>39011.689170182843</v>
      </c>
    </row>
    <row r="1185" spans="1:34" x14ac:dyDescent="0.2">
      <c r="A1185">
        <v>1184</v>
      </c>
      <c r="C1185" s="4" t="s">
        <v>1808</v>
      </c>
      <c r="D1185" s="5" t="s">
        <v>1809</v>
      </c>
      <c r="E1185" s="1">
        <f>+Payroll!E1185/Employment!E1185</f>
        <v>10333.544041450778</v>
      </c>
      <c r="F1185" s="1">
        <f>+Payroll!F1185/Employment!F1185</f>
        <v>10374.095969289827</v>
      </c>
      <c r="G1185" s="1">
        <f>+Payroll!G1185/Employment!G1185</f>
        <v>12026.129496402878</v>
      </c>
      <c r="H1185" s="1">
        <f>+Payroll!H1185/Employment!H1185</f>
        <v>11260.911660777385</v>
      </c>
      <c r="I1185" s="1">
        <f>+Payroll!I1185/Employment!I1185</f>
        <v>13259.993115318417</v>
      </c>
      <c r="J1185" s="1">
        <f>+Payroll!J1185/Employment!J1185</f>
        <v>14735.134281200631</v>
      </c>
      <c r="K1185" s="1">
        <f>+Payroll!K1185/Employment!K1185</f>
        <v>15488.081632653062</v>
      </c>
      <c r="L1185" s="1">
        <f>+Payroll!L1185/Employment!L1185</f>
        <v>17860.242214532871</v>
      </c>
      <c r="M1185" s="1">
        <f>+Payroll!M1185/Employment!M1185</f>
        <v>17794.733333333334</v>
      </c>
      <c r="N1185" s="1">
        <f>+Payroll!N1185/Employment!N1185</f>
        <v>22209.801354401807</v>
      </c>
      <c r="O1185" s="1">
        <f>+Payroll!O1185/Employment!O1185</f>
        <v>22094.807357212005</v>
      </c>
      <c r="P1185" s="1">
        <f>+Payroll!P1185/Employment!P1185</f>
        <v>23841.541818181817</v>
      </c>
      <c r="Q1185" s="1">
        <f>+Payroll!Q1185/Employment!Q1185</f>
        <v>25181.033942558748</v>
      </c>
      <c r="R1185" s="1">
        <f>+Payroll!R1185/Employment!R1185</f>
        <v>25659.658093797276</v>
      </c>
      <c r="S1185" s="1">
        <f>+Payroll!S1185/Employment!S1185</f>
        <v>26124.194528875381</v>
      </c>
      <c r="T1185" s="1">
        <f>+Payroll!T1185/Employment!T1185</f>
        <v>26792.070282658518</v>
      </c>
      <c r="U1185" s="1">
        <f>+Payroll!U1185/Employment!U1185</f>
        <v>27476.773255813954</v>
      </c>
      <c r="V1185" s="1">
        <f>+Payroll!V1185/Employment!V1185</f>
        <v>27636.052704576978</v>
      </c>
      <c r="W1185" s="1">
        <f>+Payroll!W1185/Employment!W1185</f>
        <v>28801.42916957432</v>
      </c>
      <c r="X1185" s="1">
        <f>+Payroll!X1185/Employment!X1185</f>
        <v>29932.68005738881</v>
      </c>
      <c r="Y1185" s="1">
        <f>+Payroll!Y1185/Employment!Y1185</f>
        <v>29767.983353151012</v>
      </c>
      <c r="Z1185" s="1">
        <f>+Payroll!Z1185/Employment!Z1185</f>
        <v>30239.349099099098</v>
      </c>
      <c r="AA1185" s="1">
        <f>+Payroll!AA1185/Employment!AA1185</f>
        <v>30491.812879708385</v>
      </c>
      <c r="AB1185" s="1">
        <f>+Payroll!AB1185/Employment!AB1185</f>
        <v>30306.751184834124</v>
      </c>
      <c r="AC1185" s="1">
        <f>+Payroll!AC1185/Employment!AC1185</f>
        <v>32158.129431626337</v>
      </c>
      <c r="AD1185" s="1">
        <f>+Payroll!AD1185/Employment!AD1185</f>
        <v>32738.202898550724</v>
      </c>
      <c r="AE1185" s="1">
        <f>+Payroll!AE1185/Employment!AE1185</f>
        <v>33987.95223880597</v>
      </c>
      <c r="AF1185" s="1">
        <f>+Payroll!AF1185/Employment!AF1185</f>
        <v>33530.685480200271</v>
      </c>
      <c r="AG1185" s="1">
        <f>+Payroll!AG1185/Employment!AG1185</f>
        <v>34115.989459815544</v>
      </c>
      <c r="AH1185" s="1">
        <f>+Payroll!AH1185/Employment!AH1185</f>
        <v>36624.544701986757</v>
      </c>
    </row>
    <row r="1186" spans="1:34" x14ac:dyDescent="0.2">
      <c r="A1186">
        <v>1185</v>
      </c>
      <c r="C1186" s="4" t="s">
        <v>1810</v>
      </c>
      <c r="D1186" s="5" t="s">
        <v>1811</v>
      </c>
      <c r="E1186" s="1"/>
      <c r="F1186" s="1">
        <f>+Payroll!F1186/Employment!F1186</f>
        <v>19802.278787878789</v>
      </c>
      <c r="G1186" s="1">
        <f>+Payroll!G1186/Employment!G1186</f>
        <v>19453.038961038961</v>
      </c>
      <c r="H1186" s="1">
        <f>+Payroll!H1186/Employment!H1186</f>
        <v>22728.259740259738</v>
      </c>
      <c r="I1186" s="1">
        <f>+Payroll!I1186/Employment!I1186</f>
        <v>21470.83969465649</v>
      </c>
      <c r="J1186" s="1">
        <f>+Payroll!J1186/Employment!J1186</f>
        <v>26562.682080924857</v>
      </c>
      <c r="K1186" s="1">
        <f>+Payroll!K1186/Employment!K1186</f>
        <v>25984.862275449101</v>
      </c>
      <c r="L1186" s="1">
        <f>+Payroll!L1186/Employment!L1186</f>
        <v>31078.615384615383</v>
      </c>
      <c r="M1186" s="1">
        <f>+Payroll!M1186/Employment!M1186</f>
        <v>29149.015384615384</v>
      </c>
      <c r="N1186" s="1">
        <f>+Payroll!N1186/Employment!N1186</f>
        <v>29386.400000000001</v>
      </c>
      <c r="O1186" s="1">
        <f>+Payroll!O1186/Employment!O1186</f>
        <v>33005.987096774195</v>
      </c>
      <c r="P1186" s="1">
        <f>+Payroll!P1186/Employment!P1186</f>
        <v>32099.417085427136</v>
      </c>
      <c r="Q1186" s="1">
        <f>+Payroll!Q1186/Employment!Q1186</f>
        <v>33823.25</v>
      </c>
      <c r="R1186" s="1">
        <f>+Payroll!R1186/Employment!R1186</f>
        <v>37712.42105263158</v>
      </c>
      <c r="S1186" s="1">
        <f>+Payroll!S1186/Employment!S1186</f>
        <v>36422.75159235669</v>
      </c>
      <c r="T1186" s="1">
        <f>+Payroll!T1186/Employment!T1186</f>
        <v>31564.95541401274</v>
      </c>
      <c r="U1186" s="1">
        <f>+Payroll!U1186/Employment!U1186</f>
        <v>29201.993265993267</v>
      </c>
      <c r="V1186" s="1">
        <f>+Payroll!V1186/Employment!V1186</f>
        <v>30299.717948717949</v>
      </c>
      <c r="W1186" s="1">
        <f>+Payroll!W1186/Employment!W1186</f>
        <v>34517.155893536124</v>
      </c>
      <c r="X1186" s="1">
        <f>+Payroll!X1186/Employment!X1186</f>
        <v>34394.779661016946</v>
      </c>
      <c r="Y1186" s="1">
        <f>+Payroll!Y1186/Employment!Y1186</f>
        <v>34662.285714285717</v>
      </c>
      <c r="Z1186" s="1">
        <f>+Payroll!Z1186/Employment!Z1186</f>
        <v>36906.647058823532</v>
      </c>
      <c r="AA1186" s="1">
        <f>+Payroll!AA1186/Employment!AA1186</f>
        <v>40820.273381294966</v>
      </c>
      <c r="AB1186" s="1">
        <f>+Payroll!AB1186/Employment!AB1186</f>
        <v>41756.115107913669</v>
      </c>
      <c r="AC1186" s="1">
        <f>+Payroll!AC1186/Employment!AC1186</f>
        <v>42312.090322580647</v>
      </c>
      <c r="AD1186" s="1">
        <f>+Payroll!AD1186/Employment!AD1186</f>
        <v>43446.322981366458</v>
      </c>
      <c r="AE1186" s="1">
        <f>+Payroll!AE1186/Employment!AE1186</f>
        <v>43441.126760563384</v>
      </c>
      <c r="AF1186" s="1">
        <f>+Payroll!AF1186/Employment!AF1186</f>
        <v>46488.643356643355</v>
      </c>
      <c r="AG1186" s="1">
        <f>+Payroll!AG1186/Employment!AG1186</f>
        <v>48159.290780141841</v>
      </c>
      <c r="AH1186" s="1">
        <f>+Payroll!AH1186/Employment!AH1186</f>
        <v>52486.785046728975</v>
      </c>
    </row>
    <row r="1187" spans="1:34" x14ac:dyDescent="0.2">
      <c r="A1187">
        <v>1186</v>
      </c>
      <c r="C1187" s="4" t="s">
        <v>1812</v>
      </c>
      <c r="D1187" s="5" t="s">
        <v>2595</v>
      </c>
      <c r="E1187" s="1">
        <f>+Payroll!E1187/Employment!E1187</f>
        <v>18028.982456140351</v>
      </c>
      <c r="F1187" s="1">
        <f>+Payroll!F1187/Employment!F1187</f>
        <v>13721.068062827226</v>
      </c>
      <c r="G1187" s="1">
        <f>+Payroll!G1187/Employment!G1187</f>
        <v>11558.120930232559</v>
      </c>
      <c r="H1187" s="1">
        <f>+Payroll!H1187/Employment!H1187</f>
        <v>9873.9266055045864</v>
      </c>
      <c r="I1187" s="1">
        <f>+Payroll!I1187/Employment!I1187</f>
        <v>10842.628571428571</v>
      </c>
      <c r="J1187" s="1">
        <f>+Payroll!J1187/Employment!J1187</f>
        <v>11165.521126760563</v>
      </c>
      <c r="K1187" s="1"/>
      <c r="L1187" s="1">
        <f>+Payroll!L1187/Employment!L1187</f>
        <v>13089.098039215687</v>
      </c>
      <c r="M1187" s="1">
        <f>+Payroll!M1187/Employment!M1187</f>
        <v>15519.307958477508</v>
      </c>
      <c r="N1187" s="1">
        <f>+Payroll!N1187/Employment!N1187</f>
        <v>14541.550387596899</v>
      </c>
      <c r="O1187" s="1">
        <f>+Payroll!O1187/Employment!O1187</f>
        <v>19034.121739130434</v>
      </c>
      <c r="P1187" s="1">
        <f>+Payroll!P1187/Employment!P1187</f>
        <v>23813.866666666665</v>
      </c>
      <c r="Q1187" s="1">
        <f>+Payroll!Q1187/Employment!Q1187</f>
        <v>28804.637931034482</v>
      </c>
      <c r="R1187" s="1">
        <f>+Payroll!R1187/Employment!R1187</f>
        <v>24820.923076923078</v>
      </c>
      <c r="S1187" s="1">
        <f>+Payroll!S1187/Employment!S1187</f>
        <v>26714.666666666668</v>
      </c>
      <c r="T1187" s="1">
        <f>+Payroll!T1187/Employment!T1187</f>
        <v>29551.161676646705</v>
      </c>
      <c r="U1187" s="1">
        <f>+Payroll!U1187/Employment!U1187</f>
        <v>29961.244444444445</v>
      </c>
      <c r="V1187" s="1">
        <f>+Payroll!V1187/Employment!V1187</f>
        <v>29879.522727272728</v>
      </c>
      <c r="W1187" s="1">
        <f>+Payroll!W1187/Employment!W1187</f>
        <v>35130.619469026547</v>
      </c>
      <c r="X1187" s="1">
        <f>+Payroll!X1187/Employment!X1187</f>
        <v>38134.173515981733</v>
      </c>
      <c r="Y1187" s="1">
        <f>+Payroll!Y1187/Employment!Y1187</f>
        <v>35994.815450643779</v>
      </c>
      <c r="Z1187" s="1">
        <f>+Payroll!Z1187/Employment!Z1187</f>
        <v>40286.974358974359</v>
      </c>
      <c r="AA1187" s="1">
        <f>+Payroll!AA1187/Employment!AA1187</f>
        <v>43254.230483271378</v>
      </c>
      <c r="AB1187" s="1">
        <f>+Payroll!AB1187/Employment!AB1187</f>
        <v>44439.678832116791</v>
      </c>
      <c r="AC1187" s="1">
        <f>+Payroll!AC1187/Employment!AC1187</f>
        <v>43107.038327526134</v>
      </c>
      <c r="AD1187" s="1">
        <f>+Payroll!AD1187/Employment!AD1187</f>
        <v>40890.784982935154</v>
      </c>
      <c r="AE1187" s="1">
        <f>+Payroll!AE1187/Employment!AE1187</f>
        <v>45423.340823970037</v>
      </c>
      <c r="AF1187" s="1">
        <f>+Payroll!AF1187/Employment!AF1187</f>
        <v>41632.625</v>
      </c>
      <c r="AG1187" s="1">
        <f>+Payroll!AG1187/Employment!AG1187</f>
        <v>39962.255506607929</v>
      </c>
      <c r="AH1187" s="1">
        <f>+Payroll!AH1187/Employment!AH1187</f>
        <v>44249.476510067114</v>
      </c>
    </row>
    <row r="1188" spans="1:34" x14ac:dyDescent="0.2">
      <c r="A1188">
        <v>1187</v>
      </c>
      <c r="C1188" s="4" t="s">
        <v>1813</v>
      </c>
      <c r="D1188" s="5" t="s">
        <v>1814</v>
      </c>
      <c r="E1188" s="1">
        <f>+Payroll!E1188/Employment!E1188</f>
        <v>21391.676700727239</v>
      </c>
      <c r="F1188" s="1">
        <f>+Payroll!F1188/Employment!F1188</f>
        <v>21828.224458893739</v>
      </c>
      <c r="G1188" s="1">
        <f>+Payroll!G1188/Employment!G1188</f>
        <v>22994.108865766619</v>
      </c>
      <c r="H1188" s="1">
        <f>+Payroll!H1188/Employment!H1188</f>
        <v>23282.589772184165</v>
      </c>
      <c r="I1188" s="1">
        <f>+Payroll!I1188/Employment!I1188</f>
        <v>22915.647963800904</v>
      </c>
      <c r="J1188" s="1">
        <f>+Payroll!J1188/Employment!J1188</f>
        <v>23669.036808009423</v>
      </c>
      <c r="K1188" s="1">
        <f>+Payroll!K1188/Employment!K1188</f>
        <v>24422.521151363257</v>
      </c>
      <c r="L1188" s="1">
        <f>+Payroll!L1188/Employment!L1188</f>
        <v>24420.468832938812</v>
      </c>
      <c r="M1188" s="1">
        <f>+Payroll!M1188/Employment!M1188</f>
        <v>24399.729585719993</v>
      </c>
      <c r="N1188" s="1">
        <f>+Payroll!N1188/Employment!N1188</f>
        <v>24687.750772399588</v>
      </c>
      <c r="O1188" s="1">
        <f>+Payroll!O1188/Employment!O1188</f>
        <v>25918.680055862205</v>
      </c>
      <c r="P1188" s="1">
        <f>+Payroll!P1188/Employment!P1188</f>
        <v>27131.510711630737</v>
      </c>
      <c r="Q1188" s="1">
        <f>+Payroll!Q1188/Employment!Q1188</f>
        <v>27555.957950396576</v>
      </c>
      <c r="R1188" s="1">
        <f>+Payroll!R1188/Employment!R1188</f>
        <v>28714.624626186451</v>
      </c>
      <c r="S1188" s="1">
        <f>+Payroll!S1188/Employment!S1188</f>
        <v>28447.051221834339</v>
      </c>
      <c r="T1188" s="1">
        <f>+Payroll!T1188/Employment!T1188</f>
        <v>29289.74788698382</v>
      </c>
      <c r="U1188" s="1">
        <f>+Payroll!U1188/Employment!U1188</f>
        <v>22840.522616822429</v>
      </c>
      <c r="V1188" s="1">
        <f>+Payroll!V1188/Employment!V1188</f>
        <v>24810.398235181277</v>
      </c>
      <c r="W1188" s="1">
        <f>+Payroll!W1188/Employment!W1188</f>
        <v>26789.821877619448</v>
      </c>
      <c r="X1188" s="1">
        <f>+Payroll!X1188/Employment!X1188</f>
        <v>27606.519768269132</v>
      </c>
      <c r="Y1188" s="1">
        <f>+Payroll!Y1188/Employment!Y1188</f>
        <v>28569.752497774261</v>
      </c>
      <c r="Z1188" s="1">
        <f>+Payroll!Z1188/Employment!Z1188</f>
        <v>29335.940381008786</v>
      </c>
      <c r="AA1188" s="1">
        <f>+Payroll!AA1188/Employment!AA1188</f>
        <v>29848.499535056722</v>
      </c>
      <c r="AB1188" s="1">
        <f>+Payroll!AB1188/Employment!AB1188</f>
        <v>26711.452748509353</v>
      </c>
      <c r="AC1188" s="1">
        <f>+Payroll!AC1188/Employment!AC1188</f>
        <v>26554.551287066741</v>
      </c>
      <c r="AD1188" s="1">
        <f>+Payroll!AD1188/Employment!AD1188</f>
        <v>26655.230284835616</v>
      </c>
      <c r="AE1188" s="1">
        <f>+Payroll!AE1188/Employment!AE1188</f>
        <v>28921.198723437377</v>
      </c>
      <c r="AF1188" s="1">
        <f>+Payroll!AF1188/Employment!AF1188</f>
        <v>30477.229081792542</v>
      </c>
      <c r="AG1188" s="1">
        <f>+Payroll!AG1188/Employment!AG1188</f>
        <v>31067.305640859868</v>
      </c>
      <c r="AH1188" s="1">
        <f>+Payroll!AH1188/Employment!AH1188</f>
        <v>31782.253911866701</v>
      </c>
    </row>
    <row r="1189" spans="1:34" x14ac:dyDescent="0.2">
      <c r="A1189">
        <v>1188</v>
      </c>
      <c r="C1189" s="4" t="s">
        <v>1815</v>
      </c>
      <c r="D1189" s="5" t="s">
        <v>1816</v>
      </c>
      <c r="E1189" s="1">
        <f>+Payroll!E1189/Employment!E1189</f>
        <v>8075.55952999896</v>
      </c>
      <c r="F1189" s="1">
        <f>+Payroll!F1189/Employment!F1189</f>
        <v>8617.3125426371698</v>
      </c>
      <c r="G1189" s="1">
        <f>+Payroll!G1189/Employment!G1189</f>
        <v>9149.5009924915848</v>
      </c>
      <c r="H1189" s="1">
        <f>+Payroll!H1189/Employment!H1189</f>
        <v>9451.080300039479</v>
      </c>
      <c r="I1189" s="1">
        <f>+Payroll!I1189/Employment!I1189</f>
        <v>9954.1012949640281</v>
      </c>
      <c r="J1189" s="1">
        <f>+Payroll!J1189/Employment!J1189</f>
        <v>10273.942732180687</v>
      </c>
      <c r="K1189" s="1">
        <f>+Payroll!K1189/Employment!K1189</f>
        <v>10772.24437901499</v>
      </c>
      <c r="L1189" s="1">
        <f>+Payroll!L1189/Employment!L1189</f>
        <v>11580.097541528239</v>
      </c>
      <c r="M1189" s="1">
        <f>+Payroll!M1189/Employment!M1189</f>
        <v>11972.545665335567</v>
      </c>
      <c r="N1189" s="1">
        <f>+Payroll!N1189/Employment!N1189</f>
        <v>12454.17523741265</v>
      </c>
      <c r="O1189" s="1">
        <f>+Payroll!O1189/Employment!O1189</f>
        <v>13074.846921305862</v>
      </c>
      <c r="P1189" s="1">
        <f>+Payroll!P1189/Employment!P1189</f>
        <v>14226.788963287925</v>
      </c>
      <c r="Q1189" s="1">
        <f>+Payroll!Q1189/Employment!Q1189</f>
        <v>14949.504337899543</v>
      </c>
      <c r="R1189" s="1">
        <f>+Payroll!R1189/Employment!R1189</f>
        <v>15681.674655305047</v>
      </c>
      <c r="S1189" s="1">
        <f>+Payroll!S1189/Employment!S1189</f>
        <v>16109.323215556082</v>
      </c>
      <c r="T1189" s="1">
        <f>+Payroll!T1189/Employment!T1189</f>
        <v>16123.121622380766</v>
      </c>
      <c r="U1189" s="1">
        <f>+Payroll!U1189/Employment!U1189</f>
        <v>16515.107979645472</v>
      </c>
      <c r="V1189" s="1">
        <f>+Payroll!V1189/Employment!V1189</f>
        <v>17297.022897541417</v>
      </c>
      <c r="W1189" s="1">
        <f>+Payroll!W1189/Employment!W1189</f>
        <v>17783.674469787915</v>
      </c>
      <c r="X1189" s="1">
        <f>+Payroll!X1189/Employment!X1189</f>
        <v>18255.30422647528</v>
      </c>
      <c r="Y1189" s="1">
        <f>+Payroll!Y1189/Employment!Y1189</f>
        <v>18679.505256648114</v>
      </c>
      <c r="Z1189" s="1">
        <f>+Payroll!Z1189/Employment!Z1189</f>
        <v>19095.330060111046</v>
      </c>
      <c r="AA1189" s="1">
        <f>+Payroll!AA1189/Employment!AA1189</f>
        <v>19859.293164105991</v>
      </c>
      <c r="AB1189" s="1">
        <f>+Payroll!AB1189/Employment!AB1189</f>
        <v>20386.278489811877</v>
      </c>
      <c r="AC1189" s="1">
        <f>+Payroll!AC1189/Employment!AC1189</f>
        <v>20953.409381486093</v>
      </c>
      <c r="AD1189" s="1">
        <f>+Payroll!AD1189/Employment!AD1189</f>
        <v>21718.648447594063</v>
      </c>
      <c r="AE1189" s="1">
        <f>+Payroll!AE1189/Employment!AE1189</f>
        <v>22755.565227212832</v>
      </c>
      <c r="AF1189" s="1">
        <f>+Payroll!AF1189/Employment!AF1189</f>
        <v>23461.204175912117</v>
      </c>
      <c r="AG1189" s="1">
        <f>+Payroll!AG1189/Employment!AG1189</f>
        <v>24173.270762623815</v>
      </c>
      <c r="AH1189" s="1">
        <f>+Payroll!AH1189/Employment!AH1189</f>
        <v>25000.420190274843</v>
      </c>
    </row>
    <row r="1190" spans="1:34" ht="12.75" x14ac:dyDescent="0.2">
      <c r="A1190">
        <v>1189</v>
      </c>
      <c r="C1190" s="4" t="s">
        <v>1817</v>
      </c>
      <c r="D1190" s="10" t="s">
        <v>2596</v>
      </c>
      <c r="E1190" s="1">
        <f>+Payroll!E1190/Employment!E1190</f>
        <v>11302.049269803805</v>
      </c>
      <c r="F1190" s="1">
        <f>+Payroll!F1190/Employment!F1190</f>
        <v>12094.901681957186</v>
      </c>
      <c r="G1190" s="1">
        <f>+Payroll!G1190/Employment!G1190</f>
        <v>12845.57638470534</v>
      </c>
      <c r="H1190" s="1">
        <f>+Payroll!H1190/Employment!H1190</f>
        <v>13366.593484169285</v>
      </c>
      <c r="I1190" s="1">
        <f>+Payroll!I1190/Employment!I1190</f>
        <v>14402.543915647528</v>
      </c>
      <c r="J1190" s="1">
        <f>+Payroll!J1190/Employment!J1190</f>
        <v>14595.132179086264</v>
      </c>
      <c r="K1190" s="1">
        <f>+Payroll!K1190/Employment!K1190</f>
        <v>15226.828448114093</v>
      </c>
      <c r="L1190" s="1">
        <f>+Payroll!L1190/Employment!L1190</f>
        <v>15461.321349596976</v>
      </c>
      <c r="M1190" s="1">
        <f>+Payroll!M1190/Employment!M1190</f>
        <v>15320.952369146858</v>
      </c>
      <c r="N1190" s="1">
        <f>+Payroll!N1190/Employment!N1190</f>
        <v>16450.286747972223</v>
      </c>
      <c r="O1190" s="1">
        <f>+Payroll!O1190/Employment!O1190</f>
        <v>16490.754919889729</v>
      </c>
      <c r="P1190" s="1">
        <f>+Payroll!P1190/Employment!P1190</f>
        <v>17501.572498579473</v>
      </c>
      <c r="Q1190" s="1">
        <f>+Payroll!Q1190/Employment!Q1190</f>
        <v>18128.901862777937</v>
      </c>
      <c r="R1190" s="1">
        <f>+Payroll!R1190/Employment!R1190</f>
        <v>17609.179118822398</v>
      </c>
      <c r="S1190" s="1">
        <f>+Payroll!S1190/Employment!S1190</f>
        <v>19942.01569479657</v>
      </c>
      <c r="T1190" s="1">
        <f>+Payroll!T1190/Employment!T1190</f>
        <v>19715.41770709708</v>
      </c>
      <c r="U1190" s="1">
        <f>+Payroll!U1190/Employment!U1190</f>
        <v>21476.052165725047</v>
      </c>
      <c r="V1190" s="1">
        <f>+Payroll!V1190/Employment!V1190</f>
        <v>22365.333846049445</v>
      </c>
      <c r="W1190" s="1">
        <f>+Payroll!W1190/Employment!W1190</f>
        <v>21945.842966007363</v>
      </c>
      <c r="X1190" s="1">
        <f>+Payroll!X1190/Employment!X1190</f>
        <v>21466.280618506094</v>
      </c>
      <c r="Y1190" s="1">
        <f>+Payroll!Y1190/Employment!Y1190</f>
        <v>22044.435092870102</v>
      </c>
      <c r="Z1190" s="1">
        <f>+Payroll!Z1190/Employment!Z1190</f>
        <v>25708.021466478505</v>
      </c>
      <c r="AA1190" s="1">
        <f>+Payroll!AA1190/Employment!AA1190</f>
        <v>25528.554922463631</v>
      </c>
      <c r="AB1190" s="1">
        <f>+Payroll!AB1190/Employment!AB1190</f>
        <v>24603.735590551179</v>
      </c>
      <c r="AC1190" s="1">
        <f>+Payroll!AC1190/Employment!AC1190</f>
        <v>27347.483626008543</v>
      </c>
      <c r="AD1190" s="1">
        <f>+Payroll!AD1190/Employment!AD1190</f>
        <v>27380.156547657618</v>
      </c>
      <c r="AE1190" s="1">
        <f>+Payroll!AE1190/Employment!AE1190</f>
        <v>27939.255155073821</v>
      </c>
      <c r="AF1190" s="1">
        <f>+Payroll!AF1190/Employment!AF1190</f>
        <v>28885.316836084523</v>
      </c>
      <c r="AG1190" s="1">
        <f>+Payroll!AG1190/Employment!AG1190</f>
        <v>30817.56232313309</v>
      </c>
      <c r="AH1190" s="1">
        <f>+Payroll!AH1190/Employment!AH1190</f>
        <v>31579.675051688489</v>
      </c>
    </row>
    <row r="1191" spans="1:34" x14ac:dyDescent="0.2">
      <c r="A1191">
        <v>1190</v>
      </c>
      <c r="C1191" s="4" t="s">
        <v>1818</v>
      </c>
      <c r="D1191" s="5" t="s">
        <v>2597</v>
      </c>
      <c r="E1191" s="1">
        <f>+Payroll!E1191/Employment!E1191</f>
        <v>11565.347872237769</v>
      </c>
      <c r="F1191" s="1">
        <f>+Payroll!F1191/Employment!F1191</f>
        <v>12823.062875269061</v>
      </c>
      <c r="G1191" s="1">
        <f>+Payroll!G1191/Employment!G1191</f>
        <v>12118.224535315985</v>
      </c>
      <c r="H1191" s="1">
        <f>+Payroll!H1191/Employment!H1191</f>
        <v>13584.438599609028</v>
      </c>
      <c r="I1191" s="1">
        <f>+Payroll!I1191/Employment!I1191</f>
        <v>14997.190011575987</v>
      </c>
      <c r="J1191" s="1">
        <f>+Payroll!J1191/Employment!J1191</f>
        <v>16758.841302841302</v>
      </c>
      <c r="K1191" s="1">
        <f>+Payroll!K1191/Employment!K1191</f>
        <v>17960.083347224536</v>
      </c>
      <c r="L1191" s="1">
        <f>+Payroll!L1191/Employment!L1191</f>
        <v>19420.606182256121</v>
      </c>
      <c r="M1191" s="1">
        <f>+Payroll!M1191/Employment!M1191</f>
        <v>21217.152489827553</v>
      </c>
      <c r="N1191" s="1">
        <f>+Payroll!N1191/Employment!N1191</f>
        <v>26160.472250252271</v>
      </c>
      <c r="O1191" s="1">
        <f>+Payroll!O1191/Employment!O1191</f>
        <v>22116.056637168142</v>
      </c>
      <c r="P1191" s="1">
        <f>+Payroll!P1191/Employment!P1191</f>
        <v>27855.089460340456</v>
      </c>
      <c r="Q1191" s="1">
        <f>+Payroll!Q1191/Employment!Q1191</f>
        <v>34715.529235942464</v>
      </c>
      <c r="R1191" s="1">
        <f>+Payroll!R1191/Employment!R1191</f>
        <v>31285.900227696129</v>
      </c>
      <c r="S1191" s="1">
        <f>+Payroll!S1191/Employment!S1191</f>
        <v>41273.494032478964</v>
      </c>
      <c r="T1191" s="1">
        <f>+Payroll!T1191/Employment!T1191</f>
        <v>35790.787188052665</v>
      </c>
      <c r="U1191" s="1">
        <f>+Payroll!U1191/Employment!U1191</f>
        <v>41380.769860769862</v>
      </c>
      <c r="V1191" s="1">
        <f>+Payroll!V1191/Employment!V1191</f>
        <v>41226.898722458805</v>
      </c>
      <c r="W1191" s="1">
        <f>+Payroll!W1191/Employment!W1191</f>
        <v>36535.632414910862</v>
      </c>
      <c r="X1191" s="1">
        <f>+Payroll!X1191/Employment!X1191</f>
        <v>35719.490920475895</v>
      </c>
      <c r="Y1191" s="1">
        <f>+Payroll!Y1191/Employment!Y1191</f>
        <v>34711.724575686494</v>
      </c>
      <c r="Z1191" s="1">
        <f>+Payroll!Z1191/Employment!Z1191</f>
        <v>52250.948565651459</v>
      </c>
      <c r="AA1191" s="1">
        <f>+Payroll!AA1191/Employment!AA1191</f>
        <v>45836.31623060369</v>
      </c>
      <c r="AB1191" s="1">
        <f>+Payroll!AB1191/Employment!AB1191</f>
        <v>36505.869356388088</v>
      </c>
      <c r="AC1191" s="1">
        <f>+Payroll!AC1191/Employment!AC1191</f>
        <v>50004.945404757833</v>
      </c>
      <c r="AD1191" s="1">
        <f>+Payroll!AD1191/Employment!AD1191</f>
        <v>45333.446243019724</v>
      </c>
      <c r="AE1191" s="1">
        <f>+Payroll!AE1191/Employment!AE1191</f>
        <v>48624.275191887893</v>
      </c>
      <c r="AF1191" s="1">
        <f>+Payroll!AF1191/Employment!AF1191</f>
        <v>51557.417265173921</v>
      </c>
      <c r="AG1191" s="1">
        <f>+Payroll!AG1191/Employment!AG1191</f>
        <v>53545.377442393212</v>
      </c>
      <c r="AH1191" s="1">
        <f>+Payroll!AH1191/Employment!AH1191</f>
        <v>53866.259079742384</v>
      </c>
    </row>
    <row r="1192" spans="1:34" x14ac:dyDescent="0.2">
      <c r="A1192">
        <v>1191</v>
      </c>
      <c r="C1192" s="4" t="s">
        <v>1819</v>
      </c>
      <c r="D1192" s="5" t="s">
        <v>1820</v>
      </c>
      <c r="E1192" s="1">
        <f>+Payroll!E1192/Employment!E1192</f>
        <v>9230.6431992870675</v>
      </c>
      <c r="F1192" s="1">
        <f>+Payroll!F1192/Employment!F1192</f>
        <v>9999.2279206074327</v>
      </c>
      <c r="G1192" s="1">
        <f>+Payroll!G1192/Employment!G1192</f>
        <v>10838.555964862568</v>
      </c>
      <c r="H1192" s="1">
        <f>+Payroll!H1192/Employment!H1192</f>
        <v>11850.367993153615</v>
      </c>
      <c r="I1192" s="1">
        <f>+Payroll!I1192/Employment!I1192</f>
        <v>13437.07488232777</v>
      </c>
      <c r="J1192" s="1">
        <f>+Payroll!J1192/Employment!J1192</f>
        <v>14446.974709501026</v>
      </c>
      <c r="K1192" s="1">
        <f>+Payroll!K1192/Employment!K1192</f>
        <v>14476.205062205063</v>
      </c>
      <c r="L1192" s="1">
        <f>+Payroll!L1192/Employment!L1192</f>
        <v>13898.232998225902</v>
      </c>
      <c r="M1192" s="1">
        <f>+Payroll!M1192/Employment!M1192</f>
        <v>15091.739737503491</v>
      </c>
      <c r="N1192" s="1">
        <f>+Payroll!N1192/Employment!N1192</f>
        <v>17441.879140034864</v>
      </c>
      <c r="O1192" s="1">
        <f>+Payroll!O1192/Employment!O1192</f>
        <v>18883.257530529172</v>
      </c>
      <c r="P1192" s="1">
        <f>+Payroll!P1192/Employment!P1192</f>
        <v>21851.283203687697</v>
      </c>
      <c r="Q1192" s="1">
        <f>+Payroll!Q1192/Employment!Q1192</f>
        <v>24173.66926070039</v>
      </c>
      <c r="R1192" s="1">
        <f>+Payroll!R1192/Employment!R1192</f>
        <v>25570.365126676603</v>
      </c>
      <c r="S1192" s="1">
        <f>+Payroll!S1192/Employment!S1192</f>
        <v>25389.031948881788</v>
      </c>
      <c r="T1192" s="1">
        <f>+Payroll!T1192/Employment!T1192</f>
        <v>25006.51968503937</v>
      </c>
      <c r="U1192" s="1">
        <f>+Payroll!U1192/Employment!U1192</f>
        <v>27151.163793103449</v>
      </c>
      <c r="V1192" s="1">
        <f>+Payroll!V1192/Employment!V1192</f>
        <v>25914.156156156158</v>
      </c>
      <c r="W1192" s="1">
        <f>+Payroll!W1192/Employment!W1192</f>
        <v>27027.725514660011</v>
      </c>
      <c r="X1192" s="1">
        <f>+Payroll!X1192/Employment!X1192</f>
        <v>28025.587088915956</v>
      </c>
      <c r="Y1192" s="1">
        <f>+Payroll!Y1192/Employment!Y1192</f>
        <v>28743.330829240105</v>
      </c>
      <c r="Z1192" s="1">
        <f>+Payroll!Z1192/Employment!Z1192</f>
        <v>27049.403943661971</v>
      </c>
      <c r="AA1192" s="1">
        <f>+Payroll!AA1192/Employment!AA1192</f>
        <v>28186.631237082966</v>
      </c>
      <c r="AB1192" s="1">
        <f>+Payroll!AB1192/Employment!AB1192</f>
        <v>27853.523240010873</v>
      </c>
      <c r="AC1192" s="1">
        <f>+Payroll!AC1192/Employment!AC1192</f>
        <v>30786.874896893045</v>
      </c>
      <c r="AD1192" s="1">
        <f>+Payroll!AD1192/Employment!AD1192</f>
        <v>30490.396169354837</v>
      </c>
      <c r="AE1192" s="1">
        <f>+Payroll!AE1192/Employment!AE1192</f>
        <v>31165.244023904383</v>
      </c>
      <c r="AF1192" s="1">
        <f>+Payroll!AF1192/Employment!AF1192</f>
        <v>34648.007759456836</v>
      </c>
      <c r="AG1192" s="1">
        <f>+Payroll!AG1192/Employment!AG1192</f>
        <v>33338.538517975052</v>
      </c>
      <c r="AH1192" s="1">
        <f>+Payroll!AH1192/Employment!AH1192</f>
        <v>36615.519720419368</v>
      </c>
    </row>
    <row r="1193" spans="1:34" x14ac:dyDescent="0.2">
      <c r="A1193">
        <v>1192</v>
      </c>
      <c r="C1193" s="4" t="s">
        <v>1821</v>
      </c>
      <c r="D1193" s="5" t="s">
        <v>2598</v>
      </c>
      <c r="E1193" s="1">
        <f>+Payroll!E1193/Employment!E1193</f>
        <v>8475.1071516951251</v>
      </c>
      <c r="F1193" s="1">
        <f>+Payroll!F1193/Employment!F1193</f>
        <v>9247.3678643645981</v>
      </c>
      <c r="G1193" s="1">
        <f>+Payroll!G1193/Employment!G1193</f>
        <v>9596.7174548581261</v>
      </c>
      <c r="H1193" s="1">
        <f>+Payroll!H1193/Employment!H1193</f>
        <v>10742.441515650742</v>
      </c>
      <c r="I1193" s="1">
        <f>+Payroll!I1193/Employment!I1193</f>
        <v>11627.424956871766</v>
      </c>
      <c r="J1193" s="1">
        <f>+Payroll!J1193/Employment!J1193</f>
        <v>13024.962866449512</v>
      </c>
      <c r="K1193" s="1">
        <f>+Payroll!K1193/Employment!K1193</f>
        <v>13209.625241468126</v>
      </c>
      <c r="L1193" s="1">
        <f>+Payroll!L1193/Employment!L1193</f>
        <v>9877.9031903190316</v>
      </c>
      <c r="M1193" s="1">
        <f>+Payroll!M1193/Employment!M1193</f>
        <v>10340.036929057338</v>
      </c>
      <c r="N1193" s="1">
        <f>+Payroll!N1193/Employment!N1193</f>
        <v>12133.786885245901</v>
      </c>
      <c r="O1193" s="1">
        <f>+Payroll!O1193/Employment!O1193</f>
        <v>14517.214783074451</v>
      </c>
      <c r="P1193" s="1">
        <f>+Payroll!P1193/Employment!P1193</f>
        <v>19489.920313520575</v>
      </c>
      <c r="Q1193" s="1">
        <f>+Payroll!Q1193/Employment!Q1193</f>
        <v>19685.821237585944</v>
      </c>
      <c r="R1193" s="1">
        <f>+Payroll!R1193/Employment!R1193</f>
        <v>20003.226794258375</v>
      </c>
      <c r="S1193" s="1">
        <f>+Payroll!S1193/Employment!S1193</f>
        <v>18699.339097022093</v>
      </c>
      <c r="T1193" s="1">
        <f>+Payroll!T1193/Employment!T1193</f>
        <v>20222.356676003736</v>
      </c>
      <c r="U1193" s="1">
        <f>+Payroll!U1193/Employment!U1193</f>
        <v>23406.012999071496</v>
      </c>
      <c r="V1193" s="1">
        <f>+Payroll!V1193/Employment!V1193</f>
        <v>21651.385570209466</v>
      </c>
      <c r="W1193" s="1">
        <f>+Payroll!W1193/Employment!W1193</f>
        <v>22064.484560570072</v>
      </c>
      <c r="X1193" s="1">
        <f>+Payroll!X1193/Employment!X1193</f>
        <v>23109.226792009402</v>
      </c>
      <c r="Y1193" s="1">
        <f>+Payroll!Y1193/Employment!Y1193</f>
        <v>26363.950056753689</v>
      </c>
      <c r="Z1193" s="1">
        <f>+Payroll!Z1193/Employment!Z1193</f>
        <v>26368.593732820231</v>
      </c>
      <c r="AA1193" s="1">
        <f>+Payroll!AA1193/Employment!AA1193</f>
        <v>25842.19458128079</v>
      </c>
      <c r="AB1193" s="1">
        <f>+Payroll!AB1193/Employment!AB1193</f>
        <v>26143.762527233117</v>
      </c>
      <c r="AC1193" s="1">
        <f>+Payroll!AC1193/Employment!AC1193</f>
        <v>29552.072176949943</v>
      </c>
      <c r="AD1193" s="1">
        <f>+Payroll!AD1193/Employment!AD1193</f>
        <v>27281.120162932792</v>
      </c>
      <c r="AE1193" s="1">
        <f>+Payroll!AE1193/Employment!AE1193</f>
        <v>27741.680275454994</v>
      </c>
      <c r="AF1193" s="1">
        <f>+Payroll!AF1193/Employment!AF1193</f>
        <v>29249.736284889317</v>
      </c>
      <c r="AG1193" s="1">
        <f>+Payroll!AG1193/Employment!AG1193</f>
        <v>30921.827136648961</v>
      </c>
      <c r="AH1193" s="1">
        <f>+Payroll!AH1193/Employment!AH1193</f>
        <v>34177.612326043738</v>
      </c>
    </row>
    <row r="1194" spans="1:34" x14ac:dyDescent="0.2">
      <c r="A1194">
        <v>1193</v>
      </c>
      <c r="C1194" s="4" t="s">
        <v>1822</v>
      </c>
      <c r="D1194" s="5" t="s">
        <v>2599</v>
      </c>
      <c r="E1194" s="1">
        <f>+Payroll!E1194/Employment!E1194</f>
        <v>18551.198458574181</v>
      </c>
      <c r="F1194" s="1">
        <f>+Payroll!F1194/Employment!F1194</f>
        <v>14915.228295819936</v>
      </c>
      <c r="G1194" s="1">
        <f>+Payroll!G1194/Employment!G1194</f>
        <v>17533.579874213836</v>
      </c>
      <c r="H1194" s="1">
        <f>+Payroll!H1194/Employment!H1194</f>
        <v>15309.889688249401</v>
      </c>
      <c r="I1194" s="1">
        <f>+Payroll!I1194/Employment!I1194</f>
        <v>18987.13469387755</v>
      </c>
      <c r="J1194" s="1">
        <f>+Payroll!J1194/Employment!J1194</f>
        <v>18030.273062730626</v>
      </c>
      <c r="K1194" s="1">
        <f>+Payroll!K1194/Employment!K1194</f>
        <v>18117.371534195932</v>
      </c>
      <c r="L1194" s="1">
        <f>+Payroll!L1194/Employment!L1194</f>
        <v>19722.994454713495</v>
      </c>
      <c r="M1194" s="1">
        <f>+Payroll!M1194/Employment!M1194</f>
        <v>22865.264150943396</v>
      </c>
      <c r="N1194" s="1">
        <f>+Payroll!N1194/Employment!N1194</f>
        <v>23658.760746147607</v>
      </c>
      <c r="O1194" s="1">
        <f>+Payroll!O1194/Employment!O1194</f>
        <v>25472.015898251193</v>
      </c>
      <c r="P1194" s="1">
        <f>+Payroll!P1194/Employment!P1194</f>
        <v>26871.763457164518</v>
      </c>
      <c r="Q1194" s="1">
        <f>+Payroll!Q1194/Employment!Q1194</f>
        <v>31267.34172963896</v>
      </c>
      <c r="R1194" s="1">
        <f>+Payroll!R1194/Employment!R1194</f>
        <v>32738.692511013214</v>
      </c>
      <c r="S1194" s="1">
        <f>+Payroll!S1194/Employment!S1194</f>
        <v>33762.992125984252</v>
      </c>
      <c r="T1194" s="1">
        <f>+Payroll!T1194/Employment!T1194</f>
        <v>30481.213764337852</v>
      </c>
      <c r="U1194" s="1">
        <f>+Payroll!U1194/Employment!U1194</f>
        <v>32132.213953488372</v>
      </c>
      <c r="V1194" s="1">
        <f>+Payroll!V1194/Employment!V1194</f>
        <v>33454.048109965639</v>
      </c>
      <c r="W1194" s="1">
        <f>+Payroll!W1194/Employment!W1194</f>
        <v>38261.190223166843</v>
      </c>
      <c r="X1194" s="1">
        <f>+Payroll!X1194/Employment!X1194</f>
        <v>41165.627044711015</v>
      </c>
      <c r="Y1194" s="1">
        <f>+Payroll!Y1194/Employment!Y1194</f>
        <v>36914.433234421362</v>
      </c>
      <c r="Z1194" s="1">
        <f>+Payroll!Z1194/Employment!Z1194</f>
        <v>33511.682119205296</v>
      </c>
      <c r="AA1194" s="1">
        <f>+Payroll!AA1194/Employment!AA1194</f>
        <v>36007.472164948456</v>
      </c>
      <c r="AB1194" s="1">
        <f>+Payroll!AB1194/Employment!AB1194</f>
        <v>34529.623529411765</v>
      </c>
      <c r="AC1194" s="1">
        <f>+Payroll!AC1194/Employment!AC1194</f>
        <v>37069.477941176468</v>
      </c>
      <c r="AD1194" s="1">
        <f>+Payroll!AD1194/Employment!AD1194</f>
        <v>38430.360824742267</v>
      </c>
      <c r="AE1194" s="1">
        <f>+Payroll!AE1194/Employment!AE1194</f>
        <v>40935.082204155377</v>
      </c>
      <c r="AF1194" s="1">
        <f>+Payroll!AF1194/Employment!AF1194</f>
        <v>50683.024305555555</v>
      </c>
      <c r="AG1194" s="1">
        <f>+Payroll!AG1194/Employment!AG1194</f>
        <v>41151.608438818563</v>
      </c>
      <c r="AH1194" s="1">
        <f>+Payroll!AH1194/Employment!AH1194</f>
        <v>44398.944946589974</v>
      </c>
    </row>
    <row r="1195" spans="1:34" x14ac:dyDescent="0.2">
      <c r="A1195">
        <v>1194</v>
      </c>
      <c r="C1195" s="4" t="s">
        <v>1823</v>
      </c>
      <c r="D1195" s="5" t="s">
        <v>1824</v>
      </c>
      <c r="E1195" s="1"/>
      <c r="F1195" s="1">
        <f>+Payroll!F1195/Employment!F1195</f>
        <v>15172.023255813954</v>
      </c>
      <c r="G1195" s="1">
        <f>+Payroll!G1195/Employment!G1195</f>
        <v>18249.82857142857</v>
      </c>
      <c r="H1195" s="1">
        <f>+Payroll!H1195/Employment!H1195</f>
        <v>33068.102564102563</v>
      </c>
      <c r="I1195" s="1">
        <f>+Payroll!I1195/Employment!I1195</f>
        <v>39592.551724137928</v>
      </c>
      <c r="J1195" s="1">
        <f>+Payroll!J1195/Employment!J1195</f>
        <v>32161.473684210527</v>
      </c>
      <c r="K1195" s="1"/>
      <c r="L1195" s="1">
        <f>+Payroll!L1195/Employment!L1195</f>
        <v>22884.981132075471</v>
      </c>
      <c r="M1195" s="1">
        <f>+Payroll!M1195/Employment!M1195</f>
        <v>25071.923076923078</v>
      </c>
      <c r="N1195" s="1">
        <f>+Payroll!N1195/Employment!N1195</f>
        <v>23029.37634408602</v>
      </c>
      <c r="O1195" s="1">
        <f>+Payroll!O1195/Employment!O1195</f>
        <v>23127.025641025641</v>
      </c>
      <c r="P1195" s="1">
        <f>+Payroll!P1195/Employment!P1195</f>
        <v>20392.327868852459</v>
      </c>
      <c r="Q1195" s="1">
        <f>+Payroll!Q1195/Employment!Q1195</f>
        <v>20445.833333333332</v>
      </c>
      <c r="R1195" s="1">
        <f>+Payroll!R1195/Employment!R1195</f>
        <v>23667.255813953489</v>
      </c>
      <c r="S1195" s="1">
        <f>+Payroll!S1195/Employment!S1195</f>
        <v>21875.259259259259</v>
      </c>
      <c r="T1195" s="1"/>
      <c r="U1195" s="1"/>
      <c r="V1195" s="1"/>
      <c r="W1195" s="1">
        <f>+Payroll!W1195/Employment!W1195</f>
        <v>18245.2</v>
      </c>
      <c r="X1195" s="1"/>
      <c r="Y1195" s="1">
        <f>+Payroll!Y1195/Employment!Y1195</f>
        <v>21489.163636363635</v>
      </c>
      <c r="Z1195" s="1"/>
      <c r="AA1195" s="1"/>
      <c r="AB1195" s="1"/>
      <c r="AC1195" s="1">
        <f>+Payroll!AC1195/Employment!AC1195</f>
        <v>26637.176470588234</v>
      </c>
      <c r="AD1195" s="1">
        <f>+Payroll!AD1195/Employment!AD1195</f>
        <v>34328.851063829788</v>
      </c>
      <c r="AE1195" s="1">
        <f>+Payroll!AE1195/Employment!AE1195</f>
        <v>33358.468085106382</v>
      </c>
      <c r="AF1195" s="1">
        <f>+Payroll!AF1195/Employment!AF1195</f>
        <v>22196.571428571428</v>
      </c>
      <c r="AG1195" s="1">
        <f>+Payroll!AG1195/Employment!AG1195</f>
        <v>37420.717948717946</v>
      </c>
      <c r="AH1195" s="1">
        <f>+Payroll!AH1195/Employment!AH1195</f>
        <v>38446.181818181816</v>
      </c>
    </row>
    <row r="1196" spans="1:34" x14ac:dyDescent="0.2">
      <c r="A1196">
        <v>1195</v>
      </c>
      <c r="C1196" s="4" t="s">
        <v>1825</v>
      </c>
      <c r="D1196" s="5" t="s">
        <v>1826</v>
      </c>
      <c r="E1196" s="1">
        <f>+Payroll!E1196/Employment!E1196</f>
        <v>18242.25641025641</v>
      </c>
      <c r="F1196" s="1">
        <f>+Payroll!F1196/Employment!F1196</f>
        <v>9346.5343511450374</v>
      </c>
      <c r="G1196" s="1"/>
      <c r="H1196" s="1">
        <f>+Payroll!H1196/Employment!H1196</f>
        <v>11603.056818181818</v>
      </c>
      <c r="I1196" s="1">
        <f>+Payroll!I1196/Employment!I1196</f>
        <v>9536.2291169451073</v>
      </c>
      <c r="J1196" s="1">
        <f>+Payroll!J1196/Employment!J1196</f>
        <v>12884.962406015038</v>
      </c>
      <c r="K1196" s="1">
        <f>+Payroll!K1196/Employment!K1196</f>
        <v>15681.962962962964</v>
      </c>
      <c r="L1196" s="1">
        <f>+Payroll!L1196/Employment!L1196</f>
        <v>15748.119800332779</v>
      </c>
      <c r="M1196" s="1">
        <f>+Payroll!M1196/Employment!M1196</f>
        <v>22627.558282208589</v>
      </c>
      <c r="N1196" s="1">
        <f>+Payroll!N1196/Employment!N1196</f>
        <v>19943.378119001918</v>
      </c>
      <c r="O1196" s="1">
        <f>+Payroll!O1196/Employment!O1196</f>
        <v>15879.426452410384</v>
      </c>
      <c r="P1196" s="1">
        <f>+Payroll!P1196/Employment!P1196</f>
        <v>16038.460839954598</v>
      </c>
      <c r="Q1196" s="1">
        <f>+Payroll!Q1196/Employment!Q1196</f>
        <v>17155.401725790987</v>
      </c>
      <c r="R1196" s="1">
        <f>+Payroll!R1196/Employment!R1196</f>
        <v>19964.157894736843</v>
      </c>
      <c r="S1196" s="1">
        <f>+Payroll!S1196/Employment!S1196</f>
        <v>25258.098471986417</v>
      </c>
      <c r="T1196" s="1">
        <f>+Payroll!T1196/Employment!T1196</f>
        <v>27981.719756309834</v>
      </c>
      <c r="U1196" s="1">
        <f>+Payroll!U1196/Employment!U1196</f>
        <v>28914.643790849674</v>
      </c>
      <c r="V1196" s="1">
        <f>+Payroll!V1196/Employment!V1196</f>
        <v>29039.307086614172</v>
      </c>
      <c r="W1196" s="1">
        <f>+Payroll!W1196/Employment!W1196</f>
        <v>25129.71875</v>
      </c>
      <c r="X1196" s="1">
        <f>+Payroll!X1196/Employment!X1196</f>
        <v>27463.880834160875</v>
      </c>
      <c r="Y1196" s="1">
        <f>+Payroll!Y1196/Employment!Y1196</f>
        <v>31242.567389255419</v>
      </c>
      <c r="Z1196" s="1">
        <f>+Payroll!Z1196/Employment!Z1196</f>
        <v>32750.368121442127</v>
      </c>
      <c r="AA1196" s="1">
        <f>+Payroll!AA1196/Employment!AA1196</f>
        <v>27057.498023715416</v>
      </c>
      <c r="AB1196" s="1">
        <f>+Payroll!AB1196/Employment!AB1196</f>
        <v>18261.147699757868</v>
      </c>
      <c r="AC1196" s="1">
        <f>+Payroll!AC1196/Employment!AC1196</f>
        <v>15418.774903360096</v>
      </c>
      <c r="AD1196" s="1">
        <f>+Payroll!AD1196/Employment!AD1196</f>
        <v>25670.366328916603</v>
      </c>
      <c r="AE1196" s="1">
        <f>+Payroll!AE1196/Employment!AE1196</f>
        <v>29275.251336898396</v>
      </c>
      <c r="AF1196" s="1">
        <f>+Payroll!AF1196/Employment!AF1196</f>
        <v>26328.918791064389</v>
      </c>
      <c r="AG1196" s="1">
        <f>+Payroll!AG1196/Employment!AG1196</f>
        <v>26197.76097105509</v>
      </c>
      <c r="AH1196" s="1">
        <f>+Payroll!AH1196/Employment!AH1196</f>
        <v>30194.626262626261</v>
      </c>
    </row>
    <row r="1197" spans="1:34" x14ac:dyDescent="0.2">
      <c r="A1197">
        <v>1196</v>
      </c>
      <c r="C1197" s="4" t="s">
        <v>1827</v>
      </c>
      <c r="D1197" s="5" t="s">
        <v>2600</v>
      </c>
      <c r="E1197" s="1">
        <f>+Payroll!E1197/Employment!E1197</f>
        <v>12845</v>
      </c>
      <c r="F1197" s="1"/>
      <c r="G1197" s="1">
        <f>+Payroll!G1197/Employment!G1197</f>
        <v>30028.857142857141</v>
      </c>
      <c r="H1197" s="1">
        <f>+Payroll!H1197/Employment!H1197</f>
        <v>19978.511627906977</v>
      </c>
      <c r="I1197" s="1">
        <f>+Payroll!I1197/Employment!I1197</f>
        <v>27711.555555555555</v>
      </c>
      <c r="J1197" s="1"/>
      <c r="K1197" s="1">
        <f>+Payroll!K1197/Employment!K1197</f>
        <v>16842.400000000001</v>
      </c>
      <c r="L1197" s="1"/>
      <c r="M1197" s="1">
        <f>+Payroll!M1197/Employment!M1197</f>
        <v>41298.068965517239</v>
      </c>
      <c r="N1197" s="1">
        <f>+Payroll!N1197/Employment!N1197</f>
        <v>26457.242236024846</v>
      </c>
      <c r="O1197" s="1">
        <f>+Payroll!O1197/Employment!O1197</f>
        <v>22300.28947368421</v>
      </c>
      <c r="P1197" s="1">
        <f>+Payroll!P1197/Employment!P1197</f>
        <v>19368.555555555555</v>
      </c>
      <c r="Q1197" s="1">
        <f>+Payroll!Q1197/Employment!Q1197</f>
        <v>25007.836734693876</v>
      </c>
      <c r="R1197" s="1">
        <f>+Payroll!R1197/Employment!R1197</f>
        <v>28677.185185185186</v>
      </c>
      <c r="S1197" s="1">
        <f>+Payroll!S1197/Employment!S1197</f>
        <v>35914.93140794224</v>
      </c>
      <c r="T1197" s="1">
        <f>+Payroll!T1197/Employment!T1197</f>
        <v>31533.545271629777</v>
      </c>
      <c r="U1197" s="1">
        <f>+Payroll!U1197/Employment!U1197</f>
        <v>31433.210619469024</v>
      </c>
      <c r="V1197" s="1">
        <f>+Payroll!V1197/Employment!V1197</f>
        <v>28582.358604091456</v>
      </c>
      <c r="W1197" s="1">
        <f>+Payroll!W1197/Employment!W1197</f>
        <v>27587.108045977009</v>
      </c>
      <c r="X1197" s="1">
        <f>+Payroll!X1197/Employment!X1197</f>
        <v>29004.085918854416</v>
      </c>
      <c r="Y1197" s="1">
        <f>+Payroll!Y1197/Employment!Y1197</f>
        <v>57601</v>
      </c>
      <c r="Z1197" s="1">
        <f>+Payroll!Z1197/Employment!Z1197</f>
        <v>30870.443438914026</v>
      </c>
      <c r="AA1197" s="1">
        <f>+Payroll!AA1197/Employment!AA1197</f>
        <v>27974.229066410011</v>
      </c>
      <c r="AB1197" s="1">
        <f>+Payroll!AB1197/Employment!AB1197</f>
        <v>31975.95884003742</v>
      </c>
      <c r="AC1197" s="1">
        <f>+Payroll!AC1197/Employment!AC1197</f>
        <v>25329.277566539924</v>
      </c>
      <c r="AD1197" s="1">
        <f>+Payroll!AD1197/Employment!AD1197</f>
        <v>26321.611788617887</v>
      </c>
      <c r="AE1197" s="1">
        <f>+Payroll!AE1197/Employment!AE1197</f>
        <v>27592.411361410381</v>
      </c>
      <c r="AF1197" s="1">
        <f>+Payroll!AF1197/Employment!AF1197</f>
        <v>28535.662874870734</v>
      </c>
      <c r="AG1197" s="1">
        <f>+Payroll!AG1197/Employment!AG1197</f>
        <v>27763.774000918696</v>
      </c>
      <c r="AH1197" s="1">
        <f>+Payroll!AH1197/Employment!AH1197</f>
        <v>32124.299882858257</v>
      </c>
    </row>
    <row r="1198" spans="1:34" x14ac:dyDescent="0.2">
      <c r="A1198">
        <v>1197</v>
      </c>
      <c r="C1198" s="4" t="s">
        <v>1828</v>
      </c>
      <c r="D1198" s="5" t="s">
        <v>1829</v>
      </c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>
        <f>+Payroll!Y1198/Employment!Y1198</f>
        <v>26144.436974789918</v>
      </c>
      <c r="Z1198" s="1">
        <f>+Payroll!Z1198/Employment!Z1198</f>
        <v>37575.428571428572</v>
      </c>
      <c r="AA1198" s="1">
        <f>+Payroll!AA1198/Employment!AA1198</f>
        <v>34860.465116279069</v>
      </c>
      <c r="AB1198" s="1"/>
      <c r="AC1198" s="1"/>
      <c r="AD1198" s="1">
        <f>+Payroll!AD1198/Employment!AD1198</f>
        <v>24821.693407466242</v>
      </c>
      <c r="AE1198" s="1">
        <f>+Payroll!AE1198/Employment!AE1198</f>
        <v>29383.232067510547</v>
      </c>
      <c r="AF1198" s="1">
        <f>+Payroll!AF1198/Employment!AF1198</f>
        <v>21687.619154929576</v>
      </c>
      <c r="AG1198" s="1">
        <f>+Payroll!AG1198/Employment!AG1198</f>
        <v>22893.776015857286</v>
      </c>
      <c r="AH1198" s="1">
        <f>+Payroll!AH1198/Employment!AH1198</f>
        <v>25606.980479643058</v>
      </c>
    </row>
    <row r="1199" spans="1:34" x14ac:dyDescent="0.2">
      <c r="A1199">
        <v>1198</v>
      </c>
      <c r="C1199" s="4" t="s">
        <v>1830</v>
      </c>
      <c r="D1199" s="5" t="s">
        <v>1831</v>
      </c>
      <c r="E1199" s="1"/>
      <c r="F1199" s="1">
        <f>+Payroll!F1199/Employment!F1199</f>
        <v>7653.454545454545</v>
      </c>
      <c r="G1199" s="1">
        <f>+Payroll!G1199/Employment!G1199</f>
        <v>7590.272727272727</v>
      </c>
      <c r="H1199" s="1">
        <f>+Payroll!H1199/Employment!H1199</f>
        <v>9848.4137931034475</v>
      </c>
      <c r="I1199" s="1">
        <f>+Payroll!I1199/Employment!I1199</f>
        <v>13820.666666666666</v>
      </c>
      <c r="J1199" s="1">
        <f>+Payroll!J1199/Employment!J1199</f>
        <v>14472</v>
      </c>
      <c r="K1199" s="1">
        <f>+Payroll!K1199/Employment!K1199</f>
        <v>15320.418604651162</v>
      </c>
      <c r="L1199" s="1">
        <f>+Payroll!L1199/Employment!L1199</f>
        <v>15366.272727272728</v>
      </c>
      <c r="M1199" s="1">
        <f>+Payroll!M1199/Employment!M1199</f>
        <v>21634.745098039217</v>
      </c>
      <c r="N1199" s="1">
        <f>+Payroll!N1199/Employment!N1199</f>
        <v>19689.979797979799</v>
      </c>
      <c r="O1199" s="1">
        <f>+Payroll!O1199/Employment!O1199</f>
        <v>29306.125</v>
      </c>
      <c r="P1199" s="1">
        <f>+Payroll!P1199/Employment!P1199</f>
        <v>42187.866666666669</v>
      </c>
      <c r="Q1199" s="1">
        <f>+Payroll!Q1199/Employment!Q1199</f>
        <v>28750.294117647059</v>
      </c>
      <c r="R1199" s="1">
        <f>+Payroll!R1199/Employment!R1199</f>
        <v>27003.736263736264</v>
      </c>
      <c r="S1199" s="1">
        <f>+Payroll!S1199/Employment!S1199</f>
        <v>37321.458823529414</v>
      </c>
      <c r="T1199" s="1">
        <f>+Payroll!T1199/Employment!T1199</f>
        <v>49575.364485981307</v>
      </c>
      <c r="U1199" s="1">
        <f>+Payroll!U1199/Employment!U1199</f>
        <v>61070.618181818179</v>
      </c>
      <c r="V1199" s="1">
        <f>+Payroll!V1199/Employment!V1199</f>
        <v>73055.68421052632</v>
      </c>
      <c r="W1199" s="1">
        <f>+Payroll!W1199/Employment!W1199</f>
        <v>85287.630769230775</v>
      </c>
      <c r="X1199" s="1">
        <f>+Payroll!X1199/Employment!X1199</f>
        <v>84082.962962962964</v>
      </c>
      <c r="Y1199" s="1">
        <f>+Payroll!Y1199/Employment!Y1199</f>
        <v>72659.377777777772</v>
      </c>
      <c r="Z1199" s="1">
        <f>+Payroll!Z1199/Employment!Z1199</f>
        <v>44957.824561403511</v>
      </c>
      <c r="AA1199" s="1">
        <f>+Payroll!AA1199/Employment!AA1199</f>
        <v>37095.909774436092</v>
      </c>
      <c r="AB1199" s="1">
        <f>+Payroll!AB1199/Employment!AB1199</f>
        <v>36212.613138686131</v>
      </c>
      <c r="AC1199" s="1">
        <f>+Payroll!AC1199/Employment!AC1199</f>
        <v>37709.801169590646</v>
      </c>
      <c r="AD1199" s="1">
        <f>+Payroll!AD1199/Employment!AD1199</f>
        <v>65545.318918918914</v>
      </c>
      <c r="AE1199" s="1">
        <f>+Payroll!AE1199/Employment!AE1199</f>
        <v>64706.681318681316</v>
      </c>
      <c r="AF1199" s="1">
        <f>+Payroll!AF1199/Employment!AF1199</f>
        <v>67687.916666666672</v>
      </c>
      <c r="AG1199" s="1">
        <f>+Payroll!AG1199/Employment!AG1199</f>
        <v>62109.244444444441</v>
      </c>
      <c r="AH1199" s="1">
        <f>+Payroll!AH1199/Employment!AH1199</f>
        <v>62707.049504950497</v>
      </c>
    </row>
    <row r="1200" spans="1:34" x14ac:dyDescent="0.2">
      <c r="A1200">
        <v>1199</v>
      </c>
      <c r="C1200" s="4" t="s">
        <v>1832</v>
      </c>
      <c r="D1200" s="5" t="s">
        <v>2601</v>
      </c>
      <c r="E1200" s="1">
        <f>+Payroll!E1200/Employment!E1200</f>
        <v>23934.428571428572</v>
      </c>
      <c r="F1200" s="1">
        <f>+Payroll!F1200/Employment!F1200</f>
        <v>35563.5625</v>
      </c>
      <c r="G1200" s="1">
        <f>+Payroll!G1200/Employment!G1200</f>
        <v>36492.060606060608</v>
      </c>
      <c r="H1200" s="1">
        <f>+Payroll!H1200/Employment!H1200</f>
        <v>26407.48717948718</v>
      </c>
      <c r="I1200" s="1">
        <f>+Payroll!I1200/Employment!I1200</f>
        <v>12604.797927461141</v>
      </c>
      <c r="J1200" s="1">
        <f>+Payroll!J1200/Employment!J1200</f>
        <v>18644.984126984127</v>
      </c>
      <c r="K1200" s="1">
        <f>+Payroll!K1200/Employment!K1200</f>
        <v>20217.348837209302</v>
      </c>
      <c r="L1200" s="1">
        <f>+Payroll!L1200/Employment!L1200</f>
        <v>25040.502994011975</v>
      </c>
      <c r="M1200" s="1">
        <f>+Payroll!M1200/Employment!M1200</f>
        <v>27722.104046242774</v>
      </c>
      <c r="N1200" s="1">
        <f>+Payroll!N1200/Employment!N1200</f>
        <v>26866.463768115944</v>
      </c>
      <c r="O1200" s="1">
        <f>+Payroll!O1200/Employment!O1200</f>
        <v>26267.428571428572</v>
      </c>
      <c r="P1200" s="1">
        <f>+Payroll!P1200/Employment!P1200</f>
        <v>37063.613899613898</v>
      </c>
      <c r="Q1200" s="1">
        <f>+Payroll!Q1200/Employment!Q1200</f>
        <v>65102.5625</v>
      </c>
      <c r="R1200" s="1">
        <f>+Payroll!R1200/Employment!R1200</f>
        <v>92935.808764940244</v>
      </c>
      <c r="S1200" s="1">
        <f>+Payroll!S1200/Employment!S1200</f>
        <v>96238.6</v>
      </c>
      <c r="T1200" s="1">
        <f>+Payroll!T1200/Employment!T1200</f>
        <v>98129.491289198602</v>
      </c>
      <c r="U1200" s="1">
        <f>+Payroll!U1200/Employment!U1200</f>
        <v>88549.269624573382</v>
      </c>
      <c r="V1200" s="1">
        <f>+Payroll!V1200/Employment!V1200</f>
        <v>109228.0131147541</v>
      </c>
      <c r="W1200" s="1">
        <f>+Payroll!W1200/Employment!W1200</f>
        <v>53143.811912225705</v>
      </c>
      <c r="X1200" s="1">
        <f>+Payroll!X1200/Employment!X1200</f>
        <v>19617.480144404333</v>
      </c>
      <c r="Y1200" s="1">
        <f>+Payroll!Y1200/Employment!Y1200</f>
        <v>13452.050541516246</v>
      </c>
      <c r="Z1200" s="1">
        <f>+Payroll!Z1200/Employment!Z1200</f>
        <v>15453.460013670539</v>
      </c>
      <c r="AA1200" s="1">
        <f>+Payroll!AA1200/Employment!AA1200</f>
        <v>20550.334267040151</v>
      </c>
      <c r="AB1200" s="1">
        <f>+Payroll!AB1200/Employment!AB1200</f>
        <v>15368.961561928005</v>
      </c>
      <c r="AC1200" s="1">
        <f>+Payroll!AC1200/Employment!AC1200</f>
        <v>16442.745923198316</v>
      </c>
      <c r="AD1200" s="1">
        <f>+Payroll!AD1200/Employment!AD1200</f>
        <v>21438.149412210845</v>
      </c>
      <c r="AE1200" s="1">
        <f>+Payroll!AE1200/Employment!AE1200</f>
        <v>25157.967213114753</v>
      </c>
      <c r="AF1200" s="1">
        <f>+Payroll!AF1200/Employment!AF1200</f>
        <v>34249.161375661373</v>
      </c>
      <c r="AG1200" s="1">
        <f>+Payroll!AG1200/Employment!AG1200</f>
        <v>36090.317733990145</v>
      </c>
      <c r="AH1200" s="1">
        <f>+Payroll!AH1200/Employment!AH1200</f>
        <v>37362.902200488999</v>
      </c>
    </row>
    <row r="1201" spans="1:34" x14ac:dyDescent="0.2">
      <c r="A1201">
        <v>1200</v>
      </c>
      <c r="C1201" s="4" t="s">
        <v>1833</v>
      </c>
      <c r="D1201" s="5" t="s">
        <v>2602</v>
      </c>
      <c r="E1201" s="1">
        <f>+Payroll!E1201/Employment!E1201</f>
        <v>24073.237647058824</v>
      </c>
      <c r="F1201" s="1">
        <f>+Payroll!F1201/Employment!F1201</f>
        <v>30176.07434944238</v>
      </c>
      <c r="G1201" s="1"/>
      <c r="H1201" s="1"/>
      <c r="I1201" s="1"/>
      <c r="J1201" s="1"/>
      <c r="K1201" s="1"/>
      <c r="L1201" s="1">
        <f>+Payroll!L1201/Employment!L1201</f>
        <v>7540.75</v>
      </c>
      <c r="M1201" s="1">
        <f>+Payroll!M1201/Employment!M1201</f>
        <v>15478.733333333334</v>
      </c>
      <c r="N1201" s="1">
        <f>+Payroll!N1201/Employment!N1201</f>
        <v>5958.75</v>
      </c>
      <c r="O1201" s="1">
        <f>+Payroll!O1201/Employment!O1201</f>
        <v>9314.1839080459777</v>
      </c>
      <c r="P1201" s="1">
        <f>+Payroll!P1201/Employment!P1201</f>
        <v>28203.090909090908</v>
      </c>
      <c r="Q1201" s="1">
        <f>+Payroll!Q1201/Employment!Q1201</f>
        <v>16530.273972602739</v>
      </c>
      <c r="R1201" s="1">
        <f>+Payroll!R1201/Employment!R1201</f>
        <v>15104.23076923077</v>
      </c>
      <c r="S1201" s="1"/>
      <c r="T1201" s="1"/>
      <c r="U1201" s="1"/>
      <c r="V1201" s="1"/>
      <c r="W1201" s="1">
        <f>+Payroll!W1201/Employment!W1201</f>
        <v>36018.322580645159</v>
      </c>
      <c r="X1201" s="1">
        <f>+Payroll!X1201/Employment!X1201</f>
        <v>33648.226415094337</v>
      </c>
      <c r="Y1201" s="1">
        <f>+Payroll!Y1201/Employment!Y1201</f>
        <v>15128.666666666666</v>
      </c>
      <c r="Z1201" s="1">
        <f>+Payroll!Z1201/Employment!Z1201</f>
        <v>10872.78239608802</v>
      </c>
      <c r="AA1201" s="1">
        <f>+Payroll!AA1201/Employment!AA1201</f>
        <v>14568.847250509165</v>
      </c>
      <c r="AB1201" s="1">
        <f>+Payroll!AB1201/Employment!AB1201</f>
        <v>11701.418181818182</v>
      </c>
      <c r="AC1201" s="1">
        <f>+Payroll!AC1201/Employment!AC1201</f>
        <v>10822.791922739245</v>
      </c>
      <c r="AD1201" s="1">
        <f>+Payroll!AD1201/Employment!AD1201</f>
        <v>17146.452499999999</v>
      </c>
      <c r="AE1201" s="1">
        <f>+Payroll!AE1201/Employment!AE1201</f>
        <v>19325.708108108109</v>
      </c>
      <c r="AF1201" s="1">
        <f>+Payroll!AF1201/Employment!AF1201</f>
        <v>27906.116009280744</v>
      </c>
      <c r="AG1201" s="1">
        <f>+Payroll!AG1201/Employment!AG1201</f>
        <v>28937.983071342202</v>
      </c>
      <c r="AH1201" s="1">
        <f>+Payroll!AH1201/Employment!AH1201</f>
        <v>30776.132678132679</v>
      </c>
    </row>
    <row r="1202" spans="1:34" x14ac:dyDescent="0.2">
      <c r="A1202">
        <v>1201</v>
      </c>
      <c r="C1202" s="4" t="s">
        <v>1834</v>
      </c>
      <c r="D1202" s="5" t="s">
        <v>2603</v>
      </c>
      <c r="E1202" s="1"/>
      <c r="F1202" s="1">
        <f>+Payroll!F1202/Employment!F1202</f>
        <v>68776.727272727279</v>
      </c>
      <c r="G1202" s="1"/>
      <c r="H1202" s="1">
        <f>+Payroll!H1202/Employment!H1202</f>
        <v>55613.866666666669</v>
      </c>
      <c r="I1202" s="1">
        <f>+Payroll!I1202/Employment!I1202</f>
        <v>22319.36231884058</v>
      </c>
      <c r="J1202" s="1">
        <f>+Payroll!J1202/Employment!J1202</f>
        <v>26371.373271889403</v>
      </c>
      <c r="K1202" s="1">
        <f>+Payroll!K1202/Employment!K1202</f>
        <v>24702.079207920793</v>
      </c>
      <c r="L1202" s="1">
        <f>+Payroll!L1202/Employment!L1202</f>
        <v>35742.897196261685</v>
      </c>
      <c r="M1202" s="1">
        <f>+Payroll!M1202/Employment!M1202</f>
        <v>40509.976190476191</v>
      </c>
      <c r="N1202" s="1">
        <f>+Payroll!N1202/Employment!N1202</f>
        <v>42402.024691358027</v>
      </c>
      <c r="O1202" s="1">
        <f>+Payroll!O1202/Employment!O1202</f>
        <v>45298.812903225808</v>
      </c>
      <c r="P1202" s="1">
        <f>+Payroll!P1202/Employment!P1202</f>
        <v>43604.939597315439</v>
      </c>
      <c r="Q1202" s="1">
        <f>+Payroll!Q1202/Employment!Q1202</f>
        <v>104655.68181818182</v>
      </c>
      <c r="R1202" s="1">
        <f>+Payroll!R1202/Employment!R1202</f>
        <v>138357.80891719746</v>
      </c>
      <c r="S1202" s="1">
        <f>+Payroll!S1202/Employment!S1202</f>
        <v>121282.44444444444</v>
      </c>
      <c r="T1202" s="1">
        <f>+Payroll!T1202/Employment!T1202</f>
        <v>117019.43362831858</v>
      </c>
      <c r="U1202" s="1">
        <f>+Payroll!U1202/Employment!U1202</f>
        <v>100983.85245901639</v>
      </c>
      <c r="V1202" s="1">
        <f>+Payroll!V1202/Employment!V1202</f>
        <v>112372.10996563574</v>
      </c>
      <c r="W1202" s="1">
        <f>+Payroll!W1202/Employment!W1202</f>
        <v>57498.984375</v>
      </c>
      <c r="X1202" s="1">
        <f>+Payroll!X1202/Employment!X1202</f>
        <v>25163.960264900663</v>
      </c>
      <c r="Y1202" s="1">
        <f>+Payroll!Y1202/Employment!Y1202</f>
        <v>21927.342618384402</v>
      </c>
      <c r="Z1202" s="1">
        <f>+Payroll!Z1202/Employment!Z1202</f>
        <v>23734.425307557118</v>
      </c>
      <c r="AA1202" s="1">
        <f>+Payroll!AA1202/Employment!AA1202</f>
        <v>36521.781818181815</v>
      </c>
      <c r="AB1202" s="1">
        <f>+Payroll!AB1202/Employment!AB1202</f>
        <v>20963.519260400615</v>
      </c>
      <c r="AC1202" s="1">
        <f>+Payroll!AC1202/Employment!AC1202</f>
        <v>24875.821287779239</v>
      </c>
      <c r="AD1202" s="1">
        <f>+Payroll!AD1202/Employment!AD1202</f>
        <v>28032.828516377649</v>
      </c>
      <c r="AE1202" s="1">
        <f>+Payroll!AE1202/Employment!AE1202</f>
        <v>39967.681957186542</v>
      </c>
      <c r="AF1202" s="1">
        <f>+Payroll!AF1202/Employment!AF1202</f>
        <v>42726.748844375965</v>
      </c>
      <c r="AG1202" s="1">
        <f>+Payroll!AG1202/Employment!AG1202</f>
        <v>43457.348370927321</v>
      </c>
      <c r="AH1202" s="1">
        <f>+Payroll!AH1202/Employment!AH1202</f>
        <v>43939.020706455543</v>
      </c>
    </row>
    <row r="1203" spans="1:34" x14ac:dyDescent="0.2">
      <c r="A1203">
        <v>1202</v>
      </c>
      <c r="C1203" s="4" t="s">
        <v>1835</v>
      </c>
      <c r="D1203" s="5" t="s">
        <v>2604</v>
      </c>
      <c r="E1203" s="1">
        <f>+Payroll!E1203/Employment!E1203</f>
        <v>14850.545454545454</v>
      </c>
      <c r="F1203" s="1">
        <f>+Payroll!F1203/Employment!F1203</f>
        <v>20090.064516129034</v>
      </c>
      <c r="G1203" s="1">
        <f>+Payroll!G1203/Employment!G1203</f>
        <v>19575.666666666668</v>
      </c>
      <c r="H1203" s="1">
        <f>+Payroll!H1203/Employment!H1203</f>
        <v>21630.363636363636</v>
      </c>
      <c r="I1203" s="1">
        <f>+Payroll!I1203/Employment!I1203</f>
        <v>35615.555555555555</v>
      </c>
      <c r="J1203" s="1">
        <f>+Payroll!J1203/Employment!J1203</f>
        <v>35403.510204081635</v>
      </c>
      <c r="K1203" s="1">
        <f>+Payroll!K1203/Employment!K1203</f>
        <v>45209.075268817207</v>
      </c>
      <c r="L1203" s="1">
        <f>+Payroll!L1203/Employment!L1203</f>
        <v>37026.774774774778</v>
      </c>
      <c r="M1203" s="1">
        <f>+Payroll!M1203/Employment!M1203</f>
        <v>31005.599999999999</v>
      </c>
      <c r="N1203" s="1">
        <f>+Payroll!N1203/Employment!N1203</f>
        <v>38998.805970149253</v>
      </c>
      <c r="O1203" s="1">
        <f>+Payroll!O1203/Employment!O1203</f>
        <v>46542.343949044589</v>
      </c>
      <c r="P1203" s="1">
        <f>+Payroll!P1203/Employment!P1203</f>
        <v>44512.518518518518</v>
      </c>
      <c r="Q1203" s="1">
        <f>+Payroll!Q1203/Employment!Q1203</f>
        <v>52027.591111111113</v>
      </c>
      <c r="R1203" s="1">
        <f>+Payroll!R1203/Employment!R1203</f>
        <v>76483.428571428565</v>
      </c>
      <c r="S1203" s="1">
        <f>+Payroll!S1203/Employment!S1203</f>
        <v>87424.74208144797</v>
      </c>
      <c r="T1203" s="1">
        <f>+Payroll!T1203/Employment!T1203</f>
        <v>87535.749128919866</v>
      </c>
      <c r="U1203" s="1">
        <f>+Payroll!U1203/Employment!U1203</f>
        <v>106356.33333333333</v>
      </c>
      <c r="V1203" s="1">
        <f>+Payroll!V1203/Employment!V1203</f>
        <v>89568.498800959234</v>
      </c>
      <c r="W1203" s="1">
        <f>+Payroll!W1203/Employment!W1203</f>
        <v>82788.489451476795</v>
      </c>
      <c r="X1203" s="1">
        <f>+Payroll!X1203/Employment!X1203</f>
        <v>96164.369098712443</v>
      </c>
      <c r="Y1203" s="1">
        <f>+Payroll!Y1203/Employment!Y1203</f>
        <v>97478.203592814374</v>
      </c>
      <c r="Z1203" s="1">
        <f>+Payroll!Z1203/Employment!Z1203</f>
        <v>109413.29411764706</v>
      </c>
      <c r="AA1203" s="1">
        <f>+Payroll!AA1203/Employment!AA1203</f>
        <v>96358.496732026149</v>
      </c>
      <c r="AB1203" s="1">
        <f>+Payroll!AB1203/Employment!AB1203</f>
        <v>85612.12298682284</v>
      </c>
      <c r="AC1203" s="1">
        <f>+Payroll!AC1203/Employment!AC1203</f>
        <v>100712.24759284731</v>
      </c>
      <c r="AD1203" s="1">
        <f>+Payroll!AD1203/Employment!AD1203</f>
        <v>87574.58713450293</v>
      </c>
      <c r="AE1203" s="1">
        <f>+Payroll!AE1203/Employment!AE1203</f>
        <v>96217.796505652615</v>
      </c>
      <c r="AF1203" s="1">
        <f>+Payroll!AF1203/Employment!AF1203</f>
        <v>101630.25203252032</v>
      </c>
      <c r="AG1203" s="1">
        <f>+Payroll!AG1203/Employment!AG1203</f>
        <v>124622.69941060904</v>
      </c>
      <c r="AH1203" s="1">
        <f>+Payroll!AH1203/Employment!AH1203</f>
        <v>106789.54044117648</v>
      </c>
    </row>
    <row r="1204" spans="1:34" x14ac:dyDescent="0.2">
      <c r="A1204">
        <v>1203</v>
      </c>
      <c r="C1204" s="4" t="s">
        <v>1836</v>
      </c>
      <c r="D1204" s="5" t="s">
        <v>2605</v>
      </c>
      <c r="E1204" s="1">
        <f>+Payroll!E1204/Employment!E1204</f>
        <v>50716.985507246376</v>
      </c>
      <c r="F1204" s="1">
        <f>+Payroll!F1204/Employment!F1204</f>
        <v>51214.770491803276</v>
      </c>
      <c r="G1204" s="1">
        <f>+Payroll!G1204/Employment!G1204</f>
        <v>39862.259649122811</v>
      </c>
      <c r="H1204" s="1">
        <f>+Payroll!H1204/Employment!H1204</f>
        <v>38205.010676156584</v>
      </c>
      <c r="I1204" s="1">
        <f>+Payroll!I1204/Employment!I1204</f>
        <v>37802.476683937821</v>
      </c>
      <c r="J1204" s="1">
        <f>+Payroll!J1204/Employment!J1204</f>
        <v>33615.933456561921</v>
      </c>
      <c r="K1204" s="1">
        <f>+Payroll!K1204/Employment!K1204</f>
        <v>44568.644688644687</v>
      </c>
      <c r="L1204" s="1">
        <f>+Payroll!L1204/Employment!L1204</f>
        <v>50292.07233273056</v>
      </c>
      <c r="M1204" s="1">
        <f>+Payroll!M1204/Employment!M1204</f>
        <v>51082.841243862524</v>
      </c>
      <c r="N1204" s="1">
        <f>+Payroll!N1204/Employment!N1204</f>
        <v>79860.56260720412</v>
      </c>
      <c r="O1204" s="1">
        <f>+Payroll!O1204/Employment!O1204</f>
        <v>39664.668656716422</v>
      </c>
      <c r="P1204" s="1">
        <f>+Payroll!P1204/Employment!P1204</f>
        <v>64488.346820809245</v>
      </c>
      <c r="Q1204" s="1">
        <f>+Payroll!Q1204/Employment!Q1204</f>
        <v>89220.703812316715</v>
      </c>
      <c r="R1204" s="1">
        <f>+Payroll!R1204/Employment!R1204</f>
        <v>33038.936416184973</v>
      </c>
      <c r="S1204" s="1">
        <f>+Payroll!S1204/Employment!S1204</f>
        <v>78143.152988855116</v>
      </c>
      <c r="T1204" s="1">
        <f>+Payroll!T1204/Employment!T1204</f>
        <v>38114.951781970653</v>
      </c>
      <c r="U1204" s="1">
        <f>+Payroll!U1204/Employment!U1204</f>
        <v>59830.204419889502</v>
      </c>
      <c r="V1204" s="1">
        <f>+Payroll!V1204/Employment!V1204</f>
        <v>57146.535017221584</v>
      </c>
      <c r="W1204" s="1">
        <f>+Payroll!W1204/Employment!W1204</f>
        <v>49517.867595818818</v>
      </c>
      <c r="X1204" s="1">
        <f>+Payroll!X1204/Employment!X1204</f>
        <v>48982.627087198518</v>
      </c>
      <c r="Y1204" s="1">
        <f>+Payroll!Y1204/Employment!Y1204</f>
        <v>49493.617937219729</v>
      </c>
      <c r="Z1204" s="1">
        <f>+Payroll!Z1204/Employment!Z1204</f>
        <v>154215.23809523811</v>
      </c>
      <c r="AA1204" s="1">
        <f>+Payroll!AA1204/Employment!AA1204</f>
        <v>131214.86274509804</v>
      </c>
      <c r="AB1204" s="1">
        <f>+Payroll!AB1204/Employment!AB1204</f>
        <v>76975.171413775242</v>
      </c>
      <c r="AC1204" s="1">
        <f>+Payroll!AC1204/Employment!AC1204</f>
        <v>153799.08710462286</v>
      </c>
      <c r="AD1204" s="1">
        <f>+Payroll!AD1204/Employment!AD1204</f>
        <v>102195.30116238112</v>
      </c>
      <c r="AE1204" s="1">
        <f>+Payroll!AE1204/Employment!AE1204</f>
        <v>92663.270440251566</v>
      </c>
      <c r="AF1204" s="1">
        <f>+Payroll!AF1204/Employment!AF1204</f>
        <v>89319.46518400847</v>
      </c>
      <c r="AG1204" s="1">
        <f>+Payroll!AG1204/Employment!AG1204</f>
        <v>94298.409411764704</v>
      </c>
      <c r="AH1204" s="1">
        <f>+Payroll!AH1204/Employment!AH1204</f>
        <v>91013.459236326104</v>
      </c>
    </row>
    <row r="1205" spans="1:34" x14ac:dyDescent="0.2">
      <c r="A1205">
        <v>1204</v>
      </c>
      <c r="C1205" s="4" t="s">
        <v>1837</v>
      </c>
      <c r="D1205" s="5" t="s">
        <v>2606</v>
      </c>
      <c r="E1205" s="1">
        <f>+Payroll!E1205/Employment!E1205</f>
        <v>14848.932978466006</v>
      </c>
      <c r="F1205" s="1">
        <f>+Payroll!F1205/Employment!F1205</f>
        <v>14997.350612629594</v>
      </c>
      <c r="G1205" s="1">
        <f>+Payroll!G1205/Employment!G1205</f>
        <v>13924.906169410831</v>
      </c>
      <c r="H1205" s="1">
        <f>+Payroll!H1205/Employment!H1205</f>
        <v>12448.055467511886</v>
      </c>
      <c r="I1205" s="1">
        <f>+Payroll!I1205/Employment!I1205</f>
        <v>13086.728682170544</v>
      </c>
      <c r="J1205" s="1">
        <f>+Payroll!J1205/Employment!J1205</f>
        <v>14135.835001725924</v>
      </c>
      <c r="K1205" s="1">
        <f>+Payroll!K1205/Employment!K1205</f>
        <v>15614.404387568557</v>
      </c>
      <c r="L1205" s="1">
        <f>+Payroll!L1205/Employment!L1205</f>
        <v>15582.474281897128</v>
      </c>
      <c r="M1205" s="1">
        <f>+Payroll!M1205/Employment!M1205</f>
        <v>12815.897994553106</v>
      </c>
      <c r="N1205" s="1">
        <f>+Payroll!N1205/Employment!N1205</f>
        <v>12892.11032967033</v>
      </c>
      <c r="O1205" s="1">
        <f>+Payroll!O1205/Employment!O1205</f>
        <v>12268.450010264833</v>
      </c>
      <c r="P1205" s="1">
        <f>+Payroll!P1205/Employment!P1205</f>
        <v>13104.551617576049</v>
      </c>
      <c r="Q1205" s="1">
        <f>+Payroll!Q1205/Employment!Q1205</f>
        <v>13164.66281238344</v>
      </c>
      <c r="R1205" s="1">
        <f>+Payroll!R1205/Employment!R1205</f>
        <v>12359.829324486222</v>
      </c>
      <c r="S1205" s="1">
        <f>+Payroll!S1205/Employment!S1205</f>
        <v>13315.714583926369</v>
      </c>
      <c r="T1205" s="1">
        <f>+Payroll!T1205/Employment!T1205</f>
        <v>13592.151524004285</v>
      </c>
      <c r="U1205" s="1">
        <f>+Payroll!U1205/Employment!U1205</f>
        <v>15465.335736245097</v>
      </c>
      <c r="V1205" s="1">
        <f>+Payroll!V1205/Employment!V1205</f>
        <v>17491.060865644726</v>
      </c>
      <c r="W1205" s="1">
        <f>+Payroll!W1205/Employment!W1205</f>
        <v>17406.014209591474</v>
      </c>
      <c r="X1205" s="1">
        <f>+Payroll!X1205/Employment!X1205</f>
        <v>17214.491997409565</v>
      </c>
      <c r="Y1205" s="1">
        <f>+Payroll!Y1205/Employment!Y1205</f>
        <v>18368.68049140049</v>
      </c>
      <c r="Z1205" s="1">
        <f>+Payroll!Z1205/Employment!Z1205</f>
        <v>19375.598023715414</v>
      </c>
      <c r="AA1205" s="1">
        <f>+Payroll!AA1205/Employment!AA1205</f>
        <v>20208.408800567777</v>
      </c>
      <c r="AB1205" s="1">
        <f>+Payroll!AB1205/Employment!AB1205</f>
        <v>20694.823689056895</v>
      </c>
      <c r="AC1205" s="1">
        <f>+Payroll!AC1205/Employment!AC1205</f>
        <v>19773.543262411349</v>
      </c>
      <c r="AD1205" s="1">
        <f>+Payroll!AD1205/Employment!AD1205</f>
        <v>20720.679993653815</v>
      </c>
      <c r="AE1205" s="1">
        <f>+Payroll!AE1205/Employment!AE1205</f>
        <v>21419.077307512103</v>
      </c>
      <c r="AF1205" s="1">
        <f>+Payroll!AF1205/Employment!AF1205</f>
        <v>19928.662657928518</v>
      </c>
      <c r="AG1205" s="1">
        <f>+Payroll!AG1205/Employment!AG1205</f>
        <v>22768.874391143912</v>
      </c>
      <c r="AH1205" s="1">
        <f>+Payroll!AH1205/Employment!AH1205</f>
        <v>24035.366293122392</v>
      </c>
    </row>
    <row r="1206" spans="1:34" x14ac:dyDescent="0.2">
      <c r="A1206">
        <v>1205</v>
      </c>
      <c r="C1206" s="4" t="s">
        <v>1838</v>
      </c>
      <c r="D1206" s="5" t="s">
        <v>1839</v>
      </c>
      <c r="E1206" s="1">
        <f>+Payroll!E1206/Employment!E1206</f>
        <v>10824.529262086515</v>
      </c>
      <c r="F1206" s="1">
        <f>+Payroll!F1206/Employment!F1206</f>
        <v>11321.311294765841</v>
      </c>
      <c r="G1206" s="1">
        <f>+Payroll!G1206/Employment!G1206</f>
        <v>13153.226837060703</v>
      </c>
      <c r="H1206" s="1">
        <f>+Payroll!H1206/Employment!H1206</f>
        <v>15771.778597785978</v>
      </c>
      <c r="I1206" s="1">
        <f>+Payroll!I1206/Employment!I1206</f>
        <v>13365.984732824427</v>
      </c>
      <c r="J1206" s="1">
        <f>+Payroll!J1206/Employment!J1206</f>
        <v>14236.27700831025</v>
      </c>
      <c r="K1206" s="1">
        <f>+Payroll!K1206/Employment!K1206</f>
        <v>17789.850162866449</v>
      </c>
      <c r="L1206" s="1">
        <f>+Payroll!L1206/Employment!L1206</f>
        <v>19403.839080459769</v>
      </c>
      <c r="M1206" s="1">
        <f>+Payroll!M1206/Employment!M1206</f>
        <v>17574.824016563147</v>
      </c>
      <c r="N1206" s="1">
        <f>+Payroll!N1206/Employment!N1206</f>
        <v>18806.50909090909</v>
      </c>
      <c r="O1206" s="1">
        <f>+Payroll!O1206/Employment!O1206</f>
        <v>20477.9375</v>
      </c>
      <c r="P1206" s="1">
        <f>+Payroll!P1206/Employment!P1206</f>
        <v>19197.93888888889</v>
      </c>
      <c r="Q1206" s="1">
        <f>+Payroll!Q1206/Employment!Q1206</f>
        <v>19715.67142857143</v>
      </c>
      <c r="R1206" s="1">
        <f>+Payroll!R1206/Employment!R1206</f>
        <v>15648.008333333333</v>
      </c>
      <c r="S1206" s="1">
        <f>+Payroll!S1206/Employment!S1206</f>
        <v>18133.225274725275</v>
      </c>
      <c r="T1206" s="1">
        <f>+Payroll!T1206/Employment!T1206</f>
        <v>16444.314547837483</v>
      </c>
      <c r="U1206" s="1">
        <f>+Payroll!U1206/Employment!U1206</f>
        <v>17539.82152230971</v>
      </c>
      <c r="V1206" s="1">
        <f>+Payroll!V1206/Employment!V1206</f>
        <v>18293.048648648648</v>
      </c>
      <c r="W1206" s="1">
        <f>+Payroll!W1206/Employment!W1206</f>
        <v>21612.857142857141</v>
      </c>
      <c r="X1206" s="1">
        <f>+Payroll!X1206/Employment!X1206</f>
        <v>21707.508496732025</v>
      </c>
      <c r="Y1206" s="1">
        <f>+Payroll!Y1206/Employment!Y1206</f>
        <v>20926.019204389573</v>
      </c>
      <c r="Z1206" s="1">
        <f>+Payroll!Z1206/Employment!Z1206</f>
        <v>21375.641231593039</v>
      </c>
      <c r="AA1206" s="1">
        <f>+Payroll!AA1206/Employment!AA1206</f>
        <v>24226.355640535374</v>
      </c>
      <c r="AB1206" s="1">
        <f>+Payroll!AB1206/Employment!AB1206</f>
        <v>26607.281045751635</v>
      </c>
      <c r="AC1206" s="1">
        <f>+Payroll!AC1206/Employment!AC1206</f>
        <v>25444.46976744186</v>
      </c>
      <c r="AD1206" s="1">
        <f>+Payroll!AD1206/Employment!AD1206</f>
        <v>25360.21052631579</v>
      </c>
      <c r="AE1206" s="1">
        <f>+Payroll!AE1206/Employment!AE1206</f>
        <v>27719.780590717299</v>
      </c>
      <c r="AF1206" s="1">
        <f>+Payroll!AF1206/Employment!AF1206</f>
        <v>28293.345794392524</v>
      </c>
      <c r="AG1206" s="1">
        <f>+Payroll!AG1206/Employment!AG1206</f>
        <v>29798.490990990991</v>
      </c>
      <c r="AH1206" s="1">
        <f>+Payroll!AH1206/Employment!AH1206</f>
        <v>31990.475967174676</v>
      </c>
    </row>
    <row r="1207" spans="1:34" x14ac:dyDescent="0.2">
      <c r="A1207">
        <v>1206</v>
      </c>
      <c r="C1207" s="4" t="s">
        <v>1840</v>
      </c>
      <c r="D1207" s="5" t="s">
        <v>1841</v>
      </c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>
        <f>+Payroll!R1207/Employment!R1207</f>
        <v>19910.666666666664</v>
      </c>
      <c r="S1207" s="1"/>
      <c r="T1207" s="1">
        <f>+Payroll!T1207/Employment!T1207</f>
        <v>14149.945945945945</v>
      </c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</row>
    <row r="1208" spans="1:34" x14ac:dyDescent="0.2">
      <c r="A1208">
        <v>1207</v>
      </c>
      <c r="C1208" s="4" t="s">
        <v>1842</v>
      </c>
      <c r="D1208" s="5" t="s">
        <v>2607</v>
      </c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>
        <f>+Payroll!AC1208/Employment!AC1208</f>
        <v>22194.442367601245</v>
      </c>
      <c r="AD1208" s="1">
        <f>+Payroll!AD1208/Employment!AD1208</f>
        <v>21614.855123674912</v>
      </c>
      <c r="AE1208" s="1">
        <f>+Payroll!AE1208/Employment!AE1208</f>
        <v>22153.953177257525</v>
      </c>
      <c r="AF1208" s="1">
        <f>+Payroll!AF1208/Employment!AF1208</f>
        <v>21042.686131386861</v>
      </c>
      <c r="AG1208" s="1">
        <f>+Payroll!AG1208/Employment!AG1208</f>
        <v>22349.206496519721</v>
      </c>
      <c r="AH1208" s="1">
        <f>+Payroll!AH1208/Employment!AH1208</f>
        <v>21694.666666666668</v>
      </c>
    </row>
    <row r="1209" spans="1:34" x14ac:dyDescent="0.2">
      <c r="A1209">
        <v>1208</v>
      </c>
      <c r="C1209" s="4" t="s">
        <v>1843</v>
      </c>
      <c r="D1209" s="5" t="s">
        <v>2608</v>
      </c>
      <c r="E1209" s="1">
        <f>+Payroll!E1209/Employment!E1209</f>
        <v>14749.646023688663</v>
      </c>
      <c r="F1209" s="1">
        <f>+Payroll!F1209/Employment!F1209</f>
        <v>15280.37412001341</v>
      </c>
      <c r="G1209" s="1">
        <f>+Payroll!G1209/Employment!G1209</f>
        <v>13789.646404449742</v>
      </c>
      <c r="H1209" s="1">
        <f>+Payroll!H1209/Employment!H1209</f>
        <v>11585.315555555555</v>
      </c>
      <c r="I1209" s="1"/>
      <c r="J1209" s="1">
        <f>+Payroll!J1209/Employment!J1209</f>
        <v>14476.898854961832</v>
      </c>
      <c r="K1209" s="1">
        <f>+Payroll!K1209/Employment!K1209</f>
        <v>14743.537728754074</v>
      </c>
      <c r="L1209" s="1">
        <f>+Payroll!L1209/Employment!L1209</f>
        <v>15065.496961196823</v>
      </c>
      <c r="M1209" s="1"/>
      <c r="N1209" s="1"/>
      <c r="O1209" s="1">
        <f>+Payroll!O1209/Employment!O1209</f>
        <v>11419.804287045667</v>
      </c>
      <c r="P1209" s="1">
        <f>+Payroll!P1209/Employment!P1209</f>
        <v>12061.520307823856</v>
      </c>
      <c r="Q1209" s="1">
        <f>+Payroll!Q1209/Employment!Q1209</f>
        <v>13789.155535012711</v>
      </c>
      <c r="R1209" s="1">
        <f>+Payroll!R1209/Employment!R1209</f>
        <v>11964.149740736058</v>
      </c>
      <c r="S1209" s="1">
        <f>+Payroll!S1209/Employment!S1209</f>
        <v>12672.695488215488</v>
      </c>
      <c r="T1209" s="1">
        <f>+Payroll!T1209/Employment!T1209</f>
        <v>13831.907743919486</v>
      </c>
      <c r="U1209" s="1">
        <f>+Payroll!U1209/Employment!U1209</f>
        <v>15253.247637933046</v>
      </c>
      <c r="V1209" s="1">
        <f>+Payroll!V1209/Employment!V1209</f>
        <v>17401.878486055775</v>
      </c>
      <c r="W1209" s="1">
        <f>+Payroll!W1209/Employment!W1209</f>
        <v>16995.125882480723</v>
      </c>
      <c r="X1209" s="1">
        <f>+Payroll!X1209/Employment!X1209</f>
        <v>16829.148829263391</v>
      </c>
      <c r="Y1209" s="1">
        <f>+Payroll!Y1209/Employment!Y1209</f>
        <v>18147.042175123101</v>
      </c>
      <c r="Z1209" s="1">
        <f>+Payroll!Z1209/Employment!Z1209</f>
        <v>19207.266911605791</v>
      </c>
      <c r="AA1209" s="1">
        <f>+Payroll!AA1209/Employment!AA1209</f>
        <v>19978.332428617956</v>
      </c>
      <c r="AB1209" s="1">
        <f>+Payroll!AB1209/Employment!AB1209</f>
        <v>20338.267772760686</v>
      </c>
      <c r="AC1209" s="1">
        <f>+Payroll!AC1209/Employment!AC1209</f>
        <v>19238.284439486895</v>
      </c>
      <c r="AD1209" s="1">
        <f>+Payroll!AD1209/Employment!AD1209</f>
        <v>20227.182597930852</v>
      </c>
      <c r="AE1209" s="1">
        <f>+Payroll!AE1209/Employment!AE1209</f>
        <v>20871.10979847116</v>
      </c>
      <c r="AF1209" s="1">
        <f>+Payroll!AF1209/Employment!AF1209</f>
        <v>19280.756829377518</v>
      </c>
      <c r="AG1209" s="1">
        <f>+Payroll!AG1209/Employment!AG1209</f>
        <v>22255.983299222269</v>
      </c>
      <c r="AH1209" s="1">
        <f>+Payroll!AH1209/Employment!AH1209</f>
        <v>23555.223967611335</v>
      </c>
    </row>
    <row r="1210" spans="1:34" x14ac:dyDescent="0.2">
      <c r="A1210">
        <v>1209</v>
      </c>
      <c r="C1210" s="4" t="s">
        <v>1844</v>
      </c>
      <c r="D1210" s="5" t="s">
        <v>2609</v>
      </c>
      <c r="E1210" s="1">
        <f>+Payroll!E1210/Employment!E1210</f>
        <v>9925.8224758281813</v>
      </c>
      <c r="F1210" s="1">
        <f>+Payroll!F1210/Employment!F1210</f>
        <v>10661.11802001375</v>
      </c>
      <c r="G1210" s="1">
        <f>+Payroll!G1210/Employment!G1210</f>
        <v>12874.812735817834</v>
      </c>
      <c r="H1210" s="1">
        <f>+Payroll!H1210/Employment!H1210</f>
        <v>13437.827077587241</v>
      </c>
      <c r="I1210" s="1">
        <f>+Payroll!I1210/Employment!I1210</f>
        <v>14829.797168006124</v>
      </c>
      <c r="J1210" s="1">
        <f>+Payroll!J1210/Employment!J1210</f>
        <v>13925.520027294438</v>
      </c>
      <c r="K1210" s="1">
        <f>+Payroll!K1210/Employment!K1210</f>
        <v>14006.688982604112</v>
      </c>
      <c r="L1210" s="1">
        <f>+Payroll!L1210/Employment!L1210</f>
        <v>14261.465260691271</v>
      </c>
      <c r="M1210" s="1">
        <f>+Payroll!M1210/Employment!M1210</f>
        <v>14784.470810782408</v>
      </c>
      <c r="N1210" s="1">
        <f>+Payroll!N1210/Employment!N1210</f>
        <v>15672.079924823187</v>
      </c>
      <c r="O1210" s="1">
        <f>+Payroll!O1210/Employment!O1210</f>
        <v>16931.690265486726</v>
      </c>
      <c r="P1210" s="1">
        <f>+Payroll!P1210/Employment!P1210</f>
        <v>16991.176254268452</v>
      </c>
      <c r="Q1210" s="1">
        <f>+Payroll!Q1210/Employment!Q1210</f>
        <v>16564.498218762368</v>
      </c>
      <c r="R1210" s="1">
        <f>+Payroll!R1210/Employment!R1210</f>
        <v>17226.517667770466</v>
      </c>
      <c r="S1210" s="1">
        <f>+Payroll!S1210/Employment!S1210</f>
        <v>18420.936774694354</v>
      </c>
      <c r="T1210" s="1">
        <f>+Payroll!T1210/Employment!T1210</f>
        <v>19009.130327593291</v>
      </c>
      <c r="U1210" s="1">
        <f>+Payroll!U1210/Employment!U1210</f>
        <v>20037.442886056175</v>
      </c>
      <c r="V1210" s="1">
        <f>+Payroll!V1210/Employment!V1210</f>
        <v>20406.248855930789</v>
      </c>
      <c r="W1210" s="1">
        <f>+Payroll!W1210/Employment!W1210</f>
        <v>20497.964686153948</v>
      </c>
      <c r="X1210" s="1">
        <f>+Payroll!X1210/Employment!X1210</f>
        <v>20044.862903480265</v>
      </c>
      <c r="Y1210" s="1">
        <f>+Payroll!Y1210/Employment!Y1210</f>
        <v>20324.949911459651</v>
      </c>
      <c r="Z1210" s="1">
        <f>+Payroll!Z1210/Employment!Z1210</f>
        <v>21187.02047897884</v>
      </c>
      <c r="AA1210" s="1">
        <f>+Payroll!AA1210/Employment!AA1210</f>
        <v>21188.367270113959</v>
      </c>
      <c r="AB1210" s="1">
        <f>+Payroll!AB1210/Employment!AB1210</f>
        <v>21824.006517257432</v>
      </c>
      <c r="AC1210" s="1">
        <f>+Payroll!AC1210/Employment!AC1210</f>
        <v>22108.651314007046</v>
      </c>
      <c r="AD1210" s="1">
        <f>+Payroll!AD1210/Employment!AD1210</f>
        <v>22517.785883765471</v>
      </c>
      <c r="AE1210" s="1">
        <f>+Payroll!AE1210/Employment!AE1210</f>
        <v>22438.193615907901</v>
      </c>
      <c r="AF1210" s="1">
        <f>+Payroll!AF1210/Employment!AF1210</f>
        <v>23963.721116366094</v>
      </c>
      <c r="AG1210" s="1">
        <f>+Payroll!AG1210/Employment!AG1210</f>
        <v>25082.889424767647</v>
      </c>
      <c r="AH1210" s="1">
        <f>+Payroll!AH1210/Employment!AH1210</f>
        <v>25895.361524367901</v>
      </c>
    </row>
    <row r="1211" spans="1:34" x14ac:dyDescent="0.2">
      <c r="A1211">
        <v>1210</v>
      </c>
      <c r="C1211" s="4" t="s">
        <v>1845</v>
      </c>
      <c r="D1211" s="5" t="s">
        <v>2610</v>
      </c>
      <c r="E1211" s="1">
        <f>+Payroll!E1211/Employment!E1211</f>
        <v>12695.076923076924</v>
      </c>
      <c r="F1211" s="1">
        <f>+Payroll!F1211/Employment!F1211</f>
        <v>7355.0741573033711</v>
      </c>
      <c r="G1211" s="1">
        <f>+Payroll!G1211/Employment!G1211</f>
        <v>7041.1229813664595</v>
      </c>
      <c r="H1211" s="1">
        <f>+Payroll!H1211/Employment!H1211</f>
        <v>7522.9610389610389</v>
      </c>
      <c r="I1211" s="1">
        <f>+Payroll!I1211/Employment!I1211</f>
        <v>9914.7543859649122</v>
      </c>
      <c r="J1211" s="1">
        <f>+Payroll!J1211/Employment!J1211</f>
        <v>9046.9023255813954</v>
      </c>
      <c r="K1211" s="1">
        <f>+Payroll!K1211/Employment!K1211</f>
        <v>9254.4755700325732</v>
      </c>
      <c r="L1211" s="1">
        <f>+Payroll!L1211/Employment!L1211</f>
        <v>10359.434914228052</v>
      </c>
      <c r="M1211" s="1">
        <f>+Payroll!M1211/Employment!M1211</f>
        <v>12214.602047781569</v>
      </c>
      <c r="N1211" s="1">
        <f>+Payroll!N1211/Employment!N1211</f>
        <v>12233.208333333334</v>
      </c>
      <c r="O1211" s="1">
        <f>+Payroll!O1211/Employment!O1211</f>
        <v>13074.049346879536</v>
      </c>
      <c r="P1211" s="1">
        <f>+Payroll!P1211/Employment!P1211</f>
        <v>13852.795011691349</v>
      </c>
      <c r="Q1211" s="1">
        <f>+Payroll!Q1211/Employment!Q1211</f>
        <v>15201.287646528404</v>
      </c>
      <c r="R1211" s="1">
        <f>+Payroll!R1211/Employment!R1211</f>
        <v>15286.65254798147</v>
      </c>
      <c r="S1211" s="1">
        <f>+Payroll!S1211/Employment!S1211</f>
        <v>16524.031397174254</v>
      </c>
      <c r="T1211" s="1">
        <f>+Payroll!T1211/Employment!T1211</f>
        <v>15162.789207419899</v>
      </c>
      <c r="U1211" s="1">
        <f>+Payroll!U1211/Employment!U1211</f>
        <v>14970.373956594323</v>
      </c>
      <c r="V1211" s="1">
        <f>+Payroll!V1211/Employment!V1211</f>
        <v>14091.769087523278</v>
      </c>
      <c r="W1211" s="1">
        <f>+Payroll!W1211/Employment!W1211</f>
        <v>13853.57495256167</v>
      </c>
      <c r="X1211" s="1">
        <f>+Payroll!X1211/Employment!X1211</f>
        <v>14091.794333683107</v>
      </c>
      <c r="Y1211" s="1">
        <f>+Payroll!Y1211/Employment!Y1211</f>
        <v>10862.491268917345</v>
      </c>
      <c r="Z1211" s="1">
        <f>+Payroll!Z1211/Employment!Z1211</f>
        <v>11847.122549019608</v>
      </c>
      <c r="AA1211" s="1">
        <f>+Payroll!AA1211/Employment!AA1211</f>
        <v>13220.511784511784</v>
      </c>
      <c r="AB1211" s="1">
        <f>+Payroll!AB1211/Employment!AB1211</f>
        <v>12646.156565656565</v>
      </c>
      <c r="AC1211" s="1">
        <f>+Payroll!AC1211/Employment!AC1211</f>
        <v>14960.867415730338</v>
      </c>
      <c r="AD1211" s="1">
        <f>+Payroll!AD1211/Employment!AD1211</f>
        <v>14726.417266187051</v>
      </c>
      <c r="AE1211" s="1">
        <f>+Payroll!AE1211/Employment!AE1211</f>
        <v>13906.293667362561</v>
      </c>
      <c r="AF1211" s="1">
        <f>+Payroll!AF1211/Employment!AF1211</f>
        <v>17212.914285714287</v>
      </c>
      <c r="AG1211" s="1">
        <f>+Payroll!AG1211/Employment!AG1211</f>
        <v>19529.711096520026</v>
      </c>
      <c r="AH1211" s="1">
        <f>+Payroll!AH1211/Employment!AH1211</f>
        <v>19467.687632938316</v>
      </c>
    </row>
    <row r="1212" spans="1:34" x14ac:dyDescent="0.2">
      <c r="A1212">
        <v>1211</v>
      </c>
      <c r="C1212" s="4" t="s">
        <v>1846</v>
      </c>
      <c r="D1212" s="5" t="s">
        <v>2611</v>
      </c>
      <c r="E1212" s="1"/>
      <c r="F1212" s="1"/>
      <c r="G1212" s="1"/>
      <c r="H1212" s="1"/>
      <c r="I1212" s="1"/>
      <c r="J1212" s="1"/>
      <c r="K1212" s="1">
        <f>+Payroll!K1212/Employment!K1212</f>
        <v>5588.0985221674873</v>
      </c>
      <c r="L1212" s="1">
        <f>+Payroll!L1212/Employment!L1212</f>
        <v>6985.4952380952382</v>
      </c>
      <c r="M1212" s="1"/>
      <c r="N1212" s="1">
        <f>+Payroll!N1212/Employment!N1212</f>
        <v>5889.7797356828196</v>
      </c>
      <c r="O1212" s="1"/>
      <c r="P1212" s="1"/>
      <c r="Q1212" s="1"/>
      <c r="R1212" s="1">
        <f>+Payroll!R1212/Employment!R1212</f>
        <v>9909.7562724014333</v>
      </c>
      <c r="S1212" s="1"/>
      <c r="T1212" s="1">
        <f>+Payroll!T1212/Employment!T1212</f>
        <v>10922.76923076923</v>
      </c>
      <c r="U1212" s="1">
        <f>+Payroll!U1212/Employment!U1212</f>
        <v>10915.946949602123</v>
      </c>
      <c r="V1212" s="1">
        <f>+Payroll!V1212/Employment!V1212</f>
        <v>11167.451187335093</v>
      </c>
      <c r="W1212" s="1">
        <f>+Payroll!W1212/Employment!W1212</f>
        <v>9707.7767441860469</v>
      </c>
      <c r="X1212" s="1">
        <f>+Payroll!X1212/Employment!X1212</f>
        <v>12006.059620596207</v>
      </c>
      <c r="Y1212" s="1">
        <f>+Payroll!Y1212/Employment!Y1212</f>
        <v>12111.469879518072</v>
      </c>
      <c r="Z1212" s="1">
        <f>+Payroll!Z1212/Employment!Z1212</f>
        <v>13649.820433436533</v>
      </c>
      <c r="AA1212" s="1">
        <f>+Payroll!AA1212/Employment!AA1212</f>
        <v>13106.719008264461</v>
      </c>
      <c r="AB1212" s="1">
        <f>+Payroll!AB1212/Employment!AB1212</f>
        <v>13129.784256559768</v>
      </c>
      <c r="AC1212" s="1">
        <f>+Payroll!AC1212/Employment!AC1212</f>
        <v>15493.408163265307</v>
      </c>
      <c r="AD1212" s="1">
        <f>+Payroll!AD1212/Employment!AD1212</f>
        <v>14956.92124105012</v>
      </c>
      <c r="AE1212" s="1">
        <f>+Payroll!AE1212/Employment!AE1212</f>
        <v>14358.402464065708</v>
      </c>
      <c r="AF1212" s="1"/>
      <c r="AG1212" s="1">
        <f>+Payroll!AG1212/Employment!AG1212</f>
        <v>19642.665825977303</v>
      </c>
      <c r="AH1212" s="1">
        <f>+Payroll!AH1212/Employment!AH1212</f>
        <v>20283.474824729128</v>
      </c>
    </row>
    <row r="1213" spans="1:34" x14ac:dyDescent="0.2">
      <c r="A1213">
        <v>1212</v>
      </c>
      <c r="C1213" s="4" t="s">
        <v>1847</v>
      </c>
      <c r="D1213" s="5" t="s">
        <v>1848</v>
      </c>
      <c r="E1213" s="1">
        <f>+Payroll!E1213/Employment!E1213</f>
        <v>13004.582278481013</v>
      </c>
      <c r="F1213" s="1">
        <f>+Payroll!F1213/Employment!F1213</f>
        <v>10763.734806629835</v>
      </c>
      <c r="G1213" s="1">
        <f>+Payroll!G1213/Employment!G1213</f>
        <v>13339.275471698113</v>
      </c>
      <c r="H1213" s="1">
        <f>+Payroll!H1213/Employment!H1213</f>
        <v>11636.2875</v>
      </c>
      <c r="I1213" s="1">
        <f>+Payroll!I1213/Employment!I1213</f>
        <v>11040.802359882005</v>
      </c>
      <c r="J1213" s="1">
        <f>+Payroll!J1213/Employment!J1213</f>
        <v>11231.965217391304</v>
      </c>
      <c r="K1213" s="1">
        <f>+Payroll!K1213/Employment!K1213</f>
        <v>11486.494736842105</v>
      </c>
      <c r="L1213" s="1">
        <f>+Payroll!L1213/Employment!L1213</f>
        <v>12818.692307692309</v>
      </c>
      <c r="M1213" s="1">
        <f>+Payroll!M1213/Employment!M1213</f>
        <v>13554.703422053231</v>
      </c>
      <c r="N1213" s="1">
        <f>+Payroll!N1213/Employment!N1213</f>
        <v>14252.025454545455</v>
      </c>
      <c r="O1213" s="1">
        <f>+Payroll!O1213/Employment!O1213</f>
        <v>14483.674540682414</v>
      </c>
      <c r="P1213" s="1">
        <f>+Payroll!P1213/Employment!P1213</f>
        <v>15703.145893719808</v>
      </c>
      <c r="Q1213" s="1">
        <f>+Payroll!Q1213/Employment!Q1213</f>
        <v>16610.09109730849</v>
      </c>
      <c r="R1213" s="1">
        <f>+Payroll!R1213/Employment!R1213</f>
        <v>19546.478527607364</v>
      </c>
      <c r="S1213" s="1">
        <f>+Payroll!S1213/Employment!S1213</f>
        <v>21839.545051698671</v>
      </c>
      <c r="T1213" s="1">
        <f>+Payroll!T1213/Employment!T1213</f>
        <v>21469.837160751566</v>
      </c>
      <c r="U1213" s="1">
        <f>+Payroll!U1213/Employment!U1213</f>
        <v>18668.406779661018</v>
      </c>
      <c r="V1213" s="1">
        <f>+Payroll!V1213/Employment!V1213</f>
        <v>17519.088937093275</v>
      </c>
      <c r="W1213" s="1">
        <f>+Payroll!W1213/Employment!W1213</f>
        <v>18899.120772946859</v>
      </c>
      <c r="X1213" s="1">
        <f>+Payroll!X1213/Employment!X1213</f>
        <v>16072.349127182046</v>
      </c>
      <c r="Y1213" s="1">
        <f>+Payroll!Y1213/Employment!Y1213</f>
        <v>9097.4</v>
      </c>
      <c r="Z1213" s="1">
        <f>+Payroll!Z1213/Employment!Z1213</f>
        <v>10614.069498069499</v>
      </c>
      <c r="AA1213" s="1">
        <f>+Payroll!AA1213/Employment!AA1213</f>
        <v>13464.776978417267</v>
      </c>
      <c r="AB1213" s="1">
        <f>+Payroll!AB1213/Employment!AB1213</f>
        <v>10139.512195121952</v>
      </c>
      <c r="AC1213" s="1">
        <f>+Payroll!AC1213/Employment!AC1213</f>
        <v>13807.68</v>
      </c>
      <c r="AD1213" s="1">
        <f>+Payroll!AD1213/Employment!AD1213</f>
        <v>13133.605536332179</v>
      </c>
      <c r="AE1213" s="1">
        <f>+Payroll!AE1213/Employment!AE1213</f>
        <v>12927.284482758621</v>
      </c>
      <c r="AF1213" s="1">
        <f>+Payroll!AF1213/Employment!AF1213</f>
        <v>18047.678456591639</v>
      </c>
      <c r="AG1213" s="1">
        <f>+Payroll!AG1213/Employment!AG1213</f>
        <v>19407.008219178082</v>
      </c>
      <c r="AH1213" s="1">
        <f>+Payroll!AH1213/Employment!AH1213</f>
        <v>18724.383275261323</v>
      </c>
    </row>
    <row r="1214" spans="1:34" x14ac:dyDescent="0.2">
      <c r="A1214">
        <v>1213</v>
      </c>
      <c r="C1214" s="4" t="s">
        <v>1849</v>
      </c>
      <c r="D1214" s="5" t="s">
        <v>1850</v>
      </c>
      <c r="E1214" s="1">
        <f>+Payroll!E1214/Employment!E1214</f>
        <v>7766.8711656441719</v>
      </c>
      <c r="F1214" s="1">
        <f>+Payroll!F1214/Employment!F1214</f>
        <v>5689.7666666666664</v>
      </c>
      <c r="G1214" s="1">
        <f>+Payroll!G1214/Employment!G1214</f>
        <v>7042.626865671642</v>
      </c>
      <c r="H1214" s="1">
        <f>+Payroll!H1214/Employment!H1214</f>
        <v>7868.2682215743444</v>
      </c>
      <c r="I1214" s="1">
        <f>+Payroll!I1214/Employment!I1214</f>
        <v>8254.6098360655742</v>
      </c>
      <c r="J1214" s="1">
        <f>+Payroll!J1214/Employment!J1214</f>
        <v>11389.187279151944</v>
      </c>
      <c r="K1214" s="1">
        <f>+Payroll!K1214/Employment!K1214</f>
        <v>9710.6840390879479</v>
      </c>
      <c r="L1214" s="1">
        <f>+Payroll!L1214/Employment!L1214</f>
        <v>8419.2760180995483</v>
      </c>
      <c r="M1214" s="1">
        <f>+Payroll!M1214/Employment!M1214</f>
        <v>9745.0593220338978</v>
      </c>
      <c r="N1214" s="1">
        <f>+Payroll!N1214/Employment!N1214</f>
        <v>11584.783599088838</v>
      </c>
      <c r="O1214" s="1">
        <f>+Payroll!O1214/Employment!O1214</f>
        <v>12151.553444180523</v>
      </c>
      <c r="P1214" s="1">
        <f>+Payroll!P1214/Employment!P1214</f>
        <v>11849.662817551964</v>
      </c>
      <c r="Q1214" s="1">
        <f>+Payroll!Q1214/Employment!Q1214</f>
        <v>12404.099236641221</v>
      </c>
      <c r="R1214" s="1">
        <f>+Payroll!R1214/Employment!R1214</f>
        <v>11423.993431855501</v>
      </c>
      <c r="S1214" s="1">
        <f>+Payroll!S1214/Employment!S1214</f>
        <v>15313.57928802589</v>
      </c>
      <c r="T1214" s="1">
        <f>+Payroll!T1214/Employment!T1214</f>
        <v>17594.183813443073</v>
      </c>
      <c r="U1214" s="1">
        <f>+Payroll!U1214/Employment!U1214</f>
        <v>17025.764705882353</v>
      </c>
      <c r="V1214" s="1">
        <f>+Payroll!V1214/Employment!V1214</f>
        <v>12317.027972027972</v>
      </c>
      <c r="W1214" s="1">
        <f>+Payroll!W1214/Employment!W1214</f>
        <v>12851.167950693374</v>
      </c>
      <c r="X1214" s="1">
        <f>+Payroll!X1214/Employment!X1214</f>
        <v>12936.731914893617</v>
      </c>
      <c r="Y1214" s="1">
        <f>+Payroll!Y1214/Employment!Y1214</f>
        <v>12791.856527977045</v>
      </c>
      <c r="Z1214" s="1">
        <f>+Payroll!Z1214/Employment!Z1214</f>
        <v>12570.480211081795</v>
      </c>
      <c r="AA1214" s="1">
        <f>+Payroll!AA1214/Employment!AA1214</f>
        <v>15670.601839684625</v>
      </c>
      <c r="AB1214" s="1">
        <f>+Payroll!AB1214/Employment!AB1214</f>
        <v>14576.936886395511</v>
      </c>
      <c r="AC1214" s="1">
        <f>+Payroll!AC1214/Employment!AC1214</f>
        <v>15937.538461538461</v>
      </c>
      <c r="AD1214" s="1">
        <f>+Payroll!AD1214/Employment!AD1214</f>
        <v>16661.652777777777</v>
      </c>
      <c r="AE1214" s="1">
        <f>+Payroll!AE1214/Employment!AE1214</f>
        <v>20931.178981937603</v>
      </c>
      <c r="AF1214" s="1">
        <f>+Payroll!AF1214/Employment!AF1214</f>
        <v>26091.597484276728</v>
      </c>
      <c r="AG1214" s="1">
        <f>+Payroll!AG1214/Employment!AG1214</f>
        <v>31658.846896551724</v>
      </c>
      <c r="AH1214" s="1">
        <f>+Payroll!AH1214/Employment!AH1214</f>
        <v>36321.35473515249</v>
      </c>
    </row>
    <row r="1215" spans="1:34" x14ac:dyDescent="0.2">
      <c r="A1215">
        <v>1214</v>
      </c>
      <c r="C1215" s="4" t="s">
        <v>1851</v>
      </c>
      <c r="D1215" s="5" t="s">
        <v>1852</v>
      </c>
      <c r="E1215" s="1">
        <f>+Payroll!E1215/Employment!E1215</f>
        <v>7872.6133333333337</v>
      </c>
      <c r="F1215" s="1">
        <f>+Payroll!F1215/Employment!F1215</f>
        <v>5710.8915662650606</v>
      </c>
      <c r="G1215" s="1">
        <f>+Payroll!G1215/Employment!G1215</f>
        <v>7231.2478632478633</v>
      </c>
      <c r="H1215" s="1">
        <f>+Payroll!H1215/Employment!H1215</f>
        <v>7990.7491856677525</v>
      </c>
      <c r="I1215" s="1">
        <f>+Payroll!I1215/Employment!I1215</f>
        <v>8301.9040590405912</v>
      </c>
      <c r="J1215" s="1">
        <f>+Payroll!J1215/Employment!J1215</f>
        <v>11856.991869918698</v>
      </c>
      <c r="K1215" s="1">
        <f>+Payroll!K1215/Employment!K1215</f>
        <v>9823.9548872180458</v>
      </c>
      <c r="L1215" s="1">
        <f>+Payroll!L1215/Employment!L1215</f>
        <v>8573.1458885941647</v>
      </c>
      <c r="M1215" s="1">
        <f>+Payroll!M1215/Employment!M1215</f>
        <v>9825.8725490196084</v>
      </c>
      <c r="N1215" s="1">
        <f>+Payroll!N1215/Employment!N1215</f>
        <v>12523.115577889448</v>
      </c>
      <c r="O1215" s="1">
        <f>+Payroll!O1215/Employment!O1215</f>
        <v>13273.502645502645</v>
      </c>
      <c r="P1215" s="1">
        <f>+Payroll!P1215/Employment!P1215</f>
        <v>13083.300261096605</v>
      </c>
      <c r="Q1215" s="1">
        <f>+Payroll!Q1215/Employment!Q1215</f>
        <v>12404.099236641221</v>
      </c>
      <c r="R1215" s="1">
        <f>+Payroll!R1215/Employment!R1215</f>
        <v>11423.993431855501</v>
      </c>
      <c r="S1215" s="1">
        <f>+Payroll!S1215/Employment!S1215</f>
        <v>15313.57928802589</v>
      </c>
      <c r="T1215" s="1">
        <f>+Payroll!T1215/Employment!T1215</f>
        <v>17594.183813443073</v>
      </c>
      <c r="U1215" s="1">
        <f>+Payroll!U1215/Employment!U1215</f>
        <v>17123.726451612903</v>
      </c>
      <c r="V1215" s="1">
        <f>+Payroll!V1215/Employment!V1215</f>
        <v>12317.027972027972</v>
      </c>
      <c r="W1215" s="1">
        <f>+Payroll!W1215/Employment!W1215</f>
        <v>12831.376543209877</v>
      </c>
      <c r="X1215" s="1">
        <f>+Payroll!X1215/Employment!X1215</f>
        <v>12872.747126436781</v>
      </c>
      <c r="Y1215" s="1">
        <f>+Payroll!Y1215/Employment!Y1215</f>
        <v>12791.856527977045</v>
      </c>
      <c r="Z1215" s="1">
        <f>+Payroll!Z1215/Employment!Z1215</f>
        <v>12570.480211081795</v>
      </c>
      <c r="AA1215" s="1">
        <f>+Payroll!AA1215/Employment!AA1215</f>
        <v>15670.601839684625</v>
      </c>
      <c r="AB1215" s="1">
        <f>+Payroll!AB1215/Employment!AB1215</f>
        <v>14576.936886395511</v>
      </c>
      <c r="AC1215" s="1">
        <f>+Payroll!AC1215/Employment!AC1215</f>
        <v>15910.48322147651</v>
      </c>
      <c r="AD1215" s="1">
        <f>+Payroll!AD1215/Employment!AD1215</f>
        <v>16665.116928446772</v>
      </c>
      <c r="AE1215" s="1">
        <f>+Payroll!AE1215/Employment!AE1215</f>
        <v>20963.781818181818</v>
      </c>
      <c r="AF1215" s="1">
        <f>+Payroll!AF1215/Employment!AF1215</f>
        <v>26155.468354430381</v>
      </c>
      <c r="AG1215" s="1">
        <f>+Payroll!AG1215/Employment!AG1215</f>
        <v>31745.719833564493</v>
      </c>
      <c r="AH1215" s="1">
        <f>+Payroll!AH1215/Employment!AH1215</f>
        <v>36375.127625201938</v>
      </c>
    </row>
    <row r="1216" spans="1:34" x14ac:dyDescent="0.2">
      <c r="A1216">
        <v>1215</v>
      </c>
      <c r="C1216" s="4" t="s">
        <v>1853</v>
      </c>
      <c r="D1216" s="5" t="s">
        <v>2612</v>
      </c>
      <c r="E1216" s="1">
        <f>+Payroll!E1216/Employment!E1216</f>
        <v>10238.151161722839</v>
      </c>
      <c r="F1216" s="1">
        <f>+Payroll!F1216/Employment!F1216</f>
        <v>11271.775345415395</v>
      </c>
      <c r="G1216" s="1">
        <f>+Payroll!G1216/Employment!G1216</f>
        <v>13739.982485788907</v>
      </c>
      <c r="H1216" s="1">
        <f>+Payroll!H1216/Employment!H1216</f>
        <v>14398.769273433167</v>
      </c>
      <c r="I1216" s="1">
        <f>+Payroll!I1216/Employment!I1216</f>
        <v>15113.472047191313</v>
      </c>
      <c r="J1216" s="1">
        <f>+Payroll!J1216/Employment!J1216</f>
        <v>14207.044802214614</v>
      </c>
      <c r="K1216" s="1">
        <f>+Payroll!K1216/Employment!K1216</f>
        <v>14304.902764136383</v>
      </c>
      <c r="L1216" s="1">
        <f>+Payroll!L1216/Employment!L1216</f>
        <v>14673.894736842105</v>
      </c>
      <c r="M1216" s="1">
        <f>+Payroll!M1216/Employment!M1216</f>
        <v>15144.749546598023</v>
      </c>
      <c r="N1216" s="1">
        <f>+Payroll!N1216/Employment!N1216</f>
        <v>16040.800697966084</v>
      </c>
      <c r="O1216" s="1">
        <f>+Payroll!O1216/Employment!O1216</f>
        <v>17307.6717062635</v>
      </c>
      <c r="P1216" s="1">
        <f>+Payroll!P1216/Employment!P1216</f>
        <v>17287.153649531385</v>
      </c>
      <c r="Q1216" s="1">
        <f>+Payroll!Q1216/Employment!Q1216</f>
        <v>16739.434230477633</v>
      </c>
      <c r="R1216" s="1">
        <f>+Payroll!R1216/Employment!R1216</f>
        <v>17523.124850492226</v>
      </c>
      <c r="S1216" s="1">
        <f>+Payroll!S1216/Employment!S1216</f>
        <v>18602.60662673313</v>
      </c>
      <c r="T1216" s="1">
        <f>+Payroll!T1216/Employment!T1216</f>
        <v>19234.15674283875</v>
      </c>
      <c r="U1216" s="1">
        <f>+Payroll!U1216/Employment!U1216</f>
        <v>20359.234923423595</v>
      </c>
      <c r="V1216" s="1">
        <f>+Payroll!V1216/Employment!V1216</f>
        <v>20810.24998232591</v>
      </c>
      <c r="W1216" s="1">
        <f>+Payroll!W1216/Employment!W1216</f>
        <v>20914.751793800071</v>
      </c>
      <c r="X1216" s="1">
        <f>+Payroll!X1216/Employment!X1216</f>
        <v>20399.918897323212</v>
      </c>
      <c r="Y1216" s="1">
        <f>+Payroll!Y1216/Employment!Y1216</f>
        <v>20769.90195556738</v>
      </c>
      <c r="Z1216" s="1">
        <f>+Payroll!Z1216/Employment!Z1216</f>
        <v>21647.975246718561</v>
      </c>
      <c r="AA1216" s="1">
        <f>+Payroll!AA1216/Employment!AA1216</f>
        <v>21597.405730866885</v>
      </c>
      <c r="AB1216" s="1">
        <f>+Payroll!AB1216/Employment!AB1216</f>
        <v>22257.745966189494</v>
      </c>
      <c r="AC1216" s="1">
        <f>+Payroll!AC1216/Employment!AC1216</f>
        <v>22425.4346853235</v>
      </c>
      <c r="AD1216" s="1">
        <f>+Payroll!AD1216/Employment!AD1216</f>
        <v>22913.518972069734</v>
      </c>
      <c r="AE1216" s="1">
        <f>+Payroll!AE1216/Employment!AE1216</f>
        <v>22802.491513241555</v>
      </c>
      <c r="AF1216" s="1">
        <f>+Payroll!AF1216/Employment!AF1216</f>
        <v>24267.873865371272</v>
      </c>
      <c r="AG1216" s="1">
        <f>+Payroll!AG1216/Employment!AG1216</f>
        <v>25419.24705882353</v>
      </c>
      <c r="AH1216" s="1">
        <f>+Payroll!AH1216/Employment!AH1216</f>
        <v>26292.011345218802</v>
      </c>
    </row>
    <row r="1217" spans="1:34" x14ac:dyDescent="0.2">
      <c r="A1217">
        <v>1216</v>
      </c>
      <c r="C1217" s="4" t="s">
        <v>1854</v>
      </c>
      <c r="D1217" s="5" t="s">
        <v>2613</v>
      </c>
      <c r="E1217" s="1">
        <f>+Payroll!E1217/Employment!E1217</f>
        <v>11376.861821903787</v>
      </c>
      <c r="F1217" s="1">
        <f>+Payroll!F1217/Employment!F1217</f>
        <v>12863.802792321118</v>
      </c>
      <c r="G1217" s="1">
        <f>+Payroll!G1217/Employment!G1217</f>
        <v>13759.271070615034</v>
      </c>
      <c r="H1217" s="1">
        <f>+Payroll!H1217/Employment!H1217</f>
        <v>14503.401724137932</v>
      </c>
      <c r="I1217" s="1">
        <f>+Payroll!I1217/Employment!I1217</f>
        <v>14812.152845528455</v>
      </c>
      <c r="J1217" s="1">
        <f>+Payroll!J1217/Employment!J1217</f>
        <v>14988.12989621694</v>
      </c>
      <c r="K1217" s="1">
        <f>+Payroll!K1217/Employment!K1217</f>
        <v>15272.023291449586</v>
      </c>
      <c r="L1217" s="1">
        <f>+Payroll!L1217/Employment!L1217</f>
        <v>16375.886187845304</v>
      </c>
      <c r="M1217" s="1">
        <f>+Payroll!M1217/Employment!M1217</f>
        <v>16651.84138281647</v>
      </c>
      <c r="N1217" s="1">
        <f>+Payroll!N1217/Employment!N1217</f>
        <v>17544.410449517534</v>
      </c>
      <c r="O1217" s="1">
        <f>+Payroll!O1217/Employment!O1217</f>
        <v>18567.208882720333</v>
      </c>
      <c r="P1217" s="1">
        <f>+Payroll!P1217/Employment!P1217</f>
        <v>18623.21748828909</v>
      </c>
      <c r="Q1217" s="1">
        <f>+Payroll!Q1217/Employment!Q1217</f>
        <v>18783.499883585566</v>
      </c>
      <c r="R1217" s="1">
        <f>+Payroll!R1217/Employment!R1217</f>
        <v>18798.532357906584</v>
      </c>
      <c r="S1217" s="1">
        <f>+Payroll!S1217/Employment!S1217</f>
        <v>19279.925069229517</v>
      </c>
      <c r="T1217" s="1">
        <f>+Payroll!T1217/Employment!T1217</f>
        <v>19878.10198963384</v>
      </c>
      <c r="U1217" s="1">
        <f>+Payroll!U1217/Employment!U1217</f>
        <v>22991.528984410474</v>
      </c>
      <c r="V1217" s="1">
        <f>+Payroll!V1217/Employment!V1217</f>
        <v>23344.897804693413</v>
      </c>
      <c r="W1217" s="1">
        <f>+Payroll!W1217/Employment!W1217</f>
        <v>23396.250955256994</v>
      </c>
      <c r="X1217" s="1">
        <f>+Payroll!X1217/Employment!X1217</f>
        <v>23097.139470564995</v>
      </c>
      <c r="Y1217" s="1">
        <f>+Payroll!Y1217/Employment!Y1217</f>
        <v>22883.086429835308</v>
      </c>
      <c r="Z1217" s="1">
        <f>+Payroll!Z1217/Employment!Z1217</f>
        <v>24246.221577420205</v>
      </c>
      <c r="AA1217" s="1">
        <f>+Payroll!AA1217/Employment!AA1217</f>
        <v>25087.153835084184</v>
      </c>
      <c r="AB1217" s="1">
        <f>+Payroll!AB1217/Employment!AB1217</f>
        <v>25654.99471308833</v>
      </c>
      <c r="AC1217" s="1">
        <f>+Payroll!AC1217/Employment!AC1217</f>
        <v>26385.229823212914</v>
      </c>
      <c r="AD1217" s="1">
        <f>+Payroll!AD1217/Employment!AD1217</f>
        <v>26246.1875</v>
      </c>
      <c r="AE1217" s="1">
        <f>+Payroll!AE1217/Employment!AE1217</f>
        <v>26733.882848297213</v>
      </c>
      <c r="AF1217" s="1">
        <f>+Payroll!AF1217/Employment!AF1217</f>
        <v>28524.999614742519</v>
      </c>
      <c r="AG1217" s="1">
        <f>+Payroll!AG1217/Employment!AG1217</f>
        <v>31045.406723120348</v>
      </c>
      <c r="AH1217" s="1">
        <f>+Payroll!AH1217/Employment!AH1217</f>
        <v>30523.411405024592</v>
      </c>
    </row>
    <row r="1218" spans="1:34" x14ac:dyDescent="0.2">
      <c r="A1218">
        <v>1217</v>
      </c>
      <c r="C1218" s="4" t="s">
        <v>1855</v>
      </c>
      <c r="D1218" s="5" t="s">
        <v>1856</v>
      </c>
      <c r="E1218" s="1">
        <f>+Payroll!E1218/Employment!E1218</f>
        <v>14214.929292929293</v>
      </c>
      <c r="F1218" s="1">
        <f>+Payroll!F1218/Employment!F1218</f>
        <v>16258.127659574468</v>
      </c>
      <c r="G1218" s="1">
        <f>+Payroll!G1218/Employment!G1218</f>
        <v>18712.65868263473</v>
      </c>
      <c r="H1218" s="1">
        <f>+Payroll!H1218/Employment!H1218</f>
        <v>20553.437125748504</v>
      </c>
      <c r="I1218" s="1">
        <f>+Payroll!I1218/Employment!I1218</f>
        <v>19907.290676416818</v>
      </c>
      <c r="J1218" s="1">
        <f>+Payroll!J1218/Employment!J1218</f>
        <v>20684.687830687832</v>
      </c>
      <c r="K1218" s="1">
        <f>+Payroll!K1218/Employment!K1218</f>
        <v>22130.877887788778</v>
      </c>
      <c r="L1218" s="1">
        <f>+Payroll!L1218/Employment!L1218</f>
        <v>21285.977401129945</v>
      </c>
      <c r="M1218" s="1">
        <f>+Payroll!M1218/Employment!M1218</f>
        <v>23132.195652173912</v>
      </c>
      <c r="N1218" s="1">
        <f>+Payroll!N1218/Employment!N1218</f>
        <v>20845.82</v>
      </c>
      <c r="O1218" s="1">
        <f>+Payroll!O1218/Employment!O1218</f>
        <v>24371.307917888564</v>
      </c>
      <c r="P1218" s="1">
        <f>+Payroll!P1218/Employment!P1218</f>
        <v>23736.493670886077</v>
      </c>
      <c r="Q1218" s="1">
        <f>+Payroll!Q1218/Employment!Q1218</f>
        <v>26728.288770053477</v>
      </c>
      <c r="R1218" s="1">
        <f>+Payroll!R1218/Employment!R1218</f>
        <v>27404.555269922879</v>
      </c>
      <c r="S1218" s="1">
        <f>+Payroll!S1218/Employment!S1218</f>
        <v>28486.904645476774</v>
      </c>
      <c r="T1218" s="1">
        <f>+Payroll!T1218/Employment!T1218</f>
        <v>26495.921739130434</v>
      </c>
      <c r="U1218" s="1">
        <f>+Payroll!U1218/Employment!U1218</f>
        <v>27367.660130718956</v>
      </c>
      <c r="V1218" s="1">
        <f>+Payroll!V1218/Employment!V1218</f>
        <v>28172.443458980044</v>
      </c>
      <c r="W1218" s="1">
        <f>+Payroll!W1218/Employment!W1218</f>
        <v>31706.571428571428</v>
      </c>
      <c r="X1218" s="1">
        <f>+Payroll!X1218/Employment!X1218</f>
        <v>31620.202898550724</v>
      </c>
      <c r="Y1218" s="1">
        <f>+Payroll!Y1218/Employment!Y1218</f>
        <v>30571.05352112676</v>
      </c>
      <c r="Z1218" s="1">
        <f>+Payroll!Z1218/Employment!Z1218</f>
        <v>30529.646408839781</v>
      </c>
      <c r="AA1218" s="1">
        <f>+Payroll!AA1218/Employment!AA1218</f>
        <v>28510.1164021164</v>
      </c>
      <c r="AB1218" s="1">
        <f>+Payroll!AB1218/Employment!AB1218</f>
        <v>29976.302702702702</v>
      </c>
      <c r="AC1218" s="1">
        <f>+Payroll!AC1218/Employment!AC1218</f>
        <v>29564.775280898877</v>
      </c>
      <c r="AD1218" s="1">
        <f>+Payroll!AD1218/Employment!AD1218</f>
        <v>33045.236180904525</v>
      </c>
      <c r="AE1218" s="1">
        <f>+Payroll!AE1218/Employment!AE1218</f>
        <v>33763.871559633029</v>
      </c>
      <c r="AF1218" s="1">
        <f>+Payroll!AF1218/Employment!AF1218</f>
        <v>31987.1669793621</v>
      </c>
      <c r="AG1218" s="1">
        <f>+Payroll!AG1218/Employment!AG1218</f>
        <v>33108.02872531418</v>
      </c>
      <c r="AH1218" s="1">
        <f>+Payroll!AH1218/Employment!AH1218</f>
        <v>35253.657657657655</v>
      </c>
    </row>
    <row r="1219" spans="1:34" x14ac:dyDescent="0.2">
      <c r="A1219">
        <v>1218</v>
      </c>
      <c r="C1219" s="4" t="s">
        <v>1857</v>
      </c>
      <c r="D1219" s="5" t="s">
        <v>2614</v>
      </c>
      <c r="E1219" s="1">
        <f>+Payroll!E1219/Employment!E1219</f>
        <v>9195.3711262282686</v>
      </c>
      <c r="F1219" s="1">
        <f>+Payroll!F1219/Employment!F1219</f>
        <v>9335.5865546218483</v>
      </c>
      <c r="G1219" s="1">
        <f>+Payroll!G1219/Employment!G1219</f>
        <v>10647.031472081218</v>
      </c>
      <c r="H1219" s="1">
        <f>+Payroll!H1219/Employment!H1219</f>
        <v>9799.483066694369</v>
      </c>
      <c r="I1219" s="1">
        <f>+Payroll!I1219/Employment!I1219</f>
        <v>10350.607447633825</v>
      </c>
      <c r="J1219" s="1">
        <f>+Payroll!J1219/Employment!J1219</f>
        <v>13782.73891966759</v>
      </c>
      <c r="K1219" s="1">
        <f>+Payroll!K1219/Employment!K1219</f>
        <v>13480.726074781749</v>
      </c>
      <c r="L1219" s="1">
        <f>+Payroll!L1219/Employment!L1219</f>
        <v>13214.472214224013</v>
      </c>
      <c r="M1219" s="1">
        <f>+Payroll!M1219/Employment!M1219</f>
        <v>13913.007107133457</v>
      </c>
      <c r="N1219" s="1">
        <f>+Payroll!N1219/Employment!N1219</f>
        <v>14251.301281238108</v>
      </c>
      <c r="O1219" s="1">
        <f>+Payroll!O1219/Employment!O1219</f>
        <v>14905.375819624986</v>
      </c>
      <c r="P1219" s="1">
        <f>+Payroll!P1219/Employment!P1219</f>
        <v>16340.298870176935</v>
      </c>
      <c r="Q1219" s="1">
        <f>+Payroll!Q1219/Employment!Q1219</f>
        <v>14978.443301178993</v>
      </c>
      <c r="R1219" s="1">
        <f>+Payroll!R1219/Employment!R1219</f>
        <v>15786.402624384909</v>
      </c>
      <c r="S1219" s="1">
        <f>+Payroll!S1219/Employment!S1219</f>
        <v>17449.339001062701</v>
      </c>
      <c r="T1219" s="1">
        <f>+Payroll!T1219/Employment!T1219</f>
        <v>17830.071480938415</v>
      </c>
      <c r="U1219" s="1">
        <f>+Payroll!U1219/Employment!U1219</f>
        <v>18499.550068587105</v>
      </c>
      <c r="V1219" s="1">
        <f>+Payroll!V1219/Employment!V1219</f>
        <v>18752.22429273251</v>
      </c>
      <c r="W1219" s="1">
        <f>+Payroll!W1219/Employment!W1219</f>
        <v>18608.813926753162</v>
      </c>
      <c r="X1219" s="1">
        <f>+Payroll!X1219/Employment!X1219</f>
        <v>18135.402580737151</v>
      </c>
      <c r="Y1219" s="1">
        <f>+Payroll!Y1219/Employment!Y1219</f>
        <v>18834.904369677508</v>
      </c>
      <c r="Z1219" s="1">
        <f>+Payroll!Z1219/Employment!Z1219</f>
        <v>19848.685423402352</v>
      </c>
      <c r="AA1219" s="1">
        <f>+Payroll!AA1219/Employment!AA1219</f>
        <v>20761.183995645075</v>
      </c>
      <c r="AB1219" s="1">
        <f>+Payroll!AB1219/Employment!AB1219</f>
        <v>21306.340026773763</v>
      </c>
      <c r="AC1219" s="1">
        <f>+Payroll!AC1219/Employment!AC1219</f>
        <v>21044.544853751071</v>
      </c>
      <c r="AD1219" s="1">
        <f>+Payroll!AD1219/Employment!AD1219</f>
        <v>21997.008566196018</v>
      </c>
      <c r="AE1219" s="1">
        <f>+Payroll!AE1219/Employment!AE1219</f>
        <v>21789.658881214742</v>
      </c>
      <c r="AF1219" s="1">
        <f>+Payroll!AF1219/Employment!AF1219</f>
        <v>22869.831162766564</v>
      </c>
      <c r="AG1219" s="1">
        <f>+Payroll!AG1219/Employment!AG1219</f>
        <v>23451.32380554976</v>
      </c>
      <c r="AH1219" s="1">
        <f>+Payroll!AH1219/Employment!AH1219</f>
        <v>24841.987882429523</v>
      </c>
    </row>
    <row r="1220" spans="1:34" x14ac:dyDescent="0.2">
      <c r="A1220">
        <v>1219</v>
      </c>
      <c r="C1220" s="4" t="s">
        <v>1858</v>
      </c>
      <c r="D1220" s="5" t="s">
        <v>1859</v>
      </c>
      <c r="E1220" s="1">
        <f>+Payroll!E1220/Employment!E1220</f>
        <v>8999.0290010741137</v>
      </c>
      <c r="F1220" s="1">
        <f>+Payroll!F1220/Employment!F1220</f>
        <v>10153.629999999999</v>
      </c>
      <c r="G1220" s="1">
        <f>+Payroll!G1220/Employment!G1220</f>
        <v>10348.936454849498</v>
      </c>
      <c r="H1220" s="1">
        <f>+Payroll!H1220/Employment!H1220</f>
        <v>10481.796460176991</v>
      </c>
      <c r="I1220" s="1">
        <f>+Payroll!I1220/Employment!I1220</f>
        <v>10897.490196078432</v>
      </c>
      <c r="J1220" s="1">
        <f>+Payroll!J1220/Employment!J1220</f>
        <v>10505.314834578441</v>
      </c>
      <c r="K1220" s="1">
        <f>+Payroll!K1220/Employment!K1220</f>
        <v>10471.114788004137</v>
      </c>
      <c r="L1220" s="1">
        <f>+Payroll!L1220/Employment!L1220</f>
        <v>11288.837808807733</v>
      </c>
      <c r="M1220" s="1">
        <f>+Payroll!M1220/Employment!M1220</f>
        <v>12255.344753747324</v>
      </c>
      <c r="N1220" s="1">
        <f>+Payroll!N1220/Employment!N1220</f>
        <v>11147.335907335908</v>
      </c>
      <c r="O1220" s="1">
        <f>+Payroll!O1220/Employment!O1220</f>
        <v>11981.832531280077</v>
      </c>
      <c r="P1220" s="1">
        <f>+Payroll!P1220/Employment!P1220</f>
        <v>12903.385221674876</v>
      </c>
      <c r="Q1220" s="1">
        <f>+Payroll!Q1220/Employment!Q1220</f>
        <v>12590.20542635659</v>
      </c>
      <c r="R1220" s="1">
        <f>+Payroll!R1220/Employment!R1220</f>
        <v>13465.610993657505</v>
      </c>
      <c r="S1220" s="1">
        <f>+Payroll!S1220/Employment!S1220</f>
        <v>14625.428243398394</v>
      </c>
      <c r="T1220" s="1">
        <f>+Payroll!T1220/Employment!T1220</f>
        <v>15427.526794742163</v>
      </c>
      <c r="U1220" s="1">
        <f>+Payroll!U1220/Employment!U1220</f>
        <v>15123.161059413027</v>
      </c>
      <c r="V1220" s="1">
        <f>+Payroll!V1220/Employment!V1220</f>
        <v>16669.757575757576</v>
      </c>
      <c r="W1220" s="1">
        <f>+Payroll!W1220/Employment!W1220</f>
        <v>15775.606080634501</v>
      </c>
      <c r="X1220" s="1">
        <f>+Payroll!X1220/Employment!X1220</f>
        <v>16701.809160305344</v>
      </c>
      <c r="Y1220" s="1">
        <f>+Payroll!Y1220/Employment!Y1220</f>
        <v>17451.039322444041</v>
      </c>
      <c r="Z1220" s="1">
        <f>+Payroll!Z1220/Employment!Z1220</f>
        <v>18523.332496863237</v>
      </c>
      <c r="AA1220" s="1">
        <f>+Payroll!AA1220/Employment!AA1220</f>
        <v>18690.297488731489</v>
      </c>
      <c r="AB1220" s="1">
        <f>+Payroll!AB1220/Employment!AB1220</f>
        <v>18534.202453987731</v>
      </c>
      <c r="AC1220" s="1">
        <f>+Payroll!AC1220/Employment!AC1220</f>
        <v>19359.263327948305</v>
      </c>
      <c r="AD1220" s="1">
        <f>+Payroll!AD1220/Employment!AD1220</f>
        <v>19964.790041493776</v>
      </c>
      <c r="AE1220" s="1">
        <f>+Payroll!AE1220/Employment!AE1220</f>
        <v>19326.845177664974</v>
      </c>
      <c r="AF1220" s="1">
        <f>+Payroll!AF1220/Employment!AF1220</f>
        <v>19901.977227059611</v>
      </c>
      <c r="AG1220" s="1">
        <f>+Payroll!AG1220/Employment!AG1220</f>
        <v>21345.860342555996</v>
      </c>
      <c r="AH1220" s="1">
        <f>+Payroll!AH1220/Employment!AH1220</f>
        <v>23028.77025527192</v>
      </c>
    </row>
    <row r="1221" spans="1:34" x14ac:dyDescent="0.2">
      <c r="A1221">
        <v>1220</v>
      </c>
      <c r="C1221" s="4" t="s">
        <v>1860</v>
      </c>
      <c r="D1221" s="5" t="s">
        <v>2615</v>
      </c>
      <c r="E1221" s="1">
        <f>+Payroll!E1221/Employment!E1221</f>
        <v>10832.35861350013</v>
      </c>
      <c r="F1221" s="1">
        <f>+Payroll!F1221/Employment!F1221</f>
        <v>12018.593437281825</v>
      </c>
      <c r="G1221" s="1">
        <f>+Payroll!G1221/Employment!G1221</f>
        <v>16130.048469839023</v>
      </c>
      <c r="H1221" s="1">
        <f>+Payroll!H1221/Employment!H1221</f>
        <v>18258.019502353731</v>
      </c>
      <c r="I1221" s="1">
        <f>+Payroll!I1221/Employment!I1221</f>
        <v>20387.315347507592</v>
      </c>
      <c r="J1221" s="1">
        <f>+Payroll!J1221/Employment!J1221</f>
        <v>14972.767220902613</v>
      </c>
      <c r="K1221" s="1">
        <f>+Payroll!K1221/Employment!K1221</f>
        <v>15177.194520547946</v>
      </c>
      <c r="L1221" s="1">
        <f>+Payroll!L1221/Employment!L1221</f>
        <v>15938.223983095615</v>
      </c>
      <c r="M1221" s="1">
        <f>+Payroll!M1221/Employment!M1221</f>
        <v>15893.564686546137</v>
      </c>
      <c r="N1221" s="1">
        <f>+Payroll!N1221/Employment!N1221</f>
        <v>18314.347862531435</v>
      </c>
      <c r="O1221" s="1">
        <f>+Payroll!O1221/Employment!O1221</f>
        <v>20979.36408631954</v>
      </c>
      <c r="P1221" s="1">
        <f>+Payroll!P1221/Employment!P1221</f>
        <v>18187.950742240217</v>
      </c>
      <c r="Q1221" s="1">
        <f>+Payroll!Q1221/Employment!Q1221</f>
        <v>18098.112026359144</v>
      </c>
      <c r="R1221" s="1">
        <f>+Payroll!R1221/Employment!R1221</f>
        <v>19054.702210224397</v>
      </c>
      <c r="S1221" s="1">
        <f>+Payroll!S1221/Employment!S1221</f>
        <v>19785.737135365453</v>
      </c>
      <c r="T1221" s="1">
        <f>+Payroll!T1221/Employment!T1221</f>
        <v>21060.11421553577</v>
      </c>
      <c r="U1221" s="1">
        <f>+Payroll!U1221/Employment!U1221</f>
        <v>21393.961685823753</v>
      </c>
      <c r="V1221" s="1">
        <f>+Payroll!V1221/Employment!V1221</f>
        <v>21749.440023577954</v>
      </c>
      <c r="W1221" s="1">
        <f>+Payroll!W1221/Employment!W1221</f>
        <v>22633.377311960543</v>
      </c>
      <c r="X1221" s="1">
        <f>+Payroll!X1221/Employment!X1221</f>
        <v>22336.560497667186</v>
      </c>
      <c r="Y1221" s="1">
        <f>+Payroll!Y1221/Employment!Y1221</f>
        <v>22989.862867877269</v>
      </c>
      <c r="Z1221" s="1">
        <f>+Payroll!Z1221/Employment!Z1221</f>
        <v>22885.000452556946</v>
      </c>
      <c r="AA1221" s="1">
        <f>+Payroll!AA1221/Employment!AA1221</f>
        <v>19078.775162744118</v>
      </c>
      <c r="AB1221" s="1">
        <f>+Payroll!AB1221/Employment!AB1221</f>
        <v>19860.686830197665</v>
      </c>
      <c r="AC1221" s="1">
        <f>+Payroll!AC1221/Employment!AC1221</f>
        <v>21245.254509018036</v>
      </c>
      <c r="AD1221" s="1">
        <f>+Payroll!AD1221/Employment!AD1221</f>
        <v>21070.988293284041</v>
      </c>
      <c r="AE1221" s="1">
        <f>+Payroll!AE1221/Employment!AE1221</f>
        <v>21145.912896881146</v>
      </c>
      <c r="AF1221" s="1">
        <f>+Payroll!AF1221/Employment!AF1221</f>
        <v>23719.976365470528</v>
      </c>
      <c r="AG1221" s="1">
        <f>+Payroll!AG1221/Employment!AG1221</f>
        <v>24809.140979860022</v>
      </c>
      <c r="AH1221" s="1">
        <f>+Payroll!AH1221/Employment!AH1221</f>
        <v>25868.609718090382</v>
      </c>
    </row>
    <row r="1222" spans="1:34" ht="12.75" x14ac:dyDescent="0.2">
      <c r="A1222">
        <v>1221</v>
      </c>
      <c r="C1222" s="4" t="s">
        <v>1861</v>
      </c>
      <c r="D1222" s="10" t="s">
        <v>2616</v>
      </c>
      <c r="E1222" s="1">
        <f>+Payroll!E1222/Employment!E1222</f>
        <v>8782.3602053873692</v>
      </c>
      <c r="F1222" s="1">
        <f>+Payroll!F1222/Employment!F1222</f>
        <v>9356.9104796153697</v>
      </c>
      <c r="G1222" s="1">
        <f>+Payroll!G1222/Employment!G1222</f>
        <v>9827.0257771713332</v>
      </c>
      <c r="H1222" s="1">
        <f>+Payroll!H1222/Employment!H1222</f>
        <v>10005.928302241058</v>
      </c>
      <c r="I1222" s="1">
        <f>+Payroll!I1222/Employment!I1222</f>
        <v>10153.281335390449</v>
      </c>
      <c r="J1222" s="1">
        <f>+Payroll!J1222/Employment!J1222</f>
        <v>10537.676701346931</v>
      </c>
      <c r="K1222" s="1">
        <f>+Payroll!K1222/Employment!K1222</f>
        <v>11100.307071253792</v>
      </c>
      <c r="L1222" s="1">
        <f>+Payroll!L1222/Employment!L1222</f>
        <v>11740.140823649119</v>
      </c>
      <c r="M1222" s="1">
        <f>+Payroll!M1222/Employment!M1222</f>
        <v>12591.597389050123</v>
      </c>
      <c r="N1222" s="1">
        <f>+Payroll!N1222/Employment!N1222</f>
        <v>13220.61771999845</v>
      </c>
      <c r="O1222" s="1">
        <f>+Payroll!O1222/Employment!O1222</f>
        <v>13556.621140783474</v>
      </c>
      <c r="P1222" s="1">
        <f>+Payroll!P1222/Employment!P1222</f>
        <v>14055.921947528215</v>
      </c>
      <c r="Q1222" s="1">
        <f>+Payroll!Q1222/Employment!Q1222</f>
        <v>14222.378848190483</v>
      </c>
      <c r="R1222" s="1">
        <f>+Payroll!R1222/Employment!R1222</f>
        <v>14495.014496363678</v>
      </c>
      <c r="S1222" s="1">
        <f>+Payroll!S1222/Employment!S1222</f>
        <v>14804.373671525209</v>
      </c>
      <c r="T1222" s="1">
        <f>+Payroll!T1222/Employment!T1222</f>
        <v>15358.514629962227</v>
      </c>
      <c r="U1222" s="1">
        <f>+Payroll!U1222/Employment!U1222</f>
        <v>15891.47436868397</v>
      </c>
      <c r="V1222" s="1">
        <f>+Payroll!V1222/Employment!V1222</f>
        <v>16439.430496223209</v>
      </c>
      <c r="W1222" s="1">
        <f>+Payroll!W1222/Employment!W1222</f>
        <v>16736.832604637366</v>
      </c>
      <c r="X1222" s="1">
        <f>+Payroll!X1222/Employment!X1222</f>
        <v>16676.699773059176</v>
      </c>
      <c r="Y1222" s="1">
        <f>+Payroll!Y1222/Employment!Y1222</f>
        <v>17165.250771784176</v>
      </c>
      <c r="Z1222" s="1">
        <f>+Payroll!Z1222/Employment!Z1222</f>
        <v>17670.856299898067</v>
      </c>
      <c r="AA1222" s="1">
        <f>+Payroll!AA1222/Employment!AA1222</f>
        <v>18568.130236712819</v>
      </c>
      <c r="AB1222" s="1">
        <f>+Payroll!AB1222/Employment!AB1222</f>
        <v>19061.631031790297</v>
      </c>
      <c r="AC1222" s="1">
        <f>+Payroll!AC1222/Employment!AC1222</f>
        <v>19714.996534646962</v>
      </c>
      <c r="AD1222" s="1">
        <f>+Payroll!AD1222/Employment!AD1222</f>
        <v>20647.193055555555</v>
      </c>
      <c r="AE1222" s="1">
        <f>+Payroll!AE1222/Employment!AE1222</f>
        <v>21242.440639004879</v>
      </c>
      <c r="AF1222" s="1">
        <f>+Payroll!AF1222/Employment!AF1222</f>
        <v>22221.426117709892</v>
      </c>
      <c r="AG1222" s="1">
        <f>+Payroll!AG1222/Employment!AG1222</f>
        <v>22978.636608989666</v>
      </c>
      <c r="AH1222" s="1">
        <f>+Payroll!AH1222/Employment!AH1222</f>
        <v>24478.660275654027</v>
      </c>
    </row>
    <row r="1223" spans="1:34" x14ac:dyDescent="0.2">
      <c r="A1223">
        <v>1222</v>
      </c>
      <c r="C1223" s="4" t="s">
        <v>1862</v>
      </c>
      <c r="D1223" s="5" t="s">
        <v>1863</v>
      </c>
      <c r="E1223" s="1">
        <f>+Payroll!E1223/Employment!E1223</f>
        <v>11302.810195877171</v>
      </c>
      <c r="F1223" s="1">
        <f>+Payroll!F1223/Employment!F1223</f>
        <v>11811.034659820283</v>
      </c>
      <c r="G1223" s="1">
        <f>+Payroll!G1223/Employment!G1223</f>
        <v>12096.555434069538</v>
      </c>
      <c r="H1223" s="1">
        <f>+Payroll!H1223/Employment!H1223</f>
        <v>12712.265937762826</v>
      </c>
      <c r="I1223" s="1">
        <f>+Payroll!I1223/Employment!I1223</f>
        <v>13186.874881633661</v>
      </c>
      <c r="J1223" s="1">
        <f>+Payroll!J1223/Employment!J1223</f>
        <v>13922.172988388675</v>
      </c>
      <c r="K1223" s="1">
        <f>+Payroll!K1223/Employment!K1223</f>
        <v>15148.873125856331</v>
      </c>
      <c r="L1223" s="1">
        <f>+Payroll!L1223/Employment!L1223</f>
        <v>16361.654226843828</v>
      </c>
      <c r="M1223" s="1">
        <f>+Payroll!M1223/Employment!M1223</f>
        <v>17744.455275924804</v>
      </c>
      <c r="N1223" s="1">
        <f>+Payroll!N1223/Employment!N1223</f>
        <v>18190.296228710464</v>
      </c>
      <c r="O1223" s="1">
        <f>+Payroll!O1223/Employment!O1223</f>
        <v>19642.239358280676</v>
      </c>
      <c r="P1223" s="1">
        <f>+Payroll!P1223/Employment!P1223</f>
        <v>19811.099560707298</v>
      </c>
      <c r="Q1223" s="1">
        <f>+Payroll!Q1223/Employment!Q1223</f>
        <v>20224.089281633274</v>
      </c>
      <c r="R1223" s="1">
        <f>+Payroll!R1223/Employment!R1223</f>
        <v>20981.20454284731</v>
      </c>
      <c r="S1223" s="1">
        <f>+Payroll!S1223/Employment!S1223</f>
        <v>21148.662265462128</v>
      </c>
      <c r="T1223" s="1">
        <f>+Payroll!T1223/Employment!T1223</f>
        <v>22425.728886608518</v>
      </c>
      <c r="U1223" s="1">
        <f>+Payroll!U1223/Employment!U1223</f>
        <v>23383.340013708916</v>
      </c>
      <c r="V1223" s="1">
        <f>+Payroll!V1223/Employment!V1223</f>
        <v>24475.687918021722</v>
      </c>
      <c r="W1223" s="1">
        <f>+Payroll!W1223/Employment!W1223</f>
        <v>24372.239177975494</v>
      </c>
      <c r="X1223" s="1">
        <f>+Payroll!X1223/Employment!X1223</f>
        <v>24279.873640089994</v>
      </c>
      <c r="Y1223" s="1">
        <f>+Payroll!Y1223/Employment!Y1223</f>
        <v>24276.002503054322</v>
      </c>
      <c r="Z1223" s="1">
        <f>+Payroll!Z1223/Employment!Z1223</f>
        <v>24698.667655867888</v>
      </c>
      <c r="AA1223" s="1">
        <f>+Payroll!AA1223/Employment!AA1223</f>
        <v>25849.052975518342</v>
      </c>
      <c r="AB1223" s="1">
        <f>+Payroll!AB1223/Employment!AB1223</f>
        <v>27076.583495957624</v>
      </c>
      <c r="AC1223" s="1">
        <f>+Payroll!AC1223/Employment!AC1223</f>
        <v>28605.757831749383</v>
      </c>
      <c r="AD1223" s="1">
        <f>+Payroll!AD1223/Employment!AD1223</f>
        <v>29932.798029556649</v>
      </c>
      <c r="AE1223" s="1">
        <f>+Payroll!AE1223/Employment!AE1223</f>
        <v>30953.662073097665</v>
      </c>
      <c r="AF1223" s="1">
        <f>+Payroll!AF1223/Employment!AF1223</f>
        <v>32414.225636356739</v>
      </c>
      <c r="AG1223" s="1">
        <f>+Payroll!AG1223/Employment!AG1223</f>
        <v>33432.064983110824</v>
      </c>
      <c r="AH1223" s="1">
        <f>+Payroll!AH1223/Employment!AH1223</f>
        <v>34390.777548987047</v>
      </c>
    </row>
    <row r="1224" spans="1:34" x14ac:dyDescent="0.2">
      <c r="A1224">
        <v>1223</v>
      </c>
      <c r="C1224" s="4" t="s">
        <v>1864</v>
      </c>
      <c r="D1224" s="5" t="s">
        <v>1865</v>
      </c>
      <c r="E1224" s="1">
        <f>+Payroll!E1224/Employment!E1224</f>
        <v>11348.128744016412</v>
      </c>
      <c r="F1224" s="1">
        <f>+Payroll!F1224/Employment!F1224</f>
        <v>11898.67592254293</v>
      </c>
      <c r="G1224" s="1">
        <f>+Payroll!G1224/Employment!G1224</f>
        <v>12250.189140867602</v>
      </c>
      <c r="H1224" s="1">
        <f>+Payroll!H1224/Employment!H1224</f>
        <v>12873.419744734587</v>
      </c>
      <c r="I1224" s="1">
        <f>+Payroll!I1224/Employment!I1224</f>
        <v>13342.062709177382</v>
      </c>
      <c r="J1224" s="1">
        <f>+Payroll!J1224/Employment!J1224</f>
        <v>14080.784323948557</v>
      </c>
      <c r="K1224" s="1">
        <f>+Payroll!K1224/Employment!K1224</f>
        <v>15361.278005521626</v>
      </c>
      <c r="L1224" s="1">
        <f>+Payroll!L1224/Employment!L1224</f>
        <v>16618.131760078664</v>
      </c>
      <c r="M1224" s="1">
        <f>+Payroll!M1224/Employment!M1224</f>
        <v>18030.404215098741</v>
      </c>
      <c r="N1224" s="1">
        <f>+Payroll!N1224/Employment!N1224</f>
        <v>18309.009780343113</v>
      </c>
      <c r="O1224" s="1">
        <f>+Payroll!O1224/Employment!O1224</f>
        <v>19823.183228578248</v>
      </c>
      <c r="P1224" s="1">
        <f>+Payroll!P1224/Employment!P1224</f>
        <v>19950.519001085777</v>
      </c>
      <c r="Q1224" s="1">
        <f>+Payroll!Q1224/Employment!Q1224</f>
        <v>20422.099726556218</v>
      </c>
      <c r="R1224" s="1">
        <f>+Payroll!R1224/Employment!R1224</f>
        <v>21114.719603770569</v>
      </c>
      <c r="S1224" s="1">
        <f>+Payroll!S1224/Employment!S1224</f>
        <v>21185.60236362326</v>
      </c>
      <c r="T1224" s="1">
        <f>+Payroll!T1224/Employment!T1224</f>
        <v>22560.9228466555</v>
      </c>
      <c r="U1224" s="1">
        <f>+Payroll!U1224/Employment!U1224</f>
        <v>23533.397631248514</v>
      </c>
      <c r="V1224" s="1">
        <f>+Payroll!V1224/Employment!V1224</f>
        <v>24589.380525345037</v>
      </c>
      <c r="W1224" s="1">
        <f>+Payroll!W1224/Employment!W1224</f>
        <v>24456.573417446161</v>
      </c>
      <c r="X1224" s="1">
        <f>+Payroll!X1224/Employment!X1224</f>
        <v>24291.101660280972</v>
      </c>
      <c r="Y1224" s="1">
        <f>+Payroll!Y1224/Employment!Y1224</f>
        <v>24258.66411506883</v>
      </c>
      <c r="Z1224" s="1">
        <f>+Payroll!Z1224/Employment!Z1224</f>
        <v>24716.715356656066</v>
      </c>
      <c r="AA1224" s="1">
        <f>+Payroll!AA1224/Employment!AA1224</f>
        <v>25919.942023259835</v>
      </c>
      <c r="AB1224" s="1">
        <f>+Payroll!AB1224/Employment!AB1224</f>
        <v>27159.174982095967</v>
      </c>
      <c r="AC1224" s="1">
        <f>+Payroll!AC1224/Employment!AC1224</f>
        <v>28717.450515650442</v>
      </c>
      <c r="AD1224" s="1">
        <f>+Payroll!AD1224/Employment!AD1224</f>
        <v>30020.044552140458</v>
      </c>
      <c r="AE1224" s="1">
        <f>+Payroll!AE1224/Employment!AE1224</f>
        <v>31066.557785637902</v>
      </c>
      <c r="AF1224" s="1">
        <f>+Payroll!AF1224/Employment!AF1224</f>
        <v>32524.150550176913</v>
      </c>
      <c r="AG1224" s="1">
        <f>+Payroll!AG1224/Employment!AG1224</f>
        <v>33542.37019688209</v>
      </c>
      <c r="AH1224" s="1">
        <f>+Payroll!AH1224/Employment!AH1224</f>
        <v>34557.823328286868</v>
      </c>
    </row>
    <row r="1225" spans="1:34" x14ac:dyDescent="0.2">
      <c r="A1225">
        <v>1224</v>
      </c>
      <c r="C1225" s="4" t="s">
        <v>1866</v>
      </c>
      <c r="D1225" s="5" t="s">
        <v>2617</v>
      </c>
      <c r="E1225" s="1">
        <f>+Payroll!E1225/Employment!E1225</f>
        <v>11256.215679850222</v>
      </c>
      <c r="F1225" s="1">
        <f>+Payroll!F1225/Employment!F1225</f>
        <v>11918.52355823596</v>
      </c>
      <c r="G1225" s="1">
        <f>+Payroll!G1225/Employment!G1225</f>
        <v>12282.898690292757</v>
      </c>
      <c r="H1225" s="1">
        <f>+Payroll!H1225/Employment!H1225</f>
        <v>12849.268403790087</v>
      </c>
      <c r="I1225" s="1">
        <f>+Payroll!I1225/Employment!I1225</f>
        <v>13337.809472934472</v>
      </c>
      <c r="J1225" s="1">
        <f>+Payroll!J1225/Employment!J1225</f>
        <v>14050.129006727344</v>
      </c>
      <c r="K1225" s="1">
        <f>+Payroll!K1225/Employment!K1225</f>
        <v>15389.892097908021</v>
      </c>
      <c r="L1225" s="1">
        <f>+Payroll!L1225/Employment!L1225</f>
        <v>16671.862194165944</v>
      </c>
      <c r="M1225" s="1">
        <f>+Payroll!M1225/Employment!M1225</f>
        <v>18083.164836945514</v>
      </c>
      <c r="N1225" s="1">
        <f>+Payroll!N1225/Employment!N1225</f>
        <v>18358.012786274987</v>
      </c>
      <c r="O1225" s="1">
        <f>+Payroll!O1225/Employment!O1225</f>
        <v>19906.910832126188</v>
      </c>
      <c r="P1225" s="1">
        <f>+Payroll!P1225/Employment!P1225</f>
        <v>20057.507802366261</v>
      </c>
      <c r="Q1225" s="1">
        <f>+Payroll!Q1225/Employment!Q1225</f>
        <v>20536.043762246896</v>
      </c>
      <c r="R1225" s="1">
        <f>+Payroll!R1225/Employment!R1225</f>
        <v>21205.534022289768</v>
      </c>
      <c r="S1225" s="1">
        <f>+Payroll!S1225/Employment!S1225</f>
        <v>21254.348384273104</v>
      </c>
      <c r="T1225" s="1">
        <f>+Payroll!T1225/Employment!T1225</f>
        <v>22598.089356960569</v>
      </c>
      <c r="U1225" s="1">
        <f>+Payroll!U1225/Employment!U1225</f>
        <v>23584.070180248098</v>
      </c>
      <c r="V1225" s="1">
        <f>+Payroll!V1225/Employment!V1225</f>
        <v>24683.53976943389</v>
      </c>
      <c r="W1225" s="1">
        <f>+Payroll!W1225/Employment!W1225</f>
        <v>24533.617272327872</v>
      </c>
      <c r="X1225" s="1">
        <f>+Payroll!X1225/Employment!X1225</f>
        <v>24354.307652600335</v>
      </c>
      <c r="Y1225" s="1">
        <f>+Payroll!Y1225/Employment!Y1225</f>
        <v>24349.74211855686</v>
      </c>
      <c r="Z1225" s="1">
        <f>+Payroll!Z1225/Employment!Z1225</f>
        <v>24767.015490336435</v>
      </c>
      <c r="AA1225" s="1">
        <f>+Payroll!AA1225/Employment!AA1225</f>
        <v>25956.031019312504</v>
      </c>
      <c r="AB1225" s="1">
        <f>+Payroll!AB1225/Employment!AB1225</f>
        <v>27208.534422291617</v>
      </c>
      <c r="AC1225" s="1">
        <f>+Payroll!AC1225/Employment!AC1225</f>
        <v>28754.244969578198</v>
      </c>
      <c r="AD1225" s="1">
        <f>+Payroll!AD1225/Employment!AD1225</f>
        <v>30056.803844173675</v>
      </c>
      <c r="AE1225" s="1">
        <f>+Payroll!AE1225/Employment!AE1225</f>
        <v>31094.902121834359</v>
      </c>
      <c r="AF1225" s="1">
        <f>+Payroll!AF1225/Employment!AF1225</f>
        <v>32580.318905168504</v>
      </c>
      <c r="AG1225" s="1">
        <f>+Payroll!AG1225/Employment!AG1225</f>
        <v>33574.317102600755</v>
      </c>
      <c r="AH1225" s="1">
        <f>+Payroll!AH1225/Employment!AH1225</f>
        <v>34545.093126614986</v>
      </c>
    </row>
    <row r="1226" spans="1:34" x14ac:dyDescent="0.2">
      <c r="A1226">
        <v>1225</v>
      </c>
      <c r="C1226" s="4" t="s">
        <v>1867</v>
      </c>
      <c r="D1226" s="5" t="s">
        <v>1868</v>
      </c>
      <c r="E1226" s="1">
        <f>+Payroll!E1226/Employment!E1226</f>
        <v>15372.384905660378</v>
      </c>
      <c r="F1226" s="1">
        <f>+Payroll!F1226/Employment!F1226</f>
        <v>11378.737481031867</v>
      </c>
      <c r="G1226" s="1">
        <f>+Payroll!G1226/Employment!G1226</f>
        <v>10884.876033057852</v>
      </c>
      <c r="H1226" s="1">
        <f>+Payroll!H1226/Employment!H1226</f>
        <v>15272.380090497738</v>
      </c>
      <c r="I1226" s="1">
        <f>+Payroll!I1226/Employment!I1226</f>
        <v>13677.583673469388</v>
      </c>
      <c r="J1226" s="1">
        <f>+Payroll!J1226/Employment!J1226</f>
        <v>16634.608058608057</v>
      </c>
      <c r="K1226" s="1">
        <f>+Payroll!K1226/Employment!K1226</f>
        <v>13414.204379562043</v>
      </c>
      <c r="L1226" s="1">
        <f>+Payroll!L1226/Employment!L1226</f>
        <v>9045.3766233766237</v>
      </c>
      <c r="M1226" s="1">
        <f>+Payroll!M1226/Employment!M1226</f>
        <v>10562.153846153846</v>
      </c>
      <c r="N1226" s="1">
        <f>+Payroll!N1226/Employment!N1226</f>
        <v>13022.237288135593</v>
      </c>
      <c r="O1226" s="1">
        <f>+Payroll!O1226/Employment!O1226</f>
        <v>12503.94425087108</v>
      </c>
      <c r="P1226" s="1">
        <f>+Payroll!P1226/Employment!P1226</f>
        <v>12106.420749279539</v>
      </c>
      <c r="Q1226" s="1">
        <f>+Payroll!Q1226/Employment!Q1226</f>
        <v>12953.76819407008</v>
      </c>
      <c r="R1226" s="1">
        <f>+Payroll!R1226/Employment!R1226</f>
        <v>14907.390581717451</v>
      </c>
      <c r="S1226" s="1">
        <f>+Payroll!S1226/Employment!S1226</f>
        <v>15483.68047337278</v>
      </c>
      <c r="T1226" s="1">
        <f>+Payroll!T1226/Employment!T1226</f>
        <v>18252.55</v>
      </c>
      <c r="U1226" s="1">
        <f>+Payroll!U1226/Employment!U1226</f>
        <v>18280.741258741258</v>
      </c>
      <c r="V1226" s="1">
        <f>+Payroll!V1226/Employment!V1226</f>
        <v>17130.142857142859</v>
      </c>
      <c r="W1226" s="1">
        <f>+Payroll!W1226/Employment!W1226</f>
        <v>16612.869009584665</v>
      </c>
      <c r="X1226" s="1">
        <f>+Payroll!X1226/Employment!X1226</f>
        <v>18188.258461538462</v>
      </c>
      <c r="Y1226" s="1">
        <f>+Payroll!Y1226/Employment!Y1226</f>
        <v>15427.804878048781</v>
      </c>
      <c r="Z1226" s="1">
        <f>+Payroll!Z1226/Employment!Z1226</f>
        <v>18679.835051546394</v>
      </c>
      <c r="AA1226" s="1">
        <f>+Payroll!AA1226/Employment!AA1226</f>
        <v>20538.626415094339</v>
      </c>
      <c r="AB1226" s="1">
        <f>+Payroll!AB1226/Employment!AB1226</f>
        <v>19330.316602316601</v>
      </c>
      <c r="AC1226" s="1">
        <f>+Payroll!AC1226/Employment!AC1226</f>
        <v>23797.185628742514</v>
      </c>
      <c r="AD1226" s="1">
        <f>+Payroll!AD1226/Employment!AD1226</f>
        <v>26034.995348837208</v>
      </c>
      <c r="AE1226" s="1">
        <f>+Payroll!AE1226/Employment!AE1226</f>
        <v>27908.125907990314</v>
      </c>
      <c r="AF1226" s="1">
        <f>+Payroll!AF1226/Employment!AF1226</f>
        <v>28685.10896551724</v>
      </c>
      <c r="AG1226" s="1">
        <f>+Payroll!AG1226/Employment!AG1226</f>
        <v>31304.5</v>
      </c>
      <c r="AH1226" s="1">
        <f>+Payroll!AH1226/Employment!AH1226</f>
        <v>35727.5</v>
      </c>
    </row>
    <row r="1227" spans="1:34" x14ac:dyDescent="0.2">
      <c r="A1227">
        <v>1226</v>
      </c>
      <c r="C1227" s="4" t="s">
        <v>1869</v>
      </c>
      <c r="D1227" s="5" t="s">
        <v>1870</v>
      </c>
      <c r="E1227" s="1">
        <f>+Payroll!E1227/Employment!E1227</f>
        <v>16839.145038167942</v>
      </c>
      <c r="F1227" s="1">
        <f>+Payroll!F1227/Employment!F1227</f>
        <v>10715.055319148936</v>
      </c>
      <c r="G1227" s="1">
        <f>+Payroll!G1227/Employment!G1227</f>
        <v>11031.663066954643</v>
      </c>
      <c r="H1227" s="1">
        <f>+Payroll!H1227/Employment!H1227</f>
        <v>17913.349693251534</v>
      </c>
      <c r="I1227" s="1">
        <f>+Payroll!I1227/Employment!I1227</f>
        <v>15437.866666666667</v>
      </c>
      <c r="J1227" s="1">
        <f>+Payroll!J1227/Employment!J1227</f>
        <v>18786.436363636363</v>
      </c>
      <c r="K1227" s="1">
        <f>+Payroll!K1227/Employment!K1227</f>
        <v>14210.273504273504</v>
      </c>
      <c r="L1227" s="1">
        <f>+Payroll!L1227/Employment!L1227</f>
        <v>8715</v>
      </c>
      <c r="M1227" s="1">
        <f>+Payroll!M1227/Employment!M1227</f>
        <v>10775.646017699115</v>
      </c>
      <c r="N1227" s="1">
        <f>+Payroll!N1227/Employment!N1227</f>
        <v>13347.970370370371</v>
      </c>
      <c r="O1227" s="1">
        <f>+Payroll!O1227/Employment!O1227</f>
        <v>13265.882352941177</v>
      </c>
      <c r="P1227" s="1">
        <f>+Payroll!P1227/Employment!P1227</f>
        <v>11188.551724137931</v>
      </c>
      <c r="Q1227" s="1">
        <f>+Payroll!Q1227/Employment!Q1227</f>
        <v>12149.146341463415</v>
      </c>
      <c r="R1227" s="1">
        <f>+Payroll!R1227/Employment!R1227</f>
        <v>15121.979591836734</v>
      </c>
      <c r="S1227" s="1">
        <f>+Payroll!S1227/Employment!S1227</f>
        <v>15336.309677419355</v>
      </c>
      <c r="T1227" s="1">
        <f>+Payroll!T1227/Employment!T1227</f>
        <v>17534.281690140844</v>
      </c>
      <c r="U1227" s="1">
        <f>+Payroll!U1227/Employment!U1227</f>
        <v>18209.241379310344</v>
      </c>
      <c r="V1227" s="1">
        <f>+Payroll!V1227/Employment!V1227</f>
        <v>16467.058823529413</v>
      </c>
      <c r="W1227" s="1">
        <f>+Payroll!W1227/Employment!W1227</f>
        <v>15662.846511627908</v>
      </c>
      <c r="X1227" s="1">
        <f>+Payroll!X1227/Employment!X1227</f>
        <v>14147.324444444444</v>
      </c>
      <c r="Y1227" s="1">
        <f>+Payroll!Y1227/Employment!Y1227</f>
        <v>14385.93832599119</v>
      </c>
      <c r="Z1227" s="1">
        <f>+Payroll!Z1227/Employment!Z1227</f>
        <v>18796.717488789236</v>
      </c>
      <c r="AA1227" s="1">
        <f>+Payroll!AA1227/Employment!AA1227</f>
        <v>21471.808695652173</v>
      </c>
      <c r="AB1227" s="1">
        <f>+Payroll!AB1227/Employment!AB1227</f>
        <v>20687.825327510916</v>
      </c>
      <c r="AC1227" s="1">
        <f>+Payroll!AC1227/Employment!AC1227</f>
        <v>25140.524590163935</v>
      </c>
      <c r="AD1227" s="1">
        <f>+Payroll!AD1227/Employment!AD1227</f>
        <v>24794.74647887324</v>
      </c>
      <c r="AE1227" s="1">
        <f>+Payroll!AE1227/Employment!AE1227</f>
        <v>26554.888030888033</v>
      </c>
      <c r="AF1227" s="1">
        <f>+Payroll!AF1227/Employment!AF1227</f>
        <v>25361.025641025641</v>
      </c>
      <c r="AG1227" s="1">
        <f>+Payroll!AG1227/Employment!AG1227</f>
        <v>23382.489208633095</v>
      </c>
      <c r="AH1227" s="1">
        <f>+Payroll!AH1227/Employment!AH1227</f>
        <v>23035.30735930736</v>
      </c>
    </row>
    <row r="1228" spans="1:34" x14ac:dyDescent="0.2">
      <c r="A1228">
        <v>1227</v>
      </c>
      <c r="C1228" s="4" t="s">
        <v>1871</v>
      </c>
      <c r="D1228" s="5" t="s">
        <v>1872</v>
      </c>
      <c r="E1228" s="1">
        <f>+Payroll!E1228/Employment!E1228</f>
        <v>9244</v>
      </c>
      <c r="F1228" s="1">
        <f>+Payroll!F1228/Employment!F1228</f>
        <v>16618.2</v>
      </c>
      <c r="G1228" s="1">
        <f>+Payroll!G1228/Employment!G1228</f>
        <v>7300.909090909091</v>
      </c>
      <c r="H1228" s="1">
        <f>+Payroll!H1228/Employment!H1228</f>
        <v>7850.3448275862065</v>
      </c>
      <c r="I1228" s="1">
        <f>+Payroll!I1228/Employment!I1228</f>
        <v>7096.333333333333</v>
      </c>
      <c r="J1228" s="1">
        <f>+Payroll!J1228/Employment!J1228</f>
        <v>7702.4905660377362</v>
      </c>
      <c r="K1228" s="1">
        <f>+Payroll!K1228/Employment!K1228</f>
        <v>8981.7435897435898</v>
      </c>
      <c r="L1228" s="1">
        <f>+Payroll!L1228/Employment!L1228</f>
        <v>9796.1025641025644</v>
      </c>
      <c r="M1228" s="1">
        <f>+Payroll!M1228/Employment!M1228</f>
        <v>9953.6140350877195</v>
      </c>
      <c r="N1228" s="1">
        <f>+Payroll!N1228/Employment!N1228</f>
        <v>12712.72</v>
      </c>
      <c r="O1228" s="1">
        <f>+Payroll!O1228/Employment!O1228</f>
        <v>11817.695364238411</v>
      </c>
      <c r="P1228" s="1">
        <f>+Payroll!P1228/Employment!P1228</f>
        <v>12765.287128712871</v>
      </c>
      <c r="Q1228" s="1">
        <f>+Payroll!Q1228/Employment!Q1228</f>
        <v>13591.246376811594</v>
      </c>
      <c r="R1228" s="1">
        <f>+Payroll!R1228/Employment!R1228</f>
        <v>14652.484848484848</v>
      </c>
      <c r="S1228" s="1">
        <f>+Payroll!S1228/Employment!S1228</f>
        <v>15608.502732240437</v>
      </c>
      <c r="T1228" s="1">
        <f>+Payroll!T1228/Employment!T1228</f>
        <v>19293.306122448979</v>
      </c>
      <c r="U1228" s="1">
        <f>+Payroll!U1228/Employment!U1228</f>
        <v>18583.903614457831</v>
      </c>
      <c r="V1228" s="1">
        <f>+Payroll!V1228/Employment!V1228</f>
        <v>17849.659574468085</v>
      </c>
      <c r="W1228" s="1">
        <f>+Payroll!W1228/Employment!W1228</f>
        <v>18508.242424242424</v>
      </c>
      <c r="X1228" s="1">
        <f>+Payroll!X1228/Employment!X1228</f>
        <v>27010.257425742573</v>
      </c>
      <c r="Y1228" s="1">
        <f>+Payroll!Y1228/Employment!Y1228</f>
        <v>17947.12</v>
      </c>
      <c r="Z1228" s="1">
        <f>+Payroll!Z1228/Employment!Z1228</f>
        <v>18296.529411764706</v>
      </c>
      <c r="AA1228" s="1">
        <f>+Payroll!AA1228/Employment!AA1228</f>
        <v>14573.565217391304</v>
      </c>
      <c r="AB1228" s="1">
        <f>+Payroll!AB1228/Employment!AB1228</f>
        <v>8968</v>
      </c>
      <c r="AC1228" s="1">
        <f>+Payroll!AC1228/Employment!AC1228</f>
        <v>20155.244444444445</v>
      </c>
      <c r="AD1228" s="1">
        <f>+Payroll!AD1228/Employment!AD1228</f>
        <v>28254.013605442178</v>
      </c>
      <c r="AE1228" s="1">
        <f>+Payroll!AE1228/Employment!AE1228</f>
        <v>29989.290322580644</v>
      </c>
      <c r="AF1228" s="1">
        <f>+Payroll!AF1228/Employment!AF1228</f>
        <v>30625.041942604857</v>
      </c>
      <c r="AG1228" s="1">
        <f>+Payroll!AG1228/Employment!AG1228</f>
        <v>35727.51683168317</v>
      </c>
      <c r="AH1228" s="1">
        <f>+Payroll!AH1228/Employment!AH1228</f>
        <v>41543.100401606425</v>
      </c>
    </row>
    <row r="1229" spans="1:34" x14ac:dyDescent="0.2">
      <c r="A1229">
        <v>1228</v>
      </c>
      <c r="C1229" s="4" t="s">
        <v>1873</v>
      </c>
      <c r="D1229" s="5" t="s">
        <v>2618</v>
      </c>
      <c r="E1229" s="1">
        <f>+Payroll!E1229/Employment!E1229</f>
        <v>9594.1010101010106</v>
      </c>
      <c r="F1229" s="1">
        <f>+Payroll!F1229/Employment!F1229</f>
        <v>10963.548387096775</v>
      </c>
      <c r="G1229" s="1">
        <f>+Payroll!G1229/Employment!G1229</f>
        <v>8157.9493670886077</v>
      </c>
      <c r="H1229" s="1">
        <f>+Payroll!H1229/Employment!H1229</f>
        <v>9965.5522388059708</v>
      </c>
      <c r="I1229" s="1">
        <f>+Payroll!I1229/Employment!I1229</f>
        <v>10263.551867219918</v>
      </c>
      <c r="J1229" s="1">
        <f>+Payroll!J1229/Employment!J1229</f>
        <v>10563.255060728745</v>
      </c>
      <c r="K1229" s="1">
        <f>+Payroll!K1229/Employment!K1229</f>
        <v>10483.933110367892</v>
      </c>
      <c r="L1229" s="1">
        <f>+Payroll!L1229/Employment!L1229</f>
        <v>11578.97358490566</v>
      </c>
      <c r="M1229" s="1">
        <f>+Payroll!M1229/Employment!M1229</f>
        <v>13639.96214511041</v>
      </c>
      <c r="N1229" s="1">
        <f>+Payroll!N1229/Employment!N1229</f>
        <v>16556.753424657534</v>
      </c>
      <c r="O1229" s="1">
        <f>+Payroll!O1229/Employment!O1229</f>
        <v>12849.768976897691</v>
      </c>
      <c r="P1229" s="1">
        <f>+Payroll!P1229/Employment!P1229</f>
        <v>13893.742857142857</v>
      </c>
      <c r="Q1229" s="1">
        <f>+Payroll!Q1229/Employment!Q1229</f>
        <v>13991.100864553315</v>
      </c>
      <c r="R1229" s="1">
        <f>+Payroll!R1229/Employment!R1229</f>
        <v>13973.040650406505</v>
      </c>
      <c r="S1229" s="1">
        <f>+Payroll!S1229/Employment!S1229</f>
        <v>13657.979797979799</v>
      </c>
      <c r="T1229" s="1">
        <f>+Payroll!T1229/Employment!T1229</f>
        <v>12904.115812917595</v>
      </c>
      <c r="U1229" s="1">
        <f>+Payroll!U1229/Employment!U1229</f>
        <v>12489.625754527164</v>
      </c>
      <c r="V1229" s="1">
        <f>+Payroll!V1229/Employment!V1229</f>
        <v>13637.290322580646</v>
      </c>
      <c r="W1229" s="1">
        <f>+Payroll!W1229/Employment!W1229</f>
        <v>14369.292576419213</v>
      </c>
      <c r="X1229" s="1">
        <f>+Payroll!X1229/Employment!X1229</f>
        <v>14575.586592178772</v>
      </c>
      <c r="Y1229" s="1">
        <f>+Payroll!Y1229/Employment!Y1229</f>
        <v>15585.645776566758</v>
      </c>
      <c r="Z1229" s="1">
        <f>+Payroll!Z1229/Employment!Z1229</f>
        <v>15664.977556109725</v>
      </c>
      <c r="AA1229" s="1">
        <f>+Payroll!AA1229/Employment!AA1229</f>
        <v>17351.119825708061</v>
      </c>
      <c r="AB1229" s="1">
        <f>+Payroll!AB1229/Employment!AB1229</f>
        <v>17484.128772635813</v>
      </c>
      <c r="AC1229" s="1">
        <f>+Payroll!AC1229/Employment!AC1229</f>
        <v>19088.271646859084</v>
      </c>
      <c r="AD1229" s="1">
        <f>+Payroll!AD1229/Employment!AD1229</f>
        <v>22213.389067524116</v>
      </c>
      <c r="AE1229" s="1">
        <f>+Payroll!AE1229/Employment!AE1229</f>
        <v>22775.88613861386</v>
      </c>
      <c r="AF1229" s="1">
        <f>+Payroll!AF1229/Employment!AF1229</f>
        <v>21615.571663920924</v>
      </c>
      <c r="AG1229" s="1">
        <f>+Payroll!AG1229/Employment!AG1229</f>
        <v>23280.330218068535</v>
      </c>
      <c r="AH1229" s="1">
        <f>+Payroll!AH1229/Employment!AH1229</f>
        <v>21847.756653992394</v>
      </c>
    </row>
    <row r="1230" spans="1:34" x14ac:dyDescent="0.2">
      <c r="A1230">
        <v>1229</v>
      </c>
      <c r="C1230" s="4" t="s">
        <v>1874</v>
      </c>
      <c r="D1230" s="5" t="s">
        <v>2619</v>
      </c>
      <c r="E1230" s="1">
        <f>+Payroll!E1230/Employment!E1230</f>
        <v>8589.3333333333339</v>
      </c>
      <c r="F1230" s="1">
        <f>+Payroll!F1230/Employment!F1230</f>
        <v>9374.4727272727268</v>
      </c>
      <c r="G1230" s="1">
        <f>+Payroll!G1230/Employment!G1230</f>
        <v>8852.2133333333331</v>
      </c>
      <c r="H1230" s="1">
        <f>+Payroll!H1230/Employment!H1230</f>
        <v>9512.1263157894737</v>
      </c>
      <c r="I1230" s="1">
        <f>+Payroll!I1230/Employment!I1230</f>
        <v>9016.6153846153848</v>
      </c>
      <c r="J1230" s="1">
        <f>+Payroll!J1230/Employment!J1230</f>
        <v>9555.3448275862065</v>
      </c>
      <c r="K1230" s="1">
        <f>+Payroll!K1230/Employment!K1230</f>
        <v>9259.6712328767117</v>
      </c>
      <c r="L1230" s="1">
        <f>+Payroll!L1230/Employment!L1230</f>
        <v>9168.519083969466</v>
      </c>
      <c r="M1230" s="1">
        <f>+Payroll!M1230/Employment!M1230</f>
        <v>9925.896296296296</v>
      </c>
      <c r="N1230" s="1">
        <f>+Payroll!N1230/Employment!N1230</f>
        <v>13428.41935483871</v>
      </c>
      <c r="O1230" s="1">
        <f>+Payroll!O1230/Employment!O1230</f>
        <v>14115.374149659863</v>
      </c>
      <c r="P1230" s="1">
        <f>+Payroll!P1230/Employment!P1230</f>
        <v>13986.828025477707</v>
      </c>
      <c r="Q1230" s="1">
        <f>+Payroll!Q1230/Employment!Q1230</f>
        <v>13655.807228915663</v>
      </c>
      <c r="R1230" s="1">
        <f>+Payroll!R1230/Employment!R1230</f>
        <v>13817.69014084507</v>
      </c>
      <c r="S1230" s="1">
        <f>+Payroll!S1230/Employment!S1230</f>
        <v>12601.333333333334</v>
      </c>
      <c r="T1230" s="1">
        <f>+Payroll!T1230/Employment!T1230</f>
        <v>14340.762790697674</v>
      </c>
      <c r="U1230" s="1">
        <f>+Payroll!U1230/Employment!U1230</f>
        <v>14865.724444444444</v>
      </c>
      <c r="V1230" s="1">
        <f>+Payroll!V1230/Employment!V1230</f>
        <v>13695.850622406639</v>
      </c>
      <c r="W1230" s="1">
        <f>+Payroll!W1230/Employment!W1230</f>
        <v>14268.8</v>
      </c>
      <c r="X1230" s="1">
        <f>+Payroll!X1230/Employment!X1230</f>
        <v>14087.301886792453</v>
      </c>
      <c r="Y1230" s="1">
        <f>+Payroll!Y1230/Employment!Y1230</f>
        <v>14897.882352941177</v>
      </c>
      <c r="Z1230" s="1">
        <f>+Payroll!Z1230/Employment!Z1230</f>
        <v>15239.737451737452</v>
      </c>
      <c r="AA1230" s="1">
        <f>+Payroll!AA1230/Employment!AA1230</f>
        <v>17307.483870967742</v>
      </c>
      <c r="AB1230" s="1">
        <f>+Payroll!AB1230/Employment!AB1230</f>
        <v>17678.666666666668</v>
      </c>
      <c r="AC1230" s="1">
        <f>+Payroll!AC1230/Employment!AC1230</f>
        <v>17638.035087719298</v>
      </c>
      <c r="AD1230" s="1">
        <f>+Payroll!AD1230/Employment!AD1230</f>
        <v>18827.546391752578</v>
      </c>
      <c r="AE1230" s="1">
        <f>+Payroll!AE1230/Employment!AE1230</f>
        <v>17333.559164733178</v>
      </c>
      <c r="AF1230" s="1">
        <f>+Payroll!AF1230/Employment!AF1230</f>
        <v>17569.665689149559</v>
      </c>
      <c r="AG1230" s="1">
        <f>+Payroll!AG1230/Employment!AG1230</f>
        <v>18760.82608695652</v>
      </c>
      <c r="AH1230" s="1">
        <f>+Payroll!AH1230/Employment!AH1230</f>
        <v>20491.671361502347</v>
      </c>
    </row>
    <row r="1231" spans="1:34" x14ac:dyDescent="0.2">
      <c r="A1231">
        <v>1230</v>
      </c>
      <c r="C1231" s="4" t="s">
        <v>1875</v>
      </c>
      <c r="D1231" s="5" t="s">
        <v>2620</v>
      </c>
      <c r="E1231" s="1">
        <f>+Payroll!E1231/Employment!E1231</f>
        <v>10509.4</v>
      </c>
      <c r="F1231" s="1">
        <f>+Payroll!F1231/Employment!F1231</f>
        <v>12230.202898550724</v>
      </c>
      <c r="G1231" s="1">
        <f>+Payroll!G1231/Employment!G1231</f>
        <v>7530.6024096385545</v>
      </c>
      <c r="H1231" s="1">
        <f>+Payroll!H1231/Employment!H1231</f>
        <v>10571.384615384615</v>
      </c>
      <c r="I1231" s="1">
        <f>+Payroll!I1231/Employment!I1231</f>
        <v>11128.898550724638</v>
      </c>
      <c r="J1231" s="1">
        <f>+Payroll!J1231/Employment!J1231</f>
        <v>11455.75572519084</v>
      </c>
      <c r="K1231" s="1">
        <f>+Payroll!K1231/Employment!K1231</f>
        <v>11652.183006535948</v>
      </c>
      <c r="L1231" s="1">
        <f>+Payroll!L1231/Employment!L1231</f>
        <v>13832.237037037037</v>
      </c>
      <c r="M1231" s="1">
        <f>+Payroll!M1231/Employment!M1231</f>
        <v>16305.311475409837</v>
      </c>
      <c r="N1231" s="1">
        <f>+Payroll!N1231/Employment!N1231</f>
        <v>19093.060240963856</v>
      </c>
      <c r="O1231" s="1">
        <f>+Payroll!O1231/Employment!O1231</f>
        <v>11582.929936305733</v>
      </c>
      <c r="P1231" s="1">
        <f>+Payroll!P1231/Employment!P1231</f>
        <v>13774.926829268292</v>
      </c>
      <c r="Q1231" s="1">
        <f>+Payroll!Q1231/Employment!Q1231</f>
        <v>14220.043956043955</v>
      </c>
      <c r="R1231" s="1">
        <f>+Payroll!R1231/Employment!R1231</f>
        <v>14185.153846153846</v>
      </c>
      <c r="S1231" s="1">
        <f>+Payroll!S1231/Employment!S1231</f>
        <v>15344.403361344537</v>
      </c>
      <c r="T1231" s="1">
        <f>+Payroll!T1231/Employment!T1231</f>
        <v>11534.825531914894</v>
      </c>
      <c r="U1231" s="1">
        <f>+Payroll!U1231/Employment!U1231</f>
        <v>10641.472118959107</v>
      </c>
      <c r="V1231" s="1">
        <f>+Payroll!V1231/Employment!V1231</f>
        <v>13574.285714285714</v>
      </c>
      <c r="W1231" s="1">
        <f>+Payroll!W1231/Employment!W1231</f>
        <v>14508.063492063493</v>
      </c>
      <c r="X1231" s="1">
        <f>+Payroll!X1231/Employment!X1231</f>
        <v>15284.602739726028</v>
      </c>
      <c r="Y1231" s="1">
        <f>+Payroll!Y1231/Employment!Y1231</f>
        <v>16986.21875</v>
      </c>
      <c r="Z1231" s="1">
        <f>+Payroll!Z1231/Employment!Z1231</f>
        <v>16557.191489361703</v>
      </c>
      <c r="AA1231" s="1">
        <f>+Payroll!AA1231/Employment!AA1231</f>
        <v>16357.481481481482</v>
      </c>
      <c r="AB1231" s="1">
        <f>+Payroll!AB1231/Employment!AB1231</f>
        <v>17138.525139664805</v>
      </c>
      <c r="AC1231" s="1">
        <f>+Payroll!AC1231/Employment!AC1231</f>
        <v>22133.768421052631</v>
      </c>
      <c r="AD1231" s="1">
        <f>+Payroll!AD1231/Employment!AD1231</f>
        <v>27709.106382978724</v>
      </c>
      <c r="AE1231" s="1">
        <f>+Payroll!AE1231/Employment!AE1231</f>
        <v>28844.728232189973</v>
      </c>
      <c r="AF1231" s="1">
        <f>+Payroll!AF1231/Employment!AF1231</f>
        <v>26903.381132075472</v>
      </c>
      <c r="AG1231" s="1">
        <f>+Payroll!AG1231/Employment!AG1231</f>
        <v>29243.592727272728</v>
      </c>
      <c r="AH1231" s="1">
        <f>+Payroll!AH1231/Employment!AH1231</f>
        <v>23569.052631578947</v>
      </c>
    </row>
    <row r="1232" spans="1:34" x14ac:dyDescent="0.2">
      <c r="A1232">
        <v>1231</v>
      </c>
      <c r="C1232" s="4" t="s">
        <v>1876</v>
      </c>
      <c r="D1232" s="5" t="s">
        <v>2621</v>
      </c>
      <c r="E1232" s="1">
        <f>+Payroll!E1232/Employment!E1232</f>
        <v>10690.866468842731</v>
      </c>
      <c r="F1232" s="1">
        <f>+Payroll!F1232/Employment!F1232</f>
        <v>10451.917159763314</v>
      </c>
      <c r="G1232" s="1">
        <f>+Payroll!G1232/Employment!G1232</f>
        <v>10277.538885065382</v>
      </c>
      <c r="H1232" s="1">
        <f>+Payroll!H1232/Employment!H1232</f>
        <v>10548.488636363636</v>
      </c>
      <c r="I1232" s="1">
        <f>+Payroll!I1232/Employment!I1232</f>
        <v>11091.058999253173</v>
      </c>
      <c r="J1232" s="1">
        <f>+Payroll!J1232/Employment!J1232</f>
        <v>11721.747269890795</v>
      </c>
      <c r="K1232" s="1">
        <f>+Payroll!K1232/Employment!K1232</f>
        <v>12400.414925373134</v>
      </c>
      <c r="L1232" s="1">
        <f>+Payroll!L1232/Employment!L1232</f>
        <v>12507.020914020139</v>
      </c>
      <c r="M1232" s="1">
        <f>+Payroll!M1232/Employment!M1232</f>
        <v>12930.922693266833</v>
      </c>
      <c r="N1232" s="1">
        <f>+Payroll!N1232/Employment!N1232</f>
        <v>15855.078947368422</v>
      </c>
      <c r="O1232" s="1">
        <f>+Payroll!O1232/Employment!O1232</f>
        <v>17138.889564336372</v>
      </c>
      <c r="P1232" s="1">
        <f>+Payroll!P1232/Employment!P1232</f>
        <v>17912.481880509305</v>
      </c>
      <c r="Q1232" s="1">
        <f>+Payroll!Q1232/Employment!Q1232</f>
        <v>17583.383429672445</v>
      </c>
      <c r="R1232" s="1">
        <f>+Payroll!R1232/Employment!R1232</f>
        <v>19140.543778801843</v>
      </c>
      <c r="S1232" s="1">
        <f>+Payroll!S1232/Employment!S1232</f>
        <v>22825.373626373625</v>
      </c>
      <c r="T1232" s="1">
        <f>+Payroll!T1232/Employment!T1232</f>
        <v>23089.903448275862</v>
      </c>
      <c r="U1232" s="1">
        <f>+Payroll!U1232/Employment!U1232</f>
        <v>24821.091988130564</v>
      </c>
      <c r="V1232" s="1">
        <f>+Payroll!V1232/Employment!V1232</f>
        <v>26659.196480938415</v>
      </c>
      <c r="W1232" s="1">
        <f>+Payroll!W1232/Employment!W1232</f>
        <v>26846.314093959732</v>
      </c>
      <c r="X1232" s="1">
        <f>+Payroll!X1232/Employment!X1232</f>
        <v>28414.205997392437</v>
      </c>
      <c r="Y1232" s="1">
        <f>+Payroll!Y1232/Employment!Y1232</f>
        <v>28963.818867924529</v>
      </c>
      <c r="Z1232" s="1">
        <f>+Payroll!Z1232/Employment!Z1232</f>
        <v>28547.819587628866</v>
      </c>
      <c r="AA1232" s="1">
        <f>+Payroll!AA1232/Employment!AA1232</f>
        <v>27397.347368421051</v>
      </c>
      <c r="AB1232" s="1">
        <f>+Payroll!AB1232/Employment!AB1232</f>
        <v>29022.808510638297</v>
      </c>
      <c r="AC1232" s="1">
        <f>+Payroll!AC1232/Employment!AC1232</f>
        <v>29630.635944700462</v>
      </c>
      <c r="AD1232" s="1">
        <f>+Payroll!AD1232/Employment!AD1232</f>
        <v>30963.616692426585</v>
      </c>
      <c r="AE1232" s="1">
        <f>+Payroll!AE1232/Employment!AE1232</f>
        <v>32665.15275590551</v>
      </c>
      <c r="AF1232" s="1">
        <f>+Payroll!AF1232/Employment!AF1232</f>
        <v>33744.307237813882</v>
      </c>
      <c r="AG1232" s="1">
        <f>+Payroll!AG1232/Employment!AG1232</f>
        <v>34174.118361153262</v>
      </c>
      <c r="AH1232" s="1">
        <f>+Payroll!AH1232/Employment!AH1232</f>
        <v>34455.789147286821</v>
      </c>
    </row>
    <row r="1233" spans="1:34" x14ac:dyDescent="0.2">
      <c r="A1233">
        <v>1232</v>
      </c>
      <c r="C1233" s="4" t="s">
        <v>1877</v>
      </c>
      <c r="D1233" s="5" t="s">
        <v>2622</v>
      </c>
      <c r="E1233" s="1">
        <f>+Payroll!E1233/Employment!E1233</f>
        <v>8193.6521365557346</v>
      </c>
      <c r="F1233" s="1">
        <f>+Payroll!F1233/Employment!F1233</f>
        <v>8808.3153091969962</v>
      </c>
      <c r="G1233" s="1">
        <f>+Payroll!G1233/Employment!G1233</f>
        <v>9363.6269076556255</v>
      </c>
      <c r="H1233" s="1">
        <f>+Payroll!H1233/Employment!H1233</f>
        <v>9492.4958115935096</v>
      </c>
      <c r="I1233" s="1">
        <f>+Payroll!I1233/Employment!I1233</f>
        <v>9615.7795525991405</v>
      </c>
      <c r="J1233" s="1">
        <f>+Payroll!J1233/Employment!J1233</f>
        <v>9965.089337771622</v>
      </c>
      <c r="K1233" s="1">
        <f>+Payroll!K1233/Employment!K1233</f>
        <v>10419.174680542748</v>
      </c>
      <c r="L1233" s="1">
        <f>+Payroll!L1233/Employment!L1233</f>
        <v>10993.724653998072</v>
      </c>
      <c r="M1233" s="1">
        <f>+Payroll!M1233/Employment!M1233</f>
        <v>11778.853169597216</v>
      </c>
      <c r="N1233" s="1">
        <f>+Payroll!N1233/Employment!N1233</f>
        <v>12494.994782183934</v>
      </c>
      <c r="O1233" s="1">
        <f>+Payroll!O1233/Employment!O1233</f>
        <v>12703.425285527104</v>
      </c>
      <c r="P1233" s="1">
        <f>+Payroll!P1233/Employment!P1233</f>
        <v>13233.814413853837</v>
      </c>
      <c r="Q1233" s="1">
        <f>+Payroll!Q1233/Employment!Q1233</f>
        <v>13405.085601962544</v>
      </c>
      <c r="R1233" s="1">
        <f>+Payroll!R1233/Employment!R1233</f>
        <v>13641.209298111384</v>
      </c>
      <c r="S1233" s="1">
        <f>+Payroll!S1233/Employment!S1233</f>
        <v>13923.508113844669</v>
      </c>
      <c r="T1233" s="1">
        <f>+Payroll!T1233/Employment!T1233</f>
        <v>14415.350193753338</v>
      </c>
      <c r="U1233" s="1">
        <f>+Payroll!U1233/Employment!U1233</f>
        <v>14896.988695889533</v>
      </c>
      <c r="V1233" s="1">
        <f>+Payroll!V1233/Employment!V1233</f>
        <v>15366.290663138016</v>
      </c>
      <c r="W1233" s="1">
        <f>+Payroll!W1233/Employment!W1233</f>
        <v>15730.2232824126</v>
      </c>
      <c r="X1233" s="1">
        <f>+Payroll!X1233/Employment!X1233</f>
        <v>15725.140974855261</v>
      </c>
      <c r="Y1233" s="1">
        <f>+Payroll!Y1233/Employment!Y1233</f>
        <v>16259.504692938011</v>
      </c>
      <c r="Z1233" s="1">
        <f>+Payroll!Z1233/Employment!Z1233</f>
        <v>16755.845681574239</v>
      </c>
      <c r="AA1233" s="1">
        <f>+Payroll!AA1233/Employment!AA1233</f>
        <v>17538.130110424943</v>
      </c>
      <c r="AB1233" s="1">
        <f>+Payroll!AB1233/Employment!AB1233</f>
        <v>17968.222729260549</v>
      </c>
      <c r="AC1233" s="1">
        <f>+Payroll!AC1233/Employment!AC1233</f>
        <v>18509.331849495924</v>
      </c>
      <c r="AD1233" s="1">
        <f>+Payroll!AD1233/Employment!AD1233</f>
        <v>19403.29927768304</v>
      </c>
      <c r="AE1233" s="1">
        <f>+Payroll!AE1233/Employment!AE1233</f>
        <v>19967.86271184219</v>
      </c>
      <c r="AF1233" s="1">
        <f>+Payroll!AF1233/Employment!AF1233</f>
        <v>20853.524095066965</v>
      </c>
      <c r="AG1233" s="1">
        <f>+Payroll!AG1233/Employment!AG1233</f>
        <v>21542.243579951915</v>
      </c>
      <c r="AH1233" s="1">
        <f>+Payroll!AH1233/Employment!AH1233</f>
        <v>23058.989437633041</v>
      </c>
    </row>
    <row r="1234" spans="1:34" x14ac:dyDescent="0.2">
      <c r="A1234">
        <v>1233</v>
      </c>
      <c r="C1234" s="4" t="s">
        <v>1878</v>
      </c>
      <c r="D1234" s="5" t="s">
        <v>1879</v>
      </c>
      <c r="E1234" s="1">
        <f>+Payroll!E1234/Employment!E1234</f>
        <v>8354.9884249496226</v>
      </c>
      <c r="F1234" s="1">
        <f>+Payroll!F1234/Employment!F1234</f>
        <v>9118.998352702245</v>
      </c>
      <c r="G1234" s="1">
        <f>+Payroll!G1234/Employment!G1234</f>
        <v>9709.63433710547</v>
      </c>
      <c r="H1234" s="1">
        <f>+Payroll!H1234/Employment!H1234</f>
        <v>10080.32472584397</v>
      </c>
      <c r="I1234" s="1">
        <f>+Payroll!I1234/Employment!I1234</f>
        <v>10018.22289060703</v>
      </c>
      <c r="J1234" s="1">
        <f>+Payroll!J1234/Employment!J1234</f>
        <v>10425.409098966978</v>
      </c>
      <c r="K1234" s="1">
        <f>+Payroll!K1234/Employment!K1234</f>
        <v>11035.623496804988</v>
      </c>
      <c r="L1234" s="1">
        <f>+Payroll!L1234/Employment!L1234</f>
        <v>11526.998745151723</v>
      </c>
      <c r="M1234" s="1">
        <f>+Payroll!M1234/Employment!M1234</f>
        <v>12379.629690688216</v>
      </c>
      <c r="N1234" s="1">
        <f>+Payroll!N1234/Employment!N1234</f>
        <v>12932.23489932886</v>
      </c>
      <c r="O1234" s="1">
        <f>+Payroll!O1234/Employment!O1234</f>
        <v>13596.543438813378</v>
      </c>
      <c r="P1234" s="1">
        <f>+Payroll!P1234/Employment!P1234</f>
        <v>13933.734912423995</v>
      </c>
      <c r="Q1234" s="1">
        <f>+Payroll!Q1234/Employment!Q1234</f>
        <v>14021.883228428356</v>
      </c>
      <c r="R1234" s="1">
        <f>+Payroll!R1234/Employment!R1234</f>
        <v>14371.499649758951</v>
      </c>
      <c r="S1234" s="1">
        <f>+Payroll!S1234/Employment!S1234</f>
        <v>15052.809233405575</v>
      </c>
      <c r="T1234" s="1">
        <f>+Payroll!T1234/Employment!T1234</f>
        <v>15682.265596325959</v>
      </c>
      <c r="U1234" s="1">
        <f>+Payroll!U1234/Employment!U1234</f>
        <v>16368.986143311588</v>
      </c>
      <c r="V1234" s="1">
        <f>+Payroll!V1234/Employment!V1234</f>
        <v>16680.215786277073</v>
      </c>
      <c r="W1234" s="1">
        <f>+Payroll!W1234/Employment!W1234</f>
        <v>16847.80061638695</v>
      </c>
      <c r="X1234" s="1">
        <f>+Payroll!X1234/Employment!X1234</f>
        <v>16673.997043366537</v>
      </c>
      <c r="Y1234" s="1">
        <f>+Payroll!Y1234/Employment!Y1234</f>
        <v>17173.341528594334</v>
      </c>
      <c r="Z1234" s="1"/>
      <c r="AA1234" s="1"/>
      <c r="AB1234" s="1"/>
      <c r="AC1234" s="1"/>
      <c r="AD1234" s="1"/>
      <c r="AE1234" s="1"/>
      <c r="AF1234" s="1"/>
      <c r="AG1234" s="1"/>
      <c r="AH1234" s="1"/>
    </row>
    <row r="1235" spans="1:34" x14ac:dyDescent="0.2">
      <c r="A1235">
        <v>1234</v>
      </c>
      <c r="C1235" s="4" t="s">
        <v>1880</v>
      </c>
      <c r="D1235" s="5" t="s">
        <v>1881</v>
      </c>
      <c r="E1235" s="1">
        <f>+Payroll!E1235/Employment!E1235</f>
        <v>8035.252365510195</v>
      </c>
      <c r="F1235" s="1">
        <f>+Payroll!F1235/Employment!F1235</f>
        <v>8617.9778446618184</v>
      </c>
      <c r="G1235" s="1">
        <f>+Payroll!G1235/Employment!G1235</f>
        <v>8998.9420811394375</v>
      </c>
      <c r="H1235" s="1">
        <f>+Payroll!H1235/Employment!H1235</f>
        <v>8963.6698911926396</v>
      </c>
      <c r="I1235" s="1">
        <f>+Payroll!I1235/Employment!I1235</f>
        <v>9296.7583381737022</v>
      </c>
      <c r="J1235" s="1">
        <f>+Payroll!J1235/Employment!J1235</f>
        <v>9593.1037856167568</v>
      </c>
      <c r="K1235" s="1">
        <f>+Payroll!K1235/Employment!K1235</f>
        <v>9883.3083358619788</v>
      </c>
      <c r="L1235" s="1">
        <f>+Payroll!L1235/Employment!L1235</f>
        <v>10587.121702554388</v>
      </c>
      <c r="M1235" s="1">
        <f>+Payroll!M1235/Employment!M1235</f>
        <v>11366.974340949033</v>
      </c>
      <c r="N1235" s="1">
        <f>+Payroll!N1235/Employment!N1235</f>
        <v>12352.102974740841</v>
      </c>
      <c r="O1235" s="1">
        <f>+Payroll!O1235/Employment!O1235</f>
        <v>11977.372941290447</v>
      </c>
      <c r="P1235" s="1">
        <f>+Payroll!P1235/Employment!P1235</f>
        <v>12509.840397601691</v>
      </c>
      <c r="Q1235" s="1">
        <f>+Payroll!Q1235/Employment!Q1235</f>
        <v>12637.131581920195</v>
      </c>
      <c r="R1235" s="1">
        <f>+Payroll!R1235/Employment!R1235</f>
        <v>12733.918854533111</v>
      </c>
      <c r="S1235" s="1">
        <f>+Payroll!S1235/Employment!S1235</f>
        <v>12659.562618150156</v>
      </c>
      <c r="T1235" s="1">
        <f>+Payroll!T1235/Employment!T1235</f>
        <v>12918.911750005433</v>
      </c>
      <c r="U1235" s="1">
        <f>+Payroll!U1235/Employment!U1235</f>
        <v>13204.64094786344</v>
      </c>
      <c r="V1235" s="1">
        <f>+Payroll!V1235/Employment!V1235</f>
        <v>13750.380190919223</v>
      </c>
      <c r="W1235" s="1">
        <f>+Payroll!W1235/Employment!W1235</f>
        <v>14177.446960867497</v>
      </c>
      <c r="X1235" s="1">
        <f>+Payroll!X1235/Employment!X1235</f>
        <v>14454.147418021848</v>
      </c>
      <c r="Y1235" s="1">
        <f>+Payroll!Y1235/Employment!Y1235</f>
        <v>15011.202844405942</v>
      </c>
      <c r="Z1235" s="1"/>
      <c r="AA1235" s="1"/>
      <c r="AB1235" s="1"/>
      <c r="AC1235" s="1"/>
      <c r="AD1235" s="1"/>
      <c r="AE1235" s="1"/>
      <c r="AF1235" s="1"/>
      <c r="AG1235" s="1"/>
      <c r="AH1235" s="1"/>
    </row>
    <row r="1236" spans="1:34" x14ac:dyDescent="0.2">
      <c r="A1236">
        <v>1235</v>
      </c>
      <c r="C1236" s="4" t="s">
        <v>1882</v>
      </c>
      <c r="D1236" s="5" t="s">
        <v>1883</v>
      </c>
      <c r="E1236" s="1">
        <f>+Payroll!E1236/Employment!E1236</f>
        <v>7906.3645265495661</v>
      </c>
      <c r="F1236" s="1">
        <f>+Payroll!F1236/Employment!F1236</f>
        <v>8437.1006002849608</v>
      </c>
      <c r="G1236" s="1">
        <f>+Payroll!G1236/Employment!G1236</f>
        <v>8858.235465055066</v>
      </c>
      <c r="H1236" s="1">
        <f>+Payroll!H1236/Employment!H1236</f>
        <v>8814.6008093655146</v>
      </c>
      <c r="I1236" s="1">
        <f>+Payroll!I1236/Employment!I1236</f>
        <v>9245.1946147785275</v>
      </c>
      <c r="J1236" s="1">
        <f>+Payroll!J1236/Employment!J1236</f>
        <v>9547.3758051529785</v>
      </c>
      <c r="K1236" s="1">
        <f>+Payroll!K1236/Employment!K1236</f>
        <v>9838.0028657027487</v>
      </c>
      <c r="L1236" s="1">
        <f>+Payroll!L1236/Employment!L1236</f>
        <v>10490.321829894023</v>
      </c>
      <c r="M1236" s="1">
        <f>+Payroll!M1236/Employment!M1236</f>
        <v>11304.061612993386</v>
      </c>
      <c r="N1236" s="1">
        <f>+Payroll!N1236/Employment!N1236</f>
        <v>12407.50089824295</v>
      </c>
      <c r="O1236" s="1">
        <f>+Payroll!O1236/Employment!O1236</f>
        <v>11987.650047819036</v>
      </c>
      <c r="P1236" s="1">
        <f>+Payroll!P1236/Employment!P1236</f>
        <v>12452.443871825777</v>
      </c>
      <c r="Q1236" s="1">
        <f>+Payroll!Q1236/Employment!Q1236</f>
        <v>12518.411873309384</v>
      </c>
      <c r="R1236" s="1">
        <f>+Payroll!R1236/Employment!R1236</f>
        <v>12588.840277680387</v>
      </c>
      <c r="S1236" s="1">
        <f>+Payroll!S1236/Employment!S1236</f>
        <v>12566.59240782602</v>
      </c>
      <c r="T1236" s="1">
        <f>+Payroll!T1236/Employment!T1236</f>
        <v>12834.616035233472</v>
      </c>
      <c r="U1236" s="1">
        <f>+Payroll!U1236/Employment!U1236</f>
        <v>13205.049804061275</v>
      </c>
      <c r="V1236" s="1">
        <f>+Payroll!V1236/Employment!V1236</f>
        <v>13776.237527444688</v>
      </c>
      <c r="W1236" s="1">
        <f>+Payroll!W1236/Employment!W1236</f>
        <v>14288.254965597818</v>
      </c>
      <c r="X1236" s="1">
        <f>+Payroll!X1236/Employment!X1236</f>
        <v>14501.204250396333</v>
      </c>
      <c r="Y1236" s="1">
        <f>+Payroll!Y1236/Employment!Y1236</f>
        <v>15000.140699514721</v>
      </c>
      <c r="Z1236" s="1"/>
      <c r="AA1236" s="1"/>
      <c r="AB1236" s="1"/>
      <c r="AC1236" s="1"/>
      <c r="AD1236" s="1"/>
      <c r="AE1236" s="1"/>
      <c r="AF1236" s="1"/>
      <c r="AG1236" s="1"/>
      <c r="AH1236" s="1"/>
    </row>
    <row r="1237" spans="1:34" x14ac:dyDescent="0.2">
      <c r="A1237">
        <v>1236</v>
      </c>
      <c r="C1237" s="4" t="s">
        <v>1884</v>
      </c>
      <c r="D1237" s="5" t="s">
        <v>2623</v>
      </c>
      <c r="E1237" s="1">
        <f>+Payroll!E1237/Employment!E1237</f>
        <v>9720.1141206211632</v>
      </c>
      <c r="F1237" s="1">
        <f>+Payroll!F1237/Employment!F1237</f>
        <v>10751.24452975048</v>
      </c>
      <c r="G1237" s="1">
        <f>+Payroll!G1237/Employment!G1237</f>
        <v>10913.930454719144</v>
      </c>
      <c r="H1237" s="1">
        <f>+Payroll!H1237/Employment!H1237</f>
        <v>10856.756559766764</v>
      </c>
      <c r="I1237" s="1">
        <f>+Payroll!I1237/Employment!I1237</f>
        <v>10195.932505571474</v>
      </c>
      <c r="J1237" s="1">
        <f>+Payroll!J1237/Employment!J1237</f>
        <v>10516.71433653504</v>
      </c>
      <c r="K1237" s="1">
        <f>+Payroll!K1237/Employment!K1237</f>
        <v>10802.993616222306</v>
      </c>
      <c r="L1237" s="1">
        <f>+Payroll!L1237/Employment!L1237</f>
        <v>12484.74021687883</v>
      </c>
      <c r="M1237" s="1">
        <f>+Payroll!M1237/Employment!M1237</f>
        <v>13416.351383874849</v>
      </c>
      <c r="N1237" s="1">
        <f>+Payroll!N1237/Employment!N1237</f>
        <v>13918.167149758454</v>
      </c>
      <c r="O1237" s="1">
        <f>+Payroll!O1237/Employment!O1237</f>
        <v>14581.73526824978</v>
      </c>
      <c r="P1237" s="1">
        <f>+Payroll!P1237/Employment!P1237</f>
        <v>15381.881219903691</v>
      </c>
      <c r="Q1237" s="1">
        <f>+Payroll!Q1237/Employment!Q1237</f>
        <v>15159.817241379311</v>
      </c>
      <c r="R1237" s="1">
        <f>+Payroll!R1237/Employment!R1237</f>
        <v>14706.231416230961</v>
      </c>
      <c r="S1237" s="1">
        <f>+Payroll!S1237/Employment!S1237</f>
        <v>15243.219904498617</v>
      </c>
      <c r="T1237" s="1">
        <f>+Payroll!T1237/Employment!T1237</f>
        <v>15861.315009431421</v>
      </c>
      <c r="U1237" s="1">
        <f>+Payroll!U1237/Employment!U1237</f>
        <v>15768.674233276986</v>
      </c>
      <c r="V1237" s="1">
        <f>+Payroll!V1237/Employment!V1237</f>
        <v>16600.851552308897</v>
      </c>
      <c r="W1237" s="1">
        <f>+Payroll!W1237/Employment!W1237</f>
        <v>16835.799559471365</v>
      </c>
      <c r="X1237" s="1">
        <f>+Payroll!X1237/Employment!X1237</f>
        <v>16958.372214182345</v>
      </c>
      <c r="Y1237" s="1">
        <f>+Payroll!Y1237/Employment!Y1237</f>
        <v>17398.215962441314</v>
      </c>
      <c r="Z1237" s="1"/>
      <c r="AA1237" s="1"/>
      <c r="AB1237" s="1"/>
      <c r="AC1237" s="1"/>
      <c r="AD1237" s="1"/>
      <c r="AE1237" s="1"/>
      <c r="AF1237" s="1"/>
      <c r="AG1237" s="1"/>
      <c r="AH1237" s="1"/>
    </row>
    <row r="1238" spans="1:34" x14ac:dyDescent="0.2">
      <c r="A1238">
        <v>1237</v>
      </c>
      <c r="C1238" s="4" t="s">
        <v>1885</v>
      </c>
      <c r="D1238" s="5" t="s">
        <v>2624</v>
      </c>
      <c r="E1238" s="1">
        <f>+Payroll!E1238/Employment!E1238</f>
        <v>8206.3729071537291</v>
      </c>
      <c r="F1238" s="1">
        <f>+Payroll!F1238/Employment!F1238</f>
        <v>9523.2791752577323</v>
      </c>
      <c r="G1238" s="1">
        <f>+Payroll!G1238/Employment!G1238</f>
        <v>9626.6334572490705</v>
      </c>
      <c r="H1238" s="1">
        <f>+Payroll!H1238/Employment!H1238</f>
        <v>9923.5729004058703</v>
      </c>
      <c r="I1238" s="1">
        <f>+Payroll!I1238/Employment!I1238</f>
        <v>9349.2809853733634</v>
      </c>
      <c r="J1238" s="1">
        <f>+Payroll!J1238/Employment!J1238</f>
        <v>9623.873933649289</v>
      </c>
      <c r="K1238" s="1">
        <f>+Payroll!K1238/Employment!K1238</f>
        <v>9948.3159126365063</v>
      </c>
      <c r="L1238" s="1">
        <f>+Payroll!L1238/Employment!L1238</f>
        <v>10187.962362362363</v>
      </c>
      <c r="M1238" s="1">
        <f>+Payroll!M1238/Employment!M1238</f>
        <v>10544.341463414634</v>
      </c>
      <c r="N1238" s="1">
        <f>+Payroll!N1238/Employment!N1238</f>
        <v>10586.392439862542</v>
      </c>
      <c r="O1238" s="1">
        <f>+Payroll!O1238/Employment!O1238</f>
        <v>9833.8990311065791</v>
      </c>
      <c r="P1238" s="1">
        <f>+Payroll!P1238/Employment!P1238</f>
        <v>10940.201944652206</v>
      </c>
      <c r="Q1238" s="1">
        <f>+Payroll!Q1238/Employment!Q1238</f>
        <v>11975.984490112447</v>
      </c>
      <c r="R1238" s="1">
        <f>+Payroll!R1238/Employment!R1238</f>
        <v>13050.558945386065</v>
      </c>
      <c r="S1238" s="1">
        <f>+Payroll!S1238/Employment!S1238</f>
        <v>12167.948807078528</v>
      </c>
      <c r="T1238" s="1">
        <f>+Payroll!T1238/Employment!T1238</f>
        <v>12419.515714285715</v>
      </c>
      <c r="U1238" s="1">
        <f>+Payroll!U1238/Employment!U1238</f>
        <v>12126.467044076022</v>
      </c>
      <c r="V1238" s="1">
        <f>+Payroll!V1238/Employment!V1238</f>
        <v>12495.528138938977</v>
      </c>
      <c r="W1238" s="1">
        <f>+Payroll!W1238/Employment!W1238</f>
        <v>12399.267036308353</v>
      </c>
      <c r="X1238" s="1">
        <f>+Payroll!X1238/Employment!X1238</f>
        <v>13351.793365408965</v>
      </c>
      <c r="Y1238" s="1">
        <f>+Payroll!Y1238/Employment!Y1238</f>
        <v>14366.064319049639</v>
      </c>
      <c r="Z1238" s="1"/>
      <c r="AA1238" s="1"/>
      <c r="AB1238" s="1"/>
      <c r="AC1238" s="1"/>
      <c r="AD1238" s="1"/>
      <c r="AE1238" s="1"/>
      <c r="AF1238" s="1"/>
      <c r="AG1238" s="1"/>
      <c r="AH1238" s="1"/>
    </row>
    <row r="1239" spans="1:34" x14ac:dyDescent="0.2">
      <c r="A1239">
        <v>1238</v>
      </c>
      <c r="C1239" s="4" t="s">
        <v>1886</v>
      </c>
      <c r="D1239" s="5" t="s">
        <v>1887</v>
      </c>
      <c r="E1239" s="1">
        <f>+Payroll!E1239/Employment!E1239</f>
        <v>9105.2159227985521</v>
      </c>
      <c r="F1239" s="1">
        <f>+Payroll!F1239/Employment!F1239</f>
        <v>9806.6287614297598</v>
      </c>
      <c r="G1239" s="1">
        <f>+Payroll!G1239/Employment!G1239</f>
        <v>11203.152180936995</v>
      </c>
      <c r="H1239" s="1">
        <f>+Payroll!H1239/Employment!H1239</f>
        <v>11642.903417533433</v>
      </c>
      <c r="I1239" s="1">
        <f>+Payroll!I1239/Employment!I1239</f>
        <v>11052.013333333334</v>
      </c>
      <c r="J1239" s="1">
        <f>+Payroll!J1239/Employment!J1239</f>
        <v>11510.331618759456</v>
      </c>
      <c r="K1239" s="1">
        <f>+Payroll!K1239/Employment!K1239</f>
        <v>12118.818957904034</v>
      </c>
      <c r="L1239" s="1">
        <f>+Payroll!L1239/Employment!L1239</f>
        <v>12536.957351290685</v>
      </c>
      <c r="M1239" s="1">
        <f>+Payroll!M1239/Employment!M1239</f>
        <v>13384.719374917229</v>
      </c>
      <c r="N1239" s="1">
        <f>+Payroll!N1239/Employment!N1239</f>
        <v>13692.853075617082</v>
      </c>
      <c r="O1239" s="1">
        <f>+Payroll!O1239/Employment!O1239</f>
        <v>14474.875975715524</v>
      </c>
      <c r="P1239" s="1">
        <f>+Payroll!P1239/Employment!P1239</f>
        <v>15768.55727705258</v>
      </c>
      <c r="Q1239" s="1">
        <f>+Payroll!Q1239/Employment!Q1239</f>
        <v>16401.942039025518</v>
      </c>
      <c r="R1239" s="1">
        <f>+Payroll!R1239/Employment!R1239</f>
        <v>15950.065811258279</v>
      </c>
      <c r="S1239" s="1">
        <f>+Payroll!S1239/Employment!S1239</f>
        <v>15603.412459832072</v>
      </c>
      <c r="T1239" s="1">
        <f>+Payroll!T1239/Employment!T1239</f>
        <v>16646.706190061028</v>
      </c>
      <c r="U1239" s="1">
        <f>+Payroll!U1239/Employment!U1239</f>
        <v>17013.328295549956</v>
      </c>
      <c r="V1239" s="1">
        <f>+Payroll!V1239/Employment!V1239</f>
        <v>18233.637168141591</v>
      </c>
      <c r="W1239" s="1">
        <f>+Payroll!W1239/Employment!W1239</f>
        <v>19989.545126353791</v>
      </c>
      <c r="X1239" s="1">
        <f>+Payroll!X1239/Employment!X1239</f>
        <v>19610.598504297355</v>
      </c>
      <c r="Y1239" s="1">
        <f>+Payroll!Y1239/Employment!Y1239</f>
        <v>20107.54824976348</v>
      </c>
      <c r="Z1239" s="1">
        <f>+Payroll!Z1239/Employment!Z1239</f>
        <v>20597.291568429326</v>
      </c>
      <c r="AA1239" s="1">
        <f>+Payroll!AA1239/Employment!AA1239</f>
        <v>19955.39121278836</v>
      </c>
      <c r="AB1239" s="1">
        <f>+Payroll!AB1239/Employment!AB1239</f>
        <v>20709.66932482722</v>
      </c>
      <c r="AC1239" s="1">
        <f>+Payroll!AC1239/Employment!AC1239</f>
        <v>21681.466195524146</v>
      </c>
      <c r="AD1239" s="1">
        <f>+Payroll!AD1239/Employment!AD1239</f>
        <v>22536.804123711339</v>
      </c>
      <c r="AE1239" s="1">
        <f>+Payroll!AE1239/Employment!AE1239</f>
        <v>23019.91165553081</v>
      </c>
      <c r="AF1239" s="1">
        <f>+Payroll!AF1239/Employment!AF1239</f>
        <v>24077.486478760504</v>
      </c>
      <c r="AG1239" s="1">
        <f>+Payroll!AG1239/Employment!AG1239</f>
        <v>25777.648640134412</v>
      </c>
      <c r="AH1239" s="1">
        <f>+Payroll!AH1239/Employment!AH1239</f>
        <v>32546.550949381031</v>
      </c>
    </row>
    <row r="1240" spans="1:34" x14ac:dyDescent="0.2">
      <c r="A1240">
        <v>1239</v>
      </c>
      <c r="C1240" s="4" t="s">
        <v>1888</v>
      </c>
      <c r="D1240" s="5" t="s">
        <v>1889</v>
      </c>
      <c r="E1240" s="1">
        <f>+Payroll!E1240/Employment!E1240</f>
        <v>9161.2688311688307</v>
      </c>
      <c r="F1240" s="1">
        <f>+Payroll!F1240/Employment!F1240</f>
        <v>10546.607899807323</v>
      </c>
      <c r="G1240" s="1">
        <f>+Payroll!G1240/Employment!G1240</f>
        <v>11902.965968586388</v>
      </c>
      <c r="H1240" s="1">
        <f>+Payroll!H1240/Employment!H1240</f>
        <v>12062.538498326159</v>
      </c>
      <c r="I1240" s="1">
        <f>+Payroll!I1240/Employment!I1240</f>
        <v>11189.131531531531</v>
      </c>
      <c r="J1240" s="1">
        <f>+Payroll!J1240/Employment!J1240</f>
        <v>11642.353483424924</v>
      </c>
      <c r="K1240" s="1">
        <f>+Payroll!K1240/Employment!K1240</f>
        <v>12528.544343640067</v>
      </c>
      <c r="L1240" s="1">
        <f>+Payroll!L1240/Employment!L1240</f>
        <v>12588.340855506905</v>
      </c>
      <c r="M1240" s="1">
        <f>+Payroll!M1240/Employment!M1240</f>
        <v>13454.90719295384</v>
      </c>
      <c r="N1240" s="1">
        <f>+Payroll!N1240/Employment!N1240</f>
        <v>13535.672838512317</v>
      </c>
      <c r="O1240" s="1">
        <f>+Payroll!O1240/Employment!O1240</f>
        <v>13913.489517470882</v>
      </c>
      <c r="P1240" s="1">
        <f>+Payroll!P1240/Employment!P1240</f>
        <v>15419.985590306205</v>
      </c>
      <c r="Q1240" s="1">
        <f>+Payroll!Q1240/Employment!Q1240</f>
        <v>16460.715064055366</v>
      </c>
      <c r="R1240" s="1">
        <f>+Payroll!R1240/Employment!R1240</f>
        <v>16776.598150877664</v>
      </c>
      <c r="S1240" s="1">
        <f>+Payroll!S1240/Employment!S1240</f>
        <v>16047.496370595223</v>
      </c>
      <c r="T1240" s="1">
        <f>+Payroll!T1240/Employment!T1240</f>
        <v>17121.040739670614</v>
      </c>
      <c r="U1240" s="1">
        <f>+Payroll!U1240/Employment!U1240</f>
        <v>17445.983666572796</v>
      </c>
      <c r="V1240" s="1">
        <f>+Payroll!V1240/Employment!V1240</f>
        <v>18596.667472062822</v>
      </c>
      <c r="W1240" s="1">
        <f>+Payroll!W1240/Employment!W1240</f>
        <v>21522.573598319599</v>
      </c>
      <c r="X1240" s="1">
        <f>+Payroll!X1240/Employment!X1240</f>
        <v>21434.042289840123</v>
      </c>
      <c r="Y1240" s="1">
        <f>+Payroll!Y1240/Employment!Y1240</f>
        <v>21810.266377126311</v>
      </c>
      <c r="Z1240" s="1">
        <f>+Payroll!Z1240/Employment!Z1240</f>
        <v>21308.545660255375</v>
      </c>
      <c r="AA1240" s="1">
        <f>+Payroll!AA1240/Employment!AA1240</f>
        <v>20200.063535533343</v>
      </c>
      <c r="AB1240" s="1">
        <f>+Payroll!AB1240/Employment!AB1240</f>
        <v>21000.779907468605</v>
      </c>
      <c r="AC1240" s="1">
        <f>+Payroll!AC1240/Employment!AC1240</f>
        <v>21552.004446640316</v>
      </c>
      <c r="AD1240" s="1">
        <f>+Payroll!AD1240/Employment!AD1240</f>
        <v>22149.30726395248</v>
      </c>
      <c r="AE1240" s="1">
        <f>+Payroll!AE1240/Employment!AE1240</f>
        <v>22109.623667695985</v>
      </c>
      <c r="AF1240" s="1">
        <f>+Payroll!AF1240/Employment!AF1240</f>
        <v>22274.494800114491</v>
      </c>
      <c r="AG1240" s="1">
        <f>+Payroll!AG1240/Employment!AG1240</f>
        <v>23183.27736712425</v>
      </c>
      <c r="AH1240" s="1">
        <f>+Payroll!AH1240/Employment!AH1240</f>
        <v>24537.565257494236</v>
      </c>
    </row>
    <row r="1241" spans="1:34" x14ac:dyDescent="0.2">
      <c r="A1241">
        <v>1240</v>
      </c>
      <c r="C1241" s="4" t="s">
        <v>1890</v>
      </c>
      <c r="D1241" s="5" t="s">
        <v>1891</v>
      </c>
      <c r="E1241" s="1">
        <f>+Payroll!E1241/Employment!E1241</f>
        <v>8554.7308900523567</v>
      </c>
      <c r="F1241" s="1">
        <f>+Payroll!F1241/Employment!F1241</f>
        <v>8103.4601919819315</v>
      </c>
      <c r="G1241" s="1">
        <f>+Payroll!G1241/Employment!G1241</f>
        <v>8703.2701482914254</v>
      </c>
      <c r="H1241" s="1">
        <f>+Payroll!H1241/Employment!H1241</f>
        <v>9511.6467532467541</v>
      </c>
      <c r="I1241" s="1">
        <f>+Payroll!I1241/Employment!I1241</f>
        <v>9662.4985337243397</v>
      </c>
      <c r="J1241" s="1">
        <f>+Payroll!J1241/Employment!J1241</f>
        <v>10581.036726128017</v>
      </c>
      <c r="K1241" s="1">
        <f>+Payroll!K1241/Employment!K1241</f>
        <v>10530.213926776742</v>
      </c>
      <c r="L1241" s="1">
        <f>+Payroll!L1241/Employment!L1241</f>
        <v>12280.557983193277</v>
      </c>
      <c r="M1241" s="1">
        <f>+Payroll!M1241/Employment!M1241</f>
        <v>13081.676056338029</v>
      </c>
      <c r="N1241" s="1">
        <f>+Payroll!N1241/Employment!N1241</f>
        <v>14394.13519163763</v>
      </c>
      <c r="O1241" s="1">
        <f>+Payroll!O1241/Employment!O1241</f>
        <v>16115.270216962525</v>
      </c>
      <c r="P1241" s="1">
        <f>+Payroll!P1241/Employment!P1241</f>
        <v>16742.978805394989</v>
      </c>
      <c r="Q1241" s="1">
        <f>+Payroll!Q1241/Employment!Q1241</f>
        <v>16121.603439011284</v>
      </c>
      <c r="R1241" s="1">
        <f>+Payroll!R1241/Employment!R1241</f>
        <v>12870.863827795976</v>
      </c>
      <c r="S1241" s="1">
        <f>+Payroll!S1241/Employment!S1241</f>
        <v>13873.763924374041</v>
      </c>
      <c r="T1241" s="1">
        <f>+Payroll!T1241/Employment!T1241</f>
        <v>14974.781220657276</v>
      </c>
      <c r="U1241" s="1">
        <f>+Payroll!U1241/Employment!U1241</f>
        <v>15678.295343680709</v>
      </c>
      <c r="V1241" s="1">
        <f>+Payroll!V1241/Employment!V1241</f>
        <v>17192.161347517729</v>
      </c>
      <c r="W1241" s="1">
        <f>+Payroll!W1241/Employment!W1241</f>
        <v>16440.7005899705</v>
      </c>
      <c r="X1241" s="1">
        <f>+Payroll!X1241/Employment!X1241</f>
        <v>15963.418389166072</v>
      </c>
      <c r="Y1241" s="1">
        <f>+Payroll!Y1241/Employment!Y1241</f>
        <v>16433.572263342423</v>
      </c>
      <c r="Z1241" s="1">
        <f>+Payroll!Z1241/Employment!Z1241</f>
        <v>19067.765811965812</v>
      </c>
      <c r="AA1241" s="1">
        <f>+Payroll!AA1241/Employment!AA1241</f>
        <v>20361.354222392052</v>
      </c>
      <c r="AB1241" s="1">
        <f>+Payroll!AB1241/Employment!AB1241</f>
        <v>21082.081161332895</v>
      </c>
      <c r="AC1241" s="1">
        <f>+Payroll!AC1241/Employment!AC1241</f>
        <v>22882.403503969341</v>
      </c>
      <c r="AD1241" s="1">
        <f>+Payroll!AD1241/Employment!AD1241</f>
        <v>23656.345204282279</v>
      </c>
      <c r="AE1241" s="1">
        <f>+Payroll!AE1241/Employment!AE1241</f>
        <v>25788.404984423676</v>
      </c>
      <c r="AF1241" s="1">
        <f>+Payroll!AF1241/Employment!AF1241</f>
        <v>28583.505257121011</v>
      </c>
      <c r="AG1241" s="1">
        <f>+Payroll!AG1241/Employment!AG1241</f>
        <v>32306.889836531627</v>
      </c>
      <c r="AH1241" s="1">
        <f>+Payroll!AH1241/Employment!AH1241</f>
        <v>49755.505171475234</v>
      </c>
    </row>
    <row r="1242" spans="1:34" x14ac:dyDescent="0.2">
      <c r="A1242">
        <v>1241</v>
      </c>
      <c r="C1242" s="4" t="s">
        <v>1892</v>
      </c>
      <c r="D1242" s="5" t="s">
        <v>1893</v>
      </c>
      <c r="E1242" s="1">
        <f>+Payroll!E1242/Employment!E1242</f>
        <v>14223.345454545455</v>
      </c>
      <c r="F1242" s="1">
        <f>+Payroll!F1242/Employment!F1242</f>
        <v>5738.4615384615381</v>
      </c>
      <c r="G1242" s="1"/>
      <c r="H1242" s="1">
        <f>+Payroll!H1242/Employment!H1242</f>
        <v>27258.782608695652</v>
      </c>
      <c r="I1242" s="1"/>
      <c r="J1242" s="1"/>
      <c r="K1242" s="1"/>
      <c r="L1242" s="1"/>
      <c r="M1242" s="1"/>
      <c r="N1242" s="1"/>
      <c r="O1242" s="1">
        <f>+Payroll!O1242/Employment!O1242</f>
        <v>15310.285714285714</v>
      </c>
      <c r="P1242" s="1">
        <f>+Payroll!P1242/Employment!P1242</f>
        <v>24666.666666666668</v>
      </c>
      <c r="Q1242" s="1">
        <f>+Payroll!Q1242/Employment!Q1242</f>
        <v>32440</v>
      </c>
      <c r="R1242" s="1">
        <f>+Payroll!R1242/Employment!R1242</f>
        <v>22740.444444444445</v>
      </c>
      <c r="S1242" s="1">
        <f>+Payroll!S1242/Employment!S1242</f>
        <v>15922.178571428571</v>
      </c>
      <c r="T1242" s="1">
        <f>+Payroll!T1242/Employment!T1242</f>
        <v>18887.483870967742</v>
      </c>
      <c r="U1242" s="1">
        <f>+Payroll!U1242/Employment!U1242</f>
        <v>16747.411764705881</v>
      </c>
      <c r="V1242" s="1">
        <f>+Payroll!V1242/Employment!V1242</f>
        <v>17897.728395061727</v>
      </c>
      <c r="W1242" s="1">
        <f>+Payroll!W1242/Employment!W1242</f>
        <v>20473.211618257261</v>
      </c>
      <c r="X1242" s="1">
        <f>+Payroll!X1242/Employment!X1242</f>
        <v>18555.749253731345</v>
      </c>
      <c r="Y1242" s="1">
        <f>+Payroll!Y1242/Employment!Y1242</f>
        <v>20167.812672176307</v>
      </c>
      <c r="Z1242" s="1">
        <f>+Payroll!Z1242/Employment!Z1242</f>
        <v>18582.312997347479</v>
      </c>
      <c r="AA1242" s="1">
        <f>+Payroll!AA1242/Employment!AA1242</f>
        <v>14576.509505703421</v>
      </c>
      <c r="AB1242" s="1">
        <f>+Payroll!AB1242/Employment!AB1242</f>
        <v>15905.137880986938</v>
      </c>
      <c r="AC1242" s="1">
        <f>+Payroll!AC1242/Employment!AC1242</f>
        <v>18295.156186612578</v>
      </c>
      <c r="AD1242" s="1">
        <f>+Payroll!AD1242/Employment!AD1242</f>
        <v>21047.733944954129</v>
      </c>
      <c r="AE1242" s="1">
        <f>+Payroll!AE1242/Employment!AE1242</f>
        <v>20994.633966891477</v>
      </c>
      <c r="AF1242" s="1">
        <f>+Payroll!AF1242/Employment!AF1242</f>
        <v>21438.213483146068</v>
      </c>
      <c r="AG1242" s="1">
        <f>+Payroll!AG1242/Employment!AG1242</f>
        <v>22241.069133398247</v>
      </c>
      <c r="AH1242" s="1">
        <f>+Payroll!AH1242/Employment!AH1242</f>
        <v>23020.479726845922</v>
      </c>
    </row>
    <row r="1243" spans="1:34" x14ac:dyDescent="0.2">
      <c r="A1243">
        <v>1242</v>
      </c>
      <c r="C1243" s="4" t="s">
        <v>1894</v>
      </c>
      <c r="D1243" s="5" t="s">
        <v>1895</v>
      </c>
      <c r="E1243" s="1">
        <f>+Payroll!E1243/Employment!E1243</f>
        <v>7763.3836081474301</v>
      </c>
      <c r="F1243" s="1">
        <f>+Payroll!F1243/Employment!F1243</f>
        <v>7133.0050219711238</v>
      </c>
      <c r="G1243" s="1">
        <f>+Payroll!G1243/Employment!G1243</f>
        <v>7985.540843214756</v>
      </c>
      <c r="H1243" s="1">
        <f>+Payroll!H1243/Employment!H1243</f>
        <v>8258.9433861729049</v>
      </c>
      <c r="I1243" s="1">
        <f>+Payroll!I1243/Employment!I1243</f>
        <v>8288.3350075925719</v>
      </c>
      <c r="J1243" s="1">
        <f>+Payroll!J1243/Employment!J1243</f>
        <v>8536.0923014090258</v>
      </c>
      <c r="K1243" s="1">
        <f>+Payroll!K1243/Employment!K1243</f>
        <v>9085.163770114943</v>
      </c>
      <c r="L1243" s="1">
        <f>+Payroll!L1243/Employment!L1243</f>
        <v>9353.8707198360516</v>
      </c>
      <c r="M1243" s="1">
        <f>+Payroll!M1243/Employment!M1243</f>
        <v>9552.7275515420006</v>
      </c>
      <c r="N1243" s="1">
        <f>+Payroll!N1243/Employment!N1243</f>
        <v>9783.4165592783502</v>
      </c>
      <c r="O1243" s="1">
        <f>+Payroll!O1243/Employment!O1243</f>
        <v>10243.670176002572</v>
      </c>
      <c r="P1243" s="1">
        <f>+Payroll!P1243/Employment!P1243</f>
        <v>11200.075465075464</v>
      </c>
      <c r="Q1243" s="1">
        <f>+Payroll!Q1243/Employment!Q1243</f>
        <v>11419.329471526602</v>
      </c>
      <c r="R1243" s="1">
        <f>+Payroll!R1243/Employment!R1243</f>
        <v>11834.063428047662</v>
      </c>
      <c r="S1243" s="1">
        <f>+Payroll!S1243/Employment!S1243</f>
        <v>12317.622066989074</v>
      </c>
      <c r="T1243" s="1">
        <f>+Payroll!T1243/Employment!T1243</f>
        <v>12920.781142463868</v>
      </c>
      <c r="U1243" s="1">
        <f>+Payroll!U1243/Employment!U1243</f>
        <v>13389.483700740489</v>
      </c>
      <c r="V1243" s="1">
        <f>+Payroll!V1243/Employment!V1243</f>
        <v>13901.465536432914</v>
      </c>
      <c r="W1243" s="1">
        <f>+Payroll!W1243/Employment!W1243</f>
        <v>14659.46433820351</v>
      </c>
      <c r="X1243" s="1">
        <f>+Payroll!X1243/Employment!X1243</f>
        <v>14171.615557698489</v>
      </c>
      <c r="Y1243" s="1">
        <f>+Payroll!Y1243/Employment!Y1243</f>
        <v>15211.265558912386</v>
      </c>
      <c r="Z1243" s="1">
        <f>+Payroll!Z1243/Employment!Z1243</f>
        <v>16053.234794520547</v>
      </c>
      <c r="AA1243" s="1">
        <f>+Payroll!AA1243/Employment!AA1243</f>
        <v>17571.516509589401</v>
      </c>
      <c r="AB1243" s="1">
        <f>+Payroll!AB1243/Employment!AB1243</f>
        <v>19214.686681083833</v>
      </c>
      <c r="AC1243" s="1">
        <f>+Payroll!AC1243/Employment!AC1243</f>
        <v>18897.207178581935</v>
      </c>
      <c r="AD1243" s="1">
        <f>+Payroll!AD1243/Employment!AD1243</f>
        <v>19107.517280336877</v>
      </c>
      <c r="AE1243" s="1">
        <f>+Payroll!AE1243/Employment!AE1243</f>
        <v>20009.683258827667</v>
      </c>
      <c r="AF1243" s="1">
        <f>+Payroll!AF1243/Employment!AF1243</f>
        <v>20909.313435747379</v>
      </c>
      <c r="AG1243" s="1">
        <f>+Payroll!AG1243/Employment!AG1243</f>
        <v>21528.797090496882</v>
      </c>
      <c r="AH1243" s="1">
        <f>+Payroll!AH1243/Employment!AH1243</f>
        <v>22483.346669113598</v>
      </c>
    </row>
    <row r="1244" spans="1:34" x14ac:dyDescent="0.2">
      <c r="A1244">
        <v>1243</v>
      </c>
      <c r="C1244" s="4" t="s">
        <v>1896</v>
      </c>
      <c r="D1244" s="5" t="s">
        <v>2625</v>
      </c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>
        <f>+Payroll!Z1244/Employment!Z1244</f>
        <v>16662.193504535262</v>
      </c>
      <c r="AA1244" s="1">
        <f>+Payroll!AA1244/Employment!AA1244</f>
        <v>17442.229040940852</v>
      </c>
      <c r="AB1244" s="1">
        <f>+Payroll!AB1244/Employment!AB1244</f>
        <v>17793.143611656946</v>
      </c>
      <c r="AC1244" s="1">
        <f>+Payroll!AC1244/Employment!AC1244</f>
        <v>18355.309455212155</v>
      </c>
      <c r="AD1244" s="1">
        <f>+Payroll!AD1244/Employment!AD1244</f>
        <v>19287.195117404179</v>
      </c>
      <c r="AE1244" s="1">
        <f>+Payroll!AE1244/Employment!AE1244</f>
        <v>19822.680860796583</v>
      </c>
      <c r="AF1244" s="1">
        <f>+Payroll!AF1244/Employment!AF1244</f>
        <v>20691.412757180773</v>
      </c>
      <c r="AG1244" s="1">
        <f>+Payroll!AG1244/Employment!AG1244</f>
        <v>21323.206633549784</v>
      </c>
      <c r="AH1244" s="1">
        <f>+Payroll!AH1244/Employment!AH1244</f>
        <v>22519.539897861476</v>
      </c>
    </row>
    <row r="1245" spans="1:34" x14ac:dyDescent="0.2">
      <c r="A1245">
        <v>1244</v>
      </c>
      <c r="C1245" s="4" t="s">
        <v>1897</v>
      </c>
      <c r="D1245" s="5" t="s">
        <v>1898</v>
      </c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>
        <f>+Payroll!Z1245/Employment!Z1245</f>
        <v>17782.82833553122</v>
      </c>
      <c r="AA1245" s="1">
        <f>+Payroll!AA1245/Employment!AA1245</f>
        <v>18601.735323601708</v>
      </c>
      <c r="AB1245" s="1">
        <f>+Payroll!AB1245/Employment!AB1245</f>
        <v>19422.200453479381</v>
      </c>
      <c r="AC1245" s="1">
        <f>+Payroll!AC1245/Employment!AC1245</f>
        <v>19824.788009583324</v>
      </c>
      <c r="AD1245" s="1">
        <f>+Payroll!AD1245/Employment!AD1245</f>
        <v>20893.879897982843</v>
      </c>
      <c r="AE1245" s="1">
        <f>+Payroll!AE1245/Employment!AE1245</f>
        <v>21394.442685734652</v>
      </c>
      <c r="AF1245" s="1">
        <f>+Payroll!AF1245/Employment!AF1245</f>
        <v>22468.991018877303</v>
      </c>
      <c r="AG1245" s="1">
        <f>+Payroll!AG1245/Employment!AG1245</f>
        <v>23233.3532576736</v>
      </c>
      <c r="AH1245" s="1">
        <f>+Payroll!AH1245/Employment!AH1245</f>
        <v>24368.837642192346</v>
      </c>
    </row>
    <row r="1246" spans="1:34" x14ac:dyDescent="0.2">
      <c r="A1246">
        <v>1245</v>
      </c>
      <c r="C1246" s="4" t="s">
        <v>1899</v>
      </c>
      <c r="D1246" s="5" t="s">
        <v>1900</v>
      </c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>
        <f>+Payroll!Z1246/Employment!Z1246</f>
        <v>15257.2753370341</v>
      </c>
      <c r="AA1246" s="1">
        <f>+Payroll!AA1246/Employment!AA1246</f>
        <v>15965.691448313415</v>
      </c>
      <c r="AB1246" s="1">
        <f>+Payroll!AB1246/Employment!AB1246</f>
        <v>15782.878186579659</v>
      </c>
      <c r="AC1246" s="1">
        <f>+Payroll!AC1246/Employment!AC1246</f>
        <v>16727.352659768909</v>
      </c>
      <c r="AD1246" s="1">
        <f>+Payroll!AD1246/Employment!AD1246</f>
        <v>17504.771737140763</v>
      </c>
      <c r="AE1246" s="1">
        <f>+Payroll!AE1246/Employment!AE1246</f>
        <v>18251.294211929864</v>
      </c>
      <c r="AF1246" s="1">
        <f>+Payroll!AF1246/Employment!AF1246</f>
        <v>19083.211675389583</v>
      </c>
      <c r="AG1246" s="1">
        <f>+Payroll!AG1246/Employment!AG1246</f>
        <v>19607.186375313184</v>
      </c>
      <c r="AH1246" s="1">
        <f>+Payroll!AH1246/Employment!AH1246</f>
        <v>21135.250811848062</v>
      </c>
    </row>
    <row r="1247" spans="1:34" x14ac:dyDescent="0.2">
      <c r="A1247">
        <v>1246</v>
      </c>
      <c r="C1247" s="4" t="s">
        <v>1901</v>
      </c>
      <c r="D1247" s="5" t="s">
        <v>2626</v>
      </c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>
        <f>+Payroll!Z1247/Employment!Z1247</f>
        <v>17648.054233536248</v>
      </c>
      <c r="AA1247" s="1">
        <f>+Payroll!AA1247/Employment!AA1247</f>
        <v>18636.921190893168</v>
      </c>
      <c r="AB1247" s="1">
        <f>+Payroll!AB1247/Employment!AB1247</f>
        <v>18532.875213675215</v>
      </c>
      <c r="AC1247" s="1">
        <f>+Payroll!AC1247/Employment!AC1247</f>
        <v>19251.259557344063</v>
      </c>
      <c r="AD1247" s="1">
        <f>+Payroll!AD1247/Employment!AD1247</f>
        <v>19700.155723416618</v>
      </c>
      <c r="AE1247" s="1">
        <f>+Payroll!AE1247/Employment!AE1247</f>
        <v>19939.544363103952</v>
      </c>
      <c r="AF1247" s="1">
        <f>+Payroll!AF1247/Employment!AF1247</f>
        <v>20444.681070622381</v>
      </c>
      <c r="AG1247" s="1">
        <f>+Payroll!AG1247/Employment!AG1247</f>
        <v>20963.846285226304</v>
      </c>
      <c r="AH1247" s="1">
        <f>+Payroll!AH1247/Employment!AH1247</f>
        <v>22042.638674033151</v>
      </c>
    </row>
    <row r="1248" spans="1:34" x14ac:dyDescent="0.2">
      <c r="A1248">
        <v>1247</v>
      </c>
      <c r="C1248" s="4" t="s">
        <v>1902</v>
      </c>
      <c r="D1248" s="5" t="s">
        <v>2627</v>
      </c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>
        <f>+Payroll!Z1248/Employment!Z1248</f>
        <v>15143.6879124551</v>
      </c>
      <c r="AA1248" s="1">
        <f>+Payroll!AA1248/Employment!AA1248</f>
        <v>16238.632363105753</v>
      </c>
      <c r="AB1248" s="1">
        <f>+Payroll!AB1248/Employment!AB1248</f>
        <v>16481.674742373576</v>
      </c>
      <c r="AC1248" s="1">
        <f>+Payroll!AC1248/Employment!AC1248</f>
        <v>16317.561377613776</v>
      </c>
      <c r="AD1248" s="1">
        <f>+Payroll!AD1248/Employment!AD1248</f>
        <v>17799.099636440274</v>
      </c>
      <c r="AE1248" s="1">
        <f>+Payroll!AE1248/Employment!AE1248</f>
        <v>17342.26050420168</v>
      </c>
      <c r="AF1248" s="1">
        <f>+Payroll!AF1248/Employment!AF1248</f>
        <v>17597.593158990137</v>
      </c>
      <c r="AG1248" s="1">
        <f>+Payroll!AG1248/Employment!AG1248</f>
        <v>18147.294245840494</v>
      </c>
      <c r="AH1248" s="1">
        <f>+Payroll!AH1248/Employment!AH1248</f>
        <v>18176.81801760252</v>
      </c>
    </row>
    <row r="1249" spans="1:34" ht="12.75" x14ac:dyDescent="0.2">
      <c r="A1249">
        <v>1248</v>
      </c>
      <c r="C1249" s="4" t="s">
        <v>1903</v>
      </c>
      <c r="D1249" s="10" t="s">
        <v>1904</v>
      </c>
      <c r="E1249" s="1">
        <f>+Payroll!E1249/Employment!E1249</f>
        <v>16474.018735362999</v>
      </c>
      <c r="F1249" s="1">
        <f>+Payroll!F1249/Employment!F1249</f>
        <v>17583.469854648662</v>
      </c>
      <c r="G1249" s="1">
        <f>+Payroll!G1249/Employment!G1249</f>
        <v>18537.132172114329</v>
      </c>
      <c r="H1249" s="1">
        <f>+Payroll!H1249/Employment!H1249</f>
        <v>19114.072993158854</v>
      </c>
      <c r="I1249" s="1">
        <f>+Payroll!I1249/Employment!I1249</f>
        <v>19978.894679366622</v>
      </c>
      <c r="J1249" s="1">
        <f>+Payroll!J1249/Employment!J1249</f>
        <v>21074.24754604368</v>
      </c>
      <c r="K1249" s="1">
        <f>+Payroll!K1249/Employment!K1249</f>
        <v>21869.458837465099</v>
      </c>
      <c r="L1249" s="1">
        <f>+Payroll!L1249/Employment!L1249</f>
        <v>22351.582960119427</v>
      </c>
      <c r="M1249" s="1">
        <f>+Payroll!M1249/Employment!M1249</f>
        <v>23124.003540731239</v>
      </c>
      <c r="N1249" s="1">
        <f>+Payroll!N1249/Employment!N1249</f>
        <v>24281.740726424858</v>
      </c>
      <c r="O1249" s="1">
        <f>+Payroll!O1249/Employment!O1249</f>
        <v>26672.695863746958</v>
      </c>
      <c r="P1249" s="1">
        <f>+Payroll!P1249/Employment!P1249</f>
        <v>28186.857559404136</v>
      </c>
      <c r="Q1249" s="1">
        <f>+Payroll!Q1249/Employment!Q1249</f>
        <v>28621.839128777818</v>
      </c>
      <c r="R1249" s="1">
        <f>+Payroll!R1249/Employment!R1249</f>
        <v>29784.228844908906</v>
      </c>
      <c r="S1249" s="1">
        <f>+Payroll!S1249/Employment!S1249</f>
        <v>30578.144549553534</v>
      </c>
      <c r="T1249" s="1">
        <f>+Payroll!T1249/Employment!T1249</f>
        <v>31645.890925823285</v>
      </c>
      <c r="U1249" s="1">
        <f>+Payroll!U1249/Employment!U1249</f>
        <v>33161.540411659291</v>
      </c>
      <c r="V1249" s="1">
        <f>+Payroll!V1249/Employment!V1249</f>
        <v>33622.906432691845</v>
      </c>
      <c r="W1249" s="1">
        <f>+Payroll!W1249/Employment!W1249</f>
        <v>34593.818844265254</v>
      </c>
      <c r="X1249" s="1">
        <f>+Payroll!X1249/Employment!X1249</f>
        <v>35091.849373901379</v>
      </c>
      <c r="Y1249" s="1">
        <f>+Payroll!Y1249/Employment!Y1249</f>
        <v>35740.841684381929</v>
      </c>
      <c r="Z1249" s="1">
        <f>+Payroll!Z1249/Employment!Z1249</f>
        <v>36951.907816380488</v>
      </c>
      <c r="AA1249" s="1">
        <f>+Payroll!AA1249/Employment!AA1249</f>
        <v>38155.782267364877</v>
      </c>
      <c r="AB1249" s="1">
        <f>+Payroll!AB1249/Employment!AB1249</f>
        <v>39704.702451847406</v>
      </c>
      <c r="AC1249" s="1">
        <f>+Payroll!AC1249/Employment!AC1249</f>
        <v>40074.774369600062</v>
      </c>
      <c r="AD1249" s="1">
        <f>+Payroll!AD1249/Employment!AD1249</f>
        <v>39713.315799857344</v>
      </c>
      <c r="AE1249" s="1">
        <f>+Payroll!AE1249/Employment!AE1249</f>
        <v>40876.006204265803</v>
      </c>
      <c r="AF1249" s="1">
        <f>+Payroll!AF1249/Employment!AF1249</f>
        <v>42152.538842999136</v>
      </c>
      <c r="AG1249" s="1">
        <f>+Payroll!AG1249/Employment!AG1249</f>
        <v>43855.324139305179</v>
      </c>
      <c r="AH1249" s="1">
        <f>+Payroll!AH1249/Employment!AH1249</f>
        <v>45443.579765783339</v>
      </c>
    </row>
    <row r="1250" spans="1:34" x14ac:dyDescent="0.2">
      <c r="A1250">
        <v>1249</v>
      </c>
      <c r="C1250" s="4" t="s">
        <v>1905</v>
      </c>
      <c r="D1250" s="5" t="s">
        <v>2628</v>
      </c>
      <c r="E1250" s="1">
        <f>+Payroll!E1250/Employment!E1250</f>
        <v>16742.450390652008</v>
      </c>
      <c r="F1250" s="1">
        <f>+Payroll!F1250/Employment!F1250</f>
        <v>18216.272112487444</v>
      </c>
      <c r="G1250" s="1">
        <f>+Payroll!G1250/Employment!G1250</f>
        <v>19575.245784615385</v>
      </c>
      <c r="H1250" s="1">
        <f>+Payroll!H1250/Employment!H1250</f>
        <v>20794.731535342853</v>
      </c>
      <c r="I1250" s="1">
        <f>+Payroll!I1250/Employment!I1250</f>
        <v>22201.238851011512</v>
      </c>
      <c r="J1250" s="1">
        <f>+Payroll!J1250/Employment!J1250</f>
        <v>23455.229557587609</v>
      </c>
      <c r="K1250" s="1">
        <f>+Payroll!K1250/Employment!K1250</f>
        <v>24492.775076287035</v>
      </c>
      <c r="L1250" s="1">
        <f>+Payroll!L1250/Employment!L1250</f>
        <v>24952.386849366318</v>
      </c>
      <c r="M1250" s="1">
        <f>+Payroll!M1250/Employment!M1250</f>
        <v>25748.461453744494</v>
      </c>
      <c r="N1250" s="1">
        <f>+Payroll!N1250/Employment!N1250</f>
        <v>27624.290306332707</v>
      </c>
      <c r="O1250" s="1">
        <f>+Payroll!O1250/Employment!O1250</f>
        <v>31144.302898365135</v>
      </c>
      <c r="P1250" s="1">
        <f>+Payroll!P1250/Employment!P1250</f>
        <v>31958.744216570958</v>
      </c>
      <c r="Q1250" s="1">
        <f>+Payroll!Q1250/Employment!Q1250</f>
        <v>31069.700896731269</v>
      </c>
      <c r="R1250" s="1">
        <f>+Payroll!R1250/Employment!R1250</f>
        <v>31480.184133046871</v>
      </c>
      <c r="S1250" s="1">
        <f>+Payroll!S1250/Employment!S1250</f>
        <v>32841.791736831801</v>
      </c>
      <c r="T1250" s="1">
        <f>+Payroll!T1250/Employment!T1250</f>
        <v>34873.079646017701</v>
      </c>
      <c r="U1250" s="1">
        <f>+Payroll!U1250/Employment!U1250</f>
        <v>36399.002531826125</v>
      </c>
      <c r="V1250" s="1">
        <f>+Payroll!V1250/Employment!V1250</f>
        <v>35086.312459059351</v>
      </c>
      <c r="W1250" s="1">
        <f>+Payroll!W1250/Employment!W1250</f>
        <v>36506.367031053494</v>
      </c>
      <c r="X1250" s="1">
        <f>+Payroll!X1250/Employment!X1250</f>
        <v>36457.517759867478</v>
      </c>
      <c r="Y1250" s="1">
        <f>+Payroll!Y1250/Employment!Y1250</f>
        <v>36870.884848484849</v>
      </c>
      <c r="Z1250" s="1">
        <f>+Payroll!Z1250/Employment!Z1250</f>
        <v>38088.381175279901</v>
      </c>
      <c r="AA1250" s="1">
        <f>+Payroll!AA1250/Employment!AA1250</f>
        <v>40235.031712208576</v>
      </c>
      <c r="AB1250" s="1">
        <f>+Payroll!AB1250/Employment!AB1250</f>
        <v>40439.038268488701</v>
      </c>
      <c r="AC1250" s="1">
        <f>+Payroll!AC1250/Employment!AC1250</f>
        <v>41577.263135251414</v>
      </c>
      <c r="AD1250" s="1">
        <f>+Payroll!AD1250/Employment!AD1250</f>
        <v>42759.673237360847</v>
      </c>
      <c r="AE1250" s="1">
        <f>+Payroll!AE1250/Employment!AE1250</f>
        <v>44056.585468441437</v>
      </c>
      <c r="AF1250" s="1">
        <f>+Payroll!AF1250/Employment!AF1250</f>
        <v>45628.642803429088</v>
      </c>
      <c r="AG1250" s="1">
        <f>+Payroll!AG1250/Employment!AG1250</f>
        <v>48260.475668610496</v>
      </c>
      <c r="AH1250" s="1">
        <f>+Payroll!AH1250/Employment!AH1250</f>
        <v>50030.124133165518</v>
      </c>
    </row>
    <row r="1251" spans="1:34" x14ac:dyDescent="0.2">
      <c r="A1251">
        <v>1250</v>
      </c>
      <c r="C1251" s="4" t="s">
        <v>1906</v>
      </c>
      <c r="D1251" s="5" t="s">
        <v>2629</v>
      </c>
      <c r="E1251" s="1">
        <f>+Payroll!E1251/Employment!E1251</f>
        <v>16591.55045707116</v>
      </c>
      <c r="F1251" s="1">
        <f>+Payroll!F1251/Employment!F1251</f>
        <v>17967.433750999735</v>
      </c>
      <c r="G1251" s="1">
        <f>+Payroll!G1251/Employment!G1251</f>
        <v>19208.645278952168</v>
      </c>
      <c r="H1251" s="1">
        <f>+Payroll!H1251/Employment!H1251</f>
        <v>20234.975292587776</v>
      </c>
      <c r="I1251" s="1">
        <f>+Payroll!I1251/Employment!I1251</f>
        <v>21665.936582501468</v>
      </c>
      <c r="J1251" s="1">
        <f>+Payroll!J1251/Employment!J1251</f>
        <v>22475.87524902109</v>
      </c>
      <c r="K1251" s="1">
        <f>+Payroll!K1251/Employment!K1251</f>
        <v>23073.098169717137</v>
      </c>
      <c r="L1251" s="1">
        <f>+Payroll!L1251/Employment!L1251</f>
        <v>23562.218519628408</v>
      </c>
      <c r="M1251" s="1">
        <f>+Payroll!M1251/Employment!M1251</f>
        <v>24732.275949076728</v>
      </c>
      <c r="N1251" s="1">
        <f>+Payroll!N1251/Employment!N1251</f>
        <v>26824.033278249473</v>
      </c>
      <c r="O1251" s="1">
        <f>+Payroll!O1251/Employment!O1251</f>
        <v>29443.247450526433</v>
      </c>
      <c r="P1251" s="1">
        <f>+Payroll!P1251/Employment!P1251</f>
        <v>30529.633287800778</v>
      </c>
      <c r="Q1251" s="1">
        <f>+Payroll!Q1251/Employment!Q1251</f>
        <v>29764.582701692452</v>
      </c>
      <c r="R1251" s="1">
        <f>+Payroll!R1251/Employment!R1251</f>
        <v>29619.914548173467</v>
      </c>
      <c r="S1251" s="1">
        <f>+Payroll!S1251/Employment!S1251</f>
        <v>30141.040824197014</v>
      </c>
      <c r="T1251" s="1">
        <f>+Payroll!T1251/Employment!T1251</f>
        <v>31392.578201664921</v>
      </c>
      <c r="U1251" s="1">
        <f>+Payroll!U1251/Employment!U1251</f>
        <v>33053.918284617022</v>
      </c>
      <c r="V1251" s="1">
        <f>+Payroll!V1251/Employment!V1251</f>
        <v>34411.545769369928</v>
      </c>
      <c r="W1251" s="1">
        <f>+Payroll!W1251/Employment!W1251</f>
        <v>35814.449401073936</v>
      </c>
      <c r="X1251" s="1">
        <f>+Payroll!X1251/Employment!X1251</f>
        <v>36362.421581055729</v>
      </c>
      <c r="Y1251" s="1">
        <f>+Payroll!Y1251/Employment!Y1251</f>
        <v>36009.50224170569</v>
      </c>
      <c r="Z1251" s="1">
        <f>+Payroll!Z1251/Employment!Z1251</f>
        <v>36994.565464146472</v>
      </c>
      <c r="AA1251" s="1">
        <f>+Payroll!AA1251/Employment!AA1251</f>
        <v>38492.350966047648</v>
      </c>
      <c r="AB1251" s="1">
        <f>+Payroll!AB1251/Employment!AB1251</f>
        <v>38378.760800105047</v>
      </c>
      <c r="AC1251" s="1">
        <f>+Payroll!AC1251/Employment!AC1251</f>
        <v>39456.668534990458</v>
      </c>
      <c r="AD1251" s="1">
        <f>+Payroll!AD1251/Employment!AD1251</f>
        <v>39957.521604332644</v>
      </c>
      <c r="AE1251" s="1">
        <f>+Payroll!AE1251/Employment!AE1251</f>
        <v>41677.679599119278</v>
      </c>
      <c r="AF1251" s="1">
        <f>+Payroll!AF1251/Employment!AF1251</f>
        <v>42732.6722224244</v>
      </c>
      <c r="AG1251" s="1">
        <f>+Payroll!AG1251/Employment!AG1251</f>
        <v>45042.046336791122</v>
      </c>
      <c r="AH1251" s="1">
        <f>+Payroll!AH1251/Employment!AH1251</f>
        <v>46156.622428526214</v>
      </c>
    </row>
    <row r="1252" spans="1:34" x14ac:dyDescent="0.2">
      <c r="A1252">
        <v>1251</v>
      </c>
      <c r="C1252" s="4" t="s">
        <v>1907</v>
      </c>
      <c r="D1252" s="5" t="s">
        <v>2630</v>
      </c>
      <c r="E1252" s="1">
        <f>+Payroll!E1252/Employment!E1252</f>
        <v>19192.507267441859</v>
      </c>
      <c r="F1252" s="1">
        <f>+Payroll!F1252/Employment!F1252</f>
        <v>20142.020271431025</v>
      </c>
      <c r="G1252" s="1">
        <f>+Payroll!G1252/Employment!G1252</f>
        <v>21693.501451144792</v>
      </c>
      <c r="H1252" s="1">
        <f>+Payroll!H1252/Employment!H1252</f>
        <v>22105.036858733263</v>
      </c>
      <c r="I1252" s="1">
        <f>+Payroll!I1252/Employment!I1252</f>
        <v>23968.419644214686</v>
      </c>
      <c r="J1252" s="1">
        <f>+Payroll!J1252/Employment!J1252</f>
        <v>24572.744927536231</v>
      </c>
      <c r="K1252" s="1">
        <f>+Payroll!K1252/Employment!K1252</f>
        <v>25184.82775510204</v>
      </c>
      <c r="L1252" s="1">
        <f>+Payroll!L1252/Employment!L1252</f>
        <v>26562.127134226426</v>
      </c>
      <c r="M1252" s="1">
        <f>+Payroll!M1252/Employment!M1252</f>
        <v>28036.175540660173</v>
      </c>
      <c r="N1252" s="1">
        <f>+Payroll!N1252/Employment!N1252</f>
        <v>29923.66662450993</v>
      </c>
      <c r="O1252" s="1">
        <f>+Payroll!O1252/Employment!O1252</f>
        <v>31962.05290494021</v>
      </c>
      <c r="P1252" s="1">
        <f>+Payroll!P1252/Employment!P1252</f>
        <v>32764.52784277024</v>
      </c>
      <c r="Q1252" s="1">
        <f>+Payroll!Q1252/Employment!Q1252</f>
        <v>31480.86258633008</v>
      </c>
      <c r="R1252" s="1">
        <f>+Payroll!R1252/Employment!R1252</f>
        <v>31181.262578222777</v>
      </c>
      <c r="S1252" s="1">
        <f>+Payroll!S1252/Employment!S1252</f>
        <v>31504.148577449949</v>
      </c>
      <c r="T1252" s="1">
        <f>+Payroll!T1252/Employment!T1252</f>
        <v>32925.749932487175</v>
      </c>
      <c r="U1252" s="1">
        <f>+Payroll!U1252/Employment!U1252</f>
        <v>34554.741721854305</v>
      </c>
      <c r="V1252" s="1">
        <f>+Payroll!V1252/Employment!V1252</f>
        <v>36082.022735981605</v>
      </c>
      <c r="W1252" s="1">
        <f>+Payroll!W1252/Employment!W1252</f>
        <v>36570.317199545054</v>
      </c>
      <c r="X1252" s="1">
        <f>+Payroll!X1252/Employment!X1252</f>
        <v>37143.503486055779</v>
      </c>
      <c r="Y1252" s="1">
        <f>+Payroll!Y1252/Employment!Y1252</f>
        <v>37898.632185316827</v>
      </c>
      <c r="Z1252" s="1">
        <f>+Payroll!Z1252/Employment!Z1252</f>
        <v>38151.109292248439</v>
      </c>
      <c r="AA1252" s="1">
        <f>+Payroll!AA1252/Employment!AA1252</f>
        <v>39263.542092286014</v>
      </c>
      <c r="AB1252" s="1">
        <f>+Payroll!AB1252/Employment!AB1252</f>
        <v>40290.948844342209</v>
      </c>
      <c r="AC1252" s="1">
        <f>+Payroll!AC1252/Employment!AC1252</f>
        <v>42382.63221757322</v>
      </c>
      <c r="AD1252" s="1">
        <f>+Payroll!AD1252/Employment!AD1252</f>
        <v>43528.781539087118</v>
      </c>
      <c r="AE1252" s="1">
        <f>+Payroll!AE1252/Employment!AE1252</f>
        <v>45272.858310898395</v>
      </c>
      <c r="AF1252" s="1">
        <f>+Payroll!AF1252/Employment!AF1252</f>
        <v>46343.09634297718</v>
      </c>
      <c r="AG1252" s="1">
        <f>+Payroll!AG1252/Employment!AG1252</f>
        <v>49278.726847958133</v>
      </c>
      <c r="AH1252" s="1">
        <f>+Payroll!AH1252/Employment!AH1252</f>
        <v>51073.452254884061</v>
      </c>
    </row>
    <row r="1253" spans="1:34" x14ac:dyDescent="0.2">
      <c r="A1253">
        <v>1252</v>
      </c>
      <c r="C1253" s="4" t="s">
        <v>1908</v>
      </c>
      <c r="D1253" s="5" t="s">
        <v>1909</v>
      </c>
      <c r="E1253" s="1">
        <f>+Payroll!E1253/Employment!E1253</f>
        <v>19883.093471383378</v>
      </c>
      <c r="F1253" s="1">
        <f>+Payroll!F1253/Employment!F1253</f>
        <v>20244.549602122017</v>
      </c>
      <c r="G1253" s="1">
        <f>+Payroll!G1253/Employment!G1253</f>
        <v>21253.25599608419</v>
      </c>
      <c r="H1253" s="1">
        <f>+Payroll!H1253/Employment!H1253</f>
        <v>21824.935646826267</v>
      </c>
      <c r="I1253" s="1">
        <f>+Payroll!I1253/Employment!I1253</f>
        <v>23745.671239037554</v>
      </c>
      <c r="J1253" s="1">
        <f>+Payroll!J1253/Employment!J1253</f>
        <v>24263.013876843019</v>
      </c>
      <c r="K1253" s="1">
        <f>+Payroll!K1253/Employment!K1253</f>
        <v>25119.109343936383</v>
      </c>
      <c r="L1253" s="1">
        <f>+Payroll!L1253/Employment!L1253</f>
        <v>26606.981256038649</v>
      </c>
      <c r="M1253" s="1">
        <f>+Payroll!M1253/Employment!M1253</f>
        <v>27976.525099450653</v>
      </c>
      <c r="N1253" s="1">
        <f>+Payroll!N1253/Employment!N1253</f>
        <v>30074.183468139672</v>
      </c>
      <c r="O1253" s="1">
        <f>+Payroll!O1253/Employment!O1253</f>
        <v>31738.728647850949</v>
      </c>
      <c r="P1253" s="1">
        <f>+Payroll!P1253/Employment!P1253</f>
        <v>32459.739330618027</v>
      </c>
      <c r="Q1253" s="1">
        <f>+Payroll!Q1253/Employment!Q1253</f>
        <v>32162.752333094042</v>
      </c>
      <c r="R1253" s="1">
        <f>+Payroll!R1253/Employment!R1253</f>
        <v>31756.908487084871</v>
      </c>
      <c r="S1253" s="1">
        <f>+Payroll!S1253/Employment!S1253</f>
        <v>33093.864849517318</v>
      </c>
      <c r="T1253" s="1">
        <f>+Payroll!T1253/Employment!T1253</f>
        <v>34462.580232995111</v>
      </c>
      <c r="U1253" s="1">
        <f>+Payroll!U1253/Employment!U1253</f>
        <v>35662.409277430866</v>
      </c>
      <c r="V1253" s="1">
        <f>+Payroll!V1253/Employment!V1253</f>
        <v>37329.869425131423</v>
      </c>
      <c r="W1253" s="1">
        <f>+Payroll!W1253/Employment!W1253</f>
        <v>37883.7784371909</v>
      </c>
      <c r="X1253" s="1">
        <f>+Payroll!X1253/Employment!X1253</f>
        <v>38306.189553897442</v>
      </c>
      <c r="Y1253" s="1">
        <f>+Payroll!Y1253/Employment!Y1253</f>
        <v>38640.429659567853</v>
      </c>
      <c r="Z1253" s="1">
        <f>+Payroll!Z1253/Employment!Z1253</f>
        <v>38751.099060890636</v>
      </c>
      <c r="AA1253" s="1">
        <f>+Payroll!AA1253/Employment!AA1253</f>
        <v>39711.105998835177</v>
      </c>
      <c r="AB1253" s="1">
        <f>+Payroll!AB1253/Employment!AB1253</f>
        <v>40965.566498431319</v>
      </c>
      <c r="AC1253" s="1">
        <f>+Payroll!AC1253/Employment!AC1253</f>
        <v>43133.76887280248</v>
      </c>
      <c r="AD1253" s="1">
        <f>+Payroll!AD1253/Employment!AD1253</f>
        <v>44171.368843213437</v>
      </c>
      <c r="AE1253" s="1">
        <f>+Payroll!AE1253/Employment!AE1253</f>
        <v>45928.98481561822</v>
      </c>
      <c r="AF1253" s="1">
        <f>+Payroll!AF1253/Employment!AF1253</f>
        <v>46996.635616438354</v>
      </c>
      <c r="AG1253" s="1">
        <f>+Payroll!AG1253/Employment!AG1253</f>
        <v>49631.162882527147</v>
      </c>
      <c r="AH1253" s="1">
        <f>+Payroll!AH1253/Employment!AH1253</f>
        <v>51383.4445157152</v>
      </c>
    </row>
    <row r="1254" spans="1:34" x14ac:dyDescent="0.2">
      <c r="A1254">
        <v>1253</v>
      </c>
      <c r="C1254" s="4" t="s">
        <v>1910</v>
      </c>
      <c r="D1254" s="5" t="s">
        <v>1911</v>
      </c>
      <c r="E1254" s="1">
        <f>+Payroll!E1254/Employment!E1254</f>
        <v>18122.632075471698</v>
      </c>
      <c r="F1254" s="1">
        <f>+Payroll!F1254/Employment!F1254</f>
        <v>25296.235294117647</v>
      </c>
      <c r="G1254" s="1">
        <f>+Payroll!G1254/Employment!G1254</f>
        <v>32700.260355029586</v>
      </c>
      <c r="H1254" s="1">
        <f>+Payroll!H1254/Employment!H1254</f>
        <v>28376.472049689441</v>
      </c>
      <c r="I1254" s="1">
        <f>+Payroll!I1254/Employment!I1254</f>
        <v>31359.807228915663</v>
      </c>
      <c r="J1254" s="1">
        <f>+Payroll!J1254/Employment!J1254</f>
        <v>34064.37617554859</v>
      </c>
      <c r="K1254" s="1">
        <f>+Payroll!K1254/Employment!K1254</f>
        <v>34745.094462540714</v>
      </c>
      <c r="L1254" s="1">
        <f>+Payroll!L1254/Employment!L1254</f>
        <v>33631.869281045751</v>
      </c>
      <c r="M1254" s="1">
        <f>+Payroll!M1254/Employment!M1254</f>
        <v>35633.813813813817</v>
      </c>
      <c r="N1254" s="1">
        <f>+Payroll!N1254/Employment!N1254</f>
        <v>35133.993883792049</v>
      </c>
      <c r="O1254" s="1">
        <f>+Payroll!O1254/Employment!O1254</f>
        <v>38421.5873015873</v>
      </c>
      <c r="P1254" s="1">
        <f>+Payroll!P1254/Employment!P1254</f>
        <v>37253.169590643272</v>
      </c>
      <c r="Q1254" s="1">
        <f>+Payroll!Q1254/Employment!Q1254</f>
        <v>38129.849180327867</v>
      </c>
      <c r="R1254" s="1">
        <f>+Payroll!R1254/Employment!R1254</f>
        <v>32969.433962264149</v>
      </c>
      <c r="S1254" s="1">
        <f>+Payroll!S1254/Employment!S1254</f>
        <v>31285.88996763754</v>
      </c>
      <c r="T1254" s="1">
        <f>+Payroll!T1254/Employment!T1254</f>
        <v>30310.116666666665</v>
      </c>
      <c r="U1254" s="1">
        <f>+Payroll!U1254/Employment!U1254</f>
        <v>33085.70342205323</v>
      </c>
      <c r="V1254" s="1">
        <f>+Payroll!V1254/Employment!V1254</f>
        <v>39887.159663865546</v>
      </c>
      <c r="W1254" s="1">
        <f>+Payroll!W1254/Employment!W1254</f>
        <v>36827.868613138686</v>
      </c>
      <c r="X1254" s="1">
        <f>+Payroll!X1254/Employment!X1254</f>
        <v>32404.385542168675</v>
      </c>
      <c r="Y1254" s="1">
        <f>+Payroll!Y1254/Employment!Y1254</f>
        <v>31284.465863453814</v>
      </c>
      <c r="Z1254" s="1">
        <f>+Payroll!Z1254/Employment!Z1254</f>
        <v>32262.048309178743</v>
      </c>
      <c r="AA1254" s="1">
        <f>+Payroll!AA1254/Employment!AA1254</f>
        <v>32941.689320388352</v>
      </c>
      <c r="AB1254" s="1">
        <f>+Payroll!AB1254/Employment!AB1254</f>
        <v>33815.956521739128</v>
      </c>
      <c r="AC1254" s="1">
        <f>+Payroll!AC1254/Employment!AC1254</f>
        <v>36877.619631901842</v>
      </c>
      <c r="AD1254" s="1">
        <f>+Payroll!AD1254/Employment!AD1254</f>
        <v>34708.717948717946</v>
      </c>
      <c r="AE1254" s="1">
        <f>+Payroll!AE1254/Employment!AE1254</f>
        <v>36132.114285714284</v>
      </c>
      <c r="AF1254" s="1">
        <f>+Payroll!AF1254/Employment!AF1254</f>
        <v>40243.089108910892</v>
      </c>
      <c r="AG1254" s="1">
        <f>+Payroll!AG1254/Employment!AG1254</f>
        <v>32680.417910447763</v>
      </c>
      <c r="AH1254" s="1">
        <f>+Payroll!AH1254/Employment!AH1254</f>
        <v>33734.210526315786</v>
      </c>
    </row>
    <row r="1255" spans="1:34" x14ac:dyDescent="0.2">
      <c r="A1255">
        <v>1254</v>
      </c>
      <c r="C1255" s="4" t="s">
        <v>1912</v>
      </c>
      <c r="D1255" s="5" t="s">
        <v>1913</v>
      </c>
      <c r="E1255" s="1">
        <f>+Payroll!E1255/Employment!E1255</f>
        <v>17088.911528150133</v>
      </c>
      <c r="F1255" s="1">
        <f>+Payroll!F1255/Employment!F1255</f>
        <v>18027.608040201005</v>
      </c>
      <c r="G1255" s="1">
        <f>+Payroll!G1255/Employment!G1255</f>
        <v>19759.501199040766</v>
      </c>
      <c r="H1255" s="1">
        <f>+Payroll!H1255/Employment!H1255</f>
        <v>20326.535469107552</v>
      </c>
      <c r="I1255" s="1">
        <f>+Payroll!I1255/Employment!I1255</f>
        <v>22225.654008438818</v>
      </c>
      <c r="J1255" s="1">
        <f>+Payroll!J1255/Employment!J1255</f>
        <v>23370.716845878138</v>
      </c>
      <c r="K1255" s="1">
        <f>+Payroll!K1255/Employment!K1255</f>
        <v>24598.322795341097</v>
      </c>
      <c r="L1255" s="1">
        <f>+Payroll!L1255/Employment!L1255</f>
        <v>25875.589743589742</v>
      </c>
      <c r="M1255" s="1">
        <f>+Payroll!M1255/Employment!M1255</f>
        <v>28058.265210608424</v>
      </c>
      <c r="N1255" s="1">
        <f>+Payroll!N1255/Employment!N1255</f>
        <v>32245.832369942196</v>
      </c>
      <c r="O1255" s="1">
        <f>+Payroll!O1255/Employment!O1255</f>
        <v>34487.102464332034</v>
      </c>
      <c r="P1255" s="1">
        <f>+Payroll!P1255/Employment!P1255</f>
        <v>35711.844416562111</v>
      </c>
      <c r="Q1255" s="1">
        <f>+Payroll!Q1255/Employment!Q1255</f>
        <v>35758.005665722383</v>
      </c>
      <c r="R1255" s="1">
        <f>+Payroll!R1255/Employment!R1255</f>
        <v>35627.642384105959</v>
      </c>
      <c r="S1255" s="1">
        <f>+Payroll!S1255/Employment!S1255</f>
        <v>36993.971119133574</v>
      </c>
      <c r="T1255" s="1">
        <f>+Payroll!T1255/Employment!T1255</f>
        <v>39122.370967741932</v>
      </c>
      <c r="U1255" s="1">
        <f>+Payroll!U1255/Employment!U1255</f>
        <v>39765.147058823532</v>
      </c>
      <c r="V1255" s="1">
        <f>+Payroll!V1255/Employment!V1255</f>
        <v>40264.106060606064</v>
      </c>
      <c r="W1255" s="1">
        <f>+Payroll!W1255/Employment!W1255</f>
        <v>40958.962962962964</v>
      </c>
      <c r="X1255" s="1">
        <f>+Payroll!X1255/Employment!X1255</f>
        <v>45819.868686868685</v>
      </c>
      <c r="Y1255" s="1">
        <f>+Payroll!Y1255/Employment!Y1255</f>
        <v>51266.426086956519</v>
      </c>
      <c r="Z1255" s="1">
        <f>+Payroll!Z1255/Employment!Z1255</f>
        <v>57079.108167770421</v>
      </c>
      <c r="AA1255" s="1">
        <f>+Payroll!AA1255/Employment!AA1255</f>
        <v>65414.042553191488</v>
      </c>
      <c r="AB1255" s="1">
        <f>+Payroll!AB1255/Employment!AB1255</f>
        <v>51076.459214501512</v>
      </c>
      <c r="AC1255" s="1">
        <f>+Payroll!AC1255/Employment!AC1255</f>
        <v>46599.102702702701</v>
      </c>
      <c r="AD1255" s="1">
        <f>+Payroll!AD1255/Employment!AD1255</f>
        <v>48497.973890339425</v>
      </c>
      <c r="AE1255" s="1">
        <f>+Payroll!AE1255/Employment!AE1255</f>
        <v>47696.607329842933</v>
      </c>
      <c r="AF1255" s="1">
        <f>+Payroll!AF1255/Employment!AF1255</f>
        <v>46792.617886178865</v>
      </c>
      <c r="AG1255" s="1">
        <f>+Payroll!AG1255/Employment!AG1255</f>
        <v>49386.66261398176</v>
      </c>
      <c r="AH1255" s="1">
        <f>+Payroll!AH1255/Employment!AH1255</f>
        <v>52642.834355828221</v>
      </c>
    </row>
    <row r="1256" spans="1:34" x14ac:dyDescent="0.2">
      <c r="A1256">
        <v>1255</v>
      </c>
      <c r="C1256" s="4" t="s">
        <v>1914</v>
      </c>
      <c r="D1256" s="5" t="s">
        <v>2631</v>
      </c>
      <c r="E1256" s="1">
        <f>+Payroll!E1256/Employment!E1256</f>
        <v>18261.907241659886</v>
      </c>
      <c r="F1256" s="1">
        <f>+Payroll!F1256/Employment!F1256</f>
        <v>18990.59265050821</v>
      </c>
      <c r="G1256" s="1">
        <f>+Payroll!G1256/Employment!G1256</f>
        <v>20874.27773695812</v>
      </c>
      <c r="H1256" s="1">
        <f>+Payroll!H1256/Employment!H1256</f>
        <v>22113.269461077845</v>
      </c>
      <c r="I1256" s="1">
        <f>+Payroll!I1256/Employment!I1256</f>
        <v>23469.343396226413</v>
      </c>
      <c r="J1256" s="1">
        <f>+Payroll!J1256/Employment!J1256</f>
        <v>23931.57730496454</v>
      </c>
      <c r="K1256" s="1">
        <f>+Payroll!K1256/Employment!K1256</f>
        <v>23623.424113475176</v>
      </c>
      <c r="L1256" s="1">
        <f>+Payroll!L1256/Employment!L1256</f>
        <v>25225.044187627464</v>
      </c>
      <c r="M1256" s="1">
        <f>+Payroll!M1256/Employment!M1256</f>
        <v>26672.239274924472</v>
      </c>
      <c r="N1256" s="1">
        <f>+Payroll!N1256/Employment!N1256</f>
        <v>27668.936263736265</v>
      </c>
      <c r="O1256" s="1">
        <f>+Payroll!O1256/Employment!O1256</f>
        <v>30398.325056433408</v>
      </c>
      <c r="P1256" s="1">
        <f>+Payroll!P1256/Employment!P1256</f>
        <v>31536.953461975027</v>
      </c>
      <c r="Q1256" s="1">
        <f>+Payroll!Q1256/Employment!Q1256</f>
        <v>26606.43085399449</v>
      </c>
      <c r="R1256" s="1">
        <f>+Payroll!R1256/Employment!R1256</f>
        <v>27296.827167980595</v>
      </c>
      <c r="S1256" s="1">
        <f>+Payroll!S1256/Employment!S1256</f>
        <v>23606.773480662985</v>
      </c>
      <c r="T1256" s="1">
        <f>+Payroll!T1256/Employment!T1256</f>
        <v>25062.455827765403</v>
      </c>
      <c r="U1256" s="1">
        <f>+Payroll!U1256/Employment!U1256</f>
        <v>26995.348591549297</v>
      </c>
      <c r="V1256" s="1">
        <f>+Payroll!V1256/Employment!V1256</f>
        <v>27100.62092624357</v>
      </c>
      <c r="W1256" s="1">
        <f>+Payroll!W1256/Employment!W1256</f>
        <v>27863.989482909728</v>
      </c>
      <c r="X1256" s="1">
        <f>+Payroll!X1256/Employment!X1256</f>
        <v>28364.831646734132</v>
      </c>
      <c r="Y1256" s="1">
        <f>+Payroll!Y1256/Employment!Y1256</f>
        <v>28807.744094488189</v>
      </c>
      <c r="Z1256" s="1">
        <f>+Payroll!Z1256/Employment!Z1256</f>
        <v>27410.910834132312</v>
      </c>
      <c r="AA1256" s="1">
        <f>+Payroll!AA1256/Employment!AA1256</f>
        <v>26629.729941291585</v>
      </c>
      <c r="AB1256" s="1">
        <f>+Payroll!AB1256/Employment!AB1256</f>
        <v>34636.268540202967</v>
      </c>
      <c r="AC1256" s="1">
        <f>+Payroll!AC1256/Employment!AC1256</f>
        <v>37426.228083785878</v>
      </c>
      <c r="AD1256" s="1">
        <f>+Payroll!AD1256/Employment!AD1256</f>
        <v>39271.614567526558</v>
      </c>
      <c r="AE1256" s="1">
        <f>+Payroll!AE1256/Employment!AE1256</f>
        <v>41028.247933884297</v>
      </c>
      <c r="AF1256" s="1">
        <f>+Payroll!AF1256/Employment!AF1256</f>
        <v>42099.510860820592</v>
      </c>
      <c r="AG1256" s="1">
        <f>+Payroll!AG1256/Employment!AG1256</f>
        <v>47440.322960470985</v>
      </c>
      <c r="AH1256" s="1">
        <f>+Payroll!AH1256/Employment!AH1256</f>
        <v>49408.438127090303</v>
      </c>
    </row>
    <row r="1257" spans="1:34" x14ac:dyDescent="0.2">
      <c r="A1257">
        <v>1256</v>
      </c>
      <c r="C1257" s="4" t="s">
        <v>1915</v>
      </c>
      <c r="D1257" s="5" t="s">
        <v>2632</v>
      </c>
      <c r="E1257" s="1">
        <f>+Payroll!E1257/Employment!E1257</f>
        <v>20839.524419535628</v>
      </c>
      <c r="F1257" s="1">
        <f>+Payroll!F1257/Employment!F1257</f>
        <v>21441.118498240125</v>
      </c>
      <c r="G1257" s="1">
        <f>+Payroll!G1257/Employment!G1257</f>
        <v>22762.38758570913</v>
      </c>
      <c r="H1257" s="1">
        <f>+Payroll!H1257/Employment!H1257</f>
        <v>24839.659391331079</v>
      </c>
      <c r="I1257" s="1">
        <f>+Payroll!I1257/Employment!I1257</f>
        <v>25996.183309759548</v>
      </c>
      <c r="J1257" s="1">
        <f>+Payroll!J1257/Employment!J1257</f>
        <v>27943.316916488224</v>
      </c>
      <c r="K1257" s="1">
        <f>+Payroll!K1257/Employment!K1257</f>
        <v>28753.153543307086</v>
      </c>
      <c r="L1257" s="1">
        <f>+Payroll!L1257/Employment!L1257</f>
        <v>29816.423748544821</v>
      </c>
      <c r="M1257" s="1">
        <f>+Payroll!M1257/Employment!M1257</f>
        <v>32335.836448598129</v>
      </c>
      <c r="N1257" s="1">
        <f>+Payroll!N1257/Employment!N1257</f>
        <v>33618.715443592555</v>
      </c>
      <c r="O1257" s="1">
        <f>+Payroll!O1257/Employment!O1257</f>
        <v>36421.14661508704</v>
      </c>
      <c r="P1257" s="1">
        <f>+Payroll!P1257/Employment!P1257</f>
        <v>39770.408521771635</v>
      </c>
      <c r="Q1257" s="1">
        <f>+Payroll!Q1257/Employment!Q1257</f>
        <v>40681.989957225218</v>
      </c>
      <c r="R1257" s="1">
        <f>+Payroll!R1257/Employment!R1257</f>
        <v>40195.253747917821</v>
      </c>
      <c r="S1257" s="1">
        <f>+Payroll!S1257/Employment!S1257</f>
        <v>40278.31736199672</v>
      </c>
      <c r="T1257" s="1">
        <f>+Payroll!T1257/Employment!T1257</f>
        <v>42965.013508579774</v>
      </c>
      <c r="U1257" s="1">
        <f>+Payroll!U1257/Employment!U1257</f>
        <v>44168.002042900916</v>
      </c>
      <c r="V1257" s="1">
        <f>+Payroll!V1257/Employment!V1257</f>
        <v>46124.254042340392</v>
      </c>
      <c r="W1257" s="1">
        <f>+Payroll!W1257/Employment!W1257</f>
        <v>48086.323486208588</v>
      </c>
      <c r="X1257" s="1">
        <f>+Payroll!X1257/Employment!X1257</f>
        <v>49057.699936828809</v>
      </c>
      <c r="Y1257" s="1">
        <f>+Payroll!Y1257/Employment!Y1257</f>
        <v>47001.272552783106</v>
      </c>
      <c r="Z1257" s="1">
        <f>+Payroll!Z1257/Employment!Z1257</f>
        <v>49384.877693072587</v>
      </c>
      <c r="AA1257" s="1">
        <f>+Payroll!AA1257/Employment!AA1257</f>
        <v>50222.778224559232</v>
      </c>
      <c r="AB1257" s="1">
        <f>+Payroll!AB1257/Employment!AB1257</f>
        <v>50095.148554913292</v>
      </c>
      <c r="AC1257" s="1">
        <f>+Payroll!AC1257/Employment!AC1257</f>
        <v>53032.99793246037</v>
      </c>
      <c r="AD1257" s="1">
        <f>+Payroll!AD1257/Employment!AD1257</f>
        <v>55065.055751587861</v>
      </c>
      <c r="AE1257" s="1">
        <f>+Payroll!AE1257/Employment!AE1257</f>
        <v>56071.856426497754</v>
      </c>
      <c r="AF1257" s="1">
        <f>+Payroll!AF1257/Employment!AF1257</f>
        <v>58903.518928663405</v>
      </c>
      <c r="AG1257" s="1">
        <f>+Payroll!AG1257/Employment!AG1257</f>
        <v>60334.387195121948</v>
      </c>
      <c r="AH1257" s="1">
        <f>+Payroll!AH1257/Employment!AH1257</f>
        <v>62401.746622482795</v>
      </c>
    </row>
    <row r="1258" spans="1:34" x14ac:dyDescent="0.2">
      <c r="A1258">
        <v>1257</v>
      </c>
      <c r="C1258" s="4" t="s">
        <v>1916</v>
      </c>
      <c r="D1258" s="5" t="s">
        <v>2633</v>
      </c>
      <c r="E1258" s="1">
        <f>+Payroll!E1258/Employment!E1258</f>
        <v>21442.121707538601</v>
      </c>
      <c r="F1258" s="1">
        <f>+Payroll!F1258/Employment!F1258</f>
        <v>21665.184518451846</v>
      </c>
      <c r="G1258" s="1">
        <f>+Payroll!G1258/Employment!G1258</f>
        <v>23016.777917189462</v>
      </c>
      <c r="H1258" s="1">
        <f>+Payroll!H1258/Employment!H1258</f>
        <v>25477.798525798527</v>
      </c>
      <c r="I1258" s="1">
        <f>+Payroll!I1258/Employment!I1258</f>
        <v>26517.626751592357</v>
      </c>
      <c r="J1258" s="1">
        <f>+Payroll!J1258/Employment!J1258</f>
        <v>28735.805598277453</v>
      </c>
      <c r="K1258" s="1">
        <f>+Payroll!K1258/Employment!K1258</f>
        <v>29375.80797304885</v>
      </c>
      <c r="L1258" s="1">
        <f>+Payroll!L1258/Employment!L1258</f>
        <v>30157.971653543307</v>
      </c>
      <c r="M1258" s="1">
        <f>+Payroll!M1258/Employment!M1258</f>
        <v>32770.778991159648</v>
      </c>
      <c r="N1258" s="1">
        <f>+Payroll!N1258/Employment!N1258</f>
        <v>33929.271828665565</v>
      </c>
      <c r="O1258" s="1">
        <f>+Payroll!O1258/Employment!O1258</f>
        <v>36900.046386415408</v>
      </c>
      <c r="P1258" s="1">
        <f>+Payroll!P1258/Employment!P1258</f>
        <v>40299.362725450905</v>
      </c>
      <c r="Q1258" s="1">
        <f>+Payroll!Q1258/Employment!Q1258</f>
        <v>41501.07414829659</v>
      </c>
      <c r="R1258" s="1">
        <f>+Payroll!R1258/Employment!R1258</f>
        <v>41286.974691233045</v>
      </c>
      <c r="S1258" s="1">
        <f>+Payroll!S1258/Employment!S1258</f>
        <v>41337.264752791067</v>
      </c>
      <c r="T1258" s="1">
        <f>+Payroll!T1258/Employment!T1258</f>
        <v>43429.103182256506</v>
      </c>
      <c r="U1258" s="1">
        <f>+Payroll!U1258/Employment!U1258</f>
        <v>44503.847142857143</v>
      </c>
      <c r="V1258" s="1">
        <f>+Payroll!V1258/Employment!V1258</f>
        <v>46481.033168666196</v>
      </c>
      <c r="W1258" s="1">
        <f>+Payroll!W1258/Employment!W1258</f>
        <v>48390.110880110878</v>
      </c>
      <c r="X1258" s="1">
        <f>+Payroll!X1258/Employment!X1258</f>
        <v>49713.660913705586</v>
      </c>
      <c r="Y1258" s="1">
        <f>+Payroll!Y1258/Employment!Y1258</f>
        <v>47715.52924935289</v>
      </c>
      <c r="Z1258" s="1">
        <f>+Payroll!Z1258/Employment!Z1258</f>
        <v>50207.601221483746</v>
      </c>
      <c r="AA1258" s="1">
        <f>+Payroll!AA1258/Employment!AA1258</f>
        <v>51217.926977687624</v>
      </c>
      <c r="AB1258" s="1">
        <f>+Payroll!AB1258/Employment!AB1258</f>
        <v>50777.049138884497</v>
      </c>
      <c r="AC1258" s="1">
        <f>+Payroll!AC1258/Employment!AC1258</f>
        <v>53981.829260935141</v>
      </c>
      <c r="AD1258" s="1">
        <f>+Payroll!AD1258/Employment!AD1258</f>
        <v>56013.666615075068</v>
      </c>
      <c r="AE1258" s="1">
        <f>+Payroll!AE1258/Employment!AE1258</f>
        <v>57331.821637426903</v>
      </c>
      <c r="AF1258" s="1">
        <f>+Payroll!AF1258/Employment!AF1258</f>
        <v>59973.787620670075</v>
      </c>
      <c r="AG1258" s="1">
        <f>+Payroll!AG1258/Employment!AG1258</f>
        <v>61582.606375509058</v>
      </c>
      <c r="AH1258" s="1">
        <f>+Payroll!AH1258/Employment!AH1258</f>
        <v>63978.061512415348</v>
      </c>
    </row>
    <row r="1259" spans="1:34" x14ac:dyDescent="0.2">
      <c r="A1259">
        <v>1258</v>
      </c>
      <c r="C1259" s="4" t="s">
        <v>1917</v>
      </c>
      <c r="D1259" s="5" t="s">
        <v>1918</v>
      </c>
      <c r="E1259" s="1">
        <f>+Payroll!E1259/Employment!E1259</f>
        <v>16356.68918918919</v>
      </c>
      <c r="F1259" s="1">
        <f>+Payroll!F1259/Employment!F1259</f>
        <v>19954.925373134327</v>
      </c>
      <c r="G1259" s="1">
        <f>+Payroll!G1259/Employment!G1259</f>
        <v>21273.703703703704</v>
      </c>
      <c r="H1259" s="1">
        <f>+Payroll!H1259/Employment!H1259</f>
        <v>20239.320197044333</v>
      </c>
      <c r="I1259" s="1">
        <f>+Payroll!I1259/Employment!I1259</f>
        <v>21740.957178841309</v>
      </c>
      <c r="J1259" s="1">
        <f>+Payroll!J1259/Employment!J1259</f>
        <v>22584.625514403291</v>
      </c>
      <c r="K1259" s="1">
        <f>+Payroll!K1259/Employment!K1259</f>
        <v>24286.656063618291</v>
      </c>
      <c r="L1259" s="1">
        <f>+Payroll!L1259/Employment!L1259</f>
        <v>27077.506172839505</v>
      </c>
      <c r="M1259" s="1">
        <f>+Payroll!M1259/Employment!M1259</f>
        <v>28416.009195402297</v>
      </c>
      <c r="N1259" s="1">
        <f>+Payroll!N1259/Employment!N1259</f>
        <v>29350.031545741323</v>
      </c>
      <c r="O1259" s="1">
        <f>+Payroll!O1259/Employment!O1259</f>
        <v>29639.307917888564</v>
      </c>
      <c r="P1259" s="1">
        <f>+Payroll!P1259/Employment!P1259</f>
        <v>32548.988888888889</v>
      </c>
      <c r="Q1259" s="1">
        <f>+Payroll!Q1259/Employment!Q1259</f>
        <v>30277.142857142859</v>
      </c>
      <c r="R1259" s="1">
        <f>+Payroll!R1259/Employment!R1259</f>
        <v>28574.543103448275</v>
      </c>
      <c r="S1259" s="1">
        <f>+Payroll!S1259/Employment!S1259</f>
        <v>29048.549682875266</v>
      </c>
      <c r="T1259" s="1">
        <f>+Payroll!T1259/Employment!T1259</f>
        <v>34871.383561643837</v>
      </c>
      <c r="U1259" s="1">
        <f>+Payroll!U1259/Employment!U1259</f>
        <v>37168.36363636364</v>
      </c>
      <c r="V1259" s="1">
        <f>+Payroll!V1259/Employment!V1259</f>
        <v>40014.815709969786</v>
      </c>
      <c r="W1259" s="1">
        <f>+Payroll!W1259/Employment!W1259</f>
        <v>43146.997183098589</v>
      </c>
      <c r="X1259" s="1">
        <f>+Payroll!X1259/Employment!X1259</f>
        <v>40061</v>
      </c>
      <c r="Y1259" s="1">
        <f>+Payroll!Y1259/Employment!Y1259</f>
        <v>37944.122538293217</v>
      </c>
      <c r="Z1259" s="1">
        <f>+Payroll!Z1259/Employment!Z1259</f>
        <v>39577.379014989296</v>
      </c>
      <c r="AA1259" s="1">
        <f>+Payroll!AA1259/Employment!AA1259</f>
        <v>39446.874773139745</v>
      </c>
      <c r="AB1259" s="1">
        <f>+Payroll!AB1259/Employment!AB1259</f>
        <v>42720.41216216216</v>
      </c>
      <c r="AC1259" s="1">
        <f>+Payroll!AC1259/Employment!AC1259</f>
        <v>43105.733547351527</v>
      </c>
      <c r="AD1259" s="1">
        <f>+Payroll!AD1259/Employment!AD1259</f>
        <v>45242.980769230766</v>
      </c>
      <c r="AE1259" s="1">
        <f>+Payroll!AE1259/Employment!AE1259</f>
        <v>44394.130081300813</v>
      </c>
      <c r="AF1259" s="1">
        <f>+Payroll!AF1259/Employment!AF1259</f>
        <v>48461.728531855959</v>
      </c>
      <c r="AG1259" s="1">
        <f>+Payroll!AG1259/Employment!AG1259</f>
        <v>48498.743009320904</v>
      </c>
      <c r="AH1259" s="1">
        <f>+Payroll!AH1259/Employment!AH1259</f>
        <v>47598.951251646904</v>
      </c>
    </row>
    <row r="1260" spans="1:34" x14ac:dyDescent="0.2">
      <c r="A1260">
        <v>1259</v>
      </c>
      <c r="C1260" s="4" t="s">
        <v>1919</v>
      </c>
      <c r="D1260" s="5" t="s">
        <v>2634</v>
      </c>
      <c r="E1260" s="1">
        <f>+Payroll!E1260/Employment!E1260</f>
        <v>8687.7226092463588</v>
      </c>
      <c r="F1260" s="1">
        <f>+Payroll!F1260/Employment!F1260</f>
        <v>10471.450625869264</v>
      </c>
      <c r="G1260" s="1">
        <f>+Payroll!G1260/Employment!G1260</f>
        <v>11034.374110032362</v>
      </c>
      <c r="H1260" s="1">
        <f>+Payroll!H1260/Employment!H1260</f>
        <v>11596.671919319257</v>
      </c>
      <c r="I1260" s="1">
        <f>+Payroll!I1260/Employment!I1260</f>
        <v>12999.121617772715</v>
      </c>
      <c r="J1260" s="1">
        <f>+Payroll!J1260/Employment!J1260</f>
        <v>13583.348813472825</v>
      </c>
      <c r="K1260" s="1">
        <f>+Payroll!K1260/Employment!K1260</f>
        <v>13910.931370220851</v>
      </c>
      <c r="L1260" s="1">
        <f>+Payroll!L1260/Employment!L1260</f>
        <v>13158.123560209424</v>
      </c>
      <c r="M1260" s="1">
        <f>+Payroll!M1260/Employment!M1260</f>
        <v>13562.287238095238</v>
      </c>
      <c r="N1260" s="1">
        <f>+Payroll!N1260/Employment!N1260</f>
        <v>15890.286052009456</v>
      </c>
      <c r="O1260" s="1">
        <f>+Payroll!O1260/Employment!O1260</f>
        <v>17306.368634135946</v>
      </c>
      <c r="P1260" s="1">
        <f>+Payroll!P1260/Employment!P1260</f>
        <v>17169.793694044376</v>
      </c>
      <c r="Q1260" s="1">
        <f>+Payroll!Q1260/Employment!Q1260</f>
        <v>16439.228722434847</v>
      </c>
      <c r="R1260" s="1">
        <f>+Payroll!R1260/Employment!R1260</f>
        <v>16561.627462014632</v>
      </c>
      <c r="S1260" s="1">
        <f>+Payroll!S1260/Employment!S1260</f>
        <v>17124.82287968442</v>
      </c>
      <c r="T1260" s="1">
        <f>+Payroll!T1260/Employment!T1260</f>
        <v>17165.054794520547</v>
      </c>
      <c r="U1260" s="1">
        <f>+Payroll!U1260/Employment!U1260</f>
        <v>18666.863798609807</v>
      </c>
      <c r="V1260" s="1">
        <f>+Payroll!V1260/Employment!V1260</f>
        <v>19306.996376811596</v>
      </c>
      <c r="W1260" s="1">
        <f>+Payroll!W1260/Employment!W1260</f>
        <v>20579.660660660662</v>
      </c>
      <c r="X1260" s="1">
        <f>+Payroll!X1260/Employment!X1260</f>
        <v>20181.661067562523</v>
      </c>
      <c r="Y1260" s="1">
        <f>+Payroll!Y1260/Employment!Y1260</f>
        <v>21156.45566937478</v>
      </c>
      <c r="Z1260" s="1">
        <f>+Payroll!Z1260/Employment!Z1260</f>
        <v>22741.153664302601</v>
      </c>
      <c r="AA1260" s="1">
        <f>+Payroll!AA1260/Employment!AA1260</f>
        <v>25498.867507886436</v>
      </c>
      <c r="AB1260" s="1">
        <f>+Payroll!AB1260/Employment!AB1260</f>
        <v>23884.237716975582</v>
      </c>
      <c r="AC1260" s="1">
        <f>+Payroll!AC1260/Employment!AC1260</f>
        <v>23255.22316167051</v>
      </c>
      <c r="AD1260" s="1">
        <f>+Payroll!AD1260/Employment!AD1260</f>
        <v>23349.972423463427</v>
      </c>
      <c r="AE1260" s="1">
        <f>+Payroll!AE1260/Employment!AE1260</f>
        <v>25065.194870620562</v>
      </c>
      <c r="AF1260" s="1">
        <f>+Payroll!AF1260/Employment!AF1260</f>
        <v>25051.967096006061</v>
      </c>
      <c r="AG1260" s="1">
        <f>+Payroll!AG1260/Employment!AG1260</f>
        <v>26819.259291840775</v>
      </c>
      <c r="AH1260" s="1">
        <f>+Payroll!AH1260/Employment!AH1260</f>
        <v>27341.825464356127</v>
      </c>
    </row>
    <row r="1261" spans="1:34" x14ac:dyDescent="0.2">
      <c r="A1261">
        <v>1260</v>
      </c>
      <c r="C1261" s="4" t="s">
        <v>1920</v>
      </c>
      <c r="D1261" s="5" t="s">
        <v>2635</v>
      </c>
      <c r="E1261" s="1">
        <f>+Payroll!E1261/Employment!E1261</f>
        <v>10102.526821457166</v>
      </c>
      <c r="F1261" s="1">
        <f>+Payroll!F1261/Employment!F1261</f>
        <v>10918.975648075413</v>
      </c>
      <c r="G1261" s="1">
        <f>+Payroll!G1261/Employment!G1261</f>
        <v>12073.166051660517</v>
      </c>
      <c r="H1261" s="1">
        <f>+Payroll!H1261/Employment!H1261</f>
        <v>12841.596652719665</v>
      </c>
      <c r="I1261" s="1">
        <f>+Payroll!I1261/Employment!I1261</f>
        <v>14375.255192878338</v>
      </c>
      <c r="J1261" s="1">
        <f>+Payroll!J1261/Employment!J1261</f>
        <v>16467.001464128844</v>
      </c>
      <c r="K1261" s="1">
        <f>+Payroll!K1261/Employment!K1261</f>
        <v>16541.380858085809</v>
      </c>
      <c r="L1261" s="1">
        <f>+Payroll!L1261/Employment!L1261</f>
        <v>16954.207332490518</v>
      </c>
      <c r="M1261" s="1">
        <f>+Payroll!M1261/Employment!M1261</f>
        <v>18734.145431945308</v>
      </c>
      <c r="N1261" s="1">
        <f>+Payroll!N1261/Employment!N1261</f>
        <v>20280.530871321407</v>
      </c>
      <c r="O1261" s="1">
        <f>+Payroll!O1261/Employment!O1261</f>
        <v>20301.726415094341</v>
      </c>
      <c r="P1261" s="1">
        <f>+Payroll!P1261/Employment!P1261</f>
        <v>20722.2718006795</v>
      </c>
      <c r="Q1261" s="1">
        <f>+Payroll!Q1261/Employment!Q1261</f>
        <v>20772.828018818611</v>
      </c>
      <c r="R1261" s="1">
        <f>+Payroll!R1261/Employment!R1261</f>
        <v>20676.943589743591</v>
      </c>
      <c r="S1261" s="1">
        <f>+Payroll!S1261/Employment!S1261</f>
        <v>21415.527400703872</v>
      </c>
      <c r="T1261" s="1">
        <f>+Payroll!T1261/Employment!T1261</f>
        <v>21703.800095192764</v>
      </c>
      <c r="U1261" s="1">
        <f>+Payroll!U1261/Employment!U1261</f>
        <v>22754.175248419149</v>
      </c>
      <c r="V1261" s="1">
        <f>+Payroll!V1261/Employment!V1261</f>
        <v>23224.206418039896</v>
      </c>
      <c r="W1261" s="1">
        <f>+Payroll!W1261/Employment!W1261</f>
        <v>24754.480686695279</v>
      </c>
      <c r="X1261" s="1">
        <f>+Payroll!X1261/Employment!X1261</f>
        <v>22598.19131714496</v>
      </c>
      <c r="Y1261" s="1">
        <f>+Payroll!Y1261/Employment!Y1261</f>
        <v>24751.928102315935</v>
      </c>
      <c r="Z1261" s="1">
        <f>+Payroll!Z1261/Employment!Z1261</f>
        <v>27942.450619350519</v>
      </c>
      <c r="AA1261" s="1">
        <f>+Payroll!AA1261/Employment!AA1261</f>
        <v>32607.788540677429</v>
      </c>
      <c r="AB1261" s="1">
        <f>+Payroll!AB1261/Employment!AB1261</f>
        <v>29358.395670475045</v>
      </c>
      <c r="AC1261" s="1">
        <f>+Payroll!AC1261/Employment!AC1261</f>
        <v>30213.972855905286</v>
      </c>
      <c r="AD1261" s="1">
        <f>+Payroll!AD1261/Employment!AD1261</f>
        <v>30737.697763229677</v>
      </c>
      <c r="AE1261" s="1">
        <f>+Payroll!AE1261/Employment!AE1261</f>
        <v>33016.29716729022</v>
      </c>
      <c r="AF1261" s="1">
        <f>+Payroll!AF1261/Employment!AF1261</f>
        <v>33778.897526501765</v>
      </c>
      <c r="AG1261" s="1">
        <f>+Payroll!AG1261/Employment!AG1261</f>
        <v>34856.894681960373</v>
      </c>
      <c r="AH1261" s="1">
        <f>+Payroll!AH1261/Employment!AH1261</f>
        <v>36694.422160664821</v>
      </c>
    </row>
    <row r="1262" spans="1:34" x14ac:dyDescent="0.2">
      <c r="A1262">
        <v>1261</v>
      </c>
      <c r="C1262" s="4" t="s">
        <v>1921</v>
      </c>
      <c r="D1262" s="5" t="s">
        <v>1922</v>
      </c>
      <c r="E1262" s="1">
        <f>+Payroll!E1262/Employment!E1262</f>
        <v>6946.8338125359405</v>
      </c>
      <c r="F1262" s="1">
        <f>+Payroll!F1262/Employment!F1262</f>
        <v>9058.8575498575501</v>
      </c>
      <c r="G1262" s="1">
        <f>+Payroll!G1262/Employment!G1262</f>
        <v>9336.3386666666665</v>
      </c>
      <c r="H1262" s="1">
        <f>+Payroll!H1262/Employment!H1262</f>
        <v>9671.8367829686576</v>
      </c>
      <c r="I1262" s="1">
        <f>+Payroll!I1262/Employment!I1262</f>
        <v>10982.336458907888</v>
      </c>
      <c r="J1262" s="1">
        <f>+Payroll!J1262/Employment!J1262</f>
        <v>11026.143514259429</v>
      </c>
      <c r="K1262" s="1">
        <f>+Payroll!K1262/Employment!K1262</f>
        <v>11585.005093378608</v>
      </c>
      <c r="L1262" s="1">
        <f>+Payroll!L1262/Employment!L1262</f>
        <v>10764.959779993125</v>
      </c>
      <c r="M1262" s="1">
        <f>+Payroll!M1262/Employment!M1262</f>
        <v>10752.340500736376</v>
      </c>
      <c r="N1262" s="1">
        <f>+Payroll!N1262/Employment!N1262</f>
        <v>13240.591504311722</v>
      </c>
      <c r="O1262" s="1">
        <f>+Payroll!O1262/Employment!O1262</f>
        <v>15377.29045788186</v>
      </c>
      <c r="P1262" s="1">
        <f>+Payroll!P1262/Employment!P1262</f>
        <v>14849.665935443434</v>
      </c>
      <c r="Q1262" s="1">
        <f>+Payroll!Q1262/Employment!Q1262</f>
        <v>13667.433951162107</v>
      </c>
      <c r="R1262" s="1">
        <f>+Payroll!R1262/Employment!R1262</f>
        <v>13691.377777777778</v>
      </c>
      <c r="S1262" s="1">
        <f>+Payroll!S1262/Employment!S1262</f>
        <v>13754.717189114708</v>
      </c>
      <c r="T1262" s="1">
        <f>+Payroll!T1262/Employment!T1262</f>
        <v>13260.678012253233</v>
      </c>
      <c r="U1262" s="1">
        <f>+Payroll!U1262/Employment!U1262</f>
        <v>14808.113142462918</v>
      </c>
      <c r="V1262" s="1">
        <f>+Payroll!V1262/Employment!V1262</f>
        <v>15297.905213270142</v>
      </c>
      <c r="W1262" s="1">
        <f>+Payroll!W1262/Employment!W1262</f>
        <v>16317.534664246825</v>
      </c>
      <c r="X1262" s="1">
        <f>+Payroll!X1262/Employment!X1262</f>
        <v>16643.0496868476</v>
      </c>
      <c r="Y1262" s="1">
        <f>+Payroll!Y1262/Employment!Y1262</f>
        <v>16470.073897497019</v>
      </c>
      <c r="Z1262" s="1">
        <f>+Payroll!Z1262/Employment!Z1262</f>
        <v>16510.344213649852</v>
      </c>
      <c r="AA1262" s="1">
        <f>+Payroll!AA1262/Employment!AA1262</f>
        <v>17545.66564102564</v>
      </c>
      <c r="AB1262" s="1">
        <f>+Payroll!AB1262/Employment!AB1262</f>
        <v>17673.295617034506</v>
      </c>
      <c r="AC1262" s="1">
        <f>+Payroll!AC1262/Employment!AC1262</f>
        <v>16831.904221179957</v>
      </c>
      <c r="AD1262" s="1">
        <f>+Payroll!AD1262/Employment!AD1262</f>
        <v>16916.544140197151</v>
      </c>
      <c r="AE1262" s="1">
        <f>+Payroll!AE1262/Employment!AE1262</f>
        <v>18050.539737238854</v>
      </c>
      <c r="AF1262" s="1">
        <f>+Payroll!AF1262/Employment!AF1262</f>
        <v>18028.538699690402</v>
      </c>
      <c r="AG1262" s="1">
        <f>+Payroll!AG1262/Employment!AG1262</f>
        <v>19683.673300165836</v>
      </c>
      <c r="AH1262" s="1">
        <f>+Payroll!AH1262/Employment!AH1262</f>
        <v>20514.996588256421</v>
      </c>
    </row>
    <row r="1263" spans="1:34" x14ac:dyDescent="0.2">
      <c r="A1263">
        <v>1262</v>
      </c>
      <c r="C1263" s="4" t="s">
        <v>1923</v>
      </c>
      <c r="D1263" s="5" t="s">
        <v>2636</v>
      </c>
      <c r="E1263" s="1">
        <f>+Payroll!E1263/Employment!E1263</f>
        <v>16101.341176470589</v>
      </c>
      <c r="F1263" s="1">
        <f>+Payroll!F1263/Employment!F1263</f>
        <v>17400</v>
      </c>
      <c r="G1263" s="1">
        <f>+Payroll!G1263/Employment!G1263</f>
        <v>15883.268085106383</v>
      </c>
      <c r="H1263" s="1">
        <f>+Payroll!H1263/Employment!H1263</f>
        <v>17754.202090592335</v>
      </c>
      <c r="I1263" s="1">
        <f>+Payroll!I1263/Employment!I1263</f>
        <v>18145.98857142857</v>
      </c>
      <c r="J1263" s="1">
        <f>+Payroll!J1263/Employment!J1263</f>
        <v>17905.777777777777</v>
      </c>
      <c r="K1263" s="1">
        <f>+Payroll!K1263/Employment!K1263</f>
        <v>18361.262536873157</v>
      </c>
      <c r="L1263" s="1">
        <f>+Payroll!L1263/Employment!L1263</f>
        <v>16467.42456140351</v>
      </c>
      <c r="M1263" s="1">
        <f>+Payroll!M1263/Employment!M1263</f>
        <v>18590.089795918368</v>
      </c>
      <c r="N1263" s="1">
        <f>+Payroll!N1263/Employment!N1263</f>
        <v>19225.781990521325</v>
      </c>
      <c r="O1263" s="1">
        <f>+Payroll!O1263/Employment!O1263</f>
        <v>20686.162962962964</v>
      </c>
      <c r="P1263" s="1">
        <f>+Payroll!P1263/Employment!P1263</f>
        <v>23412.066298342543</v>
      </c>
      <c r="Q1263" s="1">
        <f>+Payroll!Q1263/Employment!Q1263</f>
        <v>22902.971428571429</v>
      </c>
      <c r="R1263" s="1">
        <f>+Payroll!R1263/Employment!R1263</f>
        <v>22720.666666666668</v>
      </c>
      <c r="S1263" s="1">
        <f>+Payroll!S1263/Employment!S1263</f>
        <v>24142.831460674159</v>
      </c>
      <c r="T1263" s="1">
        <f>+Payroll!T1263/Employment!T1263</f>
        <v>25963.174311926607</v>
      </c>
      <c r="U1263" s="1">
        <f>+Payroll!U1263/Employment!U1263</f>
        <v>28844.057142857142</v>
      </c>
      <c r="V1263" s="1">
        <f>+Payroll!V1263/Employment!V1263</f>
        <v>29998.421455938696</v>
      </c>
      <c r="W1263" s="1">
        <f>+Payroll!W1263/Employment!W1263</f>
        <v>28990.429752066117</v>
      </c>
      <c r="X1263" s="1">
        <f>+Payroll!X1263/Employment!X1263</f>
        <v>27851.024390243903</v>
      </c>
      <c r="Y1263" s="1">
        <f>+Payroll!Y1263/Employment!Y1263</f>
        <v>26582.403162055336</v>
      </c>
      <c r="Z1263" s="1">
        <f>+Payroll!Z1263/Employment!Z1263</f>
        <v>27904.683333333334</v>
      </c>
      <c r="AA1263" s="1">
        <f>+Payroll!AA1263/Employment!AA1263</f>
        <v>28647.4375</v>
      </c>
      <c r="AB1263" s="1">
        <f>+Payroll!AB1263/Employment!AB1263</f>
        <v>30599.346303501945</v>
      </c>
      <c r="AC1263" s="1">
        <f>+Payroll!AC1263/Employment!AC1263</f>
        <v>29839.863013698628</v>
      </c>
      <c r="AD1263" s="1">
        <f>+Payroll!AD1263/Employment!AD1263</f>
        <v>30245.853658536584</v>
      </c>
      <c r="AE1263" s="1">
        <f>+Payroll!AE1263/Employment!AE1263</f>
        <v>33039.348571428571</v>
      </c>
      <c r="AF1263" s="1">
        <f>+Payroll!AF1263/Employment!AF1263</f>
        <v>35561.096446700511</v>
      </c>
      <c r="AG1263" s="1">
        <f>+Payroll!AG1263/Employment!AG1263</f>
        <v>35171.491916859122</v>
      </c>
      <c r="AH1263" s="1">
        <f>+Payroll!AH1263/Employment!AH1263</f>
        <v>36633.825327510916</v>
      </c>
    </row>
    <row r="1264" spans="1:34" x14ac:dyDescent="0.2">
      <c r="A1264">
        <v>1263</v>
      </c>
      <c r="B1264" s="2" t="s">
        <v>2686</v>
      </c>
      <c r="C1264" s="4" t="s">
        <v>1924</v>
      </c>
      <c r="D1264" s="5" t="s">
        <v>2637</v>
      </c>
      <c r="E1264" s="1">
        <f>+Payroll!E1264/Employment!E1264</f>
        <v>20906.454081632652</v>
      </c>
      <c r="F1264" s="1">
        <f>+Payroll!F1264/Employment!F1264</f>
        <v>23280.665901262917</v>
      </c>
      <c r="G1264" s="1">
        <f>+Payroll!G1264/Employment!G1264</f>
        <v>24197.170117011701</v>
      </c>
      <c r="H1264" s="1">
        <f>+Payroll!H1264/Employment!H1264</f>
        <v>27035.965673902068</v>
      </c>
      <c r="I1264" s="1">
        <f>+Payroll!I1264/Employment!I1264</f>
        <v>28164.615659955256</v>
      </c>
      <c r="J1264" s="1">
        <f>+Payroll!J1264/Employment!J1264</f>
        <v>32204.804159445408</v>
      </c>
      <c r="K1264" s="1">
        <f>+Payroll!K1264/Employment!K1264</f>
        <v>36478.114186851213</v>
      </c>
      <c r="L1264" s="1">
        <f>+Payroll!L1264/Employment!L1264</f>
        <v>36601.177274668946</v>
      </c>
      <c r="M1264" s="1">
        <f>+Payroll!M1264/Employment!M1264</f>
        <v>36788.725893824485</v>
      </c>
      <c r="N1264" s="1">
        <f>+Payroll!N1264/Employment!N1264</f>
        <v>38416.449541284404</v>
      </c>
      <c r="O1264" s="1">
        <f>+Payroll!O1264/Employment!O1264</f>
        <v>44483.794670846393</v>
      </c>
      <c r="P1264" s="1">
        <f>+Payroll!P1264/Employment!P1264</f>
        <v>45296.322327044028</v>
      </c>
      <c r="Q1264" s="1">
        <f>+Payroll!Q1264/Employment!Q1264</f>
        <v>44521.240623683101</v>
      </c>
      <c r="R1264" s="1">
        <f>+Payroll!R1264/Employment!R1264</f>
        <v>41366.722237160524</v>
      </c>
      <c r="S1264" s="1">
        <f>+Payroll!S1264/Employment!S1264</f>
        <v>43702.154123479042</v>
      </c>
      <c r="T1264" s="1">
        <f>+Payroll!T1264/Employment!T1264</f>
        <v>45771.156389633601</v>
      </c>
      <c r="U1264" s="1">
        <f>+Payroll!U1264/Employment!U1264</f>
        <v>46833.645179268067</v>
      </c>
      <c r="V1264" s="1">
        <f>+Payroll!V1264/Employment!V1264</f>
        <v>34653.190635451509</v>
      </c>
      <c r="W1264" s="1">
        <f>+Payroll!W1264/Employment!W1264</f>
        <v>35012.917046238785</v>
      </c>
      <c r="X1264" s="1">
        <f>+Payroll!X1264/Employment!X1264</f>
        <v>33745.183454720354</v>
      </c>
      <c r="Y1264" s="1">
        <f>+Payroll!Y1264/Employment!Y1264</f>
        <v>35948.112554112551</v>
      </c>
      <c r="Z1264" s="1">
        <f>+Payroll!Z1264/Employment!Z1264</f>
        <v>36691.308126410833</v>
      </c>
      <c r="AA1264" s="1">
        <f>+Payroll!AA1264/Employment!AA1264</f>
        <v>40216.17776298269</v>
      </c>
      <c r="AB1264" s="1">
        <f>+Payroll!AB1264/Employment!AB1264</f>
        <v>40223.016552771449</v>
      </c>
      <c r="AC1264" s="1">
        <f>+Payroll!AC1264/Employment!AC1264</f>
        <v>42275.330654420206</v>
      </c>
      <c r="AD1264" s="1">
        <f>+Payroll!AD1264/Employment!AD1264</f>
        <v>44778.045792447221</v>
      </c>
      <c r="AE1264" s="1">
        <f>+Payroll!AE1264/Employment!AE1264</f>
        <v>45105.709745127439</v>
      </c>
      <c r="AF1264" s="1">
        <f>+Payroll!AF1264/Employment!AF1264</f>
        <v>48773.872898991518</v>
      </c>
      <c r="AG1264" s="1">
        <f>+Payroll!AG1264/Employment!AG1264</f>
        <v>54109.934288121316</v>
      </c>
      <c r="AH1264" s="1">
        <f>+Payroll!AH1264/Employment!AH1264</f>
        <v>59804.348310693138</v>
      </c>
    </row>
    <row r="1265" spans="1:34" x14ac:dyDescent="0.2">
      <c r="A1265">
        <v>1264</v>
      </c>
      <c r="B1265" t="s">
        <v>2687</v>
      </c>
      <c r="C1265" s="4" t="s">
        <v>1925</v>
      </c>
      <c r="D1265" s="5" t="s">
        <v>2637</v>
      </c>
      <c r="E1265" s="1">
        <f>+Payroll!E1265/Employment!E1265</f>
        <v>20906.454081632652</v>
      </c>
      <c r="F1265" s="1">
        <f>+Payroll!F1265/Employment!F1265</f>
        <v>23280.665901262917</v>
      </c>
      <c r="G1265" s="1">
        <f>+Payroll!G1265/Employment!G1265</f>
        <v>24197.170117011701</v>
      </c>
      <c r="H1265" s="1">
        <f>+Payroll!H1265/Employment!H1265</f>
        <v>27035.965673902068</v>
      </c>
      <c r="I1265" s="1">
        <f>+Payroll!I1265/Employment!I1265</f>
        <v>28164.615659955256</v>
      </c>
      <c r="J1265" s="1">
        <f>+Payroll!J1265/Employment!J1265</f>
        <v>32204.804159445408</v>
      </c>
      <c r="K1265" s="1">
        <f>+Payroll!K1265/Employment!K1265</f>
        <v>36478.114186851213</v>
      </c>
      <c r="L1265" s="1">
        <f>+Payroll!L1265/Employment!L1265</f>
        <v>36601.177274668946</v>
      </c>
      <c r="M1265" s="1">
        <f>+Payroll!M1265/Employment!M1265</f>
        <v>36788.725893824485</v>
      </c>
      <c r="N1265" s="1">
        <f>+Payroll!N1265/Employment!N1265</f>
        <v>38416.449541284404</v>
      </c>
      <c r="O1265" s="1">
        <f>+Payroll!O1265/Employment!O1265</f>
        <v>44483.794670846393</v>
      </c>
      <c r="P1265" s="1">
        <f>+Payroll!P1265/Employment!P1265</f>
        <v>45296.322327044028</v>
      </c>
      <c r="Q1265" s="1">
        <f>+Payroll!Q1265/Employment!Q1265</f>
        <v>44521.240623683101</v>
      </c>
      <c r="R1265" s="1">
        <f>+Payroll!R1265/Employment!R1265</f>
        <v>41366.722237160524</v>
      </c>
      <c r="S1265" s="1">
        <f>+Payroll!S1265/Employment!S1265</f>
        <v>43702.154123479042</v>
      </c>
      <c r="T1265" s="1">
        <f>+Payroll!T1265/Employment!T1265</f>
        <v>45771.156389633601</v>
      </c>
      <c r="U1265" s="1">
        <f>+Payroll!U1265/Employment!U1265</f>
        <v>46833.645179268067</v>
      </c>
      <c r="V1265" s="1">
        <f>+Payroll!V1265/Employment!V1265</f>
        <v>34653.190635451509</v>
      </c>
      <c r="W1265" s="1">
        <f>+Payroll!W1265/Employment!W1265</f>
        <v>35012.917046238785</v>
      </c>
      <c r="X1265" s="1">
        <f>+Payroll!X1265/Employment!X1265</f>
        <v>33745.183454720354</v>
      </c>
      <c r="Y1265" s="1">
        <f>+Payroll!Y1265/Employment!Y1265</f>
        <v>35948.112554112551</v>
      </c>
      <c r="Z1265" s="1">
        <f>+Payroll!Z1265/Employment!Z1265</f>
        <v>36691.308126410833</v>
      </c>
      <c r="AA1265" s="1">
        <f>+Payroll!AA1265/Employment!AA1265</f>
        <v>40216.17776298269</v>
      </c>
      <c r="AB1265" s="1">
        <f>+Payroll!AB1265/Employment!AB1265</f>
        <v>40223.016552771449</v>
      </c>
      <c r="AC1265" s="1">
        <f>+Payroll!AC1265/Employment!AC1265</f>
        <v>42275.330654420206</v>
      </c>
      <c r="AD1265" s="1">
        <f>+Payroll!AD1265/Employment!AD1265</f>
        <v>44778.045792447221</v>
      </c>
      <c r="AE1265" s="1">
        <f>+Payroll!AE1265/Employment!AE1265</f>
        <v>45105.709745127439</v>
      </c>
      <c r="AF1265" s="1">
        <f>+Payroll!AF1265/Employment!AF1265</f>
        <v>48773.872898991518</v>
      </c>
      <c r="AG1265" s="1">
        <f>+Payroll!AG1265/Employment!AG1265</f>
        <v>54109.934288121316</v>
      </c>
      <c r="AH1265" s="1">
        <f>+Payroll!AH1265/Employment!AH1265</f>
        <v>59804.348310693138</v>
      </c>
    </row>
    <row r="1266" spans="1:34" x14ac:dyDescent="0.2">
      <c r="A1266">
        <v>1265</v>
      </c>
      <c r="B1266" t="s">
        <v>2687</v>
      </c>
      <c r="C1266" s="4" t="s">
        <v>1926</v>
      </c>
      <c r="D1266" s="5" t="s">
        <v>2638</v>
      </c>
      <c r="E1266" s="1">
        <f>+Payroll!E1266/Employment!E1266</f>
        <v>14355.045951859956</v>
      </c>
      <c r="F1266" s="1">
        <f>+Payroll!F1266/Employment!F1266</f>
        <v>17685.67924528302</v>
      </c>
      <c r="G1266" s="1">
        <f>+Payroll!G1266/Employment!G1266</f>
        <v>15167.560081466396</v>
      </c>
      <c r="H1266" s="1">
        <f>+Payroll!H1266/Employment!H1266</f>
        <v>17298.815384615384</v>
      </c>
      <c r="I1266" s="1">
        <f>+Payroll!I1266/Employment!I1266</f>
        <v>18748.982758620688</v>
      </c>
      <c r="J1266" s="1">
        <f>+Payroll!J1266/Employment!J1266</f>
        <v>18609.744360902256</v>
      </c>
      <c r="K1266" s="1">
        <f>+Payroll!K1266/Employment!K1266</f>
        <v>19227.007299270073</v>
      </c>
      <c r="L1266" s="1">
        <f>+Payroll!L1266/Employment!L1266</f>
        <v>19250</v>
      </c>
      <c r="M1266" s="1">
        <f>+Payroll!M1266/Employment!M1266</f>
        <v>18800.615384615383</v>
      </c>
      <c r="N1266" s="1">
        <f>+Payroll!N1266/Employment!N1266</f>
        <v>18936.675675675677</v>
      </c>
      <c r="O1266" s="1">
        <f>+Payroll!O1266/Employment!O1266</f>
        <v>20567.225806451614</v>
      </c>
      <c r="P1266" s="1">
        <f>+Payroll!P1266/Employment!P1266</f>
        <v>22388.901639344262</v>
      </c>
      <c r="Q1266" s="1">
        <f>+Payroll!Q1266/Employment!Q1266</f>
        <v>22808.738197424893</v>
      </c>
      <c r="R1266" s="1">
        <f>+Payroll!R1266/Employment!R1266</f>
        <v>22807.714285714286</v>
      </c>
      <c r="S1266" s="1">
        <f>+Payroll!S1266/Employment!S1266</f>
        <v>22772.934865900384</v>
      </c>
      <c r="T1266" s="1">
        <f>+Payroll!T1266/Employment!T1266</f>
        <v>26429.333333333332</v>
      </c>
      <c r="U1266" s="1">
        <f>+Payroll!U1266/Employment!U1266</f>
        <v>37599.404494382019</v>
      </c>
      <c r="V1266" s="1">
        <f>+Payroll!V1266/Employment!V1266</f>
        <v>44346.153034300791</v>
      </c>
      <c r="W1266" s="1">
        <f>+Payroll!W1266/Employment!W1266</f>
        <v>47100.023845007454</v>
      </c>
      <c r="X1266" s="1">
        <f>+Payroll!X1266/Employment!X1266</f>
        <v>47072.175066313001</v>
      </c>
      <c r="Y1266" s="1">
        <f>+Payroll!Y1266/Employment!Y1266</f>
        <v>64963.705103969754</v>
      </c>
      <c r="Z1266" s="1">
        <f>+Payroll!Z1266/Employment!Z1266</f>
        <v>36500.077562326871</v>
      </c>
      <c r="AA1266" s="1">
        <f>+Payroll!AA1266/Employment!AA1266</f>
        <v>30951.035714285714</v>
      </c>
      <c r="AB1266" s="1">
        <f>+Payroll!AB1266/Employment!AB1266</f>
        <v>45312.660550458713</v>
      </c>
      <c r="AC1266" s="1">
        <f>+Payroll!AC1266/Employment!AC1266</f>
        <v>33491.629629629628</v>
      </c>
      <c r="AD1266" s="1">
        <f>+Payroll!AD1266/Employment!AD1266</f>
        <v>38284.894736842107</v>
      </c>
      <c r="AE1266" s="1">
        <f>+Payroll!AE1266/Employment!AE1266</f>
        <v>33219.748571428572</v>
      </c>
      <c r="AF1266" s="1">
        <f>+Payroll!AF1266/Employment!AF1266</f>
        <v>31980.074766355141</v>
      </c>
      <c r="AG1266" s="1">
        <f>+Payroll!AG1266/Employment!AG1266</f>
        <v>33099.18</v>
      </c>
      <c r="AH1266" s="1">
        <f>+Payroll!AH1266/Employment!AH1266</f>
        <v>29662.582857142857</v>
      </c>
    </row>
    <row r="1267" spans="1:34" x14ac:dyDescent="0.2">
      <c r="A1267">
        <v>1266</v>
      </c>
      <c r="B1267" t="s">
        <v>2687</v>
      </c>
      <c r="C1267" s="4" t="s">
        <v>1927</v>
      </c>
      <c r="D1267" s="5" t="s">
        <v>2639</v>
      </c>
      <c r="E1267" s="1">
        <f>+Payroll!E1267/Employment!E1267</f>
        <v>25232.585915492957</v>
      </c>
      <c r="F1267" s="1">
        <f>+Payroll!F1267/Employment!F1267</f>
        <v>25705.641025641027</v>
      </c>
      <c r="G1267" s="1">
        <f>+Payroll!G1267/Employment!G1267</f>
        <v>26817.095435684649</v>
      </c>
      <c r="H1267" s="1">
        <f>+Payroll!H1267/Employment!H1267</f>
        <v>28158.206763285023</v>
      </c>
      <c r="I1267" s="1">
        <f>+Payroll!I1267/Employment!I1267</f>
        <v>27828.322624743676</v>
      </c>
      <c r="J1267" s="1">
        <f>+Payroll!J1267/Employment!J1267</f>
        <v>30580.069587628866</v>
      </c>
      <c r="K1267" s="1">
        <f>+Payroll!K1267/Employment!K1267</f>
        <v>31136.535973597358</v>
      </c>
      <c r="L1267" s="1">
        <f>+Payroll!L1267/Employment!L1267</f>
        <v>32043.594351732991</v>
      </c>
      <c r="M1267" s="1">
        <f>+Payroll!M1267/Employment!M1267</f>
        <v>34812.452640402349</v>
      </c>
      <c r="N1267" s="1">
        <f>+Payroll!N1267/Employment!N1267</f>
        <v>36536.997167138812</v>
      </c>
      <c r="O1267" s="1">
        <f>+Payroll!O1267/Employment!O1267</f>
        <v>38359.503184713372</v>
      </c>
      <c r="P1267" s="1">
        <f>+Payroll!P1267/Employment!P1267</f>
        <v>39781.587708066581</v>
      </c>
      <c r="Q1267" s="1">
        <f>+Payroll!Q1267/Employment!Q1267</f>
        <v>40491.994310099573</v>
      </c>
      <c r="R1267" s="1">
        <f>+Payroll!R1267/Employment!R1267</f>
        <v>40622.580560131799</v>
      </c>
      <c r="S1267" s="1">
        <f>+Payroll!S1267/Employment!S1267</f>
        <v>43547.308641975309</v>
      </c>
      <c r="T1267" s="1">
        <f>+Payroll!T1267/Employment!T1267</f>
        <v>43298.467324008256</v>
      </c>
      <c r="U1267" s="1">
        <f>+Payroll!U1267/Employment!U1267</f>
        <v>42777.7638281451</v>
      </c>
      <c r="V1267" s="1">
        <f>+Payroll!V1267/Employment!V1267</f>
        <v>29885.986572559821</v>
      </c>
      <c r="W1267" s="1">
        <f>+Payroll!W1267/Employment!W1267</f>
        <v>28236.595729537366</v>
      </c>
      <c r="X1267" s="1">
        <f>+Payroll!X1267/Employment!X1267</f>
        <v>27240.222849083217</v>
      </c>
      <c r="Y1267" s="1">
        <f>+Payroll!Y1267/Employment!Y1267</f>
        <v>28874.785857238159</v>
      </c>
      <c r="Z1267" s="1">
        <f>+Payroll!Z1267/Employment!Z1267</f>
        <v>30823.968992248061</v>
      </c>
      <c r="AA1267" s="1">
        <f>+Payroll!AA1267/Employment!AA1267</f>
        <v>34053.17135234968</v>
      </c>
      <c r="AB1267" s="1">
        <f>+Payroll!AB1267/Employment!AB1267</f>
        <v>34160.037058044996</v>
      </c>
      <c r="AC1267" s="1">
        <f>+Payroll!AC1267/Employment!AC1267</f>
        <v>36275.602917630313</v>
      </c>
      <c r="AD1267" s="1">
        <f>+Payroll!AD1267/Employment!AD1267</f>
        <v>38915.001130795325</v>
      </c>
      <c r="AE1267" s="1">
        <f>+Payroll!AE1267/Employment!AE1267</f>
        <v>39304.739417475728</v>
      </c>
      <c r="AF1267" s="1">
        <f>+Payroll!AF1267/Employment!AF1267</f>
        <v>42040.51957139733</v>
      </c>
      <c r="AG1267" s="1">
        <f>+Payroll!AG1267/Employment!AG1267</f>
        <v>46828.224501424498</v>
      </c>
      <c r="AH1267" s="1">
        <f>+Payroll!AH1267/Employment!AH1267</f>
        <v>54110.861768368617</v>
      </c>
    </row>
    <row r="1268" spans="1:34" x14ac:dyDescent="0.2">
      <c r="A1268">
        <v>1267</v>
      </c>
      <c r="B1268" t="s">
        <v>2687</v>
      </c>
      <c r="C1268" s="4" t="s">
        <v>1928</v>
      </c>
      <c r="D1268" s="5" t="s">
        <v>2640</v>
      </c>
      <c r="E1268" s="1">
        <f>+Payroll!E1268/Employment!E1268</f>
        <v>19076.727272727272</v>
      </c>
      <c r="F1268" s="1">
        <f>+Payroll!F1268/Employment!F1268</f>
        <v>32116.279069767443</v>
      </c>
      <c r="G1268" s="1">
        <f>+Payroll!G1268/Employment!G1268</f>
        <v>31376.112359550563</v>
      </c>
      <c r="H1268" s="1">
        <f>+Payroll!H1268/Employment!H1268</f>
        <v>42231.941176470587</v>
      </c>
      <c r="I1268" s="1"/>
      <c r="J1268" s="1"/>
      <c r="K1268" s="1">
        <f>+Payroll!K1268/Employment!K1268</f>
        <v>54612.413793103449</v>
      </c>
      <c r="L1268" s="1">
        <f>+Payroll!L1268/Employment!L1268</f>
        <v>42398.410256410258</v>
      </c>
      <c r="M1268" s="1">
        <f>+Payroll!M1268/Employment!M1268</f>
        <v>50079.896774193548</v>
      </c>
      <c r="N1268" s="1">
        <f>+Payroll!N1268/Employment!N1268</f>
        <v>63112.307692307695</v>
      </c>
      <c r="O1268" s="1">
        <f>+Payroll!O1268/Employment!O1268</f>
        <v>59252.069716775601</v>
      </c>
      <c r="P1268" s="1">
        <f>+Payroll!P1268/Employment!P1268</f>
        <v>55425.778781038374</v>
      </c>
      <c r="Q1268" s="1">
        <f>+Payroll!Q1268/Employment!Q1268</f>
        <v>54513.894179894181</v>
      </c>
      <c r="R1268" s="1">
        <f>+Payroll!R1268/Employment!R1268</f>
        <v>64137.918128654972</v>
      </c>
      <c r="S1268" s="1">
        <f>+Payroll!S1268/Employment!S1268</f>
        <v>55841.745928338765</v>
      </c>
      <c r="T1268" s="1">
        <f>+Payroll!T1268/Employment!T1268</f>
        <v>54489.75908221797</v>
      </c>
      <c r="U1268" s="1">
        <f>+Payroll!U1268/Employment!U1268</f>
        <v>57610.79928952043</v>
      </c>
      <c r="V1268" s="1">
        <f>+Payroll!V1268/Employment!V1268</f>
        <v>49040.51470588235</v>
      </c>
      <c r="W1268" s="1">
        <f>+Payroll!W1268/Employment!W1268</f>
        <v>47221.317460317463</v>
      </c>
      <c r="X1268" s="1">
        <f>+Payroll!X1268/Employment!X1268</f>
        <v>45488.496240601504</v>
      </c>
      <c r="Y1268" s="1">
        <f>+Payroll!Y1268/Employment!Y1268</f>
        <v>45225.525291828795</v>
      </c>
      <c r="Z1268" s="1">
        <f>+Payroll!Z1268/Employment!Z1268</f>
        <v>52403.100775193801</v>
      </c>
      <c r="AA1268" s="1">
        <f>+Payroll!AA1268/Employment!AA1268</f>
        <v>49991.702602230485</v>
      </c>
      <c r="AB1268" s="1">
        <f>+Payroll!AB1268/Employment!AB1268</f>
        <v>47968.219354838708</v>
      </c>
      <c r="AC1268" s="1">
        <f>+Payroll!AC1268/Employment!AC1268</f>
        <v>50605.975609756097</v>
      </c>
      <c r="AD1268" s="1">
        <f>+Payroll!AD1268/Employment!AD1268</f>
        <v>46924.272479564032</v>
      </c>
      <c r="AE1268" s="1">
        <f>+Payroll!AE1268/Employment!AE1268</f>
        <v>46679.494623655912</v>
      </c>
      <c r="AF1268" s="1">
        <f>+Payroll!AF1268/Employment!AF1268</f>
        <v>42825.875338753387</v>
      </c>
      <c r="AG1268" s="1">
        <f>+Payroll!AG1268/Employment!AG1268</f>
        <v>50868.519480519477</v>
      </c>
      <c r="AH1268" s="1">
        <f>+Payroll!AH1268/Employment!AH1268</f>
        <v>53415.688022284121</v>
      </c>
    </row>
    <row r="1269" spans="1:34" x14ac:dyDescent="0.2">
      <c r="A1269">
        <v>1268</v>
      </c>
      <c r="B1269" t="s">
        <v>2687</v>
      </c>
      <c r="C1269" s="4" t="s">
        <v>1929</v>
      </c>
      <c r="D1269" s="5" t="s">
        <v>2641</v>
      </c>
      <c r="E1269" s="1">
        <f>+Payroll!E1269/Employment!E1269</f>
        <v>20845.022988505749</v>
      </c>
      <c r="F1269" s="1">
        <f>+Payroll!F1269/Employment!F1269</f>
        <v>21884.223999999998</v>
      </c>
      <c r="G1269" s="1">
        <f>+Payroll!G1269/Employment!G1269</f>
        <v>22511.535108958837</v>
      </c>
      <c r="H1269" s="1">
        <f>+Payroll!H1269/Employment!H1269</f>
        <v>24945.491071428572</v>
      </c>
      <c r="I1269" s="1">
        <f>+Payroll!I1269/Employment!I1269</f>
        <v>30721.628008752734</v>
      </c>
      <c r="J1269" s="1">
        <f>+Payroll!J1269/Employment!J1269</f>
        <v>42266.86511627907</v>
      </c>
      <c r="K1269" s="1">
        <f>+Payroll!K1269/Employment!K1269</f>
        <v>62499.530562347187</v>
      </c>
      <c r="L1269" s="1">
        <f>+Payroll!L1269/Employment!L1269</f>
        <v>68092.240000000005</v>
      </c>
      <c r="M1269" s="1">
        <f>+Payroll!M1269/Employment!M1269</f>
        <v>65974.436548223355</v>
      </c>
      <c r="N1269" s="1">
        <f>+Payroll!N1269/Employment!N1269</f>
        <v>52098.404761904763</v>
      </c>
      <c r="O1269" s="1">
        <f>+Payroll!O1269/Employment!O1269</f>
        <v>76090.043478260865</v>
      </c>
      <c r="P1269" s="1">
        <f>+Payroll!P1269/Employment!P1269</f>
        <v>78232.176271186443</v>
      </c>
      <c r="Q1269" s="1">
        <f>+Payroll!Q1269/Employment!Q1269</f>
        <v>63677.296089385476</v>
      </c>
      <c r="R1269" s="1">
        <f>+Payroll!R1269/Employment!R1269</f>
        <v>49919.986206896552</v>
      </c>
      <c r="S1269" s="1">
        <f>+Payroll!S1269/Employment!S1269</f>
        <v>51011.074918566774</v>
      </c>
      <c r="T1269" s="1">
        <f>+Payroll!T1269/Employment!T1269</f>
        <v>68986.851063829788</v>
      </c>
      <c r="U1269" s="1">
        <f>+Payroll!U1269/Employment!U1269</f>
        <v>69338.086655112653</v>
      </c>
      <c r="V1269" s="1">
        <f>+Payroll!V1269/Employment!V1269</f>
        <v>62821.521678321675</v>
      </c>
      <c r="W1269" s="1">
        <f>+Payroll!W1269/Employment!W1269</f>
        <v>73326.250712250709</v>
      </c>
      <c r="X1269" s="1">
        <f>+Payroll!X1269/Employment!X1269</f>
        <v>74681.78006872852</v>
      </c>
      <c r="Y1269" s="1">
        <f>+Payroll!Y1269/Employment!Y1269</f>
        <v>76404.052459016399</v>
      </c>
      <c r="Z1269" s="1">
        <f>+Payroll!Z1269/Employment!Z1269</f>
        <v>81862.141353383457</v>
      </c>
      <c r="AA1269" s="1">
        <f>+Payroll!AA1269/Employment!AA1269</f>
        <v>86132.230529595021</v>
      </c>
      <c r="AB1269" s="1">
        <f>+Payroll!AB1269/Employment!AB1269</f>
        <v>77406.015625</v>
      </c>
      <c r="AC1269" s="1">
        <f>+Payroll!AC1269/Employment!AC1269</f>
        <v>80286.474853801163</v>
      </c>
      <c r="AD1269" s="1">
        <f>+Payroll!AD1269/Employment!AD1269</f>
        <v>79526.779134295226</v>
      </c>
      <c r="AE1269" s="1">
        <f>+Payroll!AE1269/Employment!AE1269</f>
        <v>77187.126153846155</v>
      </c>
      <c r="AF1269" s="1">
        <f>+Payroll!AF1269/Employment!AF1269</f>
        <v>82303.028414298809</v>
      </c>
      <c r="AG1269" s="1">
        <f>+Payroll!AG1269/Employment!AG1269</f>
        <v>70962.595652173914</v>
      </c>
      <c r="AH1269" s="1">
        <f>+Payroll!AH1269/Employment!AH1269</f>
        <v>72794.634586466171</v>
      </c>
    </row>
    <row r="1270" spans="1:34" x14ac:dyDescent="0.2">
      <c r="A1270">
        <v>1269</v>
      </c>
      <c r="C1270" s="4" t="s">
        <v>1930</v>
      </c>
      <c r="D1270" s="5" t="s">
        <v>2642</v>
      </c>
      <c r="E1270" s="1">
        <f>+Payroll!E1270/Employment!E1270</f>
        <v>17713.335494327392</v>
      </c>
      <c r="F1270" s="1">
        <f>+Payroll!F1270/Employment!F1270</f>
        <v>19260.06636500754</v>
      </c>
      <c r="G1270" s="1">
        <f>+Payroll!G1270/Employment!G1270</f>
        <v>19427.389355742296</v>
      </c>
      <c r="H1270" s="1">
        <f>+Payroll!H1270/Employment!H1270</f>
        <v>20580.428025477708</v>
      </c>
      <c r="I1270" s="1">
        <f>+Payroll!I1270/Employment!I1270</f>
        <v>21868.381699346406</v>
      </c>
      <c r="J1270" s="1">
        <f>+Payroll!J1270/Employment!J1270</f>
        <v>23872.530413625303</v>
      </c>
      <c r="K1270" s="1">
        <f>+Payroll!K1270/Employment!K1270</f>
        <v>26666.074408117249</v>
      </c>
      <c r="L1270" s="1">
        <f>+Payroll!L1270/Employment!L1270</f>
        <v>28046.938356164384</v>
      </c>
      <c r="M1270" s="1">
        <f>+Payroll!M1270/Employment!M1270</f>
        <v>29227.970326409497</v>
      </c>
      <c r="N1270" s="1">
        <f>+Payroll!N1270/Employment!N1270</f>
        <v>31914.091047040973</v>
      </c>
      <c r="O1270" s="1">
        <f>+Payroll!O1270/Employment!O1270</f>
        <v>37878.086360520902</v>
      </c>
      <c r="P1270" s="1">
        <f>+Payroll!P1270/Employment!P1270</f>
        <v>36641.368998628255</v>
      </c>
      <c r="Q1270" s="1">
        <f>+Payroll!Q1270/Employment!Q1270</f>
        <v>34674.809786898186</v>
      </c>
      <c r="R1270" s="1">
        <f>+Payroll!R1270/Employment!R1270</f>
        <v>37547.052932761086</v>
      </c>
      <c r="S1270" s="1">
        <f>+Payroll!S1270/Employment!S1270</f>
        <v>40569.926278240193</v>
      </c>
      <c r="T1270" s="1">
        <f>+Payroll!T1270/Employment!T1270</f>
        <v>41220.183181997629</v>
      </c>
      <c r="U1270" s="1">
        <f>+Payroll!U1270/Employment!U1270</f>
        <v>44394.890052356022</v>
      </c>
      <c r="V1270" s="1">
        <f>+Payroll!V1270/Employment!V1270</f>
        <v>45002.526542324245</v>
      </c>
      <c r="W1270" s="1">
        <f>+Payroll!W1270/Employment!W1270</f>
        <v>47810.196925089956</v>
      </c>
      <c r="X1270" s="1">
        <f>+Payroll!X1270/Employment!X1270</f>
        <v>47408.925233644863</v>
      </c>
      <c r="Y1270" s="1">
        <f>+Payroll!Y1270/Employment!Y1270</f>
        <v>50525.185185185182</v>
      </c>
      <c r="Z1270" s="1">
        <f>+Payroll!Z1270/Employment!Z1270</f>
        <v>52911.696465696463</v>
      </c>
      <c r="AA1270" s="1">
        <f>+Payroll!AA1270/Employment!AA1270</f>
        <v>56886.038324131208</v>
      </c>
      <c r="AB1270" s="1">
        <f>+Payroll!AB1270/Employment!AB1270</f>
        <v>56807.952459922606</v>
      </c>
      <c r="AC1270" s="1">
        <f>+Payroll!AC1270/Employment!AC1270</f>
        <v>56840.517857142855</v>
      </c>
      <c r="AD1270" s="1">
        <f>+Payroll!AD1270/Employment!AD1270</f>
        <v>59714.025998581892</v>
      </c>
      <c r="AE1270" s="1">
        <f>+Payroll!AE1270/Employment!AE1270</f>
        <v>60983.394474111912</v>
      </c>
      <c r="AF1270" s="1">
        <f>+Payroll!AF1270/Employment!AF1270</f>
        <v>62642.573568281936</v>
      </c>
      <c r="AG1270" s="1">
        <f>+Payroll!AG1270/Employment!AG1270</f>
        <v>64397.027640882792</v>
      </c>
      <c r="AH1270" s="1">
        <f>+Payroll!AH1270/Employment!AH1270</f>
        <v>66358.458144062301</v>
      </c>
    </row>
    <row r="1271" spans="1:34" x14ac:dyDescent="0.2">
      <c r="A1271">
        <v>1270</v>
      </c>
      <c r="C1271" s="4" t="s">
        <v>1931</v>
      </c>
      <c r="D1271" s="5" t="s">
        <v>2643</v>
      </c>
      <c r="E1271" s="1">
        <f>+Payroll!E1271/Employment!E1271</f>
        <v>11891.949955317248</v>
      </c>
      <c r="F1271" s="1">
        <f>+Payroll!F1271/Employment!F1271</f>
        <v>12978.939607843136</v>
      </c>
      <c r="G1271" s="1">
        <f>+Payroll!G1271/Employment!G1271</f>
        <v>14997.270399999999</v>
      </c>
      <c r="H1271" s="1">
        <f>+Payroll!H1271/Employment!H1271</f>
        <v>16660.864406779659</v>
      </c>
      <c r="I1271" s="1">
        <f>+Payroll!I1271/Employment!I1271</f>
        <v>17663.530338849487</v>
      </c>
      <c r="J1271" s="1">
        <f>+Payroll!J1271/Employment!J1271</f>
        <v>18342.468775344689</v>
      </c>
      <c r="K1271" s="1">
        <f>+Payroll!K1271/Employment!K1271</f>
        <v>19487.124497991968</v>
      </c>
      <c r="L1271" s="1">
        <f>+Payroll!L1271/Employment!L1271</f>
        <v>18469.825210084033</v>
      </c>
      <c r="M1271" s="1">
        <f>+Payroll!M1271/Employment!M1271</f>
        <v>19395.135228251507</v>
      </c>
      <c r="N1271" s="1">
        <f>+Payroll!N1271/Employment!N1271</f>
        <v>19113.796582587471</v>
      </c>
      <c r="O1271" s="1">
        <f>+Payroll!O1271/Employment!O1271</f>
        <v>20925.438871473354</v>
      </c>
      <c r="P1271" s="1">
        <f>+Payroll!P1271/Employment!P1271</f>
        <v>21937.450746268656</v>
      </c>
      <c r="Q1271" s="1">
        <f>+Payroll!Q1271/Employment!Q1271</f>
        <v>22319.515805705476</v>
      </c>
      <c r="R1271" s="1">
        <f>+Payroll!R1271/Employment!R1271</f>
        <v>23441.213622291023</v>
      </c>
      <c r="S1271" s="1">
        <f>+Payroll!S1271/Employment!S1271</f>
        <v>23190.785770750987</v>
      </c>
      <c r="T1271" s="1">
        <f>+Payroll!T1271/Employment!T1271</f>
        <v>24188.539050535986</v>
      </c>
      <c r="U1271" s="1">
        <f>+Payroll!U1271/Employment!U1271</f>
        <v>24394.608555286522</v>
      </c>
      <c r="V1271" s="1">
        <f>+Payroll!V1271/Employment!V1271</f>
        <v>25660.209492635026</v>
      </c>
      <c r="W1271" s="1">
        <f>+Payroll!W1271/Employment!W1271</f>
        <v>28821.146268656717</v>
      </c>
      <c r="X1271" s="1">
        <f>+Payroll!X1271/Employment!X1271</f>
        <v>28421.87696709585</v>
      </c>
      <c r="Y1271" s="1">
        <f>+Payroll!Y1271/Employment!Y1271</f>
        <v>28008.231027535257</v>
      </c>
      <c r="Z1271" s="1">
        <f>+Payroll!Z1271/Employment!Z1271</f>
        <v>30330.49094858798</v>
      </c>
      <c r="AA1271" s="1">
        <f>+Payroll!AA1271/Employment!AA1271</f>
        <v>30891.166444740345</v>
      </c>
      <c r="AB1271" s="1">
        <f>+Payroll!AB1271/Employment!AB1271</f>
        <v>32867.359209597744</v>
      </c>
      <c r="AC1271" s="1">
        <f>+Payroll!AC1271/Employment!AC1271</f>
        <v>32530.470363288718</v>
      </c>
      <c r="AD1271" s="1">
        <f>+Payroll!AD1271/Employment!AD1271</f>
        <v>33816.997435897436</v>
      </c>
      <c r="AE1271" s="1">
        <f>+Payroll!AE1271/Employment!AE1271</f>
        <v>33707.481481481482</v>
      </c>
      <c r="AF1271" s="1">
        <f>+Payroll!AF1271/Employment!AF1271</f>
        <v>35037.08979089791</v>
      </c>
      <c r="AG1271" s="1">
        <f>+Payroll!AG1271/Employment!AG1271</f>
        <v>34388.575197889179</v>
      </c>
      <c r="AH1271" s="1">
        <f>+Payroll!AH1271/Employment!AH1271</f>
        <v>37546.869109947642</v>
      </c>
    </row>
    <row r="1272" spans="1:34" x14ac:dyDescent="0.2">
      <c r="A1272">
        <v>1271</v>
      </c>
      <c r="C1272" s="4" t="s">
        <v>1932</v>
      </c>
      <c r="D1272" s="5" t="s">
        <v>2644</v>
      </c>
      <c r="E1272" s="1">
        <f>+Payroll!E1272/Employment!E1272</f>
        <v>14682.377880184331</v>
      </c>
      <c r="F1272" s="1">
        <f>+Payroll!F1272/Employment!F1272</f>
        <v>15699.312</v>
      </c>
      <c r="G1272" s="1">
        <f>+Payroll!G1272/Employment!G1272</f>
        <v>16766.468899521533</v>
      </c>
      <c r="H1272" s="1">
        <f>+Payroll!H1272/Employment!H1272</f>
        <v>18704.32</v>
      </c>
      <c r="I1272" s="1">
        <f>+Payroll!I1272/Employment!I1272</f>
        <v>19081.748502994011</v>
      </c>
      <c r="J1272" s="1">
        <f>+Payroll!J1272/Employment!J1272</f>
        <v>20374.933333333334</v>
      </c>
      <c r="K1272" s="1">
        <f>+Payroll!K1272/Employment!K1272</f>
        <v>22677.377289377291</v>
      </c>
      <c r="L1272" s="1">
        <f>+Payroll!L1272/Employment!L1272</f>
        <v>19053.941908713692</v>
      </c>
      <c r="M1272" s="1">
        <f>+Payroll!M1272/Employment!M1272</f>
        <v>24097.229166666668</v>
      </c>
      <c r="N1272" s="1">
        <f>+Payroll!N1272/Employment!N1272</f>
        <v>21609.379310344826</v>
      </c>
      <c r="O1272" s="1">
        <f>+Payroll!O1272/Employment!O1272</f>
        <v>21212.934426229509</v>
      </c>
      <c r="P1272" s="1">
        <f>+Payroll!P1272/Employment!P1272</f>
        <v>21025.719626168226</v>
      </c>
      <c r="Q1272" s="1">
        <f>+Payroll!Q1272/Employment!Q1272</f>
        <v>23157.951557093427</v>
      </c>
      <c r="R1272" s="1">
        <f>+Payroll!R1272/Employment!R1272</f>
        <v>26193.475609756097</v>
      </c>
      <c r="S1272" s="1">
        <f>+Payroll!S1272/Employment!S1272</f>
        <v>25254.133333333335</v>
      </c>
      <c r="T1272" s="1">
        <f>+Payroll!T1272/Employment!T1272</f>
        <v>26960.407843137255</v>
      </c>
      <c r="U1272" s="1">
        <f>+Payroll!U1272/Employment!U1272</f>
        <v>26285.304347826088</v>
      </c>
      <c r="V1272" s="1">
        <f>+Payroll!V1272/Employment!V1272</f>
        <v>25633.43722943723</v>
      </c>
      <c r="W1272" s="1">
        <f>+Payroll!W1272/Employment!W1272</f>
        <v>25669.731800766283</v>
      </c>
      <c r="X1272" s="1">
        <f>+Payroll!X1272/Employment!X1272</f>
        <v>28663.514170040486</v>
      </c>
      <c r="Y1272" s="1">
        <f>+Payroll!Y1272/Employment!Y1272</f>
        <v>29595.117056856187</v>
      </c>
      <c r="Z1272" s="1">
        <f>+Payroll!Z1272/Employment!Z1272</f>
        <v>32681.553264604812</v>
      </c>
      <c r="AA1272" s="1">
        <f>+Payroll!AA1272/Employment!AA1272</f>
        <v>34063.0206185567</v>
      </c>
      <c r="AB1272" s="1">
        <f>+Payroll!AB1272/Employment!AB1272</f>
        <v>36522.451948051945</v>
      </c>
      <c r="AC1272" s="1">
        <f>+Payroll!AC1272/Employment!AC1272</f>
        <v>33132.018735362995</v>
      </c>
      <c r="AD1272" s="1">
        <f>+Payroll!AD1272/Employment!AD1272</f>
        <v>40646.47032967033</v>
      </c>
      <c r="AE1272" s="1">
        <f>+Payroll!AE1272/Employment!AE1272</f>
        <v>39561.09497206704</v>
      </c>
      <c r="AF1272" s="1">
        <f>+Payroll!AF1272/Employment!AF1272</f>
        <v>42433.983402489626</v>
      </c>
      <c r="AG1272" s="1">
        <f>+Payroll!AG1272/Employment!AG1272</f>
        <v>40514.078853046594</v>
      </c>
      <c r="AH1272" s="1">
        <f>+Payroll!AH1272/Employment!AH1272</f>
        <v>46491.777777777781</v>
      </c>
    </row>
    <row r="1273" spans="1:34" x14ac:dyDescent="0.2">
      <c r="A1273">
        <v>1272</v>
      </c>
      <c r="C1273" s="4" t="s">
        <v>1933</v>
      </c>
      <c r="D1273" s="5" t="s">
        <v>2645</v>
      </c>
      <c r="E1273" s="1">
        <f>+Payroll!E1273/Employment!E1273</f>
        <v>12258.208333333334</v>
      </c>
      <c r="F1273" s="1">
        <f>+Payroll!F1273/Employment!F1273</f>
        <v>10963.259259259259</v>
      </c>
      <c r="G1273" s="1"/>
      <c r="H1273" s="1"/>
      <c r="I1273" s="1"/>
      <c r="J1273" s="1"/>
      <c r="K1273" s="1"/>
      <c r="L1273" s="1"/>
      <c r="M1273" s="1">
        <f>+Payroll!M1273/Employment!M1273</f>
        <v>32937.904761904763</v>
      </c>
      <c r="N1273" s="1">
        <f>+Payroll!N1273/Employment!N1273</f>
        <v>23688.400000000001</v>
      </c>
      <c r="O1273" s="1">
        <f>+Payroll!O1273/Employment!O1273</f>
        <v>18904.54054054054</v>
      </c>
      <c r="P1273" s="1">
        <f>+Payroll!P1273/Employment!P1273</f>
        <v>19045.151515151516</v>
      </c>
      <c r="Q1273" s="1">
        <f>+Payroll!Q1273/Employment!Q1273</f>
        <v>22772.162162162163</v>
      </c>
      <c r="R1273" s="1">
        <f>+Payroll!R1273/Employment!R1273</f>
        <v>26041.333333333332</v>
      </c>
      <c r="S1273" s="1">
        <f>+Payroll!S1273/Employment!S1273</f>
        <v>28456.727272727272</v>
      </c>
      <c r="T1273" s="1">
        <f>+Payroll!T1273/Employment!T1273</f>
        <v>24502.580645161292</v>
      </c>
      <c r="U1273" s="1">
        <f>+Payroll!U1273/Employment!U1273</f>
        <v>26433.931034482757</v>
      </c>
      <c r="V1273" s="1"/>
      <c r="W1273" s="1"/>
      <c r="X1273" s="1">
        <f>+Payroll!X1273/Employment!X1273</f>
        <v>34257.454545454544</v>
      </c>
      <c r="Y1273" s="1">
        <f>+Payroll!Y1273/Employment!Y1273</f>
        <v>24140.959999999999</v>
      </c>
      <c r="Z1273" s="1">
        <f>+Payroll!Z1273/Employment!Z1273</f>
        <v>29301</v>
      </c>
      <c r="AA1273" s="1">
        <f>+Payroll!AA1273/Employment!AA1273</f>
        <v>31236.83870967742</v>
      </c>
      <c r="AB1273" s="1">
        <f>+Payroll!AB1273/Employment!AB1273</f>
        <v>33757.529411764699</v>
      </c>
      <c r="AC1273" s="1">
        <f>+Payroll!AC1273/Employment!AC1273</f>
        <v>24644.653846153848</v>
      </c>
      <c r="AD1273" s="1">
        <f>+Payroll!AD1273/Employment!AD1273</f>
        <v>46087.354838709674</v>
      </c>
      <c r="AE1273" s="1">
        <f>+Payroll!AE1273/Employment!AE1273</f>
        <v>36123.259259259263</v>
      </c>
      <c r="AF1273" s="1">
        <f>+Payroll!AF1273/Employment!AF1273</f>
        <v>35815.476190476191</v>
      </c>
      <c r="AG1273" s="1">
        <f>+Payroll!AG1273/Employment!AG1273</f>
        <v>39865.460317460318</v>
      </c>
      <c r="AH1273" s="1">
        <f>+Payroll!AH1273/Employment!AH1273</f>
        <v>40803.918367346938</v>
      </c>
    </row>
    <row r="1274" spans="1:34" x14ac:dyDescent="0.2">
      <c r="A1274">
        <v>1273</v>
      </c>
      <c r="C1274" s="4" t="s">
        <v>1934</v>
      </c>
      <c r="D1274" s="5" t="s">
        <v>2646</v>
      </c>
      <c r="E1274" s="1">
        <f>+Payroll!E1274/Employment!E1274</f>
        <v>16744.066666666666</v>
      </c>
      <c r="F1274" s="1">
        <f>+Payroll!F1274/Employment!F1274</f>
        <v>20012.691729323309</v>
      </c>
      <c r="G1274" s="1">
        <f>+Payroll!G1274/Employment!G1274</f>
        <v>19311.942857142858</v>
      </c>
      <c r="H1274" s="1">
        <f>+Payroll!H1274/Employment!H1274</f>
        <v>18806.165413533836</v>
      </c>
      <c r="I1274" s="1">
        <f>+Payroll!I1274/Employment!I1274</f>
        <v>16868.992481203008</v>
      </c>
      <c r="J1274" s="1">
        <f>+Payroll!J1274/Employment!J1274</f>
        <v>18067.438596491229</v>
      </c>
      <c r="K1274" s="1">
        <f>+Payroll!K1274/Employment!K1274</f>
        <v>23014.817391304347</v>
      </c>
      <c r="L1274" s="1">
        <f>+Payroll!L1274/Employment!L1274</f>
        <v>18676.603015075376</v>
      </c>
      <c r="M1274" s="1">
        <f>+Payroll!M1274/Employment!M1274</f>
        <v>19934.21875</v>
      </c>
      <c r="N1274" s="1">
        <f>+Payroll!N1274/Employment!N1274</f>
        <v>20970.536585365855</v>
      </c>
      <c r="O1274" s="1">
        <f>+Payroll!O1274/Employment!O1274</f>
        <v>21521.576923076922</v>
      </c>
      <c r="P1274" s="1">
        <f>+Payroll!P1274/Employment!P1274</f>
        <v>21708.600790513832</v>
      </c>
      <c r="Q1274" s="1">
        <f>+Payroll!Q1274/Employment!Q1274</f>
        <v>23290.734883720932</v>
      </c>
      <c r="R1274" s="1">
        <f>+Payroll!R1274/Employment!R1274</f>
        <v>26132.0608365019</v>
      </c>
      <c r="S1274" s="1">
        <f>+Payroll!S1274/Employment!S1274</f>
        <v>25073.611374407585</v>
      </c>
      <c r="T1274" s="1">
        <f>+Payroll!T1274/Employment!T1274</f>
        <v>27058.955752212391</v>
      </c>
      <c r="U1274" s="1">
        <f>+Payroll!U1274/Employment!U1274</f>
        <v>26133.841584158417</v>
      </c>
      <c r="V1274" s="1">
        <f>+Payroll!V1274/Employment!V1274</f>
        <v>25195.78475336323</v>
      </c>
      <c r="W1274" s="1">
        <f>+Payroll!W1274/Employment!W1274</f>
        <v>25059.027027027027</v>
      </c>
      <c r="X1274" s="1">
        <f>+Payroll!X1274/Employment!X1274</f>
        <v>28138.257425742573</v>
      </c>
      <c r="Y1274" s="1">
        <f>+Payroll!Y1274/Employment!Y1274</f>
        <v>29410.166666666668</v>
      </c>
      <c r="Z1274" s="1">
        <f>+Payroll!Z1274/Employment!Z1274</f>
        <v>32642.508474576272</v>
      </c>
      <c r="AA1274" s="1">
        <f>+Payroll!AA1274/Employment!AA1274</f>
        <v>34706.978461538463</v>
      </c>
      <c r="AB1274" s="1">
        <f>+Payroll!AB1274/Employment!AB1274</f>
        <v>37037.624573378838</v>
      </c>
      <c r="AC1274" s="1">
        <f>+Payroll!AC1274/Employment!AC1274</f>
        <v>35864.792569659439</v>
      </c>
      <c r="AD1274" s="1">
        <f>+Payroll!AD1274/Employment!AD1274</f>
        <v>39788.111959287533</v>
      </c>
      <c r="AE1274" s="1">
        <f>+Payroll!AE1274/Employment!AE1274</f>
        <v>40260.052747252746</v>
      </c>
      <c r="AF1274" s="1">
        <f>+Payroll!AF1274/Employment!AF1274</f>
        <v>43830.85427135678</v>
      </c>
      <c r="AG1274" s="1">
        <f>+Payroll!AG1274/Employment!AG1274</f>
        <v>40515.686635944701</v>
      </c>
      <c r="AH1274" s="1">
        <f>+Payroll!AH1274/Employment!AH1274</f>
        <v>47385.175824175822</v>
      </c>
    </row>
    <row r="1275" spans="1:34" x14ac:dyDescent="0.2">
      <c r="A1275">
        <v>1274</v>
      </c>
      <c r="C1275" s="4" t="s">
        <v>1935</v>
      </c>
      <c r="D1275" s="5" t="s">
        <v>2647</v>
      </c>
      <c r="E1275" s="1">
        <f>+Payroll!E1275/Employment!E1275</f>
        <v>12269.26213592233</v>
      </c>
      <c r="F1275" s="1">
        <f>+Payroll!F1275/Employment!F1275</f>
        <v>11649.558739255015</v>
      </c>
      <c r="G1275" s="1">
        <f>+Payroll!G1275/Employment!G1275</f>
        <v>17159.421686746988</v>
      </c>
      <c r="H1275" s="1">
        <f>+Payroll!H1275/Employment!H1275</f>
        <v>21459.692307692309</v>
      </c>
      <c r="I1275" s="1">
        <f>+Payroll!I1275/Employment!I1275</f>
        <v>21668.337349397589</v>
      </c>
      <c r="J1275" s="1">
        <f>+Payroll!J1275/Employment!J1275</f>
        <v>21746.628895184134</v>
      </c>
      <c r="K1275" s="1">
        <f>+Payroll!K1275/Employment!K1275</f>
        <v>18360.547528517109</v>
      </c>
      <c r="L1275" s="1">
        <f>+Payroll!L1275/Employment!L1275</f>
        <v>17383.456603773586</v>
      </c>
      <c r="M1275" s="1">
        <f>+Payroll!M1275/Employment!M1275</f>
        <v>17509.125423728812</v>
      </c>
      <c r="N1275" s="1">
        <f>+Payroll!N1275/Employment!N1275</f>
        <v>18625.908496732027</v>
      </c>
      <c r="O1275" s="1">
        <f>+Payroll!O1275/Employment!O1275</f>
        <v>21187.746987951807</v>
      </c>
      <c r="P1275" s="1">
        <f>+Payroll!P1275/Employment!P1275</f>
        <v>21876.351097178682</v>
      </c>
      <c r="Q1275" s="1">
        <f>+Payroll!Q1275/Employment!Q1275</f>
        <v>22150.094674556214</v>
      </c>
      <c r="R1275" s="1">
        <f>+Payroll!R1275/Employment!R1275</f>
        <v>22912.9</v>
      </c>
      <c r="S1275" s="1">
        <f>+Payroll!S1275/Employment!S1275</f>
        <v>23767.648351648353</v>
      </c>
      <c r="T1275" s="1">
        <f>+Payroll!T1275/Employment!T1275</f>
        <v>23081.294117647059</v>
      </c>
      <c r="U1275" s="1">
        <f>+Payroll!U1275/Employment!U1275</f>
        <v>25564.917562724015</v>
      </c>
      <c r="V1275" s="1">
        <f>+Payroll!V1275/Employment!V1275</f>
        <v>26923.915789473685</v>
      </c>
      <c r="W1275" s="1">
        <f>+Payroll!W1275/Employment!W1275</f>
        <v>27494.483271375466</v>
      </c>
      <c r="X1275" s="1">
        <f>+Payroll!X1275/Employment!X1275</f>
        <v>26164.321428571428</v>
      </c>
      <c r="Y1275" s="1">
        <f>+Payroll!Y1275/Employment!Y1275</f>
        <v>26368.038277511961</v>
      </c>
      <c r="Z1275" s="1">
        <f>+Payroll!Z1275/Employment!Z1275</f>
        <v>27103.755102040817</v>
      </c>
      <c r="AA1275" s="1">
        <f>+Payroll!AA1275/Employment!AA1275</f>
        <v>28546.222222222223</v>
      </c>
      <c r="AB1275" s="1">
        <f>+Payroll!AB1275/Employment!AB1275</f>
        <v>31231.454545454544</v>
      </c>
      <c r="AC1275" s="1">
        <f>+Payroll!AC1275/Employment!AC1275</f>
        <v>31365.530864197532</v>
      </c>
      <c r="AD1275" s="1">
        <f>+Payroll!AD1275/Employment!AD1275</f>
        <v>33287.706959706957</v>
      </c>
      <c r="AE1275" s="1">
        <f>+Payroll!AE1275/Employment!AE1275</f>
        <v>32804.288</v>
      </c>
      <c r="AF1275" s="1">
        <f>+Payroll!AF1275/Employment!AF1275</f>
        <v>31097.014925373136</v>
      </c>
      <c r="AG1275" s="1">
        <f>+Payroll!AG1275/Employment!AG1275</f>
        <v>30549.869281045751</v>
      </c>
      <c r="AH1275" s="1">
        <f>+Payroll!AH1275/Employment!AH1275</f>
        <v>34027.532646048108</v>
      </c>
    </row>
    <row r="1276" spans="1:34" x14ac:dyDescent="0.2">
      <c r="A1276">
        <v>1275</v>
      </c>
      <c r="C1276" s="4" t="s">
        <v>1936</v>
      </c>
      <c r="D1276" s="5" t="s">
        <v>2648</v>
      </c>
      <c r="E1276" s="1">
        <f>+Payroll!E1276/Employment!E1276</f>
        <v>9942.8271604938273</v>
      </c>
      <c r="F1276" s="1">
        <f>+Payroll!F1276/Employment!F1276</f>
        <v>11292.57636887608</v>
      </c>
      <c r="G1276" s="1">
        <f>+Payroll!G1276/Employment!G1276</f>
        <v>13789.446153846155</v>
      </c>
      <c r="H1276" s="1">
        <f>+Payroll!H1276/Employment!H1276</f>
        <v>14308.621513944223</v>
      </c>
      <c r="I1276" s="1">
        <f>+Payroll!I1276/Employment!I1276</f>
        <v>14733.753846153846</v>
      </c>
      <c r="J1276" s="1">
        <f>+Payroll!J1276/Employment!J1276</f>
        <v>16277.172690763053</v>
      </c>
      <c r="K1276" s="1">
        <f>+Payroll!K1276/Employment!K1276</f>
        <v>17400.878048780487</v>
      </c>
      <c r="L1276" s="1">
        <f>+Payroll!L1276/Employment!L1276</f>
        <v>19110.16513761468</v>
      </c>
      <c r="M1276" s="1">
        <f>+Payroll!M1276/Employment!M1276</f>
        <v>19302.599999999999</v>
      </c>
      <c r="N1276" s="1">
        <f>+Payroll!N1276/Employment!N1276</f>
        <v>21886.328358208953</v>
      </c>
      <c r="O1276" s="1">
        <f>+Payroll!O1276/Employment!O1276</f>
        <v>24342.511627906977</v>
      </c>
      <c r="P1276" s="1">
        <f>+Payroll!P1276/Employment!P1276</f>
        <v>26040</v>
      </c>
      <c r="Q1276" s="1">
        <f>+Payroll!Q1276/Employment!Q1276</f>
        <v>24091.702127659573</v>
      </c>
      <c r="R1276" s="1">
        <f>+Payroll!R1276/Employment!R1276</f>
        <v>23466.927835051545</v>
      </c>
      <c r="S1276" s="1">
        <f>+Payroll!S1276/Employment!S1276</f>
        <v>26050.510638297874</v>
      </c>
      <c r="T1276" s="1">
        <f>+Payroll!T1276/Employment!T1276</f>
        <v>23269.553398058251</v>
      </c>
      <c r="U1276" s="1">
        <f>+Payroll!U1276/Employment!U1276</f>
        <v>25325.433962264149</v>
      </c>
      <c r="V1276" s="1">
        <f>+Payroll!V1276/Employment!V1276</f>
        <v>23765.81818181818</v>
      </c>
      <c r="W1276" s="1">
        <f>+Payroll!W1276/Employment!W1276</f>
        <v>24866.596491228069</v>
      </c>
      <c r="X1276" s="1">
        <f>+Payroll!X1276/Employment!X1276</f>
        <v>24139.903999999999</v>
      </c>
      <c r="Y1276" s="1">
        <f>+Payroll!Y1276/Employment!Y1276</f>
        <v>25924.256880733945</v>
      </c>
      <c r="Z1276" s="1">
        <f>+Payroll!Z1276/Employment!Z1276</f>
        <v>27074.666666666668</v>
      </c>
      <c r="AA1276" s="1">
        <f>+Payroll!AA1276/Employment!AA1276</f>
        <v>26479.694915254237</v>
      </c>
      <c r="AB1276" s="1">
        <f>+Payroll!AB1276/Employment!AB1276</f>
        <v>27345.333333333332</v>
      </c>
      <c r="AC1276" s="1">
        <f>+Payroll!AC1276/Employment!AC1276</f>
        <v>26186.350877192981</v>
      </c>
      <c r="AD1276" s="1">
        <f>+Payroll!AD1276/Employment!AD1276</f>
        <v>27624.821428571428</v>
      </c>
      <c r="AE1276" s="1">
        <f>+Payroll!AE1276/Employment!AE1276</f>
        <v>27390.27027027027</v>
      </c>
      <c r="AF1276" s="1">
        <f>+Payroll!AF1276/Employment!AF1276</f>
        <v>30915.180327868853</v>
      </c>
      <c r="AG1276" s="1">
        <f>+Payroll!AG1276/Employment!AG1276</f>
        <v>31828.424242424244</v>
      </c>
      <c r="AH1276" s="1">
        <f>+Payroll!AH1276/Employment!AH1276</f>
        <v>32727.051851851851</v>
      </c>
    </row>
    <row r="1277" spans="1:34" x14ac:dyDescent="0.2">
      <c r="A1277">
        <v>1276</v>
      </c>
      <c r="C1277" s="4" t="s">
        <v>1937</v>
      </c>
      <c r="D1277" s="5" t="s">
        <v>2649</v>
      </c>
      <c r="E1277" s="1">
        <f>+Payroll!E1277/Employment!E1277</f>
        <v>11690.032085561497</v>
      </c>
      <c r="F1277" s="1">
        <f>+Payroll!F1277/Employment!F1277</f>
        <v>14057.878787878788</v>
      </c>
      <c r="G1277" s="1">
        <f>+Payroll!G1277/Employment!G1277</f>
        <v>12393.387978142076</v>
      </c>
      <c r="H1277" s="1">
        <f>+Payroll!H1277/Employment!H1277</f>
        <v>13289.505995203837</v>
      </c>
      <c r="I1277" s="1">
        <f>+Payroll!I1277/Employment!I1277</f>
        <v>15000.543325526933</v>
      </c>
      <c r="J1277" s="1">
        <f>+Payroll!J1277/Employment!J1277</f>
        <v>16279.517671517671</v>
      </c>
      <c r="K1277" s="1">
        <f>+Payroll!K1277/Employment!K1277</f>
        <v>17294.423236514522</v>
      </c>
      <c r="L1277" s="1">
        <f>+Payroll!L1277/Employment!L1277</f>
        <v>18525.720430107525</v>
      </c>
      <c r="M1277" s="1">
        <f>+Payroll!M1277/Employment!M1277</f>
        <v>18473.169230769232</v>
      </c>
      <c r="N1277" s="1">
        <f>+Payroll!N1277/Employment!N1277</f>
        <v>17931.260273972603</v>
      </c>
      <c r="O1277" s="1">
        <f>+Payroll!O1277/Employment!O1277</f>
        <v>19878.087565674257</v>
      </c>
      <c r="P1277" s="1">
        <f>+Payroll!P1277/Employment!P1277</f>
        <v>21466.080560420316</v>
      </c>
      <c r="Q1277" s="1">
        <f>+Payroll!Q1277/Employment!Q1277</f>
        <v>21709.048611111109</v>
      </c>
      <c r="R1277" s="1">
        <f>+Payroll!R1277/Employment!R1277</f>
        <v>22151.080068143099</v>
      </c>
      <c r="S1277" s="1">
        <f>+Payroll!S1277/Employment!S1277</f>
        <v>21900.071428571428</v>
      </c>
      <c r="T1277" s="1">
        <f>+Payroll!T1277/Employment!T1277</f>
        <v>23693.429837518463</v>
      </c>
      <c r="U1277" s="1">
        <f>+Payroll!U1277/Employment!U1277</f>
        <v>23016.333333333332</v>
      </c>
      <c r="V1277" s="1">
        <f>+Payroll!V1277/Employment!V1277</f>
        <v>25403.535836177474</v>
      </c>
      <c r="W1277" s="1">
        <f>+Payroll!W1277/Employment!W1277</f>
        <v>31163.402298850575</v>
      </c>
      <c r="X1277" s="1">
        <f>+Payroll!X1277/Employment!X1277</f>
        <v>29682.397003745318</v>
      </c>
      <c r="Y1277" s="1">
        <f>+Payroll!Y1277/Employment!Y1277</f>
        <v>28150.002296211253</v>
      </c>
      <c r="Z1277" s="1">
        <f>+Payroll!Z1277/Employment!Z1277</f>
        <v>30686.801020408162</v>
      </c>
      <c r="AA1277" s="1">
        <f>+Payroll!AA1277/Employment!AA1277</f>
        <v>30544.83604505632</v>
      </c>
      <c r="AB1277" s="1">
        <f>+Payroll!AB1277/Employment!AB1277</f>
        <v>32311.479768786128</v>
      </c>
      <c r="AC1277" s="1">
        <f>+Payroll!AC1277/Employment!AC1277</f>
        <v>33485.182165605096</v>
      </c>
      <c r="AD1277" s="1">
        <f>+Payroll!AD1277/Employment!AD1277</f>
        <v>30622.535367545075</v>
      </c>
      <c r="AE1277" s="1">
        <f>+Payroll!AE1277/Employment!AE1277</f>
        <v>30891.127741935485</v>
      </c>
      <c r="AF1277" s="1">
        <f>+Payroll!AF1277/Employment!AF1277</f>
        <v>32375.962864721485</v>
      </c>
      <c r="AG1277" s="1">
        <f>+Payroll!AG1277/Employment!AG1277</f>
        <v>34142.72841051314</v>
      </c>
      <c r="AH1277" s="1">
        <f>+Payroll!AH1277/Employment!AH1277</f>
        <v>35199.213636363638</v>
      </c>
    </row>
    <row r="1278" spans="1:34" x14ac:dyDescent="0.2">
      <c r="A1278">
        <v>1277</v>
      </c>
      <c r="C1278" s="4" t="s">
        <v>1938</v>
      </c>
      <c r="D1278" s="5" t="s">
        <v>2650</v>
      </c>
      <c r="E1278" s="1">
        <f>+Payroll!E1278/Employment!E1278</f>
        <v>12161.448119619392</v>
      </c>
      <c r="F1278" s="1">
        <f>+Payroll!F1278/Employment!F1278</f>
        <v>12869.205283434232</v>
      </c>
      <c r="G1278" s="1">
        <f>+Payroll!G1278/Employment!G1278</f>
        <v>13532.029168900805</v>
      </c>
      <c r="H1278" s="1">
        <f>+Payroll!H1278/Employment!H1278</f>
        <v>13828.545663052544</v>
      </c>
      <c r="I1278" s="1">
        <f>+Payroll!I1278/Employment!I1278</f>
        <v>14024.959011328527</v>
      </c>
      <c r="J1278" s="1">
        <f>+Payroll!J1278/Employment!J1278</f>
        <v>14826.65195429356</v>
      </c>
      <c r="K1278" s="1">
        <f>+Payroll!K1278/Employment!K1278</f>
        <v>15412.249399149565</v>
      </c>
      <c r="L1278" s="1">
        <f>+Payroll!L1278/Employment!L1278</f>
        <v>15855.511866777395</v>
      </c>
      <c r="M1278" s="1">
        <f>+Payroll!M1278/Employment!M1278</f>
        <v>16760.136282227497</v>
      </c>
      <c r="N1278" s="1">
        <f>+Payroll!N1278/Employment!N1278</f>
        <v>17863.459331316928</v>
      </c>
      <c r="O1278" s="1">
        <f>+Payroll!O1278/Employment!O1278</f>
        <v>19618.798474042131</v>
      </c>
      <c r="P1278" s="1">
        <f>+Payroll!P1278/Employment!P1278</f>
        <v>19893.696156991005</v>
      </c>
      <c r="Q1278" s="1">
        <f>+Payroll!Q1278/Employment!Q1278</f>
        <v>19784.734496124031</v>
      </c>
      <c r="R1278" s="1">
        <f>+Payroll!R1278/Employment!R1278</f>
        <v>20276.417739158947</v>
      </c>
      <c r="S1278" s="1">
        <f>+Payroll!S1278/Employment!S1278</f>
        <v>20386.618509809967</v>
      </c>
      <c r="T1278" s="1">
        <f>+Payroll!T1278/Employment!T1278</f>
        <v>20811.543453662809</v>
      </c>
      <c r="U1278" s="1">
        <f>+Payroll!U1278/Employment!U1278</f>
        <v>21907.495008726004</v>
      </c>
      <c r="V1278" s="1">
        <f>+Payroll!V1278/Employment!V1278</f>
        <v>22613.237916471142</v>
      </c>
      <c r="W1278" s="1">
        <f>+Payroll!W1278/Employment!W1278</f>
        <v>23258.349472874677</v>
      </c>
      <c r="X1278" s="1">
        <f>+Payroll!X1278/Employment!X1278</f>
        <v>22988.460620676524</v>
      </c>
      <c r="Y1278" s="1">
        <f>+Payroll!Y1278/Employment!Y1278</f>
        <v>23507.492284201293</v>
      </c>
      <c r="Z1278" s="1">
        <f>+Payroll!Z1278/Employment!Z1278</f>
        <v>24618.010657413717</v>
      </c>
      <c r="AA1278" s="1">
        <f>+Payroll!AA1278/Employment!AA1278</f>
        <v>24846.6255960667</v>
      </c>
      <c r="AB1278" s="1">
        <f>+Payroll!AB1278/Employment!AB1278</f>
        <v>25273.935999118748</v>
      </c>
      <c r="AC1278" s="1">
        <f>+Payroll!AC1278/Employment!AC1278</f>
        <v>26616.992224599489</v>
      </c>
      <c r="AD1278" s="1">
        <f>+Payroll!AD1278/Employment!AD1278</f>
        <v>27536.93602546347</v>
      </c>
      <c r="AE1278" s="1">
        <f>+Payroll!AE1278/Employment!AE1278</f>
        <v>28506.889303192729</v>
      </c>
      <c r="AF1278" s="1">
        <f>+Payroll!AF1278/Employment!AF1278</f>
        <v>29809.359985910531</v>
      </c>
      <c r="AG1278" s="1">
        <f>+Payroll!AG1278/Employment!AG1278</f>
        <v>31040.213387589014</v>
      </c>
      <c r="AH1278" s="1">
        <f>+Payroll!AH1278/Employment!AH1278</f>
        <v>33012.806665404278</v>
      </c>
    </row>
    <row r="1279" spans="1:34" x14ac:dyDescent="0.2">
      <c r="A1279">
        <v>1278</v>
      </c>
      <c r="C1279" s="4" t="s">
        <v>1939</v>
      </c>
      <c r="D1279" s="5" t="s">
        <v>1940</v>
      </c>
      <c r="E1279" s="1">
        <f>+Payroll!E1279/Employment!E1279</f>
        <v>11289.742648436037</v>
      </c>
      <c r="F1279" s="1">
        <f>+Payroll!F1279/Employment!F1279</f>
        <v>12107.561044460126</v>
      </c>
      <c r="G1279" s="1">
        <f>+Payroll!G1279/Employment!G1279</f>
        <v>12428.316762602477</v>
      </c>
      <c r="H1279" s="1">
        <f>+Payroll!H1279/Employment!H1279</f>
        <v>12875.673565539289</v>
      </c>
      <c r="I1279" s="1">
        <f>+Payroll!I1279/Employment!I1279</f>
        <v>13417.460394327223</v>
      </c>
      <c r="J1279" s="1">
        <f>+Payroll!J1279/Employment!J1279</f>
        <v>14148.992227550852</v>
      </c>
      <c r="K1279" s="1">
        <f>+Payroll!K1279/Employment!K1279</f>
        <v>14325.472222222223</v>
      </c>
      <c r="L1279" s="1">
        <f>+Payroll!L1279/Employment!L1279</f>
        <v>14028.576769690928</v>
      </c>
      <c r="M1279" s="1">
        <f>+Payroll!M1279/Employment!M1279</f>
        <v>16051.517934715155</v>
      </c>
      <c r="N1279" s="1">
        <f>+Payroll!N1279/Employment!N1279</f>
        <v>17546.858419158703</v>
      </c>
      <c r="O1279" s="1">
        <f>+Payroll!O1279/Employment!O1279</f>
        <v>18659.381140861467</v>
      </c>
      <c r="P1279" s="1">
        <f>+Payroll!P1279/Employment!P1279</f>
        <v>19020.394716733979</v>
      </c>
      <c r="Q1279" s="1">
        <f>+Payroll!Q1279/Employment!Q1279</f>
        <v>19269.388956557043</v>
      </c>
      <c r="R1279" s="1">
        <f>+Payroll!R1279/Employment!R1279</f>
        <v>19343.878255779924</v>
      </c>
      <c r="S1279" s="1">
        <f>+Payroll!S1279/Employment!S1279</f>
        <v>19518.475504075504</v>
      </c>
      <c r="T1279" s="1">
        <f>+Payroll!T1279/Employment!T1279</f>
        <v>20519.543273418323</v>
      </c>
      <c r="U1279" s="1">
        <f>+Payroll!U1279/Employment!U1279</f>
        <v>21735.756355620866</v>
      </c>
      <c r="V1279" s="1">
        <f>+Payroll!V1279/Employment!V1279</f>
        <v>21728.256288059307</v>
      </c>
      <c r="W1279" s="1">
        <f>+Payroll!W1279/Employment!W1279</f>
        <v>22131.709955643175</v>
      </c>
      <c r="X1279" s="1">
        <f>+Payroll!X1279/Employment!X1279</f>
        <v>21577.973342769521</v>
      </c>
      <c r="Y1279" s="1">
        <f>+Payroll!Y1279/Employment!Y1279</f>
        <v>22530.390528233151</v>
      </c>
      <c r="Z1279" s="1">
        <f>+Payroll!Z1279/Employment!Z1279</f>
        <v>23370.374316024569</v>
      </c>
      <c r="AA1279" s="1">
        <f>+Payroll!AA1279/Employment!AA1279</f>
        <v>24240.597184847858</v>
      </c>
      <c r="AB1279" s="1">
        <f>+Payroll!AB1279/Employment!AB1279</f>
        <v>25240.646748681898</v>
      </c>
      <c r="AC1279" s="1">
        <f>+Payroll!AC1279/Employment!AC1279</f>
        <v>26701.036557149469</v>
      </c>
      <c r="AD1279" s="1">
        <f>+Payroll!AD1279/Employment!AD1279</f>
        <v>28222.264813088073</v>
      </c>
      <c r="AE1279" s="1">
        <f>+Payroll!AE1279/Employment!AE1279</f>
        <v>29621.862291902376</v>
      </c>
      <c r="AF1279" s="1">
        <f>+Payroll!AF1279/Employment!AF1279</f>
        <v>30720.219825608077</v>
      </c>
      <c r="AG1279" s="1">
        <f>+Payroll!AG1279/Employment!AG1279</f>
        <v>31865.425237562886</v>
      </c>
      <c r="AH1279" s="1">
        <f>+Payroll!AH1279/Employment!AH1279</f>
        <v>33811.817407505987</v>
      </c>
    </row>
    <row r="1280" spans="1:34" x14ac:dyDescent="0.2">
      <c r="A1280">
        <v>1279</v>
      </c>
      <c r="C1280" s="4" t="s">
        <v>1941</v>
      </c>
      <c r="D1280" s="5" t="s">
        <v>2651</v>
      </c>
      <c r="E1280" s="1">
        <f>+Payroll!E1280/Employment!E1280</f>
        <v>11402.120956399438</v>
      </c>
      <c r="F1280" s="1">
        <f>+Payroll!F1280/Employment!F1280</f>
        <v>12091.184038784262</v>
      </c>
      <c r="G1280" s="1">
        <f>+Payroll!G1280/Employment!G1280</f>
        <v>12455.553811659192</v>
      </c>
      <c r="H1280" s="1">
        <f>+Payroll!H1280/Employment!H1280</f>
        <v>12989.499820079165</v>
      </c>
      <c r="I1280" s="1">
        <f>+Payroll!I1280/Employment!I1280</f>
        <v>13619.87446926343</v>
      </c>
      <c r="J1280" s="1">
        <f>+Payroll!J1280/Employment!J1280</f>
        <v>14480.580303565126</v>
      </c>
      <c r="K1280" s="1">
        <f>+Payroll!K1280/Employment!K1280</f>
        <v>14657.736557429207</v>
      </c>
      <c r="L1280" s="1">
        <f>+Payroll!L1280/Employment!L1280</f>
        <v>14366.027342637426</v>
      </c>
      <c r="M1280" s="1">
        <f>+Payroll!M1280/Employment!M1280</f>
        <v>16549.741282339706</v>
      </c>
      <c r="N1280" s="1">
        <f>+Payroll!N1280/Employment!N1280</f>
        <v>18083.404020930873</v>
      </c>
      <c r="O1280" s="1">
        <f>+Payroll!O1280/Employment!O1280</f>
        <v>19190.561931965723</v>
      </c>
      <c r="P1280" s="1">
        <f>+Payroll!P1280/Employment!P1280</f>
        <v>19521.4174563591</v>
      </c>
      <c r="Q1280" s="1">
        <f>+Payroll!Q1280/Employment!Q1280</f>
        <v>19578.534535905925</v>
      </c>
      <c r="R1280" s="1">
        <f>+Payroll!R1280/Employment!R1280</f>
        <v>19784.31332744925</v>
      </c>
      <c r="S1280" s="1">
        <f>+Payroll!S1280/Employment!S1280</f>
        <v>20223.88351822504</v>
      </c>
      <c r="T1280" s="1">
        <f>+Payroll!T1280/Employment!T1280</f>
        <v>21252.274131274131</v>
      </c>
      <c r="U1280" s="1">
        <f>+Payroll!U1280/Employment!U1280</f>
        <v>22604.410236894681</v>
      </c>
      <c r="V1280" s="1">
        <f>+Payroll!V1280/Employment!V1280</f>
        <v>22519.616944243302</v>
      </c>
      <c r="W1280" s="1">
        <f>+Payroll!W1280/Employment!W1280</f>
        <v>23401.90663221361</v>
      </c>
      <c r="X1280" s="1">
        <f>+Payroll!X1280/Employment!X1280</f>
        <v>22737.626143356061</v>
      </c>
      <c r="Y1280" s="1">
        <f>+Payroll!Y1280/Employment!Y1280</f>
        <v>23463.29180004925</v>
      </c>
      <c r="Z1280" s="1">
        <f>+Payroll!Z1280/Employment!Z1280</f>
        <v>24257.190095355276</v>
      </c>
      <c r="AA1280" s="1">
        <f>+Payroll!AA1280/Employment!AA1280</f>
        <v>25169.795082558223</v>
      </c>
      <c r="AB1280" s="1">
        <f>+Payroll!AB1280/Employment!AB1280</f>
        <v>26101.905039162681</v>
      </c>
      <c r="AC1280" s="1">
        <f>+Payroll!AC1280/Employment!AC1280</f>
        <v>27829.570148064537</v>
      </c>
      <c r="AD1280" s="1">
        <f>+Payroll!AD1280/Employment!AD1280</f>
        <v>29372.974258875198</v>
      </c>
      <c r="AE1280" s="1">
        <f>+Payroll!AE1280/Employment!AE1280</f>
        <v>30419.466760053696</v>
      </c>
      <c r="AF1280" s="1">
        <f>+Payroll!AF1280/Employment!AF1280</f>
        <v>31401.744821507273</v>
      </c>
      <c r="AG1280" s="1">
        <f>+Payroll!AG1280/Employment!AG1280</f>
        <v>32723.319481299754</v>
      </c>
      <c r="AH1280" s="1">
        <f>+Payroll!AH1280/Employment!AH1280</f>
        <v>34833.208257735496</v>
      </c>
    </row>
    <row r="1281" spans="1:34" x14ac:dyDescent="0.2">
      <c r="A1281">
        <v>1280</v>
      </c>
      <c r="C1281" s="4" t="s">
        <v>1942</v>
      </c>
      <c r="D1281" s="5" t="s">
        <v>1943</v>
      </c>
      <c r="E1281" s="1">
        <f>+Payroll!E1281/Employment!E1281</f>
        <v>17921</v>
      </c>
      <c r="F1281" s="1">
        <f>+Payroll!F1281/Employment!F1281</f>
        <v>17471.08695652174</v>
      </c>
      <c r="G1281" s="1">
        <f>+Payroll!G1281/Employment!G1281</f>
        <v>17563.833333333332</v>
      </c>
      <c r="H1281" s="1">
        <f>+Payroll!H1281/Employment!H1281</f>
        <v>18830.741573033709</v>
      </c>
      <c r="I1281" s="1">
        <f>+Payroll!I1281/Employment!I1281</f>
        <v>17091.787610619471</v>
      </c>
      <c r="J1281" s="1">
        <f>+Payroll!J1281/Employment!J1281</f>
        <v>16716.456375838927</v>
      </c>
      <c r="K1281" s="1">
        <f>+Payroll!K1281/Employment!K1281</f>
        <v>16061.254612546125</v>
      </c>
      <c r="L1281" s="1">
        <f>+Payroll!L1281/Employment!L1281</f>
        <v>15949.522975929978</v>
      </c>
      <c r="M1281" s="1">
        <f>+Payroll!M1281/Employment!M1281</f>
        <v>18622.0078125</v>
      </c>
      <c r="N1281" s="1">
        <f>+Payroll!N1281/Employment!N1281</f>
        <v>22431.774117647059</v>
      </c>
      <c r="O1281" s="1">
        <f>+Payroll!O1281/Employment!O1281</f>
        <v>22944.618937644344</v>
      </c>
      <c r="P1281" s="1">
        <f>+Payroll!P1281/Employment!P1281</f>
        <v>23846.169197396965</v>
      </c>
      <c r="Q1281" s="1">
        <f>+Payroll!Q1281/Employment!Q1281</f>
        <v>26367.790613718411</v>
      </c>
      <c r="R1281" s="1">
        <f>+Payroll!R1281/Employment!R1281</f>
        <v>26991.696284329562</v>
      </c>
      <c r="S1281" s="1">
        <f>+Payroll!S1281/Employment!S1281</f>
        <v>31400.276056338029</v>
      </c>
      <c r="T1281" s="1">
        <f>+Payroll!T1281/Employment!T1281</f>
        <v>31720.739884393064</v>
      </c>
      <c r="U1281" s="1">
        <f>+Payroll!U1281/Employment!U1281</f>
        <v>36803.651612903224</v>
      </c>
      <c r="V1281" s="1">
        <f>+Payroll!V1281/Employment!V1281</f>
        <v>33066.851963746223</v>
      </c>
      <c r="W1281" s="1">
        <f>+Payroll!W1281/Employment!W1281</f>
        <v>32799.931271477661</v>
      </c>
      <c r="X1281" s="1">
        <f>+Payroll!X1281/Employment!X1281</f>
        <v>30143.521649484537</v>
      </c>
      <c r="Y1281" s="1">
        <f>+Payroll!Y1281/Employment!Y1281</f>
        <v>31647.009361702127</v>
      </c>
      <c r="Z1281" s="1">
        <f>+Payroll!Z1281/Employment!Z1281</f>
        <v>32137.888801879406</v>
      </c>
      <c r="AA1281" s="1">
        <f>+Payroll!AA1281/Employment!AA1281</f>
        <v>33596.801624915366</v>
      </c>
      <c r="AB1281" s="1">
        <f>+Payroll!AB1281/Employment!AB1281</f>
        <v>33470.556064073229</v>
      </c>
      <c r="AC1281" s="1">
        <f>+Payroll!AC1281/Employment!AC1281</f>
        <v>38565.335470085469</v>
      </c>
      <c r="AD1281" s="1">
        <f>+Payroll!AD1281/Employment!AD1281</f>
        <v>42271.352099676973</v>
      </c>
      <c r="AE1281" s="1">
        <f>+Payroll!AE1281/Employment!AE1281</f>
        <v>41052.623593163815</v>
      </c>
      <c r="AF1281" s="1">
        <f>+Payroll!AF1281/Employment!AF1281</f>
        <v>43398.243202416917</v>
      </c>
      <c r="AG1281" s="1">
        <f>+Payroll!AG1281/Employment!AG1281</f>
        <v>47265.846931407941</v>
      </c>
      <c r="AH1281" s="1">
        <f>+Payroll!AH1281/Employment!AH1281</f>
        <v>49414.793115560242</v>
      </c>
    </row>
    <row r="1282" spans="1:34" x14ac:dyDescent="0.2">
      <c r="A1282">
        <v>1281</v>
      </c>
      <c r="C1282" s="4" t="s">
        <v>1944</v>
      </c>
      <c r="D1282" s="5" t="s">
        <v>1945</v>
      </c>
      <c r="E1282" s="1">
        <f>+Payroll!E1282/Employment!E1282</f>
        <v>11295.42979819665</v>
      </c>
      <c r="F1282" s="1">
        <f>+Payroll!F1282/Employment!F1282</f>
        <v>12081.109775641025</v>
      </c>
      <c r="G1282" s="1">
        <f>+Payroll!G1282/Employment!G1282</f>
        <v>12506.144728885305</v>
      </c>
      <c r="H1282" s="1">
        <f>+Payroll!H1282/Employment!H1282</f>
        <v>13028.603411922561</v>
      </c>
      <c r="I1282" s="1">
        <f>+Payroll!I1282/Employment!I1282</f>
        <v>13594.769410391127</v>
      </c>
      <c r="J1282" s="1">
        <f>+Payroll!J1282/Employment!J1282</f>
        <v>14529.781027371579</v>
      </c>
      <c r="K1282" s="1">
        <f>+Payroll!K1282/Employment!K1282</f>
        <v>14810.129446468853</v>
      </c>
      <c r="L1282" s="1">
        <f>+Payroll!L1282/Employment!L1282</f>
        <v>14612.720077220078</v>
      </c>
      <c r="M1282" s="1">
        <f>+Payroll!M1282/Employment!M1282</f>
        <v>16769.557975656629</v>
      </c>
      <c r="N1282" s="1">
        <f>+Payroll!N1282/Employment!N1282</f>
        <v>18198.69793273681</v>
      </c>
      <c r="O1282" s="1">
        <f>+Payroll!O1282/Employment!O1282</f>
        <v>19601.961084905659</v>
      </c>
      <c r="P1282" s="1">
        <f>+Payroll!P1282/Employment!P1282</f>
        <v>19698.320730850315</v>
      </c>
      <c r="Q1282" s="1">
        <f>+Payroll!Q1282/Employment!Q1282</f>
        <v>19633.990000000002</v>
      </c>
      <c r="R1282" s="1">
        <f>+Payroll!R1282/Employment!R1282</f>
        <v>19820.890606880555</v>
      </c>
      <c r="S1282" s="1">
        <f>+Payroll!S1282/Employment!S1282</f>
        <v>19709.79347194796</v>
      </c>
      <c r="T1282" s="1">
        <f>+Payroll!T1282/Employment!T1282</f>
        <v>20791.383316215906</v>
      </c>
      <c r="U1282" s="1">
        <f>+Payroll!U1282/Employment!U1282</f>
        <v>21869.999088630666</v>
      </c>
      <c r="V1282" s="1">
        <f>+Payroll!V1282/Employment!V1282</f>
        <v>22198.125163541212</v>
      </c>
      <c r="W1282" s="1">
        <f>+Payroll!W1282/Employment!W1282</f>
        <v>23203.220373793385</v>
      </c>
      <c r="X1282" s="1">
        <f>+Payroll!X1282/Employment!X1282</f>
        <v>22650.143424711958</v>
      </c>
      <c r="Y1282" s="1">
        <f>+Payroll!Y1282/Employment!Y1282</f>
        <v>23305.465087790933</v>
      </c>
      <c r="Z1282" s="1">
        <f>+Payroll!Z1282/Employment!Z1282</f>
        <v>23993.916079753992</v>
      </c>
      <c r="AA1282" s="1">
        <f>+Payroll!AA1282/Employment!AA1282</f>
        <v>24852.511893434825</v>
      </c>
      <c r="AB1282" s="1">
        <f>+Payroll!AB1282/Employment!AB1282</f>
        <v>25551.16837915394</v>
      </c>
      <c r="AC1282" s="1">
        <f>+Payroll!AC1282/Employment!AC1282</f>
        <v>26661.033077060612</v>
      </c>
      <c r="AD1282" s="1">
        <f>+Payroll!AD1282/Employment!AD1282</f>
        <v>27927.761077692114</v>
      </c>
      <c r="AE1282" s="1">
        <f>+Payroll!AE1282/Employment!AE1282</f>
        <v>29095.177278820374</v>
      </c>
      <c r="AF1282" s="1">
        <f>+Payroll!AF1282/Employment!AF1282</f>
        <v>29841.380844888747</v>
      </c>
      <c r="AG1282" s="1">
        <f>+Payroll!AG1282/Employment!AG1282</f>
        <v>30752.192973704838</v>
      </c>
      <c r="AH1282" s="1">
        <f>+Payroll!AH1282/Employment!AH1282</f>
        <v>32717.307256392538</v>
      </c>
    </row>
    <row r="1283" spans="1:34" x14ac:dyDescent="0.2">
      <c r="A1283">
        <v>1282</v>
      </c>
      <c r="C1283" s="4" t="s">
        <v>1946</v>
      </c>
      <c r="D1283" s="5" t="s">
        <v>1947</v>
      </c>
      <c r="E1283" s="1">
        <f>+Payroll!E1283/Employment!E1283</f>
        <v>11070.112554112555</v>
      </c>
      <c r="F1283" s="1">
        <f>+Payroll!F1283/Employment!F1283</f>
        <v>10459.928571428571</v>
      </c>
      <c r="G1283" s="1">
        <f>+Payroll!G1283/Employment!G1283</f>
        <v>9908.8243243243251</v>
      </c>
      <c r="H1283" s="1">
        <f>+Payroll!H1283/Employment!H1283</f>
        <v>10157.290836653387</v>
      </c>
      <c r="I1283" s="1">
        <f>+Payroll!I1283/Employment!I1283</f>
        <v>11951.614457831325</v>
      </c>
      <c r="J1283" s="1">
        <f>+Payroll!J1283/Employment!J1283</f>
        <v>11287.714285714286</v>
      </c>
      <c r="K1283" s="1">
        <f>+Payroll!K1283/Employment!K1283</f>
        <v>9663.3174603174612</v>
      </c>
      <c r="L1283" s="1">
        <f>+Payroll!L1283/Employment!L1283</f>
        <v>7967.1791907514453</v>
      </c>
      <c r="M1283" s="1">
        <f>+Payroll!M1283/Employment!M1283</f>
        <v>9606.0333333333328</v>
      </c>
      <c r="N1283" s="1">
        <f>+Payroll!N1283/Employment!N1283</f>
        <v>10742.1797752809</v>
      </c>
      <c r="O1283" s="1">
        <f>+Payroll!O1283/Employment!O1283</f>
        <v>10084.503092783505</v>
      </c>
      <c r="P1283" s="1">
        <f>+Payroll!P1283/Employment!P1283</f>
        <v>12196.243243243243</v>
      </c>
      <c r="Q1283" s="1">
        <f>+Payroll!Q1283/Employment!Q1283</f>
        <v>12685.933774834437</v>
      </c>
      <c r="R1283" s="1">
        <f>+Payroll!R1283/Employment!R1283</f>
        <v>12865.628111273792</v>
      </c>
      <c r="S1283" s="1">
        <f>+Payroll!S1283/Employment!S1283</f>
        <v>15727.474226804125</v>
      </c>
      <c r="T1283" s="1">
        <f>+Payroll!T1283/Employment!T1283</f>
        <v>17742.706533776302</v>
      </c>
      <c r="U1283" s="1">
        <f>+Payroll!U1283/Employment!U1283</f>
        <v>18715.021367521367</v>
      </c>
      <c r="V1283" s="1">
        <f>+Payroll!V1283/Employment!V1283</f>
        <v>17432.538226299694</v>
      </c>
      <c r="W1283" s="1">
        <f>+Payroll!W1283/Employment!W1283</f>
        <v>17108.835999999999</v>
      </c>
      <c r="X1283" s="1">
        <f>+Payroll!X1283/Employment!X1283</f>
        <v>16341.589484327604</v>
      </c>
      <c r="Y1283" s="1">
        <f>+Payroll!Y1283/Employment!Y1283</f>
        <v>16818.919900908339</v>
      </c>
      <c r="Z1283" s="1">
        <f>+Payroll!Z1283/Employment!Z1283</f>
        <v>19755.618469015797</v>
      </c>
      <c r="AA1283" s="1">
        <f>+Payroll!AA1283/Employment!AA1283</f>
        <v>20317.319171534786</v>
      </c>
      <c r="AB1283" s="1">
        <f>+Payroll!AB1283/Employment!AB1283</f>
        <v>22407.452025586354</v>
      </c>
      <c r="AC1283" s="1">
        <f>+Payroll!AC1283/Employment!AC1283</f>
        <v>24333.932067932066</v>
      </c>
      <c r="AD1283" s="1">
        <f>+Payroll!AD1283/Employment!AD1283</f>
        <v>24879.189768976899</v>
      </c>
      <c r="AE1283" s="1">
        <f>+Payroll!AE1283/Employment!AE1283</f>
        <v>26951.909935668333</v>
      </c>
      <c r="AF1283" s="1">
        <f>+Payroll!AF1283/Employment!AF1283</f>
        <v>27406.723459180379</v>
      </c>
      <c r="AG1283" s="1">
        <f>+Payroll!AG1283/Employment!AG1283</f>
        <v>28732.557552822454</v>
      </c>
      <c r="AH1283" s="1">
        <f>+Payroll!AH1283/Employment!AH1283</f>
        <v>31290.723016905071</v>
      </c>
    </row>
    <row r="1284" spans="1:34" x14ac:dyDescent="0.2">
      <c r="A1284">
        <v>1283</v>
      </c>
      <c r="C1284" s="4" t="s">
        <v>1948</v>
      </c>
      <c r="D1284" s="5" t="s">
        <v>1949</v>
      </c>
      <c r="E1284" s="1">
        <f>+Payroll!E1284/Employment!E1284</f>
        <v>9771.6897506925216</v>
      </c>
      <c r="F1284" s="1">
        <f>+Payroll!F1284/Employment!F1284</f>
        <v>12395.52786885246</v>
      </c>
      <c r="G1284" s="1">
        <f>+Payroll!G1284/Employment!G1284</f>
        <v>12077.410526315789</v>
      </c>
      <c r="H1284" s="1">
        <f>+Payroll!H1284/Employment!H1284</f>
        <v>11203.336787564767</v>
      </c>
      <c r="I1284" s="1">
        <f>+Payroll!I1284/Employment!I1284</f>
        <v>10470.787878787878</v>
      </c>
      <c r="J1284" s="1">
        <f>+Payroll!J1284/Employment!J1284</f>
        <v>9242.0736842105271</v>
      </c>
      <c r="K1284" s="1">
        <f>+Payroll!K1284/Employment!K1284</f>
        <v>11597.924773022049</v>
      </c>
      <c r="L1284" s="1">
        <f>+Payroll!L1284/Employment!L1284</f>
        <v>11652.099700897308</v>
      </c>
      <c r="M1284" s="1">
        <f>+Payroll!M1284/Employment!M1284</f>
        <v>12314.957627118643</v>
      </c>
      <c r="N1284" s="1">
        <f>+Payroll!N1284/Employment!N1284</f>
        <v>12658.032622333752</v>
      </c>
      <c r="O1284" s="1">
        <f>+Payroll!O1284/Employment!O1284</f>
        <v>14052.225225225226</v>
      </c>
      <c r="P1284" s="1">
        <f>+Payroll!P1284/Employment!P1284</f>
        <v>15525.959613696225</v>
      </c>
      <c r="Q1284" s="1">
        <f>+Payroll!Q1284/Employment!Q1284</f>
        <v>16791.981701738336</v>
      </c>
      <c r="R1284" s="1">
        <f>+Payroll!R1284/Employment!R1284</f>
        <v>15980.690817186183</v>
      </c>
      <c r="S1284" s="1">
        <f>+Payroll!S1284/Employment!S1284</f>
        <v>14950.291212315587</v>
      </c>
      <c r="T1284" s="1">
        <f>+Payroll!T1284/Employment!T1284</f>
        <v>17181.548500881836</v>
      </c>
      <c r="U1284" s="1">
        <f>+Payroll!U1284/Employment!U1284</f>
        <v>18789.508873830269</v>
      </c>
      <c r="V1284" s="1">
        <f>+Payroll!V1284/Employment!V1284</f>
        <v>19565.181683899558</v>
      </c>
      <c r="W1284" s="1">
        <f>+Payroll!W1284/Employment!W1284</f>
        <v>18941.103418433577</v>
      </c>
      <c r="X1284" s="1">
        <f>+Payroll!X1284/Employment!X1284</f>
        <v>18756.782467532466</v>
      </c>
      <c r="Y1284" s="1">
        <f>+Payroll!Y1284/Employment!Y1284</f>
        <v>19869.957565866171</v>
      </c>
      <c r="Z1284" s="1">
        <f>+Payroll!Z1284/Employment!Z1284</f>
        <v>21024.037512742099</v>
      </c>
      <c r="AA1284" s="1">
        <f>+Payroll!AA1284/Employment!AA1284</f>
        <v>21878.169019248395</v>
      </c>
      <c r="AB1284" s="1">
        <f>+Payroll!AB1284/Employment!AB1284</f>
        <v>23189.239557536734</v>
      </c>
      <c r="AC1284" s="1">
        <f>+Payroll!AC1284/Employment!AC1284</f>
        <v>24105.7022446175</v>
      </c>
      <c r="AD1284" s="1">
        <f>+Payroll!AD1284/Employment!AD1284</f>
        <v>25602.163333333334</v>
      </c>
      <c r="AE1284" s="1">
        <f>+Payroll!AE1284/Employment!AE1284</f>
        <v>27827.330794484569</v>
      </c>
      <c r="AF1284" s="1">
        <f>+Payroll!AF1284/Employment!AF1284</f>
        <v>29173.066033016508</v>
      </c>
      <c r="AG1284" s="1">
        <f>+Payroll!AG1284/Employment!AG1284</f>
        <v>29884.761530458905</v>
      </c>
      <c r="AH1284" s="1">
        <f>+Payroll!AH1284/Employment!AH1284</f>
        <v>31656.252509572598</v>
      </c>
    </row>
    <row r="1285" spans="1:34" x14ac:dyDescent="0.2">
      <c r="A1285">
        <v>1284</v>
      </c>
      <c r="C1285" s="4" t="s">
        <v>1950</v>
      </c>
      <c r="D1285" s="5" t="s">
        <v>2652</v>
      </c>
      <c r="E1285" s="1">
        <f>+Payroll!E1285/Employment!E1285</f>
        <v>9507.454545454546</v>
      </c>
      <c r="F1285" s="1">
        <f>+Payroll!F1285/Employment!F1285</f>
        <v>12796.670807453416</v>
      </c>
      <c r="G1285" s="1">
        <f>+Payroll!G1285/Employment!G1285</f>
        <v>14237.888888888889</v>
      </c>
      <c r="H1285" s="1">
        <f>+Payroll!H1285/Employment!H1285</f>
        <v>14549.924050632912</v>
      </c>
      <c r="I1285" s="1">
        <f>+Payroll!I1285/Employment!I1285</f>
        <v>11736.979020979021</v>
      </c>
      <c r="J1285" s="1">
        <f>+Payroll!J1285/Employment!J1285</f>
        <v>11510.063157894738</v>
      </c>
      <c r="K1285" s="1">
        <f>+Payroll!K1285/Employment!K1285</f>
        <v>12989.692307692309</v>
      </c>
      <c r="L1285" s="1">
        <f>+Payroll!L1285/Employment!L1285</f>
        <v>12438.803149606299</v>
      </c>
      <c r="M1285" s="1">
        <f>+Payroll!M1285/Employment!M1285</f>
        <v>13270.448275862069</v>
      </c>
      <c r="N1285" s="1">
        <f>+Payroll!N1285/Employment!N1285</f>
        <v>17796.466666666667</v>
      </c>
      <c r="O1285" s="1">
        <f>+Payroll!O1285/Employment!O1285</f>
        <v>17264.298507462685</v>
      </c>
      <c r="P1285" s="1">
        <f>+Payroll!P1285/Employment!P1285</f>
        <v>20498.122448979593</v>
      </c>
      <c r="Q1285" s="1">
        <f>+Payroll!Q1285/Employment!Q1285</f>
        <v>23485.058823529413</v>
      </c>
      <c r="R1285" s="1">
        <f>+Payroll!R1285/Employment!R1285</f>
        <v>21821.139534883721</v>
      </c>
      <c r="S1285" s="1">
        <f>+Payroll!S1285/Employment!S1285</f>
        <v>23312.292682926829</v>
      </c>
      <c r="T1285" s="1">
        <f>+Payroll!T1285/Employment!T1285</f>
        <v>26405.103448275862</v>
      </c>
      <c r="U1285" s="1">
        <f>+Payroll!U1285/Employment!U1285</f>
        <v>28989.91304347826</v>
      </c>
      <c r="V1285" s="1">
        <f>+Payroll!V1285/Employment!V1285</f>
        <v>21662.819277108432</v>
      </c>
      <c r="W1285" s="1">
        <f>+Payroll!W1285/Employment!W1285</f>
        <v>23194.753246753247</v>
      </c>
      <c r="X1285" s="1">
        <f>+Payroll!X1285/Employment!X1285</f>
        <v>20705.930348258706</v>
      </c>
      <c r="Y1285" s="1">
        <f>+Payroll!Y1285/Employment!Y1285</f>
        <v>22101.447619047616</v>
      </c>
      <c r="Z1285" s="1">
        <f>+Payroll!Z1285/Employment!Z1285</f>
        <v>22534.924137931033</v>
      </c>
      <c r="AA1285" s="1">
        <f>+Payroll!AA1285/Employment!AA1285</f>
        <v>23368.799999999999</v>
      </c>
      <c r="AB1285" s="1">
        <f>+Payroll!AB1285/Employment!AB1285</f>
        <v>34176.050000000003</v>
      </c>
      <c r="AC1285" s="1">
        <f>+Payroll!AC1285/Employment!AC1285</f>
        <v>27842.057142857142</v>
      </c>
      <c r="AD1285" s="1">
        <f>+Payroll!AD1285/Employment!AD1285</f>
        <v>30382.840336134454</v>
      </c>
      <c r="AE1285" s="1">
        <f>+Payroll!AE1285/Employment!AE1285</f>
        <v>35213.477966101695</v>
      </c>
      <c r="AF1285" s="1">
        <f>+Payroll!AF1285/Employment!AF1285</f>
        <v>35305.779141104293</v>
      </c>
      <c r="AG1285" s="1">
        <f>+Payroll!AG1285/Employment!AG1285</f>
        <v>36133.259259259263</v>
      </c>
      <c r="AH1285" s="1">
        <f>+Payroll!AH1285/Employment!AH1285</f>
        <v>36258.452316076291</v>
      </c>
    </row>
    <row r="1286" spans="1:34" x14ac:dyDescent="0.2">
      <c r="A1286">
        <v>1285</v>
      </c>
      <c r="C1286" s="4" t="s">
        <v>1951</v>
      </c>
      <c r="D1286" s="5" t="s">
        <v>1949</v>
      </c>
      <c r="E1286" s="1">
        <f>+Payroll!E1286/Employment!E1286</f>
        <v>10112.25352112676</v>
      </c>
      <c r="F1286" s="1">
        <f>+Payroll!F1286/Employment!F1286</f>
        <v>11947.027777777777</v>
      </c>
      <c r="G1286" s="1">
        <f>+Payroll!G1286/Employment!G1286</f>
        <v>10132.98</v>
      </c>
      <c r="H1286" s="1">
        <f>+Payroll!H1286/Employment!H1286</f>
        <v>8884.21052631579</v>
      </c>
      <c r="I1286" s="1">
        <f>+Payroll!I1286/Employment!I1286</f>
        <v>9647.7636363636357</v>
      </c>
      <c r="J1286" s="1">
        <f>+Payroll!J1286/Employment!J1286</f>
        <v>8456.4055944055945</v>
      </c>
      <c r="K1286" s="1">
        <f>+Payroll!K1286/Employment!K1286</f>
        <v>11432.337349397591</v>
      </c>
      <c r="L1286" s="1">
        <f>+Payroll!L1286/Employment!L1286</f>
        <v>11538.045662100456</v>
      </c>
      <c r="M1286" s="1">
        <f>+Payroll!M1286/Employment!M1286</f>
        <v>12181.096618357487</v>
      </c>
      <c r="N1286" s="1">
        <f>+Payroll!N1286/Employment!N1286</f>
        <v>12239.706919945726</v>
      </c>
      <c r="O1286" s="1">
        <f>+Payroll!O1286/Employment!O1286</f>
        <v>13790.095006090134</v>
      </c>
      <c r="P1286" s="1">
        <f>+Payroll!P1286/Employment!P1286</f>
        <v>15288.414298808433</v>
      </c>
      <c r="Q1286" s="1">
        <f>+Payroll!Q1286/Employment!Q1286</f>
        <v>16592.763705103971</v>
      </c>
      <c r="R1286" s="1">
        <f>+Payroll!R1286/Employment!R1286</f>
        <v>14961.498525073746</v>
      </c>
      <c r="S1286" s="1">
        <f>+Payroll!S1286/Employment!S1286</f>
        <v>13674.157933579336</v>
      </c>
      <c r="T1286" s="1">
        <f>+Payroll!T1286/Employment!T1286</f>
        <v>16692.87777777778</v>
      </c>
      <c r="U1286" s="1">
        <f>+Payroll!U1286/Employment!U1286</f>
        <v>18269.694037478705</v>
      </c>
      <c r="V1286" s="1">
        <f>+Payroll!V1286/Employment!V1286</f>
        <v>19397.076084133991</v>
      </c>
      <c r="W1286" s="1">
        <f>+Payroll!W1286/Employment!W1286</f>
        <v>18721.592710706151</v>
      </c>
      <c r="X1286" s="1">
        <f>+Payroll!X1286/Employment!X1286</f>
        <v>18666.003806301545</v>
      </c>
      <c r="Y1286" s="1">
        <f>+Payroll!Y1286/Employment!Y1286</f>
        <v>19796.827586206895</v>
      </c>
      <c r="Z1286" s="1">
        <f>+Payroll!Z1286/Employment!Z1286</f>
        <v>20973.606385213192</v>
      </c>
      <c r="AA1286" s="1">
        <f>+Payroll!AA1286/Employment!AA1286</f>
        <v>21840.546476761618</v>
      </c>
      <c r="AB1286" s="1">
        <f>+Payroll!AB1286/Employment!AB1286</f>
        <v>22895.023066485752</v>
      </c>
      <c r="AC1286" s="1">
        <f>+Payroll!AC1286/Employment!AC1286</f>
        <v>24027.833333333332</v>
      </c>
      <c r="AD1286" s="1">
        <f>+Payroll!AD1286/Employment!AD1286</f>
        <v>25438.733122665901</v>
      </c>
      <c r="AE1286" s="1">
        <f>+Payroll!AE1286/Employment!AE1286</f>
        <v>27533.426424374913</v>
      </c>
      <c r="AF1286" s="1">
        <f>+Payroll!AF1286/Employment!AF1286</f>
        <v>28908.636683613611</v>
      </c>
      <c r="AG1286" s="1">
        <f>+Payroll!AG1286/Employment!AG1286</f>
        <v>29641.635162723669</v>
      </c>
      <c r="AH1286" s="1">
        <f>+Payroll!AH1286/Employment!AH1286</f>
        <v>31477.946853146852</v>
      </c>
    </row>
    <row r="1287" spans="1:34" x14ac:dyDescent="0.2">
      <c r="A1287">
        <v>1286</v>
      </c>
      <c r="C1287" s="4" t="s">
        <v>1952</v>
      </c>
      <c r="D1287" s="5" t="s">
        <v>1953</v>
      </c>
      <c r="E1287" s="1">
        <f>+Payroll!E1287/Employment!E1287</f>
        <v>17049.47786259542</v>
      </c>
      <c r="F1287" s="1">
        <f>+Payroll!F1287/Employment!F1287</f>
        <v>16435.768624014021</v>
      </c>
      <c r="G1287" s="1">
        <f>+Payroll!G1287/Employment!G1287</f>
        <v>17837.472690492246</v>
      </c>
      <c r="H1287" s="1">
        <f>+Payroll!H1287/Employment!H1287</f>
        <v>19619.882550335569</v>
      </c>
      <c r="I1287" s="1">
        <f>+Payroll!I1287/Employment!I1287</f>
        <v>20187.125098347758</v>
      </c>
      <c r="J1287" s="1">
        <f>+Payroll!J1287/Employment!J1287</f>
        <v>20074.06917293233</v>
      </c>
      <c r="K1287" s="1">
        <f>+Payroll!K1287/Employment!K1287</f>
        <v>21758.703894195445</v>
      </c>
      <c r="L1287" s="1">
        <f>+Payroll!L1287/Employment!L1287</f>
        <v>22360.386554621848</v>
      </c>
      <c r="M1287" s="1">
        <f>+Payroll!M1287/Employment!M1287</f>
        <v>22227.331917905165</v>
      </c>
      <c r="N1287" s="1">
        <f>+Payroll!N1287/Employment!N1287</f>
        <v>23045.047989623865</v>
      </c>
      <c r="O1287" s="1">
        <f>+Payroll!O1287/Employment!O1287</f>
        <v>22738.135031847134</v>
      </c>
      <c r="P1287" s="1">
        <f>+Payroll!P1287/Employment!P1287</f>
        <v>21766.081757169006</v>
      </c>
      <c r="Q1287" s="1">
        <f>+Payroll!Q1287/Employment!Q1287</f>
        <v>21456.514215080348</v>
      </c>
      <c r="R1287" s="1">
        <f>+Payroll!R1287/Employment!R1287</f>
        <v>23540.92026143791</v>
      </c>
      <c r="S1287" s="1">
        <f>+Payroll!S1287/Employment!S1287</f>
        <v>24899.706167706168</v>
      </c>
      <c r="T1287" s="1">
        <f>+Payroll!T1287/Employment!T1287</f>
        <v>23727.326345213136</v>
      </c>
      <c r="U1287" s="1">
        <f>+Payroll!U1287/Employment!U1287</f>
        <v>25979.724837074584</v>
      </c>
      <c r="V1287" s="1">
        <f>+Payroll!V1287/Employment!V1287</f>
        <v>27759.508674531575</v>
      </c>
      <c r="W1287" s="1">
        <f>+Payroll!W1287/Employment!W1287</f>
        <v>30073.078894133512</v>
      </c>
      <c r="X1287" s="1">
        <f>+Payroll!X1287/Employment!X1287</f>
        <v>28929.295410471881</v>
      </c>
      <c r="Y1287" s="1">
        <f>+Payroll!Y1287/Employment!Y1287</f>
        <v>28765.578686493183</v>
      </c>
      <c r="Z1287" s="1">
        <f>+Payroll!Z1287/Employment!Z1287</f>
        <v>30563.795188155458</v>
      </c>
      <c r="AA1287" s="1">
        <f>+Payroll!AA1287/Employment!AA1287</f>
        <v>31668.770820668695</v>
      </c>
      <c r="AB1287" s="1">
        <f>+Payroll!AB1287/Employment!AB1287</f>
        <v>31534.922716627636</v>
      </c>
      <c r="AC1287" s="1">
        <f>+Payroll!AC1287/Employment!AC1287</f>
        <v>31349.462790697675</v>
      </c>
      <c r="AD1287" s="1">
        <f>+Payroll!AD1287/Employment!AD1287</f>
        <v>32565.829885057472</v>
      </c>
      <c r="AE1287" s="1">
        <f>+Payroll!AE1287/Employment!AE1287</f>
        <v>32148.801822323461</v>
      </c>
      <c r="AF1287" s="1">
        <f>+Payroll!AF1287/Employment!AF1287</f>
        <v>31485.746319365797</v>
      </c>
      <c r="AG1287" s="1">
        <f>+Payroll!AG1287/Employment!AG1287</f>
        <v>34986.311906092786</v>
      </c>
      <c r="AH1287" s="1">
        <f>+Payroll!AH1287/Employment!AH1287</f>
        <v>36650.220183486235</v>
      </c>
    </row>
    <row r="1288" spans="1:34" x14ac:dyDescent="0.2">
      <c r="A1288">
        <v>1287</v>
      </c>
      <c r="C1288" s="4" t="s">
        <v>1954</v>
      </c>
      <c r="D1288" s="5" t="s">
        <v>2653</v>
      </c>
      <c r="E1288" s="1">
        <f>+Payroll!E1288/Employment!E1288</f>
        <v>16014.322404371585</v>
      </c>
      <c r="F1288" s="1">
        <f>+Payroll!F1288/Employment!F1288</f>
        <v>18025.080622347949</v>
      </c>
      <c r="G1288" s="1">
        <f>+Payroll!G1288/Employment!G1288</f>
        <v>18439.931398416888</v>
      </c>
      <c r="H1288" s="1">
        <f>+Payroll!H1288/Employment!H1288</f>
        <v>20366.077481840195</v>
      </c>
      <c r="I1288" s="1">
        <f>+Payroll!I1288/Employment!I1288</f>
        <v>19395.482758620688</v>
      </c>
      <c r="J1288" s="1">
        <f>+Payroll!J1288/Employment!J1288</f>
        <v>21116.70464135021</v>
      </c>
      <c r="K1288" s="1">
        <f>+Payroll!K1288/Employment!K1288</f>
        <v>21486.476570289131</v>
      </c>
      <c r="L1288" s="1">
        <f>+Payroll!L1288/Employment!L1288</f>
        <v>22116.483841181904</v>
      </c>
      <c r="M1288" s="1">
        <f>+Payroll!M1288/Employment!M1288</f>
        <v>21062.775735294119</v>
      </c>
      <c r="N1288" s="1">
        <f>+Payroll!N1288/Employment!N1288</f>
        <v>21395.466003316749</v>
      </c>
      <c r="O1288" s="1">
        <f>+Payroll!O1288/Employment!O1288</f>
        <v>21372.725221595487</v>
      </c>
      <c r="P1288" s="1">
        <f>+Payroll!P1288/Employment!P1288</f>
        <v>21746.33811802233</v>
      </c>
      <c r="Q1288" s="1">
        <f>+Payroll!Q1288/Employment!Q1288</f>
        <v>21486.957095709571</v>
      </c>
      <c r="R1288" s="1">
        <f>+Payroll!R1288/Employment!R1288</f>
        <v>22717.809677419355</v>
      </c>
      <c r="S1288" s="1">
        <f>+Payroll!S1288/Employment!S1288</f>
        <v>23881.411567476949</v>
      </c>
      <c r="T1288" s="1">
        <f>+Payroll!T1288/Employment!T1288</f>
        <v>23194.513360323886</v>
      </c>
      <c r="U1288" s="1">
        <f>+Payroll!U1288/Employment!U1288</f>
        <v>25436.5618729097</v>
      </c>
      <c r="V1288" s="1">
        <f>+Payroll!V1288/Employment!V1288</f>
        <v>27321.911330049261</v>
      </c>
      <c r="W1288" s="1">
        <f>+Payroll!W1288/Employment!W1288</f>
        <v>29519.43725019984</v>
      </c>
      <c r="X1288" s="1">
        <f>+Payroll!X1288/Employment!X1288</f>
        <v>28181.666920152093</v>
      </c>
      <c r="Y1288" s="1">
        <f>+Payroll!Y1288/Employment!Y1288</f>
        <v>27679.357910906299</v>
      </c>
      <c r="Z1288" s="1">
        <f>+Payroll!Z1288/Employment!Z1288</f>
        <v>28567.093580819797</v>
      </c>
      <c r="AA1288" s="1">
        <f>+Payroll!AA1288/Employment!AA1288</f>
        <v>29977.460415065336</v>
      </c>
      <c r="AB1288" s="1">
        <f>+Payroll!AB1288/Employment!AB1288</f>
        <v>30411.536404160477</v>
      </c>
      <c r="AC1288" s="1">
        <f>+Payroll!AC1288/Employment!AC1288</f>
        <v>30274.843373493975</v>
      </c>
      <c r="AD1288" s="1">
        <f>+Payroll!AD1288/Employment!AD1288</f>
        <v>31319.317220543806</v>
      </c>
      <c r="AE1288" s="1">
        <f>+Payroll!AE1288/Employment!AE1288</f>
        <v>30857.034533431299</v>
      </c>
      <c r="AF1288" s="1">
        <f>+Payroll!AF1288/Employment!AF1288</f>
        <v>29567.048970901349</v>
      </c>
      <c r="AG1288" s="1">
        <f>+Payroll!AG1288/Employment!AG1288</f>
        <v>32763.748251748253</v>
      </c>
      <c r="AH1288" s="1">
        <f>+Payroll!AH1288/Employment!AH1288</f>
        <v>34448.871287128713</v>
      </c>
    </row>
    <row r="1289" spans="1:34" x14ac:dyDescent="0.2">
      <c r="A1289">
        <v>1288</v>
      </c>
      <c r="C1289" s="4" t="s">
        <v>1955</v>
      </c>
      <c r="D1289" s="5" t="s">
        <v>2654</v>
      </c>
      <c r="E1289" s="1">
        <f>+Payroll!E1289/Employment!E1289</f>
        <v>17664.022708840228</v>
      </c>
      <c r="F1289" s="1">
        <f>+Payroll!F1289/Employment!F1289</f>
        <v>15712.368020304568</v>
      </c>
      <c r="G1289" s="1">
        <f>+Payroll!G1289/Employment!G1289</f>
        <v>17255.192254495159</v>
      </c>
      <c r="H1289" s="1">
        <f>+Payroll!H1289/Employment!H1289</f>
        <v>17935.846994535521</v>
      </c>
      <c r="I1289" s="1">
        <f>+Payroll!I1289/Employment!I1289</f>
        <v>22264.034883720931</v>
      </c>
      <c r="J1289" s="1">
        <f>+Payroll!J1289/Employment!J1289</f>
        <v>20492.722891566264</v>
      </c>
      <c r="K1289" s="1">
        <f>+Payroll!K1289/Employment!K1289</f>
        <v>22578.055944055948</v>
      </c>
      <c r="L1289" s="1">
        <f>+Payroll!L1289/Employment!L1289</f>
        <v>23193.255813953489</v>
      </c>
      <c r="M1289" s="1">
        <f>+Payroll!M1289/Employment!M1289</f>
        <v>24713.560975609755</v>
      </c>
      <c r="N1289" s="1">
        <f>+Payroll!N1289/Employment!N1289</f>
        <v>28809.822222222221</v>
      </c>
      <c r="O1289" s="1">
        <f>+Payroll!O1289/Employment!O1289</f>
        <v>26282.634146341465</v>
      </c>
      <c r="P1289" s="1">
        <f>+Payroll!P1289/Employment!P1289</f>
        <v>20476.488888888889</v>
      </c>
      <c r="Q1289" s="1">
        <f>+Payroll!Q1289/Employment!Q1289</f>
        <v>22338.528497409327</v>
      </c>
      <c r="R1289" s="1">
        <f>+Payroll!R1289/Employment!R1289</f>
        <v>26875.082191780821</v>
      </c>
      <c r="S1289" s="1">
        <f>+Payroll!S1289/Employment!S1289</f>
        <v>29759.008000000002</v>
      </c>
      <c r="T1289" s="1">
        <f>+Payroll!T1289/Employment!T1289</f>
        <v>27363.81443298969</v>
      </c>
      <c r="U1289" s="1">
        <f>+Payroll!U1289/Employment!U1289</f>
        <v>29491.200000000001</v>
      </c>
      <c r="V1289" s="1">
        <f>+Payroll!V1289/Employment!V1289</f>
        <v>30015.017857142859</v>
      </c>
      <c r="W1289" s="1">
        <f>+Payroll!W1289/Employment!W1289</f>
        <v>32916.56652360515</v>
      </c>
      <c r="X1289" s="1">
        <f>+Payroll!X1289/Employment!X1289</f>
        <v>33024.583690987121</v>
      </c>
      <c r="Y1289" s="1">
        <f>+Payroll!Y1289/Employment!Y1289</f>
        <v>33298.461538461539</v>
      </c>
      <c r="Z1289" s="1">
        <f>+Payroll!Z1289/Employment!Z1289</f>
        <v>38434.939024390245</v>
      </c>
      <c r="AA1289" s="1">
        <f>+Payroll!AA1289/Employment!AA1289</f>
        <v>37954.933333333334</v>
      </c>
      <c r="AB1289" s="1">
        <f>+Payroll!AB1289/Employment!AB1289</f>
        <v>35711.933701657457</v>
      </c>
      <c r="AC1289" s="1">
        <f>+Payroll!AC1289/Employment!AC1289</f>
        <v>34990.010204081635</v>
      </c>
      <c r="AD1289" s="1">
        <f>+Payroll!AD1289/Employment!AD1289</f>
        <v>36621.127710843371</v>
      </c>
      <c r="AE1289" s="1">
        <f>+Payroll!AE1289/Employment!AE1289</f>
        <v>36599.675949367091</v>
      </c>
      <c r="AF1289" s="1">
        <f>+Payroll!AF1289/Employment!AF1289</f>
        <v>38949.31843575419</v>
      </c>
      <c r="AG1289" s="1">
        <f>+Payroll!AG1289/Employment!AG1289</f>
        <v>43839.420612813374</v>
      </c>
      <c r="AH1289" s="1">
        <f>+Payroll!AH1289/Employment!AH1289</f>
        <v>45943.44410876133</v>
      </c>
    </row>
    <row r="1290" spans="1:34" x14ac:dyDescent="0.2">
      <c r="A1290">
        <v>1289</v>
      </c>
      <c r="C1290" s="4" t="s">
        <v>1956</v>
      </c>
      <c r="D1290" s="5" t="s">
        <v>2655</v>
      </c>
      <c r="E1290" s="1">
        <f>+Payroll!E1290/Employment!E1290</f>
        <v>11222.375440362355</v>
      </c>
      <c r="F1290" s="1">
        <f>+Payroll!F1290/Employment!F1290</f>
        <v>12262.001559656876</v>
      </c>
      <c r="G1290" s="1">
        <f>+Payroll!G1290/Employment!G1290</f>
        <v>13322.583900492842</v>
      </c>
      <c r="H1290" s="1">
        <f>+Payroll!H1290/Employment!H1290</f>
        <v>13238.616860399503</v>
      </c>
      <c r="I1290" s="1">
        <f>+Payroll!I1290/Employment!I1290</f>
        <v>13435.285249343831</v>
      </c>
      <c r="J1290" s="1">
        <f>+Payroll!J1290/Employment!J1290</f>
        <v>14268.654574606673</v>
      </c>
      <c r="K1290" s="1">
        <f>+Payroll!K1290/Employment!K1290</f>
        <v>15048.761732489196</v>
      </c>
      <c r="L1290" s="1">
        <f>+Payroll!L1290/Employment!L1290</f>
        <v>15806.661255960231</v>
      </c>
      <c r="M1290" s="1">
        <f>+Payroll!M1290/Employment!M1290</f>
        <v>16506.505205701</v>
      </c>
      <c r="N1290" s="1">
        <f>+Payroll!N1290/Employment!N1290</f>
        <v>17406.804680468045</v>
      </c>
      <c r="O1290" s="1">
        <f>+Payroll!O1290/Employment!O1290</f>
        <v>19589.170878589095</v>
      </c>
      <c r="P1290" s="1">
        <f>+Payroll!P1290/Employment!P1290</f>
        <v>20394.657768052515</v>
      </c>
      <c r="Q1290" s="1">
        <f>+Payroll!Q1290/Employment!Q1290</f>
        <v>21318.795655125596</v>
      </c>
      <c r="R1290" s="1">
        <f>+Payroll!R1290/Employment!R1290</f>
        <v>21701.465303668068</v>
      </c>
      <c r="S1290" s="1">
        <f>+Payroll!S1290/Employment!S1290</f>
        <v>22239.230269730269</v>
      </c>
      <c r="T1290" s="1">
        <f>+Payroll!T1290/Employment!T1290</f>
        <v>22243.870307167235</v>
      </c>
      <c r="U1290" s="1">
        <f>+Payroll!U1290/Employment!U1290</f>
        <v>23182.43181818182</v>
      </c>
      <c r="V1290" s="1">
        <f>+Payroll!V1290/Employment!V1290</f>
        <v>23474.299587507365</v>
      </c>
      <c r="W1290" s="1">
        <f>+Payroll!W1290/Employment!W1290</f>
        <v>24428.097082735534</v>
      </c>
      <c r="X1290" s="1">
        <f>+Payroll!X1290/Employment!X1290</f>
        <v>24559.819387755102</v>
      </c>
      <c r="Y1290" s="1">
        <f>+Payroll!Y1290/Employment!Y1290</f>
        <v>24714.54642904998</v>
      </c>
      <c r="Z1290" s="1">
        <f>+Payroll!Z1290/Employment!Z1290</f>
        <v>25927.087786259541</v>
      </c>
      <c r="AA1290" s="1">
        <f>+Payroll!AA1290/Employment!AA1290</f>
        <v>26211.13757128947</v>
      </c>
      <c r="AB1290" s="1">
        <f>+Payroll!AB1290/Employment!AB1290</f>
        <v>26632.800771562415</v>
      </c>
      <c r="AC1290" s="1">
        <f>+Payroll!AC1290/Employment!AC1290</f>
        <v>27409.735598839619</v>
      </c>
      <c r="AD1290" s="1">
        <f>+Payroll!AD1290/Employment!AD1290</f>
        <v>29216.552375500858</v>
      </c>
      <c r="AE1290" s="1">
        <f>+Payroll!AE1290/Employment!AE1290</f>
        <v>29079.324239244492</v>
      </c>
      <c r="AF1290" s="1">
        <f>+Payroll!AF1290/Employment!AF1290</f>
        <v>31799.153144799875</v>
      </c>
      <c r="AG1290" s="1">
        <f>+Payroll!AG1290/Employment!AG1290</f>
        <v>32522.788781492633</v>
      </c>
      <c r="AH1290" s="1">
        <f>+Payroll!AH1290/Employment!AH1290</f>
        <v>35469.585354691073</v>
      </c>
    </row>
    <row r="1291" spans="1:34" x14ac:dyDescent="0.2">
      <c r="A1291">
        <v>1290</v>
      </c>
      <c r="C1291" s="4" t="s">
        <v>1957</v>
      </c>
      <c r="D1291" s="5" t="s">
        <v>2656</v>
      </c>
      <c r="E1291" s="1">
        <f>+Payroll!E1291/Employment!E1291</f>
        <v>8723.83931133429</v>
      </c>
      <c r="F1291" s="1">
        <f>+Payroll!F1291/Employment!F1291</f>
        <v>11088.475187969925</v>
      </c>
      <c r="G1291" s="1">
        <f>+Payroll!G1291/Employment!G1291</f>
        <v>10752.53781512605</v>
      </c>
      <c r="H1291" s="1">
        <f>+Payroll!H1291/Employment!H1291</f>
        <v>12117.824175824177</v>
      </c>
      <c r="I1291" s="1">
        <f>+Payroll!I1291/Employment!I1291</f>
        <v>11351.438144329897</v>
      </c>
      <c r="J1291" s="1">
        <f>+Payroll!J1291/Employment!J1291</f>
        <v>12276.584573748309</v>
      </c>
      <c r="K1291" s="1">
        <f>+Payroll!K1291/Employment!K1291</f>
        <v>13433.611267605635</v>
      </c>
      <c r="L1291" s="1">
        <f>+Payroll!L1291/Employment!L1291</f>
        <v>11844.406417112299</v>
      </c>
      <c r="M1291" s="1">
        <f>+Payroll!M1291/Employment!M1291</f>
        <v>10611.551847437426</v>
      </c>
      <c r="N1291" s="1">
        <f>+Payroll!N1291/Employment!N1291</f>
        <v>12127.473958333334</v>
      </c>
      <c r="O1291" s="1">
        <f>+Payroll!O1291/Employment!O1291</f>
        <v>13490.170598911071</v>
      </c>
      <c r="P1291" s="1">
        <f>+Payroll!P1291/Employment!P1291</f>
        <v>16068.200956937799</v>
      </c>
      <c r="Q1291" s="1">
        <f>+Payroll!Q1291/Employment!Q1291</f>
        <v>19238.043715846994</v>
      </c>
      <c r="R1291" s="1">
        <f>+Payroll!R1291/Employment!R1291</f>
        <v>16255.474006116208</v>
      </c>
      <c r="S1291" s="1">
        <f>+Payroll!S1291/Employment!S1291</f>
        <v>16290.16811594203</v>
      </c>
      <c r="T1291" s="1">
        <f>+Payroll!T1291/Employment!T1291</f>
        <v>14067.664459161148</v>
      </c>
      <c r="U1291" s="1">
        <f>+Payroll!U1291/Employment!U1291</f>
        <v>13520.55791962175</v>
      </c>
      <c r="V1291" s="1">
        <f>+Payroll!V1291/Employment!V1291</f>
        <v>12956.90909090909</v>
      </c>
      <c r="W1291" s="1">
        <f>+Payroll!W1291/Employment!W1291</f>
        <v>12790.822335025381</v>
      </c>
      <c r="X1291" s="1">
        <f>+Payroll!X1291/Employment!X1291</f>
        <v>14141.467391304348</v>
      </c>
      <c r="Y1291" s="1">
        <f>+Payroll!Y1291/Employment!Y1291</f>
        <v>14241.852054794521</v>
      </c>
      <c r="Z1291" s="1">
        <f>+Payroll!Z1291/Employment!Z1291</f>
        <v>15185.116704805492</v>
      </c>
      <c r="AA1291" s="1">
        <f>+Payroll!AA1291/Employment!AA1291</f>
        <v>14365.552742616033</v>
      </c>
      <c r="AB1291" s="1">
        <f>+Payroll!AB1291/Employment!AB1291</f>
        <v>13915.281183932348</v>
      </c>
      <c r="AC1291" s="1">
        <f>+Payroll!AC1291/Employment!AC1291</f>
        <v>14703.131845841785</v>
      </c>
      <c r="AD1291" s="1">
        <f>+Payroll!AD1291/Employment!AD1291</f>
        <v>15233.049701789265</v>
      </c>
      <c r="AE1291" s="1">
        <f>+Payroll!AE1291/Employment!AE1291</f>
        <v>18051.685714285715</v>
      </c>
      <c r="AF1291" s="1">
        <f>+Payroll!AF1291/Employment!AF1291</f>
        <v>20387.545600000001</v>
      </c>
      <c r="AG1291" s="1">
        <f>+Payroll!AG1291/Employment!AG1291</f>
        <v>20322.148448043186</v>
      </c>
      <c r="AH1291" s="1">
        <f>+Payroll!AH1291/Employment!AH1291</f>
        <v>22074.876640419949</v>
      </c>
    </row>
    <row r="1292" spans="1:34" x14ac:dyDescent="0.2">
      <c r="A1292">
        <v>1291</v>
      </c>
      <c r="C1292" s="4" t="s">
        <v>1958</v>
      </c>
      <c r="D1292" s="5" t="s">
        <v>2657</v>
      </c>
      <c r="E1292" s="1">
        <f>+Payroll!E1292/Employment!E1292</f>
        <v>10921.569707401033</v>
      </c>
      <c r="F1292" s="1">
        <f>+Payroll!F1292/Employment!F1292</f>
        <v>11187.65927306617</v>
      </c>
      <c r="G1292" s="1">
        <f>+Payroll!G1292/Employment!G1292</f>
        <v>12720.559958107871</v>
      </c>
      <c r="H1292" s="1">
        <f>+Payroll!H1292/Employment!H1292</f>
        <v>12115.077128102615</v>
      </c>
      <c r="I1292" s="1">
        <f>+Payroll!I1292/Employment!I1292</f>
        <v>12532.354587869362</v>
      </c>
      <c r="J1292" s="1">
        <f>+Payroll!J1292/Employment!J1292</f>
        <v>13019.853145817913</v>
      </c>
      <c r="K1292" s="1">
        <f>+Payroll!K1292/Employment!K1292</f>
        <v>13674.764485701453</v>
      </c>
      <c r="L1292" s="1">
        <f>+Payroll!L1292/Employment!L1292</f>
        <v>14195.536693191865</v>
      </c>
      <c r="M1292" s="1">
        <f>+Payroll!M1292/Employment!M1292</f>
        <v>15134.655321689805</v>
      </c>
      <c r="N1292" s="1">
        <f>+Payroll!N1292/Employment!N1292</f>
        <v>16138.861014907394</v>
      </c>
      <c r="O1292" s="1">
        <f>+Payroll!O1292/Employment!O1292</f>
        <v>17697.850417257127</v>
      </c>
      <c r="P1292" s="1">
        <f>+Payroll!P1292/Employment!P1292</f>
        <v>18295.389450754628</v>
      </c>
      <c r="Q1292" s="1">
        <f>+Payroll!Q1292/Employment!Q1292</f>
        <v>18409.07953816549</v>
      </c>
      <c r="R1292" s="1">
        <f>+Payroll!R1292/Employment!R1292</f>
        <v>18326.186200873362</v>
      </c>
      <c r="S1292" s="1">
        <f>+Payroll!S1292/Employment!S1292</f>
        <v>19016.468721831621</v>
      </c>
      <c r="T1292" s="1">
        <f>+Payroll!T1292/Employment!T1292</f>
        <v>19109.713766799854</v>
      </c>
      <c r="U1292" s="1">
        <f>+Payroll!U1292/Employment!U1292</f>
        <v>19767.31067078713</v>
      </c>
      <c r="V1292" s="1">
        <f>+Payroll!V1292/Employment!V1292</f>
        <v>20152.685334266713</v>
      </c>
      <c r="W1292" s="1">
        <f>+Payroll!W1292/Employment!W1292</f>
        <v>20977.427356484761</v>
      </c>
      <c r="X1292" s="1">
        <f>+Payroll!X1292/Employment!X1292</f>
        <v>20983.512786512598</v>
      </c>
      <c r="Y1292" s="1">
        <f>+Payroll!Y1292/Employment!Y1292</f>
        <v>21061.734305386795</v>
      </c>
      <c r="Z1292" s="1">
        <f>+Payroll!Z1292/Employment!Z1292</f>
        <v>21840.958869962607</v>
      </c>
      <c r="AA1292" s="1">
        <f>+Payroll!AA1292/Employment!AA1292</f>
        <v>22456.752158894647</v>
      </c>
      <c r="AB1292" s="1">
        <f>+Payroll!AB1292/Employment!AB1292</f>
        <v>22661.506393861891</v>
      </c>
      <c r="AC1292" s="1">
        <f>+Payroll!AC1292/Employment!AC1292</f>
        <v>22654.005670665214</v>
      </c>
      <c r="AD1292" s="1">
        <f>+Payroll!AD1292/Employment!AD1292</f>
        <v>23893.364250337687</v>
      </c>
      <c r="AE1292" s="1">
        <f>+Payroll!AE1292/Employment!AE1292</f>
        <v>23845.032882011605</v>
      </c>
      <c r="AF1292" s="1">
        <f>+Payroll!AF1292/Employment!AF1292</f>
        <v>25271.170534813318</v>
      </c>
      <c r="AG1292" s="1">
        <f>+Payroll!AG1292/Employment!AG1292</f>
        <v>25907.00393479483</v>
      </c>
      <c r="AH1292" s="1">
        <f>+Payroll!AH1292/Employment!AH1292</f>
        <v>26668.077991137372</v>
      </c>
    </row>
    <row r="1293" spans="1:34" x14ac:dyDescent="0.2">
      <c r="A1293">
        <v>1292</v>
      </c>
      <c r="C1293" s="4" t="s">
        <v>1959</v>
      </c>
      <c r="D1293" s="5" t="s">
        <v>2658</v>
      </c>
      <c r="E1293" s="1">
        <f>+Payroll!E1293/Employment!E1293</f>
        <v>15518.848484848484</v>
      </c>
      <c r="F1293" s="1">
        <f>+Payroll!F1293/Employment!F1293</f>
        <v>16185.112312312312</v>
      </c>
      <c r="G1293" s="1">
        <f>+Payroll!G1293/Employment!G1293</f>
        <v>15871.828681424446</v>
      </c>
      <c r="H1293" s="1">
        <f>+Payroll!H1293/Employment!H1293</f>
        <v>16780.290943219145</v>
      </c>
      <c r="I1293" s="1">
        <f>+Payroll!I1293/Employment!I1293</f>
        <v>16636.194911599829</v>
      </c>
      <c r="J1293" s="1">
        <f>+Payroll!J1293/Employment!J1293</f>
        <v>18255.694164989938</v>
      </c>
      <c r="K1293" s="1">
        <f>+Payroll!K1293/Employment!K1293</f>
        <v>19070.859149434258</v>
      </c>
      <c r="L1293" s="1">
        <f>+Payroll!L1293/Employment!L1293</f>
        <v>21779.57487091222</v>
      </c>
      <c r="M1293" s="1">
        <f>+Payroll!M1293/Employment!M1293</f>
        <v>22499.451612903227</v>
      </c>
      <c r="N1293" s="1">
        <f>+Payroll!N1293/Employment!N1293</f>
        <v>22223.383783783785</v>
      </c>
      <c r="O1293" s="1">
        <f>+Payroll!O1293/Employment!O1293</f>
        <v>26013.175292153588</v>
      </c>
      <c r="P1293" s="1">
        <f>+Payroll!P1293/Employment!P1293</f>
        <v>27073.319965126419</v>
      </c>
      <c r="Q1293" s="1">
        <f>+Payroll!Q1293/Employment!Q1293</f>
        <v>29774.316636851519</v>
      </c>
      <c r="R1293" s="1">
        <f>+Payroll!R1293/Employment!R1293</f>
        <v>31013.572438162544</v>
      </c>
      <c r="S1293" s="1">
        <f>+Payroll!S1293/Employment!S1293</f>
        <v>31657.512287334594</v>
      </c>
      <c r="T1293" s="1">
        <f>+Payroll!T1293/Employment!T1293</f>
        <v>31594.463458110517</v>
      </c>
      <c r="U1293" s="1">
        <f>+Payroll!U1293/Employment!U1293</f>
        <v>32938.178099701749</v>
      </c>
      <c r="V1293" s="1">
        <f>+Payroll!V1293/Employment!V1293</f>
        <v>33408.839779005524</v>
      </c>
      <c r="W1293" s="1">
        <f>+Payroll!W1293/Employment!W1293</f>
        <v>34757.37859905458</v>
      </c>
      <c r="X1293" s="1">
        <f>+Payroll!X1293/Employment!X1293</f>
        <v>34916.990424076605</v>
      </c>
      <c r="Y1293" s="1">
        <f>+Payroll!Y1293/Employment!Y1293</f>
        <v>34786.657420249656</v>
      </c>
      <c r="Z1293" s="1">
        <f>+Payroll!Z1293/Employment!Z1293</f>
        <v>37576.829899377095</v>
      </c>
      <c r="AA1293" s="1">
        <f>+Payroll!AA1293/Employment!AA1293</f>
        <v>37273.256484149853</v>
      </c>
      <c r="AB1293" s="1">
        <f>+Payroll!AB1293/Employment!AB1293</f>
        <v>38372.864916467777</v>
      </c>
      <c r="AC1293" s="1">
        <f>+Payroll!AC1293/Employment!AC1293</f>
        <v>40380.118408880669</v>
      </c>
      <c r="AD1293" s="1">
        <f>+Payroll!AD1293/Employment!AD1293</f>
        <v>44233.34312285854</v>
      </c>
      <c r="AE1293" s="1">
        <f>+Payroll!AE1293/Employment!AE1293</f>
        <v>43145.836032388666</v>
      </c>
      <c r="AF1293" s="1">
        <f>+Payroll!AF1293/Employment!AF1293</f>
        <v>49338.567481402766</v>
      </c>
      <c r="AG1293" s="1">
        <f>+Payroll!AG1293/Employment!AG1293</f>
        <v>48715.451292246522</v>
      </c>
      <c r="AH1293" s="1">
        <f>+Payroll!AH1293/Employment!AH1293</f>
        <v>52124.119700748131</v>
      </c>
    </row>
    <row r="1294" spans="1:34" x14ac:dyDescent="0.2">
      <c r="A1294">
        <v>1293</v>
      </c>
      <c r="C1294" s="4" t="s">
        <v>1960</v>
      </c>
      <c r="D1294" s="5" t="s">
        <v>1961</v>
      </c>
      <c r="E1294" s="1"/>
      <c r="F1294" s="1">
        <f>+Payroll!F1294/Employment!F1294</f>
        <v>14247.328621908127</v>
      </c>
      <c r="G1294" s="1">
        <f>+Payroll!G1294/Employment!G1294</f>
        <v>14918.57060518732</v>
      </c>
      <c r="H1294" s="1">
        <f>+Payroll!H1294/Employment!H1294</f>
        <v>15698.981001727116</v>
      </c>
      <c r="I1294" s="1">
        <f>+Payroll!I1294/Employment!I1294</f>
        <v>16260.199052132701</v>
      </c>
      <c r="J1294" s="1">
        <f>+Payroll!J1294/Employment!J1294</f>
        <v>16406.973893303064</v>
      </c>
      <c r="K1294" s="1">
        <f>+Payroll!K1294/Employment!K1294</f>
        <v>17347.921824104236</v>
      </c>
      <c r="L1294" s="1">
        <f>+Payroll!L1294/Employment!L1294</f>
        <v>20458.831721470018</v>
      </c>
      <c r="M1294" s="1">
        <f>+Payroll!M1294/Employment!M1294</f>
        <v>21090.506666666668</v>
      </c>
      <c r="N1294" s="1">
        <f>+Payroll!N1294/Employment!N1294</f>
        <v>19892.077904633981</v>
      </c>
      <c r="O1294" s="1">
        <f>+Payroll!O1294/Employment!O1294</f>
        <v>24920.227200000001</v>
      </c>
      <c r="P1294" s="1">
        <f>+Payroll!P1294/Employment!P1294</f>
        <v>25820.188747731398</v>
      </c>
      <c r="Q1294" s="1">
        <f>+Payroll!Q1294/Employment!Q1294</f>
        <v>28299.25798101812</v>
      </c>
      <c r="R1294" s="1">
        <f>+Payroll!R1294/Employment!R1294</f>
        <v>29995.941227312014</v>
      </c>
      <c r="S1294" s="1">
        <f>+Payroll!S1294/Employment!S1294</f>
        <v>29128.695652173912</v>
      </c>
      <c r="T1294" s="1">
        <f>+Payroll!T1294/Employment!T1294</f>
        <v>29332.912863070538</v>
      </c>
      <c r="U1294" s="1">
        <f>+Payroll!U1294/Employment!U1294</f>
        <v>30144.86921529175</v>
      </c>
      <c r="V1294" s="1">
        <f>+Payroll!V1294/Employment!V1294</f>
        <v>29788.776625824692</v>
      </c>
      <c r="W1294" s="1">
        <f>+Payroll!W1294/Employment!W1294</f>
        <v>31370.109161793371</v>
      </c>
      <c r="X1294" s="1">
        <f>+Payroll!X1294/Employment!X1294</f>
        <v>30209.175025588538</v>
      </c>
      <c r="Y1294" s="1">
        <f>+Payroll!Y1294/Employment!Y1294</f>
        <v>30675.300225733634</v>
      </c>
      <c r="Z1294" s="1">
        <f>+Payroll!Z1294/Employment!Z1294</f>
        <v>33712.476683937821</v>
      </c>
      <c r="AA1294" s="1">
        <f>+Payroll!AA1294/Employment!AA1294</f>
        <v>32989.978201634876</v>
      </c>
      <c r="AB1294" s="1">
        <f>+Payroll!AB1294/Employment!AB1294</f>
        <v>35080.676837725383</v>
      </c>
      <c r="AC1294" s="1">
        <f>+Payroll!AC1294/Employment!AC1294</f>
        <v>33297.79161028417</v>
      </c>
      <c r="AD1294" s="1">
        <f>+Payroll!AD1294/Employment!AD1294</f>
        <v>39591.045614035087</v>
      </c>
      <c r="AE1294" s="1">
        <f>+Payroll!AE1294/Employment!AE1294</f>
        <v>41762.138828633404</v>
      </c>
      <c r="AF1294" s="1">
        <f>+Payroll!AF1294/Employment!AF1294</f>
        <v>54037.376205787783</v>
      </c>
      <c r="AG1294" s="1">
        <f>+Payroll!AG1294/Employment!AG1294</f>
        <v>50624.478114478115</v>
      </c>
      <c r="AH1294" s="1">
        <f>+Payroll!AH1294/Employment!AH1294</f>
        <v>56448.17238860482</v>
      </c>
    </row>
    <row r="1295" spans="1:34" x14ac:dyDescent="0.2">
      <c r="A1295">
        <v>1294</v>
      </c>
      <c r="C1295" s="4" t="s">
        <v>1962</v>
      </c>
      <c r="D1295" s="5" t="s">
        <v>1963</v>
      </c>
      <c r="E1295" s="1">
        <f>+Payroll!E1295/Employment!E1295</f>
        <v>15938.103703703704</v>
      </c>
      <c r="F1295" s="1">
        <f>+Payroll!F1295/Employment!F1295</f>
        <v>19899.88111888112</v>
      </c>
      <c r="G1295" s="1">
        <f>+Payroll!G1295/Employment!G1295</f>
        <v>18503.509499136442</v>
      </c>
      <c r="H1295" s="1">
        <f>+Payroll!H1295/Employment!H1295</f>
        <v>20541.335701598578</v>
      </c>
      <c r="I1295" s="1">
        <f>+Payroll!I1295/Employment!I1295</f>
        <v>21014.175999999999</v>
      </c>
      <c r="J1295" s="1">
        <f>+Payroll!J1295/Employment!J1295</f>
        <v>21960.325301204819</v>
      </c>
      <c r="K1295" s="1">
        <f>+Payroll!K1295/Employment!K1295</f>
        <v>23167.740634005764</v>
      </c>
      <c r="L1295" s="1">
        <f>+Payroll!L1295/Employment!L1295</f>
        <v>24492.975356679635</v>
      </c>
      <c r="M1295" s="1">
        <f>+Payroll!M1295/Employment!M1295</f>
        <v>24183.62222222222</v>
      </c>
      <c r="N1295" s="1">
        <f>+Payroll!N1295/Employment!N1295</f>
        <v>25399.327272727274</v>
      </c>
      <c r="O1295" s="1">
        <f>+Payroll!O1295/Employment!O1295</f>
        <v>27205.30890052356</v>
      </c>
      <c r="P1295" s="1">
        <f>+Payroll!P1295/Employment!P1295</f>
        <v>28279.284033613447</v>
      </c>
      <c r="Q1295" s="1">
        <f>+Payroll!Q1295/Employment!Q1295</f>
        <v>31361.68245125348</v>
      </c>
      <c r="R1295" s="1">
        <f>+Payroll!R1295/Employment!R1295</f>
        <v>32077.167118337849</v>
      </c>
      <c r="S1295" s="1">
        <f>+Payroll!S1295/Employment!S1295</f>
        <v>33719.228668941978</v>
      </c>
      <c r="T1295" s="1">
        <f>+Payroll!T1295/Employment!T1295</f>
        <v>33271.700234192038</v>
      </c>
      <c r="U1295" s="1">
        <f>+Payroll!U1295/Employment!U1295</f>
        <v>34938.674538745385</v>
      </c>
      <c r="V1295" s="1">
        <f>+Payroll!V1295/Employment!V1295</f>
        <v>36381.662538699689</v>
      </c>
      <c r="W1295" s="1">
        <f>+Payroll!W1295/Employment!W1295</f>
        <v>37428.661029976938</v>
      </c>
      <c r="X1295" s="1">
        <f>+Payroll!X1295/Employment!X1295</f>
        <v>38731.354732510285</v>
      </c>
      <c r="Y1295" s="1">
        <f>+Payroll!Y1295/Employment!Y1295</f>
        <v>37668.670846394984</v>
      </c>
      <c r="Z1295" s="1">
        <f>+Payroll!Z1295/Employment!Z1295</f>
        <v>39875.808219178085</v>
      </c>
      <c r="AA1295" s="1">
        <f>+Payroll!AA1295/Employment!AA1295</f>
        <v>39605.54599406528</v>
      </c>
      <c r="AB1295" s="1">
        <f>+Payroll!AB1295/Employment!AB1295</f>
        <v>40100.425036390101</v>
      </c>
      <c r="AC1295" s="1">
        <f>+Payroll!AC1295/Employment!AC1295</f>
        <v>44058.150386507376</v>
      </c>
      <c r="AD1295" s="1">
        <f>+Payroll!AD1295/Employment!AD1295</f>
        <v>45998.523744911807</v>
      </c>
      <c r="AE1295" s="1">
        <f>+Payroll!AE1295/Employment!AE1295</f>
        <v>44314.199052132702</v>
      </c>
      <c r="AF1295" s="1">
        <f>+Payroll!AF1295/Employment!AF1295</f>
        <v>44766.151898734177</v>
      </c>
      <c r="AG1295" s="1">
        <f>+Payroll!AG1295/Employment!AG1295</f>
        <v>45350.720484359234</v>
      </c>
      <c r="AH1295" s="1">
        <f>+Payroll!AH1295/Employment!AH1295</f>
        <v>46415.702989392477</v>
      </c>
    </row>
    <row r="1296" spans="1:34" x14ac:dyDescent="0.2">
      <c r="A1296">
        <v>1295</v>
      </c>
      <c r="C1296" s="4" t="s">
        <v>1964</v>
      </c>
      <c r="D1296" s="5" t="s">
        <v>1965</v>
      </c>
      <c r="E1296" s="1">
        <f>+Payroll!E1296/Employment!E1296</f>
        <v>13195.730673316708</v>
      </c>
      <c r="F1296" s="1">
        <f>+Payroll!F1296/Employment!F1296</f>
        <v>13205.676959619952</v>
      </c>
      <c r="G1296" s="1">
        <f>+Payroll!G1296/Employment!G1296</f>
        <v>14110.727958833619</v>
      </c>
      <c r="H1296" s="1">
        <f>+Payroll!H1296/Employment!H1296</f>
        <v>15079.174404015057</v>
      </c>
      <c r="I1296" s="1">
        <f>+Payroll!I1296/Employment!I1296</f>
        <v>14491.556338028169</v>
      </c>
      <c r="J1296" s="1">
        <f>+Payroll!J1296/Employment!J1296</f>
        <v>15706.814229249012</v>
      </c>
      <c r="K1296" s="1">
        <f>+Payroll!K1296/Employment!K1296</f>
        <v>16227.447811447812</v>
      </c>
      <c r="L1296" s="1">
        <f>+Payroll!L1296/Employment!L1296</f>
        <v>17499.59764639955</v>
      </c>
      <c r="M1296" s="1">
        <f>+Payroll!M1296/Employment!M1296</f>
        <v>16873.590869939708</v>
      </c>
      <c r="N1296" s="1">
        <f>+Payroll!N1296/Employment!N1296</f>
        <v>17687.802672147995</v>
      </c>
      <c r="O1296" s="1">
        <f>+Payroll!O1296/Employment!O1296</f>
        <v>20396.024908739531</v>
      </c>
      <c r="P1296" s="1">
        <f>+Payroll!P1296/Employment!P1296</f>
        <v>19971.723893805309</v>
      </c>
      <c r="Q1296" s="1">
        <f>+Payroll!Q1296/Employment!Q1296</f>
        <v>17280.584884503252</v>
      </c>
      <c r="R1296" s="1">
        <f>+Payroll!R1296/Employment!R1296</f>
        <v>18591.779534883721</v>
      </c>
      <c r="S1296" s="1">
        <f>+Payroll!S1296/Employment!S1296</f>
        <v>18076.164666942492</v>
      </c>
      <c r="T1296" s="1">
        <f>+Payroll!T1296/Employment!T1296</f>
        <v>18413.476348063072</v>
      </c>
      <c r="U1296" s="1">
        <f>+Payroll!U1296/Employment!U1296</f>
        <v>19336.119524870082</v>
      </c>
      <c r="V1296" s="1">
        <f>+Payroll!V1296/Employment!V1296</f>
        <v>22340.967069612339</v>
      </c>
      <c r="W1296" s="1">
        <f>+Payroll!W1296/Employment!W1296</f>
        <v>22945.868954758189</v>
      </c>
      <c r="X1296" s="1">
        <f>+Payroll!X1296/Employment!X1296</f>
        <v>23444.737676396675</v>
      </c>
      <c r="Y1296" s="1">
        <f>+Payroll!Y1296/Employment!Y1296</f>
        <v>23244.082553028857</v>
      </c>
      <c r="Z1296" s="1">
        <f>+Payroll!Z1296/Employment!Z1296</f>
        <v>25191.594160044355</v>
      </c>
      <c r="AA1296" s="1">
        <f>+Payroll!AA1296/Employment!AA1296</f>
        <v>23191.91932893093</v>
      </c>
      <c r="AB1296" s="1">
        <f>+Payroll!AB1296/Employment!AB1296</f>
        <v>22384.145772594751</v>
      </c>
      <c r="AC1296" s="1">
        <f>+Payroll!AC1296/Employment!AC1296</f>
        <v>24593.694985174679</v>
      </c>
      <c r="AD1296" s="1">
        <f>+Payroll!AD1296/Employment!AD1296</f>
        <v>23382.567387122326</v>
      </c>
      <c r="AE1296" s="1">
        <f>+Payroll!AE1296/Employment!AE1296</f>
        <v>24623.246430405754</v>
      </c>
      <c r="AF1296" s="1">
        <f>+Payroll!AF1296/Employment!AF1296</f>
        <v>26219.597028447184</v>
      </c>
      <c r="AG1296" s="1">
        <f>+Payroll!AG1296/Employment!AG1296</f>
        <v>27815.943027279311</v>
      </c>
      <c r="AH1296" s="1">
        <f>+Payroll!AH1296/Employment!AH1296</f>
        <v>29796.431931377974</v>
      </c>
    </row>
    <row r="1297" spans="1:34" x14ac:dyDescent="0.2">
      <c r="A1297">
        <v>1296</v>
      </c>
      <c r="C1297" s="4" t="s">
        <v>1966</v>
      </c>
      <c r="D1297" s="5" t="s">
        <v>1967</v>
      </c>
      <c r="E1297" s="1">
        <f>+Payroll!E1297/Employment!E1297</f>
        <v>11201.991561181434</v>
      </c>
      <c r="F1297" s="1">
        <f>+Payroll!F1297/Employment!F1297</f>
        <v>11294.588235294117</v>
      </c>
      <c r="G1297" s="1">
        <f>+Payroll!G1297/Employment!G1297</f>
        <v>11831.608832807571</v>
      </c>
      <c r="H1297" s="1">
        <f>+Payroll!H1297/Employment!H1297</f>
        <v>11890.071625344353</v>
      </c>
      <c r="I1297" s="1">
        <f>+Payroll!I1297/Employment!I1297</f>
        <v>10792.508235294117</v>
      </c>
      <c r="J1297" s="1">
        <f>+Payroll!J1297/Employment!J1297</f>
        <v>11824.562962962964</v>
      </c>
      <c r="K1297" s="1">
        <f>+Payroll!K1297/Employment!K1297</f>
        <v>12295.042105263157</v>
      </c>
      <c r="L1297" s="1">
        <f>+Payroll!L1297/Employment!L1297</f>
        <v>13010.411764705883</v>
      </c>
      <c r="M1297" s="1">
        <f>+Payroll!M1297/Employment!M1297</f>
        <v>13518.799235181645</v>
      </c>
      <c r="N1297" s="1">
        <f>+Payroll!N1297/Employment!N1297</f>
        <v>13612.878186968839</v>
      </c>
      <c r="O1297" s="1">
        <f>+Payroll!O1297/Employment!O1297</f>
        <v>14489.89913899139</v>
      </c>
      <c r="P1297" s="1">
        <f>+Payroll!P1297/Employment!P1297</f>
        <v>16567.352517985611</v>
      </c>
      <c r="Q1297" s="1">
        <f>+Payroll!Q1297/Employment!Q1297</f>
        <v>15481.415178571429</v>
      </c>
      <c r="R1297" s="1">
        <f>+Payroll!R1297/Employment!R1297</f>
        <v>16933.270182992466</v>
      </c>
      <c r="S1297" s="1">
        <f>+Payroll!S1297/Employment!S1297</f>
        <v>16818.285714285714</v>
      </c>
      <c r="T1297" s="1">
        <f>+Payroll!T1297/Employment!T1297</f>
        <v>17593.241830065359</v>
      </c>
      <c r="U1297" s="1">
        <f>+Payroll!U1297/Employment!U1297</f>
        <v>18320.138320395203</v>
      </c>
      <c r="V1297" s="1">
        <f>+Payroll!V1297/Employment!V1297</f>
        <v>19764.403835307388</v>
      </c>
      <c r="W1297" s="1">
        <f>+Payroll!W1297/Employment!W1297</f>
        <v>20026.239839438033</v>
      </c>
      <c r="X1297" s="1">
        <f>+Payroll!X1297/Employment!X1297</f>
        <v>20452.880200501255</v>
      </c>
      <c r="Y1297" s="1">
        <f>+Payroll!Y1297/Employment!Y1297</f>
        <v>20381.700186219739</v>
      </c>
      <c r="Z1297" s="1">
        <f>+Payroll!Z1297/Employment!Z1297</f>
        <v>21353.420138888891</v>
      </c>
      <c r="AA1297" s="1">
        <f>+Payroll!AA1297/Employment!AA1297</f>
        <v>21077.873710276515</v>
      </c>
      <c r="AB1297" s="1">
        <f>+Payroll!AB1297/Employment!AB1297</f>
        <v>21585.436977842353</v>
      </c>
      <c r="AC1297" s="1">
        <f>+Payroll!AC1297/Employment!AC1297</f>
        <v>20971.282580645162</v>
      </c>
      <c r="AD1297" s="1">
        <f>+Payroll!AD1297/Employment!AD1297</f>
        <v>21884.693508627774</v>
      </c>
      <c r="AE1297" s="1">
        <f>+Payroll!AE1297/Employment!AE1297</f>
        <v>22901.781578947368</v>
      </c>
      <c r="AF1297" s="1">
        <f>+Payroll!AF1297/Employment!AF1297</f>
        <v>23859.420491962039</v>
      </c>
      <c r="AG1297" s="1">
        <f>+Payroll!AG1297/Employment!AG1297</f>
        <v>25332.855877342419</v>
      </c>
      <c r="AH1297" s="1">
        <f>+Payroll!AH1297/Employment!AH1297</f>
        <v>25610.563646788993</v>
      </c>
    </row>
    <row r="1298" spans="1:34" x14ac:dyDescent="0.2">
      <c r="A1298">
        <v>1297</v>
      </c>
      <c r="C1298" s="4" t="s">
        <v>1968</v>
      </c>
      <c r="D1298" s="5" t="s">
        <v>1969</v>
      </c>
      <c r="E1298" s="1">
        <f>+Payroll!E1298/Employment!E1298</f>
        <v>16829.099415204677</v>
      </c>
      <c r="F1298" s="1">
        <f>+Payroll!F1298/Employment!F1298</f>
        <v>17207.240097008893</v>
      </c>
      <c r="G1298" s="1">
        <f>+Payroll!G1298/Employment!G1298</f>
        <v>19130.723404255321</v>
      </c>
      <c r="H1298" s="1">
        <f>+Payroll!H1298/Employment!H1298</f>
        <v>19075.100871731007</v>
      </c>
      <c r="I1298" s="1">
        <f>+Payroll!I1298/Employment!I1298</f>
        <v>17779.85142857143</v>
      </c>
      <c r="J1298" s="1">
        <f>+Payroll!J1298/Employment!J1298</f>
        <v>19846.346513299784</v>
      </c>
      <c r="K1298" s="1">
        <f>+Payroll!K1298/Employment!K1298</f>
        <v>20888.656716417911</v>
      </c>
      <c r="L1298" s="1">
        <f>+Payroll!L1298/Employment!L1298</f>
        <v>22187.553044569995</v>
      </c>
      <c r="M1298" s="1">
        <f>+Payroll!M1298/Employment!M1298</f>
        <v>21531.508264462809</v>
      </c>
      <c r="N1298" s="1">
        <f>+Payroll!N1298/Employment!N1298</f>
        <v>23445.831971995332</v>
      </c>
      <c r="O1298" s="1">
        <f>+Payroll!O1298/Employment!O1298</f>
        <v>24729.992841803865</v>
      </c>
      <c r="P1298" s="1">
        <f>+Payroll!P1298/Employment!P1298</f>
        <v>26253.440337909185</v>
      </c>
      <c r="Q1298" s="1">
        <f>+Payroll!Q1298/Employment!Q1298</f>
        <v>26322.587341772152</v>
      </c>
      <c r="R1298" s="1">
        <f>+Payroll!R1298/Employment!R1298</f>
        <v>27906.913580246914</v>
      </c>
      <c r="S1298" s="1">
        <f>+Payroll!S1298/Employment!S1298</f>
        <v>31813.97026022305</v>
      </c>
      <c r="T1298" s="1">
        <f>+Payroll!T1298/Employment!T1298</f>
        <v>28882.341113105926</v>
      </c>
      <c r="U1298" s="1">
        <f>+Payroll!U1298/Employment!U1298</f>
        <v>31499.390804597704</v>
      </c>
      <c r="V1298" s="1">
        <f>+Payroll!V1298/Employment!V1298</f>
        <v>42828.530120481926</v>
      </c>
      <c r="W1298" s="1">
        <f>+Payroll!W1298/Employment!W1298</f>
        <v>49135.166666666664</v>
      </c>
      <c r="X1298" s="1">
        <f>+Payroll!X1298/Employment!X1298</f>
        <v>40952.868217054267</v>
      </c>
      <c r="Y1298" s="1">
        <f>+Payroll!Y1298/Employment!Y1298</f>
        <v>44133.793103448275</v>
      </c>
      <c r="Z1298" s="1">
        <f>+Payroll!Z1298/Employment!Z1298</f>
        <v>43856.839506172837</v>
      </c>
      <c r="AA1298" s="1"/>
      <c r="AB1298" s="1"/>
      <c r="AC1298" s="1"/>
      <c r="AD1298" s="1"/>
      <c r="AE1298" s="1"/>
      <c r="AF1298" s="1"/>
      <c r="AG1298" s="1"/>
      <c r="AH1298" s="1"/>
    </row>
    <row r="1299" spans="1:34" x14ac:dyDescent="0.2">
      <c r="A1299">
        <v>1298</v>
      </c>
      <c r="C1299" s="4" t="s">
        <v>1970</v>
      </c>
      <c r="D1299" s="5" t="s">
        <v>1971</v>
      </c>
      <c r="E1299" s="1">
        <f>+Payroll!E1299/Employment!E1299</f>
        <v>20765.298013245032</v>
      </c>
      <c r="F1299" s="1">
        <f>+Payroll!F1299/Employment!F1299</f>
        <v>21602.410423452769</v>
      </c>
      <c r="G1299" s="1">
        <f>+Payroll!G1299/Employment!G1299</f>
        <v>24103.725547445254</v>
      </c>
      <c r="H1299" s="1">
        <f>+Payroll!H1299/Employment!H1299</f>
        <v>22611.42677824268</v>
      </c>
      <c r="I1299" s="1">
        <f>+Payroll!I1299/Employment!I1299</f>
        <v>23140.428355957767</v>
      </c>
      <c r="J1299" s="1">
        <f>+Payroll!J1299/Employment!J1299</f>
        <v>25341.27883211679</v>
      </c>
      <c r="K1299" s="1">
        <f>+Payroll!K1299/Employment!K1299</f>
        <v>24694.643051771116</v>
      </c>
      <c r="L1299" s="1">
        <f>+Payroll!L1299/Employment!L1299</f>
        <v>25775.925133689838</v>
      </c>
      <c r="M1299" s="1">
        <f>+Payroll!M1299/Employment!M1299</f>
        <v>27274.222754491017</v>
      </c>
      <c r="N1299" s="1">
        <f>+Payroll!N1299/Employment!N1299</f>
        <v>29806.185185185186</v>
      </c>
      <c r="O1299" s="1">
        <f>+Payroll!O1299/Employment!O1299</f>
        <v>28824.480845442537</v>
      </c>
      <c r="P1299" s="1">
        <f>+Payroll!P1299/Employment!P1299</f>
        <v>28784.660869565218</v>
      </c>
      <c r="Q1299" s="1">
        <f>+Payroll!Q1299/Employment!Q1299</f>
        <v>26413.845714285715</v>
      </c>
      <c r="R1299" s="1">
        <f>+Payroll!R1299/Employment!R1299</f>
        <v>27753.155145929341</v>
      </c>
      <c r="S1299" s="1">
        <f>+Payroll!S1299/Employment!S1299</f>
        <v>31705.555555555555</v>
      </c>
      <c r="T1299" s="1">
        <f>+Payroll!T1299/Employment!T1299</f>
        <v>28594.495867768594</v>
      </c>
      <c r="U1299" s="1">
        <f>+Payroll!U1299/Employment!U1299</f>
        <v>32104.388888888891</v>
      </c>
      <c r="V1299" s="1">
        <f>+Payroll!V1299/Employment!V1299</f>
        <v>49012.654545454548</v>
      </c>
      <c r="W1299" s="1">
        <f>+Payroll!W1299/Employment!W1299</f>
        <v>59738.534653465344</v>
      </c>
      <c r="X1299" s="1">
        <f>+Payroll!X1299/Employment!X1299</f>
        <v>48751.252747252751</v>
      </c>
      <c r="Y1299" s="1">
        <f>+Payroll!Y1299/Employment!Y1299</f>
        <v>45591.913043478264</v>
      </c>
      <c r="Z1299" s="1">
        <f>+Payroll!Z1299/Employment!Z1299</f>
        <v>52857.481481481482</v>
      </c>
      <c r="AA1299" s="1"/>
      <c r="AB1299" s="1"/>
      <c r="AC1299" s="1"/>
      <c r="AD1299" s="1"/>
      <c r="AE1299" s="1"/>
      <c r="AF1299" s="1"/>
      <c r="AG1299" s="1"/>
      <c r="AH1299" s="1"/>
    </row>
    <row r="1300" spans="1:34" x14ac:dyDescent="0.2">
      <c r="A1300">
        <v>1299</v>
      </c>
      <c r="C1300" s="4" t="s">
        <v>1972</v>
      </c>
      <c r="D1300" s="5" t="s">
        <v>1973</v>
      </c>
      <c r="E1300" s="1">
        <f>+Payroll!E1300/Employment!E1300</f>
        <v>12819.885328836424</v>
      </c>
      <c r="F1300" s="1">
        <f>+Payroll!F1300/Employment!F1300</f>
        <v>12875.563402889245</v>
      </c>
      <c r="G1300" s="1">
        <f>+Payroll!G1300/Employment!G1300</f>
        <v>13710.411392405063</v>
      </c>
      <c r="H1300" s="1">
        <f>+Payroll!H1300/Employment!H1300</f>
        <v>13895.359013867488</v>
      </c>
      <c r="I1300" s="1">
        <f>+Payroll!I1300/Employment!I1300</f>
        <v>12975.119565217392</v>
      </c>
      <c r="J1300" s="1">
        <f>+Payroll!J1300/Employment!J1300</f>
        <v>14494.330975954739</v>
      </c>
      <c r="K1300" s="1">
        <f>+Payroll!K1300/Employment!K1300</f>
        <v>17090.434547908233</v>
      </c>
      <c r="L1300" s="1">
        <f>+Payroll!L1300/Employment!L1300</f>
        <v>18988.628841607566</v>
      </c>
      <c r="M1300" s="1">
        <f>+Payroll!M1300/Employment!M1300</f>
        <v>17176.225249772935</v>
      </c>
      <c r="N1300" s="1">
        <f>+Payroll!N1300/Employment!N1300</f>
        <v>18407.382690302398</v>
      </c>
      <c r="O1300" s="1">
        <f>+Payroll!O1300/Employment!O1300</f>
        <v>19886.981250000001</v>
      </c>
      <c r="P1300" s="1">
        <f>+Payroll!P1300/Employment!P1300</f>
        <v>19533.5625</v>
      </c>
      <c r="Q1300" s="1">
        <f>+Payroll!Q1300/Employment!Q1300</f>
        <v>25900.584269662922</v>
      </c>
      <c r="R1300" s="1">
        <f>+Payroll!R1300/Employment!R1300</f>
        <v>29569.2987012987</v>
      </c>
      <c r="S1300" s="1">
        <f>+Payroll!S1300/Employment!S1300</f>
        <v>31028.888888888891</v>
      </c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</row>
    <row r="1301" spans="1:34" x14ac:dyDescent="0.2">
      <c r="A1301">
        <v>1300</v>
      </c>
      <c r="C1301" s="4" t="s">
        <v>1974</v>
      </c>
      <c r="D1301" s="5" t="s">
        <v>2659</v>
      </c>
      <c r="E1301" s="1">
        <f>+Payroll!E1301/Employment!E1301</f>
        <v>8833.0295358649782</v>
      </c>
      <c r="F1301" s="1">
        <f>+Payroll!F1301/Employment!F1301</f>
        <v>8555.9781718963168</v>
      </c>
      <c r="G1301" s="1">
        <f>+Payroll!G1301/Employment!G1301</f>
        <v>9050.7080213903737</v>
      </c>
      <c r="H1301" s="1">
        <f>+Payroll!H1301/Employment!H1301</f>
        <v>9328.316877152698</v>
      </c>
      <c r="I1301" s="1">
        <f>+Payroll!I1301/Employment!I1301</f>
        <v>10119.140083217753</v>
      </c>
      <c r="J1301" s="1">
        <f>+Payroll!J1301/Employment!J1301</f>
        <v>10124.223463687151</v>
      </c>
      <c r="K1301" s="1">
        <f>+Payroll!K1301/Employment!K1301</f>
        <v>10641.921680993315</v>
      </c>
      <c r="L1301" s="1">
        <f>+Payroll!L1301/Employment!L1301</f>
        <v>12413.814651368049</v>
      </c>
      <c r="M1301" s="1">
        <f>+Payroll!M1301/Employment!M1301</f>
        <v>12371.111374407583</v>
      </c>
      <c r="N1301" s="1">
        <f>+Payroll!N1301/Employment!N1301</f>
        <v>13363.220238095239</v>
      </c>
      <c r="O1301" s="1">
        <f>+Payroll!O1301/Employment!O1301</f>
        <v>15275.166328600406</v>
      </c>
      <c r="P1301" s="1">
        <f>+Payroll!P1301/Employment!P1301</f>
        <v>14117.165281625115</v>
      </c>
      <c r="Q1301" s="1">
        <f>+Payroll!Q1301/Employment!Q1301</f>
        <v>13888.47870528109</v>
      </c>
      <c r="R1301" s="1">
        <f>+Payroll!R1301/Employment!R1301</f>
        <v>14952.101461736887</v>
      </c>
      <c r="S1301" s="1">
        <f>+Payroll!S1301/Employment!S1301</f>
        <v>15059.751971326164</v>
      </c>
      <c r="T1301" s="1">
        <f>+Payroll!T1301/Employment!T1301</f>
        <v>16151.365298378751</v>
      </c>
      <c r="U1301" s="1">
        <f>+Payroll!U1301/Employment!U1301</f>
        <v>15923.776936316695</v>
      </c>
      <c r="V1301" s="1">
        <f>+Payroll!V1301/Employment!V1301</f>
        <v>17795.926732673266</v>
      </c>
      <c r="W1301" s="1">
        <f>+Payroll!W1301/Employment!W1301</f>
        <v>17326.722145168747</v>
      </c>
      <c r="X1301" s="1">
        <f>+Payroll!X1301/Employment!X1301</f>
        <v>17793.405353728489</v>
      </c>
      <c r="Y1301" s="1">
        <f>+Payroll!Y1301/Employment!Y1301</f>
        <v>17955.48671679198</v>
      </c>
      <c r="Z1301" s="1">
        <f>+Payroll!Z1301/Employment!Z1301</f>
        <v>18871.635044064282</v>
      </c>
      <c r="AA1301" s="1">
        <f>+Payroll!AA1301/Employment!AA1301</f>
        <v>18356.040080160321</v>
      </c>
      <c r="AB1301" s="1">
        <f>+Payroll!AB1301/Employment!AB1301</f>
        <v>17856.096738732136</v>
      </c>
      <c r="AC1301" s="1">
        <f>+Payroll!AC1301/Employment!AC1301</f>
        <v>17711.861052631579</v>
      </c>
      <c r="AD1301" s="1">
        <f>+Payroll!AD1301/Employment!AD1301</f>
        <v>19286.737237707486</v>
      </c>
      <c r="AE1301" s="1">
        <f>+Payroll!AE1301/Employment!AE1301</f>
        <v>22484.226038089291</v>
      </c>
      <c r="AF1301" s="1">
        <f>+Payroll!AF1301/Employment!AF1301</f>
        <v>23553.282762524766</v>
      </c>
      <c r="AG1301" s="1">
        <f>+Payroll!AG1301/Employment!AG1301</f>
        <v>24252.830618050168</v>
      </c>
      <c r="AH1301" s="1">
        <f>+Payroll!AH1301/Employment!AH1301</f>
        <v>24774.940205153864</v>
      </c>
    </row>
    <row r="1302" spans="1:34" x14ac:dyDescent="0.2">
      <c r="A1302">
        <v>1301</v>
      </c>
      <c r="C1302" s="4" t="s">
        <v>1975</v>
      </c>
      <c r="D1302" s="5" t="s">
        <v>1976</v>
      </c>
      <c r="E1302" s="1">
        <f>+Payroll!E1302/Employment!E1302</f>
        <v>10188.320610687022</v>
      </c>
      <c r="F1302" s="1">
        <f>+Payroll!F1302/Employment!F1302</f>
        <v>9735.1066666666666</v>
      </c>
      <c r="G1302" s="1">
        <f>+Payroll!G1302/Employment!G1302</f>
        <v>10788.783861671469</v>
      </c>
      <c r="H1302" s="1">
        <f>+Payroll!H1302/Employment!H1302</f>
        <v>14358.436781609196</v>
      </c>
      <c r="I1302" s="1">
        <f>+Payroll!I1302/Employment!I1302</f>
        <v>14852.583050847457</v>
      </c>
      <c r="J1302" s="1">
        <f>+Payroll!J1302/Employment!J1302</f>
        <v>18056.498550724638</v>
      </c>
      <c r="K1302" s="1">
        <f>+Payroll!K1302/Employment!K1302</f>
        <v>17468.621253405996</v>
      </c>
      <c r="L1302" s="1">
        <f>+Payroll!L1302/Employment!L1302</f>
        <v>17788.947126436782</v>
      </c>
      <c r="M1302" s="1">
        <f>+Payroll!M1302/Employment!M1302</f>
        <v>17551.686116700203</v>
      </c>
      <c r="N1302" s="1">
        <f>+Payroll!N1302/Employment!N1302</f>
        <v>21761.82242990654</v>
      </c>
      <c r="O1302" s="1">
        <f>+Payroll!O1302/Employment!O1302</f>
        <v>39018.04631578947</v>
      </c>
      <c r="P1302" s="1">
        <f>+Payroll!P1302/Employment!P1302</f>
        <v>36675.797556719022</v>
      </c>
      <c r="Q1302" s="1">
        <f>+Payroll!Q1302/Employment!Q1302</f>
        <v>22952.553990610329</v>
      </c>
      <c r="R1302" s="1">
        <f>+Payroll!R1302/Employment!R1302</f>
        <v>28768.721518987342</v>
      </c>
      <c r="S1302" s="1">
        <f>+Payroll!S1302/Employment!S1302</f>
        <v>24533.743315508022</v>
      </c>
      <c r="T1302" s="1">
        <f>+Payroll!T1302/Employment!T1302</f>
        <v>22152.026200873363</v>
      </c>
      <c r="U1302" s="1">
        <f>+Payroll!U1302/Employment!U1302</f>
        <v>29759.298245614034</v>
      </c>
      <c r="V1302" s="1">
        <f>+Payroll!V1302/Employment!V1302</f>
        <v>33690.759894459101</v>
      </c>
      <c r="W1302" s="1">
        <f>+Payroll!W1302/Employment!W1302</f>
        <v>40049.404101326902</v>
      </c>
      <c r="X1302" s="1">
        <f>+Payroll!X1302/Employment!X1302</f>
        <v>39592.709071949947</v>
      </c>
      <c r="Y1302" s="1">
        <f>+Payroll!Y1302/Employment!Y1302</f>
        <v>37901.10472279261</v>
      </c>
      <c r="Z1302" s="1">
        <f>+Payroll!Z1302/Employment!Z1302</f>
        <v>42987.82862351869</v>
      </c>
      <c r="AA1302" s="1">
        <f>+Payroll!AA1302/Employment!AA1302</f>
        <v>34911.090745732254</v>
      </c>
      <c r="AB1302" s="1">
        <f>+Payroll!AB1302/Employment!AB1302</f>
        <v>32216.048854961831</v>
      </c>
      <c r="AC1302" s="1">
        <f>+Payroll!AC1302/Employment!AC1302</f>
        <v>41469.258323765789</v>
      </c>
      <c r="AD1302" s="1">
        <f>+Payroll!AD1302/Employment!AD1302</f>
        <v>32320.534303534303</v>
      </c>
      <c r="AE1302" s="1">
        <f>+Payroll!AE1302/Employment!AE1302</f>
        <v>32051.411948051948</v>
      </c>
      <c r="AF1302" s="1">
        <f>+Payroll!AF1302/Employment!AF1302</f>
        <v>35576.984855041104</v>
      </c>
      <c r="AG1302" s="1">
        <f>+Payroll!AG1302/Employment!AG1302</f>
        <v>38513.046292811443</v>
      </c>
      <c r="AH1302" s="1">
        <f>+Payroll!AH1302/Employment!AH1302</f>
        <v>44132.562481878806</v>
      </c>
    </row>
    <row r="1303" spans="1:34" x14ac:dyDescent="0.2">
      <c r="A1303">
        <v>1302</v>
      </c>
      <c r="C1303" s="4" t="s">
        <v>1977</v>
      </c>
      <c r="D1303" s="5" t="s">
        <v>2660</v>
      </c>
      <c r="E1303" s="1">
        <f>+Payroll!E1303/Employment!E1303</f>
        <v>21241.902743504135</v>
      </c>
      <c r="F1303" s="1">
        <f>+Payroll!F1303/Employment!F1303</f>
        <v>22595.94611906556</v>
      </c>
      <c r="G1303" s="1">
        <f>+Payroll!G1303/Employment!G1303</f>
        <v>23720.158811663303</v>
      </c>
      <c r="H1303" s="1">
        <f>+Payroll!H1303/Employment!H1303</f>
        <v>24323.503171716275</v>
      </c>
      <c r="I1303" s="1">
        <f>+Payroll!I1303/Employment!I1303</f>
        <v>25530.081124186388</v>
      </c>
      <c r="J1303" s="1">
        <f>+Payroll!J1303/Employment!J1303</f>
        <v>26826.971052409484</v>
      </c>
      <c r="K1303" s="1">
        <f>+Payroll!K1303/Employment!K1303</f>
        <v>27927.968264801228</v>
      </c>
      <c r="L1303" s="1">
        <f>+Payroll!L1303/Employment!L1303</f>
        <v>28710.914483601548</v>
      </c>
      <c r="M1303" s="1">
        <f>+Payroll!M1303/Employment!M1303</f>
        <v>29256.063265622579</v>
      </c>
      <c r="N1303" s="1">
        <f>+Payroll!N1303/Employment!N1303</f>
        <v>29734.691134622401</v>
      </c>
      <c r="O1303" s="1">
        <f>+Payroll!O1303/Employment!O1303</f>
        <v>31658.076407319459</v>
      </c>
      <c r="P1303" s="1">
        <f>+Payroll!P1303/Employment!P1303</f>
        <v>34430.348608837972</v>
      </c>
      <c r="Q1303" s="1">
        <f>+Payroll!Q1303/Employment!Q1303</f>
        <v>36385.580114120814</v>
      </c>
      <c r="R1303" s="1">
        <f>+Payroll!R1303/Employment!R1303</f>
        <v>39035.879255832529</v>
      </c>
      <c r="S1303" s="1">
        <f>+Payroll!S1303/Employment!S1303</f>
        <v>40079.069746863446</v>
      </c>
      <c r="T1303" s="1">
        <f>+Payroll!T1303/Employment!T1303</f>
        <v>40806.37099646814</v>
      </c>
      <c r="U1303" s="1">
        <f>+Payroll!U1303/Employment!U1303</f>
        <v>42998.72300084852</v>
      </c>
      <c r="V1303" s="1">
        <f>+Payroll!V1303/Employment!V1303</f>
        <v>45179.215509150636</v>
      </c>
      <c r="W1303" s="1">
        <f>+Payroll!W1303/Employment!W1303</f>
        <v>46385.074773309818</v>
      </c>
      <c r="X1303" s="1">
        <f>+Payroll!X1303/Employment!X1303</f>
        <v>48289.186650851843</v>
      </c>
      <c r="Y1303" s="1">
        <f>+Payroll!Y1303/Employment!Y1303</f>
        <v>49321.064789943055</v>
      </c>
      <c r="Z1303" s="1">
        <f>+Payroll!Z1303/Employment!Z1303</f>
        <v>51369.229761048511</v>
      </c>
      <c r="AA1303" s="1">
        <f>+Payroll!AA1303/Employment!AA1303</f>
        <v>52756.880344879442</v>
      </c>
      <c r="AB1303" s="1">
        <f>+Payroll!AB1303/Employment!AB1303</f>
        <v>55421.954914760718</v>
      </c>
      <c r="AC1303" s="1">
        <f>+Payroll!AC1303/Employment!AC1303</f>
        <v>55189.05084101492</v>
      </c>
      <c r="AD1303" s="1">
        <f>+Payroll!AD1303/Employment!AD1303</f>
        <v>52741.420005683431</v>
      </c>
      <c r="AE1303" s="1">
        <f>+Payroll!AE1303/Employment!AE1303</f>
        <v>53818.794878349174</v>
      </c>
      <c r="AF1303" s="1">
        <f>+Payroll!AF1303/Employment!AF1303</f>
        <v>55526.354406928811</v>
      </c>
      <c r="AG1303" s="1">
        <f>+Payroll!AG1303/Employment!AG1303</f>
        <v>58029.114338849788</v>
      </c>
      <c r="AH1303" s="1">
        <f>+Payroll!AH1303/Employment!AH1303</f>
        <v>60090.682705057778</v>
      </c>
    </row>
    <row r="1304" spans="1:34" x14ac:dyDescent="0.2">
      <c r="A1304">
        <v>1303</v>
      </c>
      <c r="C1304" s="4" t="s">
        <v>1978</v>
      </c>
      <c r="D1304" s="5" t="s">
        <v>1979</v>
      </c>
      <c r="E1304" s="1">
        <f>+Payroll!E1304/Employment!E1304</f>
        <v>8904.2603550295862</v>
      </c>
      <c r="F1304" s="1">
        <f>+Payroll!F1304/Employment!F1304</f>
        <v>13486.745562130178</v>
      </c>
      <c r="G1304" s="1">
        <f>+Payroll!G1304/Employment!G1304</f>
        <v>13838.254826254826</v>
      </c>
      <c r="H1304" s="1">
        <f>+Payroll!H1304/Employment!H1304</f>
        <v>14456.917127071823</v>
      </c>
      <c r="I1304" s="1">
        <f>+Payroll!I1304/Employment!I1304</f>
        <v>10905.029940119761</v>
      </c>
      <c r="J1304" s="1">
        <f>+Payroll!J1304/Employment!J1304</f>
        <v>12200.864553314121</v>
      </c>
      <c r="K1304" s="1">
        <f>+Payroll!K1304/Employment!K1304</f>
        <v>14764.854460093897</v>
      </c>
      <c r="L1304" s="1">
        <f>+Payroll!L1304/Employment!L1304</f>
        <v>13939.558498896247</v>
      </c>
      <c r="M1304" s="1">
        <f>+Payroll!M1304/Employment!M1304</f>
        <v>12618.815450643777</v>
      </c>
      <c r="N1304" s="1">
        <f>+Payroll!N1304/Employment!N1304</f>
        <v>12392.124105011933</v>
      </c>
      <c r="O1304" s="1">
        <f>+Payroll!O1304/Employment!O1304</f>
        <v>18277.959798994976</v>
      </c>
      <c r="P1304" s="1">
        <f>+Payroll!P1304/Employment!P1304</f>
        <v>20558.755980861242</v>
      </c>
      <c r="Q1304" s="1">
        <f>+Payroll!Q1304/Employment!Q1304</f>
        <v>20612.496815286624</v>
      </c>
      <c r="R1304" s="1">
        <f>+Payroll!R1304/Employment!R1304</f>
        <v>21679.807073954984</v>
      </c>
      <c r="S1304" s="1">
        <f>+Payroll!S1304/Employment!S1304</f>
        <v>22380.381330685203</v>
      </c>
      <c r="T1304" s="1">
        <f>+Payroll!T1304/Employment!T1304</f>
        <v>23521.10929853181</v>
      </c>
      <c r="U1304" s="1">
        <f>+Payroll!U1304/Employment!U1304</f>
        <v>23562.619289340102</v>
      </c>
      <c r="V1304" s="1">
        <f>+Payroll!V1304/Employment!V1304</f>
        <v>24724.685914260717</v>
      </c>
      <c r="W1304" s="1">
        <f>+Payroll!W1304/Employment!W1304</f>
        <v>25868.084889643462</v>
      </c>
      <c r="X1304" s="1">
        <f>+Payroll!X1304/Employment!X1304</f>
        <v>25821.110530896432</v>
      </c>
      <c r="Y1304" s="1">
        <f>+Payroll!Y1304/Employment!Y1304</f>
        <v>26971.835570469797</v>
      </c>
      <c r="Z1304" s="1">
        <f>+Payroll!Z1304/Employment!Z1304</f>
        <v>27043.806978470675</v>
      </c>
      <c r="AA1304" s="1">
        <f>+Payroll!AA1304/Employment!AA1304</f>
        <v>27971.17757009346</v>
      </c>
      <c r="AB1304" s="1">
        <f>+Payroll!AB1304/Employment!AB1304</f>
        <v>28328.555133079848</v>
      </c>
      <c r="AC1304" s="1">
        <f>+Payroll!AC1304/Employment!AC1304</f>
        <v>29832.305454545454</v>
      </c>
      <c r="AD1304" s="1">
        <f>+Payroll!AD1304/Employment!AD1304</f>
        <v>30488.116945107398</v>
      </c>
      <c r="AE1304" s="1">
        <f>+Payroll!AE1304/Employment!AE1304</f>
        <v>32365.455016181229</v>
      </c>
      <c r="AF1304" s="1">
        <f>+Payroll!AF1304/Employment!AF1304</f>
        <v>32932.086124401911</v>
      </c>
      <c r="AG1304" s="1">
        <f>+Payroll!AG1304/Employment!AG1304</f>
        <v>33615.672992700733</v>
      </c>
      <c r="AH1304" s="1">
        <f>+Payroll!AH1304/Employment!AH1304</f>
        <v>37229.15179968701</v>
      </c>
    </row>
    <row r="1305" spans="1:34" x14ac:dyDescent="0.2">
      <c r="A1305">
        <v>1304</v>
      </c>
      <c r="C1305" s="4" t="s">
        <v>1980</v>
      </c>
      <c r="D1305" s="5" t="s">
        <v>2661</v>
      </c>
      <c r="E1305" s="1">
        <f>+Payroll!E1305/Employment!E1305</f>
        <v>19641.507246376812</v>
      </c>
      <c r="F1305" s="1">
        <f>+Payroll!F1305/Employment!F1305</f>
        <v>20322.134954407295</v>
      </c>
      <c r="G1305" s="1">
        <f>+Payroll!G1305/Employment!G1305</f>
        <v>21753.753407290016</v>
      </c>
      <c r="H1305" s="1">
        <f>+Payroll!H1305/Employment!H1305</f>
        <v>24170.904285714285</v>
      </c>
      <c r="I1305" s="1">
        <f>+Payroll!I1305/Employment!I1305</f>
        <v>25439.184604419101</v>
      </c>
      <c r="J1305" s="1">
        <f>+Payroll!J1305/Employment!J1305</f>
        <v>28623.380078636961</v>
      </c>
      <c r="K1305" s="1">
        <f>+Payroll!K1305/Employment!K1305</f>
        <v>29919.41189035244</v>
      </c>
      <c r="L1305" s="1">
        <f>+Payroll!L1305/Employment!L1305</f>
        <v>31290.187150837988</v>
      </c>
      <c r="M1305" s="1">
        <f>+Payroll!M1305/Employment!M1305</f>
        <v>26801.012811867837</v>
      </c>
      <c r="N1305" s="1">
        <f>+Payroll!N1305/Employment!N1305</f>
        <v>27805.501443695863</v>
      </c>
      <c r="O1305" s="1">
        <f>+Payroll!O1305/Employment!O1305</f>
        <v>31303.53524034208</v>
      </c>
      <c r="P1305" s="1">
        <f>+Payroll!P1305/Employment!P1305</f>
        <v>32632.589537223339</v>
      </c>
      <c r="Q1305" s="1">
        <f>+Payroll!Q1305/Employment!Q1305</f>
        <v>32905.46958174905</v>
      </c>
      <c r="R1305" s="1">
        <f>+Payroll!R1305/Employment!R1305</f>
        <v>33546.302943969611</v>
      </c>
      <c r="S1305" s="1">
        <f>+Payroll!S1305/Employment!S1305</f>
        <v>35537.236171236174</v>
      </c>
      <c r="T1305" s="1">
        <f>+Payroll!T1305/Employment!T1305</f>
        <v>37290.649675832778</v>
      </c>
      <c r="U1305" s="1">
        <f>+Payroll!U1305/Employment!U1305</f>
        <v>39808.822032130192</v>
      </c>
      <c r="V1305" s="1">
        <f>+Payroll!V1305/Employment!V1305</f>
        <v>42832.911533117185</v>
      </c>
      <c r="W1305" s="1">
        <f>+Payroll!W1305/Employment!W1305</f>
        <v>44721.63518865958</v>
      </c>
      <c r="X1305" s="1">
        <f>+Payroll!X1305/Employment!X1305</f>
        <v>46809.418344519014</v>
      </c>
      <c r="Y1305" s="1">
        <f>+Payroll!Y1305/Employment!Y1305</f>
        <v>49320.699929061244</v>
      </c>
      <c r="Z1305" s="1">
        <f>+Payroll!Z1305/Employment!Z1305</f>
        <v>54589.379464285717</v>
      </c>
      <c r="AA1305" s="1">
        <f>+Payroll!AA1305/Employment!AA1305</f>
        <v>57228.872485842607</v>
      </c>
      <c r="AB1305" s="1">
        <f>+Payroll!AB1305/Employment!AB1305</f>
        <v>60539.587392550144</v>
      </c>
      <c r="AC1305" s="1">
        <f>+Payroll!AC1305/Employment!AC1305</f>
        <v>59676.763541277549</v>
      </c>
      <c r="AD1305" s="1">
        <f>+Payroll!AD1305/Employment!AD1305</f>
        <v>54488.094288304623</v>
      </c>
      <c r="AE1305" s="1">
        <f>+Payroll!AE1305/Employment!AE1305</f>
        <v>56405.819651056016</v>
      </c>
      <c r="AF1305" s="1">
        <f>+Payroll!AF1305/Employment!AF1305</f>
        <v>56693.933370145409</v>
      </c>
      <c r="AG1305" s="1">
        <f>+Payroll!AG1305/Employment!AG1305</f>
        <v>66788.55663091813</v>
      </c>
      <c r="AH1305" s="1">
        <f>+Payroll!AH1305/Employment!AH1305</f>
        <v>73748.650921658991</v>
      </c>
    </row>
    <row r="1306" spans="1:34" x14ac:dyDescent="0.2">
      <c r="A1306">
        <v>1305</v>
      </c>
      <c r="C1306" s="4" t="s">
        <v>1981</v>
      </c>
      <c r="D1306" s="5" t="s">
        <v>1982</v>
      </c>
      <c r="E1306" s="1">
        <f>+Payroll!E1306/Employment!E1306</f>
        <v>22141.348441926344</v>
      </c>
      <c r="F1306" s="1">
        <f>+Payroll!F1306/Employment!F1306</f>
        <v>24551.97768479777</v>
      </c>
      <c r="G1306" s="1">
        <f>+Payroll!G1306/Employment!G1306</f>
        <v>26584.605744125325</v>
      </c>
      <c r="H1306" s="1">
        <f>+Payroll!H1306/Employment!H1306</f>
        <v>28948.748743718592</v>
      </c>
      <c r="I1306" s="1">
        <f>+Payroll!I1306/Employment!I1306</f>
        <v>32236.615740740741</v>
      </c>
      <c r="J1306" s="1">
        <f>+Payroll!J1306/Employment!J1306</f>
        <v>36432.146245059288</v>
      </c>
      <c r="K1306" s="1">
        <f>+Payroll!K1306/Employment!K1306</f>
        <v>37191.883786316779</v>
      </c>
      <c r="L1306" s="1">
        <f>+Payroll!L1306/Employment!L1306</f>
        <v>38806.37231057063</v>
      </c>
      <c r="M1306" s="1">
        <f>+Payroll!M1306/Employment!M1306</f>
        <v>29158.178723404257</v>
      </c>
      <c r="N1306" s="1">
        <f>+Payroll!N1306/Employment!N1306</f>
        <v>29244.257352941175</v>
      </c>
      <c r="O1306" s="1">
        <f>+Payroll!O1306/Employment!O1306</f>
        <v>32742.635607321132</v>
      </c>
      <c r="P1306" s="1">
        <f>+Payroll!P1306/Employment!P1306</f>
        <v>34591.140083217753</v>
      </c>
      <c r="Q1306" s="1">
        <f>+Payroll!Q1306/Employment!Q1306</f>
        <v>37388.378449408672</v>
      </c>
      <c r="R1306" s="1">
        <f>+Payroll!R1306/Employment!R1306</f>
        <v>37487.340768277572</v>
      </c>
      <c r="S1306" s="1">
        <f>+Payroll!S1306/Employment!S1306</f>
        <v>42783.347945205482</v>
      </c>
      <c r="T1306" s="1">
        <f>+Payroll!T1306/Employment!T1306</f>
        <v>47445.477832512319</v>
      </c>
      <c r="U1306" s="1">
        <f>+Payroll!U1306/Employment!U1306</f>
        <v>53442.703539823007</v>
      </c>
      <c r="V1306" s="1">
        <f>+Payroll!V1306/Employment!V1306</f>
        <v>56641.662874870737</v>
      </c>
      <c r="W1306" s="1">
        <f>+Payroll!W1306/Employment!W1306</f>
        <v>62527.584973166369</v>
      </c>
      <c r="X1306" s="1">
        <f>+Payroll!X1306/Employment!X1306</f>
        <v>67651.387510692904</v>
      </c>
      <c r="Y1306" s="1">
        <f>+Payroll!Y1306/Employment!Y1306</f>
        <v>67204.866932270917</v>
      </c>
      <c r="Z1306" s="1">
        <f>+Payroll!Z1306/Employment!Z1306</f>
        <v>75384.731353135314</v>
      </c>
      <c r="AA1306" s="1">
        <f>+Payroll!AA1306/Employment!AA1306</f>
        <v>77528.105504587162</v>
      </c>
      <c r="AB1306" s="1">
        <f>+Payroll!AB1306/Employment!AB1306</f>
        <v>75876.681213411386</v>
      </c>
      <c r="AC1306" s="1">
        <f>+Payroll!AC1306/Employment!AC1306</f>
        <v>79533.575371549887</v>
      </c>
      <c r="AD1306" s="1">
        <f>+Payroll!AD1306/Employment!AD1306</f>
        <v>78594.951826363162</v>
      </c>
      <c r="AE1306" s="1">
        <f>+Payroll!AE1306/Employment!AE1306</f>
        <v>77947.410138248844</v>
      </c>
      <c r="AF1306" s="1">
        <f>+Payroll!AF1306/Employment!AF1306</f>
        <v>76365.357243983017</v>
      </c>
      <c r="AG1306" s="1">
        <f>+Payroll!AG1306/Employment!AG1306</f>
        <v>79023.098920863311</v>
      </c>
      <c r="AH1306" s="1">
        <f>+Payroll!AH1306/Employment!AH1306</f>
        <v>89077.587680079479</v>
      </c>
    </row>
    <row r="1307" spans="1:34" x14ac:dyDescent="0.2">
      <c r="A1307">
        <v>1306</v>
      </c>
      <c r="C1307" s="4" t="s">
        <v>1983</v>
      </c>
      <c r="D1307" s="5" t="s">
        <v>1984</v>
      </c>
      <c r="E1307" s="1"/>
      <c r="F1307" s="1">
        <f>+Payroll!F1307/Employment!F1307</f>
        <v>21563.46052631579</v>
      </c>
      <c r="G1307" s="1"/>
      <c r="H1307" s="1"/>
      <c r="I1307" s="1"/>
      <c r="J1307" s="1"/>
      <c r="K1307" s="1"/>
      <c r="L1307" s="1">
        <f>+Payroll!L1307/Employment!L1307</f>
        <v>32057.75641025641</v>
      </c>
      <c r="M1307" s="1">
        <f>+Payroll!M1307/Employment!M1307</f>
        <v>29065.66037735849</v>
      </c>
      <c r="N1307" s="1">
        <f>+Payroll!N1307/Employment!N1307</f>
        <v>29880.269331930562</v>
      </c>
      <c r="O1307" s="1">
        <f>+Payroll!O1307/Employment!O1307</f>
        <v>33644.900188323918</v>
      </c>
      <c r="P1307" s="1">
        <f>+Payroll!P1307/Employment!P1307</f>
        <v>34534.977599999998</v>
      </c>
      <c r="Q1307" s="1">
        <f>+Payroll!Q1307/Employment!Q1307</f>
        <v>33245.956729006233</v>
      </c>
      <c r="R1307" s="1">
        <f>+Payroll!R1307/Employment!R1307</f>
        <v>33886.762631770267</v>
      </c>
      <c r="S1307" s="1">
        <f>+Payroll!S1307/Employment!S1307</f>
        <v>35422.64131994261</v>
      </c>
      <c r="T1307" s="1">
        <f>+Payroll!T1307/Employment!T1307</f>
        <v>35941.414553836024</v>
      </c>
      <c r="U1307" s="1">
        <f>+Payroll!U1307/Employment!U1307</f>
        <v>37759.246105919003</v>
      </c>
      <c r="V1307" s="1">
        <f>+Payroll!V1307/Employment!V1307</f>
        <v>38761.397089397084</v>
      </c>
      <c r="W1307" s="1">
        <f>+Payroll!W1307/Employment!W1307</f>
        <v>40059.341909275558</v>
      </c>
      <c r="X1307" s="1">
        <f>+Payroll!X1307/Employment!X1307</f>
        <v>40202.394951744616</v>
      </c>
      <c r="Y1307" s="1">
        <f>+Payroll!Y1307/Employment!Y1307</f>
        <v>43799.030616645105</v>
      </c>
      <c r="Z1307" s="1">
        <f>+Payroll!Z1307/Employment!Z1307</f>
        <v>47001.876279483753</v>
      </c>
      <c r="AA1307" s="1">
        <f>+Payroll!AA1307/Employment!AA1307</f>
        <v>49751.107400379507</v>
      </c>
      <c r="AB1307" s="1">
        <f>+Payroll!AB1307/Employment!AB1307</f>
        <v>57131.875197472356</v>
      </c>
      <c r="AC1307" s="1"/>
      <c r="AD1307" s="1"/>
      <c r="AE1307" s="1"/>
      <c r="AF1307" s="1"/>
      <c r="AG1307" s="1">
        <f>+Payroll!AG1307/Employment!AG1307</f>
        <v>57064.192616372391</v>
      </c>
      <c r="AH1307" s="1">
        <f>+Payroll!AH1307/Employment!AH1307</f>
        <v>60598.264317180619</v>
      </c>
    </row>
    <row r="1308" spans="1:34" x14ac:dyDescent="0.2">
      <c r="A1308">
        <v>1307</v>
      </c>
      <c r="C1308" s="4" t="s">
        <v>1985</v>
      </c>
      <c r="D1308" s="5" t="s">
        <v>2662</v>
      </c>
      <c r="E1308" s="1">
        <f>+Payroll!E1308/Employment!E1308</f>
        <v>17460.327485380116</v>
      </c>
      <c r="F1308" s="1">
        <f>+Payroll!F1308/Employment!F1308</f>
        <v>17012.446064139942</v>
      </c>
      <c r="G1308" s="1">
        <f>+Payroll!G1308/Employment!G1308</f>
        <v>18286.654205607476</v>
      </c>
      <c r="H1308" s="1">
        <f>+Payroll!H1308/Employment!H1308</f>
        <v>21229.341269841269</v>
      </c>
      <c r="I1308" s="1">
        <f>+Payroll!I1308/Employment!I1308</f>
        <v>21334.853855005753</v>
      </c>
      <c r="J1308" s="1">
        <f>+Payroll!J1308/Employment!J1308</f>
        <v>22255.252747252747</v>
      </c>
      <c r="K1308" s="1">
        <f>+Payroll!K1308/Employment!K1308</f>
        <v>20218.469453376205</v>
      </c>
      <c r="L1308" s="1">
        <f>+Payroll!L1308/Employment!L1308</f>
        <v>19169.740000000002</v>
      </c>
      <c r="M1308" s="1">
        <f>+Payroll!M1308/Employment!M1308</f>
        <v>18986.400000000001</v>
      </c>
      <c r="N1308" s="1">
        <f>+Payroll!N1308/Employment!N1308</f>
        <v>20771.547619047618</v>
      </c>
      <c r="O1308" s="1">
        <f>+Payroll!O1308/Employment!O1308</f>
        <v>22571.723308270677</v>
      </c>
      <c r="P1308" s="1">
        <f>+Payroll!P1308/Employment!P1308</f>
        <v>24430.582010582009</v>
      </c>
      <c r="Q1308" s="1">
        <f>+Payroll!Q1308/Employment!Q1308</f>
        <v>26877.68888888889</v>
      </c>
      <c r="R1308" s="1">
        <f>+Payroll!R1308/Employment!R1308</f>
        <v>27292.894333843797</v>
      </c>
      <c r="S1308" s="1">
        <f>+Payroll!S1308/Employment!S1308</f>
        <v>27771.34375</v>
      </c>
      <c r="T1308" s="1">
        <f>+Payroll!T1308/Employment!T1308</f>
        <v>30594.035199999998</v>
      </c>
      <c r="U1308" s="1">
        <f>+Payroll!U1308/Employment!U1308</f>
        <v>31300.441176470587</v>
      </c>
      <c r="V1308" s="1">
        <f>+Payroll!V1308/Employment!V1308</f>
        <v>35058.283309957922</v>
      </c>
      <c r="W1308" s="1">
        <f>+Payroll!W1308/Employment!W1308</f>
        <v>36932.677966101692</v>
      </c>
      <c r="X1308" s="1">
        <f>+Payroll!X1308/Employment!X1308</f>
        <v>36053.425742574254</v>
      </c>
      <c r="Y1308" s="1">
        <f>+Payroll!Y1308/Employment!Y1308</f>
        <v>34603.32824427481</v>
      </c>
      <c r="Z1308" s="1">
        <f>+Payroll!Z1308/Employment!Z1308</f>
        <v>34552.145251396651</v>
      </c>
      <c r="AA1308" s="1">
        <f>+Payroll!AA1308/Employment!AA1308</f>
        <v>36121.284750337385</v>
      </c>
      <c r="AB1308" s="1">
        <f>+Payroll!AB1308/Employment!AB1308</f>
        <v>35993.391515151518</v>
      </c>
      <c r="AC1308" s="1">
        <f>+Payroll!AC1308/Employment!AC1308</f>
        <v>41597.771058315331</v>
      </c>
      <c r="AD1308" s="1">
        <f>+Payroll!AD1308/Employment!AD1308</f>
        <v>44961.504504504504</v>
      </c>
      <c r="AE1308" s="1">
        <f>+Payroll!AE1308/Employment!AE1308</f>
        <v>45253.454545454544</v>
      </c>
      <c r="AF1308" s="1">
        <f>+Payroll!AF1308/Employment!AF1308</f>
        <v>43092.211382113819</v>
      </c>
      <c r="AG1308" s="1">
        <f>+Payroll!AG1308/Employment!AG1308</f>
        <v>45117.098360655735</v>
      </c>
      <c r="AH1308" s="1">
        <f>+Payroll!AH1308/Employment!AH1308</f>
        <v>48985.592039800998</v>
      </c>
    </row>
    <row r="1309" spans="1:34" x14ac:dyDescent="0.2">
      <c r="A1309">
        <v>1308</v>
      </c>
      <c r="C1309" s="4" t="s">
        <v>1986</v>
      </c>
      <c r="D1309" s="5" t="s">
        <v>1987</v>
      </c>
      <c r="E1309" s="1">
        <f>+Payroll!E1309/Employment!E1309</f>
        <v>15796.791366906475</v>
      </c>
      <c r="F1309" s="1">
        <f>+Payroll!F1309/Employment!F1309</f>
        <v>19477.234507897934</v>
      </c>
      <c r="G1309" s="1">
        <f>+Payroll!G1309/Employment!G1309</f>
        <v>19585.134065934068</v>
      </c>
      <c r="H1309" s="1">
        <f>+Payroll!H1309/Employment!H1309</f>
        <v>19983.93492407809</v>
      </c>
      <c r="I1309" s="1">
        <f>+Payroll!I1309/Employment!I1309</f>
        <v>22022.739255014327</v>
      </c>
      <c r="J1309" s="1">
        <f>+Payroll!J1309/Employment!J1309</f>
        <v>22349.236994219653</v>
      </c>
      <c r="K1309" s="1">
        <f>+Payroll!K1309/Employment!K1309</f>
        <v>25207.846282372597</v>
      </c>
      <c r="L1309" s="1">
        <f>+Payroll!L1309/Employment!L1309</f>
        <v>28123.413427561838</v>
      </c>
      <c r="M1309" s="1">
        <f>+Payroll!M1309/Employment!M1309</f>
        <v>30519.310563939634</v>
      </c>
      <c r="N1309" s="1">
        <f>+Payroll!N1309/Employment!N1309</f>
        <v>31244.71551724138</v>
      </c>
      <c r="O1309" s="1">
        <f>+Payroll!O1309/Employment!O1309</f>
        <v>32609.184177997529</v>
      </c>
      <c r="P1309" s="1">
        <f>+Payroll!P1309/Employment!P1309</f>
        <v>33055.469733656173</v>
      </c>
      <c r="Q1309" s="1">
        <f>+Payroll!Q1309/Employment!Q1309</f>
        <v>32478.06674612634</v>
      </c>
      <c r="R1309" s="1">
        <f>+Payroll!R1309/Employment!R1309</f>
        <v>31383.140594059405</v>
      </c>
      <c r="S1309" s="1">
        <f>+Payroll!S1309/Employment!S1309</f>
        <v>31883.089523809525</v>
      </c>
      <c r="T1309" s="1">
        <f>+Payroll!T1309/Employment!T1309</f>
        <v>34863.189900052603</v>
      </c>
      <c r="U1309" s="1">
        <f>+Payroll!U1309/Employment!U1309</f>
        <v>36071.579617834395</v>
      </c>
      <c r="V1309" s="1">
        <f>+Payroll!V1309/Employment!V1309</f>
        <v>35760.320072332732</v>
      </c>
      <c r="W1309" s="1">
        <f>+Payroll!W1309/Employment!W1309</f>
        <v>39191.724954462661</v>
      </c>
      <c r="X1309" s="1">
        <f>+Payroll!X1309/Employment!X1309</f>
        <v>41364.304584304584</v>
      </c>
      <c r="Y1309" s="1">
        <f>+Payroll!Y1309/Employment!Y1309</f>
        <v>42073.463270579552</v>
      </c>
      <c r="Z1309" s="1">
        <f>+Payroll!Z1309/Employment!Z1309</f>
        <v>43417.005970149257</v>
      </c>
      <c r="AA1309" s="1">
        <f>+Payroll!AA1309/Employment!AA1309</f>
        <v>46422.935832732517</v>
      </c>
      <c r="AB1309" s="1">
        <f>+Payroll!AB1309/Employment!AB1309</f>
        <v>47824.562478719781</v>
      </c>
      <c r="AC1309" s="1">
        <f>+Payroll!AC1309/Employment!AC1309</f>
        <v>46879.356037151701</v>
      </c>
      <c r="AD1309" s="1">
        <f>+Payroll!AD1309/Employment!AD1309</f>
        <v>51365.256971514245</v>
      </c>
      <c r="AE1309" s="1">
        <f>+Payroll!AE1309/Employment!AE1309</f>
        <v>51644.699588477364</v>
      </c>
      <c r="AF1309" s="1">
        <f>+Payroll!AF1309/Employment!AF1309</f>
        <v>54726.020352444779</v>
      </c>
      <c r="AG1309" s="1">
        <f>+Payroll!AG1309/Employment!AG1309</f>
        <v>57900.77345428503</v>
      </c>
      <c r="AH1309" s="1">
        <f>+Payroll!AH1309/Employment!AH1309</f>
        <v>57498.217248189598</v>
      </c>
    </row>
    <row r="1310" spans="1:34" x14ac:dyDescent="0.2">
      <c r="A1310">
        <v>1309</v>
      </c>
      <c r="C1310" s="4" t="s">
        <v>1988</v>
      </c>
      <c r="D1310" s="5" t="s">
        <v>1989</v>
      </c>
      <c r="E1310" s="1">
        <f>+Payroll!E1310/Employment!E1310</f>
        <v>19917.252173913042</v>
      </c>
      <c r="F1310" s="1">
        <f>+Payroll!F1310/Employment!F1310</f>
        <v>20397.629629629631</v>
      </c>
      <c r="G1310" s="1">
        <f>+Payroll!G1310/Employment!G1310</f>
        <v>20061.538461538461</v>
      </c>
      <c r="H1310" s="1">
        <f>+Payroll!H1310/Employment!H1310</f>
        <v>20466.479452054795</v>
      </c>
      <c r="I1310" s="1">
        <f>+Payroll!I1310/Employment!I1310</f>
        <v>22558.037037037036</v>
      </c>
      <c r="J1310" s="1">
        <f>+Payroll!J1310/Employment!J1310</f>
        <v>20702.296072507554</v>
      </c>
      <c r="K1310" s="1">
        <f>+Payroll!K1310/Employment!K1310</f>
        <v>23030.974025974025</v>
      </c>
      <c r="L1310" s="1">
        <f>+Payroll!L1310/Employment!L1310</f>
        <v>22351.743243243243</v>
      </c>
      <c r="M1310" s="1">
        <f>+Payroll!M1310/Employment!M1310</f>
        <v>31743.761194029852</v>
      </c>
      <c r="N1310" s="1">
        <f>+Payroll!N1310/Employment!N1310</f>
        <v>31146.642201834864</v>
      </c>
      <c r="O1310" s="1">
        <f>+Payroll!O1310/Employment!O1310</f>
        <v>32716.81917211329</v>
      </c>
      <c r="P1310" s="1">
        <f>+Payroll!P1310/Employment!P1310</f>
        <v>31906.209631728045</v>
      </c>
      <c r="Q1310" s="1">
        <f>+Payroll!Q1310/Employment!Q1310</f>
        <v>28793.283950617282</v>
      </c>
      <c r="R1310" s="1">
        <f>+Payroll!R1310/Employment!R1310</f>
        <v>31646.237837837838</v>
      </c>
      <c r="S1310" s="1">
        <f>+Payroll!S1310/Employment!S1310</f>
        <v>34384.456824512534</v>
      </c>
      <c r="T1310" s="1">
        <f>+Payroll!T1310/Employment!T1310</f>
        <v>36338.372670807454</v>
      </c>
      <c r="U1310" s="1">
        <f>+Payroll!U1310/Employment!U1310</f>
        <v>36037.951219512193</v>
      </c>
      <c r="V1310" s="1">
        <f>+Payroll!V1310/Employment!V1310</f>
        <v>35683.524752475249</v>
      </c>
      <c r="W1310" s="1">
        <f>+Payroll!W1310/Employment!W1310</f>
        <v>38616.825581395351</v>
      </c>
      <c r="X1310" s="1">
        <f>+Payroll!X1310/Employment!X1310</f>
        <v>38350.343661971834</v>
      </c>
      <c r="Y1310" s="1">
        <f>+Payroll!Y1310/Employment!Y1310</f>
        <v>40349.010526315789</v>
      </c>
      <c r="Z1310" s="1">
        <f>+Payroll!Z1310/Employment!Z1310</f>
        <v>41670.237547892721</v>
      </c>
      <c r="AA1310" s="1">
        <f>+Payroll!AA1310/Employment!AA1310</f>
        <v>46290.561151079135</v>
      </c>
      <c r="AB1310" s="1">
        <f>+Payroll!AB1310/Employment!AB1310</f>
        <v>42843.602339181285</v>
      </c>
      <c r="AC1310" s="1">
        <f>+Payroll!AC1310/Employment!AC1310</f>
        <v>39932.254452926209</v>
      </c>
      <c r="AD1310" s="1">
        <f>+Payroll!AD1310/Employment!AD1310</f>
        <v>42700.439024390245</v>
      </c>
      <c r="AE1310" s="1">
        <f>+Payroll!AE1310/Employment!AE1310</f>
        <v>49014.736342042757</v>
      </c>
      <c r="AF1310" s="1">
        <f>+Payroll!AF1310/Employment!AF1310</f>
        <v>54379.591448931118</v>
      </c>
      <c r="AG1310" s="1">
        <f>+Payroll!AG1310/Employment!AG1310</f>
        <v>50974.290322580644</v>
      </c>
      <c r="AH1310" s="1">
        <f>+Payroll!AH1310/Employment!AH1310</f>
        <v>46175.136645962732</v>
      </c>
    </row>
    <row r="1311" spans="1:34" x14ac:dyDescent="0.2">
      <c r="A1311">
        <v>1310</v>
      </c>
      <c r="C1311" s="4" t="s">
        <v>1990</v>
      </c>
      <c r="D1311" s="5" t="s">
        <v>2663</v>
      </c>
      <c r="E1311" s="1"/>
      <c r="F1311" s="1">
        <f>+Payroll!F1311/Employment!F1311</f>
        <v>19965.002724795639</v>
      </c>
      <c r="G1311" s="1">
        <f>+Payroll!G1311/Employment!G1311</f>
        <v>20538.56818181818</v>
      </c>
      <c r="H1311" s="1">
        <f>+Payroll!H1311/Employment!H1311</f>
        <v>21074.794701986753</v>
      </c>
      <c r="I1311" s="1">
        <f>+Payroll!I1311/Employment!I1311</f>
        <v>22866.042253521126</v>
      </c>
      <c r="J1311" s="1">
        <f>+Payroll!J1311/Employment!J1311</f>
        <v>24292.073529411766</v>
      </c>
      <c r="K1311" s="1">
        <f>+Payroll!K1311/Employment!K1311</f>
        <v>21492.477366255145</v>
      </c>
      <c r="L1311" s="1">
        <f>+Payroll!L1311/Employment!L1311</f>
        <v>24424.834645669293</v>
      </c>
      <c r="M1311" s="1">
        <f>+Payroll!M1311/Employment!M1311</f>
        <v>24026.423076923078</v>
      </c>
      <c r="N1311" s="1">
        <f>+Payroll!N1311/Employment!N1311</f>
        <v>26930.970414201183</v>
      </c>
      <c r="O1311" s="1">
        <f>+Payroll!O1311/Employment!O1311</f>
        <v>25681.184210526317</v>
      </c>
      <c r="P1311" s="1">
        <f>+Payroll!P1311/Employment!P1311</f>
        <v>30263.137809187279</v>
      </c>
      <c r="Q1311" s="1">
        <f>+Payroll!Q1311/Employment!Q1311</f>
        <v>27820.627659574468</v>
      </c>
      <c r="R1311" s="1">
        <f>+Payroll!R1311/Employment!R1311</f>
        <v>25830.071028037382</v>
      </c>
      <c r="S1311" s="1">
        <f>+Payroll!S1311/Employment!S1311</f>
        <v>29672.757097791797</v>
      </c>
      <c r="T1311" s="1">
        <f>+Payroll!T1311/Employment!T1311</f>
        <v>29603.62837837838</v>
      </c>
      <c r="U1311" s="1">
        <f>+Payroll!U1311/Employment!U1311</f>
        <v>29081.352380952379</v>
      </c>
      <c r="V1311" s="1">
        <f>+Payroll!V1311/Employment!V1311</f>
        <v>29967.31257208766</v>
      </c>
      <c r="W1311" s="1">
        <f>+Payroll!W1311/Employment!W1311</f>
        <v>31978.062084257206</v>
      </c>
      <c r="X1311" s="1">
        <f>+Payroll!X1311/Employment!X1311</f>
        <v>35239.659259259257</v>
      </c>
      <c r="Y1311" s="1">
        <f>+Payroll!Y1311/Employment!Y1311</f>
        <v>36616.48712871287</v>
      </c>
      <c r="Z1311" s="1">
        <f>+Payroll!Z1311/Employment!Z1311</f>
        <v>36478.750241080037</v>
      </c>
      <c r="AA1311" s="1">
        <f>+Payroll!AA1311/Employment!AA1311</f>
        <v>40234.130731707315</v>
      </c>
      <c r="AB1311" s="1">
        <f>+Payroll!AB1311/Employment!AB1311</f>
        <v>44096.073544433093</v>
      </c>
      <c r="AC1311" s="1">
        <f>+Payroll!AC1311/Employment!AC1311</f>
        <v>46321.510288065845</v>
      </c>
      <c r="AD1311" s="1">
        <f>+Payroll!AD1311/Employment!AD1311</f>
        <v>56275.033932135731</v>
      </c>
      <c r="AE1311" s="1">
        <f>+Payroll!AE1311/Employment!AE1311</f>
        <v>52686.344370860927</v>
      </c>
      <c r="AF1311" s="1">
        <f>+Payroll!AF1311/Employment!AF1311</f>
        <v>54166.735356386729</v>
      </c>
      <c r="AG1311" s="1">
        <f>+Payroll!AG1311/Employment!AG1311</f>
        <v>61498.436681222709</v>
      </c>
      <c r="AH1311" s="1">
        <f>+Payroll!AH1311/Employment!AH1311</f>
        <v>63011.192207792206</v>
      </c>
    </row>
    <row r="1312" spans="1:34" x14ac:dyDescent="0.2">
      <c r="A1312">
        <v>1311</v>
      </c>
      <c r="C1312" s="4" t="s">
        <v>1991</v>
      </c>
      <c r="D1312" s="5" t="s">
        <v>1992</v>
      </c>
      <c r="E1312" s="1">
        <f>+Payroll!E1312/Employment!E1312</f>
        <v>15629.957219251337</v>
      </c>
      <c r="F1312" s="1">
        <f>+Payroll!F1312/Employment!F1312</f>
        <v>17669.735849056604</v>
      </c>
      <c r="G1312" s="1">
        <f>+Payroll!G1312/Employment!G1312</f>
        <v>18043.275167785236</v>
      </c>
      <c r="H1312" s="1">
        <f>+Payroll!H1312/Employment!H1312</f>
        <v>18549.963414634145</v>
      </c>
      <c r="I1312" s="1">
        <f>+Payroll!I1312/Employment!I1312</f>
        <v>21082.1138952164</v>
      </c>
      <c r="J1312" s="1">
        <f>+Payroll!J1312/Employment!J1312</f>
        <v>22387.595402298852</v>
      </c>
      <c r="K1312" s="1">
        <f>+Payroll!K1312/Employment!K1312</f>
        <v>27686.17054263566</v>
      </c>
      <c r="L1312" s="1">
        <f>+Payroll!L1312/Employment!L1312</f>
        <v>32729.225473321858</v>
      </c>
      <c r="M1312" s="1">
        <f>+Payroll!M1312/Employment!M1312</f>
        <v>33068.200589970504</v>
      </c>
      <c r="N1312" s="1">
        <f>+Payroll!N1312/Employment!N1312</f>
        <v>33386.239999999998</v>
      </c>
      <c r="O1312" s="1">
        <f>+Payroll!O1312/Employment!O1312</f>
        <v>34932.975495915984</v>
      </c>
      <c r="P1312" s="1">
        <f>+Payroll!P1312/Employment!P1312</f>
        <v>34232.555118110235</v>
      </c>
      <c r="Q1312" s="1">
        <f>+Payroll!Q1312/Employment!Q1312</f>
        <v>35416.955102040818</v>
      </c>
      <c r="R1312" s="1">
        <f>+Payroll!R1312/Employment!R1312</f>
        <v>33899.505819158461</v>
      </c>
      <c r="S1312" s="1">
        <f>+Payroll!S1312/Employment!S1312</f>
        <v>32308.610108303248</v>
      </c>
      <c r="T1312" s="1">
        <f>+Payroll!T1312/Employment!T1312</f>
        <v>37536.595744680853</v>
      </c>
      <c r="U1312" s="1">
        <f>+Payroll!U1312/Employment!U1312</f>
        <v>40529.093439363816</v>
      </c>
      <c r="V1312" s="1">
        <f>+Payroll!V1312/Employment!V1312</f>
        <v>40602.744721689058</v>
      </c>
      <c r="W1312" s="1">
        <f>+Payroll!W1312/Employment!W1312</f>
        <v>46200.450052576234</v>
      </c>
      <c r="X1312" s="1">
        <f>+Payroll!X1312/Employment!X1312</f>
        <v>48068.873684210528</v>
      </c>
      <c r="Y1312" s="1">
        <f>+Payroll!Y1312/Employment!Y1312</f>
        <v>46351.657466383578</v>
      </c>
      <c r="Z1312" s="1">
        <f>+Payroll!Z1312/Employment!Z1312</f>
        <v>48988.54453294714</v>
      </c>
      <c r="AA1312" s="1">
        <f>+Payroll!AA1312/Employment!AA1312</f>
        <v>50725.858695652176</v>
      </c>
      <c r="AB1312" s="1">
        <f>+Payroll!AB1312/Employment!AB1312</f>
        <v>51137.482673267325</v>
      </c>
      <c r="AC1312" s="1">
        <f>+Payroll!AC1312/Employment!AC1312</f>
        <v>48634.013941018769</v>
      </c>
      <c r="AD1312" s="1">
        <f>+Payroll!AD1312/Employment!AD1312</f>
        <v>50278.92575984056</v>
      </c>
      <c r="AE1312" s="1">
        <f>+Payroll!AE1312/Employment!AE1312</f>
        <v>51532.191065900042</v>
      </c>
      <c r="AF1312" s="1">
        <f>+Payroll!AF1312/Employment!AF1312</f>
        <v>55154.296668188043</v>
      </c>
      <c r="AG1312" s="1">
        <f>+Payroll!AG1312/Employment!AG1312</f>
        <v>57275.340811044007</v>
      </c>
      <c r="AH1312" s="1">
        <f>+Payroll!AH1312/Employment!AH1312</f>
        <v>56969.398483572033</v>
      </c>
    </row>
    <row r="1313" spans="1:34" x14ac:dyDescent="0.2">
      <c r="A1313">
        <v>1312</v>
      </c>
      <c r="C1313" s="4" t="s">
        <v>1993</v>
      </c>
      <c r="D1313" s="5" t="s">
        <v>2664</v>
      </c>
      <c r="E1313" s="1">
        <f>+Payroll!E1313/Employment!E1313</f>
        <v>14877.868531468532</v>
      </c>
      <c r="F1313" s="1">
        <f>+Payroll!F1313/Employment!F1313</f>
        <v>13085.712806026366</v>
      </c>
      <c r="G1313" s="1">
        <f>+Payroll!G1313/Employment!G1313</f>
        <v>13234.873493975903</v>
      </c>
      <c r="H1313" s="1">
        <f>+Payroll!H1313/Employment!H1313</f>
        <v>12616.398370973713</v>
      </c>
      <c r="I1313" s="1">
        <f>+Payroll!I1313/Employment!I1313</f>
        <v>13569.874726875456</v>
      </c>
      <c r="J1313" s="1">
        <f>+Payroll!J1313/Employment!J1313</f>
        <v>13986.711722696395</v>
      </c>
      <c r="K1313" s="1">
        <f>+Payroll!K1313/Employment!K1313</f>
        <v>14336.375482787573</v>
      </c>
      <c r="L1313" s="1">
        <f>+Payroll!L1313/Employment!L1313</f>
        <v>14794.150821686377</v>
      </c>
      <c r="M1313" s="1">
        <f>+Payroll!M1313/Employment!M1313</f>
        <v>15699.19605854224</v>
      </c>
      <c r="N1313" s="1">
        <f>+Payroll!N1313/Employment!N1313</f>
        <v>15436.820796182343</v>
      </c>
      <c r="O1313" s="1">
        <f>+Payroll!O1313/Employment!O1313</f>
        <v>18062.73078550275</v>
      </c>
      <c r="P1313" s="1">
        <f>+Payroll!P1313/Employment!P1313</f>
        <v>19767.56404007582</v>
      </c>
      <c r="Q1313" s="1">
        <f>+Payroll!Q1313/Employment!Q1313</f>
        <v>22256.830274648779</v>
      </c>
      <c r="R1313" s="1">
        <f>+Payroll!R1313/Employment!R1313</f>
        <v>24680.633882530499</v>
      </c>
      <c r="S1313" s="1">
        <f>+Payroll!S1313/Employment!S1313</f>
        <v>23938.580759437617</v>
      </c>
      <c r="T1313" s="1">
        <f>+Payroll!T1313/Employment!T1313</f>
        <v>23268.151698270474</v>
      </c>
      <c r="U1313" s="1">
        <f>+Payroll!U1313/Employment!U1313</f>
        <v>24689.182494790115</v>
      </c>
      <c r="V1313" s="1">
        <f>+Payroll!V1313/Employment!V1313</f>
        <v>24278.795224239992</v>
      </c>
      <c r="W1313" s="1">
        <f>+Payroll!W1313/Employment!W1313</f>
        <v>25631.043648939154</v>
      </c>
      <c r="X1313" s="1">
        <f>+Payroll!X1313/Employment!X1313</f>
        <v>26150.073032188262</v>
      </c>
      <c r="Y1313" s="1">
        <f>+Payroll!Y1313/Employment!Y1313</f>
        <v>25287.303378864126</v>
      </c>
      <c r="Z1313" s="1">
        <f>+Payroll!Z1313/Employment!Z1313</f>
        <v>27170.396373977961</v>
      </c>
      <c r="AA1313" s="1">
        <f>+Payroll!AA1313/Employment!AA1313</f>
        <v>28892.155574468085</v>
      </c>
      <c r="AB1313" s="1">
        <f>+Payroll!AB1313/Employment!AB1313</f>
        <v>29991.457264600216</v>
      </c>
      <c r="AC1313" s="1">
        <f>+Payroll!AC1313/Employment!AC1313</f>
        <v>38294.712618121179</v>
      </c>
      <c r="AD1313" s="1">
        <f>+Payroll!AD1313/Employment!AD1313</f>
        <v>28344.263611173519</v>
      </c>
      <c r="AE1313" s="1">
        <f>+Payroll!AE1313/Employment!AE1313</f>
        <v>27996.127759788047</v>
      </c>
      <c r="AF1313" s="1">
        <f>+Payroll!AF1313/Employment!AF1313</f>
        <v>28875.70208424428</v>
      </c>
      <c r="AG1313" s="1">
        <f>+Payroll!AG1313/Employment!AG1313</f>
        <v>30733.932990809753</v>
      </c>
      <c r="AH1313" s="1">
        <f>+Payroll!AH1313/Employment!AH1313</f>
        <v>31432.398233995584</v>
      </c>
    </row>
    <row r="1314" spans="1:34" x14ac:dyDescent="0.2">
      <c r="A1314">
        <v>1313</v>
      </c>
      <c r="C1314" s="4" t="s">
        <v>1994</v>
      </c>
      <c r="D1314" s="5" t="s">
        <v>2665</v>
      </c>
      <c r="E1314" s="1">
        <f>+Payroll!E1314/Employment!E1314</f>
        <v>24567.956257194539</v>
      </c>
      <c r="F1314" s="1">
        <f>+Payroll!F1314/Employment!F1314</f>
        <v>26686.623002440367</v>
      </c>
      <c r="G1314" s="1">
        <f>+Payroll!G1314/Employment!G1314</f>
        <v>28491.334890965732</v>
      </c>
      <c r="H1314" s="1">
        <f>+Payroll!H1314/Employment!H1314</f>
        <v>29779.721528681934</v>
      </c>
      <c r="I1314" s="1">
        <f>+Payroll!I1314/Employment!I1314</f>
        <v>31037.952814140965</v>
      </c>
      <c r="J1314" s="1">
        <f>+Payroll!J1314/Employment!J1314</f>
        <v>32595.390487462089</v>
      </c>
      <c r="K1314" s="1">
        <f>+Payroll!K1314/Employment!K1314</f>
        <v>34377.186490005362</v>
      </c>
      <c r="L1314" s="1">
        <f>+Payroll!L1314/Employment!L1314</f>
        <v>35376.068011187985</v>
      </c>
      <c r="M1314" s="1">
        <f>+Payroll!M1314/Employment!M1314</f>
        <v>36794.343895226026</v>
      </c>
      <c r="N1314" s="1">
        <f>+Payroll!N1314/Employment!N1314</f>
        <v>38343.649311294765</v>
      </c>
      <c r="O1314" s="1">
        <f>+Payroll!O1314/Employment!O1314</f>
        <v>38390.899170833596</v>
      </c>
      <c r="P1314" s="1">
        <f>+Payroll!P1314/Employment!P1314</f>
        <v>42818.759581881532</v>
      </c>
      <c r="Q1314" s="1">
        <f>+Payroll!Q1314/Employment!Q1314</f>
        <v>45593.771785016696</v>
      </c>
      <c r="R1314" s="1">
        <f>+Payroll!R1314/Employment!R1314</f>
        <v>50348.745027124773</v>
      </c>
      <c r="S1314" s="1">
        <f>+Payroll!S1314/Employment!S1314</f>
        <v>53101.052206217821</v>
      </c>
      <c r="T1314" s="1">
        <f>+Payroll!T1314/Employment!T1314</f>
        <v>54400.907276037418</v>
      </c>
      <c r="U1314" s="1">
        <f>+Payroll!U1314/Employment!U1314</f>
        <v>57518.68160827535</v>
      </c>
      <c r="V1314" s="1">
        <f>+Payroll!V1314/Employment!V1314</f>
        <v>61140.564171122998</v>
      </c>
      <c r="W1314" s="1">
        <f>+Payroll!W1314/Employment!W1314</f>
        <v>61893.855731679301</v>
      </c>
      <c r="X1314" s="1">
        <f>+Payroll!X1314/Employment!X1314</f>
        <v>64899.608781090341</v>
      </c>
      <c r="Y1314" s="1">
        <f>+Payroll!Y1314/Employment!Y1314</f>
        <v>66779.232498608792</v>
      </c>
      <c r="Z1314" s="1">
        <f>+Payroll!Z1314/Employment!Z1314</f>
        <v>68905.759307164553</v>
      </c>
      <c r="AA1314" s="1">
        <f>+Payroll!AA1314/Employment!AA1314</f>
        <v>69396.176360825295</v>
      </c>
      <c r="AB1314" s="1">
        <f>+Payroll!AB1314/Employment!AB1314</f>
        <v>71846.241732962721</v>
      </c>
      <c r="AC1314" s="1">
        <f>+Payroll!AC1314/Employment!AC1314</f>
        <v>68550.178873604978</v>
      </c>
      <c r="AD1314" s="1">
        <f>+Payroll!AD1314/Employment!AD1314</f>
        <v>72253.565643904294</v>
      </c>
      <c r="AE1314" s="1">
        <f>+Payroll!AE1314/Employment!AE1314</f>
        <v>74202.515781536145</v>
      </c>
      <c r="AF1314" s="1">
        <f>+Payroll!AF1314/Employment!AF1314</f>
        <v>76381.80431071276</v>
      </c>
      <c r="AG1314" s="1">
        <f>+Payroll!AG1314/Employment!AG1314</f>
        <v>77612.762655601662</v>
      </c>
      <c r="AH1314" s="1">
        <f>+Payroll!AH1314/Employment!AH1314</f>
        <v>79915.677219118559</v>
      </c>
    </row>
    <row r="1315" spans="1:34" x14ac:dyDescent="0.2">
      <c r="A1315">
        <v>1314</v>
      </c>
      <c r="C1315" s="4" t="s">
        <v>1995</v>
      </c>
      <c r="D1315" s="5" t="s">
        <v>1996</v>
      </c>
      <c r="E1315" s="1">
        <f>+Payroll!E1315/Employment!E1315</f>
        <v>24526.987144790259</v>
      </c>
      <c r="F1315" s="1">
        <f>+Payroll!F1315/Employment!F1315</f>
        <v>27404.269584853224</v>
      </c>
      <c r="G1315" s="1">
        <f>+Payroll!G1315/Employment!G1315</f>
        <v>29135.946769392402</v>
      </c>
      <c r="H1315" s="1">
        <f>+Payroll!H1315/Employment!H1315</f>
        <v>30454.326269761183</v>
      </c>
      <c r="I1315" s="1">
        <f>+Payroll!I1315/Employment!I1315</f>
        <v>32330.909275558566</v>
      </c>
      <c r="J1315" s="1">
        <f>+Payroll!J1315/Employment!J1315</f>
        <v>33944.69470559129</v>
      </c>
      <c r="K1315" s="1">
        <f>+Payroll!K1315/Employment!K1315</f>
        <v>36780.697725605285</v>
      </c>
      <c r="L1315" s="1">
        <f>+Payroll!L1315/Employment!L1315</f>
        <v>38018.787493375727</v>
      </c>
      <c r="M1315" s="1">
        <f>+Payroll!M1315/Employment!M1315</f>
        <v>39165.484775915153</v>
      </c>
      <c r="N1315" s="1">
        <f>+Payroll!N1315/Employment!N1315</f>
        <v>40647.049142095617</v>
      </c>
      <c r="O1315" s="1">
        <f>+Payroll!O1315/Employment!O1315</f>
        <v>41024.678358910118</v>
      </c>
      <c r="P1315" s="1">
        <f>+Payroll!P1315/Employment!P1315</f>
        <v>48882.43625890556</v>
      </c>
      <c r="Q1315" s="1">
        <f>+Payroll!Q1315/Employment!Q1315</f>
        <v>54530.024034609836</v>
      </c>
      <c r="R1315" s="1">
        <f>+Payroll!R1315/Employment!R1315</f>
        <v>59258.591159351898</v>
      </c>
      <c r="S1315" s="1">
        <f>+Payroll!S1315/Employment!S1315</f>
        <v>62625.081209247182</v>
      </c>
      <c r="T1315" s="1">
        <f>+Payroll!T1315/Employment!T1315</f>
        <v>62848.844383561642</v>
      </c>
      <c r="U1315" s="1">
        <f>+Payroll!U1315/Employment!U1315</f>
        <v>66469.209229565895</v>
      </c>
      <c r="V1315" s="1">
        <f>+Payroll!V1315/Employment!V1315</f>
        <v>69252.257647351405</v>
      </c>
      <c r="W1315" s="1">
        <f>+Payroll!W1315/Employment!W1315</f>
        <v>71123.610657705227</v>
      </c>
      <c r="X1315" s="1">
        <f>+Payroll!X1315/Employment!X1315</f>
        <v>74290.060999652094</v>
      </c>
      <c r="Y1315" s="1">
        <f>+Payroll!Y1315/Employment!Y1315</f>
        <v>76049.490607863729</v>
      </c>
      <c r="Z1315" s="1">
        <f>+Payroll!Z1315/Employment!Z1315</f>
        <v>80375.600671946246</v>
      </c>
      <c r="AA1315" s="1">
        <f>+Payroll!AA1315/Employment!AA1315</f>
        <v>80251.861624716694</v>
      </c>
      <c r="AB1315" s="1">
        <f>+Payroll!AB1315/Employment!AB1315</f>
        <v>81006.456338028176</v>
      </c>
      <c r="AC1315" s="1">
        <f>+Payroll!AC1315/Employment!AC1315</f>
        <v>77365.987651144838</v>
      </c>
      <c r="AD1315" s="1">
        <f>+Payroll!AD1315/Employment!AD1315</f>
        <v>81144.631470777138</v>
      </c>
      <c r="AE1315" s="1">
        <f>+Payroll!AE1315/Employment!AE1315</f>
        <v>83569.236812287549</v>
      </c>
      <c r="AF1315" s="1">
        <f>+Payroll!AF1315/Employment!AF1315</f>
        <v>84599.471794871788</v>
      </c>
      <c r="AG1315" s="1">
        <f>+Payroll!AG1315/Employment!AG1315</f>
        <v>87665.041920830627</v>
      </c>
      <c r="AH1315" s="1">
        <f>+Payroll!AH1315/Employment!AH1315</f>
        <v>89542.227758902736</v>
      </c>
    </row>
    <row r="1316" spans="1:34" x14ac:dyDescent="0.2">
      <c r="A1316">
        <v>1315</v>
      </c>
      <c r="C1316" s="4" t="s">
        <v>1997</v>
      </c>
      <c r="D1316" s="5" t="s">
        <v>1998</v>
      </c>
      <c r="E1316" s="1">
        <f>+Payroll!E1316/Employment!E1316</f>
        <v>29062.668505239933</v>
      </c>
      <c r="F1316" s="1">
        <f>+Payroll!F1316/Employment!F1316</f>
        <v>29916.338273757628</v>
      </c>
      <c r="G1316" s="1">
        <f>+Payroll!G1316/Employment!G1316</f>
        <v>31790.034115138591</v>
      </c>
      <c r="H1316" s="1">
        <f>+Payroll!H1316/Employment!H1316</f>
        <v>32904.317221175981</v>
      </c>
      <c r="I1316" s="1">
        <f>+Payroll!I1316/Employment!I1316</f>
        <v>33899.639183673469</v>
      </c>
      <c r="J1316" s="1">
        <f>+Payroll!J1316/Employment!J1316</f>
        <v>35792.253686124015</v>
      </c>
      <c r="K1316" s="1">
        <f>+Payroll!K1316/Employment!K1316</f>
        <v>37268.35201928873</v>
      </c>
      <c r="L1316" s="1">
        <f>+Payroll!L1316/Employment!L1316</f>
        <v>38545.000194590386</v>
      </c>
      <c r="M1316" s="1">
        <f>+Payroll!M1316/Employment!M1316</f>
        <v>40896.27725797212</v>
      </c>
      <c r="N1316" s="1">
        <f>+Payroll!N1316/Employment!N1316</f>
        <v>42895.87490636704</v>
      </c>
      <c r="O1316" s="1">
        <f>+Payroll!O1316/Employment!O1316</f>
        <v>44369.121851091622</v>
      </c>
      <c r="P1316" s="1">
        <f>+Payroll!P1316/Employment!P1316</f>
        <v>47244.208509854485</v>
      </c>
      <c r="Q1316" s="1">
        <f>+Payroll!Q1316/Employment!Q1316</f>
        <v>49315.689593086063</v>
      </c>
      <c r="R1316" s="1">
        <f>+Payroll!R1316/Employment!R1316</f>
        <v>50696.176757132918</v>
      </c>
      <c r="S1316" s="1">
        <f>+Payroll!S1316/Employment!S1316</f>
        <v>53578.746971270339</v>
      </c>
      <c r="T1316" s="1">
        <f>+Payroll!T1316/Employment!T1316</f>
        <v>55915.281997918835</v>
      </c>
      <c r="U1316" s="1">
        <f>+Payroll!U1316/Employment!U1316</f>
        <v>57784.737391304348</v>
      </c>
      <c r="V1316" s="1">
        <f>+Payroll!V1316/Employment!V1316</f>
        <v>60846.45081545064</v>
      </c>
      <c r="W1316" s="1">
        <f>+Payroll!W1316/Employment!W1316</f>
        <v>63218.668469077391</v>
      </c>
      <c r="X1316" s="1">
        <f>+Payroll!X1316/Employment!X1316</f>
        <v>66565.467920725569</v>
      </c>
      <c r="Y1316" s="1">
        <f>+Payroll!Y1316/Employment!Y1316</f>
        <v>67640.096576814947</v>
      </c>
      <c r="Z1316" s="1">
        <f>+Payroll!Z1316/Employment!Z1316</f>
        <v>69708.654918733955</v>
      </c>
      <c r="AA1316" s="1">
        <f>+Payroll!AA1316/Employment!AA1316</f>
        <v>72182.749452611824</v>
      </c>
      <c r="AB1316" s="1">
        <f>+Payroll!AB1316/Employment!AB1316</f>
        <v>74699.746344466679</v>
      </c>
      <c r="AC1316" s="1">
        <f>+Payroll!AC1316/Employment!AC1316</f>
        <v>78519.202492211843</v>
      </c>
      <c r="AD1316" s="1">
        <f>+Payroll!AD1316/Employment!AD1316</f>
        <v>81279.37828068521</v>
      </c>
      <c r="AE1316" s="1">
        <f>+Payroll!AE1316/Employment!AE1316</f>
        <v>85196.919554848966</v>
      </c>
      <c r="AF1316" s="1">
        <f>+Payroll!AF1316/Employment!AF1316</f>
        <v>89088.345777233786</v>
      </c>
      <c r="AG1316" s="1">
        <f>+Payroll!AG1316/Employment!AG1316</f>
        <v>91201.661771385319</v>
      </c>
      <c r="AH1316" s="1">
        <f>+Payroll!AH1316/Employment!AH1316</f>
        <v>94236.148652833697</v>
      </c>
    </row>
    <row r="1317" spans="1:34" x14ac:dyDescent="0.2">
      <c r="A1317">
        <v>1316</v>
      </c>
      <c r="C1317" s="4" t="s">
        <v>1999</v>
      </c>
      <c r="D1317" s="5" t="s">
        <v>2666</v>
      </c>
      <c r="E1317" s="1">
        <f>+Payroll!E1317/Employment!E1317</f>
        <v>22777.288515406162</v>
      </c>
      <c r="F1317" s="1">
        <f>+Payroll!F1317/Employment!F1317</f>
        <v>25676.608158220024</v>
      </c>
      <c r="G1317" s="1">
        <f>+Payroll!G1317/Employment!G1317</f>
        <v>29465.135614702154</v>
      </c>
      <c r="H1317" s="1">
        <f>+Payroll!H1317/Employment!H1317</f>
        <v>26986.833333333332</v>
      </c>
      <c r="I1317" s="1">
        <f>+Payroll!I1317/Employment!I1317</f>
        <v>27238.506976744186</v>
      </c>
      <c r="J1317" s="1">
        <f>+Payroll!J1317/Employment!J1317</f>
        <v>29489.663137632338</v>
      </c>
      <c r="K1317" s="1">
        <f>+Payroll!K1317/Employment!K1317</f>
        <v>31107.408960915156</v>
      </c>
      <c r="L1317" s="1">
        <f>+Payroll!L1317/Employment!L1317</f>
        <v>29655.351648351647</v>
      </c>
      <c r="M1317" s="1">
        <f>+Payroll!M1317/Employment!M1317</f>
        <v>28541.189456342669</v>
      </c>
      <c r="N1317" s="1">
        <f>+Payroll!N1317/Employment!N1317</f>
        <v>28394.991107518188</v>
      </c>
      <c r="O1317" s="1">
        <f>+Payroll!O1317/Employment!O1317</f>
        <v>27804.938232994526</v>
      </c>
      <c r="P1317" s="1">
        <f>+Payroll!P1317/Employment!P1317</f>
        <v>30955.721687638787</v>
      </c>
      <c r="Q1317" s="1">
        <f>+Payroll!Q1317/Employment!Q1317</f>
        <v>32291.374090247453</v>
      </c>
      <c r="R1317" s="1">
        <f>+Payroll!R1317/Employment!R1317</f>
        <v>34172.642693190515</v>
      </c>
      <c r="S1317" s="1">
        <f>+Payroll!S1317/Employment!S1317</f>
        <v>34712.392223161456</v>
      </c>
      <c r="T1317" s="1">
        <f>+Payroll!T1317/Employment!T1317</f>
        <v>31977.094310210443</v>
      </c>
      <c r="U1317" s="1">
        <f>+Payroll!U1317/Employment!U1317</f>
        <v>33501.863599013966</v>
      </c>
      <c r="V1317" s="1">
        <f>+Payroll!V1317/Employment!V1317</f>
        <v>38795.934875749786</v>
      </c>
      <c r="W1317" s="1">
        <f>+Payroll!W1317/Employment!W1317</f>
        <v>37685.080128205125</v>
      </c>
      <c r="X1317" s="1">
        <f>+Payroll!X1317/Employment!X1317</f>
        <v>38176.199367088608</v>
      </c>
      <c r="Y1317" s="1">
        <f>+Payroll!Y1317/Employment!Y1317</f>
        <v>41243.771609833464</v>
      </c>
      <c r="Z1317" s="1">
        <f>+Payroll!Z1317/Employment!Z1317</f>
        <v>40906.129032258068</v>
      </c>
      <c r="AA1317" s="1">
        <f>+Payroll!AA1317/Employment!AA1317</f>
        <v>45447.894634146338</v>
      </c>
      <c r="AB1317" s="1">
        <f>+Payroll!AB1317/Employment!AB1317</f>
        <v>46765.001017293995</v>
      </c>
      <c r="AC1317" s="1">
        <f>+Payroll!AC1317/Employment!AC1317</f>
        <v>46401.277310924372</v>
      </c>
      <c r="AD1317" s="1">
        <f>+Payroll!AD1317/Employment!AD1317</f>
        <v>47876.288866599796</v>
      </c>
      <c r="AE1317" s="1">
        <f>+Payroll!AE1317/Employment!AE1317</f>
        <v>52209.307526881719</v>
      </c>
      <c r="AF1317" s="1">
        <f>+Payroll!AF1317/Employment!AF1317</f>
        <v>51307.566018423749</v>
      </c>
      <c r="AG1317" s="1">
        <f>+Payroll!AG1317/Employment!AG1317</f>
        <v>53825.674509803925</v>
      </c>
      <c r="AH1317" s="1">
        <f>+Payroll!AH1317/Employment!AH1317</f>
        <v>58638.541266794629</v>
      </c>
    </row>
    <row r="1318" spans="1:34" x14ac:dyDescent="0.2">
      <c r="A1318">
        <v>1317</v>
      </c>
      <c r="C1318" s="4" t="s">
        <v>2000</v>
      </c>
      <c r="D1318" s="5" t="s">
        <v>2001</v>
      </c>
      <c r="E1318" s="1">
        <f>+Payroll!E1318/Employment!E1318</f>
        <v>18492.374760994266</v>
      </c>
      <c r="F1318" s="1">
        <f>+Payroll!F1318/Employment!F1318</f>
        <v>17102.084632516704</v>
      </c>
      <c r="G1318" s="1">
        <f>+Payroll!G1318/Employment!G1318</f>
        <v>20574.393749999999</v>
      </c>
      <c r="H1318" s="1">
        <f>+Payroll!H1318/Employment!H1318</f>
        <v>23265.083185840707</v>
      </c>
      <c r="I1318" s="1">
        <f>+Payroll!I1318/Employment!I1318</f>
        <v>24939.282786885247</v>
      </c>
      <c r="J1318" s="1">
        <f>+Payroll!J1318/Employment!J1318</f>
        <v>18728.514285714286</v>
      </c>
      <c r="K1318" s="1">
        <f>+Payroll!K1318/Employment!K1318</f>
        <v>19439.084337349399</v>
      </c>
      <c r="L1318" s="1">
        <f>+Payroll!L1318/Employment!L1318</f>
        <v>21633.976608187135</v>
      </c>
      <c r="M1318" s="1">
        <f>+Payroll!M1318/Employment!M1318</f>
        <v>29347.030303030304</v>
      </c>
      <c r="N1318" s="1">
        <f>+Payroll!N1318/Employment!N1318</f>
        <v>35514.675126903552</v>
      </c>
      <c r="O1318" s="1">
        <f>+Payroll!O1318/Employment!O1318</f>
        <v>37306.690794649883</v>
      </c>
      <c r="P1318" s="1">
        <f>+Payroll!P1318/Employment!P1318</f>
        <v>31666.369838420109</v>
      </c>
      <c r="Q1318" s="1">
        <f>+Payroll!Q1318/Employment!Q1318</f>
        <v>28121.637774902974</v>
      </c>
      <c r="R1318" s="1">
        <f>+Payroll!R1318/Employment!R1318</f>
        <v>39707.1364764268</v>
      </c>
      <c r="S1318" s="1">
        <f>+Payroll!S1318/Employment!S1318</f>
        <v>33625.865209471769</v>
      </c>
      <c r="T1318" s="1">
        <f>+Payroll!T1318/Employment!T1318</f>
        <v>40386.65048543689</v>
      </c>
      <c r="U1318" s="1">
        <f>+Payroll!U1318/Employment!U1318</f>
        <v>45022.851985559566</v>
      </c>
      <c r="V1318" s="1">
        <f>+Payroll!V1318/Employment!V1318</f>
        <v>51342.022883295198</v>
      </c>
      <c r="W1318" s="1">
        <f>+Payroll!W1318/Employment!W1318</f>
        <v>40893.943877551021</v>
      </c>
      <c r="X1318" s="1">
        <f>+Payroll!X1318/Employment!X1318</f>
        <v>49312.644351464434</v>
      </c>
      <c r="Y1318" s="1">
        <f>+Payroll!Y1318/Employment!Y1318</f>
        <v>46342.262390670556</v>
      </c>
      <c r="Z1318" s="1">
        <f>+Payroll!Z1318/Employment!Z1318</f>
        <v>46336.545454545456</v>
      </c>
      <c r="AA1318" s="1">
        <f>+Payroll!AA1318/Employment!AA1318</f>
        <v>39013.66965428937</v>
      </c>
      <c r="AB1318" s="1">
        <f>+Payroll!AB1318/Employment!AB1318</f>
        <v>46092.916562889164</v>
      </c>
      <c r="AC1318" s="1">
        <f>+Payroll!AC1318/Employment!AC1318</f>
        <v>39633.592185592184</v>
      </c>
      <c r="AD1318" s="1">
        <f>+Payroll!AD1318/Employment!AD1318</f>
        <v>46408.60490463215</v>
      </c>
      <c r="AE1318" s="1">
        <f>+Payroll!AE1318/Employment!AE1318</f>
        <v>45745.479277364509</v>
      </c>
      <c r="AF1318" s="1">
        <f>+Payroll!AF1318/Employment!AF1318</f>
        <v>55008.641770401104</v>
      </c>
      <c r="AG1318" s="1">
        <f>+Payroll!AG1318/Employment!AG1318</f>
        <v>49488.227231740304</v>
      </c>
      <c r="AH1318" s="1">
        <f>+Payroll!AH1318/Employment!AH1318</f>
        <v>57942.403648802734</v>
      </c>
    </row>
    <row r="1319" spans="1:34" x14ac:dyDescent="0.2">
      <c r="A1319">
        <v>1318</v>
      </c>
      <c r="C1319" s="4" t="s">
        <v>2002</v>
      </c>
      <c r="D1319" s="5" t="s">
        <v>2667</v>
      </c>
      <c r="E1319" s="1">
        <f>+Payroll!E1319/Employment!E1319</f>
        <v>14820.24537037037</v>
      </c>
      <c r="F1319" s="1">
        <f>+Payroll!F1319/Employment!F1319</f>
        <v>14127.770700636942</v>
      </c>
      <c r="G1319" s="1">
        <f>+Payroll!G1319/Employment!G1319</f>
        <v>13784.637623762375</v>
      </c>
      <c r="H1319" s="1">
        <f>+Payroll!H1319/Employment!H1319</f>
        <v>15828.616379310344</v>
      </c>
      <c r="I1319" s="1">
        <f>+Payroll!I1319/Employment!I1319</f>
        <v>16851.835803876853</v>
      </c>
      <c r="J1319" s="1">
        <f>+Payroll!J1319/Employment!J1319</f>
        <v>18228.724061810153</v>
      </c>
      <c r="K1319" s="1">
        <f>+Payroll!K1319/Employment!K1319</f>
        <v>18753.475366178427</v>
      </c>
      <c r="L1319" s="1">
        <f>+Payroll!L1319/Employment!L1319</f>
        <v>19951.302279484637</v>
      </c>
      <c r="M1319" s="1">
        <f>+Payroll!M1319/Employment!M1319</f>
        <v>18692.068702290075</v>
      </c>
      <c r="N1319" s="1">
        <f>+Payroll!N1319/Employment!N1319</f>
        <v>17841.640936686905</v>
      </c>
      <c r="O1319" s="1">
        <f>+Payroll!O1319/Employment!O1319</f>
        <v>15814.469102990033</v>
      </c>
      <c r="P1319" s="1">
        <f>+Payroll!P1319/Employment!P1319</f>
        <v>16089.168051118211</v>
      </c>
      <c r="Q1319" s="1">
        <f>+Payroll!Q1319/Employment!Q1319</f>
        <v>18596.317515099225</v>
      </c>
      <c r="R1319" s="1">
        <f>+Payroll!R1319/Employment!R1319</f>
        <v>20612.559641255604</v>
      </c>
      <c r="S1319" s="1">
        <f>+Payroll!S1319/Employment!S1319</f>
        <v>21188.625574977003</v>
      </c>
      <c r="T1319" s="1">
        <f>+Payroll!T1319/Employment!T1319</f>
        <v>23680.119760479043</v>
      </c>
      <c r="U1319" s="1">
        <f>+Payroll!U1319/Employment!U1319</f>
        <v>25046.605714285713</v>
      </c>
      <c r="V1319" s="1">
        <f>+Payroll!V1319/Employment!V1319</f>
        <v>27500.58130081301</v>
      </c>
      <c r="W1319" s="1">
        <f>+Payroll!W1319/Employment!W1319</f>
        <v>28182.12201591512</v>
      </c>
      <c r="X1319" s="1">
        <f>+Payroll!X1319/Employment!X1319</f>
        <v>31570.803212851406</v>
      </c>
      <c r="Y1319" s="1">
        <f>+Payroll!Y1319/Employment!Y1319</f>
        <v>39475.247327156096</v>
      </c>
      <c r="Z1319" s="1">
        <f>+Payroll!Z1319/Employment!Z1319</f>
        <v>39277.018397626111</v>
      </c>
      <c r="AA1319" s="1">
        <f>+Payroll!AA1319/Employment!AA1319</f>
        <v>41527.565977011494</v>
      </c>
      <c r="AB1319" s="1">
        <f>+Payroll!AB1319/Employment!AB1319</f>
        <v>42377.669291338585</v>
      </c>
      <c r="AC1319" s="1">
        <f>+Payroll!AC1319/Employment!AC1319</f>
        <v>42534.773920406435</v>
      </c>
      <c r="AD1319" s="1">
        <f>+Payroll!AD1319/Employment!AD1319</f>
        <v>38514.564601053055</v>
      </c>
      <c r="AE1319" s="1">
        <f>+Payroll!AE1319/Employment!AE1319</f>
        <v>35078.669374492281</v>
      </c>
      <c r="AF1319" s="1">
        <f>+Payroll!AF1319/Employment!AF1319</f>
        <v>36823.537324464152</v>
      </c>
      <c r="AG1319" s="1">
        <f>+Payroll!AG1319/Employment!AG1319</f>
        <v>38303.384290243041</v>
      </c>
      <c r="AH1319" s="1">
        <f>+Payroll!AH1319/Employment!AH1319</f>
        <v>37502.124293785309</v>
      </c>
    </row>
    <row r="1320" spans="1:34" x14ac:dyDescent="0.2">
      <c r="A1320">
        <v>1319</v>
      </c>
      <c r="C1320" s="4" t="s">
        <v>2003</v>
      </c>
      <c r="D1320" s="5" t="s">
        <v>2004</v>
      </c>
      <c r="E1320" s="1">
        <f>+Payroll!E1320/Employment!E1320</f>
        <v>9132.4014537321782</v>
      </c>
      <c r="F1320" s="1">
        <f>+Payroll!F1320/Employment!F1320</f>
        <v>9624.7454593314033</v>
      </c>
      <c r="G1320" s="1">
        <f>+Payroll!G1320/Employment!G1320</f>
        <v>9832.890476190476</v>
      </c>
      <c r="H1320" s="1">
        <f>+Payroll!H1320/Employment!H1320</f>
        <v>10160.652226233453</v>
      </c>
      <c r="I1320" s="1">
        <f>+Payroll!I1320/Employment!I1320</f>
        <v>10212.670234360583</v>
      </c>
      <c r="J1320" s="1">
        <f>+Payroll!J1320/Employment!J1320</f>
        <v>10982.473379413414</v>
      </c>
      <c r="K1320" s="1">
        <f>+Payroll!K1320/Employment!K1320</f>
        <v>11782.46945803879</v>
      </c>
      <c r="L1320" s="1">
        <f>+Payroll!L1320/Employment!L1320</f>
        <v>12205.343413221812</v>
      </c>
      <c r="M1320" s="1">
        <f>+Payroll!M1320/Employment!M1320</f>
        <v>13274.887279596976</v>
      </c>
      <c r="N1320" s="1">
        <f>+Payroll!N1320/Employment!N1320</f>
        <v>14195.486815728604</v>
      </c>
      <c r="O1320" s="1">
        <f>+Payroll!O1320/Employment!O1320</f>
        <v>15358.759789596726</v>
      </c>
      <c r="P1320" s="1">
        <f>+Payroll!P1320/Employment!P1320</f>
        <v>17695.257043276211</v>
      </c>
      <c r="Q1320" s="1">
        <f>+Payroll!Q1320/Employment!Q1320</f>
        <v>17807.545021037869</v>
      </c>
      <c r="R1320" s="1">
        <f>+Payroll!R1320/Employment!R1320</f>
        <v>16984.387003610107</v>
      </c>
      <c r="S1320" s="1">
        <f>+Payroll!S1320/Employment!S1320</f>
        <v>17812.942038821773</v>
      </c>
      <c r="T1320" s="1">
        <f>+Payroll!T1320/Employment!T1320</f>
        <v>18943.532350205925</v>
      </c>
      <c r="U1320" s="1">
        <f>+Payroll!U1320/Employment!U1320</f>
        <v>19927.122136438426</v>
      </c>
      <c r="V1320" s="1">
        <f>+Payroll!V1320/Employment!V1320</f>
        <v>20924.173192077385</v>
      </c>
      <c r="W1320" s="1">
        <f>+Payroll!W1320/Employment!W1320</f>
        <v>20754.207096908071</v>
      </c>
      <c r="X1320" s="1">
        <f>+Payroll!X1320/Employment!X1320</f>
        <v>20524.420301042068</v>
      </c>
      <c r="Y1320" s="1">
        <f>+Payroll!Y1320/Employment!Y1320</f>
        <v>20557.519756838905</v>
      </c>
      <c r="Z1320" s="1">
        <f>+Payroll!Z1320/Employment!Z1320</f>
        <v>20539.818048422596</v>
      </c>
      <c r="AA1320" s="1">
        <f>+Payroll!AA1320/Employment!AA1320</f>
        <v>20787.243318533994</v>
      </c>
      <c r="AB1320" s="1">
        <f>+Payroll!AB1320/Employment!AB1320</f>
        <v>22449.643846698353</v>
      </c>
      <c r="AC1320" s="1">
        <f>+Payroll!AC1320/Employment!AC1320</f>
        <v>22933.665079210808</v>
      </c>
      <c r="AD1320" s="1">
        <f>+Payroll!AD1320/Employment!AD1320</f>
        <v>23877.102268358325</v>
      </c>
      <c r="AE1320" s="1">
        <f>+Payroll!AE1320/Employment!AE1320</f>
        <v>25565.958825927435</v>
      </c>
      <c r="AF1320" s="1">
        <f>+Payroll!AF1320/Employment!AF1320</f>
        <v>26003.961390762845</v>
      </c>
      <c r="AG1320" s="1">
        <f>+Payroll!AG1320/Employment!AG1320</f>
        <v>27674.855136084283</v>
      </c>
      <c r="AH1320" s="1">
        <f>+Payroll!AH1320/Employment!AH1320</f>
        <v>29011.028876055087</v>
      </c>
    </row>
    <row r="1321" spans="1:34" ht="12.75" x14ac:dyDescent="0.2">
      <c r="A1321">
        <v>1320</v>
      </c>
      <c r="C1321" s="4" t="s">
        <v>2005</v>
      </c>
      <c r="D1321" s="10" t="s">
        <v>18</v>
      </c>
      <c r="E1321" s="1">
        <f>+Payroll!E1321/Employment!E1321</f>
        <v>26253.179899381252</v>
      </c>
      <c r="F1321" s="1">
        <f>+Payroll!F1321/Employment!F1321</f>
        <v>26987.403873046416</v>
      </c>
      <c r="G1321" s="1">
        <f>+Payroll!G1321/Employment!G1321</f>
        <v>28398.399445840227</v>
      </c>
      <c r="H1321" s="1">
        <f>+Payroll!H1321/Employment!H1321</f>
        <v>29395.687200310575</v>
      </c>
      <c r="I1321" s="1">
        <f>+Payroll!I1321/Employment!I1321</f>
        <v>29766.534791719907</v>
      </c>
      <c r="J1321" s="1">
        <f>+Payroll!J1321/Employment!J1321</f>
        <v>30705.906682349188</v>
      </c>
      <c r="K1321" s="1">
        <f>+Payroll!K1321/Employment!K1321</f>
        <v>31814.991307564269</v>
      </c>
      <c r="L1321" s="1">
        <f>+Payroll!L1321/Employment!L1321</f>
        <v>33258.779147503919</v>
      </c>
      <c r="M1321" s="1">
        <f>+Payroll!M1321/Employment!M1321</f>
        <v>34482.928362248298</v>
      </c>
      <c r="N1321" s="1">
        <f>+Payroll!N1321/Employment!N1321</f>
        <v>35773.21456345707</v>
      </c>
      <c r="O1321" s="1">
        <f>+Payroll!O1321/Employment!O1321</f>
        <v>37129.060653728397</v>
      </c>
      <c r="P1321" s="1">
        <f>+Payroll!P1321/Employment!P1321</f>
        <v>38661.48800162199</v>
      </c>
      <c r="Q1321" s="1">
        <f>+Payroll!Q1321/Employment!Q1321</f>
        <v>41537.232809156041</v>
      </c>
      <c r="R1321" s="1">
        <f>+Payroll!R1321/Employment!R1321</f>
        <v>43154.754977257478</v>
      </c>
      <c r="S1321" s="1">
        <f>+Payroll!S1321/Employment!S1321</f>
        <v>43671.985887086681</v>
      </c>
      <c r="T1321" s="1">
        <f>+Payroll!T1321/Employment!T1321</f>
        <v>45754.521210187275</v>
      </c>
      <c r="U1321" s="1">
        <f>+Payroll!U1321/Employment!U1321</f>
        <v>47449.417482597717</v>
      </c>
      <c r="V1321" s="1">
        <f>+Payroll!V1321/Employment!V1321</f>
        <v>49177.882486622919</v>
      </c>
      <c r="W1321" s="1">
        <f>+Payroll!W1321/Employment!W1321</f>
        <v>49958.360107463006</v>
      </c>
      <c r="X1321" s="1">
        <f>+Payroll!X1321/Employment!X1321</f>
        <v>52001.997039712129</v>
      </c>
      <c r="Y1321" s="1">
        <f>+Payroll!Y1321/Employment!Y1321</f>
        <v>52560.391341991344</v>
      </c>
      <c r="Z1321" s="1">
        <f>+Payroll!Z1321/Employment!Z1321</f>
        <v>54786.526761409834</v>
      </c>
      <c r="AA1321" s="1">
        <f>+Payroll!AA1321/Employment!AA1321</f>
        <v>55121.686376282581</v>
      </c>
      <c r="AB1321" s="1">
        <f>+Payroll!AB1321/Employment!AB1321</f>
        <v>56488.292717728298</v>
      </c>
      <c r="AC1321" s="1">
        <f>+Payroll!AC1321/Employment!AC1321</f>
        <v>59326.908112801371</v>
      </c>
      <c r="AD1321" s="1">
        <f>+Payroll!AD1321/Employment!AD1321</f>
        <v>61846.561957786122</v>
      </c>
      <c r="AE1321" s="1">
        <f>+Payroll!AE1321/Employment!AE1321</f>
        <v>62958.628890137923</v>
      </c>
      <c r="AF1321" s="1">
        <f>+Payroll!AF1321/Employment!AF1321</f>
        <v>64674.841225579519</v>
      </c>
      <c r="AG1321" s="1">
        <f>+Payroll!AG1321/Employment!AG1321</f>
        <v>66006.302132597193</v>
      </c>
      <c r="AH1321" s="1">
        <f>+Payroll!AH1321/Employment!AH1321</f>
        <v>67720.210220459747</v>
      </c>
    </row>
    <row r="1322" spans="1:34" x14ac:dyDescent="0.2">
      <c r="A1322">
        <v>1321</v>
      </c>
      <c r="C1322" s="4" t="s">
        <v>2006</v>
      </c>
      <c r="D1322" s="5" t="s">
        <v>2668</v>
      </c>
      <c r="E1322" s="1">
        <f>+Payroll!E1322/Employment!E1322</f>
        <v>24618.744683051256</v>
      </c>
      <c r="F1322" s="1">
        <f>+Payroll!F1322/Employment!F1322</f>
        <v>25386.813389639825</v>
      </c>
      <c r="G1322" s="1">
        <f>+Payroll!G1322/Employment!G1322</f>
        <v>27586.134723493265</v>
      </c>
      <c r="H1322" s="1">
        <f>+Payroll!H1322/Employment!H1322</f>
        <v>28055.600101080297</v>
      </c>
      <c r="I1322" s="1">
        <f>+Payroll!I1322/Employment!I1322</f>
        <v>28657.917493407007</v>
      </c>
      <c r="J1322" s="1">
        <f>+Payroll!J1322/Employment!J1322</f>
        <v>29657.982603302582</v>
      </c>
      <c r="K1322" s="1">
        <f>+Payroll!K1322/Employment!K1322</f>
        <v>30973.538311972388</v>
      </c>
      <c r="L1322" s="1">
        <f>+Payroll!L1322/Employment!L1322</f>
        <v>32162.903827328893</v>
      </c>
      <c r="M1322" s="1">
        <f>+Payroll!M1322/Employment!M1322</f>
        <v>33402.968081499537</v>
      </c>
      <c r="N1322" s="1">
        <f>+Payroll!N1322/Employment!N1322</f>
        <v>35170.940073070051</v>
      </c>
      <c r="O1322" s="1">
        <f>+Payroll!O1322/Employment!O1322</f>
        <v>35901.077323244266</v>
      </c>
      <c r="P1322" s="1">
        <f>+Payroll!P1322/Employment!P1322</f>
        <v>37680.080599840723</v>
      </c>
      <c r="Q1322" s="1">
        <f>+Payroll!Q1322/Employment!Q1322</f>
        <v>39133.012702686879</v>
      </c>
      <c r="R1322" s="1">
        <f>+Payroll!R1322/Employment!R1322</f>
        <v>40710.037445738759</v>
      </c>
      <c r="S1322" s="1">
        <f>+Payroll!S1322/Employment!S1322</f>
        <v>41307.546823415731</v>
      </c>
      <c r="T1322" s="1">
        <f>+Payroll!T1322/Employment!T1322</f>
        <v>45308.279052640391</v>
      </c>
      <c r="U1322" s="1">
        <f>+Payroll!U1322/Employment!U1322</f>
        <v>47306.327532202144</v>
      </c>
      <c r="V1322" s="1">
        <f>+Payroll!V1322/Employment!V1322</f>
        <v>47631.55847772277</v>
      </c>
      <c r="W1322" s="1">
        <f>+Payroll!W1322/Employment!W1322</f>
        <v>48996.339003123569</v>
      </c>
      <c r="X1322" s="1">
        <f>+Payroll!X1322/Employment!X1322</f>
        <v>50686.899124192394</v>
      </c>
      <c r="Y1322" s="1">
        <f>+Payroll!Y1322/Employment!Y1322</f>
        <v>51076.845246416087</v>
      </c>
      <c r="Z1322" s="1">
        <f>+Payroll!Z1322/Employment!Z1322</f>
        <v>52934.484451335462</v>
      </c>
      <c r="AA1322" s="1">
        <f>+Payroll!AA1322/Employment!AA1322</f>
        <v>53250.638040413534</v>
      </c>
      <c r="AB1322" s="1">
        <f>+Payroll!AB1322/Employment!AB1322</f>
        <v>53238.344117521578</v>
      </c>
      <c r="AC1322" s="1">
        <f>+Payroll!AC1322/Employment!AC1322</f>
        <v>55701.688928295625</v>
      </c>
      <c r="AD1322" s="1">
        <f>+Payroll!AD1322/Employment!AD1322</f>
        <v>57496.601600804592</v>
      </c>
      <c r="AE1322" s="1">
        <f>+Payroll!AE1322/Employment!AE1322</f>
        <v>58318.373593642114</v>
      </c>
      <c r="AF1322" s="1">
        <f>+Payroll!AF1322/Employment!AF1322</f>
        <v>59599.26718723253</v>
      </c>
      <c r="AG1322" s="1">
        <f>+Payroll!AG1322/Employment!AG1322</f>
        <v>62075.497443581349</v>
      </c>
      <c r="AH1322" s="1">
        <f>+Payroll!AH1322/Employment!AH1322</f>
        <v>62965.604196908345</v>
      </c>
    </row>
    <row r="1323" spans="1:34" x14ac:dyDescent="0.2">
      <c r="A1323">
        <v>1322</v>
      </c>
      <c r="C1323" s="4" t="s">
        <v>2007</v>
      </c>
      <c r="D1323" s="5" t="s">
        <v>2008</v>
      </c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>
        <f>+Payroll!U1323/Employment!U1323</f>
        <v>51842.058997050146</v>
      </c>
      <c r="V1323" s="1">
        <f>+Payroll!V1323/Employment!V1323</f>
        <v>50732.316031235649</v>
      </c>
      <c r="W1323" s="1">
        <f>+Payroll!W1323/Employment!W1323</f>
        <v>52543.676128431827</v>
      </c>
      <c r="X1323" s="1">
        <f>+Payroll!X1323/Employment!X1323</f>
        <v>55038.994055784176</v>
      </c>
      <c r="Y1323" s="1">
        <f>+Payroll!Y1323/Employment!Y1323</f>
        <v>54369.457129322596</v>
      </c>
      <c r="Z1323" s="1">
        <f>+Payroll!Z1323/Employment!Z1323</f>
        <v>54067.115366203929</v>
      </c>
      <c r="AA1323" s="1">
        <f>+Payroll!AA1323/Employment!AA1323</f>
        <v>55297.163814180931</v>
      </c>
      <c r="AB1323" s="1">
        <f>+Payroll!AB1323/Employment!AB1323</f>
        <v>55386.381738708107</v>
      </c>
      <c r="AC1323" s="1">
        <f>+Payroll!AC1323/Employment!AC1323</f>
        <v>57477.244804865688</v>
      </c>
      <c r="AD1323" s="1">
        <f>+Payroll!AD1323/Employment!AD1323</f>
        <v>59067.167924528301</v>
      </c>
      <c r="AE1323" s="1">
        <f>+Payroll!AE1323/Employment!AE1323</f>
        <v>61858.357187305541</v>
      </c>
      <c r="AF1323" s="1">
        <f>+Payroll!AF1323/Employment!AF1323</f>
        <v>63455.670617592012</v>
      </c>
      <c r="AG1323" s="1">
        <f>+Payroll!AG1323/Employment!AG1323</f>
        <v>65234.455873015875</v>
      </c>
      <c r="AH1323" s="1">
        <f>+Payroll!AH1323/Employment!AH1323</f>
        <v>66138.503097893437</v>
      </c>
    </row>
    <row r="1324" spans="1:34" x14ac:dyDescent="0.2">
      <c r="A1324">
        <v>1323</v>
      </c>
      <c r="C1324" s="4" t="s">
        <v>2009</v>
      </c>
      <c r="D1324" s="5" t="s">
        <v>2010</v>
      </c>
      <c r="E1324" s="1">
        <f>+Payroll!E1324/Employment!E1324</f>
        <v>19714.138823100748</v>
      </c>
      <c r="F1324" s="1">
        <f>+Payroll!F1324/Employment!F1324</f>
        <v>20593.949603624009</v>
      </c>
      <c r="G1324" s="1">
        <f>+Payroll!G1324/Employment!G1324</f>
        <v>22841.150383461154</v>
      </c>
      <c r="H1324" s="1">
        <f>+Payroll!H1324/Employment!H1324</f>
        <v>23178.507163323782</v>
      </c>
      <c r="I1324" s="1">
        <f>+Payroll!I1324/Employment!I1324</f>
        <v>24828.193089430893</v>
      </c>
      <c r="J1324" s="1">
        <f>+Payroll!J1324/Employment!J1324</f>
        <v>24444.608044382803</v>
      </c>
      <c r="K1324" s="1">
        <f>+Payroll!K1324/Employment!K1324</f>
        <v>26928.551880674448</v>
      </c>
      <c r="L1324" s="1">
        <f>+Payroll!L1324/Employment!L1324</f>
        <v>26738.232983588914</v>
      </c>
      <c r="M1324" s="1">
        <f>+Payroll!M1324/Employment!M1324</f>
        <v>30723.425480320835</v>
      </c>
      <c r="N1324" s="1">
        <f>+Payroll!N1324/Employment!N1324</f>
        <v>30894.968366883608</v>
      </c>
      <c r="O1324" s="1">
        <f>+Payroll!O1324/Employment!O1324</f>
        <v>34417.084289095212</v>
      </c>
      <c r="P1324" s="1">
        <f>+Payroll!P1324/Employment!P1324</f>
        <v>33582.958053440809</v>
      </c>
      <c r="Q1324" s="1">
        <f>+Payroll!Q1324/Employment!Q1324</f>
        <v>36508.885350318473</v>
      </c>
      <c r="R1324" s="1">
        <f>+Payroll!R1324/Employment!R1324</f>
        <v>35816.233965542204</v>
      </c>
      <c r="S1324" s="1">
        <f>+Payroll!S1324/Employment!S1324</f>
        <v>38234.779220779223</v>
      </c>
      <c r="T1324" s="1">
        <f>+Payroll!T1324/Employment!T1324</f>
        <v>37613.189322635393</v>
      </c>
      <c r="U1324" s="1">
        <f>+Payroll!U1324/Employment!U1324</f>
        <v>40922.789010594359</v>
      </c>
      <c r="V1324" s="1">
        <f>+Payroll!V1324/Employment!V1324</f>
        <v>41596.178819176814</v>
      </c>
      <c r="W1324" s="1">
        <f>+Payroll!W1324/Employment!W1324</f>
        <v>48566.651279092133</v>
      </c>
      <c r="X1324" s="1">
        <f>+Payroll!X1324/Employment!X1324</f>
        <v>45602.869605002285</v>
      </c>
      <c r="Y1324" s="1">
        <f>+Payroll!Y1324/Employment!Y1324</f>
        <v>46600.411586991293</v>
      </c>
      <c r="Z1324" s="1">
        <f>+Payroll!Z1324/Employment!Z1324</f>
        <v>45602.634658187599</v>
      </c>
      <c r="AA1324" s="1">
        <f>+Payroll!AA1324/Employment!AA1324</f>
        <v>49461.830826333266</v>
      </c>
      <c r="AB1324" s="1">
        <f>+Payroll!AB1324/Employment!AB1324</f>
        <v>47809.068130448824</v>
      </c>
      <c r="AC1324" s="1">
        <f>+Payroll!AC1324/Employment!AC1324</f>
        <v>53842.497233201582</v>
      </c>
      <c r="AD1324" s="1">
        <f>+Payroll!AD1324/Employment!AD1324</f>
        <v>50842.932473702072</v>
      </c>
      <c r="AE1324" s="1">
        <f>+Payroll!AE1324/Employment!AE1324</f>
        <v>57234.624486442073</v>
      </c>
      <c r="AF1324" s="1">
        <f>+Payroll!AF1324/Employment!AF1324</f>
        <v>53557.029096477796</v>
      </c>
      <c r="AG1324" s="1">
        <f>+Payroll!AG1324/Employment!AG1324</f>
        <v>58748.367644000835</v>
      </c>
      <c r="AH1324" s="1">
        <f>+Payroll!AH1324/Employment!AH1324</f>
        <v>56064.477601533901</v>
      </c>
    </row>
    <row r="1325" spans="1:34" x14ac:dyDescent="0.2">
      <c r="A1325">
        <v>1324</v>
      </c>
      <c r="C1325" s="4" t="s">
        <v>2011</v>
      </c>
      <c r="D1325" s="5" t="s">
        <v>2012</v>
      </c>
      <c r="E1325" s="1">
        <f>+Payroll!E1325/Employment!E1325</f>
        <v>25679.876928171307</v>
      </c>
      <c r="F1325" s="1">
        <f>+Payroll!F1325/Employment!F1325</f>
        <v>26547.464310575637</v>
      </c>
      <c r="G1325" s="1">
        <f>+Payroll!G1325/Employment!G1325</f>
        <v>29128.860461416069</v>
      </c>
      <c r="H1325" s="1">
        <f>+Payroll!H1325/Employment!H1325</f>
        <v>29685.547135912071</v>
      </c>
      <c r="I1325" s="1">
        <f>+Payroll!I1325/Employment!I1325</f>
        <v>30303.345034134603</v>
      </c>
      <c r="J1325" s="1">
        <f>+Payroll!J1325/Employment!J1325</f>
        <v>31475.50897358865</v>
      </c>
      <c r="K1325" s="1">
        <f>+Payroll!K1325/Employment!K1325</f>
        <v>32638.620383018617</v>
      </c>
      <c r="L1325" s="1">
        <f>+Payroll!L1325/Employment!L1325</f>
        <v>34551.045530260963</v>
      </c>
      <c r="M1325" s="1">
        <f>+Payroll!M1325/Employment!M1325</f>
        <v>35637.002884103829</v>
      </c>
      <c r="N1325" s="1">
        <f>+Payroll!N1325/Employment!N1325</f>
        <v>37469.988837633122</v>
      </c>
      <c r="O1325" s="1">
        <f>+Payroll!O1325/Employment!O1325</f>
        <v>39071.782135822556</v>
      </c>
      <c r="P1325" s="1">
        <f>+Payroll!P1325/Employment!P1325</f>
        <v>41226.250798453519</v>
      </c>
      <c r="Q1325" s="1">
        <f>+Payroll!Q1325/Employment!Q1325</f>
        <v>43467.548040735004</v>
      </c>
      <c r="R1325" s="1">
        <f>+Payroll!R1325/Employment!R1325</f>
        <v>45732.907092907095</v>
      </c>
      <c r="S1325" s="1">
        <f>+Payroll!S1325/Employment!S1325</f>
        <v>47764.682354979355</v>
      </c>
      <c r="T1325" s="1">
        <f>+Payroll!T1325/Employment!T1325</f>
        <v>50383.704335218208</v>
      </c>
      <c r="U1325" s="1">
        <f>+Payroll!U1325/Employment!U1325</f>
        <v>51402.145373675892</v>
      </c>
      <c r="V1325" s="1">
        <f>+Payroll!V1325/Employment!V1325</f>
        <v>51557.501162979388</v>
      </c>
      <c r="W1325" s="1">
        <f>+Payroll!W1325/Employment!W1325</f>
        <v>52960.074213415108</v>
      </c>
      <c r="X1325" s="1">
        <f>+Payroll!X1325/Employment!X1325</f>
        <v>54155.719400583323</v>
      </c>
      <c r="Y1325" s="1">
        <f>+Payroll!Y1325/Employment!Y1325</f>
        <v>55761.76786069652</v>
      </c>
      <c r="Z1325" s="1">
        <f>+Payroll!Z1325/Employment!Z1325</f>
        <v>57531.854123750665</v>
      </c>
      <c r="AA1325" s="1">
        <f>+Payroll!AA1325/Employment!AA1325</f>
        <v>57786.927314227745</v>
      </c>
      <c r="AB1325" s="1">
        <f>+Payroll!AB1325/Employment!AB1325</f>
        <v>57291.586966545416</v>
      </c>
      <c r="AC1325" s="1">
        <f>+Payroll!AC1325/Employment!AC1325</f>
        <v>60015.469304298931</v>
      </c>
      <c r="AD1325" s="1">
        <f>+Payroll!AD1325/Employment!AD1325</f>
        <v>61996.037071833023</v>
      </c>
      <c r="AE1325" s="1">
        <f>+Payroll!AE1325/Employment!AE1325</f>
        <v>62613.388664558501</v>
      </c>
      <c r="AF1325" s="1">
        <f>+Payroll!AF1325/Employment!AF1325</f>
        <v>63793.519161433585</v>
      </c>
      <c r="AG1325" s="1">
        <f>+Payroll!AG1325/Employment!AG1325</f>
        <v>66438.632338673415</v>
      </c>
      <c r="AH1325" s="1">
        <f>+Payroll!AH1325/Employment!AH1325</f>
        <v>67126.651904672544</v>
      </c>
    </row>
    <row r="1326" spans="1:34" x14ac:dyDescent="0.2">
      <c r="A1326">
        <v>1325</v>
      </c>
      <c r="C1326" s="4" t="s">
        <v>2013</v>
      </c>
      <c r="D1326" s="5" t="s">
        <v>2669</v>
      </c>
      <c r="E1326" s="1">
        <f>+Payroll!E1326/Employment!E1326</f>
        <v>22321.77480761442</v>
      </c>
      <c r="F1326" s="1">
        <f>+Payroll!F1326/Employment!F1326</f>
        <v>23224.835921421891</v>
      </c>
      <c r="G1326" s="1">
        <f>+Payroll!G1326/Employment!G1326</f>
        <v>24268.745467224548</v>
      </c>
      <c r="H1326" s="1">
        <f>+Payroll!H1326/Employment!H1326</f>
        <v>24453.646077330337</v>
      </c>
      <c r="I1326" s="1">
        <f>+Payroll!I1326/Employment!I1326</f>
        <v>23811.699578059073</v>
      </c>
      <c r="J1326" s="1">
        <f>+Payroll!J1326/Employment!J1326</f>
        <v>25847.124004550627</v>
      </c>
      <c r="K1326" s="1">
        <f>+Payroll!K1326/Employment!K1326</f>
        <v>26767.462842961533</v>
      </c>
      <c r="L1326" s="1">
        <f>+Payroll!L1326/Employment!L1326</f>
        <v>27396.335451080049</v>
      </c>
      <c r="M1326" s="1">
        <f>+Payroll!M1326/Employment!M1326</f>
        <v>28124.237321409095</v>
      </c>
      <c r="N1326" s="1">
        <f>+Payroll!N1326/Employment!N1326</f>
        <v>29589.156279361101</v>
      </c>
      <c r="O1326" s="1">
        <f>+Payroll!O1326/Employment!O1326</f>
        <v>29241.826934320794</v>
      </c>
      <c r="P1326" s="1">
        <f>+Payroll!P1326/Employment!P1326</f>
        <v>31607.528227651204</v>
      </c>
      <c r="Q1326" s="1">
        <f>+Payroll!Q1326/Employment!Q1326</f>
        <v>35180.901117507623</v>
      </c>
      <c r="R1326" s="1">
        <f>+Payroll!R1326/Employment!R1326</f>
        <v>36240.273786745522</v>
      </c>
      <c r="S1326" s="1">
        <f>+Payroll!S1326/Employment!S1326</f>
        <v>35757.055810079131</v>
      </c>
      <c r="T1326" s="1">
        <f>+Payroll!T1326/Employment!T1326</f>
        <v>37417.123062898812</v>
      </c>
      <c r="U1326" s="1">
        <f>+Payroll!U1326/Employment!U1326</f>
        <v>38848.049551817909</v>
      </c>
      <c r="V1326" s="1">
        <f>+Payroll!V1326/Employment!V1326</f>
        <v>41058.068540623797</v>
      </c>
      <c r="W1326" s="1">
        <f>+Payroll!W1326/Employment!W1326</f>
        <v>43614.538568129334</v>
      </c>
      <c r="X1326" s="1">
        <f>+Payroll!X1326/Employment!X1326</f>
        <v>45791.646711409398</v>
      </c>
      <c r="Y1326" s="1">
        <f>+Payroll!Y1326/Employment!Y1326</f>
        <v>46085.580556783032</v>
      </c>
      <c r="Z1326" s="1">
        <f>+Payroll!Z1326/Employment!Z1326</f>
        <v>46722.234002401783</v>
      </c>
      <c r="AA1326" s="1">
        <f>+Payroll!AA1326/Employment!AA1326</f>
        <v>47257.787771601819</v>
      </c>
      <c r="AB1326" s="1">
        <f>+Payroll!AB1326/Employment!AB1326</f>
        <v>48829.787585750892</v>
      </c>
      <c r="AC1326" s="1">
        <f>+Payroll!AC1326/Employment!AC1326</f>
        <v>47403.159698323201</v>
      </c>
      <c r="AD1326" s="1">
        <f>+Payroll!AD1326/Employment!AD1326</f>
        <v>51311.681821564103</v>
      </c>
      <c r="AE1326" s="1">
        <f>+Payroll!AE1326/Employment!AE1326</f>
        <v>51106.922858878315</v>
      </c>
      <c r="AF1326" s="1">
        <f>+Payroll!AF1326/Employment!AF1326</f>
        <v>55156.660306369253</v>
      </c>
      <c r="AG1326" s="1">
        <f>+Payroll!AG1326/Employment!AG1326</f>
        <v>56671.819688854885</v>
      </c>
      <c r="AH1326" s="1">
        <f>+Payroll!AH1326/Employment!AH1326</f>
        <v>59258.630923302393</v>
      </c>
    </row>
    <row r="1327" spans="1:34" x14ac:dyDescent="0.2">
      <c r="A1327">
        <v>1326</v>
      </c>
      <c r="C1327" s="4" t="s">
        <v>2014</v>
      </c>
      <c r="D1327" s="5" t="s">
        <v>2015</v>
      </c>
      <c r="E1327" s="1">
        <f>+Payroll!E1327/Employment!E1327</f>
        <v>24855.132600447516</v>
      </c>
      <c r="F1327" s="1">
        <f>+Payroll!F1327/Employment!F1327</f>
        <v>25823.923729621507</v>
      </c>
      <c r="G1327" s="1">
        <f>+Payroll!G1327/Employment!G1327</f>
        <v>26878.953100233099</v>
      </c>
      <c r="H1327" s="1">
        <f>+Payroll!H1327/Employment!H1327</f>
        <v>27753.643903738568</v>
      </c>
      <c r="I1327" s="1">
        <f>+Payroll!I1327/Employment!I1327</f>
        <v>28300.988595803952</v>
      </c>
      <c r="J1327" s="1">
        <f>+Payroll!J1327/Employment!J1327</f>
        <v>29366.098509632862</v>
      </c>
      <c r="K1327" s="1">
        <f>+Payroll!K1327/Employment!K1327</f>
        <v>30556.138883329997</v>
      </c>
      <c r="L1327" s="1">
        <f>+Payroll!L1327/Employment!L1327</f>
        <v>31618.718465994207</v>
      </c>
      <c r="M1327" s="1">
        <f>+Payroll!M1327/Employment!M1327</f>
        <v>31970.250348999536</v>
      </c>
      <c r="N1327" s="1">
        <f>+Payroll!N1327/Employment!N1327</f>
        <v>35390.434624145782</v>
      </c>
      <c r="O1327" s="1">
        <f>+Payroll!O1327/Employment!O1327</f>
        <v>32877.95687377482</v>
      </c>
      <c r="P1327" s="1">
        <f>+Payroll!P1327/Employment!P1327</f>
        <v>34975.162836185817</v>
      </c>
      <c r="Q1327" s="1">
        <f>+Payroll!Q1327/Employment!Q1327</f>
        <v>32148.411426909937</v>
      </c>
      <c r="R1327" s="1">
        <f>+Payroll!R1327/Employment!R1327</f>
        <v>34215.577474841193</v>
      </c>
      <c r="S1327" s="1">
        <f>+Payroll!S1327/Employment!S1327</f>
        <v>27738.770973451326</v>
      </c>
      <c r="T1327" s="1">
        <f>+Payroll!T1327/Employment!T1327</f>
        <v>39334.033581618482</v>
      </c>
      <c r="U1327" s="1">
        <f>+Payroll!U1327/Employment!U1327</f>
        <v>43606.918553734518</v>
      </c>
      <c r="V1327" s="1">
        <f>+Payroll!V1327/Employment!V1327</f>
        <v>42473.820039475213</v>
      </c>
      <c r="W1327" s="1">
        <f>+Payroll!W1327/Employment!W1327</f>
        <v>39442.710556186154</v>
      </c>
      <c r="X1327" s="1">
        <f>+Payroll!X1327/Employment!X1327</f>
        <v>44718.476152224117</v>
      </c>
      <c r="Y1327" s="1">
        <f>+Payroll!Y1327/Employment!Y1327</f>
        <v>40599.445734291505</v>
      </c>
      <c r="Z1327" s="1">
        <f>+Payroll!Z1327/Employment!Z1327</f>
        <v>45768.218940823805</v>
      </c>
      <c r="AA1327" s="1">
        <f>+Payroll!AA1327/Employment!AA1327</f>
        <v>43639.019628206457</v>
      </c>
      <c r="AB1327" s="1">
        <f>+Payroll!AB1327/Employment!AB1327</f>
        <v>46313.16863390978</v>
      </c>
      <c r="AC1327" s="1">
        <f>+Payroll!AC1327/Employment!AC1327</f>
        <v>50796.207694590048</v>
      </c>
      <c r="AD1327" s="1">
        <f>+Payroll!AD1327/Employment!AD1327</f>
        <v>52089.467261904763</v>
      </c>
      <c r="AE1327" s="1">
        <f>+Payroll!AE1327/Employment!AE1327</f>
        <v>52221.160817181772</v>
      </c>
      <c r="AF1327" s="1">
        <f>+Payroll!AF1327/Employment!AF1327</f>
        <v>52742.771413916911</v>
      </c>
      <c r="AG1327" s="1">
        <f>+Payroll!AG1327/Employment!AG1327</f>
        <v>54533.802840860764</v>
      </c>
      <c r="AH1327" s="1">
        <f>+Payroll!AH1327/Employment!AH1327</f>
        <v>56221.847038527892</v>
      </c>
    </row>
    <row r="1328" spans="1:34" x14ac:dyDescent="0.2">
      <c r="A1328">
        <v>1327</v>
      </c>
      <c r="C1328" s="4" t="s">
        <v>2016</v>
      </c>
      <c r="D1328" s="5" t="s">
        <v>2670</v>
      </c>
      <c r="E1328" s="1">
        <f>+Payroll!E1328/Employment!E1328</f>
        <v>26571.431381589056</v>
      </c>
      <c r="F1328" s="1">
        <f>+Payroll!F1328/Employment!F1328</f>
        <v>27119.620779476089</v>
      </c>
      <c r="G1328" s="1">
        <f>+Payroll!G1328/Employment!G1328</f>
        <v>28296.496899526348</v>
      </c>
      <c r="H1328" s="1">
        <f>+Payroll!H1328/Employment!H1328</f>
        <v>29118.411317585753</v>
      </c>
      <c r="I1328" s="1">
        <f>+Payroll!I1328/Employment!I1328</f>
        <v>29290.940328184941</v>
      </c>
      <c r="J1328" s="1">
        <f>+Payroll!J1328/Employment!J1328</f>
        <v>30242.599556725832</v>
      </c>
      <c r="K1328" s="1">
        <f>+Payroll!K1328/Employment!K1328</f>
        <v>30968.407305497589</v>
      </c>
      <c r="L1328" s="1">
        <f>+Payroll!L1328/Employment!L1328</f>
        <v>32437.096082819353</v>
      </c>
      <c r="M1328" s="1">
        <f>+Payroll!M1328/Employment!M1328</f>
        <v>33833.192495893491</v>
      </c>
      <c r="N1328" s="1">
        <f>+Payroll!N1328/Employment!N1328</f>
        <v>35616.816411035004</v>
      </c>
      <c r="O1328" s="1">
        <f>+Payroll!O1328/Employment!O1328</f>
        <v>36729.684314258528</v>
      </c>
      <c r="P1328" s="1">
        <f>+Payroll!P1328/Employment!P1328</f>
        <v>38349.565123294858</v>
      </c>
      <c r="Q1328" s="1">
        <f>+Payroll!Q1328/Employment!Q1328</f>
        <v>41485.584936297775</v>
      </c>
      <c r="R1328" s="1">
        <f>+Payroll!R1328/Employment!R1328</f>
        <v>43092.863661971831</v>
      </c>
      <c r="S1328" s="1">
        <f>+Payroll!S1328/Employment!S1328</f>
        <v>44443.507878787881</v>
      </c>
      <c r="T1328" s="1">
        <f>+Payroll!T1328/Employment!T1328</f>
        <v>46745.35408560311</v>
      </c>
      <c r="U1328" s="1">
        <f>+Payroll!U1328/Employment!U1328</f>
        <v>48963.816267045535</v>
      </c>
      <c r="V1328" s="1">
        <f>+Payroll!V1328/Employment!V1328</f>
        <v>51679.231704110549</v>
      </c>
      <c r="W1328" s="1">
        <f>+Payroll!W1328/Employment!W1328</f>
        <v>53314.40778829786</v>
      </c>
      <c r="X1328" s="1">
        <f>+Payroll!X1328/Employment!X1328</f>
        <v>55057.070409134161</v>
      </c>
      <c r="Y1328" s="1">
        <f>+Payroll!Y1328/Employment!Y1328</f>
        <v>56127.198024940735</v>
      </c>
      <c r="Z1328" s="1">
        <f>+Payroll!Z1328/Employment!Z1328</f>
        <v>57978.747080611873</v>
      </c>
      <c r="AA1328" s="1">
        <f>+Payroll!AA1328/Employment!AA1328</f>
        <v>59346.035338662179</v>
      </c>
      <c r="AB1328" s="1">
        <f>+Payroll!AB1328/Employment!AB1328</f>
        <v>61126.78539028146</v>
      </c>
      <c r="AC1328" s="1">
        <f>+Payroll!AC1328/Employment!AC1328</f>
        <v>63221.715120070316</v>
      </c>
      <c r="AD1328" s="1">
        <f>+Payroll!AD1328/Employment!AD1328</f>
        <v>66799.558698326946</v>
      </c>
      <c r="AE1328" s="1">
        <f>+Payroll!AE1328/Employment!AE1328</f>
        <v>68325.961346301861</v>
      </c>
      <c r="AF1328" s="1">
        <f>+Payroll!AF1328/Employment!AF1328</f>
        <v>70379.532146266545</v>
      </c>
      <c r="AG1328" s="1">
        <f>+Payroll!AG1328/Employment!AG1328</f>
        <v>71115.771612252953</v>
      </c>
      <c r="AH1328" s="1">
        <f>+Payroll!AH1328/Employment!AH1328</f>
        <v>73618.270654731314</v>
      </c>
    </row>
    <row r="1329" spans="1:34" x14ac:dyDescent="0.2">
      <c r="A1329">
        <v>1328</v>
      </c>
      <c r="C1329" s="4" t="s">
        <v>2017</v>
      </c>
      <c r="D1329" s="5" t="s">
        <v>2018</v>
      </c>
      <c r="E1329" s="1">
        <f>+Payroll!E1329/Employment!E1329</f>
        <v>26823.24927815207</v>
      </c>
      <c r="F1329" s="1">
        <f>+Payroll!F1329/Employment!F1329</f>
        <v>26797.443055239826</v>
      </c>
      <c r="G1329" s="1">
        <f>+Payroll!G1329/Employment!G1329</f>
        <v>28009.651811196487</v>
      </c>
      <c r="H1329" s="1">
        <f>+Payroll!H1329/Employment!H1329</f>
        <v>28432.651643580732</v>
      </c>
      <c r="I1329" s="1">
        <f>+Payroll!I1329/Employment!I1329</f>
        <v>28286.999405351835</v>
      </c>
      <c r="J1329" s="1">
        <f>+Payroll!J1329/Employment!J1329</f>
        <v>30611.331197436924</v>
      </c>
      <c r="K1329" s="1">
        <f>+Payroll!K1329/Employment!K1329</f>
        <v>30033.997466063349</v>
      </c>
      <c r="L1329" s="1">
        <f>+Payroll!L1329/Employment!L1329</f>
        <v>31289.859783746077</v>
      </c>
      <c r="M1329" s="1">
        <f>+Payroll!M1329/Employment!M1329</f>
        <v>31610.144559665685</v>
      </c>
      <c r="N1329" s="1">
        <f>+Payroll!N1329/Employment!N1329</f>
        <v>35145.766242246165</v>
      </c>
      <c r="O1329" s="1">
        <f>+Payroll!O1329/Employment!O1329</f>
        <v>36127.527751042668</v>
      </c>
      <c r="P1329" s="1">
        <f>+Payroll!P1329/Employment!P1329</f>
        <v>37816.533415271166</v>
      </c>
      <c r="Q1329" s="1">
        <f>+Payroll!Q1329/Employment!Q1329</f>
        <v>39254.470019892018</v>
      </c>
      <c r="R1329" s="1">
        <f>+Payroll!R1329/Employment!R1329</f>
        <v>39361.185122330644</v>
      </c>
      <c r="S1329" s="1">
        <f>+Payroll!S1329/Employment!S1329</f>
        <v>40110.959237253002</v>
      </c>
      <c r="T1329" s="1">
        <f>+Payroll!T1329/Employment!T1329</f>
        <v>40750.780578402759</v>
      </c>
      <c r="U1329" s="1">
        <f>+Payroll!U1329/Employment!U1329</f>
        <v>41940.93605938273</v>
      </c>
      <c r="V1329" s="1">
        <f>+Payroll!V1329/Employment!V1329</f>
        <v>46095.956584281419</v>
      </c>
      <c r="W1329" s="1">
        <f>+Payroll!W1329/Employment!W1329</f>
        <v>49499.82099561517</v>
      </c>
      <c r="X1329" s="1">
        <f>+Payroll!X1329/Employment!X1329</f>
        <v>51054.896239466732</v>
      </c>
      <c r="Y1329" s="1">
        <f>+Payroll!Y1329/Employment!Y1329</f>
        <v>51308.427601530675</v>
      </c>
      <c r="Z1329" s="1">
        <f>+Payroll!Z1329/Employment!Z1329</f>
        <v>52393.700307314073</v>
      </c>
      <c r="AA1329" s="1">
        <f>+Payroll!AA1329/Employment!AA1329</f>
        <v>53768.518940331764</v>
      </c>
      <c r="AB1329" s="1">
        <f>+Payroll!AB1329/Employment!AB1329</f>
        <v>55374.172007599744</v>
      </c>
      <c r="AC1329" s="1">
        <f>+Payroll!AC1329/Employment!AC1329</f>
        <v>57786.587651742593</v>
      </c>
      <c r="AD1329" s="1">
        <f>+Payroll!AD1329/Employment!AD1329</f>
        <v>59636.926411560074</v>
      </c>
      <c r="AE1329" s="1">
        <f>+Payroll!AE1329/Employment!AE1329</f>
        <v>61222.099340422668</v>
      </c>
      <c r="AF1329" s="1">
        <f>+Payroll!AF1329/Employment!AF1329</f>
        <v>63145.133459153411</v>
      </c>
      <c r="AG1329" s="1">
        <f>+Payroll!AG1329/Employment!AG1329</f>
        <v>65579.527359238695</v>
      </c>
      <c r="AH1329" s="1">
        <f>+Payroll!AH1329/Employment!AH1329</f>
        <v>70005.683083511773</v>
      </c>
    </row>
    <row r="1330" spans="1:34" x14ac:dyDescent="0.2">
      <c r="A1330">
        <v>1329</v>
      </c>
      <c r="C1330" s="4" t="s">
        <v>2019</v>
      </c>
      <c r="D1330" s="5" t="s">
        <v>2020</v>
      </c>
      <c r="E1330" s="1">
        <f>+Payroll!E1330/Employment!E1330</f>
        <v>25130.136075949365</v>
      </c>
      <c r="F1330" s="1">
        <f>+Payroll!F1330/Employment!F1330</f>
        <v>25740.756939521187</v>
      </c>
      <c r="G1330" s="1">
        <f>+Payroll!G1330/Employment!G1330</f>
        <v>26830.879666785189</v>
      </c>
      <c r="H1330" s="1">
        <f>+Payroll!H1330/Employment!H1330</f>
        <v>27449.819318837792</v>
      </c>
      <c r="I1330" s="1">
        <f>+Payroll!I1330/Employment!I1330</f>
        <v>27753.15028876251</v>
      </c>
      <c r="J1330" s="1">
        <f>+Payroll!J1330/Employment!J1330</f>
        <v>28278.446080837832</v>
      </c>
      <c r="K1330" s="1">
        <f>+Payroll!K1330/Employment!K1330</f>
        <v>28668.264407588595</v>
      </c>
      <c r="L1330" s="1">
        <f>+Payroll!L1330/Employment!L1330</f>
        <v>29748.499310887972</v>
      </c>
      <c r="M1330" s="1">
        <f>+Payroll!M1330/Employment!M1330</f>
        <v>32354.103094333947</v>
      </c>
      <c r="N1330" s="1">
        <f>+Payroll!N1330/Employment!N1330</f>
        <v>35046.669336860003</v>
      </c>
      <c r="O1330" s="1">
        <f>+Payroll!O1330/Employment!O1330</f>
        <v>36466.78129850464</v>
      </c>
      <c r="P1330" s="1">
        <f>+Payroll!P1330/Employment!P1330</f>
        <v>37917.124834614697</v>
      </c>
      <c r="Q1330" s="1">
        <f>+Payroll!Q1330/Employment!Q1330</f>
        <v>41642.117974666347</v>
      </c>
      <c r="R1330" s="1">
        <f>+Payroll!R1330/Employment!R1330</f>
        <v>42534.502544743671</v>
      </c>
      <c r="S1330" s="1">
        <f>+Payroll!S1330/Employment!S1330</f>
        <v>43526.336966303366</v>
      </c>
      <c r="T1330" s="1">
        <f>+Payroll!T1330/Employment!T1330</f>
        <v>46911.555784260119</v>
      </c>
      <c r="U1330" s="1">
        <f>+Payroll!U1330/Employment!U1330</f>
        <v>48311.314949549385</v>
      </c>
      <c r="V1330" s="1">
        <f>+Payroll!V1330/Employment!V1330</f>
        <v>50036.215563975515</v>
      </c>
      <c r="W1330" s="1">
        <f>+Payroll!W1330/Employment!W1330</f>
        <v>52207.535139379659</v>
      </c>
      <c r="X1330" s="1">
        <f>+Payroll!X1330/Employment!X1330</f>
        <v>55324.587609814349</v>
      </c>
      <c r="Y1330" s="1">
        <f>+Payroll!Y1330/Employment!Y1330</f>
        <v>56493.935367841288</v>
      </c>
      <c r="Z1330" s="1">
        <f>+Payroll!Z1330/Employment!Z1330</f>
        <v>58374.451944856126</v>
      </c>
      <c r="AA1330" s="1">
        <f>+Payroll!AA1330/Employment!AA1330</f>
        <v>60159.017545792587</v>
      </c>
      <c r="AB1330" s="1">
        <f>+Payroll!AB1330/Employment!AB1330</f>
        <v>62930.831735716223</v>
      </c>
      <c r="AC1330" s="1">
        <f>+Payroll!AC1330/Employment!AC1330</f>
        <v>65019.084970181102</v>
      </c>
      <c r="AD1330" s="1">
        <f>+Payroll!AD1330/Employment!AD1330</f>
        <v>70146.171486373918</v>
      </c>
      <c r="AE1330" s="1">
        <f>+Payroll!AE1330/Employment!AE1330</f>
        <v>71156.034525850788</v>
      </c>
      <c r="AF1330" s="1">
        <f>+Payroll!AF1330/Employment!AF1330</f>
        <v>73798.866260784256</v>
      </c>
      <c r="AG1330" s="1">
        <f>+Payroll!AG1330/Employment!AG1330</f>
        <v>73818.60702321821</v>
      </c>
      <c r="AH1330" s="1">
        <f>+Payroll!AH1330/Employment!AH1330</f>
        <v>75882.320601055282</v>
      </c>
    </row>
    <row r="1331" spans="1:34" x14ac:dyDescent="0.2">
      <c r="A1331">
        <v>1330</v>
      </c>
      <c r="C1331" s="4" t="s">
        <v>2021</v>
      </c>
      <c r="D1331" s="5" t="s">
        <v>2671</v>
      </c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>
        <f>+Payroll!V1331/Employment!V1331</f>
        <v>65772.518265952269</v>
      </c>
      <c r="W1331" s="1">
        <f>+Payroll!W1331/Employment!W1331</f>
        <v>65087.481096408315</v>
      </c>
      <c r="X1331" s="1">
        <f>+Payroll!X1331/Employment!X1331</f>
        <v>70117.479713603825</v>
      </c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</row>
    <row r="1332" spans="1:34" x14ac:dyDescent="0.2">
      <c r="A1332">
        <v>1331</v>
      </c>
      <c r="C1332" s="4" t="s">
        <v>2022</v>
      </c>
      <c r="D1332" s="5" t="s">
        <v>2023</v>
      </c>
      <c r="E1332" s="1"/>
      <c r="F1332" s="1"/>
      <c r="G1332" s="1"/>
      <c r="H1332" s="1"/>
      <c r="I1332" s="1"/>
      <c r="J1332" s="1"/>
      <c r="K1332" s="1"/>
      <c r="L1332" s="1"/>
      <c r="M1332" s="1"/>
      <c r="N1332" s="1">
        <f>+Payroll!N1332/Employment!N1332</f>
        <v>43971.963436928701</v>
      </c>
      <c r="O1332" s="1">
        <f>+Payroll!O1332/Employment!O1332</f>
        <v>43504.488928255094</v>
      </c>
      <c r="P1332" s="1">
        <f>+Payroll!P1332/Employment!P1332</f>
        <v>45404.078902229849</v>
      </c>
      <c r="Q1332" s="1">
        <f>+Payroll!Q1332/Employment!Q1332</f>
        <v>47896.311205073995</v>
      </c>
      <c r="R1332" s="1">
        <f>+Payroll!R1332/Employment!R1332</f>
        <v>49650.527659574465</v>
      </c>
      <c r="S1332" s="1">
        <f>+Payroll!S1332/Employment!S1332</f>
        <v>51371.352397712275</v>
      </c>
      <c r="T1332" s="1">
        <f>+Payroll!T1332/Employment!T1332</f>
        <v>53092.16531895777</v>
      </c>
      <c r="U1332" s="1">
        <f>+Payroll!U1332/Employment!U1332</f>
        <v>53958.277280858674</v>
      </c>
      <c r="V1332" s="1">
        <f>+Payroll!V1332/Employment!V1332</f>
        <v>56502.329295648269</v>
      </c>
      <c r="W1332" s="1">
        <f>+Payroll!W1332/Employment!W1332</f>
        <v>57768.223463687151</v>
      </c>
      <c r="X1332" s="1">
        <f>+Payroll!X1332/Employment!X1332</f>
        <v>59905.073088297424</v>
      </c>
      <c r="Y1332" s="1">
        <f>+Payroll!Y1332/Employment!Y1332</f>
        <v>61154.12140008861</v>
      </c>
      <c r="Z1332" s="1">
        <f>+Payroll!Z1332/Employment!Z1332</f>
        <v>60891.672744273026</v>
      </c>
      <c r="AA1332" s="1">
        <f>+Payroll!AA1332/Employment!AA1332</f>
        <v>57089.517305029993</v>
      </c>
      <c r="AB1332" s="1">
        <f>+Payroll!AB1332/Employment!AB1332</f>
        <v>55357.616010854814</v>
      </c>
      <c r="AC1332" s="1">
        <f>+Payroll!AC1332/Employment!AC1332</f>
        <v>56900.252676659526</v>
      </c>
      <c r="AD1332" s="1">
        <f>+Payroll!AD1332/Employment!AD1332</f>
        <v>55864.514321450908</v>
      </c>
      <c r="AE1332" s="1">
        <f>+Payroll!AE1332/Employment!AE1332</f>
        <v>57629.402802547767</v>
      </c>
      <c r="AF1332" s="1">
        <f>+Payroll!AF1332/Employment!AF1332</f>
        <v>58640.025822470518</v>
      </c>
      <c r="AG1332" s="1">
        <f>+Payroll!AG1332/Employment!AG1332</f>
        <v>59809.566381554483</v>
      </c>
      <c r="AH1332" s="1">
        <f>+Payroll!AH1332/Employment!AH1332</f>
        <v>62261.006205013648</v>
      </c>
    </row>
    <row r="1333" spans="1:34" x14ac:dyDescent="0.2">
      <c r="A1333">
        <v>1332</v>
      </c>
      <c r="C1333" s="4" t="s">
        <v>2024</v>
      </c>
      <c r="D1333" s="5" t="s">
        <v>2672</v>
      </c>
      <c r="E1333" s="1">
        <f>+Payroll!E1333/Employment!E1333</f>
        <v>22336.824878919193</v>
      </c>
      <c r="F1333" s="1">
        <f>+Payroll!F1333/Employment!F1333</f>
        <v>22439.932604735885</v>
      </c>
      <c r="G1333" s="1">
        <f>+Payroll!G1333/Employment!G1333</f>
        <v>23372.419971234845</v>
      </c>
      <c r="H1333" s="1">
        <f>+Payroll!H1333/Employment!H1333</f>
        <v>23711.507415055377</v>
      </c>
      <c r="I1333" s="1">
        <f>+Payroll!I1333/Employment!I1333</f>
        <v>24296.277934936352</v>
      </c>
      <c r="J1333" s="1">
        <f>+Payroll!J1333/Employment!J1333</f>
        <v>25589.923352069494</v>
      </c>
      <c r="K1333" s="1">
        <f>+Payroll!K1333/Employment!K1333</f>
        <v>26491.30649762282</v>
      </c>
      <c r="L1333" s="1">
        <f>+Payroll!L1333/Employment!L1333</f>
        <v>27031.798653610771</v>
      </c>
      <c r="M1333" s="1">
        <f>+Payroll!M1333/Employment!M1333</f>
        <v>27292.399527186761</v>
      </c>
      <c r="N1333" s="1">
        <f>+Payroll!N1333/Employment!N1333</f>
        <v>27648.66032728881</v>
      </c>
      <c r="O1333" s="1">
        <f>+Payroll!O1333/Employment!O1333</f>
        <v>28897.317949765162</v>
      </c>
      <c r="P1333" s="1">
        <f>+Payroll!P1333/Employment!P1333</f>
        <v>29998.178742484459</v>
      </c>
      <c r="Q1333" s="1">
        <f>+Payroll!Q1333/Employment!Q1333</f>
        <v>30857.365825797238</v>
      </c>
      <c r="R1333" s="1">
        <f>+Payroll!R1333/Employment!R1333</f>
        <v>34274.156839388525</v>
      </c>
      <c r="S1333" s="1">
        <f>+Payroll!S1333/Employment!S1333</f>
        <v>36257.845344555499</v>
      </c>
      <c r="T1333" s="1">
        <f>+Payroll!T1333/Employment!T1333</f>
        <v>35687.160346116871</v>
      </c>
      <c r="U1333" s="1">
        <f>+Payroll!U1333/Employment!U1333</f>
        <v>33039.491329479766</v>
      </c>
      <c r="V1333" s="1">
        <f>+Payroll!V1333/Employment!V1333</f>
        <v>36008.907464092299</v>
      </c>
      <c r="W1333" s="1">
        <f>+Payroll!W1333/Employment!W1333</f>
        <v>37547.371295215868</v>
      </c>
      <c r="X1333" s="1">
        <f>+Payroll!X1333/Employment!X1333</f>
        <v>38991.654029511919</v>
      </c>
      <c r="Y1333" s="1">
        <f>+Payroll!Y1333/Employment!Y1333</f>
        <v>39866.310917630886</v>
      </c>
      <c r="Z1333" s="1">
        <f>+Payroll!Z1333/Employment!Z1333</f>
        <v>41147.926693995658</v>
      </c>
      <c r="AA1333" s="1">
        <f>+Payroll!AA1333/Employment!AA1333</f>
        <v>42668.286846668321</v>
      </c>
      <c r="AB1333" s="1">
        <f>+Payroll!AB1333/Employment!AB1333</f>
        <v>41765.50542299349</v>
      </c>
      <c r="AC1333" s="1">
        <f>+Payroll!AC1333/Employment!AC1333</f>
        <v>41745.080675422141</v>
      </c>
      <c r="AD1333" s="1">
        <f>+Payroll!AD1333/Employment!AD1333</f>
        <v>38869.723134678556</v>
      </c>
      <c r="AE1333" s="1">
        <f>+Payroll!AE1333/Employment!AE1333</f>
        <v>40460.575361974843</v>
      </c>
      <c r="AF1333" s="1">
        <f>+Payroll!AF1333/Employment!AF1333</f>
        <v>40858.370586803016</v>
      </c>
      <c r="AG1333" s="1">
        <f>+Payroll!AG1333/Employment!AG1333</f>
        <v>41548.773458776923</v>
      </c>
      <c r="AH1333" s="1">
        <f>+Payroll!AH1333/Employment!AH1333</f>
        <v>41981.839387200394</v>
      </c>
    </row>
    <row r="1334" spans="1:34" x14ac:dyDescent="0.2">
      <c r="A1334">
        <v>1333</v>
      </c>
      <c r="C1334" s="4" t="s">
        <v>2025</v>
      </c>
      <c r="D1334" s="5" t="s">
        <v>2026</v>
      </c>
      <c r="E1334" s="1"/>
      <c r="F1334" s="1"/>
      <c r="G1334" s="1">
        <f>+Payroll!G1334/Employment!G1334</f>
        <v>35251.700796580531</v>
      </c>
      <c r="H1334" s="1">
        <f>+Payroll!H1334/Employment!H1334</f>
        <v>35264.219622641511</v>
      </c>
      <c r="I1334" s="1">
        <f>+Payroll!I1334/Employment!I1334</f>
        <v>36003.396053558841</v>
      </c>
      <c r="J1334" s="1">
        <f>+Payroll!J1334/Employment!J1334</f>
        <v>36380.765149033738</v>
      </c>
      <c r="K1334" s="1">
        <f>+Payroll!K1334/Employment!K1334</f>
        <v>36958.083306425571</v>
      </c>
      <c r="L1334" s="1">
        <f>+Payroll!L1334/Employment!L1334</f>
        <v>41334.152225945429</v>
      </c>
      <c r="M1334" s="1">
        <f>+Payroll!M1334/Employment!M1334</f>
        <v>43509.462446150967</v>
      </c>
      <c r="N1334" s="1">
        <f>+Payroll!N1334/Employment!N1334</f>
        <v>43810.925810588022</v>
      </c>
      <c r="O1334" s="1">
        <f>+Payroll!O1334/Employment!O1334</f>
        <v>41490.339636232668</v>
      </c>
      <c r="P1334" s="1">
        <f>+Payroll!P1334/Employment!P1334</f>
        <v>44027.620107844843</v>
      </c>
      <c r="Q1334" s="1">
        <f>+Payroll!Q1334/Employment!Q1334</f>
        <v>52413.692307692305</v>
      </c>
      <c r="R1334" s="1">
        <f>+Payroll!R1334/Employment!R1334</f>
        <v>55934.254872563717</v>
      </c>
      <c r="S1334" s="1">
        <f>+Payroll!S1334/Employment!S1334</f>
        <v>58065.53816110659</v>
      </c>
      <c r="T1334" s="1">
        <f>+Payroll!T1334/Employment!T1334</f>
        <v>60811.529824561403</v>
      </c>
      <c r="U1334" s="1">
        <f>+Payroll!U1334/Employment!U1334</f>
        <v>66204.818280739928</v>
      </c>
      <c r="V1334" s="1">
        <f>+Payroll!V1334/Employment!V1334</f>
        <v>68581.985718536147</v>
      </c>
      <c r="W1334" s="1">
        <f>+Payroll!W1334/Employment!W1334</f>
        <v>72649.127949582296</v>
      </c>
      <c r="X1334" s="1">
        <f>+Payroll!X1334/Employment!X1334</f>
        <v>72889.722615095976</v>
      </c>
      <c r="Y1334" s="1">
        <f>+Payroll!Y1334/Employment!Y1334</f>
        <v>76244.179853004753</v>
      </c>
      <c r="Z1334" s="1">
        <f>+Payroll!Z1334/Employment!Z1334</f>
        <v>81271.467050359715</v>
      </c>
      <c r="AA1334" s="1">
        <f>+Payroll!AA1334/Employment!AA1334</f>
        <v>81182.854368932036</v>
      </c>
      <c r="AB1334" s="1">
        <f>+Payroll!AB1334/Employment!AB1334</f>
        <v>81305.912346338853</v>
      </c>
      <c r="AC1334" s="1">
        <f>+Payroll!AC1334/Employment!AC1334</f>
        <v>84012.030327214685</v>
      </c>
      <c r="AD1334" s="1">
        <f>+Payroll!AD1334/Employment!AD1334</f>
        <v>92568.511775602004</v>
      </c>
      <c r="AE1334" s="1">
        <f>+Payroll!AE1334/Employment!AE1334</f>
        <v>91807.862792781263</v>
      </c>
      <c r="AF1334" s="1">
        <f>+Payroll!AF1334/Employment!AF1334</f>
        <v>93186.446697996536</v>
      </c>
      <c r="AG1334" s="1">
        <f>+Payroll!AG1334/Employment!AG1334</f>
        <v>91974.513462446863</v>
      </c>
      <c r="AH1334" s="1">
        <f>+Payroll!AH1334/Employment!AH1334</f>
        <v>91142.57508204141</v>
      </c>
    </row>
    <row r="1335" spans="1:34" x14ac:dyDescent="0.2">
      <c r="A1335">
        <v>1334</v>
      </c>
      <c r="C1335" s="4" t="s">
        <v>2027</v>
      </c>
      <c r="D1335" s="5" t="s">
        <v>2673</v>
      </c>
      <c r="E1335" s="1"/>
      <c r="F1335" s="1"/>
      <c r="G1335" s="1"/>
      <c r="H1335" s="1">
        <f>+Payroll!H1335/Employment!H1335</f>
        <v>31817.824175824175</v>
      </c>
      <c r="I1335" s="1">
        <f>+Payroll!I1335/Employment!I1335</f>
        <v>30222.64347826087</v>
      </c>
      <c r="J1335" s="1">
        <f>+Payroll!J1335/Employment!J1335</f>
        <v>29823.870967741936</v>
      </c>
      <c r="K1335" s="1">
        <f>+Payroll!K1335/Employment!K1335</f>
        <v>32752.22310756972</v>
      </c>
      <c r="L1335" s="1">
        <f>+Payroll!L1335/Employment!L1335</f>
        <v>32758.819672131147</v>
      </c>
      <c r="M1335" s="1">
        <f>+Payroll!M1335/Employment!M1335</f>
        <v>34106.490272373543</v>
      </c>
      <c r="N1335" s="1">
        <f>+Payroll!N1335/Employment!N1335</f>
        <v>27634.394160583943</v>
      </c>
      <c r="O1335" s="1">
        <f>+Payroll!O1335/Employment!O1335</f>
        <v>27072.369515011549</v>
      </c>
      <c r="P1335" s="1">
        <f>+Payroll!P1335/Employment!P1335</f>
        <v>31263.150442477876</v>
      </c>
      <c r="Q1335" s="1">
        <f>+Payroll!Q1335/Employment!Q1335</f>
        <v>34975.762013729975</v>
      </c>
      <c r="R1335" s="1">
        <f>+Payroll!R1335/Employment!R1335</f>
        <v>38280.845771144275</v>
      </c>
      <c r="S1335" s="1">
        <f>+Payroll!S1335/Employment!S1335</f>
        <v>38336.796116504855</v>
      </c>
      <c r="T1335" s="1">
        <f>+Payroll!T1335/Employment!T1335</f>
        <v>43427.22362869198</v>
      </c>
      <c r="U1335" s="1">
        <f>+Payroll!U1335/Employment!U1335</f>
        <v>46836.185273159143</v>
      </c>
      <c r="V1335" s="1">
        <f>+Payroll!V1335/Employment!V1335</f>
        <v>51762.981366459629</v>
      </c>
      <c r="W1335" s="1">
        <f>+Payroll!W1335/Employment!W1335</f>
        <v>50391.156695156693</v>
      </c>
      <c r="X1335" s="1">
        <f>+Payroll!X1335/Employment!X1335</f>
        <v>48086.993084370675</v>
      </c>
      <c r="Y1335" s="1">
        <f>+Payroll!Y1335/Employment!Y1335</f>
        <v>47611.51746031746</v>
      </c>
      <c r="Z1335" s="1">
        <f>+Payroll!Z1335/Employment!Z1335</f>
        <v>50541.897897897899</v>
      </c>
      <c r="AA1335" s="1">
        <f>+Payroll!AA1335/Employment!AA1335</f>
        <v>50367.758672699849</v>
      </c>
      <c r="AB1335" s="1">
        <f>+Payroll!AB1335/Employment!AB1335</f>
        <v>49284.296520423602</v>
      </c>
      <c r="AC1335" s="1">
        <f>+Payroll!AC1335/Employment!AC1335</f>
        <v>44753.997097242383</v>
      </c>
      <c r="AD1335" s="1">
        <f>+Payroll!AD1335/Employment!AD1335</f>
        <v>49734.089985486215</v>
      </c>
      <c r="AE1335" s="1">
        <f>+Payroll!AE1335/Employment!AE1335</f>
        <v>52069.384379785603</v>
      </c>
      <c r="AF1335" s="1">
        <f>+Payroll!AF1335/Employment!AF1335</f>
        <v>51704.384153661464</v>
      </c>
      <c r="AG1335" s="1">
        <f>+Payroll!AG1335/Employment!AG1335</f>
        <v>61924.813731722825</v>
      </c>
      <c r="AH1335" s="1">
        <f>+Payroll!AH1335/Employment!AH1335</f>
        <v>66455.714821763599</v>
      </c>
    </row>
    <row r="1336" spans="1:34" x14ac:dyDescent="0.2">
      <c r="A1336">
        <v>1335</v>
      </c>
      <c r="C1336" s="4" t="s">
        <v>2028</v>
      </c>
      <c r="D1336" s="5" t="s">
        <v>2029</v>
      </c>
      <c r="E1336" s="1">
        <f>+Payroll!E1336/Employment!E1336</f>
        <v>27949.250657951819</v>
      </c>
      <c r="F1336" s="1">
        <f>+Payroll!F1336/Employment!F1336</f>
        <v>28430.787950702517</v>
      </c>
      <c r="G1336" s="1">
        <f>+Payroll!G1336/Employment!G1336</f>
        <v>28546.024598406519</v>
      </c>
      <c r="H1336" s="1">
        <f>+Payroll!H1336/Employment!H1336</f>
        <v>30452.936837786307</v>
      </c>
      <c r="I1336" s="1">
        <f>+Payroll!I1336/Employment!I1336</f>
        <v>30260.590579877291</v>
      </c>
      <c r="J1336" s="1">
        <f>+Payroll!J1336/Employment!J1336</f>
        <v>31010.030171150247</v>
      </c>
      <c r="K1336" s="1">
        <f>+Payroll!K1336/Employment!K1336</f>
        <v>32134.727337871729</v>
      </c>
      <c r="L1336" s="1">
        <f>+Payroll!L1336/Employment!L1336</f>
        <v>33893.63265898751</v>
      </c>
      <c r="M1336" s="1">
        <f>+Payroll!M1336/Employment!M1336</f>
        <v>34378.976399728141</v>
      </c>
      <c r="N1336" s="1">
        <f>+Payroll!N1336/Employment!N1336</f>
        <v>34634.735662522282</v>
      </c>
      <c r="O1336" s="1">
        <f>+Payroll!O1336/Employment!O1336</f>
        <v>37631.18980626214</v>
      </c>
      <c r="P1336" s="1">
        <f>+Payroll!P1336/Employment!P1336</f>
        <v>38786.046261875257</v>
      </c>
      <c r="Q1336" s="1">
        <f>+Payroll!Q1336/Employment!Q1336</f>
        <v>43954.3243006993</v>
      </c>
      <c r="R1336" s="1">
        <f>+Payroll!R1336/Employment!R1336</f>
        <v>46006.765061977516</v>
      </c>
      <c r="S1336" s="1">
        <f>+Payroll!S1336/Employment!S1336</f>
        <v>45848.0388577466</v>
      </c>
      <c r="T1336" s="1">
        <f>+Payroll!T1336/Employment!T1336</f>
        <v>44783.586245239487</v>
      </c>
      <c r="U1336" s="1">
        <f>+Payroll!U1336/Employment!U1336</f>
        <v>43105.504948650472</v>
      </c>
      <c r="V1336" s="1">
        <f>+Payroll!V1336/Employment!V1336</f>
        <v>45339.872204171967</v>
      </c>
      <c r="W1336" s="1">
        <f>+Payroll!W1336/Employment!W1336</f>
        <v>46443.853124210626</v>
      </c>
      <c r="X1336" s="1">
        <f>+Payroll!X1336/Employment!X1336</f>
        <v>48241.346933426525</v>
      </c>
      <c r="Y1336" s="1">
        <f>+Payroll!Y1336/Employment!Y1336</f>
        <v>50051.27183814779</v>
      </c>
      <c r="Z1336" s="1">
        <f>+Payroll!Z1336/Employment!Z1336</f>
        <v>51911.425922156639</v>
      </c>
      <c r="AA1336" s="1">
        <f>+Payroll!AA1336/Employment!AA1336</f>
        <v>50397.990360782154</v>
      </c>
      <c r="AB1336" s="1">
        <f>+Payroll!AB1336/Employment!AB1336</f>
        <v>53997.816467482262</v>
      </c>
      <c r="AC1336" s="1">
        <f>+Payroll!AC1336/Employment!AC1336</f>
        <v>59791.654225740196</v>
      </c>
      <c r="AD1336" s="1">
        <f>+Payroll!AD1336/Employment!AD1336</f>
        <v>61352.38669636377</v>
      </c>
      <c r="AE1336" s="1">
        <f>+Payroll!AE1336/Employment!AE1336</f>
        <v>63274.730434367768</v>
      </c>
      <c r="AF1336" s="1">
        <f>+Payroll!AF1336/Employment!AF1336</f>
        <v>64412.302388817727</v>
      </c>
      <c r="AG1336" s="1">
        <f>+Payroll!AG1336/Employment!AG1336</f>
        <v>65036.061559020047</v>
      </c>
      <c r="AH1336" s="1">
        <f>+Payroll!AH1336/Employment!AH1336</f>
        <v>66736.181150021614</v>
      </c>
    </row>
    <row r="1337" spans="1:34" x14ac:dyDescent="0.2">
      <c r="A1337">
        <v>1336</v>
      </c>
      <c r="C1337" s="4" t="s">
        <v>2030</v>
      </c>
      <c r="D1337" s="5" t="s">
        <v>2031</v>
      </c>
      <c r="E1337" s="1">
        <f>+Payroll!E1337/Employment!E1337</f>
        <v>28931.907231555881</v>
      </c>
      <c r="F1337" s="1">
        <f>+Payroll!F1337/Employment!F1337</f>
        <v>29407.313732272571</v>
      </c>
      <c r="G1337" s="1">
        <f>+Payroll!G1337/Employment!G1337</f>
        <v>31029.849973771637</v>
      </c>
      <c r="H1337" s="1">
        <f>+Payroll!H1337/Employment!H1337</f>
        <v>32586.053719008265</v>
      </c>
      <c r="I1337" s="1">
        <f>+Payroll!I1337/Employment!I1337</f>
        <v>32049.108904224879</v>
      </c>
      <c r="J1337" s="1">
        <f>+Payroll!J1337/Employment!J1337</f>
        <v>33574.785677574095</v>
      </c>
      <c r="K1337" s="1">
        <f>+Payroll!K1337/Employment!K1337</f>
        <v>37152.821972734564</v>
      </c>
      <c r="L1337" s="1">
        <f>+Payroll!L1337/Employment!L1337</f>
        <v>40883.431192660551</v>
      </c>
      <c r="M1337" s="1">
        <f>+Payroll!M1337/Employment!M1337</f>
        <v>40410.588807785891</v>
      </c>
      <c r="N1337" s="1">
        <f>+Payroll!N1337/Employment!N1337</f>
        <v>40276.808615152091</v>
      </c>
      <c r="O1337" s="1">
        <f>+Payroll!O1337/Employment!O1337</f>
        <v>43375.48072562358</v>
      </c>
      <c r="P1337" s="1">
        <f>+Payroll!P1337/Employment!P1337</f>
        <v>45140.044672281212</v>
      </c>
      <c r="Q1337" s="1">
        <f>+Payroll!Q1337/Employment!Q1337</f>
        <v>48253.718058529623</v>
      </c>
      <c r="R1337" s="1">
        <f>+Payroll!R1337/Employment!R1337</f>
        <v>49748.152564339936</v>
      </c>
      <c r="S1337" s="1">
        <f>+Payroll!S1337/Employment!S1337</f>
        <v>50671.672015827651</v>
      </c>
      <c r="T1337" s="1">
        <f>+Payroll!T1337/Employment!T1337</f>
        <v>52322.234011926797</v>
      </c>
      <c r="U1337" s="1">
        <f>+Payroll!U1337/Employment!U1337</f>
        <v>55480.926047499517</v>
      </c>
      <c r="V1337" s="1">
        <f>+Payroll!V1337/Employment!V1337</f>
        <v>58549.848151487829</v>
      </c>
      <c r="W1337" s="1">
        <f>+Payroll!W1337/Employment!W1337</f>
        <v>60176.394754539338</v>
      </c>
      <c r="X1337" s="1">
        <f>+Payroll!X1337/Employment!X1337</f>
        <v>63090.294513955727</v>
      </c>
      <c r="Y1337" s="1">
        <f>+Payroll!Y1337/Employment!Y1337</f>
        <v>64166.831613002621</v>
      </c>
      <c r="Z1337" s="1">
        <f>+Payroll!Z1337/Employment!Z1337</f>
        <v>68857.046826222679</v>
      </c>
      <c r="AA1337" s="1">
        <f>+Payroll!AA1337/Employment!AA1337</f>
        <v>68371.7336523126</v>
      </c>
      <c r="AB1337" s="1">
        <f>+Payroll!AB1337/Employment!AB1337</f>
        <v>70114.913541255431</v>
      </c>
      <c r="AC1337" s="1">
        <f>+Payroll!AC1337/Employment!AC1337</f>
        <v>71641.155401502023</v>
      </c>
      <c r="AD1337" s="1">
        <f>+Payroll!AD1337/Employment!AD1337</f>
        <v>73992.562441490358</v>
      </c>
      <c r="AE1337" s="1">
        <f>+Payroll!AE1337/Employment!AE1337</f>
        <v>76985.917012448132</v>
      </c>
      <c r="AF1337" s="1">
        <f>+Payroll!AF1337/Employment!AF1337</f>
        <v>79676.560465116272</v>
      </c>
      <c r="AG1337" s="1">
        <f>+Payroll!AG1337/Employment!AG1337</f>
        <v>82068.613704819276</v>
      </c>
      <c r="AH1337" s="1">
        <f>+Payroll!AH1337/Employment!AH1337</f>
        <v>84407.03012704174</v>
      </c>
    </row>
    <row r="1338" spans="1:34" x14ac:dyDescent="0.2">
      <c r="A1338">
        <v>1337</v>
      </c>
      <c r="C1338" s="4" t="s">
        <v>2032</v>
      </c>
      <c r="D1338" s="5" t="s">
        <v>2033</v>
      </c>
      <c r="E1338" s="1">
        <f>+Payroll!E1338/Employment!E1338</f>
        <v>26209.306788628823</v>
      </c>
      <c r="F1338" s="1">
        <f>+Payroll!F1338/Employment!F1338</f>
        <v>26618.716999672455</v>
      </c>
      <c r="G1338" s="1">
        <f>+Payroll!G1338/Employment!G1338</f>
        <v>27315.680289786596</v>
      </c>
      <c r="H1338" s="1">
        <f>+Payroll!H1338/Employment!H1338</f>
        <v>28460.129181752352</v>
      </c>
      <c r="I1338" s="1">
        <f>+Payroll!I1338/Employment!I1338</f>
        <v>28452.468169670388</v>
      </c>
      <c r="J1338" s="1">
        <f>+Payroll!J1338/Employment!J1338</f>
        <v>29233.804057971014</v>
      </c>
      <c r="K1338" s="1">
        <f>+Payroll!K1338/Employment!K1338</f>
        <v>31121.623258958756</v>
      </c>
      <c r="L1338" s="1">
        <f>+Payroll!L1338/Employment!L1338</f>
        <v>31925.171688610055</v>
      </c>
      <c r="M1338" s="1">
        <f>+Payroll!M1338/Employment!M1338</f>
        <v>33816.086084748029</v>
      </c>
      <c r="N1338" s="1">
        <f>+Payroll!N1338/Employment!N1338</f>
        <v>34015.159119455282</v>
      </c>
      <c r="O1338" s="1">
        <f>+Payroll!O1338/Employment!O1338</f>
        <v>37926.771837244829</v>
      </c>
      <c r="P1338" s="1">
        <f>+Payroll!P1338/Employment!P1338</f>
        <v>38905.904710777075</v>
      </c>
      <c r="Q1338" s="1">
        <f>+Payroll!Q1338/Employment!Q1338</f>
        <v>40918.191401971526</v>
      </c>
      <c r="R1338" s="1">
        <f>+Payroll!R1338/Employment!R1338</f>
        <v>43484.382448858581</v>
      </c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>
        <f>+Payroll!AF1338/Employment!AF1338</f>
        <v>54920.642537056185</v>
      </c>
      <c r="AG1338" s="1">
        <f>+Payroll!AG1338/Employment!AG1338</f>
        <v>54001.219601328907</v>
      </c>
      <c r="AH1338" s="1">
        <f>+Payroll!AH1338/Employment!AH1338</f>
        <v>55446.046960437438</v>
      </c>
    </row>
    <row r="1339" spans="1:34" x14ac:dyDescent="0.2">
      <c r="A1339">
        <v>1338</v>
      </c>
      <c r="C1339" s="4" t="s">
        <v>2034</v>
      </c>
      <c r="D1339" s="5" t="s">
        <v>2674</v>
      </c>
      <c r="E1339" s="1">
        <f>+Payroll!E1339/Employment!E1339</f>
        <v>27619.758975786252</v>
      </c>
      <c r="F1339" s="1">
        <f>+Payroll!F1339/Employment!F1339</f>
        <v>27658.501902104996</v>
      </c>
      <c r="G1339" s="1">
        <f>+Payroll!G1339/Employment!G1339</f>
        <v>28136.640769944341</v>
      </c>
      <c r="H1339" s="1">
        <f>+Payroll!H1339/Employment!H1339</f>
        <v>29781.991608391607</v>
      </c>
      <c r="I1339" s="1">
        <f>+Payroll!I1339/Employment!I1339</f>
        <v>29983.394205264231</v>
      </c>
      <c r="J1339" s="1">
        <f>+Payroll!J1339/Employment!J1339</f>
        <v>30980.611252935771</v>
      </c>
      <c r="K1339" s="1">
        <f>+Payroll!K1339/Employment!K1339</f>
        <v>32894.262388171643</v>
      </c>
      <c r="L1339" s="1">
        <f>+Payroll!L1339/Employment!L1339</f>
        <v>33602.160550696135</v>
      </c>
      <c r="M1339" s="1">
        <f>+Payroll!M1339/Employment!M1339</f>
        <v>35463.175509795081</v>
      </c>
      <c r="N1339" s="1">
        <f>+Payroll!N1339/Employment!N1339</f>
        <v>36252.90768160588</v>
      </c>
      <c r="O1339" s="1">
        <f>+Payroll!O1339/Employment!O1339</f>
        <v>39136.884878097422</v>
      </c>
      <c r="P1339" s="1">
        <f>+Payroll!P1339/Employment!P1339</f>
        <v>40243.74499856418</v>
      </c>
      <c r="Q1339" s="1">
        <f>+Payroll!Q1339/Employment!Q1339</f>
        <v>41800.200332655702</v>
      </c>
      <c r="R1339" s="1">
        <f>+Payroll!R1339/Employment!R1339</f>
        <v>43358.725891291644</v>
      </c>
      <c r="S1339" s="1">
        <f>+Payroll!S1339/Employment!S1339</f>
        <v>43314.032096679875</v>
      </c>
      <c r="T1339" s="1">
        <f>+Payroll!T1339/Employment!T1339</f>
        <v>41146.379056316589</v>
      </c>
      <c r="U1339" s="1">
        <f>+Payroll!U1339/Employment!U1339</f>
        <v>36597.160227640772</v>
      </c>
      <c r="V1339" s="1">
        <f>+Payroll!V1339/Employment!V1339</f>
        <v>38958.78768265176</v>
      </c>
      <c r="W1339" s="1">
        <f>+Payroll!W1339/Employment!W1339</f>
        <v>39769.703724765423</v>
      </c>
      <c r="X1339" s="1">
        <f>+Payroll!X1339/Employment!X1339</f>
        <v>41493.800741303086</v>
      </c>
      <c r="Y1339" s="1">
        <f>+Payroll!Y1339/Employment!Y1339</f>
        <v>42550.964460504045</v>
      </c>
      <c r="Z1339" s="1">
        <f>+Payroll!Z1339/Employment!Z1339</f>
        <v>45651.605277250375</v>
      </c>
      <c r="AA1339" s="1">
        <f>+Payroll!AA1339/Employment!AA1339</f>
        <v>44252.285301483338</v>
      </c>
      <c r="AB1339" s="1">
        <f>+Payroll!AB1339/Employment!AB1339</f>
        <v>48360.9256424009</v>
      </c>
      <c r="AC1339" s="1">
        <f>+Payroll!AC1339/Employment!AC1339</f>
        <v>56780.619792814636</v>
      </c>
      <c r="AD1339" s="1">
        <f>+Payroll!AD1339/Employment!AD1339</f>
        <v>57909.811345939932</v>
      </c>
      <c r="AE1339" s="1">
        <f>+Payroll!AE1339/Employment!AE1339</f>
        <v>60156.795144462281</v>
      </c>
      <c r="AF1339" s="1">
        <f>+Payroll!AF1339/Employment!AF1339</f>
        <v>61658.967118997913</v>
      </c>
      <c r="AG1339" s="1">
        <f>+Payroll!AG1339/Employment!AG1339</f>
        <v>62269.174033270421</v>
      </c>
      <c r="AH1339" s="1">
        <f>+Payroll!AH1339/Employment!AH1339</f>
        <v>63783.883599256282</v>
      </c>
    </row>
    <row r="1340" spans="1:34" x14ac:dyDescent="0.2">
      <c r="A1340">
        <v>1339</v>
      </c>
      <c r="C1340" s="4" t="s">
        <v>2035</v>
      </c>
      <c r="D1340" s="5" t="s">
        <v>2036</v>
      </c>
      <c r="E1340" s="1">
        <f>+Payroll!E1340/Employment!E1340</f>
        <v>28749.086127547667</v>
      </c>
      <c r="F1340" s="1">
        <f>+Payroll!F1340/Employment!F1340</f>
        <v>28290.116081540204</v>
      </c>
      <c r="G1340" s="1">
        <f>+Payroll!G1340/Employment!G1340</f>
        <v>30093.912214239059</v>
      </c>
      <c r="H1340" s="1">
        <f>+Payroll!H1340/Employment!H1340</f>
        <v>31489.737201747506</v>
      </c>
      <c r="I1340" s="1">
        <f>+Payroll!I1340/Employment!I1340</f>
        <v>32158.896831324015</v>
      </c>
      <c r="J1340" s="1">
        <f>+Payroll!J1340/Employment!J1340</f>
        <v>33244.370100179811</v>
      </c>
      <c r="K1340" s="1">
        <f>+Payroll!K1340/Employment!K1340</f>
        <v>34952.16496163683</v>
      </c>
      <c r="L1340" s="1">
        <f>+Payroll!L1340/Employment!L1340</f>
        <v>36547.017689906344</v>
      </c>
      <c r="M1340" s="1">
        <f>+Payroll!M1340/Employment!M1340</f>
        <v>38137.985678601166</v>
      </c>
      <c r="N1340" s="1">
        <f>+Payroll!N1340/Employment!N1340</f>
        <v>39009.345901363406</v>
      </c>
      <c r="O1340" s="1">
        <f>+Payroll!O1340/Employment!O1340</f>
        <v>41291.051127990024</v>
      </c>
      <c r="P1340" s="1">
        <f>+Payroll!P1340/Employment!P1340</f>
        <v>41543.707354471277</v>
      </c>
      <c r="Q1340" s="1">
        <f>+Payroll!Q1340/Employment!Q1340</f>
        <v>43638.711801580816</v>
      </c>
      <c r="R1340" s="1">
        <f>+Payroll!R1340/Employment!R1340</f>
        <v>45698.088819459939</v>
      </c>
      <c r="S1340" s="1">
        <f>+Payroll!S1340/Employment!S1340</f>
        <v>45779.617045751635</v>
      </c>
      <c r="T1340" s="1">
        <f>+Payroll!T1340/Employment!T1340</f>
        <v>46365.331214435842</v>
      </c>
      <c r="U1340" s="1">
        <f>+Payroll!U1340/Employment!U1340</f>
        <v>49592.451676631143</v>
      </c>
      <c r="V1340" s="1">
        <f>+Payroll!V1340/Employment!V1340</f>
        <v>51298.80926844076</v>
      </c>
      <c r="W1340" s="1">
        <f>+Payroll!W1340/Employment!W1340</f>
        <v>51059.213592233013</v>
      </c>
      <c r="X1340" s="1">
        <f>+Payroll!X1340/Employment!X1340</f>
        <v>53538.380130214609</v>
      </c>
      <c r="Y1340" s="1">
        <f>+Payroll!Y1340/Employment!Y1340</f>
        <v>57236.049668525731</v>
      </c>
      <c r="Z1340" s="1">
        <f>+Payroll!Z1340/Employment!Z1340</f>
        <v>58740.676797709501</v>
      </c>
      <c r="AA1340" s="1">
        <f>+Payroll!AA1340/Employment!AA1340</f>
        <v>58698.182876048144</v>
      </c>
      <c r="AB1340" s="1">
        <f>+Payroll!AB1340/Employment!AB1340</f>
        <v>59747.319897814363</v>
      </c>
      <c r="AC1340" s="1">
        <f>+Payroll!AC1340/Employment!AC1340</f>
        <v>60941.915722498183</v>
      </c>
      <c r="AD1340" s="1">
        <f>+Payroll!AD1340/Employment!AD1340</f>
        <v>63422.388618331053</v>
      </c>
      <c r="AE1340" s="1">
        <f>+Payroll!AE1340/Employment!AE1340</f>
        <v>64106.103487529756</v>
      </c>
      <c r="AF1340" s="1">
        <f>+Payroll!AF1340/Employment!AF1340</f>
        <v>66042.336407461742</v>
      </c>
      <c r="AG1340" s="1">
        <f>+Payroll!AG1340/Employment!AG1340</f>
        <v>66850.182061166794</v>
      </c>
      <c r="AH1340" s="1">
        <f>+Payroll!AH1340/Employment!AH1340</f>
        <v>68436.65220673343</v>
      </c>
    </row>
    <row r="1341" spans="1:34" x14ac:dyDescent="0.2">
      <c r="A1341">
        <v>1340</v>
      </c>
      <c r="C1341" s="4" t="s">
        <v>2037</v>
      </c>
      <c r="D1341" s="5" t="s">
        <v>2675</v>
      </c>
      <c r="E1341" s="1">
        <f>+Payroll!E1341/Employment!E1341</f>
        <v>30163.735494566219</v>
      </c>
      <c r="F1341" s="1">
        <f>+Payroll!F1341/Employment!F1341</f>
        <v>30854.716154118061</v>
      </c>
      <c r="G1341" s="1">
        <f>+Payroll!G1341/Employment!G1341</f>
        <v>32168.161627740363</v>
      </c>
      <c r="H1341" s="1">
        <f>+Payroll!H1341/Employment!H1341</f>
        <v>32938.285196374622</v>
      </c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>
        <f>+Payroll!S1341/Employment!S1341</f>
        <v>47040.159136638009</v>
      </c>
      <c r="T1341" s="1">
        <f>+Payroll!T1341/Employment!T1341</f>
        <v>48069.373643132683</v>
      </c>
      <c r="U1341" s="1">
        <f>+Payroll!U1341/Employment!U1341</f>
        <v>50267.372243379687</v>
      </c>
      <c r="V1341" s="1">
        <f>+Payroll!V1341/Employment!V1341</f>
        <v>50208.203969769951</v>
      </c>
      <c r="W1341" s="1">
        <f>+Payroll!W1341/Employment!W1341</f>
        <v>48574.219808795409</v>
      </c>
      <c r="X1341" s="1">
        <f>+Payroll!X1341/Employment!X1341</f>
        <v>51580.708029197078</v>
      </c>
      <c r="Y1341" s="1">
        <f>+Payroll!Y1341/Employment!Y1341</f>
        <v>56953.548210372537</v>
      </c>
      <c r="Z1341" s="1">
        <f>+Payroll!Z1341/Employment!Z1341</f>
        <v>58114.650334928228</v>
      </c>
      <c r="AA1341" s="1">
        <f>+Payroll!AA1341/Employment!AA1341</f>
        <v>58111.020106031807</v>
      </c>
      <c r="AB1341" s="1">
        <f>+Payroll!AB1341/Employment!AB1341</f>
        <v>58270.966153846151</v>
      </c>
      <c r="AC1341" s="1">
        <f>+Payroll!AC1341/Employment!AC1341</f>
        <v>59763.301748559148</v>
      </c>
      <c r="AD1341" s="1">
        <f>+Payroll!AD1341/Employment!AD1341</f>
        <v>62327.120173699615</v>
      </c>
      <c r="AE1341" s="1">
        <f>+Payroll!AE1341/Employment!AE1341</f>
        <v>63310.93462223353</v>
      </c>
      <c r="AF1341" s="1">
        <f>+Payroll!AF1341/Employment!AF1341</f>
        <v>64981.712813466162</v>
      </c>
      <c r="AG1341" s="1">
        <f>+Payroll!AG1341/Employment!AG1341</f>
        <v>65625.007326631458</v>
      </c>
      <c r="AH1341" s="1">
        <f>+Payroll!AH1341/Employment!AH1341</f>
        <v>67067.65873147994</v>
      </c>
    </row>
    <row r="1342" spans="1:34" x14ac:dyDescent="0.2">
      <c r="A1342">
        <v>1341</v>
      </c>
      <c r="C1342" s="4" t="s">
        <v>2038</v>
      </c>
      <c r="D1342" s="5" t="s">
        <v>2039</v>
      </c>
      <c r="E1342" s="1">
        <f>+Payroll!E1342/Employment!E1342</f>
        <v>27815.920590727514</v>
      </c>
      <c r="F1342" s="1">
        <f>+Payroll!F1342/Employment!F1342</f>
        <v>26573.813717388737</v>
      </c>
      <c r="G1342" s="1">
        <f>+Payroll!G1342/Employment!G1342</f>
        <v>28356.28327931821</v>
      </c>
      <c r="H1342" s="1">
        <f>+Payroll!H1342/Employment!H1342</f>
        <v>29730.638585426288</v>
      </c>
      <c r="I1342" s="1">
        <f>+Payroll!I1342/Employment!I1342</f>
        <v>29946.905664766779</v>
      </c>
      <c r="J1342" s="1">
        <f>+Payroll!J1342/Employment!J1342</f>
        <v>30822.295844625114</v>
      </c>
      <c r="K1342" s="1">
        <f>+Payroll!K1342/Employment!K1342</f>
        <v>32327.653513892132</v>
      </c>
      <c r="L1342" s="1">
        <f>+Payroll!L1342/Employment!L1342</f>
        <v>34343.588270785571</v>
      </c>
      <c r="M1342" s="1">
        <f>+Payroll!M1342/Employment!M1342</f>
        <v>35936.082454458294</v>
      </c>
      <c r="N1342" s="1">
        <f>+Payroll!N1342/Employment!N1342</f>
        <v>37448.389425521098</v>
      </c>
      <c r="O1342" s="1">
        <f>+Payroll!O1342/Employment!O1342</f>
        <v>39065.819369425953</v>
      </c>
      <c r="P1342" s="1">
        <f>+Payroll!P1342/Employment!P1342</f>
        <v>40056.586395052749</v>
      </c>
      <c r="Q1342" s="1">
        <f>+Payroll!Q1342/Employment!Q1342</f>
        <v>42305.91690408357</v>
      </c>
      <c r="R1342" s="1">
        <f>+Payroll!R1342/Employment!R1342</f>
        <v>44106.023700574915</v>
      </c>
      <c r="S1342" s="1">
        <f>+Payroll!S1342/Employment!S1342</f>
        <v>44096.944939567817</v>
      </c>
      <c r="T1342" s="1">
        <f>+Payroll!T1342/Employment!T1342</f>
        <v>44093.206698564594</v>
      </c>
      <c r="U1342" s="1">
        <f>+Payroll!U1342/Employment!U1342</f>
        <v>48633.170694864049</v>
      </c>
      <c r="V1342" s="1">
        <f>+Payroll!V1342/Employment!V1342</f>
        <v>52998.741747572814</v>
      </c>
      <c r="W1342" s="1">
        <f>+Payroll!W1342/Employment!W1342</f>
        <v>55152.862794506742</v>
      </c>
      <c r="X1342" s="1">
        <f>+Payroll!X1342/Employment!X1342</f>
        <v>56573.000614930512</v>
      </c>
      <c r="Y1342" s="1">
        <f>+Payroll!Y1342/Employment!Y1342</f>
        <v>57613.047796399755</v>
      </c>
      <c r="Z1342" s="1">
        <f>+Payroll!Z1342/Employment!Z1342</f>
        <v>59588.962136929462</v>
      </c>
      <c r="AA1342" s="1">
        <f>+Payroll!AA1342/Employment!AA1342</f>
        <v>59477.299707990445</v>
      </c>
      <c r="AB1342" s="1">
        <f>+Payroll!AB1342/Employment!AB1342</f>
        <v>61728.220718928242</v>
      </c>
      <c r="AC1342" s="1">
        <f>+Payroll!AC1342/Employment!AC1342</f>
        <v>62512.940625000003</v>
      </c>
      <c r="AD1342" s="1">
        <f>+Payroll!AD1342/Employment!AD1342</f>
        <v>64932.695652173912</v>
      </c>
      <c r="AE1342" s="1">
        <f>+Payroll!AE1342/Employment!AE1342</f>
        <v>65350.949688039291</v>
      </c>
      <c r="AF1342" s="1">
        <f>+Payroll!AF1342/Employment!AF1342</f>
        <v>67702.269354838703</v>
      </c>
      <c r="AG1342" s="1">
        <f>+Payroll!AG1342/Employment!AG1342</f>
        <v>68695.93937038476</v>
      </c>
      <c r="AH1342" s="1">
        <f>+Payroll!AH1342/Employment!AH1342</f>
        <v>70520.980402137953</v>
      </c>
    </row>
    <row r="1343" spans="1:34" x14ac:dyDescent="0.2">
      <c r="A1343">
        <v>1342</v>
      </c>
      <c r="C1343" s="4" t="s">
        <v>2040</v>
      </c>
      <c r="D1343" s="5" t="s">
        <v>2676</v>
      </c>
      <c r="E1343" s="1">
        <f>+Payroll!E1343/Employment!E1343</f>
        <v>22908.541538461537</v>
      </c>
      <c r="F1343" s="1">
        <f>+Payroll!F1343/Employment!F1343</f>
        <v>23551.07770700637</v>
      </c>
      <c r="G1343" s="1">
        <f>+Payroll!G1343/Employment!G1343</f>
        <v>26458.591599642539</v>
      </c>
      <c r="H1343" s="1">
        <f>+Payroll!H1343/Employment!H1343</f>
        <v>28240.102236421724</v>
      </c>
      <c r="I1343" s="1">
        <f>+Payroll!I1343/Employment!I1343</f>
        <v>28636.485175202157</v>
      </c>
      <c r="J1343" s="1">
        <f>+Payroll!J1343/Employment!J1343</f>
        <v>29109.968213604578</v>
      </c>
      <c r="K1343" s="1">
        <f>+Payroll!K1343/Employment!K1343</f>
        <v>30181.507820646508</v>
      </c>
      <c r="L1343" s="1">
        <f>+Payroll!L1343/Employment!L1343</f>
        <v>32227.724878048779</v>
      </c>
      <c r="M1343" s="1">
        <f>+Payroll!M1343/Employment!M1343</f>
        <v>35134.5140562249</v>
      </c>
      <c r="N1343" s="1">
        <f>+Payroll!N1343/Employment!N1343</f>
        <v>36578.818906001063</v>
      </c>
      <c r="O1343" s="1">
        <f>+Payroll!O1343/Employment!O1343</f>
        <v>38890.209363492897</v>
      </c>
      <c r="P1343" s="1">
        <f>+Payroll!P1343/Employment!P1343</f>
        <v>40101.180698151948</v>
      </c>
      <c r="Q1343" s="1">
        <f>+Payroll!Q1343/Employment!Q1343</f>
        <v>44329.222165734624</v>
      </c>
      <c r="R1343" s="1">
        <f>+Payroll!R1343/Employment!R1343</f>
        <v>45533.807450411223</v>
      </c>
      <c r="S1343" s="1">
        <f>+Payroll!S1343/Employment!S1343</f>
        <v>37141.915524475524</v>
      </c>
      <c r="T1343" s="1">
        <f>+Payroll!T1343/Employment!T1343</f>
        <v>44479.408924652525</v>
      </c>
      <c r="U1343" s="1">
        <f>+Payroll!U1343/Employment!U1343</f>
        <v>48863.081288343557</v>
      </c>
      <c r="V1343" s="1">
        <f>+Payroll!V1343/Employment!V1343</f>
        <v>53128.307328605202</v>
      </c>
      <c r="W1343" s="1">
        <f>+Payroll!W1343/Employment!W1343</f>
        <v>49899.849194729133</v>
      </c>
      <c r="X1343" s="1">
        <f>+Payroll!X1343/Employment!X1343</f>
        <v>52815.256410256414</v>
      </c>
      <c r="Y1343" s="1">
        <f>+Payroll!Y1343/Employment!Y1343</f>
        <v>53976.321338063863</v>
      </c>
      <c r="Z1343" s="1">
        <f>+Payroll!Z1343/Employment!Z1343</f>
        <v>56474.900308324766</v>
      </c>
      <c r="AA1343" s="1">
        <f>+Payroll!AA1343/Employment!AA1343</f>
        <v>57397.078341013825</v>
      </c>
      <c r="AB1343" s="1">
        <f>+Payroll!AB1343/Employment!AB1343</f>
        <v>58025.598680593735</v>
      </c>
      <c r="AC1343" s="1">
        <f>+Payroll!AC1343/Employment!AC1343</f>
        <v>59335.677595628418</v>
      </c>
      <c r="AD1343" s="1">
        <f>+Payroll!AD1343/Employment!AD1343</f>
        <v>62941.407029137881</v>
      </c>
      <c r="AE1343" s="1">
        <f>+Payroll!AE1343/Employment!AE1343</f>
        <v>63972.10422896198</v>
      </c>
      <c r="AF1343" s="1">
        <f>+Payroll!AF1343/Employment!AF1343</f>
        <v>64726.881540393471</v>
      </c>
      <c r="AG1343" s="1">
        <f>+Payroll!AG1343/Employment!AG1343</f>
        <v>66056.68845676459</v>
      </c>
      <c r="AH1343" s="1">
        <f>+Payroll!AH1343/Employment!AH1343</f>
        <v>67832.809836065571</v>
      </c>
    </row>
    <row r="1344" spans="1:34" x14ac:dyDescent="0.2">
      <c r="A1344">
        <v>1343</v>
      </c>
      <c r="C1344" s="4" t="s">
        <v>2041</v>
      </c>
      <c r="D1344" s="5" t="s">
        <v>2042</v>
      </c>
      <c r="E1344" s="1">
        <f>+Payroll!E1344/Employment!E1344</f>
        <v>15595.986013986014</v>
      </c>
      <c r="F1344" s="1">
        <f>+Payroll!F1344/Employment!F1344</f>
        <v>15648.584717607973</v>
      </c>
      <c r="G1344" s="1">
        <f>+Payroll!G1344/Employment!G1344</f>
        <v>16632.610389610389</v>
      </c>
      <c r="H1344" s="1">
        <f>+Payroll!H1344/Employment!H1344</f>
        <v>16853.329032258065</v>
      </c>
      <c r="I1344" s="1">
        <f>+Payroll!I1344/Employment!I1344</f>
        <v>18197.170731707316</v>
      </c>
      <c r="J1344" s="1">
        <f>+Payroll!J1344/Employment!J1344</f>
        <v>18812.662721893492</v>
      </c>
      <c r="K1344" s="1">
        <f>+Payroll!K1344/Employment!K1344</f>
        <v>18968.754285714287</v>
      </c>
      <c r="L1344" s="1">
        <f>+Payroll!L1344/Employment!L1344</f>
        <v>20464.8115942029</v>
      </c>
      <c r="M1344" s="1">
        <f>+Payroll!M1344/Employment!M1344</f>
        <v>21586.81846153846</v>
      </c>
      <c r="N1344" s="1">
        <f>+Payroll!N1344/Employment!N1344</f>
        <v>23321.060702875398</v>
      </c>
      <c r="O1344" s="1">
        <f>+Payroll!O1344/Employment!O1344</f>
        <v>24642.307692307691</v>
      </c>
      <c r="P1344" s="1">
        <f>+Payroll!P1344/Employment!P1344</f>
        <v>25008.075235109718</v>
      </c>
      <c r="Q1344" s="1">
        <f>+Payroll!Q1344/Employment!Q1344</f>
        <v>35462.491428571426</v>
      </c>
      <c r="R1344" s="1">
        <f>+Payroll!R1344/Employment!R1344</f>
        <v>28904.696629213482</v>
      </c>
      <c r="S1344" s="1">
        <f>+Payroll!S1344/Employment!S1344</f>
        <v>37445.509677419352</v>
      </c>
      <c r="T1344" s="1">
        <f>+Payroll!T1344/Employment!T1344</f>
        <v>38465.564142194744</v>
      </c>
      <c r="U1344" s="1">
        <f>+Payroll!U1344/Employment!U1344</f>
        <v>39808.274853801173</v>
      </c>
      <c r="V1344" s="1">
        <f>+Payroll!V1344/Employment!V1344</f>
        <v>41870.055045871559</v>
      </c>
      <c r="W1344" s="1">
        <f>+Payroll!W1344/Employment!W1344</f>
        <v>42428.375366568915</v>
      </c>
      <c r="X1344" s="1">
        <f>+Payroll!X1344/Employment!X1344</f>
        <v>42832.65</v>
      </c>
      <c r="Y1344" s="1">
        <f>+Payroll!Y1344/Employment!Y1344</f>
        <v>43190.85057471264</v>
      </c>
      <c r="Z1344" s="1">
        <f>+Payroll!Z1344/Employment!Z1344</f>
        <v>44591.832495812392</v>
      </c>
      <c r="AA1344" s="1">
        <f>+Payroll!AA1344/Employment!AA1344</f>
        <v>45863.897959183676</v>
      </c>
      <c r="AB1344" s="1">
        <f>+Payroll!AB1344/Employment!AB1344</f>
        <v>44902.074766355137</v>
      </c>
      <c r="AC1344" s="1">
        <f>+Payroll!AC1344/Employment!AC1344</f>
        <v>46066.794788273619</v>
      </c>
      <c r="AD1344" s="1">
        <f>+Payroll!AD1344/Employment!AD1344</f>
        <v>50369.335740072202</v>
      </c>
      <c r="AE1344" s="1">
        <f>+Payroll!AE1344/Employment!AE1344</f>
        <v>52262.549295774646</v>
      </c>
      <c r="AF1344" s="1">
        <f>+Payroll!AF1344/Employment!AF1344</f>
        <v>54211.466204506069</v>
      </c>
      <c r="AG1344" s="1">
        <f>+Payroll!AG1344/Employment!AG1344</f>
        <v>57541.087179487178</v>
      </c>
      <c r="AH1344" s="1">
        <f>+Payroll!AH1344/Employment!AH1344</f>
        <v>60401.78006872852</v>
      </c>
    </row>
    <row r="1345" spans="1:34" x14ac:dyDescent="0.2">
      <c r="A1345">
        <v>1344</v>
      </c>
      <c r="C1345" s="4" t="s">
        <v>2043</v>
      </c>
      <c r="D1345" s="5" t="s">
        <v>2677</v>
      </c>
      <c r="E1345" s="1">
        <f>+Payroll!E1345/Employment!E1345</f>
        <v>28733.057851239668</v>
      </c>
      <c r="F1345" s="1">
        <f>+Payroll!F1345/Employment!F1345</f>
        <v>27817.333333333332</v>
      </c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>
        <f>+Payroll!Q1345/Employment!Q1345</f>
        <v>46664.739884393064</v>
      </c>
      <c r="R1345" s="1">
        <f>+Payroll!R1345/Employment!R1345</f>
        <v>48965.133177570096</v>
      </c>
      <c r="S1345" s="1">
        <f>+Payroll!S1345/Employment!S1345</f>
        <v>37078.217258883247</v>
      </c>
      <c r="T1345" s="1">
        <f>+Payroll!T1345/Employment!T1345</f>
        <v>46343.787254432202</v>
      </c>
      <c r="U1345" s="1">
        <f>+Payroll!U1345/Employment!U1345</f>
        <v>52109.233489339575</v>
      </c>
      <c r="V1345" s="1">
        <f>+Payroll!V1345/Employment!V1345</f>
        <v>57036.426751592357</v>
      </c>
      <c r="W1345" s="1">
        <f>+Payroll!W1345/Employment!W1345</f>
        <v>52385.480975609753</v>
      </c>
      <c r="X1345" s="1">
        <f>+Payroll!X1345/Employment!X1345</f>
        <v>55413.757160145222</v>
      </c>
      <c r="Y1345" s="1">
        <f>+Payroll!Y1345/Employment!Y1345</f>
        <v>55961.431654676257</v>
      </c>
      <c r="Z1345" s="1">
        <f>+Payroll!Z1345/Employment!Z1345</f>
        <v>58610.129854368934</v>
      </c>
      <c r="AA1345" s="1">
        <f>+Payroll!AA1345/Employment!AA1345</f>
        <v>59707.097713097712</v>
      </c>
      <c r="AB1345" s="1">
        <f>+Payroll!AB1345/Employment!AB1345</f>
        <v>60858.095492487482</v>
      </c>
      <c r="AC1345" s="1">
        <f>+Payroll!AC1345/Employment!AC1345</f>
        <v>62010.363755745238</v>
      </c>
      <c r="AD1345" s="1">
        <f>+Payroll!AD1345/Employment!AD1345</f>
        <v>65474.885364095171</v>
      </c>
      <c r="AE1345" s="1">
        <f>+Payroll!AE1345/Employment!AE1345</f>
        <v>67761.607223476298</v>
      </c>
      <c r="AF1345" s="1">
        <f>+Payroll!AF1345/Employment!AF1345</f>
        <v>68000.277839029775</v>
      </c>
      <c r="AG1345" s="1">
        <f>+Payroll!AG1345/Employment!AG1345</f>
        <v>68775.917030567682</v>
      </c>
      <c r="AH1345" s="1">
        <f>+Payroll!AH1345/Employment!AH1345</f>
        <v>70160.505920344454</v>
      </c>
    </row>
    <row r="1346" spans="1:34" x14ac:dyDescent="0.2">
      <c r="A1346">
        <v>1345</v>
      </c>
      <c r="C1346" s="4" t="s">
        <v>2044</v>
      </c>
      <c r="D1346" s="5" t="s">
        <v>2045</v>
      </c>
      <c r="E1346" s="1">
        <f>+Payroll!E1346/Employment!E1346</f>
        <v>25718.744570737606</v>
      </c>
      <c r="F1346" s="1">
        <f>+Payroll!F1346/Employment!F1346</f>
        <v>27839.894590549498</v>
      </c>
      <c r="G1346" s="1">
        <f>+Payroll!G1346/Employment!G1346</f>
        <v>29826.992159838137</v>
      </c>
      <c r="H1346" s="1">
        <f>+Payroll!H1346/Employment!H1346</f>
        <v>31358.822379739868</v>
      </c>
      <c r="I1346" s="1">
        <f>+Payroll!I1346/Employment!I1346</f>
        <v>32347.105531349236</v>
      </c>
      <c r="J1346" s="1">
        <f>+Payroll!J1346/Employment!J1346</f>
        <v>33448.938995669683</v>
      </c>
      <c r="K1346" s="1">
        <f>+Payroll!K1346/Employment!K1346</f>
        <v>34774.048155096934</v>
      </c>
      <c r="L1346" s="1">
        <f>+Payroll!L1346/Employment!L1346</f>
        <v>35556.902829222163</v>
      </c>
      <c r="M1346" s="1">
        <f>+Payroll!M1346/Employment!M1346</f>
        <v>37352.335918114142</v>
      </c>
      <c r="N1346" s="1">
        <f>+Payroll!N1346/Employment!N1346</f>
        <v>38670.798200713507</v>
      </c>
      <c r="O1346" s="1">
        <f>+Payroll!O1346/Employment!O1346</f>
        <v>37811.712157452333</v>
      </c>
      <c r="P1346" s="1">
        <f>+Payroll!P1346/Employment!P1346</f>
        <v>41116.844893584443</v>
      </c>
      <c r="Q1346" s="1">
        <f>+Payroll!Q1346/Employment!Q1346</f>
        <v>42950.943335290664</v>
      </c>
      <c r="R1346" s="1">
        <f>+Payroll!R1346/Employment!R1346</f>
        <v>43928.967350476742</v>
      </c>
      <c r="S1346" s="1">
        <f>+Payroll!S1346/Employment!S1346</f>
        <v>44195.367741935486</v>
      </c>
      <c r="T1346" s="1">
        <f>+Payroll!T1346/Employment!T1346</f>
        <v>45065.935103244839</v>
      </c>
      <c r="U1346" s="1">
        <f>+Payroll!U1346/Employment!U1346</f>
        <v>51846.841521980052</v>
      </c>
      <c r="V1346" s="1">
        <f>+Payroll!V1346/Employment!V1346</f>
        <v>54342.749887875616</v>
      </c>
      <c r="W1346" s="1">
        <f>+Payroll!W1346/Employment!W1346</f>
        <v>55890.566247066352</v>
      </c>
      <c r="X1346" s="1">
        <f>+Payroll!X1346/Employment!X1346</f>
        <v>55556.391129555181</v>
      </c>
      <c r="Y1346" s="1">
        <f>+Payroll!Y1346/Employment!Y1346</f>
        <v>48044.565901338901</v>
      </c>
      <c r="Z1346" s="1">
        <f>+Payroll!Z1346/Employment!Z1346</f>
        <v>54275.216521999399</v>
      </c>
      <c r="AA1346" s="1">
        <f>+Payroll!AA1346/Employment!AA1346</f>
        <v>54353.573014925372</v>
      </c>
      <c r="AB1346" s="1">
        <f>+Payroll!AB1346/Employment!AB1346</f>
        <v>55297.590284360187</v>
      </c>
      <c r="AC1346" s="1">
        <f>+Payroll!AC1346/Employment!AC1346</f>
        <v>57051.48567483604</v>
      </c>
      <c r="AD1346" s="1">
        <f>+Payroll!AD1346/Employment!AD1346</f>
        <v>59432.769343477034</v>
      </c>
      <c r="AE1346" s="1">
        <f>+Payroll!AE1346/Employment!AE1346</f>
        <v>61201.675044091709</v>
      </c>
      <c r="AF1346" s="1">
        <f>+Payroll!AF1346/Employment!AF1346</f>
        <v>62795.303516483516</v>
      </c>
      <c r="AG1346" s="1">
        <f>+Payroll!AG1346/Employment!AG1346</f>
        <v>64743.513328628047</v>
      </c>
      <c r="AH1346" s="1">
        <f>+Payroll!AH1346/Employment!AH1346</f>
        <v>66078.346624305006</v>
      </c>
    </row>
    <row r="1347" spans="1:34" x14ac:dyDescent="0.2">
      <c r="A1347">
        <v>1346</v>
      </c>
      <c r="C1347" s="4" t="s">
        <v>2046</v>
      </c>
      <c r="D1347" s="5" t="s">
        <v>2047</v>
      </c>
      <c r="E1347" s="1">
        <f>+Payroll!E1347/Employment!E1347</f>
        <v>20503.423716012083</v>
      </c>
      <c r="F1347" s="1">
        <f>+Payroll!F1347/Employment!F1347</f>
        <v>23839.70710189678</v>
      </c>
      <c r="G1347" s="1">
        <f>+Payroll!G1347/Employment!G1347</f>
        <v>31544.609677419354</v>
      </c>
      <c r="H1347" s="1">
        <f>+Payroll!H1347/Employment!H1347</f>
        <v>33784.316326530614</v>
      </c>
      <c r="I1347" s="1">
        <f>+Payroll!I1347/Employment!I1347</f>
        <v>34359.421118012426</v>
      </c>
      <c r="J1347" s="1">
        <f>+Payroll!J1347/Employment!J1347</f>
        <v>35255.926067558954</v>
      </c>
      <c r="K1347" s="1">
        <f>+Payroll!K1347/Employment!K1347</f>
        <v>39043.413520632137</v>
      </c>
      <c r="L1347" s="1">
        <f>+Payroll!L1347/Employment!L1347</f>
        <v>39662.858260019551</v>
      </c>
      <c r="M1347" s="1">
        <f>+Payroll!M1347/Employment!M1347</f>
        <v>40853.856873822973</v>
      </c>
      <c r="N1347" s="1">
        <f>+Payroll!N1347/Employment!N1347</f>
        <v>40642.173770491805</v>
      </c>
      <c r="O1347" s="1">
        <f>+Payroll!O1347/Employment!O1347</f>
        <v>27849.896589658965</v>
      </c>
      <c r="P1347" s="1">
        <f>+Payroll!P1347/Employment!P1347</f>
        <v>44021.136094674555</v>
      </c>
      <c r="Q1347" s="1">
        <f>+Payroll!Q1347/Employment!Q1347</f>
        <v>46149.539047619044</v>
      </c>
      <c r="R1347" s="1">
        <f>+Payroll!R1347/Employment!R1347</f>
        <v>48115.970085470086</v>
      </c>
      <c r="S1347" s="1">
        <f>+Payroll!S1347/Employment!S1347</f>
        <v>46233.699346405228</v>
      </c>
      <c r="T1347" s="1">
        <f>+Payroll!T1347/Employment!T1347</f>
        <v>46866.043052837573</v>
      </c>
      <c r="U1347" s="1">
        <f>+Payroll!U1347/Employment!U1347</f>
        <v>56962.846846846849</v>
      </c>
      <c r="V1347" s="1">
        <f>+Payroll!V1347/Employment!V1347</f>
        <v>58944.83783783784</v>
      </c>
      <c r="W1347" s="1">
        <f>+Payroll!W1347/Employment!W1347</f>
        <v>61156.907382550336</v>
      </c>
      <c r="X1347" s="1">
        <f>+Payroll!X1347/Employment!X1347</f>
        <v>39755.505263157895</v>
      </c>
      <c r="Y1347" s="1">
        <f>+Payroll!Y1347/Employment!Y1347</f>
        <v>35920.52429667519</v>
      </c>
      <c r="Z1347" s="1">
        <f>+Payroll!Z1347/Employment!Z1347</f>
        <v>61342.365432098763</v>
      </c>
      <c r="AA1347" s="1">
        <f>+Payroll!AA1347/Employment!AA1347</f>
        <v>61828.581818181818</v>
      </c>
      <c r="AB1347" s="1">
        <f>+Payroll!AB1347/Employment!AB1347</f>
        <v>55481.574054054057</v>
      </c>
      <c r="AC1347" s="1">
        <f>+Payroll!AC1347/Employment!AC1347</f>
        <v>61121.974448315908</v>
      </c>
      <c r="AD1347" s="1">
        <f>+Payroll!AD1347/Employment!AD1347</f>
        <v>63085.857948139797</v>
      </c>
      <c r="AE1347" s="1">
        <f>+Payroll!AE1347/Employment!AE1347</f>
        <v>65873.71875</v>
      </c>
      <c r="AF1347" s="1">
        <f>+Payroll!AF1347/Employment!AF1347</f>
        <v>67252.611111111109</v>
      </c>
      <c r="AG1347" s="1">
        <f>+Payroll!AG1347/Employment!AG1347</f>
        <v>69632.785935884182</v>
      </c>
      <c r="AH1347" s="1">
        <f>+Payroll!AH1347/Employment!AH1347</f>
        <v>66792.551111111112</v>
      </c>
    </row>
    <row r="1348" spans="1:34" x14ac:dyDescent="0.2">
      <c r="A1348">
        <v>1347</v>
      </c>
      <c r="C1348" s="4" t="s">
        <v>2048</v>
      </c>
      <c r="D1348" s="5" t="s">
        <v>2678</v>
      </c>
      <c r="E1348" s="1">
        <f>+Payroll!E1348/Employment!E1348</f>
        <v>32357.223454833598</v>
      </c>
      <c r="F1348" s="1">
        <f>+Payroll!F1348/Employment!F1348</f>
        <v>33603.828486939376</v>
      </c>
      <c r="G1348" s="1">
        <f>+Payroll!G1348/Employment!G1348</f>
        <v>35360.525798525799</v>
      </c>
      <c r="H1348" s="1">
        <f>+Payroll!H1348/Employment!H1348</f>
        <v>35917.350958360876</v>
      </c>
      <c r="I1348" s="1">
        <f>+Payroll!I1348/Employment!I1348</f>
        <v>37251.56923076923</v>
      </c>
      <c r="J1348" s="1">
        <f>+Payroll!J1348/Employment!J1348</f>
        <v>38856.929663608564</v>
      </c>
      <c r="K1348" s="1">
        <f>+Payroll!K1348/Employment!K1348</f>
        <v>41393.925925925927</v>
      </c>
      <c r="L1348" s="1">
        <f>+Payroll!L1348/Employment!L1348</f>
        <v>40734.098507462688</v>
      </c>
      <c r="M1348" s="1">
        <f>+Payroll!M1348/Employment!M1348</f>
        <v>44772.39227799228</v>
      </c>
      <c r="N1348" s="1">
        <f>+Payroll!N1348/Employment!N1348</f>
        <v>45141.367647058825</v>
      </c>
      <c r="O1348" s="1"/>
      <c r="P1348" s="1"/>
      <c r="Q1348" s="1"/>
      <c r="R1348" s="1">
        <f>+Payroll!R1348/Employment!R1348</f>
        <v>41635.854210305821</v>
      </c>
      <c r="S1348" s="1">
        <f>+Payroll!S1348/Employment!S1348</f>
        <v>43208.975010960108</v>
      </c>
      <c r="T1348" s="1">
        <f>+Payroll!T1348/Employment!T1348</f>
        <v>44344.065457762052</v>
      </c>
      <c r="U1348" s="1">
        <f>+Payroll!U1348/Employment!U1348</f>
        <v>47160.707551105552</v>
      </c>
      <c r="V1348" s="1">
        <f>+Payroll!V1348/Employment!V1348</f>
        <v>51570.674698795177</v>
      </c>
      <c r="W1348" s="1">
        <f>+Payroll!W1348/Employment!W1348</f>
        <v>54220.22745735175</v>
      </c>
      <c r="X1348" s="1">
        <f>+Payroll!X1348/Employment!X1348</f>
        <v>55016.983429672444</v>
      </c>
      <c r="Y1348" s="1">
        <f>+Payroll!Y1348/Employment!Y1348</f>
        <v>53283.162573099413</v>
      </c>
      <c r="Z1348" s="1">
        <f>+Payroll!Z1348/Employment!Z1348</f>
        <v>54388.326375711578</v>
      </c>
      <c r="AA1348" s="1">
        <f>+Payroll!AA1348/Employment!AA1348</f>
        <v>53402.871456822679</v>
      </c>
      <c r="AB1348" s="1">
        <f>+Payroll!AB1348/Employment!AB1348</f>
        <v>53596.14791601379</v>
      </c>
      <c r="AC1348" s="1">
        <f>+Payroll!AC1348/Employment!AC1348</f>
        <v>55689.749622926094</v>
      </c>
      <c r="AD1348" s="1">
        <f>+Payroll!AD1348/Employment!AD1348</f>
        <v>58038.037113402061</v>
      </c>
      <c r="AE1348" s="1">
        <f>+Payroll!AE1348/Employment!AE1348</f>
        <v>58748.768456375838</v>
      </c>
      <c r="AF1348" s="1">
        <f>+Payroll!AF1348/Employment!AF1348</f>
        <v>60153.177038626607</v>
      </c>
      <c r="AG1348" s="1">
        <f>+Payroll!AG1348/Employment!AG1348</f>
        <v>63156.655754475702</v>
      </c>
      <c r="AH1348" s="1">
        <f>+Payroll!AH1348/Employment!AH1348</f>
        <v>66004.81427882296</v>
      </c>
    </row>
    <row r="1349" spans="1:34" x14ac:dyDescent="0.2">
      <c r="A1349">
        <v>1348</v>
      </c>
      <c r="C1349" s="4" t="s">
        <v>2049</v>
      </c>
      <c r="D1349" s="5" t="s">
        <v>2679</v>
      </c>
      <c r="E1349" s="1"/>
      <c r="F1349" s="1"/>
      <c r="G1349" s="1"/>
      <c r="H1349" s="1"/>
      <c r="I1349" s="1"/>
      <c r="J1349" s="1"/>
      <c r="K1349" s="1"/>
      <c r="L1349" s="1">
        <f>+Payroll!L1349/Employment!L1349</f>
        <v>41655.453924914676</v>
      </c>
      <c r="M1349" s="1">
        <f>+Payroll!M1349/Employment!M1349</f>
        <v>42707.683098591551</v>
      </c>
      <c r="N1349" s="1">
        <f>+Payroll!N1349/Employment!N1349</f>
        <v>44131.660441426146</v>
      </c>
      <c r="O1349" s="1">
        <f>+Payroll!O1349/Employment!O1349</f>
        <v>45403.898391193907</v>
      </c>
      <c r="P1349" s="1">
        <f>+Payroll!P1349/Employment!P1349</f>
        <v>46178.536585365851</v>
      </c>
      <c r="Q1349" s="1">
        <f>+Payroll!Q1349/Employment!Q1349</f>
        <v>48232.35650040883</v>
      </c>
      <c r="R1349" s="1">
        <f>+Payroll!R1349/Employment!R1349</f>
        <v>52011.71869639794</v>
      </c>
      <c r="S1349" s="1"/>
      <c r="T1349" s="1"/>
      <c r="U1349" s="1">
        <f>+Payroll!U1349/Employment!U1349</f>
        <v>60837.61352657005</v>
      </c>
      <c r="V1349" s="1">
        <f>+Payroll!V1349/Employment!V1349</f>
        <v>57796.305239179957</v>
      </c>
      <c r="W1349" s="1">
        <f>+Payroll!W1349/Employment!W1349</f>
        <v>58452.952590959205</v>
      </c>
      <c r="X1349" s="1">
        <f>+Payroll!X1349/Employment!X1349</f>
        <v>59331.171773444752</v>
      </c>
      <c r="Y1349" s="1">
        <f>+Payroll!Y1349/Employment!Y1349</f>
        <v>58794.394106813997</v>
      </c>
      <c r="Z1349" s="1">
        <f>+Payroll!Z1349/Employment!Z1349</f>
        <v>62557.718907987866</v>
      </c>
      <c r="AA1349" s="1">
        <f>+Payroll!AA1349/Employment!AA1349</f>
        <v>63974.112412177987</v>
      </c>
      <c r="AB1349" s="1">
        <f>+Payroll!AB1349/Employment!AB1349</f>
        <v>63909.071770334929</v>
      </c>
      <c r="AC1349" s="1">
        <f>+Payroll!AC1349/Employment!AC1349</f>
        <v>65910.901601830657</v>
      </c>
      <c r="AD1349" s="1"/>
      <c r="AE1349" s="1"/>
      <c r="AF1349" s="1"/>
      <c r="AG1349" s="1">
        <f>+Payroll!AG1349/Employment!AG1349</f>
        <v>69643.445378151257</v>
      </c>
      <c r="AH1349" s="1">
        <f>+Payroll!AH1349/Employment!AH1349</f>
        <v>71549.245070422534</v>
      </c>
    </row>
    <row r="1350" spans="1:34" x14ac:dyDescent="0.2">
      <c r="A1350">
        <v>1349</v>
      </c>
      <c r="C1350" s="4" t="s">
        <v>2050</v>
      </c>
      <c r="D1350" s="5" t="s">
        <v>2680</v>
      </c>
      <c r="E1350" s="1">
        <f>+Payroll!E1350/Employment!E1350</f>
        <v>27140.843373493975</v>
      </c>
      <c r="F1350" s="1">
        <f>+Payroll!F1350/Employment!F1350</f>
        <v>28679.394</v>
      </c>
      <c r="G1350" s="1">
        <f>+Payroll!G1350/Employment!G1350</f>
        <v>29152.914962325081</v>
      </c>
      <c r="H1350" s="1">
        <f>+Payroll!H1350/Employment!H1350</f>
        <v>30545.462113127</v>
      </c>
      <c r="I1350" s="1">
        <f>+Payroll!I1350/Employment!I1350</f>
        <v>31177.824338624338</v>
      </c>
      <c r="J1350" s="1">
        <f>+Payroll!J1350/Employment!J1350</f>
        <v>32645.741228070176</v>
      </c>
      <c r="K1350" s="1">
        <f>+Payroll!K1350/Employment!K1350</f>
        <v>33620.849775784751</v>
      </c>
      <c r="L1350" s="1">
        <f>+Payroll!L1350/Employment!L1350</f>
        <v>34406.798400913765</v>
      </c>
      <c r="M1350" s="1">
        <f>+Payroll!M1350/Employment!M1350</f>
        <v>36161.211687537267</v>
      </c>
      <c r="N1350" s="1">
        <f>+Payroll!N1350/Employment!N1350</f>
        <v>39511.747663551403</v>
      </c>
      <c r="O1350" s="1">
        <f>+Payroll!O1350/Employment!O1350</f>
        <v>40590.123112659698</v>
      </c>
      <c r="P1350" s="1">
        <f>+Payroll!P1350/Employment!P1350</f>
        <v>41142.730538922158</v>
      </c>
      <c r="Q1350" s="1">
        <f>+Payroll!Q1350/Employment!Q1350</f>
        <v>43255.794656888422</v>
      </c>
      <c r="R1350" s="1">
        <f>+Payroll!R1350/Employment!R1350</f>
        <v>43492.229565217393</v>
      </c>
      <c r="S1350" s="1">
        <f>+Payroll!S1350/Employment!S1350</f>
        <v>42219.27649769585</v>
      </c>
      <c r="T1350" s="1">
        <f>+Payroll!T1350/Employment!T1350</f>
        <v>43840.240534521159</v>
      </c>
      <c r="U1350" s="1">
        <f>+Payroll!U1350/Employment!U1350</f>
        <v>45112.736072031512</v>
      </c>
      <c r="V1350" s="1">
        <f>+Payroll!V1350/Employment!V1350</f>
        <v>45347.964803312629</v>
      </c>
      <c r="W1350" s="1">
        <f>+Payroll!W1350/Employment!W1350</f>
        <v>47461.90870588235</v>
      </c>
      <c r="X1350" s="1">
        <f>+Payroll!X1350/Employment!X1350</f>
        <v>48903.139102854555</v>
      </c>
      <c r="Y1350" s="1">
        <f>+Payroll!Y1350/Employment!Y1350</f>
        <v>49939.244755244756</v>
      </c>
      <c r="Z1350" s="1">
        <f>+Payroll!Z1350/Employment!Z1350</f>
        <v>54209.898101898099</v>
      </c>
      <c r="AA1350" s="1">
        <f>+Payroll!AA1350/Employment!AA1350</f>
        <v>54365.066809192947</v>
      </c>
      <c r="AB1350" s="1">
        <f>+Payroll!AB1350/Employment!AB1350</f>
        <v>55260.980146290494</v>
      </c>
      <c r="AC1350" s="1">
        <f>+Payroll!AC1350/Employment!AC1350</f>
        <v>56741.902240325864</v>
      </c>
      <c r="AD1350" s="1">
        <f>+Payroll!AD1350/Employment!AD1350</f>
        <v>58455.366650173179</v>
      </c>
      <c r="AE1350" s="1">
        <f>+Payroll!AE1350/Employment!AE1350</f>
        <v>59373.665158371041</v>
      </c>
      <c r="AF1350" s="1">
        <f>+Payroll!AF1350/Employment!AF1350</f>
        <v>59103.990338164251</v>
      </c>
      <c r="AG1350" s="1">
        <f>+Payroll!AG1350/Employment!AG1350</f>
        <v>61722.777668952011</v>
      </c>
      <c r="AH1350" s="1">
        <f>+Payroll!AH1350/Employment!AH1350</f>
        <v>63060.656596173212</v>
      </c>
    </row>
    <row r="1351" spans="1:34" x14ac:dyDescent="0.2">
      <c r="A1351">
        <v>1350</v>
      </c>
      <c r="C1351" s="4" t="s">
        <v>2051</v>
      </c>
      <c r="D1351" s="5" t="s">
        <v>2681</v>
      </c>
      <c r="E1351" s="1">
        <f>+Payroll!E1351/Employment!E1351</f>
        <v>26222.678746987953</v>
      </c>
      <c r="F1351" s="1">
        <f>+Payroll!F1351/Employment!F1351</f>
        <v>26755.595874009945</v>
      </c>
      <c r="G1351" s="1">
        <f>+Payroll!G1351/Employment!G1351</f>
        <v>28178.703107139147</v>
      </c>
      <c r="H1351" s="1">
        <f>+Payroll!H1351/Employment!H1351</f>
        <v>29570.228248054704</v>
      </c>
      <c r="I1351" s="1">
        <f>+Payroll!I1351/Employment!I1351</f>
        <v>30569.865853658535</v>
      </c>
      <c r="J1351" s="1">
        <f>+Payroll!J1351/Employment!J1351</f>
        <v>31558.228202368136</v>
      </c>
      <c r="K1351" s="1">
        <f>+Payroll!K1351/Employment!K1351</f>
        <v>32414.921360255048</v>
      </c>
      <c r="L1351" s="1">
        <f>+Payroll!L1351/Employment!L1351</f>
        <v>33452.375016862272</v>
      </c>
      <c r="M1351" s="1">
        <f>+Payroll!M1351/Employment!M1351</f>
        <v>35150.321122369445</v>
      </c>
      <c r="N1351" s="1">
        <f>+Payroll!N1351/Employment!N1351</f>
        <v>36394.853476496006</v>
      </c>
      <c r="O1351" s="1">
        <f>+Payroll!O1351/Employment!O1351</f>
        <v>37498.517346938774</v>
      </c>
      <c r="P1351" s="1">
        <f>+Payroll!P1351/Employment!P1351</f>
        <v>39031.3846936181</v>
      </c>
      <c r="Q1351" s="1">
        <f>+Payroll!Q1351/Employment!Q1351</f>
        <v>41559.74793545928</v>
      </c>
      <c r="R1351" s="1">
        <f>+Payroll!R1351/Employment!R1351</f>
        <v>42992.090202177293</v>
      </c>
      <c r="S1351" s="1">
        <f>+Payroll!S1351/Employment!S1351</f>
        <v>43747.218041237116</v>
      </c>
      <c r="T1351" s="1">
        <f>+Payroll!T1351/Employment!T1351</f>
        <v>44498.36520854527</v>
      </c>
      <c r="U1351" s="1">
        <f>+Payroll!U1351/Employment!U1351</f>
        <v>53358.743844269695</v>
      </c>
      <c r="V1351" s="1">
        <f>+Payroll!V1351/Employment!V1351</f>
        <v>56659.175906183365</v>
      </c>
      <c r="W1351" s="1">
        <f>+Payroll!W1351/Employment!W1351</f>
        <v>57929.629364368848</v>
      </c>
      <c r="X1351" s="1">
        <f>+Payroll!X1351/Employment!X1351</f>
        <v>60040.419242273179</v>
      </c>
      <c r="Y1351" s="1">
        <f>+Payroll!Y1351/Employment!Y1351</f>
        <v>51791.698675176485</v>
      </c>
      <c r="Z1351" s="1">
        <f>+Payroll!Z1351/Employment!Z1351</f>
        <v>52898.650048685493</v>
      </c>
      <c r="AA1351" s="1">
        <f>+Payroll!AA1351/Employment!AA1351</f>
        <v>53225.629513034924</v>
      </c>
      <c r="AB1351" s="1">
        <f>+Payroll!AB1351/Employment!AB1351</f>
        <v>54947.891935001498</v>
      </c>
      <c r="AC1351" s="1">
        <f>+Payroll!AC1351/Employment!AC1351</f>
        <v>56499.533114500868</v>
      </c>
      <c r="AD1351" s="1">
        <f>+Payroll!AD1351/Employment!AD1351</f>
        <v>58865.893252001522</v>
      </c>
      <c r="AE1351" s="1">
        <f>+Payroll!AE1351/Employment!AE1351</f>
        <v>61190.260091358257</v>
      </c>
      <c r="AF1351" s="1">
        <f>+Payroll!AF1351/Employment!AF1351</f>
        <v>63182.659592610136</v>
      </c>
      <c r="AG1351" s="1">
        <f>+Payroll!AG1351/Employment!AG1351</f>
        <v>64728.852713178298</v>
      </c>
      <c r="AH1351" s="1">
        <f>+Payroll!AH1351/Employment!AH1351</f>
        <v>66120.73149274684</v>
      </c>
    </row>
    <row r="1352" spans="1:34" x14ac:dyDescent="0.2">
      <c r="A1352">
        <v>1351</v>
      </c>
      <c r="B1352" s="2" t="s">
        <v>2686</v>
      </c>
      <c r="C1352" s="4" t="s">
        <v>2052</v>
      </c>
      <c r="D1352" s="5" t="s">
        <v>2682</v>
      </c>
      <c r="E1352" s="1">
        <f>+Payroll!E1352/Employment!E1352</f>
        <v>26715.353316326531</v>
      </c>
      <c r="F1352" s="1">
        <f>+Payroll!F1352/Employment!F1352</f>
        <v>28245.491648751446</v>
      </c>
      <c r="G1352" s="1">
        <f>+Payroll!G1352/Employment!G1352</f>
        <v>28746.352586639878</v>
      </c>
      <c r="H1352" s="1">
        <f>+Payroll!H1352/Employment!H1352</f>
        <v>27573.362363919128</v>
      </c>
      <c r="I1352" s="1">
        <f>+Payroll!I1352/Employment!I1352</f>
        <v>28727.12718600954</v>
      </c>
      <c r="J1352" s="1">
        <f>+Payroll!J1352/Employment!J1352</f>
        <v>29775.534980278182</v>
      </c>
      <c r="K1352" s="1">
        <f>+Payroll!K1352/Employment!K1352</f>
        <v>29112.742591516559</v>
      </c>
      <c r="L1352" s="1">
        <f>+Payroll!L1352/Employment!L1352</f>
        <v>33293.376085504344</v>
      </c>
      <c r="M1352" s="1">
        <f>+Payroll!M1352/Employment!M1352</f>
        <v>36195.657015590201</v>
      </c>
      <c r="N1352" s="1">
        <f>+Payroll!N1352/Employment!N1352</f>
        <v>35589.959689922478</v>
      </c>
      <c r="O1352" s="1">
        <f>+Payroll!O1352/Employment!O1352</f>
        <v>34752.879120879123</v>
      </c>
      <c r="P1352" s="1">
        <f>+Payroll!P1352/Employment!P1352</f>
        <v>35533.373134328358</v>
      </c>
      <c r="Q1352" s="1">
        <f>+Payroll!Q1352/Employment!Q1352</f>
        <v>39270.591450595653</v>
      </c>
      <c r="R1352" s="1">
        <f>+Payroll!R1352/Employment!R1352</f>
        <v>37494.249547920437</v>
      </c>
      <c r="S1352" s="1">
        <f>+Payroll!S1352/Employment!S1352</f>
        <v>43294.183783783781</v>
      </c>
      <c r="T1352" s="1">
        <f>+Payroll!T1352/Employment!T1352</f>
        <v>45280.242179616551</v>
      </c>
      <c r="U1352" s="1"/>
      <c r="V1352" s="1">
        <f>+Payroll!V1352/Employment!V1352</f>
        <v>45562.25</v>
      </c>
      <c r="W1352" s="1">
        <f>+Payroll!W1352/Employment!W1352</f>
        <v>36219.455739756013</v>
      </c>
      <c r="X1352" s="1">
        <f>+Payroll!X1352/Employment!X1352</f>
        <v>41510.034770183374</v>
      </c>
      <c r="Y1352" s="1">
        <f>+Payroll!Y1352/Employment!Y1352</f>
        <v>43084.943112364832</v>
      </c>
      <c r="Z1352" s="1">
        <f>+Payroll!Z1352/Employment!Z1352</f>
        <v>44754.040332147095</v>
      </c>
      <c r="AA1352" s="1">
        <f>+Payroll!AA1352/Employment!AA1352</f>
        <v>48434.008688985436</v>
      </c>
      <c r="AB1352" s="1">
        <f>+Payroll!AB1352/Employment!AB1352</f>
        <v>45918.265822784808</v>
      </c>
      <c r="AC1352" s="1">
        <f>+Payroll!AC1352/Employment!AC1352</f>
        <v>52178.965753424658</v>
      </c>
      <c r="AD1352" s="1">
        <f>+Payroll!AD1352/Employment!AD1352</f>
        <v>59422.512396694212</v>
      </c>
      <c r="AE1352" s="1">
        <f>+Payroll!AE1352/Employment!AE1352</f>
        <v>51917.338048090525</v>
      </c>
      <c r="AF1352" s="1">
        <f>+Payroll!AF1352/Employment!AF1352</f>
        <v>62677.173706293703</v>
      </c>
      <c r="AG1352" s="1">
        <f>+Payroll!AG1352/Employment!AG1352</f>
        <v>59609.010421836225</v>
      </c>
      <c r="AH1352" s="1">
        <f>+Payroll!AH1352/Employment!AH1352</f>
        <v>67530.179591836728</v>
      </c>
    </row>
    <row r="1353" spans="1:34" x14ac:dyDescent="0.2">
      <c r="A1353">
        <v>1352</v>
      </c>
      <c r="B1353" t="s">
        <v>2687</v>
      </c>
      <c r="C1353" s="4" t="s">
        <v>2053</v>
      </c>
      <c r="D1353" s="5" t="s">
        <v>2054</v>
      </c>
      <c r="E1353" s="1">
        <f>+Payroll!E1353/Employment!E1353</f>
        <v>26671.568501920614</v>
      </c>
      <c r="F1353" s="1">
        <f>+Payroll!F1353/Employment!F1353</f>
        <v>28197.019099817306</v>
      </c>
      <c r="G1353" s="1">
        <f>+Payroll!G1353/Employment!G1353</f>
        <v>28689.57779646762</v>
      </c>
      <c r="H1353" s="1">
        <f>+Payroll!H1353/Employment!H1353</f>
        <v>27506.48254299114</v>
      </c>
      <c r="I1353" s="1">
        <f>+Payroll!I1353/Employment!I1353</f>
        <v>28392.217085427135</v>
      </c>
      <c r="J1353" s="1">
        <f>+Payroll!J1353/Employment!J1353</f>
        <v>29553.272309299897</v>
      </c>
      <c r="K1353" s="1">
        <f>+Payroll!K1353/Employment!K1353</f>
        <v>28827.808965719309</v>
      </c>
      <c r="L1353" s="1">
        <f>+Payroll!L1353/Employment!L1353</f>
        <v>32934.945663179213</v>
      </c>
      <c r="M1353" s="1">
        <f>+Payroll!M1353/Employment!M1353</f>
        <v>35747.478326422919</v>
      </c>
      <c r="N1353" s="1">
        <f>+Payroll!N1353/Employment!N1353</f>
        <v>35129.783570300155</v>
      </c>
      <c r="O1353" s="1">
        <f>+Payroll!O1353/Employment!O1353</f>
        <v>34264.057636887606</v>
      </c>
      <c r="P1353" s="1">
        <f>+Payroll!P1353/Employment!P1353</f>
        <v>35061.382167961521</v>
      </c>
      <c r="Q1353" s="1">
        <f>+Payroll!Q1353/Employment!Q1353</f>
        <v>38922.118988243674</v>
      </c>
      <c r="R1353" s="1">
        <f>+Payroll!R1353/Employment!R1353</f>
        <v>37366.088794926007</v>
      </c>
      <c r="S1353" s="1">
        <f>+Payroll!S1353/Employment!S1353</f>
        <v>43294.183783783781</v>
      </c>
      <c r="T1353" s="1">
        <f>+Payroll!T1353/Employment!T1353</f>
        <v>45280.242179616551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</row>
    <row r="1354" spans="1:34" ht="12.75" x14ac:dyDescent="0.2">
      <c r="A1354">
        <v>1353</v>
      </c>
      <c r="C1354" s="4" t="s">
        <v>2055</v>
      </c>
      <c r="D1354" s="10" t="s">
        <v>20</v>
      </c>
      <c r="E1354" s="1">
        <f>+Payroll!E1354/Employment!E1354</f>
        <v>16605.356725146197</v>
      </c>
      <c r="F1354" s="1">
        <f>+Payroll!F1354/Employment!F1354</f>
        <v>17100.949494949495</v>
      </c>
      <c r="G1354" s="1">
        <f>+Payroll!G1354/Employment!G1354</f>
        <v>21541.246575342466</v>
      </c>
      <c r="H1354" s="1">
        <f>+Payroll!H1354/Employment!H1354</f>
        <v>19655.187878787878</v>
      </c>
      <c r="I1354" s="1">
        <f>+Payroll!I1354/Employment!I1354</f>
        <v>17121.646569646571</v>
      </c>
      <c r="J1354" s="1">
        <f>+Payroll!J1354/Employment!J1354</f>
        <v>20132.941860465115</v>
      </c>
      <c r="K1354" s="1">
        <f>+Payroll!K1354/Employment!K1354</f>
        <v>17513.765667574931</v>
      </c>
      <c r="L1354" s="1">
        <f>+Payroll!L1354/Employment!L1354</f>
        <v>24092.145985401461</v>
      </c>
      <c r="M1354" s="1">
        <f>+Payroll!M1354/Employment!M1354</f>
        <v>32835.275494672758</v>
      </c>
      <c r="N1354" s="1">
        <f>+Payroll!N1354/Employment!N1354</f>
        <v>27154.612326043738</v>
      </c>
      <c r="O1354" s="1">
        <f>+Payroll!O1354/Employment!O1354</f>
        <v>38112.074803149604</v>
      </c>
      <c r="P1354" s="1">
        <f>+Payroll!P1354/Employment!P1354</f>
        <v>38442.993230769229</v>
      </c>
      <c r="Q1354" s="1">
        <f>+Payroll!Q1354/Employment!Q1354</f>
        <v>34322.552587646074</v>
      </c>
      <c r="R1354" s="1">
        <f>+Payroll!R1354/Employment!R1354</f>
        <v>36418.895375871871</v>
      </c>
      <c r="S1354" s="1">
        <f>+Payroll!S1354/Employment!S1354</f>
        <v>34017.92888587877</v>
      </c>
      <c r="T1354" s="1">
        <f>+Payroll!T1354/Employment!T1354</f>
        <v>33027.74117647059</v>
      </c>
      <c r="U1354" s="1">
        <f>+Payroll!U1354/Employment!U1354</f>
        <v>35175.867978679787</v>
      </c>
      <c r="V1354" s="1">
        <f>+Payroll!V1354/Employment!V1354</f>
        <v>36401.308411214952</v>
      </c>
      <c r="W1354" s="1">
        <f>+Payroll!W1354/Employment!W1354</f>
        <v>34937.814965986392</v>
      </c>
      <c r="X1354" s="1">
        <f>+Payroll!X1354/Employment!X1354</f>
        <v>33729.937172774866</v>
      </c>
      <c r="Y1354" s="1">
        <f>+Payroll!Y1354/Employment!Y1354</f>
        <v>39602.832587287376</v>
      </c>
      <c r="Z1354" s="1">
        <f>+Payroll!Z1354/Employment!Z1354</f>
        <v>37731.273239436618</v>
      </c>
      <c r="AA1354" s="1">
        <f>+Payroll!AA1354/Employment!AA1354</f>
        <v>36676.348051948051</v>
      </c>
      <c r="AB1354" s="1">
        <f>+Payroll!AB1354/Employment!AB1354</f>
        <v>40401.566972477063</v>
      </c>
      <c r="AC1354" s="1">
        <f>+Payroll!AC1354/Employment!AC1354</f>
        <v>41266.981943250212</v>
      </c>
      <c r="AD1354" s="1">
        <f>+Payroll!AD1354/Employment!AD1354</f>
        <v>47701.157654226961</v>
      </c>
      <c r="AE1354" s="1">
        <f>+Payroll!AE1354/Employment!AE1354</f>
        <v>43486.29428303655</v>
      </c>
      <c r="AF1354" s="1">
        <f>+Payroll!AF1354/Employment!AF1354</f>
        <v>44152.096201147855</v>
      </c>
      <c r="AG1354" s="1">
        <f>+Payroll!AG1354/Employment!AG1354</f>
        <v>45115.888724973658</v>
      </c>
      <c r="AH1354" s="1">
        <f>+Payroll!AH1354/Employment!AH1354</f>
        <v>47951.93686979395</v>
      </c>
    </row>
    <row r="1355" spans="1:34" x14ac:dyDescent="0.2">
      <c r="D1355" s="4"/>
    </row>
    <row r="1356" spans="1:34" ht="12.75" x14ac:dyDescent="0.2">
      <c r="D1356" s="13" t="s">
        <v>2688</v>
      </c>
    </row>
    <row r="1357" spans="1:34" x14ac:dyDescent="0.2">
      <c r="D1357"/>
    </row>
    <row r="1358" spans="1:34" ht="12.75" x14ac:dyDescent="0.2">
      <c r="D1358" s="13" t="s">
        <v>2689</v>
      </c>
    </row>
  </sheetData>
  <autoFilter ref="A1:AH1354" xr:uid="{E03E771F-2896-4DBF-97C8-039D9F767CE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405A5-78AD-4439-93A7-BA9D8BBF114B}">
  <dimension ref="A1:AH1358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2" sqref="D2"/>
    </sheetView>
  </sheetViews>
  <sheetFormatPr defaultRowHeight="12" x14ac:dyDescent="0.2"/>
  <cols>
    <col min="3" max="3" width="9.140625" style="3"/>
    <col min="4" max="4" width="33" style="3" customWidth="1"/>
    <col min="5" max="34" width="10" style="1" customWidth="1"/>
  </cols>
  <sheetData>
    <row r="1" spans="1:34" s="2" customFormat="1" x14ac:dyDescent="0.2">
      <c r="B1" s="2" t="s">
        <v>2685</v>
      </c>
      <c r="C1" s="12" t="s">
        <v>2683</v>
      </c>
      <c r="D1" s="12" t="s">
        <v>2684</v>
      </c>
      <c r="E1" s="6">
        <v>1990</v>
      </c>
      <c r="F1" s="6">
        <v>1991</v>
      </c>
      <c r="G1" s="6">
        <v>1992</v>
      </c>
      <c r="H1" s="6">
        <v>1993</v>
      </c>
      <c r="I1" s="6">
        <v>1994</v>
      </c>
      <c r="J1" s="6">
        <v>1995</v>
      </c>
      <c r="K1" s="6">
        <v>1996</v>
      </c>
      <c r="L1" s="6">
        <v>1997</v>
      </c>
      <c r="M1" s="6">
        <v>1998</v>
      </c>
      <c r="N1" s="6">
        <v>1999</v>
      </c>
      <c r="O1" s="7">
        <v>2000</v>
      </c>
      <c r="P1" s="7">
        <v>2001</v>
      </c>
      <c r="Q1" s="7">
        <v>2002</v>
      </c>
      <c r="R1" s="7">
        <v>2003</v>
      </c>
      <c r="S1" s="7">
        <v>2004</v>
      </c>
      <c r="T1" s="7">
        <v>2005</v>
      </c>
      <c r="U1" s="7">
        <v>2006</v>
      </c>
      <c r="V1" s="7">
        <v>2007</v>
      </c>
      <c r="W1" s="7">
        <v>2008</v>
      </c>
      <c r="X1" s="7">
        <v>2009</v>
      </c>
      <c r="Y1" s="8">
        <v>2010</v>
      </c>
      <c r="Z1" s="8">
        <v>2011</v>
      </c>
      <c r="AA1" s="8">
        <v>2012</v>
      </c>
      <c r="AB1" s="8">
        <v>2013</v>
      </c>
      <c r="AC1" s="8">
        <v>2014</v>
      </c>
      <c r="AD1" s="8">
        <v>2015</v>
      </c>
      <c r="AE1" s="8">
        <v>2016</v>
      </c>
      <c r="AF1" s="8">
        <v>2017</v>
      </c>
      <c r="AG1" s="8">
        <v>2018</v>
      </c>
      <c r="AH1" s="8">
        <v>2019</v>
      </c>
    </row>
    <row r="2" spans="1:34" ht="15.75" x14ac:dyDescent="0.25">
      <c r="A2">
        <v>1</v>
      </c>
      <c r="B2">
        <v>0</v>
      </c>
      <c r="C2" s="4" t="s">
        <v>0</v>
      </c>
      <c r="D2" s="14" t="s">
        <v>1</v>
      </c>
      <c r="E2" s="1">
        <v>421.25</v>
      </c>
      <c r="F2" s="1">
        <v>440.5</v>
      </c>
      <c r="G2" s="1">
        <v>465.5</v>
      </c>
      <c r="H2" s="1">
        <v>483.5</v>
      </c>
      <c r="I2" s="1">
        <v>492.5</v>
      </c>
      <c r="J2" s="1">
        <v>517.75</v>
      </c>
      <c r="K2" s="1">
        <v>552.75</v>
      </c>
      <c r="L2" s="1">
        <v>598.5</v>
      </c>
      <c r="M2" s="1">
        <v>683</v>
      </c>
      <c r="N2" s="1">
        <v>747.75</v>
      </c>
      <c r="O2" s="1">
        <v>789</v>
      </c>
      <c r="P2" s="1">
        <v>785.25</v>
      </c>
      <c r="Q2" s="1">
        <v>760.5</v>
      </c>
      <c r="R2" s="1">
        <v>783.5</v>
      </c>
      <c r="S2" s="1">
        <v>810</v>
      </c>
      <c r="T2" s="1">
        <v>839</v>
      </c>
      <c r="U2" s="1">
        <v>883.5</v>
      </c>
      <c r="V2" s="1">
        <v>898.25</v>
      </c>
      <c r="W2" s="1">
        <v>915</v>
      </c>
      <c r="X2" s="1">
        <v>912.5</v>
      </c>
      <c r="Y2" s="1">
        <v>940.75</v>
      </c>
      <c r="Z2" s="1">
        <v>971.25</v>
      </c>
      <c r="AA2" s="1">
        <v>999.75</v>
      </c>
      <c r="AB2" s="1">
        <v>1005.5</v>
      </c>
      <c r="AC2" s="1">
        <v>1042</v>
      </c>
      <c r="AD2" s="1">
        <v>1083</v>
      </c>
      <c r="AE2" s="1">
        <v>1101.25</v>
      </c>
      <c r="AF2" s="1">
        <v>1148.75</v>
      </c>
      <c r="AG2" s="1">
        <v>1198.25</v>
      </c>
      <c r="AH2" s="1">
        <v>1266</v>
      </c>
    </row>
    <row r="3" spans="1:34" x14ac:dyDescent="0.2">
      <c r="A3">
        <v>2</v>
      </c>
      <c r="C3" s="4" t="s">
        <v>2</v>
      </c>
      <c r="D3" s="11" t="s">
        <v>2056</v>
      </c>
      <c r="E3" s="1">
        <v>487.25</v>
      </c>
      <c r="F3" s="1">
        <v>529.75</v>
      </c>
      <c r="G3" s="1">
        <v>551</v>
      </c>
      <c r="H3" s="1">
        <v>572.75</v>
      </c>
      <c r="I3" s="1">
        <v>612.25</v>
      </c>
      <c r="J3" s="1">
        <v>600</v>
      </c>
      <c r="K3" s="1">
        <v>599</v>
      </c>
      <c r="L3" s="1">
        <v>600.5</v>
      </c>
      <c r="M3" s="1">
        <v>701.75</v>
      </c>
      <c r="N3" s="1">
        <v>723.75</v>
      </c>
      <c r="O3" s="1">
        <v>748.5</v>
      </c>
      <c r="P3" s="1">
        <v>830.75</v>
      </c>
      <c r="Q3" s="1">
        <v>776.25</v>
      </c>
      <c r="R3" s="1">
        <v>973</v>
      </c>
      <c r="S3" s="1">
        <v>935.25</v>
      </c>
      <c r="T3" s="1">
        <v>1711.5</v>
      </c>
      <c r="U3" s="1">
        <v>1755.5</v>
      </c>
      <c r="V3" s="1">
        <v>1742.5</v>
      </c>
      <c r="W3" s="1">
        <v>1763</v>
      </c>
      <c r="X3" s="1">
        <v>1810.5</v>
      </c>
      <c r="Y3" s="1">
        <v>2095.75</v>
      </c>
      <c r="Z3" s="1">
        <v>2678.75</v>
      </c>
      <c r="AA3" s="1">
        <v>2435</v>
      </c>
      <c r="AB3" s="1">
        <v>2003.75</v>
      </c>
      <c r="AC3" s="1">
        <v>2217.5</v>
      </c>
      <c r="AD3" s="1">
        <v>2183.25</v>
      </c>
      <c r="AE3" s="1">
        <v>2172.25</v>
      </c>
      <c r="AF3" s="1">
        <v>2206.25</v>
      </c>
      <c r="AG3" s="1">
        <v>2512.5</v>
      </c>
      <c r="AH3" s="1">
        <v>2958.75</v>
      </c>
    </row>
    <row r="4" spans="1:34" x14ac:dyDescent="0.2">
      <c r="A4">
        <v>3</v>
      </c>
      <c r="C4" s="4" t="s">
        <v>3</v>
      </c>
      <c r="D4" s="11" t="s">
        <v>4</v>
      </c>
      <c r="E4" s="1">
        <v>441</v>
      </c>
      <c r="F4" s="1">
        <v>458.5</v>
      </c>
      <c r="G4" s="1">
        <v>476.5</v>
      </c>
      <c r="H4" s="1">
        <v>502</v>
      </c>
      <c r="I4" s="1">
        <v>517.5</v>
      </c>
      <c r="J4" s="1">
        <v>546.75</v>
      </c>
      <c r="K4" s="1">
        <v>577</v>
      </c>
      <c r="L4" s="1">
        <v>600.25</v>
      </c>
      <c r="M4" s="1">
        <v>628</v>
      </c>
      <c r="N4" s="1">
        <v>652</v>
      </c>
      <c r="O4" s="1">
        <v>702.75</v>
      </c>
      <c r="P4" s="1">
        <v>720.5</v>
      </c>
      <c r="Q4" s="1">
        <v>730</v>
      </c>
      <c r="R4" s="1">
        <v>744.5</v>
      </c>
      <c r="S4" s="1">
        <v>750.5</v>
      </c>
      <c r="T4" s="1">
        <v>797</v>
      </c>
      <c r="U4" s="1">
        <v>857.75</v>
      </c>
      <c r="V4" s="1">
        <v>890.5</v>
      </c>
      <c r="W4" s="1">
        <v>908</v>
      </c>
      <c r="X4" s="1">
        <v>885.25</v>
      </c>
      <c r="Y4" s="1">
        <v>897</v>
      </c>
      <c r="Z4" s="1">
        <v>908</v>
      </c>
      <c r="AA4" s="1">
        <v>949.25</v>
      </c>
      <c r="AB4" s="1">
        <v>978.5</v>
      </c>
      <c r="AC4" s="1">
        <v>1053</v>
      </c>
      <c r="AD4" s="1">
        <v>1083.5</v>
      </c>
      <c r="AE4" s="1">
        <v>1122.75</v>
      </c>
      <c r="AF4" s="1">
        <v>1171.75</v>
      </c>
      <c r="AG4" s="1">
        <v>1220.25</v>
      </c>
      <c r="AH4" s="1">
        <v>1264.75</v>
      </c>
    </row>
    <row r="5" spans="1:34" x14ac:dyDescent="0.2">
      <c r="A5">
        <v>4</v>
      </c>
      <c r="B5">
        <v>0</v>
      </c>
      <c r="C5" s="4" t="s">
        <v>5</v>
      </c>
      <c r="D5" s="11" t="s">
        <v>6</v>
      </c>
      <c r="E5" s="1">
        <v>597.25</v>
      </c>
      <c r="F5" s="1">
        <v>633.75</v>
      </c>
      <c r="G5" s="1">
        <v>679</v>
      </c>
      <c r="H5" s="1">
        <v>698.75</v>
      </c>
      <c r="I5" s="1">
        <v>723.5</v>
      </c>
      <c r="J5" s="1">
        <v>764.75</v>
      </c>
      <c r="K5" s="1">
        <v>816.75</v>
      </c>
      <c r="L5" s="1">
        <v>918.5</v>
      </c>
      <c r="M5" s="1">
        <v>1168.5</v>
      </c>
      <c r="N5" s="1">
        <v>1189.5</v>
      </c>
      <c r="O5" s="1">
        <v>1251</v>
      </c>
      <c r="P5" s="1">
        <v>1232</v>
      </c>
      <c r="Q5" s="1">
        <v>1237.5</v>
      </c>
      <c r="R5" s="1">
        <v>1315.75</v>
      </c>
      <c r="S5" s="1">
        <v>1408.5</v>
      </c>
      <c r="T5" s="1">
        <v>1514</v>
      </c>
      <c r="U5" s="1">
        <v>1711</v>
      </c>
      <c r="V5" s="1">
        <v>1539.75</v>
      </c>
      <c r="W5" s="1">
        <v>1561</v>
      </c>
      <c r="X5" s="1">
        <v>1520.75</v>
      </c>
      <c r="Y5" s="1">
        <v>1650.25</v>
      </c>
      <c r="Z5" s="1">
        <v>1735.5</v>
      </c>
      <c r="AA5" s="1">
        <v>1751</v>
      </c>
      <c r="AB5" s="1">
        <v>1730</v>
      </c>
      <c r="AC5" s="1">
        <v>1768.5</v>
      </c>
      <c r="AD5" s="1">
        <v>1889.75</v>
      </c>
      <c r="AE5" s="1">
        <v>1828.25</v>
      </c>
      <c r="AF5" s="1">
        <v>1899</v>
      </c>
      <c r="AG5" s="1">
        <v>1915.75</v>
      </c>
      <c r="AH5" s="1">
        <v>2099.75</v>
      </c>
    </row>
    <row r="6" spans="1:34" x14ac:dyDescent="0.2">
      <c r="A6">
        <v>5</v>
      </c>
      <c r="C6" s="4" t="s">
        <v>7</v>
      </c>
      <c r="D6" s="11" t="s">
        <v>2057</v>
      </c>
      <c r="E6" s="1">
        <v>382.25</v>
      </c>
      <c r="F6" s="1">
        <v>389</v>
      </c>
      <c r="G6" s="1">
        <v>407.5</v>
      </c>
      <c r="H6" s="1">
        <v>424.75</v>
      </c>
      <c r="I6" s="1">
        <v>440.25</v>
      </c>
      <c r="J6" s="1">
        <v>463.75</v>
      </c>
      <c r="K6" s="1">
        <v>506.5</v>
      </c>
      <c r="L6" s="1">
        <v>571.25</v>
      </c>
      <c r="M6" s="1">
        <v>748</v>
      </c>
      <c r="N6" s="1">
        <v>975.5</v>
      </c>
      <c r="O6" s="1">
        <v>964.5</v>
      </c>
      <c r="P6" s="1">
        <v>875.5</v>
      </c>
      <c r="Q6" s="1">
        <v>751.25</v>
      </c>
      <c r="R6" s="1">
        <v>785.25</v>
      </c>
      <c r="S6" s="1">
        <v>825.5</v>
      </c>
      <c r="T6" s="1">
        <v>834.25</v>
      </c>
      <c r="U6" s="1">
        <v>833.25</v>
      </c>
      <c r="V6" s="1">
        <v>872.5</v>
      </c>
      <c r="W6" s="1">
        <v>880.75</v>
      </c>
      <c r="X6" s="1">
        <v>876.25</v>
      </c>
      <c r="Y6" s="1">
        <v>891.5</v>
      </c>
      <c r="Z6" s="1">
        <v>940.75</v>
      </c>
      <c r="AA6" s="1">
        <v>972</v>
      </c>
      <c r="AB6" s="1">
        <v>922.25</v>
      </c>
      <c r="AC6" s="1">
        <v>929.75</v>
      </c>
      <c r="AD6" s="1">
        <v>964.25</v>
      </c>
      <c r="AE6" s="1">
        <v>989.75</v>
      </c>
      <c r="AF6" s="1">
        <v>1047.5</v>
      </c>
      <c r="AG6" s="1">
        <v>1084.75</v>
      </c>
      <c r="AH6" s="1">
        <v>1158.5</v>
      </c>
    </row>
    <row r="7" spans="1:34" x14ac:dyDescent="0.2">
      <c r="A7">
        <v>6</v>
      </c>
      <c r="C7" s="4" t="s">
        <v>8</v>
      </c>
      <c r="D7" s="11" t="s">
        <v>9</v>
      </c>
      <c r="E7" s="1">
        <v>588.75</v>
      </c>
      <c r="F7" s="1">
        <v>631</v>
      </c>
      <c r="G7" s="1">
        <v>678.75</v>
      </c>
      <c r="H7" s="1">
        <v>707.25</v>
      </c>
      <c r="I7" s="1">
        <v>728.5</v>
      </c>
      <c r="J7" s="1">
        <v>777.5</v>
      </c>
      <c r="K7" s="1">
        <v>811.25</v>
      </c>
      <c r="L7" s="1">
        <v>892.5</v>
      </c>
      <c r="M7" s="1">
        <v>994</v>
      </c>
      <c r="N7" s="1">
        <v>1109.75</v>
      </c>
      <c r="O7" s="1">
        <v>1259.25</v>
      </c>
      <c r="P7" s="1">
        <v>1176.75</v>
      </c>
      <c r="Q7" s="1">
        <v>1153.25</v>
      </c>
      <c r="R7" s="1">
        <v>1183.75</v>
      </c>
      <c r="S7" s="1">
        <v>1224</v>
      </c>
      <c r="T7" s="1">
        <v>1189.5</v>
      </c>
      <c r="U7" s="1">
        <v>1222.25</v>
      </c>
      <c r="V7" s="1">
        <v>1309</v>
      </c>
      <c r="W7" s="1">
        <v>1343.75</v>
      </c>
      <c r="X7" s="1">
        <v>1317.75</v>
      </c>
      <c r="Y7" s="1">
        <v>1363.25</v>
      </c>
      <c r="Z7" s="1">
        <v>1393.75</v>
      </c>
      <c r="AA7" s="1">
        <v>1459</v>
      </c>
      <c r="AB7" s="1">
        <v>1491.25</v>
      </c>
      <c r="AC7" s="1">
        <v>1543</v>
      </c>
      <c r="AD7" s="1">
        <v>1652.75</v>
      </c>
      <c r="AE7" s="1">
        <v>1633.75</v>
      </c>
      <c r="AF7" s="1">
        <v>1772.25</v>
      </c>
      <c r="AG7" s="1">
        <v>1846.5</v>
      </c>
      <c r="AH7" s="1">
        <v>2004.75</v>
      </c>
    </row>
    <row r="8" spans="1:34" x14ac:dyDescent="0.2">
      <c r="A8">
        <v>7</v>
      </c>
      <c r="C8" s="4" t="s">
        <v>10</v>
      </c>
      <c r="D8" s="11" t="s">
        <v>11</v>
      </c>
      <c r="E8" s="1">
        <v>455</v>
      </c>
      <c r="F8" s="1">
        <v>478.75</v>
      </c>
      <c r="G8" s="1">
        <v>523.75</v>
      </c>
      <c r="H8" s="1">
        <v>553</v>
      </c>
      <c r="I8" s="1">
        <v>570.5</v>
      </c>
      <c r="J8" s="1">
        <v>602.5</v>
      </c>
      <c r="K8" s="1">
        <v>654.25</v>
      </c>
      <c r="L8" s="1">
        <v>708</v>
      </c>
      <c r="M8" s="1">
        <v>707.75</v>
      </c>
      <c r="N8" s="1">
        <v>744</v>
      </c>
      <c r="O8" s="1">
        <v>799.5</v>
      </c>
      <c r="P8" s="1">
        <v>853.25</v>
      </c>
      <c r="Q8" s="1">
        <v>877.75</v>
      </c>
      <c r="R8" s="1">
        <v>928.75</v>
      </c>
      <c r="S8" s="1">
        <v>955.25</v>
      </c>
      <c r="T8" s="1">
        <v>1018</v>
      </c>
      <c r="U8" s="1">
        <v>1093.25</v>
      </c>
      <c r="V8" s="1">
        <v>1134.75</v>
      </c>
      <c r="W8" s="1">
        <v>1166</v>
      </c>
      <c r="X8" s="1">
        <v>1153.5</v>
      </c>
      <c r="Y8" s="1">
        <v>1211.75</v>
      </c>
      <c r="Z8" s="1">
        <v>1269.5</v>
      </c>
      <c r="AA8" s="1">
        <v>1354.75</v>
      </c>
      <c r="AB8" s="1">
        <v>1410.75</v>
      </c>
      <c r="AC8" s="1">
        <v>1449</v>
      </c>
      <c r="AD8" s="1">
        <v>1518.5</v>
      </c>
      <c r="AE8" s="1">
        <v>1539.25</v>
      </c>
      <c r="AF8" s="1">
        <v>1605</v>
      </c>
      <c r="AG8" s="1">
        <v>1695</v>
      </c>
      <c r="AH8" s="1">
        <v>1775</v>
      </c>
    </row>
    <row r="9" spans="1:34" x14ac:dyDescent="0.2">
      <c r="A9">
        <v>8</v>
      </c>
      <c r="C9" s="4" t="s">
        <v>12</v>
      </c>
      <c r="D9" s="11" t="s">
        <v>2058</v>
      </c>
      <c r="E9" s="1">
        <v>479</v>
      </c>
      <c r="F9" s="1">
        <v>489.5</v>
      </c>
      <c r="G9" s="1">
        <v>519.75</v>
      </c>
      <c r="H9" s="1">
        <v>523</v>
      </c>
      <c r="I9" s="1">
        <v>537.25</v>
      </c>
      <c r="J9" s="1">
        <v>553.5</v>
      </c>
      <c r="K9" s="1">
        <v>599</v>
      </c>
      <c r="L9" s="1">
        <v>646.75</v>
      </c>
      <c r="M9" s="1">
        <v>697.75</v>
      </c>
      <c r="N9" s="1">
        <v>748.75</v>
      </c>
      <c r="O9" s="1">
        <v>820.75</v>
      </c>
      <c r="P9" s="1">
        <v>893.5</v>
      </c>
      <c r="Q9" s="1">
        <v>868.25</v>
      </c>
      <c r="R9" s="1">
        <v>882.75</v>
      </c>
      <c r="S9" s="1">
        <v>919.25</v>
      </c>
      <c r="T9" s="1">
        <v>933.25</v>
      </c>
      <c r="U9" s="1">
        <v>983.25</v>
      </c>
      <c r="V9" s="1">
        <v>1014.5</v>
      </c>
      <c r="W9" s="1">
        <v>1053.5</v>
      </c>
      <c r="X9" s="1">
        <v>1098.25</v>
      </c>
      <c r="Y9" s="1">
        <v>1158.5</v>
      </c>
      <c r="Z9" s="1">
        <v>1185</v>
      </c>
      <c r="AA9" s="1">
        <v>1216.5</v>
      </c>
      <c r="AB9" s="1">
        <v>1239.75</v>
      </c>
      <c r="AC9" s="1">
        <v>1291.25</v>
      </c>
      <c r="AD9" s="1">
        <v>1358.75</v>
      </c>
      <c r="AE9" s="1">
        <v>1432.75</v>
      </c>
      <c r="AF9" s="1">
        <v>1500.75</v>
      </c>
      <c r="AG9" s="1">
        <v>1602.25</v>
      </c>
      <c r="AH9" s="1">
        <v>1667</v>
      </c>
    </row>
    <row r="10" spans="1:34" x14ac:dyDescent="0.2">
      <c r="A10">
        <v>9</v>
      </c>
      <c r="C10" s="4" t="s">
        <v>13</v>
      </c>
      <c r="D10" s="11" t="s">
        <v>2059</v>
      </c>
      <c r="E10" s="1">
        <v>377.75</v>
      </c>
      <c r="F10" s="1">
        <v>391.75</v>
      </c>
      <c r="G10" s="1">
        <v>409</v>
      </c>
      <c r="H10" s="1">
        <v>436.5</v>
      </c>
      <c r="I10" s="1">
        <v>424.25</v>
      </c>
      <c r="J10" s="1">
        <v>444.5</v>
      </c>
      <c r="K10" s="1">
        <v>473</v>
      </c>
      <c r="L10" s="1">
        <v>491.75</v>
      </c>
      <c r="M10" s="1">
        <v>509.75</v>
      </c>
      <c r="N10" s="1">
        <v>533.75</v>
      </c>
      <c r="O10" s="1">
        <v>559.75</v>
      </c>
      <c r="P10" s="1">
        <v>592.5</v>
      </c>
      <c r="Q10" s="1">
        <v>623.75</v>
      </c>
      <c r="R10" s="1">
        <v>646.25</v>
      </c>
      <c r="S10" s="1">
        <v>670.25</v>
      </c>
      <c r="T10" s="1">
        <v>692.5</v>
      </c>
      <c r="U10" s="1">
        <v>724.75</v>
      </c>
      <c r="V10" s="1">
        <v>758.75</v>
      </c>
      <c r="W10" s="1">
        <v>795.25</v>
      </c>
      <c r="X10" s="1">
        <v>825</v>
      </c>
      <c r="Y10" s="1">
        <v>829.75</v>
      </c>
      <c r="Z10" s="1">
        <v>823.75</v>
      </c>
      <c r="AA10" s="1">
        <v>846.75</v>
      </c>
      <c r="AB10" s="1">
        <v>869.5</v>
      </c>
      <c r="AC10" s="1">
        <v>899.25</v>
      </c>
      <c r="AD10" s="1">
        <v>924.25</v>
      </c>
      <c r="AE10" s="1">
        <v>942</v>
      </c>
      <c r="AF10" s="1">
        <v>964.5</v>
      </c>
      <c r="AG10" s="1">
        <v>976.5</v>
      </c>
      <c r="AH10" s="1">
        <v>1006.75</v>
      </c>
    </row>
    <row r="11" spans="1:34" x14ac:dyDescent="0.2">
      <c r="A11">
        <v>10</v>
      </c>
      <c r="C11" s="4" t="s">
        <v>14</v>
      </c>
      <c r="D11" s="11" t="s">
        <v>2060</v>
      </c>
      <c r="E11" s="1">
        <v>177.5</v>
      </c>
      <c r="F11" s="1">
        <v>188.75</v>
      </c>
      <c r="G11" s="1">
        <v>199</v>
      </c>
      <c r="H11" s="1">
        <v>202.5</v>
      </c>
      <c r="I11" s="1">
        <v>207.25</v>
      </c>
      <c r="J11" s="1">
        <v>213.25</v>
      </c>
      <c r="K11" s="1">
        <v>223.75</v>
      </c>
      <c r="L11" s="1">
        <v>234.75</v>
      </c>
      <c r="M11" s="1">
        <v>249.5</v>
      </c>
      <c r="N11" s="1">
        <v>263</v>
      </c>
      <c r="O11" s="1">
        <v>269</v>
      </c>
      <c r="P11" s="1">
        <v>280.25</v>
      </c>
      <c r="Q11" s="1">
        <v>284.75</v>
      </c>
      <c r="R11" s="1">
        <v>287.5</v>
      </c>
      <c r="S11" s="1">
        <v>299.5</v>
      </c>
      <c r="T11" s="1">
        <v>307.5</v>
      </c>
      <c r="U11" s="1">
        <v>321</v>
      </c>
      <c r="V11" s="1">
        <v>331.75</v>
      </c>
      <c r="W11" s="1">
        <v>336</v>
      </c>
      <c r="X11" s="1">
        <v>333.75</v>
      </c>
      <c r="Y11" s="1">
        <v>343.25</v>
      </c>
      <c r="Z11" s="1">
        <v>360.75</v>
      </c>
      <c r="AA11" s="1">
        <v>373.5</v>
      </c>
      <c r="AB11" s="1">
        <v>379.75</v>
      </c>
      <c r="AC11" s="1">
        <v>398</v>
      </c>
      <c r="AD11" s="1">
        <v>413.5</v>
      </c>
      <c r="AE11" s="1">
        <v>425.25</v>
      </c>
      <c r="AF11" s="1">
        <v>444</v>
      </c>
      <c r="AG11" s="1">
        <v>461.25</v>
      </c>
      <c r="AH11" s="1">
        <v>488.25</v>
      </c>
    </row>
    <row r="12" spans="1:34" x14ac:dyDescent="0.2">
      <c r="A12">
        <v>11</v>
      </c>
      <c r="C12" s="4" t="s">
        <v>15</v>
      </c>
      <c r="D12" s="11" t="s">
        <v>16</v>
      </c>
      <c r="E12" s="1">
        <v>316.75</v>
      </c>
      <c r="F12" s="1">
        <v>338.25</v>
      </c>
      <c r="G12" s="1">
        <v>356.25</v>
      </c>
      <c r="H12" s="1">
        <v>367</v>
      </c>
      <c r="I12" s="1">
        <v>384</v>
      </c>
      <c r="J12" s="1">
        <v>405</v>
      </c>
      <c r="K12" s="1">
        <v>420.5</v>
      </c>
      <c r="L12" s="1">
        <v>429.75</v>
      </c>
      <c r="M12" s="1">
        <v>444.75</v>
      </c>
      <c r="N12" s="1">
        <v>466.75</v>
      </c>
      <c r="O12" s="1">
        <v>513</v>
      </c>
      <c r="P12" s="1">
        <v>542</v>
      </c>
      <c r="Q12" s="1">
        <v>550.5</v>
      </c>
      <c r="R12" s="1">
        <v>572.75</v>
      </c>
      <c r="S12" s="1">
        <v>587.75</v>
      </c>
      <c r="T12" s="1">
        <v>608.25</v>
      </c>
      <c r="U12" s="1">
        <v>637.75</v>
      </c>
      <c r="V12" s="1">
        <v>646.5</v>
      </c>
      <c r="W12" s="1">
        <v>665.25</v>
      </c>
      <c r="X12" s="1">
        <v>675</v>
      </c>
      <c r="Y12" s="1">
        <v>687.25</v>
      </c>
      <c r="Z12" s="1">
        <v>710.25</v>
      </c>
      <c r="AA12" s="1">
        <v>733.5</v>
      </c>
      <c r="AB12" s="1">
        <v>763.25</v>
      </c>
      <c r="AC12" s="1">
        <v>770.25</v>
      </c>
      <c r="AD12" s="1">
        <v>763.5</v>
      </c>
      <c r="AE12" s="1">
        <v>785.75</v>
      </c>
      <c r="AF12" s="1">
        <v>810.5</v>
      </c>
      <c r="AG12" s="1">
        <v>843.5</v>
      </c>
      <c r="AH12" s="1">
        <v>873.75</v>
      </c>
    </row>
    <row r="13" spans="1:34" x14ac:dyDescent="0.2">
      <c r="A13">
        <v>12</v>
      </c>
      <c r="C13" s="4" t="s">
        <v>17</v>
      </c>
      <c r="D13" s="11" t="s">
        <v>18</v>
      </c>
      <c r="E13" s="1">
        <v>505</v>
      </c>
      <c r="F13" s="1">
        <v>519</v>
      </c>
      <c r="G13" s="1">
        <v>546.25</v>
      </c>
      <c r="H13" s="1">
        <v>565.5</v>
      </c>
      <c r="I13" s="1">
        <v>572.5</v>
      </c>
      <c r="J13" s="1">
        <v>590.5</v>
      </c>
      <c r="K13" s="1">
        <v>611.75</v>
      </c>
      <c r="L13" s="1">
        <v>640.25</v>
      </c>
      <c r="M13" s="1">
        <v>663</v>
      </c>
      <c r="N13" s="1">
        <v>688.25</v>
      </c>
      <c r="O13" s="1">
        <v>714</v>
      </c>
      <c r="P13" s="1">
        <v>743.5</v>
      </c>
      <c r="Q13" s="1">
        <v>799</v>
      </c>
      <c r="R13" s="1">
        <v>830.25</v>
      </c>
      <c r="S13" s="1">
        <v>840.25</v>
      </c>
      <c r="T13" s="1">
        <v>880.25</v>
      </c>
      <c r="U13" s="1">
        <v>912.75</v>
      </c>
      <c r="V13" s="1">
        <v>945.75</v>
      </c>
      <c r="W13" s="1">
        <v>961</v>
      </c>
      <c r="X13" s="1">
        <v>1000.5</v>
      </c>
      <c r="Y13" s="1">
        <v>1011.25</v>
      </c>
      <c r="Z13" s="1">
        <v>1054</v>
      </c>
      <c r="AA13" s="1">
        <v>1059.75</v>
      </c>
      <c r="AB13" s="1">
        <v>1086.75</v>
      </c>
      <c r="AC13" s="1">
        <v>1141.25</v>
      </c>
      <c r="AD13" s="1">
        <v>1189.75</v>
      </c>
      <c r="AE13" s="1">
        <v>1210.5</v>
      </c>
      <c r="AF13" s="1">
        <v>1244.25</v>
      </c>
      <c r="AG13" s="1">
        <v>1269.25</v>
      </c>
      <c r="AH13" s="1">
        <v>1302.75</v>
      </c>
    </row>
    <row r="14" spans="1:34" x14ac:dyDescent="0.2">
      <c r="A14">
        <v>13</v>
      </c>
      <c r="C14" s="4" t="s">
        <v>19</v>
      </c>
      <c r="D14" s="11" t="s">
        <v>20</v>
      </c>
      <c r="E14" s="1">
        <v>317.75</v>
      </c>
      <c r="F14" s="1">
        <v>335.5</v>
      </c>
      <c r="G14" s="1">
        <v>414</v>
      </c>
      <c r="H14" s="1">
        <v>377.75</v>
      </c>
      <c r="I14" s="1">
        <v>330.25</v>
      </c>
      <c r="J14" s="1">
        <v>385.5</v>
      </c>
      <c r="K14" s="1">
        <v>336.25</v>
      </c>
      <c r="L14" s="1">
        <v>457.75</v>
      </c>
      <c r="M14" s="1">
        <v>636.25</v>
      </c>
      <c r="N14" s="1">
        <v>518.75</v>
      </c>
      <c r="O14" s="1">
        <v>705.25</v>
      </c>
      <c r="P14" s="1">
        <v>736</v>
      </c>
      <c r="Q14" s="1">
        <v>661.5</v>
      </c>
      <c r="R14" s="1">
        <v>671.75</v>
      </c>
      <c r="S14" s="1">
        <v>653</v>
      </c>
      <c r="T14" s="1">
        <v>645.25</v>
      </c>
      <c r="U14" s="1">
        <v>667.25</v>
      </c>
      <c r="V14" s="1">
        <v>718</v>
      </c>
      <c r="W14" s="1">
        <v>696.5</v>
      </c>
      <c r="X14" s="1">
        <v>658</v>
      </c>
      <c r="Y14" s="1">
        <v>774.5</v>
      </c>
      <c r="Z14" s="1">
        <v>758.25</v>
      </c>
      <c r="AA14" s="1">
        <v>710.5</v>
      </c>
      <c r="AB14" s="1">
        <v>774</v>
      </c>
      <c r="AC14" s="1">
        <v>794</v>
      </c>
      <c r="AD14" s="1">
        <v>917.5</v>
      </c>
      <c r="AE14" s="1">
        <v>832</v>
      </c>
      <c r="AF14" s="1">
        <v>844</v>
      </c>
      <c r="AG14" s="1">
        <v>867</v>
      </c>
      <c r="AH14" s="1">
        <v>901.5</v>
      </c>
    </row>
    <row r="15" spans="1:34" ht="12.75" x14ac:dyDescent="0.2">
      <c r="A15">
        <v>14</v>
      </c>
      <c r="C15" s="4" t="s">
        <v>21</v>
      </c>
      <c r="D15" s="10" t="s">
        <v>2061</v>
      </c>
      <c r="E15" s="1">
        <v>281.25</v>
      </c>
      <c r="F15" s="1">
        <v>297.25</v>
      </c>
      <c r="G15" s="1">
        <v>288.75</v>
      </c>
      <c r="H15" s="1">
        <v>287.75</v>
      </c>
      <c r="I15" s="1">
        <v>314</v>
      </c>
      <c r="J15" s="1">
        <v>324.5</v>
      </c>
      <c r="K15" s="1">
        <v>309.75</v>
      </c>
      <c r="L15" s="1">
        <v>306.5</v>
      </c>
      <c r="M15" s="1">
        <v>328.25</v>
      </c>
      <c r="N15" s="1">
        <v>351.5</v>
      </c>
      <c r="O15" s="1">
        <v>358.75</v>
      </c>
      <c r="P15" s="1">
        <v>370.25</v>
      </c>
      <c r="Q15" s="1">
        <v>383</v>
      </c>
      <c r="R15" s="1">
        <v>407</v>
      </c>
      <c r="S15" s="1">
        <v>417.5</v>
      </c>
      <c r="T15" s="1">
        <v>430.75</v>
      </c>
      <c r="U15" s="1">
        <v>430.25</v>
      </c>
      <c r="V15" s="1">
        <v>429.25</v>
      </c>
      <c r="W15" s="1">
        <v>432</v>
      </c>
      <c r="X15" s="1">
        <v>433.75</v>
      </c>
      <c r="Y15" s="1">
        <v>448.25</v>
      </c>
      <c r="Z15" s="1">
        <v>474.25</v>
      </c>
      <c r="AA15" s="1">
        <v>504.5</v>
      </c>
      <c r="AB15" s="1">
        <v>538.75</v>
      </c>
      <c r="AC15" s="1">
        <v>561</v>
      </c>
      <c r="AD15" s="1">
        <v>584</v>
      </c>
      <c r="AE15" s="1">
        <v>610.25</v>
      </c>
      <c r="AF15" s="1">
        <v>640.25</v>
      </c>
      <c r="AG15" s="1">
        <v>687.75</v>
      </c>
      <c r="AH15" s="1">
        <v>802.5</v>
      </c>
    </row>
    <row r="16" spans="1:34" x14ac:dyDescent="0.2">
      <c r="A16">
        <v>15</v>
      </c>
      <c r="C16" s="4" t="s">
        <v>22</v>
      </c>
      <c r="D16" s="5" t="s">
        <v>23</v>
      </c>
      <c r="E16" s="1">
        <v>225.25</v>
      </c>
      <c r="F16" s="1">
        <v>244.75</v>
      </c>
      <c r="G16" s="1">
        <v>259.5</v>
      </c>
      <c r="H16" s="1">
        <v>266.25</v>
      </c>
      <c r="I16" s="1">
        <v>290.25</v>
      </c>
      <c r="J16" s="1">
        <v>304</v>
      </c>
      <c r="K16" s="1">
        <v>298.25</v>
      </c>
      <c r="L16" s="1">
        <v>301</v>
      </c>
      <c r="M16" s="1">
        <v>298.5</v>
      </c>
      <c r="N16" s="1">
        <v>312.25</v>
      </c>
      <c r="O16" s="1">
        <v>328.25</v>
      </c>
      <c r="P16" s="1">
        <v>337.5</v>
      </c>
      <c r="Q16" s="1">
        <v>355</v>
      </c>
      <c r="R16" s="1">
        <v>384.5</v>
      </c>
      <c r="S16" s="1">
        <v>393.25</v>
      </c>
      <c r="T16" s="1">
        <v>384.75</v>
      </c>
      <c r="U16" s="1">
        <v>402.75</v>
      </c>
      <c r="V16" s="1">
        <v>379.5</v>
      </c>
      <c r="W16" s="1">
        <v>408.5</v>
      </c>
      <c r="X16" s="1">
        <v>410.5</v>
      </c>
      <c r="Y16" s="1">
        <v>429.5</v>
      </c>
      <c r="Z16" s="1">
        <v>457.25</v>
      </c>
      <c r="AA16" s="1">
        <v>488.5</v>
      </c>
      <c r="AB16" s="1">
        <v>501</v>
      </c>
      <c r="AC16" s="1">
        <v>499</v>
      </c>
      <c r="AD16" s="1">
        <v>505.75</v>
      </c>
      <c r="AE16" s="1">
        <v>523.5</v>
      </c>
      <c r="AF16" s="1">
        <v>551.75</v>
      </c>
      <c r="AG16" s="1">
        <v>607.5</v>
      </c>
      <c r="AH16" s="1">
        <v>733</v>
      </c>
    </row>
    <row r="17" spans="1:34" x14ac:dyDescent="0.2">
      <c r="A17">
        <v>16</v>
      </c>
      <c r="C17" s="4" t="s">
        <v>24</v>
      </c>
      <c r="D17" s="5" t="s">
        <v>2062</v>
      </c>
      <c r="O17" s="1">
        <v>511.5</v>
      </c>
      <c r="P17" s="1">
        <v>589.66666666666663</v>
      </c>
      <c r="Q17" s="1">
        <v>576</v>
      </c>
      <c r="S17" s="1">
        <v>378.75</v>
      </c>
      <c r="T17" s="1">
        <v>382.5</v>
      </c>
      <c r="U17" s="1">
        <v>377</v>
      </c>
      <c r="V17" s="1">
        <v>331</v>
      </c>
      <c r="W17" s="1">
        <v>388.25</v>
      </c>
      <c r="X17" s="1">
        <v>401.25</v>
      </c>
      <c r="Y17" s="1">
        <v>448.75</v>
      </c>
      <c r="Z17" s="1">
        <v>473</v>
      </c>
      <c r="AA17" s="1">
        <v>608.5</v>
      </c>
      <c r="AB17" s="1">
        <v>623.25</v>
      </c>
      <c r="AC17" s="1">
        <v>556.25</v>
      </c>
      <c r="AD17" s="1">
        <v>562</v>
      </c>
      <c r="AE17" s="1">
        <v>603.5</v>
      </c>
      <c r="AF17" s="1">
        <v>674</v>
      </c>
      <c r="AG17" s="1">
        <v>769.5</v>
      </c>
      <c r="AH17" s="1">
        <v>777</v>
      </c>
    </row>
    <row r="18" spans="1:34" x14ac:dyDescent="0.2">
      <c r="A18">
        <v>17</v>
      </c>
      <c r="C18" s="4" t="s">
        <v>25</v>
      </c>
      <c r="D18" s="5" t="s">
        <v>26</v>
      </c>
      <c r="AF18" s="1">
        <v>237</v>
      </c>
    </row>
    <row r="19" spans="1:34" x14ac:dyDescent="0.2">
      <c r="A19">
        <v>18</v>
      </c>
      <c r="C19" s="4" t="s">
        <v>27</v>
      </c>
      <c r="D19" s="5" t="s">
        <v>28</v>
      </c>
      <c r="Q19" s="1">
        <v>307.5</v>
      </c>
      <c r="AF19" s="1">
        <v>830</v>
      </c>
      <c r="AG19" s="1">
        <v>805.25</v>
      </c>
      <c r="AH19" s="1">
        <v>775.25</v>
      </c>
    </row>
    <row r="20" spans="1:34" x14ac:dyDescent="0.2">
      <c r="A20">
        <v>19</v>
      </c>
      <c r="C20" s="4" t="s">
        <v>29</v>
      </c>
      <c r="D20" s="5" t="s">
        <v>30</v>
      </c>
      <c r="V20" s="1">
        <v>340</v>
      </c>
      <c r="W20" s="1">
        <v>430.5</v>
      </c>
      <c r="X20" s="1">
        <v>461</v>
      </c>
      <c r="Y20" s="1">
        <v>487.25</v>
      </c>
      <c r="Z20" s="1">
        <v>494</v>
      </c>
      <c r="AA20" s="1">
        <v>548.5</v>
      </c>
      <c r="AB20" s="1">
        <v>639.25</v>
      </c>
      <c r="AC20" s="1">
        <v>520.75</v>
      </c>
      <c r="AD20" s="1">
        <v>518.25</v>
      </c>
      <c r="AE20" s="1">
        <v>517.75</v>
      </c>
      <c r="AF20" s="1">
        <v>652</v>
      </c>
      <c r="AG20" s="1">
        <v>746</v>
      </c>
      <c r="AH20" s="1">
        <v>789</v>
      </c>
    </row>
    <row r="21" spans="1:34" x14ac:dyDescent="0.2">
      <c r="A21">
        <v>20</v>
      </c>
      <c r="C21" s="4" t="s">
        <v>31</v>
      </c>
      <c r="D21" s="5" t="s">
        <v>2063</v>
      </c>
      <c r="S21" s="1">
        <v>909</v>
      </c>
      <c r="T21" s="1">
        <v>720.75</v>
      </c>
      <c r="U21" s="1">
        <v>777</v>
      </c>
      <c r="V21" s="1">
        <v>374</v>
      </c>
      <c r="W21" s="1">
        <v>387.25</v>
      </c>
      <c r="X21" s="1">
        <v>384</v>
      </c>
      <c r="Y21" s="1">
        <v>380</v>
      </c>
      <c r="Z21" s="1">
        <v>352</v>
      </c>
      <c r="AA21" s="1">
        <v>359</v>
      </c>
      <c r="AB21" s="1">
        <v>541.5</v>
      </c>
      <c r="AC21" s="1">
        <v>548.25</v>
      </c>
      <c r="AD21" s="1">
        <v>515</v>
      </c>
      <c r="AE21" s="1">
        <v>408.5</v>
      </c>
      <c r="AF21" s="1">
        <v>399.5</v>
      </c>
      <c r="AG21" s="1">
        <v>391.75</v>
      </c>
      <c r="AH21" s="1">
        <v>390</v>
      </c>
    </row>
    <row r="22" spans="1:34" x14ac:dyDescent="0.2">
      <c r="A22">
        <v>21</v>
      </c>
      <c r="C22" s="4" t="s">
        <v>32</v>
      </c>
      <c r="D22" s="5" t="s">
        <v>2064</v>
      </c>
      <c r="S22" s="1">
        <v>909</v>
      </c>
      <c r="T22" s="1">
        <v>720.75</v>
      </c>
      <c r="U22" s="1">
        <v>777</v>
      </c>
      <c r="V22" s="1">
        <v>374</v>
      </c>
      <c r="W22" s="1">
        <v>387.25</v>
      </c>
      <c r="X22" s="1">
        <v>384</v>
      </c>
      <c r="Y22" s="1">
        <v>380</v>
      </c>
      <c r="Z22" s="1">
        <v>352</v>
      </c>
      <c r="AA22" s="1">
        <v>359</v>
      </c>
      <c r="AB22" s="1">
        <v>541.5</v>
      </c>
      <c r="AC22" s="1">
        <v>548.25</v>
      </c>
      <c r="AD22" s="1">
        <v>515</v>
      </c>
      <c r="AE22" s="1">
        <v>407.75</v>
      </c>
      <c r="AF22" s="1">
        <v>396.5</v>
      </c>
      <c r="AG22" s="1">
        <v>385.25</v>
      </c>
      <c r="AH22" s="1">
        <v>379</v>
      </c>
    </row>
    <row r="23" spans="1:34" x14ac:dyDescent="0.2">
      <c r="A23">
        <v>22</v>
      </c>
      <c r="C23" s="4" t="s">
        <v>33</v>
      </c>
      <c r="D23" s="5" t="s">
        <v>2065</v>
      </c>
      <c r="E23" s="1">
        <v>256</v>
      </c>
      <c r="F23" s="1">
        <v>226.25</v>
      </c>
      <c r="G23" s="1">
        <v>220.75</v>
      </c>
      <c r="H23" s="1">
        <v>221.25</v>
      </c>
      <c r="I23" s="1">
        <v>230</v>
      </c>
      <c r="J23" s="1">
        <v>222.75</v>
      </c>
      <c r="K23" s="1">
        <v>206.33333333333334</v>
      </c>
      <c r="L23" s="1">
        <v>201.5</v>
      </c>
      <c r="M23" s="1">
        <v>253</v>
      </c>
      <c r="N23" s="1">
        <v>238.75</v>
      </c>
      <c r="O23" s="1">
        <v>274.25</v>
      </c>
      <c r="P23" s="1">
        <v>235.25</v>
      </c>
      <c r="Q23" s="1">
        <v>248.5</v>
      </c>
      <c r="R23" s="1">
        <v>270.75</v>
      </c>
      <c r="S23" s="1">
        <v>309</v>
      </c>
      <c r="T23" s="1">
        <v>262.75</v>
      </c>
      <c r="U23" s="1">
        <v>295.75</v>
      </c>
      <c r="V23" s="1">
        <v>285.25</v>
      </c>
      <c r="W23" s="1">
        <v>338.25</v>
      </c>
      <c r="X23" s="1">
        <v>270</v>
      </c>
      <c r="Y23" s="1">
        <v>276.25</v>
      </c>
      <c r="Z23" s="1">
        <v>289</v>
      </c>
      <c r="AA23" s="1">
        <v>371.75</v>
      </c>
      <c r="AB23" s="1">
        <v>366.5</v>
      </c>
      <c r="AC23" s="1">
        <v>386.25</v>
      </c>
      <c r="AD23" s="1">
        <v>441.25</v>
      </c>
      <c r="AE23" s="1">
        <v>443.5</v>
      </c>
      <c r="AF23" s="1">
        <v>363.25</v>
      </c>
      <c r="AG23" s="1">
        <v>361.5</v>
      </c>
      <c r="AH23" s="1">
        <v>396.25</v>
      </c>
    </row>
    <row r="24" spans="1:34" x14ac:dyDescent="0.2">
      <c r="A24">
        <v>23</v>
      </c>
      <c r="C24" s="4" t="s">
        <v>34</v>
      </c>
      <c r="D24" s="5" t="s">
        <v>35</v>
      </c>
      <c r="E24" s="1">
        <v>280.25</v>
      </c>
      <c r="F24" s="1">
        <v>253</v>
      </c>
      <c r="G24" s="1">
        <v>233.25</v>
      </c>
      <c r="H24" s="1">
        <v>242.75</v>
      </c>
      <c r="I24" s="1">
        <v>235.75</v>
      </c>
      <c r="J24" s="1">
        <v>230.75</v>
      </c>
      <c r="K24" s="1">
        <v>206.33333333333334</v>
      </c>
      <c r="L24" s="1">
        <v>211</v>
      </c>
      <c r="M24" s="1">
        <v>240</v>
      </c>
      <c r="N24" s="1">
        <v>214.5</v>
      </c>
      <c r="O24" s="1">
        <v>235.25</v>
      </c>
      <c r="P24" s="1">
        <v>217</v>
      </c>
      <c r="Q24" s="1">
        <v>230.75</v>
      </c>
      <c r="R24" s="1">
        <v>252</v>
      </c>
      <c r="S24" s="1">
        <v>279.25</v>
      </c>
      <c r="T24" s="1">
        <v>262.25</v>
      </c>
      <c r="U24" s="1">
        <v>297.5</v>
      </c>
      <c r="V24" s="1">
        <v>285</v>
      </c>
      <c r="W24" s="1">
        <v>338.25</v>
      </c>
      <c r="X24" s="1">
        <v>270</v>
      </c>
      <c r="Y24" s="1">
        <v>276.25</v>
      </c>
      <c r="Z24" s="1">
        <v>285.5</v>
      </c>
      <c r="AA24" s="1">
        <v>364.5</v>
      </c>
      <c r="AB24" s="1">
        <v>362.75</v>
      </c>
      <c r="AC24" s="1">
        <v>380.5</v>
      </c>
      <c r="AD24" s="1">
        <v>422</v>
      </c>
      <c r="AE24" s="1">
        <v>388.75</v>
      </c>
      <c r="AF24" s="1">
        <v>366.25</v>
      </c>
      <c r="AG24" s="1">
        <v>438.25</v>
      </c>
      <c r="AH24" s="1">
        <v>492.75</v>
      </c>
    </row>
    <row r="25" spans="1:34" x14ac:dyDescent="0.2">
      <c r="A25">
        <v>24</v>
      </c>
      <c r="C25" s="4" t="s">
        <v>36</v>
      </c>
      <c r="D25" s="5" t="s">
        <v>37</v>
      </c>
      <c r="AE25" s="1">
        <v>896.5</v>
      </c>
      <c r="AF25" s="1">
        <v>668</v>
      </c>
    </row>
    <row r="26" spans="1:34" x14ac:dyDescent="0.2">
      <c r="A26">
        <v>25</v>
      </c>
      <c r="C26" s="4" t="s">
        <v>38</v>
      </c>
      <c r="D26" s="5" t="s">
        <v>2066</v>
      </c>
      <c r="E26" s="1">
        <v>211.5</v>
      </c>
      <c r="F26" s="1">
        <v>254.75</v>
      </c>
      <c r="G26" s="1">
        <v>279</v>
      </c>
      <c r="H26" s="1">
        <v>289.75</v>
      </c>
      <c r="I26" s="1">
        <v>310</v>
      </c>
      <c r="J26" s="1">
        <v>331.75</v>
      </c>
      <c r="K26" s="1">
        <v>329</v>
      </c>
      <c r="L26" s="1">
        <v>334.25</v>
      </c>
      <c r="M26" s="1">
        <v>298</v>
      </c>
      <c r="N26" s="1">
        <v>332.25</v>
      </c>
      <c r="O26" s="1">
        <v>318.25</v>
      </c>
      <c r="P26" s="1">
        <v>349.75</v>
      </c>
      <c r="Q26" s="1">
        <v>357.5</v>
      </c>
      <c r="R26" s="1">
        <v>373.25</v>
      </c>
      <c r="S26" s="1">
        <v>393</v>
      </c>
      <c r="T26" s="1">
        <v>409.25</v>
      </c>
      <c r="U26" s="1">
        <v>420.25</v>
      </c>
      <c r="V26" s="1">
        <v>432</v>
      </c>
      <c r="W26" s="1">
        <v>449</v>
      </c>
      <c r="X26" s="1">
        <v>456.75</v>
      </c>
      <c r="Y26" s="1">
        <v>468.75</v>
      </c>
      <c r="Z26" s="1">
        <v>510.75</v>
      </c>
      <c r="AA26" s="1">
        <v>592.75</v>
      </c>
      <c r="AB26" s="1">
        <v>522.5</v>
      </c>
      <c r="AC26" s="1">
        <v>525</v>
      </c>
      <c r="AD26" s="1">
        <v>545.5</v>
      </c>
      <c r="AE26" s="1">
        <v>709.5</v>
      </c>
      <c r="AF26" s="1">
        <v>789.75</v>
      </c>
      <c r="AG26" s="1">
        <v>862.25</v>
      </c>
      <c r="AH26" s="1">
        <v>928</v>
      </c>
    </row>
    <row r="27" spans="1:34" x14ac:dyDescent="0.2">
      <c r="A27">
        <v>26</v>
      </c>
      <c r="C27" s="4" t="s">
        <v>39</v>
      </c>
      <c r="D27" s="5" t="s">
        <v>40</v>
      </c>
      <c r="Y27" s="1">
        <v>366.75</v>
      </c>
      <c r="Z27" s="1">
        <v>356.75</v>
      </c>
      <c r="AA27" s="1">
        <v>375.5</v>
      </c>
      <c r="AB27" s="1">
        <v>326.75</v>
      </c>
      <c r="AC27" s="1">
        <v>385</v>
      </c>
      <c r="AD27" s="1">
        <v>336.5</v>
      </c>
      <c r="AE27" s="1">
        <v>522.75</v>
      </c>
      <c r="AF27" s="1">
        <v>528.25</v>
      </c>
      <c r="AG27" s="1">
        <v>992.75</v>
      </c>
      <c r="AH27" s="1">
        <v>973.75</v>
      </c>
    </row>
    <row r="28" spans="1:34" x14ac:dyDescent="0.2">
      <c r="A28">
        <v>27</v>
      </c>
      <c r="C28" s="4" t="s">
        <v>41</v>
      </c>
      <c r="D28" s="5" t="s">
        <v>42</v>
      </c>
      <c r="Y28" s="1">
        <v>366.75</v>
      </c>
      <c r="Z28" s="1">
        <v>356.75</v>
      </c>
      <c r="AA28" s="1">
        <v>383</v>
      </c>
      <c r="AB28" s="1">
        <v>332</v>
      </c>
      <c r="AC28" s="1">
        <v>385</v>
      </c>
      <c r="AD28" s="1">
        <v>336.5</v>
      </c>
      <c r="AE28" s="1">
        <v>522.75</v>
      </c>
      <c r="AF28" s="1">
        <v>528.25</v>
      </c>
      <c r="AG28" s="1">
        <v>1110.75</v>
      </c>
      <c r="AH28" s="1">
        <v>1045.75</v>
      </c>
    </row>
    <row r="29" spans="1:34" x14ac:dyDescent="0.2">
      <c r="A29">
        <v>28</v>
      </c>
      <c r="C29" s="4" t="s">
        <v>43</v>
      </c>
      <c r="D29" s="5" t="s">
        <v>2067</v>
      </c>
      <c r="E29" s="1">
        <v>212.5</v>
      </c>
      <c r="F29" s="1">
        <v>256.75</v>
      </c>
      <c r="G29" s="1">
        <v>280</v>
      </c>
      <c r="H29" s="1">
        <v>290.75</v>
      </c>
      <c r="I29" s="1">
        <v>311.75</v>
      </c>
      <c r="J29" s="1">
        <v>333</v>
      </c>
      <c r="K29" s="1">
        <v>330.25</v>
      </c>
      <c r="L29" s="1">
        <v>335.75</v>
      </c>
      <c r="M29" s="1">
        <v>298</v>
      </c>
      <c r="N29" s="1">
        <v>332.25</v>
      </c>
      <c r="O29" s="1">
        <v>318.25</v>
      </c>
      <c r="P29" s="1">
        <v>349.75</v>
      </c>
      <c r="Q29" s="1">
        <v>357.5</v>
      </c>
      <c r="R29" s="1">
        <v>373.25</v>
      </c>
      <c r="S29" s="1">
        <v>396.25</v>
      </c>
      <c r="T29" s="1">
        <v>417</v>
      </c>
      <c r="U29" s="1">
        <v>427.5</v>
      </c>
      <c r="V29" s="1">
        <v>438.75</v>
      </c>
      <c r="W29" s="1">
        <v>455.75</v>
      </c>
      <c r="X29" s="1">
        <v>474</v>
      </c>
      <c r="Y29" s="1">
        <v>499.25</v>
      </c>
      <c r="Z29" s="1">
        <v>582</v>
      </c>
      <c r="AA29" s="1">
        <v>653.75</v>
      </c>
      <c r="AB29" s="1">
        <v>568</v>
      </c>
      <c r="AC29" s="1">
        <v>564</v>
      </c>
      <c r="AD29" s="1">
        <v>588.25</v>
      </c>
      <c r="AE29" s="1">
        <v>745.5</v>
      </c>
      <c r="AF29" s="1">
        <v>835.25</v>
      </c>
      <c r="AG29" s="1">
        <v>838.5</v>
      </c>
      <c r="AH29" s="1">
        <v>912.25</v>
      </c>
    </row>
    <row r="30" spans="1:34" x14ac:dyDescent="0.2">
      <c r="A30">
        <v>29</v>
      </c>
      <c r="C30" s="4" t="s">
        <v>44</v>
      </c>
      <c r="D30" s="5" t="s">
        <v>2068</v>
      </c>
      <c r="E30" s="1">
        <v>200.75</v>
      </c>
      <c r="F30" s="1">
        <v>180.75</v>
      </c>
      <c r="G30" s="1">
        <v>209.5</v>
      </c>
      <c r="H30" s="1">
        <v>231.5</v>
      </c>
      <c r="I30" s="1">
        <v>231.75</v>
      </c>
      <c r="J30" s="1">
        <v>236</v>
      </c>
      <c r="K30" s="1">
        <v>225.5</v>
      </c>
      <c r="L30" s="1">
        <v>246</v>
      </c>
      <c r="M30" s="1">
        <v>247.5</v>
      </c>
      <c r="N30" s="1">
        <v>308.5</v>
      </c>
      <c r="O30" s="1">
        <v>304.75</v>
      </c>
      <c r="P30" s="1">
        <v>343</v>
      </c>
      <c r="Q30" s="1">
        <v>352.25</v>
      </c>
      <c r="R30" s="1">
        <v>422.75</v>
      </c>
      <c r="S30" s="1">
        <v>417.5</v>
      </c>
      <c r="T30" s="1">
        <v>423.5</v>
      </c>
      <c r="U30" s="1">
        <v>474</v>
      </c>
      <c r="V30" s="1">
        <v>469.5</v>
      </c>
      <c r="W30" s="1">
        <v>513.5</v>
      </c>
      <c r="X30" s="1">
        <v>513.75</v>
      </c>
      <c r="Y30" s="1">
        <v>551.5</v>
      </c>
      <c r="Z30" s="1">
        <v>657.5</v>
      </c>
      <c r="AA30" s="1">
        <v>780.5</v>
      </c>
      <c r="AB30" s="1">
        <v>580</v>
      </c>
      <c r="AC30" s="1">
        <v>637.5</v>
      </c>
      <c r="AD30" s="1">
        <v>660.25</v>
      </c>
      <c r="AE30" s="1">
        <v>660.25</v>
      </c>
      <c r="AF30" s="1">
        <v>696.5</v>
      </c>
      <c r="AG30" s="1">
        <v>707.5</v>
      </c>
      <c r="AH30" s="1">
        <v>867.5</v>
      </c>
    </row>
    <row r="31" spans="1:34" x14ac:dyDescent="0.2">
      <c r="A31">
        <v>30</v>
      </c>
      <c r="C31" s="4" t="s">
        <v>45</v>
      </c>
      <c r="D31" s="5" t="s">
        <v>46</v>
      </c>
      <c r="E31" s="1">
        <v>224</v>
      </c>
      <c r="F31" s="1">
        <v>317</v>
      </c>
      <c r="G31" s="1">
        <v>336.25</v>
      </c>
      <c r="H31" s="1">
        <v>338.75</v>
      </c>
      <c r="I31" s="1">
        <v>377.75</v>
      </c>
      <c r="J31" s="1">
        <v>399.25</v>
      </c>
      <c r="K31" s="1">
        <v>436.75</v>
      </c>
      <c r="L31" s="1">
        <v>483.5</v>
      </c>
      <c r="M31" s="1">
        <v>521.66666666666663</v>
      </c>
      <c r="N31" s="1">
        <v>415.5</v>
      </c>
      <c r="O31" s="1">
        <v>347.5</v>
      </c>
      <c r="P31" s="1">
        <v>361</v>
      </c>
      <c r="Q31" s="1">
        <v>367.5</v>
      </c>
      <c r="R31" s="1">
        <v>303.25</v>
      </c>
      <c r="S31" s="1">
        <v>358.5</v>
      </c>
      <c r="T31" s="1">
        <v>405.75</v>
      </c>
      <c r="U31" s="1">
        <v>355.5</v>
      </c>
      <c r="V31" s="1">
        <v>374.25</v>
      </c>
      <c r="W31" s="1">
        <v>326.25</v>
      </c>
      <c r="X31" s="1">
        <v>360</v>
      </c>
      <c r="Y31" s="1">
        <v>356</v>
      </c>
      <c r="Z31" s="1">
        <v>421.5</v>
      </c>
      <c r="AA31" s="1">
        <v>445.75</v>
      </c>
      <c r="AB31" s="1">
        <v>558.5</v>
      </c>
      <c r="AC31" s="1">
        <v>438.75</v>
      </c>
      <c r="AD31" s="1">
        <v>454</v>
      </c>
      <c r="AE31" s="1">
        <v>836</v>
      </c>
      <c r="AF31" s="1">
        <v>996.25</v>
      </c>
      <c r="AG31" s="1">
        <v>1010</v>
      </c>
      <c r="AH31" s="1">
        <v>973</v>
      </c>
    </row>
    <row r="32" spans="1:34" x14ac:dyDescent="0.2">
      <c r="A32">
        <v>31</v>
      </c>
      <c r="C32" s="4" t="s">
        <v>47</v>
      </c>
      <c r="D32" s="5" t="s">
        <v>48</v>
      </c>
      <c r="E32" s="1">
        <v>206.5</v>
      </c>
      <c r="F32" s="1">
        <v>251</v>
      </c>
      <c r="G32" s="1">
        <v>229.5</v>
      </c>
      <c r="H32" s="1">
        <v>221.5</v>
      </c>
      <c r="I32" s="1">
        <v>259.25</v>
      </c>
      <c r="J32" s="1">
        <v>265.5</v>
      </c>
      <c r="K32" s="1">
        <v>274.5</v>
      </c>
      <c r="L32" s="1">
        <v>283.75</v>
      </c>
      <c r="M32" s="1">
        <v>291</v>
      </c>
      <c r="N32" s="1">
        <v>274.75</v>
      </c>
      <c r="O32" s="1">
        <v>261.5</v>
      </c>
      <c r="P32" s="1">
        <v>296.5</v>
      </c>
      <c r="Q32" s="1">
        <v>347.25</v>
      </c>
      <c r="R32" s="1">
        <v>445</v>
      </c>
      <c r="S32" s="1">
        <v>416</v>
      </c>
      <c r="T32" s="1">
        <v>433.25</v>
      </c>
      <c r="U32" s="1">
        <v>444.5</v>
      </c>
      <c r="V32" s="1">
        <v>442.5</v>
      </c>
      <c r="W32" s="1">
        <v>386.75</v>
      </c>
      <c r="X32" s="1">
        <v>389.75</v>
      </c>
      <c r="Y32" s="1">
        <v>447.25</v>
      </c>
      <c r="Z32" s="1">
        <v>422.25</v>
      </c>
      <c r="AA32" s="1">
        <v>458.5</v>
      </c>
      <c r="AB32" s="1">
        <v>447.75</v>
      </c>
      <c r="AC32" s="1">
        <v>436.5</v>
      </c>
      <c r="AD32" s="1">
        <v>473.5</v>
      </c>
      <c r="AE32" s="1">
        <v>533.25</v>
      </c>
      <c r="AF32" s="1">
        <v>562</v>
      </c>
      <c r="AG32" s="1">
        <v>688.5</v>
      </c>
      <c r="AH32" s="1">
        <v>1007.75</v>
      </c>
    </row>
    <row r="33" spans="1:34" x14ac:dyDescent="0.2">
      <c r="A33">
        <v>32</v>
      </c>
      <c r="C33" s="4" t="s">
        <v>49</v>
      </c>
      <c r="D33" s="5" t="s">
        <v>50</v>
      </c>
      <c r="E33" s="1">
        <v>528.5</v>
      </c>
      <c r="F33" s="1">
        <v>600</v>
      </c>
      <c r="Q33" s="1">
        <v>268.75</v>
      </c>
      <c r="R33" s="1">
        <v>216</v>
      </c>
      <c r="S33" s="1">
        <v>291.75</v>
      </c>
      <c r="T33" s="1">
        <v>307</v>
      </c>
      <c r="U33" s="1">
        <v>275</v>
      </c>
      <c r="V33" s="1">
        <v>277.25</v>
      </c>
      <c r="W33" s="1">
        <v>293</v>
      </c>
      <c r="X33" s="1">
        <v>292</v>
      </c>
      <c r="Y33" s="1">
        <v>326.5</v>
      </c>
      <c r="Z33" s="1">
        <v>306.75</v>
      </c>
      <c r="AA33" s="1">
        <v>340.5</v>
      </c>
      <c r="AB33" s="1">
        <v>361</v>
      </c>
      <c r="AC33" s="1">
        <v>474.75</v>
      </c>
      <c r="AD33" s="1">
        <v>514</v>
      </c>
      <c r="AE33" s="1">
        <v>491</v>
      </c>
      <c r="AF33" s="1">
        <v>516.25</v>
      </c>
      <c r="AG33" s="1">
        <v>394</v>
      </c>
    </row>
    <row r="34" spans="1:34" x14ac:dyDescent="0.2">
      <c r="A34">
        <v>33</v>
      </c>
      <c r="C34" s="4" t="s">
        <v>51</v>
      </c>
      <c r="D34" s="5" t="s">
        <v>52</v>
      </c>
      <c r="Q34" s="1">
        <v>392.25</v>
      </c>
      <c r="R34" s="1">
        <v>500.75</v>
      </c>
      <c r="S34" s="1">
        <v>458.25</v>
      </c>
      <c r="T34" s="1">
        <v>444</v>
      </c>
      <c r="U34" s="1">
        <v>484.75</v>
      </c>
      <c r="V34" s="1">
        <v>481.5</v>
      </c>
      <c r="W34" s="1">
        <v>412.25</v>
      </c>
      <c r="X34" s="1">
        <v>409.5</v>
      </c>
      <c r="Y34" s="1">
        <v>482.66666666666669</v>
      </c>
      <c r="Z34" s="1">
        <v>449.75</v>
      </c>
      <c r="AA34" s="1">
        <v>485</v>
      </c>
      <c r="AB34" s="1">
        <v>464</v>
      </c>
      <c r="AC34" s="1">
        <v>473.25</v>
      </c>
      <c r="AD34" s="1">
        <v>478.5</v>
      </c>
      <c r="AE34" s="1">
        <v>548.25</v>
      </c>
      <c r="AF34" s="1">
        <v>512.25</v>
      </c>
      <c r="AG34" s="1">
        <v>587</v>
      </c>
      <c r="AH34" s="1">
        <v>559.75</v>
      </c>
    </row>
    <row r="35" spans="1:34" x14ac:dyDescent="0.2">
      <c r="A35">
        <v>34</v>
      </c>
      <c r="C35" s="4" t="s">
        <v>53</v>
      </c>
      <c r="D35" s="5" t="s">
        <v>54</v>
      </c>
      <c r="E35" s="1">
        <v>192.5</v>
      </c>
      <c r="F35" s="1">
        <v>233.25</v>
      </c>
      <c r="G35" s="1">
        <v>228.5</v>
      </c>
      <c r="H35" s="1">
        <v>247.25</v>
      </c>
      <c r="I35" s="1">
        <v>274.5</v>
      </c>
      <c r="J35" s="1">
        <v>261</v>
      </c>
      <c r="K35" s="1">
        <v>255.75</v>
      </c>
      <c r="L35" s="1">
        <v>276.25</v>
      </c>
      <c r="M35" s="1">
        <v>235.5</v>
      </c>
      <c r="N35" s="1">
        <v>235.25</v>
      </c>
      <c r="O35" s="1">
        <v>228.5</v>
      </c>
      <c r="P35" s="1">
        <v>258.5</v>
      </c>
      <c r="Q35" s="1">
        <v>346</v>
      </c>
      <c r="R35" s="1">
        <v>485.25</v>
      </c>
      <c r="T35" s="1">
        <v>570</v>
      </c>
      <c r="U35" s="1">
        <v>594</v>
      </c>
      <c r="Y35" s="1">
        <v>698</v>
      </c>
      <c r="Z35" s="1">
        <v>486.75</v>
      </c>
      <c r="AA35" s="1">
        <v>500</v>
      </c>
      <c r="AB35" s="1">
        <v>505.5</v>
      </c>
      <c r="AC35" s="1">
        <v>431.25</v>
      </c>
      <c r="AD35" s="1">
        <v>478.5</v>
      </c>
      <c r="AE35" s="1">
        <v>552</v>
      </c>
      <c r="AF35" s="1">
        <v>604.75</v>
      </c>
      <c r="AG35" s="1">
        <v>743.75</v>
      </c>
      <c r="AH35" s="1">
        <v>1227.5</v>
      </c>
    </row>
    <row r="36" spans="1:34" x14ac:dyDescent="0.2">
      <c r="A36">
        <v>35</v>
      </c>
      <c r="C36" s="4" t="s">
        <v>55</v>
      </c>
      <c r="D36" s="5" t="s">
        <v>56</v>
      </c>
      <c r="E36" s="1">
        <v>192.5</v>
      </c>
      <c r="F36" s="1">
        <v>233.25</v>
      </c>
      <c r="G36" s="1">
        <v>228.5</v>
      </c>
      <c r="H36" s="1">
        <v>247.25</v>
      </c>
      <c r="I36" s="1">
        <v>274.5</v>
      </c>
      <c r="J36" s="1">
        <v>261</v>
      </c>
      <c r="K36" s="1">
        <v>255.75</v>
      </c>
      <c r="L36" s="1">
        <v>276.25</v>
      </c>
      <c r="M36" s="1">
        <v>235.5</v>
      </c>
      <c r="N36" s="1">
        <v>235.25</v>
      </c>
      <c r="O36" s="1">
        <v>228.5</v>
      </c>
      <c r="P36" s="1">
        <v>258.5</v>
      </c>
      <c r="Q36" s="1">
        <v>346</v>
      </c>
      <c r="R36" s="1">
        <v>485.25</v>
      </c>
      <c r="T36" s="1">
        <v>570</v>
      </c>
      <c r="U36" s="1">
        <v>594</v>
      </c>
      <c r="Y36" s="1">
        <v>698</v>
      </c>
      <c r="Z36" s="1">
        <v>486.75</v>
      </c>
      <c r="AA36" s="1">
        <v>500</v>
      </c>
      <c r="AB36" s="1">
        <v>505.5</v>
      </c>
      <c r="AC36" s="1">
        <v>431.25</v>
      </c>
      <c r="AD36" s="1">
        <v>478.5</v>
      </c>
      <c r="AE36" s="1">
        <v>552</v>
      </c>
      <c r="AF36" s="1">
        <v>604.75</v>
      </c>
      <c r="AG36" s="1">
        <v>743.75</v>
      </c>
      <c r="AH36" s="1">
        <v>1227.5</v>
      </c>
    </row>
    <row r="37" spans="1:34" x14ac:dyDescent="0.2">
      <c r="A37">
        <v>36</v>
      </c>
      <c r="C37" s="4" t="s">
        <v>57</v>
      </c>
      <c r="D37" s="5" t="s">
        <v>2069</v>
      </c>
      <c r="E37" s="1">
        <v>344.75</v>
      </c>
      <c r="F37" s="1">
        <v>347.25</v>
      </c>
      <c r="G37" s="1">
        <v>317</v>
      </c>
      <c r="H37" s="1">
        <v>307</v>
      </c>
      <c r="I37" s="1">
        <v>345</v>
      </c>
      <c r="J37" s="1">
        <v>357.5</v>
      </c>
      <c r="K37" s="1">
        <v>328.25</v>
      </c>
      <c r="L37" s="1">
        <v>296.5</v>
      </c>
      <c r="M37" s="1">
        <v>348.5</v>
      </c>
      <c r="N37" s="1">
        <v>377.75</v>
      </c>
      <c r="O37" s="1">
        <v>370.25</v>
      </c>
      <c r="P37" s="1">
        <v>385.75</v>
      </c>
      <c r="Q37" s="1">
        <v>406.25</v>
      </c>
      <c r="R37" s="1">
        <v>399.75</v>
      </c>
      <c r="S37" s="1">
        <v>424.25</v>
      </c>
      <c r="T37" s="1">
        <v>452</v>
      </c>
      <c r="U37" s="1">
        <v>474</v>
      </c>
      <c r="V37" s="1">
        <v>517.5</v>
      </c>
      <c r="W37" s="1">
        <v>469.25</v>
      </c>
      <c r="X37" s="1">
        <v>469.5</v>
      </c>
      <c r="Y37" s="1">
        <v>461.75</v>
      </c>
      <c r="Z37" s="1">
        <v>499</v>
      </c>
      <c r="AA37" s="1">
        <v>511</v>
      </c>
      <c r="AB37" s="1">
        <v>583</v>
      </c>
      <c r="AC37" s="1">
        <v>596.25</v>
      </c>
      <c r="AD37" s="1">
        <v>646</v>
      </c>
      <c r="AE37" s="1">
        <v>688.5</v>
      </c>
      <c r="AF37" s="1">
        <v>720.75</v>
      </c>
      <c r="AG37" s="1">
        <v>796.25</v>
      </c>
      <c r="AH37" s="1">
        <v>928</v>
      </c>
    </row>
    <row r="38" spans="1:34" x14ac:dyDescent="0.2">
      <c r="A38">
        <v>37</v>
      </c>
      <c r="C38" s="4" t="s">
        <v>58</v>
      </c>
      <c r="D38" s="5" t="s">
        <v>2070</v>
      </c>
      <c r="E38" s="1">
        <v>323</v>
      </c>
      <c r="F38" s="1">
        <v>335.5</v>
      </c>
      <c r="G38" s="1">
        <v>296</v>
      </c>
      <c r="H38" s="1">
        <v>302.25</v>
      </c>
      <c r="I38" s="1">
        <v>291.5</v>
      </c>
      <c r="J38" s="1">
        <v>320</v>
      </c>
      <c r="K38" s="1">
        <v>329.75</v>
      </c>
      <c r="L38" s="1">
        <v>341.25</v>
      </c>
      <c r="M38" s="1">
        <v>351.75</v>
      </c>
      <c r="N38" s="1">
        <v>357</v>
      </c>
      <c r="O38" s="1">
        <v>374</v>
      </c>
      <c r="P38" s="1">
        <v>397.5</v>
      </c>
      <c r="Q38" s="1">
        <v>401.25</v>
      </c>
      <c r="R38" s="1">
        <v>392.75</v>
      </c>
      <c r="S38" s="1">
        <v>428.25</v>
      </c>
      <c r="T38" s="1">
        <v>451.5</v>
      </c>
      <c r="U38" s="1">
        <v>489.25</v>
      </c>
      <c r="V38" s="1">
        <v>504.75</v>
      </c>
      <c r="W38" s="1">
        <v>492.5</v>
      </c>
      <c r="X38" s="1">
        <v>484.75</v>
      </c>
      <c r="Y38" s="1">
        <v>436.25</v>
      </c>
      <c r="Z38" s="1">
        <v>458.75</v>
      </c>
      <c r="AA38" s="1">
        <v>473.25</v>
      </c>
      <c r="AB38" s="1">
        <v>562.25</v>
      </c>
      <c r="AC38" s="1">
        <v>560.5</v>
      </c>
      <c r="AD38" s="1">
        <v>603.5</v>
      </c>
      <c r="AE38" s="1">
        <v>613</v>
      </c>
      <c r="AF38" s="1">
        <v>660.25</v>
      </c>
      <c r="AG38" s="1">
        <v>674.75</v>
      </c>
      <c r="AH38" s="1">
        <v>694</v>
      </c>
    </row>
    <row r="39" spans="1:34" x14ac:dyDescent="0.2">
      <c r="A39">
        <v>38</v>
      </c>
      <c r="C39" s="4" t="s">
        <v>59</v>
      </c>
      <c r="D39" s="5" t="s">
        <v>2071</v>
      </c>
      <c r="E39" s="1">
        <v>326</v>
      </c>
      <c r="F39" s="1">
        <v>338.5</v>
      </c>
      <c r="G39" s="1">
        <v>299</v>
      </c>
      <c r="H39" s="1">
        <v>305.25</v>
      </c>
      <c r="I39" s="1">
        <v>293.5</v>
      </c>
      <c r="J39" s="1">
        <v>324.75</v>
      </c>
      <c r="K39" s="1">
        <v>333.5</v>
      </c>
      <c r="L39" s="1">
        <v>341</v>
      </c>
      <c r="M39" s="1">
        <v>351.5</v>
      </c>
      <c r="N39" s="1">
        <v>357.25</v>
      </c>
      <c r="O39" s="1">
        <v>374.25</v>
      </c>
      <c r="P39" s="1">
        <v>397.5</v>
      </c>
      <c r="Q39" s="1">
        <v>401.25</v>
      </c>
      <c r="R39" s="1">
        <v>392.75</v>
      </c>
      <c r="S39" s="1">
        <v>428.25</v>
      </c>
      <c r="T39" s="1">
        <v>451.5</v>
      </c>
      <c r="U39" s="1">
        <v>489.25</v>
      </c>
      <c r="V39" s="1">
        <v>504.75</v>
      </c>
      <c r="W39" s="1">
        <v>492.5</v>
      </c>
      <c r="X39" s="1">
        <v>484.75</v>
      </c>
      <c r="Y39" s="1">
        <v>436.25</v>
      </c>
      <c r="Z39" s="1">
        <v>458.75</v>
      </c>
      <c r="AA39" s="1">
        <v>473.25</v>
      </c>
      <c r="AB39" s="1">
        <v>562.25</v>
      </c>
      <c r="AC39" s="1">
        <v>560.5</v>
      </c>
      <c r="AD39" s="1">
        <v>603.5</v>
      </c>
      <c r="AE39" s="1">
        <v>613</v>
      </c>
      <c r="AF39" s="1">
        <v>660.25</v>
      </c>
      <c r="AG39" s="1">
        <v>674.75</v>
      </c>
      <c r="AH39" s="1">
        <v>694</v>
      </c>
    </row>
    <row r="40" spans="1:34" x14ac:dyDescent="0.2">
      <c r="A40">
        <v>39</v>
      </c>
      <c r="C40" s="4" t="s">
        <v>60</v>
      </c>
      <c r="D40" s="5" t="s">
        <v>2072</v>
      </c>
      <c r="E40" s="1">
        <v>326</v>
      </c>
      <c r="F40" s="1">
        <v>338.5</v>
      </c>
      <c r="G40" s="1">
        <v>299</v>
      </c>
      <c r="H40" s="1">
        <v>305.25</v>
      </c>
      <c r="I40" s="1">
        <v>293.5</v>
      </c>
      <c r="J40" s="1">
        <v>324.75</v>
      </c>
      <c r="K40" s="1">
        <v>333.5</v>
      </c>
      <c r="L40" s="1">
        <v>341</v>
      </c>
      <c r="M40" s="1">
        <v>351.5</v>
      </c>
      <c r="N40" s="1">
        <v>357.25</v>
      </c>
      <c r="O40" s="1">
        <v>374.25</v>
      </c>
      <c r="P40" s="1">
        <v>397.5</v>
      </c>
      <c r="Q40" s="1">
        <v>401.25</v>
      </c>
      <c r="R40" s="1">
        <v>393.25</v>
      </c>
      <c r="S40" s="1">
        <v>430.5</v>
      </c>
      <c r="T40" s="1">
        <v>451.5</v>
      </c>
      <c r="U40" s="1">
        <v>489.25</v>
      </c>
      <c r="V40" s="1">
        <v>504</v>
      </c>
      <c r="W40" s="1">
        <v>490.25</v>
      </c>
      <c r="X40" s="1">
        <v>483.25</v>
      </c>
      <c r="Y40" s="1">
        <v>434.5</v>
      </c>
      <c r="Z40" s="1">
        <v>456.25</v>
      </c>
      <c r="AA40" s="1">
        <v>472.5</v>
      </c>
      <c r="AB40" s="1">
        <v>566</v>
      </c>
      <c r="AC40" s="1">
        <v>563.75</v>
      </c>
      <c r="AD40" s="1">
        <v>604.25</v>
      </c>
      <c r="AE40" s="1">
        <v>610.75</v>
      </c>
      <c r="AF40" s="1">
        <v>664</v>
      </c>
      <c r="AG40" s="1">
        <v>680.25</v>
      </c>
      <c r="AH40" s="1">
        <v>699.5</v>
      </c>
    </row>
    <row r="41" spans="1:34" x14ac:dyDescent="0.2">
      <c r="A41">
        <v>40</v>
      </c>
      <c r="C41" s="4" t="s">
        <v>61</v>
      </c>
      <c r="D41" s="5" t="s">
        <v>2073</v>
      </c>
      <c r="F41" s="1">
        <v>217.5</v>
      </c>
      <c r="G41" s="1">
        <v>216</v>
      </c>
      <c r="H41" s="1">
        <v>224.25</v>
      </c>
      <c r="I41" s="1">
        <v>246.75</v>
      </c>
      <c r="J41" s="1">
        <v>252.5</v>
      </c>
      <c r="K41" s="1">
        <v>228.25</v>
      </c>
      <c r="L41" s="1">
        <v>252.25</v>
      </c>
      <c r="M41" s="1">
        <v>335</v>
      </c>
      <c r="N41" s="1">
        <v>367</v>
      </c>
      <c r="S41" s="1">
        <v>295.5</v>
      </c>
      <c r="U41" s="1">
        <v>293</v>
      </c>
      <c r="V41" s="1">
        <v>305.25</v>
      </c>
      <c r="W41" s="1">
        <v>253</v>
      </c>
      <c r="X41" s="1">
        <v>308.25</v>
      </c>
      <c r="Y41" s="1">
        <v>371.5</v>
      </c>
      <c r="Z41" s="1">
        <v>532</v>
      </c>
      <c r="AA41" s="1">
        <v>552.75</v>
      </c>
      <c r="AB41" s="1">
        <v>595.75</v>
      </c>
      <c r="AC41" s="1">
        <v>667.25</v>
      </c>
      <c r="AD41" s="1">
        <v>748.75</v>
      </c>
      <c r="AE41" s="1">
        <v>872.25</v>
      </c>
      <c r="AF41" s="1">
        <v>859.75</v>
      </c>
      <c r="AG41" s="1">
        <v>1038</v>
      </c>
      <c r="AH41" s="1">
        <v>1231</v>
      </c>
    </row>
    <row r="42" spans="1:34" x14ac:dyDescent="0.2">
      <c r="A42">
        <v>41</v>
      </c>
      <c r="C42" s="4" t="s">
        <v>62</v>
      </c>
      <c r="D42" s="5" t="s">
        <v>63</v>
      </c>
      <c r="G42" s="1">
        <v>216.5</v>
      </c>
      <c r="H42" s="1">
        <v>225</v>
      </c>
      <c r="I42" s="1">
        <v>246.75</v>
      </c>
      <c r="J42" s="1">
        <v>252.5</v>
      </c>
      <c r="K42" s="1">
        <v>228.25</v>
      </c>
      <c r="L42" s="1">
        <v>252.25</v>
      </c>
      <c r="M42" s="1">
        <v>335</v>
      </c>
      <c r="N42" s="1">
        <v>367</v>
      </c>
      <c r="Z42" s="1">
        <v>578.5</v>
      </c>
      <c r="AA42" s="1">
        <v>600.5</v>
      </c>
      <c r="AB42" s="1">
        <v>648.75</v>
      </c>
      <c r="AC42" s="1">
        <v>760.5</v>
      </c>
      <c r="AD42" s="1">
        <v>862.5</v>
      </c>
      <c r="AE42" s="1">
        <v>1010.25</v>
      </c>
      <c r="AF42" s="1">
        <v>941</v>
      </c>
      <c r="AG42" s="1">
        <v>1213.75</v>
      </c>
      <c r="AH42" s="1">
        <v>1518</v>
      </c>
    </row>
    <row r="43" spans="1:34" x14ac:dyDescent="0.2">
      <c r="A43">
        <v>42</v>
      </c>
      <c r="C43" s="4" t="s">
        <v>64</v>
      </c>
      <c r="D43" s="5" t="s">
        <v>65</v>
      </c>
      <c r="AG43" s="1">
        <v>661</v>
      </c>
      <c r="AH43" s="1">
        <v>613</v>
      </c>
    </row>
    <row r="44" spans="1:34" x14ac:dyDescent="0.2">
      <c r="A44">
        <v>43</v>
      </c>
      <c r="C44" s="4" t="s">
        <v>66</v>
      </c>
      <c r="D44" s="5" t="s">
        <v>67</v>
      </c>
      <c r="Y44" s="1">
        <v>833.5</v>
      </c>
      <c r="AE44" s="1">
        <v>602</v>
      </c>
      <c r="AF44" s="1">
        <v>621.66666666666663</v>
      </c>
      <c r="AG44" s="1">
        <v>1089.6666666666667</v>
      </c>
    </row>
    <row r="45" spans="1:34" x14ac:dyDescent="0.2">
      <c r="A45">
        <v>44</v>
      </c>
      <c r="C45" s="4" t="s">
        <v>68</v>
      </c>
      <c r="D45" s="5" t="s">
        <v>69</v>
      </c>
      <c r="E45" s="1">
        <v>489.5</v>
      </c>
      <c r="F45" s="1">
        <v>491.5</v>
      </c>
      <c r="G45" s="1">
        <v>500.25</v>
      </c>
      <c r="H45" s="1">
        <v>367.75</v>
      </c>
      <c r="I45" s="1">
        <v>452.25</v>
      </c>
      <c r="J45" s="1">
        <v>422.25</v>
      </c>
      <c r="K45" s="1">
        <v>316.5</v>
      </c>
      <c r="L45" s="1">
        <v>316.75</v>
      </c>
      <c r="M45" s="1">
        <v>358.25</v>
      </c>
      <c r="N45" s="1">
        <v>382.5</v>
      </c>
      <c r="O45" s="1">
        <v>381.25</v>
      </c>
      <c r="P45" s="1">
        <v>375</v>
      </c>
      <c r="Q45" s="1">
        <v>458</v>
      </c>
      <c r="R45" s="1">
        <v>470</v>
      </c>
      <c r="S45" s="1">
        <v>445.75</v>
      </c>
      <c r="T45" s="1">
        <v>483.75</v>
      </c>
      <c r="U45" s="1">
        <v>452</v>
      </c>
      <c r="V45" s="1">
        <v>646.75</v>
      </c>
      <c r="W45" s="1">
        <v>488.75</v>
      </c>
      <c r="X45" s="1">
        <v>475</v>
      </c>
      <c r="Y45" s="1">
        <v>506.75</v>
      </c>
      <c r="Z45" s="1">
        <v>506.5</v>
      </c>
      <c r="AA45" s="1">
        <v>517.75</v>
      </c>
      <c r="AB45" s="1">
        <v>610.75</v>
      </c>
      <c r="AC45" s="1">
        <v>533.5</v>
      </c>
      <c r="AD45" s="1">
        <v>547.5</v>
      </c>
      <c r="AE45" s="1">
        <v>545.5</v>
      </c>
      <c r="AF45" s="1">
        <v>558.25</v>
      </c>
      <c r="AG45" s="1">
        <v>601</v>
      </c>
      <c r="AH45" s="1">
        <v>972.5</v>
      </c>
    </row>
    <row r="46" spans="1:34" x14ac:dyDescent="0.2">
      <c r="A46">
        <v>45</v>
      </c>
      <c r="C46" s="4" t="s">
        <v>70</v>
      </c>
      <c r="D46" s="5" t="s">
        <v>71</v>
      </c>
      <c r="AD46" s="1">
        <v>456.5</v>
      </c>
      <c r="AE46" s="1">
        <v>487.5</v>
      </c>
      <c r="AF46" s="1">
        <v>418.25</v>
      </c>
      <c r="AG46" s="1">
        <v>436</v>
      </c>
      <c r="AH46" s="1">
        <v>456.5</v>
      </c>
    </row>
    <row r="47" spans="1:34" x14ac:dyDescent="0.2">
      <c r="A47">
        <v>46</v>
      </c>
      <c r="C47" s="4" t="s">
        <v>72</v>
      </c>
      <c r="D47" s="5" t="s">
        <v>2074</v>
      </c>
      <c r="E47" s="1">
        <v>629.25</v>
      </c>
      <c r="F47" s="1">
        <v>736.75</v>
      </c>
      <c r="G47" s="1">
        <v>736.75</v>
      </c>
      <c r="H47" s="1">
        <v>440.5</v>
      </c>
      <c r="I47" s="1">
        <v>1095</v>
      </c>
      <c r="J47" s="1">
        <v>379.5</v>
      </c>
      <c r="K47" s="1">
        <v>387.25</v>
      </c>
      <c r="L47" s="1">
        <v>382</v>
      </c>
      <c r="M47" s="1">
        <v>443</v>
      </c>
      <c r="N47" s="1">
        <v>524.25</v>
      </c>
      <c r="O47" s="1">
        <v>590.75</v>
      </c>
      <c r="P47" s="1">
        <v>513.5</v>
      </c>
      <c r="Q47" s="1">
        <v>707.25</v>
      </c>
      <c r="R47" s="1">
        <v>651.5</v>
      </c>
      <c r="S47" s="1">
        <v>531.25</v>
      </c>
      <c r="T47" s="1">
        <v>558.5</v>
      </c>
      <c r="U47" s="1">
        <v>511.25</v>
      </c>
      <c r="V47" s="1">
        <v>871.5</v>
      </c>
      <c r="W47" s="1">
        <v>580.25</v>
      </c>
      <c r="X47" s="1">
        <v>588</v>
      </c>
      <c r="Y47" s="1">
        <v>660.25</v>
      </c>
      <c r="Z47" s="1">
        <v>628</v>
      </c>
      <c r="AA47" s="1">
        <v>625.25</v>
      </c>
      <c r="AB47" s="1">
        <v>733.75</v>
      </c>
      <c r="AC47" s="1">
        <v>680.5</v>
      </c>
      <c r="AD47" s="1">
        <v>651.5</v>
      </c>
      <c r="AE47" s="1">
        <v>613</v>
      </c>
      <c r="AF47" s="1">
        <v>658.75</v>
      </c>
      <c r="AG47" s="1">
        <v>759</v>
      </c>
      <c r="AH47" s="1">
        <v>731.75</v>
      </c>
    </row>
    <row r="48" spans="1:34" x14ac:dyDescent="0.2">
      <c r="A48">
        <v>47</v>
      </c>
      <c r="C48" s="4" t="s">
        <v>73</v>
      </c>
      <c r="D48" s="5" t="s">
        <v>74</v>
      </c>
      <c r="E48" s="1">
        <v>354.25</v>
      </c>
      <c r="F48" s="1">
        <v>334</v>
      </c>
      <c r="G48" s="1">
        <v>406.75</v>
      </c>
      <c r="H48" s="1">
        <v>351.25</v>
      </c>
      <c r="I48" s="1">
        <v>410.75</v>
      </c>
      <c r="J48" s="1">
        <v>433.25</v>
      </c>
      <c r="K48" s="1">
        <v>286</v>
      </c>
      <c r="L48" s="1">
        <v>275.75</v>
      </c>
      <c r="M48" s="1">
        <v>305.25</v>
      </c>
      <c r="N48" s="1">
        <v>296.5</v>
      </c>
      <c r="O48" s="1">
        <v>278.5</v>
      </c>
      <c r="P48" s="1">
        <v>286</v>
      </c>
      <c r="Q48" s="1">
        <v>265.25</v>
      </c>
      <c r="R48" s="1">
        <v>247.75</v>
      </c>
      <c r="S48" s="1">
        <v>277.75</v>
      </c>
      <c r="T48" s="1">
        <v>370</v>
      </c>
      <c r="U48" s="1">
        <v>389.5</v>
      </c>
      <c r="V48" s="1">
        <v>409.25</v>
      </c>
      <c r="W48" s="1">
        <v>369.75</v>
      </c>
      <c r="X48" s="1">
        <v>338.75</v>
      </c>
      <c r="Y48" s="1">
        <v>342.25</v>
      </c>
      <c r="Z48" s="1">
        <v>351.75</v>
      </c>
      <c r="AA48" s="1">
        <v>373.5</v>
      </c>
      <c r="AB48" s="1">
        <v>418.75</v>
      </c>
      <c r="AC48" s="1">
        <v>448.75</v>
      </c>
      <c r="AD48" s="1">
        <v>507.75</v>
      </c>
      <c r="AE48" s="1">
        <v>525.5</v>
      </c>
      <c r="AF48" s="1">
        <v>657.5</v>
      </c>
      <c r="AG48" s="1">
        <v>622.25</v>
      </c>
      <c r="AH48" s="1">
        <v>1432</v>
      </c>
    </row>
    <row r="49" spans="1:34" x14ac:dyDescent="0.2">
      <c r="A49">
        <v>48</v>
      </c>
      <c r="C49" s="4" t="s">
        <v>75</v>
      </c>
      <c r="D49" s="5" t="s">
        <v>2075</v>
      </c>
      <c r="N49" s="1">
        <v>412.66666666666669</v>
      </c>
      <c r="O49" s="1">
        <v>405.25</v>
      </c>
      <c r="P49" s="1">
        <v>404.75</v>
      </c>
      <c r="W49" s="1">
        <v>379</v>
      </c>
      <c r="AA49" s="1">
        <v>523.5</v>
      </c>
      <c r="AB49" s="1">
        <v>485.5</v>
      </c>
      <c r="AC49" s="1">
        <v>573</v>
      </c>
      <c r="AD49" s="1">
        <v>716</v>
      </c>
      <c r="AE49" s="1">
        <v>877.5</v>
      </c>
      <c r="AF49" s="1">
        <v>893.25</v>
      </c>
      <c r="AG49" s="1">
        <v>820.5</v>
      </c>
      <c r="AH49" s="1">
        <v>924</v>
      </c>
    </row>
    <row r="50" spans="1:34" x14ac:dyDescent="0.2">
      <c r="A50">
        <v>49</v>
      </c>
      <c r="C50" s="4" t="s">
        <v>76</v>
      </c>
      <c r="D50" s="5" t="s">
        <v>2076</v>
      </c>
      <c r="N50" s="1">
        <v>412.66666666666669</v>
      </c>
      <c r="O50" s="1">
        <v>405.25</v>
      </c>
      <c r="P50" s="1">
        <v>404.75</v>
      </c>
      <c r="W50" s="1">
        <v>379</v>
      </c>
      <c r="AA50" s="1">
        <v>523.5</v>
      </c>
      <c r="AB50" s="1">
        <v>485.5</v>
      </c>
      <c r="AC50" s="1">
        <v>573</v>
      </c>
      <c r="AD50" s="1">
        <v>716</v>
      </c>
      <c r="AE50" s="1">
        <v>877.5</v>
      </c>
      <c r="AF50" s="1">
        <v>893.25</v>
      </c>
      <c r="AG50" s="1">
        <v>820.5</v>
      </c>
      <c r="AH50" s="1">
        <v>924</v>
      </c>
    </row>
    <row r="51" spans="1:34" x14ac:dyDescent="0.2">
      <c r="A51">
        <v>50</v>
      </c>
      <c r="C51" s="4" t="s">
        <v>77</v>
      </c>
      <c r="D51" s="5" t="s">
        <v>2077</v>
      </c>
      <c r="E51" s="1">
        <v>270.75</v>
      </c>
      <c r="F51" s="1">
        <v>288.5</v>
      </c>
      <c r="G51" s="1">
        <v>296.25</v>
      </c>
      <c r="H51" s="1">
        <v>286.25</v>
      </c>
      <c r="I51" s="1">
        <v>295</v>
      </c>
      <c r="J51" s="1">
        <v>300.5</v>
      </c>
      <c r="K51" s="1">
        <v>303.75</v>
      </c>
      <c r="L51" s="1">
        <v>344</v>
      </c>
      <c r="M51" s="1">
        <v>369.25</v>
      </c>
      <c r="N51" s="1">
        <v>394.5</v>
      </c>
      <c r="O51" s="1">
        <v>425</v>
      </c>
      <c r="P51" s="1">
        <v>436</v>
      </c>
      <c r="Q51" s="1">
        <v>425.75</v>
      </c>
      <c r="R51" s="1">
        <v>475.25</v>
      </c>
      <c r="S51" s="1">
        <v>470.25</v>
      </c>
      <c r="T51" s="1">
        <v>514.5</v>
      </c>
      <c r="U51" s="1">
        <v>425</v>
      </c>
      <c r="V51" s="1">
        <v>393.5</v>
      </c>
      <c r="W51" s="1">
        <v>412.75</v>
      </c>
      <c r="X51" s="1">
        <v>398.75</v>
      </c>
      <c r="Y51" s="1">
        <v>447.75</v>
      </c>
      <c r="Z51" s="1">
        <v>435</v>
      </c>
      <c r="AA51" s="1">
        <v>514.75</v>
      </c>
      <c r="AB51" s="1">
        <v>525.5</v>
      </c>
      <c r="AC51" s="1">
        <v>638</v>
      </c>
      <c r="AD51" s="1">
        <v>642.5</v>
      </c>
      <c r="AE51" s="1">
        <v>667.5</v>
      </c>
      <c r="AF51" s="1">
        <v>655.5</v>
      </c>
      <c r="AG51" s="1">
        <v>615.25</v>
      </c>
      <c r="AH51" s="1">
        <v>637.5</v>
      </c>
    </row>
    <row r="52" spans="1:34" x14ac:dyDescent="0.2">
      <c r="A52">
        <v>51</v>
      </c>
      <c r="C52" s="4" t="s">
        <v>78</v>
      </c>
      <c r="D52" s="5" t="s">
        <v>79</v>
      </c>
      <c r="E52" s="1">
        <v>268</v>
      </c>
      <c r="F52" s="1">
        <v>282.5</v>
      </c>
      <c r="G52" s="1">
        <v>293.75</v>
      </c>
      <c r="H52" s="1">
        <v>274.25</v>
      </c>
      <c r="I52" s="1">
        <v>290</v>
      </c>
      <c r="J52" s="1">
        <v>300.25</v>
      </c>
      <c r="K52" s="1">
        <v>307.5</v>
      </c>
      <c r="L52" s="1">
        <v>373.5</v>
      </c>
      <c r="M52" s="1">
        <v>370</v>
      </c>
      <c r="N52" s="1">
        <v>382.5</v>
      </c>
      <c r="O52" s="1">
        <v>389</v>
      </c>
      <c r="P52" s="1">
        <v>402</v>
      </c>
      <c r="Q52" s="1">
        <v>396.75</v>
      </c>
      <c r="R52" s="1">
        <v>467.5</v>
      </c>
      <c r="S52" s="1">
        <v>511.75</v>
      </c>
      <c r="T52" s="1">
        <v>493.25</v>
      </c>
      <c r="U52" s="1">
        <v>497.5</v>
      </c>
      <c r="V52" s="1">
        <v>477</v>
      </c>
      <c r="W52" s="1">
        <v>422</v>
      </c>
      <c r="X52" s="1">
        <v>413.75</v>
      </c>
      <c r="Y52" s="1">
        <v>477.25</v>
      </c>
      <c r="Z52" s="1">
        <v>505.75</v>
      </c>
      <c r="AA52" s="1">
        <v>584.75</v>
      </c>
      <c r="AB52" s="1">
        <v>525.5</v>
      </c>
      <c r="AC52" s="1">
        <v>595</v>
      </c>
      <c r="AD52" s="1">
        <v>626.25</v>
      </c>
      <c r="AE52" s="1">
        <v>506</v>
      </c>
      <c r="AF52" s="1">
        <v>560.5</v>
      </c>
      <c r="AG52" s="1">
        <v>596.25</v>
      </c>
      <c r="AH52" s="1">
        <v>756</v>
      </c>
    </row>
    <row r="53" spans="1:34" x14ac:dyDescent="0.2">
      <c r="A53">
        <v>52</v>
      </c>
      <c r="C53" s="4" t="s">
        <v>80</v>
      </c>
      <c r="D53" s="5" t="s">
        <v>81</v>
      </c>
      <c r="E53" s="1">
        <v>275.5</v>
      </c>
      <c r="F53" s="1">
        <v>292.5</v>
      </c>
      <c r="G53" s="1">
        <v>312.25</v>
      </c>
      <c r="H53" s="1">
        <v>286.75</v>
      </c>
      <c r="I53" s="1">
        <v>298.75</v>
      </c>
      <c r="J53" s="1">
        <v>310.5</v>
      </c>
      <c r="K53" s="1">
        <v>288.75</v>
      </c>
      <c r="L53" s="1">
        <v>333.75</v>
      </c>
      <c r="M53" s="1">
        <v>314.25</v>
      </c>
      <c r="N53" s="1">
        <v>382.5</v>
      </c>
      <c r="O53" s="1">
        <v>379</v>
      </c>
      <c r="P53" s="1">
        <v>387.5</v>
      </c>
      <c r="Q53" s="1">
        <v>368.75</v>
      </c>
      <c r="R53" s="1">
        <v>443.75</v>
      </c>
      <c r="S53" s="1">
        <v>400</v>
      </c>
      <c r="T53" s="1">
        <v>481.5</v>
      </c>
      <c r="U53" s="1">
        <v>489.5</v>
      </c>
      <c r="V53" s="1">
        <v>469.5</v>
      </c>
      <c r="W53" s="1">
        <v>408</v>
      </c>
      <c r="X53" s="1">
        <v>316</v>
      </c>
      <c r="Y53" s="1">
        <v>475.75</v>
      </c>
      <c r="Z53" s="1">
        <v>452.25</v>
      </c>
      <c r="AA53" s="1">
        <v>545</v>
      </c>
      <c r="AB53" s="1">
        <v>495.25</v>
      </c>
      <c r="AC53" s="1">
        <v>581</v>
      </c>
      <c r="AD53" s="1">
        <v>625.75</v>
      </c>
      <c r="AE53" s="1">
        <v>470.75</v>
      </c>
      <c r="AF53" s="1">
        <v>552.75</v>
      </c>
      <c r="AG53" s="1">
        <v>537</v>
      </c>
      <c r="AH53" s="1">
        <v>584</v>
      </c>
    </row>
    <row r="54" spans="1:34" x14ac:dyDescent="0.2">
      <c r="A54">
        <v>53</v>
      </c>
      <c r="C54" s="4" t="s">
        <v>82</v>
      </c>
      <c r="D54" s="5" t="s">
        <v>2078</v>
      </c>
      <c r="E54" s="1">
        <v>293.5</v>
      </c>
      <c r="F54" s="1">
        <v>247.5</v>
      </c>
      <c r="M54" s="1">
        <v>619</v>
      </c>
      <c r="N54" s="1">
        <v>486.5</v>
      </c>
      <c r="O54" s="1">
        <v>405.75</v>
      </c>
      <c r="P54" s="1">
        <v>444.5</v>
      </c>
      <c r="Q54" s="1">
        <v>452.25</v>
      </c>
      <c r="T54" s="1">
        <v>546</v>
      </c>
      <c r="U54" s="1">
        <v>506.25</v>
      </c>
      <c r="W54" s="1">
        <v>430.5</v>
      </c>
      <c r="X54" s="1">
        <v>513.75</v>
      </c>
      <c r="Z54" s="1">
        <v>439.25</v>
      </c>
      <c r="AE54" s="1">
        <v>562.25</v>
      </c>
      <c r="AF54" s="1">
        <v>521.5</v>
      </c>
      <c r="AG54" s="1">
        <v>676.5</v>
      </c>
      <c r="AH54" s="1">
        <v>569</v>
      </c>
    </row>
    <row r="55" spans="1:34" x14ac:dyDescent="0.2">
      <c r="A55">
        <v>54</v>
      </c>
      <c r="C55" s="4" t="s">
        <v>83</v>
      </c>
      <c r="D55" s="5" t="s">
        <v>2079</v>
      </c>
      <c r="Z55" s="1">
        <v>608.5</v>
      </c>
      <c r="AA55" s="1">
        <v>571.75</v>
      </c>
      <c r="AB55" s="1">
        <v>594.25</v>
      </c>
      <c r="AC55" s="1">
        <v>675.25</v>
      </c>
      <c r="AD55" s="1">
        <v>584.33333333333337</v>
      </c>
    </row>
    <row r="56" spans="1:34" x14ac:dyDescent="0.2">
      <c r="A56">
        <v>55</v>
      </c>
      <c r="C56" s="4" t="s">
        <v>84</v>
      </c>
      <c r="D56" s="5" t="s">
        <v>85</v>
      </c>
      <c r="Y56" s="1">
        <v>640.5</v>
      </c>
      <c r="AA56" s="1">
        <v>809.25</v>
      </c>
      <c r="AB56" s="1">
        <v>499.5</v>
      </c>
      <c r="AC56" s="1">
        <v>373</v>
      </c>
      <c r="AD56" s="1">
        <v>424.75</v>
      </c>
      <c r="AE56" s="1">
        <v>474.5</v>
      </c>
      <c r="AF56" s="1">
        <v>571</v>
      </c>
      <c r="AG56" s="1">
        <v>663.5</v>
      </c>
      <c r="AH56" s="1">
        <v>1146.5</v>
      </c>
    </row>
    <row r="57" spans="1:34" x14ac:dyDescent="0.2">
      <c r="A57">
        <v>56</v>
      </c>
      <c r="C57" s="4" t="s">
        <v>86</v>
      </c>
      <c r="D57" s="5" t="s">
        <v>87</v>
      </c>
      <c r="E57" s="1">
        <v>273.25</v>
      </c>
      <c r="F57" s="1">
        <v>290</v>
      </c>
      <c r="G57" s="1">
        <v>306.75</v>
      </c>
      <c r="H57" s="1">
        <v>309.5</v>
      </c>
      <c r="I57" s="1">
        <v>301</v>
      </c>
      <c r="J57" s="1">
        <v>292.75</v>
      </c>
      <c r="K57" s="1">
        <v>295.25</v>
      </c>
      <c r="L57" s="1">
        <v>300.5</v>
      </c>
      <c r="M57" s="1">
        <v>361</v>
      </c>
      <c r="N57" s="1">
        <v>408.75</v>
      </c>
      <c r="O57" s="1">
        <v>460.75</v>
      </c>
      <c r="P57" s="1">
        <v>479.5</v>
      </c>
      <c r="Q57" s="1">
        <v>443</v>
      </c>
      <c r="R57" s="1">
        <v>467</v>
      </c>
      <c r="S57" s="1">
        <v>436.25</v>
      </c>
      <c r="T57" s="1">
        <v>508.75</v>
      </c>
      <c r="U57" s="1">
        <v>365.5</v>
      </c>
      <c r="V57" s="1">
        <v>335.75</v>
      </c>
      <c r="W57" s="1">
        <v>401.5</v>
      </c>
      <c r="X57" s="1">
        <v>438.75</v>
      </c>
      <c r="Y57" s="1">
        <v>445.5</v>
      </c>
      <c r="Z57" s="1">
        <v>410.25</v>
      </c>
      <c r="AA57" s="1">
        <v>517</v>
      </c>
      <c r="AB57" s="1">
        <v>589.75</v>
      </c>
      <c r="AC57" s="1">
        <v>745.5</v>
      </c>
      <c r="AD57" s="1">
        <v>668.5</v>
      </c>
      <c r="AE57" s="1">
        <v>742</v>
      </c>
      <c r="AF57" s="1">
        <v>692</v>
      </c>
      <c r="AG57" s="1">
        <v>619.75</v>
      </c>
      <c r="AH57" s="1">
        <v>587.25</v>
      </c>
    </row>
    <row r="58" spans="1:34" ht="12.75" x14ac:dyDescent="0.2">
      <c r="A58">
        <v>57</v>
      </c>
      <c r="C58" s="4" t="s">
        <v>88</v>
      </c>
      <c r="D58" s="10" t="s">
        <v>2080</v>
      </c>
      <c r="E58" s="1">
        <v>578.75</v>
      </c>
      <c r="F58" s="1">
        <v>629.5</v>
      </c>
      <c r="G58" s="1">
        <v>663.25</v>
      </c>
      <c r="H58" s="1">
        <v>721.5</v>
      </c>
      <c r="I58" s="1">
        <v>785.25</v>
      </c>
      <c r="J58" s="1">
        <v>770</v>
      </c>
      <c r="K58" s="1">
        <v>777.25</v>
      </c>
      <c r="L58" s="1">
        <v>763.5</v>
      </c>
      <c r="M58" s="1">
        <v>857.25</v>
      </c>
      <c r="N58" s="1">
        <v>881.75</v>
      </c>
      <c r="O58" s="1">
        <v>905.25</v>
      </c>
      <c r="P58" s="1">
        <v>1002</v>
      </c>
      <c r="Q58" s="1">
        <v>919.75</v>
      </c>
      <c r="R58" s="1">
        <v>1199</v>
      </c>
      <c r="S58" s="1">
        <v>1123.75</v>
      </c>
      <c r="T58" s="1">
        <v>2056.25</v>
      </c>
      <c r="U58" s="1">
        <v>2072.25</v>
      </c>
      <c r="V58" s="1">
        <v>2055.25</v>
      </c>
      <c r="W58" s="1">
        <v>2066.5</v>
      </c>
      <c r="X58" s="1">
        <v>2163.75</v>
      </c>
      <c r="Y58" s="1">
        <v>2551.25</v>
      </c>
      <c r="Z58" s="1">
        <v>3282.25</v>
      </c>
      <c r="AA58" s="1">
        <v>2944.25</v>
      </c>
      <c r="AB58" s="1">
        <v>2350.5</v>
      </c>
      <c r="AC58" s="1">
        <v>2568</v>
      </c>
      <c r="AD58" s="1">
        <v>2554.75</v>
      </c>
      <c r="AE58" s="1">
        <v>2630</v>
      </c>
      <c r="AF58" s="1">
        <v>2670.5</v>
      </c>
      <c r="AG58" s="1">
        <v>3023</v>
      </c>
      <c r="AH58" s="1">
        <v>3563.25</v>
      </c>
    </row>
    <row r="59" spans="1:34" x14ac:dyDescent="0.2">
      <c r="A59">
        <v>58</v>
      </c>
      <c r="B59" s="2" t="s">
        <v>2686</v>
      </c>
      <c r="C59" s="4" t="s">
        <v>89</v>
      </c>
      <c r="D59" s="5" t="s">
        <v>2081</v>
      </c>
      <c r="E59" s="1">
        <v>593.5</v>
      </c>
      <c r="F59" s="1">
        <v>601.75</v>
      </c>
      <c r="G59" s="1">
        <v>638</v>
      </c>
      <c r="H59" s="1">
        <v>606.5</v>
      </c>
      <c r="I59" s="1">
        <v>779.25</v>
      </c>
      <c r="J59" s="1">
        <v>747.25</v>
      </c>
      <c r="K59" s="1">
        <v>784.5</v>
      </c>
      <c r="L59" s="1">
        <v>727</v>
      </c>
      <c r="M59" s="1">
        <v>818</v>
      </c>
      <c r="N59" s="1">
        <v>825</v>
      </c>
      <c r="O59" s="1">
        <v>938.25</v>
      </c>
      <c r="P59" s="1">
        <v>1176.75</v>
      </c>
      <c r="Q59" s="1">
        <v>1093.5</v>
      </c>
      <c r="R59" s="1">
        <v>1915</v>
      </c>
      <c r="S59" s="1">
        <v>1442.25</v>
      </c>
      <c r="T59" s="1">
        <v>4136.5</v>
      </c>
      <c r="U59" s="1">
        <v>4454</v>
      </c>
      <c r="V59" s="1">
        <v>4437.5</v>
      </c>
      <c r="W59" s="1">
        <v>4018.5</v>
      </c>
      <c r="X59" s="1">
        <v>4064.5</v>
      </c>
      <c r="Y59" s="1">
        <v>5169.5</v>
      </c>
      <c r="Z59" s="1">
        <v>5104</v>
      </c>
      <c r="AA59" s="1">
        <v>6256.5</v>
      </c>
      <c r="AB59" s="1">
        <v>4566.25</v>
      </c>
      <c r="AC59" s="1">
        <v>4844.25</v>
      </c>
      <c r="AD59" s="1">
        <v>4820.5</v>
      </c>
      <c r="AE59" s="1">
        <v>4873.75</v>
      </c>
      <c r="AF59" s="1">
        <v>4572.75</v>
      </c>
      <c r="AG59" s="1">
        <v>5081.75</v>
      </c>
      <c r="AH59" s="1">
        <v>7108.75</v>
      </c>
    </row>
    <row r="60" spans="1:34" x14ac:dyDescent="0.2">
      <c r="A60">
        <v>59</v>
      </c>
      <c r="B60" s="3" t="s">
        <v>2687</v>
      </c>
      <c r="C60" s="4" t="s">
        <v>90</v>
      </c>
      <c r="D60" s="5" t="s">
        <v>2082</v>
      </c>
      <c r="E60" s="1">
        <v>591.5</v>
      </c>
      <c r="F60" s="1">
        <v>598.75</v>
      </c>
      <c r="G60" s="1">
        <v>636.25</v>
      </c>
      <c r="H60" s="1">
        <v>600.25</v>
      </c>
      <c r="I60" s="1">
        <v>768.25</v>
      </c>
      <c r="J60" s="1">
        <v>733.5</v>
      </c>
      <c r="K60" s="1">
        <v>777</v>
      </c>
      <c r="L60" s="1">
        <v>689.5</v>
      </c>
      <c r="M60" s="1">
        <v>793.25</v>
      </c>
      <c r="N60" s="1">
        <v>767.25</v>
      </c>
      <c r="O60" s="1">
        <v>895.25</v>
      </c>
      <c r="P60" s="1">
        <v>1159.5</v>
      </c>
      <c r="Q60" s="1">
        <v>1112.25</v>
      </c>
      <c r="R60" s="1">
        <v>1993.75</v>
      </c>
      <c r="S60" s="1">
        <v>1480</v>
      </c>
      <c r="T60" s="1">
        <v>1534.5</v>
      </c>
      <c r="U60" s="1">
        <v>1866.25</v>
      </c>
      <c r="V60" s="1">
        <v>1777.75</v>
      </c>
      <c r="W60" s="1">
        <v>2202.75</v>
      </c>
      <c r="X60" s="1">
        <v>1850.25</v>
      </c>
      <c r="Y60" s="1">
        <v>1975</v>
      </c>
      <c r="Z60" s="1">
        <v>1987.5</v>
      </c>
      <c r="AA60" s="1">
        <v>2460</v>
      </c>
      <c r="AB60" s="1">
        <v>2164.25</v>
      </c>
      <c r="AC60" s="1">
        <v>2515.25</v>
      </c>
      <c r="AD60" s="1">
        <v>2203.75</v>
      </c>
      <c r="AE60" s="1">
        <v>2280.5</v>
      </c>
    </row>
    <row r="61" spans="1:34" x14ac:dyDescent="0.2">
      <c r="A61">
        <v>60</v>
      </c>
      <c r="B61" s="3" t="s">
        <v>2687</v>
      </c>
      <c r="C61" s="4" t="s">
        <v>91</v>
      </c>
      <c r="D61" s="5" t="s">
        <v>92</v>
      </c>
      <c r="I61" s="1">
        <v>959.5</v>
      </c>
      <c r="J61" s="1">
        <v>985</v>
      </c>
      <c r="O61" s="1">
        <v>1136.5</v>
      </c>
      <c r="P61" s="1">
        <v>1465</v>
      </c>
    </row>
    <row r="62" spans="1:34" x14ac:dyDescent="0.2">
      <c r="A62">
        <v>61</v>
      </c>
      <c r="B62" s="3" t="s">
        <v>2687</v>
      </c>
      <c r="C62" s="4" t="s">
        <v>93</v>
      </c>
      <c r="D62" s="5" t="s">
        <v>94</v>
      </c>
      <c r="AF62" s="1">
        <v>2794.25</v>
      </c>
      <c r="AG62" s="1">
        <v>4149.25</v>
      </c>
      <c r="AH62" s="1">
        <v>3702</v>
      </c>
    </row>
    <row r="63" spans="1:34" x14ac:dyDescent="0.2">
      <c r="A63">
        <v>62</v>
      </c>
      <c r="C63" s="4" t="s">
        <v>95</v>
      </c>
      <c r="D63" s="5" t="s">
        <v>2083</v>
      </c>
      <c r="E63" s="1">
        <v>476</v>
      </c>
      <c r="F63" s="1">
        <v>480.75</v>
      </c>
      <c r="G63" s="1">
        <v>575.5</v>
      </c>
      <c r="H63" s="1">
        <v>595.5</v>
      </c>
      <c r="I63" s="1">
        <v>624.75</v>
      </c>
      <c r="J63" s="1">
        <v>636.5</v>
      </c>
      <c r="K63" s="1">
        <v>620.25</v>
      </c>
      <c r="L63" s="1">
        <v>598.75</v>
      </c>
      <c r="M63" s="1">
        <v>649.25</v>
      </c>
      <c r="N63" s="1">
        <v>688.75</v>
      </c>
      <c r="O63" s="1">
        <v>685.5</v>
      </c>
      <c r="P63" s="1">
        <v>760.5</v>
      </c>
      <c r="Q63" s="1">
        <v>703</v>
      </c>
      <c r="R63" s="1">
        <v>843.25</v>
      </c>
      <c r="S63" s="1">
        <v>804.25</v>
      </c>
      <c r="T63" s="1">
        <v>795.5</v>
      </c>
      <c r="U63" s="1">
        <v>853.75</v>
      </c>
      <c r="V63" s="1">
        <v>848</v>
      </c>
      <c r="W63" s="1">
        <v>927.25</v>
      </c>
      <c r="X63" s="1">
        <v>948</v>
      </c>
      <c r="Y63" s="1">
        <v>934.75</v>
      </c>
      <c r="Z63" s="1">
        <v>942.5</v>
      </c>
      <c r="AA63" s="1">
        <v>1001.75</v>
      </c>
      <c r="AB63" s="1">
        <v>1007</v>
      </c>
      <c r="AC63" s="1">
        <v>1104.25</v>
      </c>
      <c r="AD63" s="1">
        <v>1076.5</v>
      </c>
      <c r="AE63" s="1">
        <v>1177</v>
      </c>
      <c r="AF63" s="1">
        <v>1132.5</v>
      </c>
      <c r="AG63" s="1">
        <v>1165</v>
      </c>
      <c r="AH63" s="1">
        <v>1205</v>
      </c>
    </row>
    <row r="64" spans="1:34" x14ac:dyDescent="0.2">
      <c r="A64">
        <v>63</v>
      </c>
      <c r="C64" s="4" t="s">
        <v>96</v>
      </c>
      <c r="D64" s="5" t="s">
        <v>2084</v>
      </c>
      <c r="E64" s="1">
        <v>472.5</v>
      </c>
      <c r="F64" s="1">
        <v>476.75</v>
      </c>
      <c r="G64" s="1">
        <v>569</v>
      </c>
      <c r="H64" s="1">
        <v>588</v>
      </c>
      <c r="I64" s="1">
        <v>621.75</v>
      </c>
      <c r="J64" s="1">
        <v>636.25</v>
      </c>
      <c r="K64" s="1">
        <v>620.25</v>
      </c>
      <c r="L64" s="1">
        <v>598.75</v>
      </c>
      <c r="M64" s="1">
        <v>649.25</v>
      </c>
      <c r="N64" s="1">
        <v>688.75</v>
      </c>
      <c r="O64" s="1">
        <v>685.5</v>
      </c>
      <c r="P64" s="1">
        <v>760.5</v>
      </c>
      <c r="Q64" s="1">
        <v>703</v>
      </c>
      <c r="R64" s="1">
        <v>843.25</v>
      </c>
      <c r="S64" s="1">
        <v>804.25</v>
      </c>
      <c r="T64" s="1">
        <v>795.5</v>
      </c>
      <c r="U64" s="1">
        <v>853.75</v>
      </c>
      <c r="V64" s="1">
        <v>848</v>
      </c>
      <c r="W64" s="1">
        <v>848.5</v>
      </c>
      <c r="X64" s="1">
        <v>807</v>
      </c>
      <c r="Y64" s="1">
        <v>760.75</v>
      </c>
      <c r="Z64" s="1">
        <v>771.5</v>
      </c>
      <c r="AA64" s="1">
        <v>848.75</v>
      </c>
      <c r="AB64" s="1">
        <v>892.25</v>
      </c>
      <c r="AC64" s="1">
        <v>974.75</v>
      </c>
      <c r="AD64" s="1">
        <v>944.5</v>
      </c>
      <c r="AE64" s="1">
        <v>1040.5</v>
      </c>
      <c r="AF64" s="1">
        <v>1045.75</v>
      </c>
      <c r="AG64" s="1">
        <v>1092</v>
      </c>
      <c r="AH64" s="1">
        <v>1151</v>
      </c>
    </row>
    <row r="65" spans="1:34" x14ac:dyDescent="0.2">
      <c r="A65">
        <v>64</v>
      </c>
      <c r="C65" s="4" t="s">
        <v>97</v>
      </c>
      <c r="D65" s="5" t="s">
        <v>2085</v>
      </c>
      <c r="E65" s="1">
        <v>469.5</v>
      </c>
      <c r="F65" s="1">
        <v>475.5</v>
      </c>
      <c r="G65" s="1">
        <v>578.5</v>
      </c>
      <c r="H65" s="1">
        <v>584.5</v>
      </c>
      <c r="I65" s="1">
        <v>615.75</v>
      </c>
      <c r="J65" s="1">
        <v>626.5</v>
      </c>
      <c r="K65" s="1">
        <v>611</v>
      </c>
      <c r="L65" s="1">
        <v>592.75</v>
      </c>
      <c r="M65" s="1">
        <v>639.25</v>
      </c>
      <c r="N65" s="1">
        <v>681</v>
      </c>
      <c r="O65" s="1">
        <v>671.25</v>
      </c>
      <c r="P65" s="1">
        <v>752.25</v>
      </c>
      <c r="Q65" s="1">
        <v>679.25</v>
      </c>
      <c r="R65" s="1">
        <v>847.5</v>
      </c>
      <c r="S65" s="1">
        <v>780.5</v>
      </c>
      <c r="T65" s="1">
        <v>751.75</v>
      </c>
      <c r="U65" s="1">
        <v>793.5</v>
      </c>
      <c r="V65" s="1">
        <v>797.25</v>
      </c>
      <c r="W65" s="1">
        <v>803.5</v>
      </c>
      <c r="X65" s="1">
        <v>787</v>
      </c>
      <c r="Y65" s="1">
        <v>712.5</v>
      </c>
      <c r="Z65" s="1">
        <v>717.75</v>
      </c>
      <c r="AA65" s="1">
        <v>812</v>
      </c>
      <c r="AB65" s="1">
        <v>854.75</v>
      </c>
      <c r="AC65" s="1">
        <v>947.75</v>
      </c>
      <c r="AD65" s="1">
        <v>914</v>
      </c>
      <c r="AE65" s="1">
        <v>1013.5</v>
      </c>
      <c r="AF65" s="1">
        <v>1014.25</v>
      </c>
      <c r="AG65" s="1">
        <v>1077.75</v>
      </c>
      <c r="AH65" s="1">
        <v>1093.75</v>
      </c>
    </row>
    <row r="66" spans="1:34" x14ac:dyDescent="0.2">
      <c r="A66">
        <v>65</v>
      </c>
      <c r="C66" s="4" t="s">
        <v>98</v>
      </c>
      <c r="D66" s="5" t="s">
        <v>2086</v>
      </c>
      <c r="E66" s="1">
        <v>314</v>
      </c>
      <c r="F66" s="1">
        <v>238.75</v>
      </c>
      <c r="G66" s="1">
        <v>268.75</v>
      </c>
      <c r="H66" s="1">
        <v>284.75</v>
      </c>
      <c r="I66" s="1">
        <v>323</v>
      </c>
      <c r="J66" s="1">
        <v>381.25</v>
      </c>
      <c r="K66" s="1">
        <v>397</v>
      </c>
      <c r="L66" s="1">
        <v>387.25</v>
      </c>
      <c r="M66" s="1">
        <v>429</v>
      </c>
      <c r="N66" s="1">
        <v>473.25</v>
      </c>
      <c r="O66" s="1">
        <v>469.25</v>
      </c>
      <c r="P66" s="1">
        <v>515.75</v>
      </c>
      <c r="Q66" s="1">
        <v>482</v>
      </c>
      <c r="R66" s="1">
        <v>497.5</v>
      </c>
      <c r="S66" s="1">
        <v>542.5</v>
      </c>
      <c r="T66" s="1">
        <v>529</v>
      </c>
      <c r="U66" s="1">
        <v>658.5</v>
      </c>
      <c r="V66" s="1">
        <v>631.5</v>
      </c>
      <c r="W66" s="1">
        <v>634.75</v>
      </c>
      <c r="X66" s="1">
        <v>603.5</v>
      </c>
      <c r="Y66" s="1">
        <v>614.75</v>
      </c>
      <c r="Z66" s="1">
        <v>629.5</v>
      </c>
      <c r="AA66" s="1">
        <v>670.5</v>
      </c>
      <c r="AB66" s="1">
        <v>702.5</v>
      </c>
      <c r="AC66" s="1">
        <v>752.75</v>
      </c>
      <c r="AD66" s="1">
        <v>742.5</v>
      </c>
      <c r="AE66" s="1">
        <v>789.5</v>
      </c>
      <c r="AF66" s="1">
        <v>804.25</v>
      </c>
      <c r="AG66" s="1">
        <v>860.75</v>
      </c>
      <c r="AH66" s="1">
        <v>885</v>
      </c>
    </row>
    <row r="67" spans="1:34" x14ac:dyDescent="0.2">
      <c r="A67">
        <v>66</v>
      </c>
      <c r="C67" s="4" t="s">
        <v>99</v>
      </c>
      <c r="D67" s="5" t="s">
        <v>2087</v>
      </c>
      <c r="E67" s="1">
        <v>531.25</v>
      </c>
      <c r="F67" s="1">
        <v>551.5</v>
      </c>
      <c r="G67" s="1">
        <v>708.25</v>
      </c>
      <c r="H67" s="1">
        <v>731.25</v>
      </c>
      <c r="I67" s="1">
        <v>776</v>
      </c>
      <c r="J67" s="1">
        <v>853.5</v>
      </c>
      <c r="K67" s="1">
        <v>884.25</v>
      </c>
      <c r="L67" s="1">
        <v>874.25</v>
      </c>
      <c r="M67" s="1">
        <v>936.75</v>
      </c>
      <c r="N67" s="1">
        <v>1004.5</v>
      </c>
      <c r="O67" s="1">
        <v>923.75</v>
      </c>
      <c r="P67" s="1">
        <v>993.75</v>
      </c>
      <c r="Q67" s="1">
        <v>799.25</v>
      </c>
      <c r="S67" s="1">
        <v>1005.5</v>
      </c>
      <c r="T67" s="1">
        <v>921</v>
      </c>
      <c r="U67" s="1">
        <v>934.75</v>
      </c>
      <c r="V67" s="1">
        <v>951.25</v>
      </c>
      <c r="W67" s="1">
        <v>1000</v>
      </c>
      <c r="X67" s="1">
        <v>1001.75</v>
      </c>
      <c r="Y67" s="1">
        <v>826.25</v>
      </c>
      <c r="Z67" s="1">
        <v>803.75</v>
      </c>
      <c r="AA67" s="1">
        <v>990.5</v>
      </c>
      <c r="AB67" s="1">
        <v>1042.25</v>
      </c>
      <c r="AC67" s="1">
        <v>1178.25</v>
      </c>
      <c r="AD67" s="1">
        <v>1232</v>
      </c>
      <c r="AE67" s="1">
        <v>1399.25</v>
      </c>
      <c r="AF67" s="1">
        <v>1415.5</v>
      </c>
      <c r="AG67" s="1">
        <v>1453</v>
      </c>
      <c r="AH67" s="1">
        <v>1496.75</v>
      </c>
    </row>
    <row r="68" spans="1:34" x14ac:dyDescent="0.2">
      <c r="A68">
        <v>67</v>
      </c>
      <c r="C68" s="4" t="s">
        <v>100</v>
      </c>
      <c r="D68" s="5" t="s">
        <v>2088</v>
      </c>
      <c r="N68" s="1">
        <v>413.66666666666669</v>
      </c>
      <c r="O68" s="1">
        <v>402</v>
      </c>
      <c r="P68" s="1">
        <v>473</v>
      </c>
      <c r="Q68" s="1">
        <v>494.5</v>
      </c>
      <c r="R68" s="1">
        <v>545.25</v>
      </c>
      <c r="S68" s="1">
        <v>589.5</v>
      </c>
      <c r="T68" s="1">
        <v>588.25</v>
      </c>
      <c r="U68" s="1">
        <v>654.75</v>
      </c>
      <c r="V68" s="1">
        <v>700.75</v>
      </c>
      <c r="W68" s="1">
        <v>637.25</v>
      </c>
      <c r="X68" s="1">
        <v>508</v>
      </c>
      <c r="Y68" s="1">
        <v>568</v>
      </c>
      <c r="Z68" s="1">
        <v>646.75</v>
      </c>
      <c r="AD68" s="1">
        <v>755</v>
      </c>
      <c r="AE68" s="1">
        <v>795.25</v>
      </c>
      <c r="AH68" s="1">
        <v>830.5</v>
      </c>
    </row>
    <row r="69" spans="1:34" x14ac:dyDescent="0.2">
      <c r="A69">
        <v>68</v>
      </c>
      <c r="C69" s="4" t="s">
        <v>101</v>
      </c>
      <c r="D69" s="5" t="s">
        <v>2089</v>
      </c>
      <c r="H69" s="1">
        <v>628</v>
      </c>
      <c r="I69" s="1">
        <v>640.25</v>
      </c>
      <c r="J69" s="1">
        <v>664.25</v>
      </c>
      <c r="K69" s="1">
        <v>646.75</v>
      </c>
      <c r="L69" s="1">
        <v>617.75</v>
      </c>
      <c r="M69" s="1">
        <v>678.5</v>
      </c>
      <c r="N69" s="1">
        <v>707.25</v>
      </c>
      <c r="O69" s="1">
        <v>725.75</v>
      </c>
      <c r="P69" s="1">
        <v>783.25</v>
      </c>
      <c r="Q69" s="1">
        <v>781.75</v>
      </c>
      <c r="R69" s="1">
        <v>836.25</v>
      </c>
      <c r="S69" s="1">
        <v>841.25</v>
      </c>
      <c r="T69" s="1">
        <v>902.25</v>
      </c>
      <c r="U69" s="1">
        <v>1024.75</v>
      </c>
      <c r="V69" s="1">
        <v>985.5</v>
      </c>
      <c r="W69" s="1">
        <v>972.75</v>
      </c>
      <c r="X69" s="1">
        <v>882.75</v>
      </c>
      <c r="Y69" s="1">
        <v>947.75</v>
      </c>
      <c r="Z69" s="1">
        <v>1157.75</v>
      </c>
      <c r="AA69" s="1">
        <v>1127.25</v>
      </c>
      <c r="AB69" s="1">
        <v>1263</v>
      </c>
      <c r="AC69" s="1">
        <v>1307.5</v>
      </c>
      <c r="AD69" s="1">
        <v>1238.5</v>
      </c>
      <c r="AE69" s="1">
        <v>1236.75</v>
      </c>
      <c r="AF69" s="1">
        <v>1246.75</v>
      </c>
      <c r="AG69" s="1">
        <v>1154</v>
      </c>
      <c r="AH69" s="1">
        <v>1348.75</v>
      </c>
    </row>
    <row r="70" spans="1:34" x14ac:dyDescent="0.2">
      <c r="A70">
        <v>69</v>
      </c>
      <c r="C70" s="4" t="s">
        <v>102</v>
      </c>
      <c r="D70" s="5" t="s">
        <v>2090</v>
      </c>
      <c r="G70" s="1">
        <v>362.25</v>
      </c>
      <c r="H70" s="1">
        <v>423.25</v>
      </c>
      <c r="I70" s="1">
        <v>472</v>
      </c>
      <c r="J70" s="1">
        <v>550.75</v>
      </c>
      <c r="K70" s="1">
        <v>577.75</v>
      </c>
      <c r="L70" s="1">
        <v>576.5</v>
      </c>
      <c r="M70" s="1">
        <v>658</v>
      </c>
      <c r="N70" s="1">
        <v>689.75</v>
      </c>
      <c r="O70" s="1">
        <v>689.75</v>
      </c>
      <c r="P70" s="1">
        <v>722.25</v>
      </c>
      <c r="Q70" s="1">
        <v>722</v>
      </c>
      <c r="R70" s="1">
        <v>804.25</v>
      </c>
      <c r="S70" s="1">
        <v>827.5</v>
      </c>
      <c r="T70" s="1">
        <v>884.5</v>
      </c>
      <c r="U70" s="1">
        <v>1032.5</v>
      </c>
      <c r="V70" s="1">
        <v>974.75</v>
      </c>
      <c r="W70" s="1">
        <v>954.75</v>
      </c>
      <c r="X70" s="1">
        <v>839.75</v>
      </c>
      <c r="Y70" s="1">
        <v>901.25</v>
      </c>
      <c r="Z70" s="1">
        <v>1146.5</v>
      </c>
      <c r="AA70" s="1">
        <v>1127.25</v>
      </c>
      <c r="AB70" s="1">
        <v>1263</v>
      </c>
      <c r="AC70" s="1">
        <v>1307.5</v>
      </c>
      <c r="AD70" s="1">
        <v>1238.5</v>
      </c>
      <c r="AE70" s="1">
        <v>1236.75</v>
      </c>
      <c r="AF70" s="1">
        <v>1246.75</v>
      </c>
      <c r="AG70" s="1">
        <v>1154</v>
      </c>
      <c r="AH70" s="1">
        <v>1148</v>
      </c>
    </row>
    <row r="71" spans="1:34" x14ac:dyDescent="0.2">
      <c r="A71">
        <v>70</v>
      </c>
      <c r="C71" s="4" t="s">
        <v>103</v>
      </c>
      <c r="D71" s="5" t="s">
        <v>104</v>
      </c>
      <c r="E71" s="1">
        <v>643.25</v>
      </c>
      <c r="F71" s="1">
        <v>758.75</v>
      </c>
      <c r="G71" s="1">
        <v>739.5</v>
      </c>
      <c r="H71" s="1">
        <v>898.5</v>
      </c>
      <c r="I71" s="1">
        <v>951</v>
      </c>
      <c r="J71" s="1">
        <v>929</v>
      </c>
      <c r="K71" s="1">
        <v>968</v>
      </c>
      <c r="L71" s="1">
        <v>967.25</v>
      </c>
      <c r="M71" s="1">
        <v>1084.5</v>
      </c>
      <c r="N71" s="1">
        <v>1245.5</v>
      </c>
      <c r="O71" s="1">
        <v>1319</v>
      </c>
      <c r="P71" s="1">
        <v>1292</v>
      </c>
      <c r="Q71" s="1">
        <v>1204</v>
      </c>
      <c r="R71" s="1">
        <v>1323.5</v>
      </c>
      <c r="S71" s="1">
        <v>1427</v>
      </c>
      <c r="T71" s="1">
        <v>1402</v>
      </c>
      <c r="U71" s="1">
        <v>1352</v>
      </c>
      <c r="V71" s="1">
        <v>1417.25</v>
      </c>
      <c r="W71" s="1">
        <v>1815.75</v>
      </c>
      <c r="X71" s="1">
        <v>1855.25</v>
      </c>
      <c r="Y71" s="1">
        <v>2083.5</v>
      </c>
      <c r="Z71" s="1">
        <v>4655</v>
      </c>
      <c r="AA71" s="1">
        <v>1985</v>
      </c>
      <c r="AB71" s="1">
        <v>1728</v>
      </c>
      <c r="AC71" s="1">
        <v>1969</v>
      </c>
      <c r="AD71" s="1">
        <v>1961.25</v>
      </c>
      <c r="AE71" s="1">
        <v>2078.5</v>
      </c>
      <c r="AF71" s="1">
        <v>2059</v>
      </c>
      <c r="AG71" s="1">
        <v>2162</v>
      </c>
      <c r="AH71" s="1">
        <v>2540.75</v>
      </c>
    </row>
    <row r="72" spans="1:34" x14ac:dyDescent="0.2">
      <c r="A72">
        <v>71</v>
      </c>
      <c r="C72" s="4" t="s">
        <v>105</v>
      </c>
      <c r="D72" s="5" t="s">
        <v>2091</v>
      </c>
      <c r="E72" s="1">
        <v>329.5</v>
      </c>
      <c r="F72" s="1">
        <v>333.25</v>
      </c>
      <c r="G72" s="1">
        <v>389</v>
      </c>
      <c r="H72" s="1">
        <v>390.5</v>
      </c>
      <c r="I72" s="1">
        <v>483</v>
      </c>
      <c r="J72" s="1">
        <v>474.75</v>
      </c>
      <c r="K72" s="1">
        <v>454.75</v>
      </c>
      <c r="L72" s="1">
        <v>501</v>
      </c>
      <c r="M72" s="1">
        <v>475.5</v>
      </c>
      <c r="N72" s="1">
        <v>473.5</v>
      </c>
      <c r="O72" s="1">
        <v>600</v>
      </c>
      <c r="P72" s="1">
        <v>611.75</v>
      </c>
      <c r="Q72" s="1">
        <v>578.75</v>
      </c>
      <c r="R72" s="1">
        <v>576.5</v>
      </c>
      <c r="S72" s="1">
        <v>664</v>
      </c>
      <c r="T72" s="1">
        <v>740</v>
      </c>
      <c r="U72" s="1">
        <v>789</v>
      </c>
      <c r="V72" s="1">
        <v>690.25</v>
      </c>
      <c r="W72" s="1">
        <v>918</v>
      </c>
      <c r="X72" s="1">
        <v>947.25</v>
      </c>
      <c r="Y72" s="1">
        <v>996.5</v>
      </c>
      <c r="Z72" s="1">
        <v>978.75</v>
      </c>
      <c r="AA72" s="1">
        <v>1090</v>
      </c>
      <c r="AB72" s="1">
        <v>1205.25</v>
      </c>
      <c r="AC72" s="1">
        <v>1546.25</v>
      </c>
      <c r="AD72" s="1">
        <v>935.25</v>
      </c>
      <c r="AE72" s="1">
        <v>890.75</v>
      </c>
      <c r="AF72" s="1">
        <v>1074.25</v>
      </c>
      <c r="AG72" s="1">
        <v>1113.25</v>
      </c>
      <c r="AH72" s="1">
        <v>1043.5</v>
      </c>
    </row>
    <row r="73" spans="1:34" x14ac:dyDescent="0.2">
      <c r="A73">
        <v>72</v>
      </c>
      <c r="C73" s="4" t="s">
        <v>106</v>
      </c>
      <c r="D73" s="5" t="s">
        <v>2092</v>
      </c>
      <c r="E73" s="1">
        <v>709</v>
      </c>
      <c r="F73" s="1">
        <v>831</v>
      </c>
      <c r="G73" s="1">
        <v>783</v>
      </c>
      <c r="H73" s="1">
        <v>950.5</v>
      </c>
      <c r="I73" s="1">
        <v>986.75</v>
      </c>
      <c r="J73" s="1">
        <v>986.5</v>
      </c>
      <c r="K73" s="1">
        <v>1032</v>
      </c>
      <c r="L73" s="1">
        <v>1034.25</v>
      </c>
      <c r="M73" s="1">
        <v>1137.5</v>
      </c>
      <c r="N73" s="1">
        <v>1301.75</v>
      </c>
      <c r="O73" s="1">
        <v>1402.25</v>
      </c>
      <c r="P73" s="1">
        <v>1457.75</v>
      </c>
      <c r="Q73" s="1">
        <v>1340</v>
      </c>
      <c r="R73" s="1">
        <v>1474.25</v>
      </c>
      <c r="S73" s="1">
        <v>1598.25</v>
      </c>
      <c r="T73" s="1">
        <v>1601.5</v>
      </c>
      <c r="U73" s="1">
        <v>1504.25</v>
      </c>
      <c r="V73" s="1">
        <v>1658.25</v>
      </c>
      <c r="W73" s="1">
        <v>2171.5</v>
      </c>
      <c r="X73" s="1">
        <v>2254.5</v>
      </c>
      <c r="Y73" s="1">
        <v>2556.5</v>
      </c>
      <c r="Z73" s="1">
        <v>6257.5</v>
      </c>
      <c r="AA73" s="1">
        <v>2372.75</v>
      </c>
      <c r="AB73" s="1">
        <v>1929.75</v>
      </c>
      <c r="AC73" s="1">
        <v>2108.25</v>
      </c>
      <c r="AD73" s="1">
        <v>2136.25</v>
      </c>
      <c r="AE73" s="1">
        <v>2241.25</v>
      </c>
      <c r="AF73" s="1">
        <v>2244</v>
      </c>
      <c r="AG73" s="1">
        <v>2360.5</v>
      </c>
      <c r="AH73" s="1">
        <v>2774.25</v>
      </c>
    </row>
    <row r="74" spans="1:34" ht="12.75" x14ac:dyDescent="0.2">
      <c r="A74">
        <v>73</v>
      </c>
      <c r="C74" s="4" t="s">
        <v>107</v>
      </c>
      <c r="D74" s="10" t="s">
        <v>108</v>
      </c>
      <c r="E74" s="1">
        <v>560.25</v>
      </c>
      <c r="F74" s="1">
        <v>588.75</v>
      </c>
      <c r="G74" s="1">
        <v>637.25</v>
      </c>
      <c r="H74" s="1">
        <v>648.75</v>
      </c>
      <c r="I74" s="1">
        <v>679</v>
      </c>
      <c r="J74" s="1">
        <v>697.75</v>
      </c>
      <c r="K74" s="1">
        <v>714.75</v>
      </c>
      <c r="L74" s="1">
        <v>743.75</v>
      </c>
      <c r="M74" s="1">
        <v>795.25</v>
      </c>
      <c r="N74" s="1">
        <v>883</v>
      </c>
      <c r="O74" s="1">
        <v>836.25</v>
      </c>
      <c r="P74" s="1">
        <v>899.5</v>
      </c>
      <c r="Q74" s="1">
        <v>978.75</v>
      </c>
      <c r="R74" s="1">
        <v>995</v>
      </c>
      <c r="S74" s="1">
        <v>1047</v>
      </c>
      <c r="T74" s="1">
        <v>1088</v>
      </c>
      <c r="U74" s="1">
        <v>1116.25</v>
      </c>
      <c r="V74" s="1">
        <v>1194.5</v>
      </c>
      <c r="W74" s="1">
        <v>1200</v>
      </c>
      <c r="X74" s="1">
        <v>1248.75</v>
      </c>
      <c r="Y74" s="1">
        <v>1377.75</v>
      </c>
      <c r="Z74" s="1">
        <v>1356.75</v>
      </c>
      <c r="AA74" s="1">
        <v>1627</v>
      </c>
      <c r="AB74" s="1">
        <v>1376.75</v>
      </c>
      <c r="AC74" s="1">
        <v>1450.5</v>
      </c>
      <c r="AD74" s="1">
        <v>1507.75</v>
      </c>
      <c r="AE74" s="1">
        <v>1510</v>
      </c>
      <c r="AF74" s="1">
        <v>1585.5</v>
      </c>
      <c r="AG74" s="1">
        <v>1656</v>
      </c>
      <c r="AH74" s="1">
        <v>1713.5</v>
      </c>
    </row>
    <row r="75" spans="1:34" x14ac:dyDescent="0.2">
      <c r="A75">
        <v>74</v>
      </c>
      <c r="B75" s="2" t="s">
        <v>2686</v>
      </c>
      <c r="C75" s="4" t="s">
        <v>109</v>
      </c>
      <c r="D75" s="5" t="s">
        <v>2093</v>
      </c>
      <c r="E75" s="1">
        <v>622.5</v>
      </c>
      <c r="F75" s="1">
        <v>662.25</v>
      </c>
      <c r="G75" s="1">
        <v>711.25</v>
      </c>
      <c r="H75" s="1">
        <v>727.25</v>
      </c>
      <c r="I75" s="1">
        <v>756.5</v>
      </c>
      <c r="J75" s="1">
        <v>780</v>
      </c>
      <c r="K75" s="1">
        <v>800.75</v>
      </c>
      <c r="L75" s="1">
        <v>832.5</v>
      </c>
      <c r="M75" s="1">
        <v>871.75</v>
      </c>
      <c r="N75" s="1">
        <v>894.5</v>
      </c>
      <c r="O75" s="1">
        <v>913.25</v>
      </c>
      <c r="P75" s="1">
        <v>973</v>
      </c>
      <c r="Q75" s="1">
        <v>1069.75</v>
      </c>
      <c r="R75" s="1">
        <v>1096</v>
      </c>
      <c r="S75" s="1">
        <v>1156</v>
      </c>
      <c r="T75" s="1">
        <v>1216</v>
      </c>
      <c r="U75" s="1">
        <v>1227</v>
      </c>
      <c r="V75" s="1">
        <v>1326</v>
      </c>
      <c r="W75" s="1">
        <v>1319.5</v>
      </c>
      <c r="X75" s="1">
        <v>1376</v>
      </c>
      <c r="Y75" s="1">
        <v>1533</v>
      </c>
      <c r="Z75" s="1">
        <v>1458</v>
      </c>
      <c r="AA75" s="1">
        <v>1501.25</v>
      </c>
      <c r="AB75" s="1">
        <v>1581</v>
      </c>
      <c r="AC75" s="1">
        <v>1681.25</v>
      </c>
      <c r="AD75" s="1">
        <v>1743.5</v>
      </c>
      <c r="AE75" s="1">
        <v>1749.5</v>
      </c>
      <c r="AF75" s="1">
        <v>1850</v>
      </c>
      <c r="AG75" s="1">
        <v>1929.25</v>
      </c>
      <c r="AH75" s="1">
        <v>1987.5</v>
      </c>
    </row>
    <row r="76" spans="1:34" x14ac:dyDescent="0.2">
      <c r="A76">
        <v>75</v>
      </c>
      <c r="B76" s="3" t="s">
        <v>2687</v>
      </c>
      <c r="C76" s="4" t="s">
        <v>110</v>
      </c>
      <c r="D76" s="5" t="s">
        <v>111</v>
      </c>
      <c r="O76" s="1">
        <v>1037</v>
      </c>
      <c r="P76" s="1">
        <v>1066.75</v>
      </c>
      <c r="Q76" s="1">
        <v>1160.25</v>
      </c>
      <c r="R76" s="1">
        <v>1169.5</v>
      </c>
      <c r="S76" s="1">
        <v>1221.75</v>
      </c>
      <c r="T76" s="1">
        <v>1291.25</v>
      </c>
      <c r="U76" s="1">
        <v>1283.25</v>
      </c>
      <c r="V76" s="1">
        <v>1422.5</v>
      </c>
      <c r="W76" s="1">
        <v>1387.5</v>
      </c>
      <c r="AD76" s="1">
        <v>1819.25</v>
      </c>
      <c r="AE76" s="1">
        <v>1921.75</v>
      </c>
      <c r="AF76" s="1">
        <v>2134</v>
      </c>
      <c r="AG76" s="1">
        <v>2311.5</v>
      </c>
      <c r="AH76" s="1">
        <v>2112.5</v>
      </c>
    </row>
    <row r="77" spans="1:34" x14ac:dyDescent="0.2">
      <c r="A77">
        <v>76</v>
      </c>
      <c r="B77" s="3" t="s">
        <v>2687</v>
      </c>
      <c r="C77" s="4" t="s">
        <v>112</v>
      </c>
      <c r="D77" s="5" t="s">
        <v>113</v>
      </c>
      <c r="O77" s="1">
        <v>1013</v>
      </c>
      <c r="P77" s="1">
        <v>864.5</v>
      </c>
      <c r="W77" s="1">
        <v>1421.5</v>
      </c>
      <c r="AA77" s="1">
        <v>2447.25</v>
      </c>
      <c r="AB77" s="1">
        <v>2439.75</v>
      </c>
      <c r="AC77" s="1">
        <v>2855.75</v>
      </c>
      <c r="AD77" s="1">
        <v>2966.25</v>
      </c>
      <c r="AE77" s="1">
        <v>3220.5</v>
      </c>
      <c r="AF77" s="1">
        <v>3031</v>
      </c>
      <c r="AG77" s="1">
        <v>2844</v>
      </c>
      <c r="AH77" s="1">
        <v>2884</v>
      </c>
    </row>
    <row r="78" spans="1:34" x14ac:dyDescent="0.2">
      <c r="A78">
        <v>77</v>
      </c>
      <c r="B78" s="3" t="s">
        <v>2687</v>
      </c>
      <c r="C78" s="4" t="s">
        <v>114</v>
      </c>
      <c r="D78" s="5" t="s">
        <v>115</v>
      </c>
      <c r="P78" s="1">
        <v>2086</v>
      </c>
      <c r="V78" s="1">
        <v>2031.5</v>
      </c>
      <c r="W78" s="1">
        <v>2037</v>
      </c>
      <c r="X78" s="1">
        <v>2092</v>
      </c>
      <c r="Z78" s="1">
        <v>1573.3333333333333</v>
      </c>
      <c r="AD78" s="1">
        <v>1670.75</v>
      </c>
      <c r="AE78" s="1">
        <v>1737.5</v>
      </c>
      <c r="AF78" s="1">
        <v>1878</v>
      </c>
      <c r="AG78" s="1">
        <v>2286</v>
      </c>
      <c r="AH78" s="1">
        <v>2145.5</v>
      </c>
    </row>
    <row r="79" spans="1:34" x14ac:dyDescent="0.2">
      <c r="A79">
        <v>78</v>
      </c>
      <c r="B79" s="3" t="s">
        <v>2687</v>
      </c>
      <c r="C79" s="4" t="s">
        <v>116</v>
      </c>
      <c r="D79" s="5" t="s">
        <v>117</v>
      </c>
      <c r="AC79" s="1">
        <v>2634.3333333333335</v>
      </c>
      <c r="AD79" s="1">
        <v>1558</v>
      </c>
      <c r="AG79" s="1">
        <v>3733</v>
      </c>
      <c r="AH79" s="1">
        <v>1957.5</v>
      </c>
    </row>
    <row r="80" spans="1:34" x14ac:dyDescent="0.2">
      <c r="A80">
        <v>79</v>
      </c>
      <c r="B80" s="3" t="s">
        <v>2687</v>
      </c>
      <c r="C80" s="4" t="s">
        <v>118</v>
      </c>
      <c r="D80" s="5" t="s">
        <v>119</v>
      </c>
      <c r="AG80" s="1">
        <v>1552</v>
      </c>
      <c r="AH80" s="1">
        <v>1827</v>
      </c>
    </row>
    <row r="81" spans="1:34" x14ac:dyDescent="0.2">
      <c r="A81">
        <v>80</v>
      </c>
      <c r="B81" s="3" t="s">
        <v>2687</v>
      </c>
      <c r="C81" s="4" t="s">
        <v>120</v>
      </c>
      <c r="D81" s="5" t="s">
        <v>121</v>
      </c>
      <c r="Q81" s="1">
        <v>1278</v>
      </c>
      <c r="R81" s="1">
        <v>1298</v>
      </c>
      <c r="S81" s="1">
        <v>1194.6666666666667</v>
      </c>
      <c r="T81" s="1">
        <v>1352.5</v>
      </c>
      <c r="V81" s="1">
        <v>1133</v>
      </c>
    </row>
    <row r="82" spans="1:34" x14ac:dyDescent="0.2">
      <c r="A82">
        <v>81</v>
      </c>
      <c r="B82" s="3" t="s">
        <v>2687</v>
      </c>
      <c r="C82" s="4" t="s">
        <v>122</v>
      </c>
      <c r="D82" s="5" t="s">
        <v>2094</v>
      </c>
      <c r="W82" s="1">
        <v>1274.6666666666667</v>
      </c>
      <c r="X82" s="1">
        <v>1281.75</v>
      </c>
      <c r="Y82" s="1">
        <v>1607</v>
      </c>
      <c r="Z82" s="1">
        <v>1375.75</v>
      </c>
      <c r="AA82" s="1">
        <v>1498.75</v>
      </c>
      <c r="AB82" s="1">
        <v>1576</v>
      </c>
      <c r="AC82" s="1">
        <v>1680.5</v>
      </c>
      <c r="AD82" s="1">
        <v>1741.5</v>
      </c>
      <c r="AE82" s="1">
        <v>1744.75</v>
      </c>
      <c r="AF82" s="1">
        <v>1836.75</v>
      </c>
      <c r="AG82" s="1">
        <v>1910</v>
      </c>
      <c r="AH82" s="1">
        <v>1981.25</v>
      </c>
    </row>
    <row r="83" spans="1:34" x14ac:dyDescent="0.2">
      <c r="A83">
        <v>82</v>
      </c>
      <c r="B83" s="3" t="s">
        <v>2687</v>
      </c>
      <c r="C83" s="4" t="s">
        <v>123</v>
      </c>
      <c r="D83" s="5" t="s">
        <v>2095</v>
      </c>
      <c r="O83" s="1">
        <v>1049</v>
      </c>
    </row>
    <row r="84" spans="1:34" x14ac:dyDescent="0.2">
      <c r="A84">
        <v>83</v>
      </c>
      <c r="B84" s="3" t="s">
        <v>2687</v>
      </c>
      <c r="C84" s="4" t="s">
        <v>124</v>
      </c>
      <c r="D84" s="5" t="s">
        <v>125</v>
      </c>
      <c r="X84" s="1">
        <v>1278.25</v>
      </c>
      <c r="Y84" s="1">
        <v>1607</v>
      </c>
      <c r="Z84" s="1">
        <v>1375.5</v>
      </c>
      <c r="AA84" s="1">
        <v>1420.75</v>
      </c>
      <c r="AB84" s="1">
        <v>1483</v>
      </c>
      <c r="AC84" s="1">
        <v>1645.25</v>
      </c>
      <c r="AD84" s="1">
        <v>1744</v>
      </c>
      <c r="AE84" s="1">
        <v>1748</v>
      </c>
      <c r="AF84" s="1">
        <v>1811.5</v>
      </c>
      <c r="AG84" s="1">
        <v>1881</v>
      </c>
      <c r="AH84" s="1">
        <v>1944.5</v>
      </c>
    </row>
    <row r="85" spans="1:34" x14ac:dyDescent="0.2">
      <c r="A85">
        <v>84</v>
      </c>
      <c r="C85" s="4" t="s">
        <v>126</v>
      </c>
      <c r="D85" s="5" t="s">
        <v>127</v>
      </c>
      <c r="I85" s="1">
        <v>674.25</v>
      </c>
      <c r="J85" s="1">
        <v>673.25</v>
      </c>
      <c r="K85" s="1">
        <v>748</v>
      </c>
      <c r="L85" s="1">
        <v>817.75</v>
      </c>
      <c r="M85" s="1">
        <v>953</v>
      </c>
      <c r="N85" s="1">
        <v>862.5</v>
      </c>
      <c r="P85" s="1">
        <v>921</v>
      </c>
      <c r="Q85" s="1">
        <v>1117.25</v>
      </c>
      <c r="R85" s="1">
        <v>1054</v>
      </c>
      <c r="S85" s="1">
        <v>1191.25</v>
      </c>
      <c r="T85" s="1">
        <v>1224.75</v>
      </c>
      <c r="U85" s="1">
        <v>1450.25</v>
      </c>
      <c r="V85" s="1">
        <v>1510</v>
      </c>
      <c r="W85" s="1">
        <v>1507.25</v>
      </c>
      <c r="X85" s="1">
        <v>1931.75</v>
      </c>
      <c r="Y85" s="1">
        <v>2460.75</v>
      </c>
      <c r="Z85" s="1">
        <v>2927</v>
      </c>
      <c r="AA85" s="1">
        <v>8678.25</v>
      </c>
      <c r="AB85" s="1">
        <v>1738.25</v>
      </c>
      <c r="AC85" s="1">
        <v>1580.5</v>
      </c>
      <c r="AD85" s="1">
        <v>1302.25</v>
      </c>
      <c r="AE85" s="1">
        <v>1224.75</v>
      </c>
      <c r="AF85" s="1">
        <v>1286</v>
      </c>
      <c r="AG85" s="1">
        <v>1425.25</v>
      </c>
      <c r="AH85" s="1">
        <v>1760</v>
      </c>
    </row>
    <row r="86" spans="1:34" x14ac:dyDescent="0.2">
      <c r="A86">
        <v>85</v>
      </c>
      <c r="C86" s="4" t="s">
        <v>128</v>
      </c>
      <c r="D86" s="5" t="s">
        <v>2096</v>
      </c>
      <c r="E86" s="1">
        <v>443.5</v>
      </c>
      <c r="F86" s="1">
        <v>465</v>
      </c>
      <c r="G86" s="1">
        <v>509.5</v>
      </c>
      <c r="H86" s="1">
        <v>515</v>
      </c>
      <c r="I86" s="1">
        <v>536.25</v>
      </c>
      <c r="J86" s="1">
        <v>554.25</v>
      </c>
      <c r="K86" s="1">
        <v>562.25</v>
      </c>
      <c r="L86" s="1">
        <v>581.25</v>
      </c>
      <c r="M86" s="1">
        <v>631.75</v>
      </c>
      <c r="N86" s="1">
        <v>676.75</v>
      </c>
      <c r="O86" s="1">
        <v>656.75</v>
      </c>
      <c r="P86" s="1">
        <v>692.5</v>
      </c>
      <c r="Q86" s="1">
        <v>754.5</v>
      </c>
      <c r="R86" s="1">
        <v>765</v>
      </c>
      <c r="S86" s="1">
        <v>789.5</v>
      </c>
      <c r="T86" s="1">
        <v>799.5</v>
      </c>
      <c r="U86" s="1">
        <v>824.75</v>
      </c>
      <c r="V86" s="1">
        <v>861.25</v>
      </c>
      <c r="W86" s="1">
        <v>891.25</v>
      </c>
      <c r="X86" s="1">
        <v>902</v>
      </c>
      <c r="Y86" s="1">
        <v>897.5</v>
      </c>
      <c r="Z86" s="1">
        <v>918</v>
      </c>
      <c r="AA86" s="1">
        <v>932.75</v>
      </c>
      <c r="AB86" s="1">
        <v>964.25</v>
      </c>
      <c r="AC86" s="1">
        <v>965.25</v>
      </c>
      <c r="AD86" s="1">
        <v>1027.5</v>
      </c>
      <c r="AE86" s="1">
        <v>1028.75</v>
      </c>
      <c r="AF86" s="1">
        <v>1073.25</v>
      </c>
      <c r="AG86" s="1">
        <v>1126.25</v>
      </c>
      <c r="AH86" s="1">
        <v>1158.5</v>
      </c>
    </row>
    <row r="87" spans="1:34" x14ac:dyDescent="0.2">
      <c r="A87">
        <v>86</v>
      </c>
      <c r="C87" s="4" t="s">
        <v>129</v>
      </c>
      <c r="D87" s="5" t="s">
        <v>2097</v>
      </c>
      <c r="E87" s="1">
        <v>448.75</v>
      </c>
      <c r="F87" s="1">
        <v>464.75</v>
      </c>
      <c r="G87" s="1">
        <v>503.75</v>
      </c>
      <c r="H87" s="1">
        <v>523</v>
      </c>
      <c r="I87" s="1">
        <v>525</v>
      </c>
      <c r="J87" s="1">
        <v>541.75</v>
      </c>
      <c r="K87" s="1">
        <v>550</v>
      </c>
      <c r="L87" s="1">
        <v>568</v>
      </c>
      <c r="M87" s="1">
        <v>609</v>
      </c>
      <c r="N87" s="1">
        <v>659</v>
      </c>
      <c r="O87" s="1">
        <v>644.75</v>
      </c>
      <c r="P87" s="1">
        <v>684.75</v>
      </c>
      <c r="Q87" s="1">
        <v>741</v>
      </c>
      <c r="R87" s="1">
        <v>738.25</v>
      </c>
      <c r="S87" s="1">
        <v>751</v>
      </c>
      <c r="T87" s="1">
        <v>758.5</v>
      </c>
      <c r="U87" s="1">
        <v>773.75</v>
      </c>
      <c r="V87" s="1">
        <v>801</v>
      </c>
      <c r="W87" s="1">
        <v>838</v>
      </c>
      <c r="X87" s="1">
        <v>845.5</v>
      </c>
      <c r="Y87" s="1">
        <v>834</v>
      </c>
      <c r="Z87" s="1">
        <v>858.75</v>
      </c>
      <c r="AA87" s="1">
        <v>870</v>
      </c>
      <c r="AB87" s="1">
        <v>899.25</v>
      </c>
      <c r="AC87" s="1">
        <v>891.25</v>
      </c>
      <c r="AD87" s="1">
        <v>948</v>
      </c>
      <c r="AE87" s="1">
        <v>960</v>
      </c>
      <c r="AF87" s="1">
        <v>1008.25</v>
      </c>
      <c r="AG87" s="1">
        <v>1067</v>
      </c>
      <c r="AH87" s="1">
        <v>1098.5</v>
      </c>
    </row>
    <row r="88" spans="1:34" x14ac:dyDescent="0.2">
      <c r="A88">
        <v>87</v>
      </c>
      <c r="C88" s="4" t="s">
        <v>130</v>
      </c>
      <c r="D88" s="5" t="s">
        <v>131</v>
      </c>
      <c r="N88" s="1">
        <v>817</v>
      </c>
      <c r="O88" s="1">
        <v>687.25</v>
      </c>
      <c r="P88" s="1">
        <v>710.75</v>
      </c>
      <c r="Q88" s="1">
        <v>789</v>
      </c>
      <c r="R88" s="1">
        <v>823.25</v>
      </c>
      <c r="S88" s="1">
        <v>869</v>
      </c>
      <c r="T88" s="1">
        <v>889</v>
      </c>
      <c r="U88" s="1">
        <v>937</v>
      </c>
      <c r="V88" s="1">
        <v>990</v>
      </c>
      <c r="W88" s="1">
        <v>1010.25</v>
      </c>
      <c r="X88" s="1">
        <v>1034.5</v>
      </c>
      <c r="Y88" s="1">
        <v>1046.5</v>
      </c>
      <c r="Z88" s="1">
        <v>1051</v>
      </c>
      <c r="AA88" s="1">
        <v>1080</v>
      </c>
      <c r="AB88" s="1">
        <v>1117.5</v>
      </c>
      <c r="AC88" s="1">
        <v>1139.5</v>
      </c>
      <c r="AD88" s="1">
        <v>1224</v>
      </c>
      <c r="AE88" s="1">
        <v>1208.75</v>
      </c>
      <c r="AF88" s="1">
        <v>1252</v>
      </c>
      <c r="AG88" s="1">
        <v>1297.25</v>
      </c>
      <c r="AH88" s="1">
        <v>1333</v>
      </c>
    </row>
    <row r="89" spans="1:34" ht="12.75" x14ac:dyDescent="0.2">
      <c r="A89">
        <v>88</v>
      </c>
      <c r="C89" s="4" t="s">
        <v>132</v>
      </c>
      <c r="D89" s="10" t="s">
        <v>4</v>
      </c>
      <c r="E89" s="1">
        <v>441</v>
      </c>
      <c r="F89" s="1">
        <v>458.5</v>
      </c>
      <c r="G89" s="1">
        <v>476.5</v>
      </c>
      <c r="H89" s="1">
        <v>502</v>
      </c>
      <c r="I89" s="1">
        <v>517.5</v>
      </c>
      <c r="J89" s="1">
        <v>546.75</v>
      </c>
      <c r="K89" s="1">
        <v>577</v>
      </c>
      <c r="L89" s="1">
        <v>600.25</v>
      </c>
      <c r="M89" s="1">
        <v>628</v>
      </c>
      <c r="N89" s="1">
        <v>652</v>
      </c>
      <c r="O89" s="1">
        <v>702.75</v>
      </c>
      <c r="P89" s="1">
        <v>720.5</v>
      </c>
      <c r="Q89" s="1">
        <v>730</v>
      </c>
      <c r="R89" s="1">
        <v>744.5</v>
      </c>
      <c r="S89" s="1">
        <v>750.5</v>
      </c>
      <c r="T89" s="1">
        <v>797</v>
      </c>
      <c r="U89" s="1">
        <v>857.75</v>
      </c>
      <c r="V89" s="1">
        <v>890.5</v>
      </c>
      <c r="W89" s="1">
        <v>908</v>
      </c>
      <c r="X89" s="1">
        <v>885.25</v>
      </c>
      <c r="Y89" s="1">
        <v>897</v>
      </c>
      <c r="Z89" s="1">
        <v>908</v>
      </c>
      <c r="AA89" s="1">
        <v>949.25</v>
      </c>
      <c r="AB89" s="1">
        <v>978.5</v>
      </c>
      <c r="AC89" s="1">
        <v>1053</v>
      </c>
      <c r="AD89" s="1">
        <v>1083.5</v>
      </c>
      <c r="AE89" s="1">
        <v>1122.75</v>
      </c>
      <c r="AF89" s="1">
        <v>1171.75</v>
      </c>
      <c r="AG89" s="1">
        <v>1220.25</v>
      </c>
      <c r="AH89" s="1">
        <v>1264.75</v>
      </c>
    </row>
    <row r="90" spans="1:34" x14ac:dyDescent="0.2">
      <c r="A90">
        <v>89</v>
      </c>
      <c r="C90" s="4" t="s">
        <v>133</v>
      </c>
      <c r="D90" s="5" t="s">
        <v>134</v>
      </c>
      <c r="E90" s="1">
        <v>469.25</v>
      </c>
      <c r="F90" s="1">
        <v>493.5</v>
      </c>
      <c r="G90" s="1">
        <v>524.25</v>
      </c>
      <c r="H90" s="1">
        <v>567</v>
      </c>
      <c r="I90" s="1">
        <v>584</v>
      </c>
      <c r="J90" s="1">
        <v>612.25</v>
      </c>
      <c r="K90" s="1">
        <v>659</v>
      </c>
      <c r="L90" s="1">
        <v>680.25</v>
      </c>
      <c r="M90" s="1">
        <v>698.25</v>
      </c>
      <c r="N90" s="1">
        <v>765.5</v>
      </c>
      <c r="O90" s="1">
        <v>833</v>
      </c>
      <c r="P90" s="1">
        <v>853.75</v>
      </c>
      <c r="Q90" s="1">
        <v>884.75</v>
      </c>
      <c r="R90" s="1">
        <v>898.75</v>
      </c>
      <c r="S90" s="1">
        <v>910.25</v>
      </c>
      <c r="T90" s="1">
        <v>1009.75</v>
      </c>
      <c r="U90" s="1">
        <v>1092.5</v>
      </c>
      <c r="V90" s="1">
        <v>1098</v>
      </c>
      <c r="W90" s="1">
        <v>1129.75</v>
      </c>
      <c r="X90" s="1">
        <v>1065</v>
      </c>
      <c r="Y90" s="1">
        <v>1050.25</v>
      </c>
      <c r="Z90" s="1">
        <v>1064.25</v>
      </c>
      <c r="AA90" s="1">
        <v>1133.25</v>
      </c>
      <c r="AB90" s="1">
        <v>1180</v>
      </c>
      <c r="AC90" s="1">
        <v>1260.5</v>
      </c>
      <c r="AD90" s="1">
        <v>1300</v>
      </c>
      <c r="AE90" s="1">
        <v>1343.75</v>
      </c>
      <c r="AF90" s="1">
        <v>1422</v>
      </c>
      <c r="AG90" s="1">
        <v>1520</v>
      </c>
      <c r="AH90" s="1">
        <v>1570.75</v>
      </c>
    </row>
    <row r="91" spans="1:34" x14ac:dyDescent="0.2">
      <c r="A91">
        <v>90</v>
      </c>
      <c r="C91" s="4" t="s">
        <v>135</v>
      </c>
      <c r="D91" s="5" t="s">
        <v>136</v>
      </c>
      <c r="E91" s="1">
        <v>417.75</v>
      </c>
      <c r="F91" s="1">
        <v>467.75</v>
      </c>
      <c r="G91" s="1">
        <v>589.25</v>
      </c>
      <c r="H91" s="1">
        <v>660.25</v>
      </c>
      <c r="I91" s="1">
        <v>690</v>
      </c>
      <c r="J91" s="1">
        <v>711</v>
      </c>
      <c r="K91" s="1">
        <v>742.5</v>
      </c>
      <c r="L91" s="1">
        <v>744.5</v>
      </c>
      <c r="M91" s="1">
        <v>794.25</v>
      </c>
      <c r="N91" s="1">
        <v>901.25</v>
      </c>
      <c r="O91" s="1">
        <v>1025.5</v>
      </c>
      <c r="P91" s="1">
        <v>1059.5</v>
      </c>
      <c r="Q91" s="1">
        <v>1055.75</v>
      </c>
      <c r="R91" s="1">
        <v>1081.75</v>
      </c>
      <c r="S91" s="1">
        <v>1038</v>
      </c>
      <c r="T91" s="1">
        <v>1122.5</v>
      </c>
      <c r="U91" s="1">
        <v>1204</v>
      </c>
      <c r="V91" s="1">
        <v>1177</v>
      </c>
      <c r="W91" s="1">
        <v>1127.75</v>
      </c>
      <c r="X91" s="1">
        <v>1031.25</v>
      </c>
      <c r="Y91" s="1">
        <v>988.75</v>
      </c>
      <c r="Z91" s="1">
        <v>1003.25</v>
      </c>
      <c r="AA91" s="1">
        <v>1098.5</v>
      </c>
      <c r="AB91" s="1">
        <v>1188.75</v>
      </c>
      <c r="AC91" s="1">
        <v>1253.5</v>
      </c>
      <c r="AD91" s="1">
        <v>1302.5</v>
      </c>
      <c r="AE91" s="1">
        <v>1343.25</v>
      </c>
      <c r="AF91" s="1">
        <v>1413</v>
      </c>
      <c r="AG91" s="1">
        <v>1544.5</v>
      </c>
      <c r="AH91" s="1">
        <v>1610</v>
      </c>
    </row>
    <row r="92" spans="1:34" x14ac:dyDescent="0.2">
      <c r="A92">
        <v>91</v>
      </c>
      <c r="C92" s="4" t="s">
        <v>137</v>
      </c>
      <c r="D92" s="5" t="s">
        <v>138</v>
      </c>
      <c r="E92" s="1">
        <v>441</v>
      </c>
      <c r="F92" s="1">
        <v>486</v>
      </c>
      <c r="G92" s="1">
        <v>612.25</v>
      </c>
      <c r="H92" s="1">
        <v>693.75</v>
      </c>
      <c r="I92" s="1">
        <v>721.75</v>
      </c>
      <c r="J92" s="1">
        <v>737.25</v>
      </c>
      <c r="K92" s="1">
        <v>755</v>
      </c>
      <c r="L92" s="1">
        <v>763</v>
      </c>
      <c r="M92" s="1">
        <v>817</v>
      </c>
      <c r="N92" s="1">
        <v>917</v>
      </c>
      <c r="O92" s="1">
        <v>1064.25</v>
      </c>
      <c r="P92" s="1">
        <v>1083</v>
      </c>
      <c r="Q92" s="1">
        <v>1067.75</v>
      </c>
      <c r="R92" s="1">
        <v>1072</v>
      </c>
      <c r="S92" s="1">
        <v>1097.75</v>
      </c>
      <c r="T92" s="1">
        <v>1178.25</v>
      </c>
      <c r="U92" s="1">
        <v>1259.75</v>
      </c>
      <c r="V92" s="1">
        <v>1233.75</v>
      </c>
      <c r="W92" s="1">
        <v>1178.25</v>
      </c>
      <c r="X92" s="1">
        <v>1086</v>
      </c>
      <c r="Y92" s="1">
        <v>1022.75</v>
      </c>
      <c r="Z92" s="1">
        <v>1011.25</v>
      </c>
      <c r="AA92" s="1">
        <v>1151.5</v>
      </c>
      <c r="AB92" s="1">
        <v>1294.75</v>
      </c>
      <c r="AC92" s="1">
        <v>1401.75</v>
      </c>
      <c r="AD92" s="1">
        <v>1406</v>
      </c>
      <c r="AE92" s="1">
        <v>1451.5</v>
      </c>
      <c r="AF92" s="1">
        <v>1561</v>
      </c>
      <c r="AG92" s="1">
        <v>1721.25</v>
      </c>
      <c r="AH92" s="1">
        <v>1787</v>
      </c>
    </row>
    <row r="93" spans="1:34" x14ac:dyDescent="0.2">
      <c r="A93">
        <v>92</v>
      </c>
      <c r="C93" s="4" t="s">
        <v>139</v>
      </c>
      <c r="D93" s="5" t="s">
        <v>140</v>
      </c>
      <c r="F93" s="1">
        <v>373.66666666666669</v>
      </c>
      <c r="G93" s="1">
        <v>335.5</v>
      </c>
      <c r="H93" s="1">
        <v>356.25</v>
      </c>
      <c r="I93" s="1">
        <v>423.75</v>
      </c>
      <c r="J93" s="1">
        <v>524</v>
      </c>
      <c r="K93" s="1">
        <v>514</v>
      </c>
      <c r="L93" s="1">
        <v>559.25</v>
      </c>
      <c r="M93" s="1">
        <v>786.25</v>
      </c>
      <c r="N93" s="1">
        <v>717.25</v>
      </c>
      <c r="O93" s="1">
        <v>903.25</v>
      </c>
      <c r="P93" s="1">
        <v>839.25</v>
      </c>
      <c r="Q93" s="1">
        <v>824</v>
      </c>
      <c r="R93" s="1">
        <v>856.5</v>
      </c>
      <c r="S93" s="1">
        <v>770</v>
      </c>
      <c r="T93" s="1">
        <v>701.75</v>
      </c>
      <c r="U93" s="1">
        <v>822.75</v>
      </c>
      <c r="V93" s="1">
        <v>807.75</v>
      </c>
      <c r="W93" s="1">
        <v>993.5</v>
      </c>
      <c r="X93" s="1">
        <v>1162.75</v>
      </c>
      <c r="Y93" s="1">
        <v>1582.5</v>
      </c>
      <c r="Z93" s="1">
        <v>1344.25</v>
      </c>
      <c r="AA93" s="1">
        <v>1443.75</v>
      </c>
      <c r="AB93" s="1">
        <v>1374</v>
      </c>
      <c r="AC93" s="1">
        <v>1227.75</v>
      </c>
      <c r="AD93" s="1">
        <v>1459</v>
      </c>
      <c r="AE93" s="1">
        <v>1587</v>
      </c>
      <c r="AF93" s="1">
        <v>1511.5</v>
      </c>
      <c r="AG93" s="1">
        <v>1777.25</v>
      </c>
      <c r="AH93" s="1">
        <v>1911.25</v>
      </c>
    </row>
    <row r="94" spans="1:34" x14ac:dyDescent="0.2">
      <c r="A94">
        <v>93</v>
      </c>
      <c r="C94" s="4" t="s">
        <v>141</v>
      </c>
      <c r="D94" s="5" t="s">
        <v>142</v>
      </c>
      <c r="E94" s="1">
        <v>660.5</v>
      </c>
      <c r="F94" s="1">
        <v>753.25</v>
      </c>
      <c r="G94" s="1">
        <v>894.75</v>
      </c>
      <c r="H94" s="1">
        <v>1003</v>
      </c>
      <c r="I94" s="1">
        <v>1020.75</v>
      </c>
      <c r="J94" s="1">
        <v>1128.5</v>
      </c>
      <c r="K94" s="1">
        <v>1113.25</v>
      </c>
      <c r="L94" s="1">
        <v>1071.75</v>
      </c>
      <c r="M94" s="1">
        <v>1113</v>
      </c>
      <c r="N94" s="1">
        <v>1340</v>
      </c>
      <c r="O94" s="1">
        <v>1540.75</v>
      </c>
      <c r="P94" s="1">
        <v>1643.25</v>
      </c>
      <c r="Q94" s="1">
        <v>1668</v>
      </c>
      <c r="R94" s="1">
        <v>1861.75</v>
      </c>
      <c r="S94" s="1">
        <v>1325</v>
      </c>
      <c r="T94" s="1">
        <v>1496.5</v>
      </c>
      <c r="U94" s="1">
        <v>1583.25</v>
      </c>
      <c r="V94" s="1">
        <v>1645</v>
      </c>
      <c r="W94" s="1">
        <v>1455</v>
      </c>
      <c r="X94" s="1">
        <v>1179.5</v>
      </c>
      <c r="Y94" s="1">
        <v>1195.25</v>
      </c>
      <c r="Z94" s="1">
        <v>1276.5</v>
      </c>
      <c r="AA94" s="1">
        <v>1358</v>
      </c>
      <c r="AB94" s="1">
        <v>1484</v>
      </c>
      <c r="AC94" s="1">
        <v>1514.25</v>
      </c>
      <c r="AD94" s="1">
        <v>1407.75</v>
      </c>
      <c r="AE94" s="1">
        <v>1410.75</v>
      </c>
      <c r="AF94" s="1">
        <v>1538</v>
      </c>
      <c r="AG94" s="1">
        <v>1745.5</v>
      </c>
      <c r="AH94" s="1">
        <v>1893</v>
      </c>
    </row>
    <row r="95" spans="1:34" x14ac:dyDescent="0.2">
      <c r="A95">
        <v>94</v>
      </c>
      <c r="C95" s="4" t="s">
        <v>143</v>
      </c>
      <c r="D95" s="5" t="s">
        <v>144</v>
      </c>
      <c r="E95" s="1">
        <v>267.5</v>
      </c>
      <c r="F95" s="1">
        <v>327.75</v>
      </c>
      <c r="G95" s="1">
        <v>383.25</v>
      </c>
      <c r="H95" s="1">
        <v>411.75</v>
      </c>
      <c r="I95" s="1">
        <v>451.25</v>
      </c>
      <c r="J95" s="1">
        <v>502.25</v>
      </c>
      <c r="K95" s="1">
        <v>534.25</v>
      </c>
      <c r="L95" s="1">
        <v>547.5</v>
      </c>
      <c r="M95" s="1">
        <v>530.25</v>
      </c>
      <c r="N95" s="1">
        <v>614</v>
      </c>
      <c r="O95" s="1">
        <v>660</v>
      </c>
      <c r="P95" s="1">
        <v>709</v>
      </c>
      <c r="Q95" s="1">
        <v>695</v>
      </c>
      <c r="R95" s="1">
        <v>652.25</v>
      </c>
      <c r="S95" s="1">
        <v>657.25</v>
      </c>
      <c r="T95" s="1">
        <v>699.5</v>
      </c>
      <c r="U95" s="1">
        <v>772.5</v>
      </c>
      <c r="V95" s="1">
        <v>789.5</v>
      </c>
      <c r="W95" s="1">
        <v>837.75</v>
      </c>
      <c r="X95" s="1">
        <v>797</v>
      </c>
      <c r="Y95" s="1">
        <v>738</v>
      </c>
      <c r="Z95" s="1">
        <v>836</v>
      </c>
      <c r="AA95" s="1">
        <v>830.75</v>
      </c>
      <c r="AB95" s="1">
        <v>796.75</v>
      </c>
      <c r="AC95" s="1">
        <v>808.25</v>
      </c>
      <c r="AD95" s="1">
        <v>920</v>
      </c>
      <c r="AE95" s="1">
        <v>914.75</v>
      </c>
      <c r="AF95" s="1">
        <v>943</v>
      </c>
      <c r="AG95" s="1">
        <v>982</v>
      </c>
      <c r="AH95" s="1">
        <v>1037.75</v>
      </c>
    </row>
    <row r="96" spans="1:34" x14ac:dyDescent="0.2">
      <c r="A96">
        <v>95</v>
      </c>
      <c r="C96" s="4" t="s">
        <v>145</v>
      </c>
      <c r="D96" s="5" t="s">
        <v>146</v>
      </c>
      <c r="E96" s="1">
        <v>494</v>
      </c>
      <c r="F96" s="1">
        <v>506</v>
      </c>
      <c r="G96" s="1">
        <v>493.75</v>
      </c>
      <c r="H96" s="1">
        <v>517.25</v>
      </c>
      <c r="I96" s="1">
        <v>526.75</v>
      </c>
      <c r="J96" s="1">
        <v>561</v>
      </c>
      <c r="K96" s="1">
        <v>615.5</v>
      </c>
      <c r="L96" s="1">
        <v>649</v>
      </c>
      <c r="M96" s="1">
        <v>647.5</v>
      </c>
      <c r="N96" s="1">
        <v>692.5</v>
      </c>
      <c r="O96" s="1">
        <v>724.5</v>
      </c>
      <c r="P96" s="1">
        <v>732.75</v>
      </c>
      <c r="Q96" s="1">
        <v>765.5</v>
      </c>
      <c r="R96" s="1">
        <v>775</v>
      </c>
      <c r="S96" s="1">
        <v>804.25</v>
      </c>
      <c r="T96" s="1">
        <v>889</v>
      </c>
      <c r="U96" s="1">
        <v>969</v>
      </c>
      <c r="V96" s="1">
        <v>1018</v>
      </c>
      <c r="W96" s="1">
        <v>1132</v>
      </c>
      <c r="X96" s="1">
        <v>1093</v>
      </c>
      <c r="Y96" s="1">
        <v>1100.25</v>
      </c>
      <c r="Z96" s="1">
        <v>1119.75</v>
      </c>
      <c r="AA96" s="1">
        <v>1165.25</v>
      </c>
      <c r="AB96" s="1">
        <v>1170</v>
      </c>
      <c r="AC96" s="1">
        <v>1268.75</v>
      </c>
      <c r="AD96" s="1">
        <v>1298.5</v>
      </c>
      <c r="AE96" s="1">
        <v>1344.75</v>
      </c>
      <c r="AF96" s="1">
        <v>1430</v>
      </c>
      <c r="AG96" s="1">
        <v>1492.25</v>
      </c>
      <c r="AH96" s="1">
        <v>1530.25</v>
      </c>
    </row>
    <row r="97" spans="1:34" x14ac:dyDescent="0.2">
      <c r="A97">
        <v>96</v>
      </c>
      <c r="C97" s="4" t="s">
        <v>147</v>
      </c>
      <c r="D97" s="5" t="s">
        <v>148</v>
      </c>
      <c r="E97" s="1">
        <v>488.75</v>
      </c>
      <c r="F97" s="1">
        <v>574.75</v>
      </c>
      <c r="G97" s="1">
        <v>476.25</v>
      </c>
      <c r="H97" s="1">
        <v>488.25</v>
      </c>
      <c r="I97" s="1">
        <v>509.25</v>
      </c>
      <c r="J97" s="1">
        <v>561.75</v>
      </c>
      <c r="K97" s="1">
        <v>664</v>
      </c>
      <c r="L97" s="1">
        <v>662.75</v>
      </c>
      <c r="M97" s="1">
        <v>658</v>
      </c>
      <c r="N97" s="1">
        <v>663.5</v>
      </c>
      <c r="O97" s="1">
        <v>604.25</v>
      </c>
      <c r="P97" s="1">
        <v>597.5</v>
      </c>
      <c r="Q97" s="1">
        <v>669</v>
      </c>
      <c r="R97" s="1">
        <v>654.75</v>
      </c>
      <c r="S97" s="1">
        <v>667.75</v>
      </c>
      <c r="T97" s="1">
        <v>710.75</v>
      </c>
      <c r="U97" s="1">
        <v>835.75</v>
      </c>
      <c r="V97" s="1">
        <v>919.25</v>
      </c>
      <c r="W97" s="1">
        <v>1217</v>
      </c>
      <c r="X97" s="1">
        <v>985.75</v>
      </c>
      <c r="Y97" s="1">
        <v>1044.75</v>
      </c>
      <c r="Z97" s="1">
        <v>1076</v>
      </c>
      <c r="AA97" s="1">
        <v>1112.75</v>
      </c>
      <c r="AB97" s="1">
        <v>1093.75</v>
      </c>
      <c r="AC97" s="1">
        <v>1222.25</v>
      </c>
      <c r="AD97" s="1">
        <v>1238.75</v>
      </c>
      <c r="AE97" s="1">
        <v>1332</v>
      </c>
      <c r="AF97" s="1">
        <v>1459.25</v>
      </c>
      <c r="AG97" s="1">
        <v>1397</v>
      </c>
      <c r="AH97" s="1">
        <v>1443.75</v>
      </c>
    </row>
    <row r="98" spans="1:34" x14ac:dyDescent="0.2">
      <c r="A98">
        <v>97</v>
      </c>
      <c r="C98" s="4" t="s">
        <v>149</v>
      </c>
      <c r="D98" s="5" t="s">
        <v>2098</v>
      </c>
      <c r="E98" s="1">
        <v>496.75</v>
      </c>
      <c r="F98" s="1">
        <v>492.5</v>
      </c>
      <c r="G98" s="1">
        <v>498.75</v>
      </c>
      <c r="H98" s="1">
        <v>527</v>
      </c>
      <c r="I98" s="1">
        <v>531.75</v>
      </c>
      <c r="J98" s="1">
        <v>560.5</v>
      </c>
      <c r="K98" s="1">
        <v>603</v>
      </c>
      <c r="L98" s="1">
        <v>647.25</v>
      </c>
      <c r="M98" s="1">
        <v>644.5</v>
      </c>
      <c r="N98" s="1">
        <v>702.25</v>
      </c>
      <c r="O98" s="1">
        <v>760.25</v>
      </c>
      <c r="P98" s="1">
        <v>768</v>
      </c>
      <c r="Q98" s="1">
        <v>789.5</v>
      </c>
      <c r="R98" s="1">
        <v>812.25</v>
      </c>
      <c r="S98" s="1">
        <v>834</v>
      </c>
      <c r="T98" s="1">
        <v>922.5</v>
      </c>
      <c r="U98" s="1">
        <v>991</v>
      </c>
      <c r="V98" s="1">
        <v>1036.5</v>
      </c>
      <c r="W98" s="1">
        <v>1117.5</v>
      </c>
      <c r="X98" s="1">
        <v>1117</v>
      </c>
      <c r="Y98" s="1">
        <v>1112.5</v>
      </c>
      <c r="Z98" s="1">
        <v>1127.5</v>
      </c>
      <c r="AA98" s="1">
        <v>1174.5</v>
      </c>
      <c r="AB98" s="1">
        <v>1183.5</v>
      </c>
      <c r="AC98" s="1">
        <v>1276.75</v>
      </c>
      <c r="AD98" s="1">
        <v>1325.5</v>
      </c>
      <c r="AE98" s="1">
        <v>1354.5</v>
      </c>
      <c r="AF98" s="1">
        <v>1420.75</v>
      </c>
      <c r="AG98" s="1">
        <v>1511.25</v>
      </c>
      <c r="AH98" s="1">
        <v>1546</v>
      </c>
    </row>
    <row r="99" spans="1:34" x14ac:dyDescent="0.2">
      <c r="A99">
        <v>98</v>
      </c>
      <c r="C99" s="4" t="s">
        <v>150</v>
      </c>
      <c r="D99" s="5" t="s">
        <v>2099</v>
      </c>
      <c r="E99" s="1">
        <v>472.75</v>
      </c>
      <c r="F99" s="1">
        <v>494.75</v>
      </c>
      <c r="G99" s="1">
        <v>512.25</v>
      </c>
      <c r="H99" s="1">
        <v>533</v>
      </c>
      <c r="I99" s="1">
        <v>523.5</v>
      </c>
      <c r="J99" s="1">
        <v>526</v>
      </c>
      <c r="K99" s="1">
        <v>573.5</v>
      </c>
      <c r="L99" s="1">
        <v>591</v>
      </c>
      <c r="M99" s="1">
        <v>614</v>
      </c>
      <c r="N99" s="1">
        <v>650.25</v>
      </c>
      <c r="O99" s="1">
        <v>682.75</v>
      </c>
      <c r="P99" s="1">
        <v>711.25</v>
      </c>
      <c r="Q99" s="1">
        <v>740.75</v>
      </c>
      <c r="R99" s="1">
        <v>760.25</v>
      </c>
      <c r="S99" s="1">
        <v>769.5</v>
      </c>
      <c r="T99" s="1">
        <v>791.25</v>
      </c>
      <c r="U99" s="1">
        <v>877.75</v>
      </c>
      <c r="V99" s="1">
        <v>887.25</v>
      </c>
      <c r="W99" s="1">
        <v>910.25</v>
      </c>
      <c r="X99" s="1">
        <v>888</v>
      </c>
      <c r="Y99" s="1">
        <v>940.5</v>
      </c>
      <c r="Z99" s="1">
        <v>975</v>
      </c>
      <c r="AA99" s="1">
        <v>1024</v>
      </c>
      <c r="AB99" s="1">
        <v>1043</v>
      </c>
      <c r="AC99" s="1">
        <v>1167.75</v>
      </c>
      <c r="AD99" s="1">
        <v>1154.25</v>
      </c>
      <c r="AE99" s="1">
        <v>1175.5</v>
      </c>
      <c r="AF99" s="1">
        <v>1221.5</v>
      </c>
      <c r="AG99" s="1">
        <v>1253.5</v>
      </c>
      <c r="AH99" s="1">
        <v>1311.5</v>
      </c>
    </row>
    <row r="100" spans="1:34" x14ac:dyDescent="0.2">
      <c r="A100">
        <v>99</v>
      </c>
      <c r="C100" s="4" t="s">
        <v>151</v>
      </c>
      <c r="D100" s="5" t="s">
        <v>152</v>
      </c>
      <c r="E100" s="1">
        <v>394.5</v>
      </c>
      <c r="F100" s="1">
        <v>406.5</v>
      </c>
      <c r="G100" s="1">
        <v>455</v>
      </c>
      <c r="H100" s="1">
        <v>467.75</v>
      </c>
      <c r="I100" s="1">
        <v>475.5</v>
      </c>
      <c r="J100" s="1">
        <v>459.75</v>
      </c>
      <c r="K100" s="1">
        <v>467</v>
      </c>
      <c r="L100" s="1">
        <v>465.5</v>
      </c>
      <c r="M100" s="1">
        <v>532</v>
      </c>
      <c r="N100" s="1">
        <v>580.5</v>
      </c>
      <c r="O100" s="1">
        <v>627.5</v>
      </c>
      <c r="P100" s="1">
        <v>645.75</v>
      </c>
      <c r="Q100" s="1">
        <v>658.75</v>
      </c>
      <c r="R100" s="1">
        <v>651.25</v>
      </c>
      <c r="S100" s="1">
        <v>666.5</v>
      </c>
      <c r="T100" s="1">
        <v>761.75</v>
      </c>
      <c r="U100" s="1">
        <v>876.25</v>
      </c>
      <c r="V100" s="1">
        <v>858.5</v>
      </c>
      <c r="W100" s="1">
        <v>884.25</v>
      </c>
      <c r="X100" s="1">
        <v>784.25</v>
      </c>
      <c r="Y100" s="1">
        <v>802.25</v>
      </c>
      <c r="Z100" s="1">
        <v>864</v>
      </c>
      <c r="AA100" s="1">
        <v>906.25</v>
      </c>
      <c r="AB100" s="1">
        <v>962.25</v>
      </c>
      <c r="AC100" s="1">
        <v>1059.25</v>
      </c>
      <c r="AD100" s="1">
        <v>1138.5</v>
      </c>
      <c r="AE100" s="1">
        <v>1157.25</v>
      </c>
      <c r="AF100" s="1">
        <v>1211.75</v>
      </c>
      <c r="AG100" s="1">
        <v>1254</v>
      </c>
      <c r="AH100" s="1">
        <v>1330.25</v>
      </c>
    </row>
    <row r="101" spans="1:34" x14ac:dyDescent="0.2">
      <c r="A101">
        <v>100</v>
      </c>
      <c r="C101" s="4" t="s">
        <v>153</v>
      </c>
      <c r="D101" s="5" t="s">
        <v>2100</v>
      </c>
      <c r="E101" s="1">
        <v>446.25</v>
      </c>
      <c r="F101" s="1">
        <v>437.25</v>
      </c>
      <c r="G101" s="1">
        <v>480</v>
      </c>
      <c r="H101" s="1">
        <v>490.75</v>
      </c>
      <c r="I101" s="1">
        <v>500</v>
      </c>
      <c r="J101" s="1">
        <v>474.25</v>
      </c>
      <c r="K101" s="1">
        <v>500.75</v>
      </c>
      <c r="L101" s="1">
        <v>512.25</v>
      </c>
      <c r="M101" s="1">
        <v>559.5</v>
      </c>
      <c r="N101" s="1">
        <v>615</v>
      </c>
      <c r="O101" s="1">
        <v>645</v>
      </c>
      <c r="P101" s="1">
        <v>670.25</v>
      </c>
      <c r="Q101" s="1">
        <v>667.75</v>
      </c>
      <c r="R101" s="1">
        <v>650.5</v>
      </c>
      <c r="S101" s="1">
        <v>655</v>
      </c>
      <c r="T101" s="1">
        <v>693</v>
      </c>
      <c r="U101" s="1">
        <v>723.25</v>
      </c>
      <c r="V101" s="1">
        <v>762.5</v>
      </c>
      <c r="W101" s="1">
        <v>822.5</v>
      </c>
      <c r="X101" s="1">
        <v>748.25</v>
      </c>
      <c r="Y101" s="1">
        <v>775.75</v>
      </c>
      <c r="Z101" s="1">
        <v>808.25</v>
      </c>
      <c r="AA101" s="1">
        <v>867.5</v>
      </c>
      <c r="AB101" s="1">
        <v>878.25</v>
      </c>
      <c r="AC101" s="1">
        <v>986.25</v>
      </c>
      <c r="AD101" s="1">
        <v>1057.25</v>
      </c>
      <c r="AE101" s="1">
        <v>1073.5</v>
      </c>
      <c r="AF101" s="1">
        <v>1066.25</v>
      </c>
      <c r="AG101" s="1">
        <v>1105.5</v>
      </c>
      <c r="AH101" s="1">
        <v>1189.75</v>
      </c>
    </row>
    <row r="102" spans="1:34" x14ac:dyDescent="0.2">
      <c r="A102">
        <v>101</v>
      </c>
      <c r="C102" s="4" t="s">
        <v>154</v>
      </c>
      <c r="D102" s="5" t="s">
        <v>2101</v>
      </c>
      <c r="E102" s="1">
        <v>422</v>
      </c>
      <c r="F102" s="1">
        <v>444.33333333333331</v>
      </c>
      <c r="G102" s="1">
        <v>424.25</v>
      </c>
      <c r="H102" s="1">
        <v>439</v>
      </c>
      <c r="I102" s="1">
        <v>437.5</v>
      </c>
      <c r="J102" s="1">
        <v>450</v>
      </c>
      <c r="K102" s="1">
        <v>435.75</v>
      </c>
      <c r="L102" s="1">
        <v>432</v>
      </c>
      <c r="M102" s="1">
        <v>467</v>
      </c>
      <c r="N102" s="1">
        <v>478</v>
      </c>
      <c r="O102" s="1">
        <v>573.75</v>
      </c>
      <c r="P102" s="1">
        <v>615.25</v>
      </c>
      <c r="Q102" s="1">
        <v>635</v>
      </c>
      <c r="R102" s="1">
        <v>660.75</v>
      </c>
      <c r="S102" s="1">
        <v>545</v>
      </c>
      <c r="T102" s="1">
        <v>577.25</v>
      </c>
      <c r="U102" s="1">
        <v>694.25</v>
      </c>
      <c r="V102" s="1">
        <v>750</v>
      </c>
      <c r="W102" s="1">
        <v>729.5</v>
      </c>
      <c r="X102" s="1">
        <v>788</v>
      </c>
      <c r="Y102" s="1">
        <v>776.75</v>
      </c>
      <c r="Z102" s="1">
        <v>835</v>
      </c>
      <c r="AA102" s="1">
        <v>856.75</v>
      </c>
      <c r="AB102" s="1">
        <v>924.25</v>
      </c>
      <c r="AC102" s="1">
        <v>871.75</v>
      </c>
      <c r="AD102" s="1">
        <v>862</v>
      </c>
      <c r="AE102" s="1">
        <v>936.5</v>
      </c>
      <c r="AF102" s="1">
        <v>996.25</v>
      </c>
      <c r="AG102" s="1">
        <v>1252.5</v>
      </c>
      <c r="AH102" s="1">
        <v>1349.5</v>
      </c>
    </row>
    <row r="103" spans="1:34" x14ac:dyDescent="0.2">
      <c r="A103">
        <v>102</v>
      </c>
      <c r="C103" s="4" t="s">
        <v>155</v>
      </c>
      <c r="D103" s="5" t="s">
        <v>2102</v>
      </c>
      <c r="E103" s="1">
        <v>360.75</v>
      </c>
      <c r="F103" s="1">
        <v>383.25</v>
      </c>
      <c r="G103" s="1">
        <v>440.75</v>
      </c>
      <c r="H103" s="1">
        <v>454.75</v>
      </c>
      <c r="I103" s="1">
        <v>463.25</v>
      </c>
      <c r="J103" s="1">
        <v>445.75</v>
      </c>
      <c r="K103" s="1">
        <v>445</v>
      </c>
      <c r="L103" s="1">
        <v>436.25</v>
      </c>
      <c r="M103" s="1">
        <v>531</v>
      </c>
      <c r="N103" s="1">
        <v>590</v>
      </c>
      <c r="O103" s="1">
        <v>613.25</v>
      </c>
      <c r="P103" s="1">
        <v>620.25</v>
      </c>
      <c r="Q103" s="1">
        <v>650.5</v>
      </c>
      <c r="R103" s="1">
        <v>649.75</v>
      </c>
      <c r="S103" s="1">
        <v>719.5</v>
      </c>
      <c r="T103" s="1">
        <v>897</v>
      </c>
      <c r="U103" s="1">
        <v>1127.75</v>
      </c>
      <c r="V103" s="1">
        <v>1024.5</v>
      </c>
      <c r="W103" s="1">
        <v>1001.5</v>
      </c>
      <c r="X103" s="1">
        <v>828.5</v>
      </c>
      <c r="Y103" s="1">
        <v>846.5</v>
      </c>
      <c r="Z103" s="1">
        <v>946</v>
      </c>
      <c r="AA103" s="1">
        <v>972.75</v>
      </c>
      <c r="AB103" s="1">
        <v>1050</v>
      </c>
      <c r="AC103" s="1">
        <v>1157.25</v>
      </c>
      <c r="AD103" s="1">
        <v>1254.25</v>
      </c>
      <c r="AE103" s="1">
        <v>1255.25</v>
      </c>
      <c r="AF103" s="1">
        <v>1378</v>
      </c>
      <c r="AG103" s="1">
        <v>1408.5</v>
      </c>
      <c r="AH103" s="1">
        <v>1461.5</v>
      </c>
    </row>
    <row r="104" spans="1:34" x14ac:dyDescent="0.2">
      <c r="A104">
        <v>103</v>
      </c>
      <c r="C104" s="4" t="s">
        <v>156</v>
      </c>
      <c r="D104" s="5" t="s">
        <v>157</v>
      </c>
      <c r="E104" s="1">
        <v>660.25</v>
      </c>
      <c r="F104" s="1">
        <v>724.5</v>
      </c>
      <c r="G104" s="1">
        <v>785</v>
      </c>
      <c r="H104" s="1">
        <v>902.75</v>
      </c>
      <c r="I104" s="1">
        <v>853.75</v>
      </c>
      <c r="J104" s="1">
        <v>855</v>
      </c>
      <c r="K104" s="1">
        <v>1057.75</v>
      </c>
      <c r="L104" s="1">
        <v>1163.5</v>
      </c>
      <c r="M104" s="1">
        <v>1121.25</v>
      </c>
      <c r="N104" s="1">
        <v>1220.25</v>
      </c>
      <c r="O104" s="1">
        <v>1401.75</v>
      </c>
      <c r="P104" s="1">
        <v>1229</v>
      </c>
      <c r="Q104" s="1">
        <v>1122.75</v>
      </c>
      <c r="R104" s="1">
        <v>1208.25</v>
      </c>
      <c r="S104" s="1">
        <v>1229.25</v>
      </c>
      <c r="T104" s="1">
        <v>1261.5</v>
      </c>
      <c r="U104" s="1">
        <v>1745.75</v>
      </c>
      <c r="V104" s="1">
        <v>1551</v>
      </c>
      <c r="W104" s="1">
        <v>1557.25</v>
      </c>
      <c r="X104" s="1">
        <v>1447</v>
      </c>
      <c r="Y104" s="1">
        <v>1581.25</v>
      </c>
      <c r="Z104" s="1">
        <v>1760</v>
      </c>
      <c r="AA104" s="1">
        <v>1916</v>
      </c>
      <c r="AB104" s="1">
        <v>1754.25</v>
      </c>
      <c r="AC104" s="1">
        <v>1817.5</v>
      </c>
      <c r="AD104" s="1">
        <v>1776.5</v>
      </c>
      <c r="AE104" s="1">
        <v>1681</v>
      </c>
      <c r="AF104" s="1">
        <v>1776.25</v>
      </c>
      <c r="AG104" s="1">
        <v>1875.75</v>
      </c>
      <c r="AH104" s="1">
        <v>2056.25</v>
      </c>
    </row>
    <row r="105" spans="1:34" x14ac:dyDescent="0.2">
      <c r="A105">
        <v>104</v>
      </c>
      <c r="C105" s="4" t="s">
        <v>158</v>
      </c>
      <c r="D105" s="5" t="s">
        <v>2103</v>
      </c>
      <c r="E105" s="1">
        <v>479</v>
      </c>
      <c r="F105" s="1">
        <v>499.25</v>
      </c>
      <c r="G105" s="1">
        <v>512.25</v>
      </c>
      <c r="H105" s="1">
        <v>531.75</v>
      </c>
      <c r="I105" s="1">
        <v>519.75</v>
      </c>
      <c r="J105" s="1">
        <v>523.5</v>
      </c>
      <c r="K105" s="1">
        <v>583.5</v>
      </c>
      <c r="L105" s="1">
        <v>607.25</v>
      </c>
      <c r="M105" s="1">
        <v>618</v>
      </c>
      <c r="N105" s="1">
        <v>644.25</v>
      </c>
      <c r="O105" s="1">
        <v>663.5</v>
      </c>
      <c r="P105" s="1">
        <v>705.25</v>
      </c>
      <c r="Q105" s="1">
        <v>759.25</v>
      </c>
      <c r="R105" s="1">
        <v>784.5</v>
      </c>
      <c r="S105" s="1">
        <v>784.5</v>
      </c>
      <c r="T105" s="1">
        <v>774.25</v>
      </c>
      <c r="U105" s="1">
        <v>802.25</v>
      </c>
      <c r="V105" s="1">
        <v>833.75</v>
      </c>
      <c r="W105" s="1">
        <v>857</v>
      </c>
      <c r="X105" s="1">
        <v>872</v>
      </c>
      <c r="Y105" s="1">
        <v>930</v>
      </c>
      <c r="Z105" s="1">
        <v>950</v>
      </c>
      <c r="AA105" s="1">
        <v>983.25</v>
      </c>
      <c r="AB105" s="1">
        <v>1002</v>
      </c>
      <c r="AC105" s="1">
        <v>1160.5</v>
      </c>
      <c r="AD105" s="1">
        <v>1084.75</v>
      </c>
      <c r="AE105" s="1">
        <v>1115.25</v>
      </c>
      <c r="AF105" s="1">
        <v>1151</v>
      </c>
      <c r="AG105" s="1">
        <v>1177.75</v>
      </c>
      <c r="AH105" s="1">
        <v>1220.75</v>
      </c>
    </row>
    <row r="106" spans="1:34" x14ac:dyDescent="0.2">
      <c r="A106">
        <v>105</v>
      </c>
      <c r="C106" s="4" t="s">
        <v>159</v>
      </c>
      <c r="D106" s="5" t="s">
        <v>2104</v>
      </c>
      <c r="E106" s="1">
        <v>542.25</v>
      </c>
      <c r="F106" s="1">
        <v>586</v>
      </c>
      <c r="G106" s="1">
        <v>573.75</v>
      </c>
      <c r="H106" s="1">
        <v>607.5</v>
      </c>
      <c r="I106" s="1">
        <v>622.5</v>
      </c>
      <c r="J106" s="1">
        <v>674.75</v>
      </c>
      <c r="K106" s="1">
        <v>652.75</v>
      </c>
      <c r="L106" s="1">
        <v>642.75</v>
      </c>
      <c r="M106" s="1">
        <v>625.25</v>
      </c>
      <c r="N106" s="1">
        <v>637.25</v>
      </c>
      <c r="O106" s="1">
        <v>635</v>
      </c>
      <c r="P106" s="1">
        <v>665.75</v>
      </c>
      <c r="Q106" s="1">
        <v>659.5</v>
      </c>
      <c r="R106" s="1">
        <v>646.5</v>
      </c>
      <c r="S106" s="1">
        <v>711.75</v>
      </c>
      <c r="T106" s="1">
        <v>723.5</v>
      </c>
      <c r="U106" s="1">
        <v>869.75</v>
      </c>
      <c r="V106" s="1">
        <v>893.5</v>
      </c>
      <c r="W106" s="1">
        <v>902.75</v>
      </c>
      <c r="X106" s="1">
        <v>819.75</v>
      </c>
      <c r="Y106" s="1">
        <v>803.75</v>
      </c>
      <c r="Z106" s="1">
        <v>886.5</v>
      </c>
      <c r="AA106" s="1">
        <v>1006</v>
      </c>
      <c r="AB106" s="1">
        <v>1027</v>
      </c>
      <c r="AC106" s="1">
        <v>943.75</v>
      </c>
      <c r="AD106" s="1">
        <v>997</v>
      </c>
      <c r="AE106" s="1">
        <v>1071.25</v>
      </c>
      <c r="AF106" s="1">
        <v>1097.5</v>
      </c>
      <c r="AG106" s="1">
        <v>1121</v>
      </c>
      <c r="AH106" s="1">
        <v>1178.5</v>
      </c>
    </row>
    <row r="107" spans="1:34" x14ac:dyDescent="0.2">
      <c r="A107">
        <v>106</v>
      </c>
      <c r="C107" s="4" t="s">
        <v>160</v>
      </c>
      <c r="D107" s="5" t="s">
        <v>161</v>
      </c>
      <c r="E107" s="1">
        <v>403.75</v>
      </c>
      <c r="F107" s="1">
        <v>420.5</v>
      </c>
      <c r="G107" s="1">
        <v>436.25</v>
      </c>
      <c r="H107" s="1">
        <v>459.5</v>
      </c>
      <c r="I107" s="1">
        <v>488.5</v>
      </c>
      <c r="J107" s="1">
        <v>534</v>
      </c>
      <c r="K107" s="1">
        <v>546</v>
      </c>
      <c r="L107" s="1">
        <v>572</v>
      </c>
      <c r="M107" s="1">
        <v>607.5</v>
      </c>
      <c r="N107" s="1">
        <v>614.25</v>
      </c>
      <c r="O107" s="1">
        <v>666.75</v>
      </c>
      <c r="P107" s="1">
        <v>676.75</v>
      </c>
      <c r="Q107" s="1">
        <v>674</v>
      </c>
      <c r="R107" s="1">
        <v>683.5</v>
      </c>
      <c r="S107" s="1">
        <v>688.25</v>
      </c>
      <c r="T107" s="1">
        <v>729.5</v>
      </c>
      <c r="U107" s="1">
        <v>771.25</v>
      </c>
      <c r="V107" s="1">
        <v>824.5</v>
      </c>
      <c r="W107" s="1">
        <v>834.5</v>
      </c>
      <c r="X107" s="1">
        <v>828.25</v>
      </c>
      <c r="Y107" s="1">
        <v>831.5</v>
      </c>
      <c r="Z107" s="1">
        <v>832.5</v>
      </c>
      <c r="AA107" s="1">
        <v>864.75</v>
      </c>
      <c r="AB107" s="1">
        <v>888.75</v>
      </c>
      <c r="AC107" s="1">
        <v>936.25</v>
      </c>
      <c r="AD107" s="1">
        <v>970.5</v>
      </c>
      <c r="AE107" s="1">
        <v>1012.5</v>
      </c>
      <c r="AF107" s="1">
        <v>1061</v>
      </c>
      <c r="AG107" s="1">
        <v>1111.5</v>
      </c>
      <c r="AH107" s="1">
        <v>1147</v>
      </c>
    </row>
    <row r="108" spans="1:34" x14ac:dyDescent="0.2">
      <c r="A108">
        <v>107</v>
      </c>
      <c r="C108" s="4" t="s">
        <v>162</v>
      </c>
      <c r="D108" s="5" t="s">
        <v>2105</v>
      </c>
      <c r="E108" s="1">
        <v>311.75</v>
      </c>
      <c r="F108" s="1">
        <v>324.25</v>
      </c>
      <c r="G108" s="1">
        <v>355.5</v>
      </c>
      <c r="H108" s="1">
        <v>372</v>
      </c>
      <c r="I108" s="1">
        <v>379.25</v>
      </c>
      <c r="J108" s="1">
        <v>418</v>
      </c>
      <c r="K108" s="1">
        <v>436.75</v>
      </c>
      <c r="L108" s="1">
        <v>458.75</v>
      </c>
      <c r="M108" s="1">
        <v>499.5</v>
      </c>
      <c r="N108" s="1">
        <v>544.5</v>
      </c>
      <c r="O108" s="1">
        <v>574</v>
      </c>
      <c r="P108" s="1">
        <v>593.5</v>
      </c>
      <c r="Q108" s="1">
        <v>583.75</v>
      </c>
      <c r="R108" s="1">
        <v>594.25</v>
      </c>
      <c r="S108" s="1">
        <v>620</v>
      </c>
      <c r="T108" s="1">
        <v>647.25</v>
      </c>
      <c r="U108" s="1">
        <v>692.25</v>
      </c>
      <c r="V108" s="1">
        <v>724.25</v>
      </c>
      <c r="W108" s="1">
        <v>753.75</v>
      </c>
      <c r="X108" s="1">
        <v>758</v>
      </c>
      <c r="Y108" s="1">
        <v>725</v>
      </c>
      <c r="Z108" s="1">
        <v>720.75</v>
      </c>
      <c r="AA108" s="1">
        <v>757.75</v>
      </c>
      <c r="AB108" s="1">
        <v>804.25</v>
      </c>
      <c r="AC108" s="1">
        <v>870.75</v>
      </c>
      <c r="AD108" s="1">
        <v>926.75</v>
      </c>
      <c r="AE108" s="1">
        <v>990.5</v>
      </c>
      <c r="AF108" s="1">
        <v>1018.75</v>
      </c>
      <c r="AG108" s="1">
        <v>1047</v>
      </c>
      <c r="AH108" s="1">
        <v>1107.5</v>
      </c>
    </row>
    <row r="109" spans="1:34" x14ac:dyDescent="0.2">
      <c r="A109">
        <v>108</v>
      </c>
      <c r="C109" s="4" t="s">
        <v>163</v>
      </c>
      <c r="D109" s="5" t="s">
        <v>2106</v>
      </c>
      <c r="E109" s="1">
        <v>343.75</v>
      </c>
      <c r="F109" s="1">
        <v>337.25</v>
      </c>
      <c r="G109" s="1">
        <v>360</v>
      </c>
      <c r="H109" s="1">
        <v>373.5</v>
      </c>
      <c r="I109" s="1">
        <v>394</v>
      </c>
      <c r="J109" s="1">
        <v>387.5</v>
      </c>
      <c r="K109" s="1">
        <v>406.25</v>
      </c>
      <c r="L109" s="1">
        <v>431.25</v>
      </c>
      <c r="M109" s="1">
        <v>475</v>
      </c>
      <c r="N109" s="1">
        <v>545.75</v>
      </c>
      <c r="O109" s="1">
        <v>567.25</v>
      </c>
      <c r="P109" s="1">
        <v>590.75</v>
      </c>
      <c r="Q109" s="1">
        <v>586</v>
      </c>
      <c r="R109" s="1">
        <v>573.25</v>
      </c>
      <c r="S109" s="1">
        <v>598.25</v>
      </c>
      <c r="T109" s="1">
        <v>664.5</v>
      </c>
      <c r="U109" s="1">
        <v>701.75</v>
      </c>
      <c r="V109" s="1">
        <v>714.25</v>
      </c>
      <c r="W109" s="1">
        <v>736.5</v>
      </c>
      <c r="X109" s="1">
        <v>711.5</v>
      </c>
      <c r="Y109" s="1">
        <v>696.25</v>
      </c>
      <c r="Z109" s="1">
        <v>706.75</v>
      </c>
      <c r="AA109" s="1">
        <v>751</v>
      </c>
      <c r="AB109" s="1">
        <v>805</v>
      </c>
      <c r="AC109" s="1">
        <v>882.25</v>
      </c>
      <c r="AD109" s="1">
        <v>928.25</v>
      </c>
      <c r="AE109" s="1">
        <v>954.75</v>
      </c>
      <c r="AF109" s="1">
        <v>974.25</v>
      </c>
      <c r="AG109" s="1">
        <v>1001.5</v>
      </c>
      <c r="AH109" s="1">
        <v>1099</v>
      </c>
    </row>
    <row r="110" spans="1:34" x14ac:dyDescent="0.2">
      <c r="A110">
        <v>109</v>
      </c>
      <c r="C110" s="4" t="s">
        <v>164</v>
      </c>
      <c r="D110" s="5" t="s">
        <v>2107</v>
      </c>
      <c r="E110" s="1">
        <v>323.25</v>
      </c>
      <c r="F110" s="1">
        <v>318.25</v>
      </c>
      <c r="G110" s="1">
        <v>314.75</v>
      </c>
      <c r="H110" s="1">
        <v>355.5</v>
      </c>
      <c r="I110" s="1">
        <v>353</v>
      </c>
      <c r="J110" s="1">
        <v>353</v>
      </c>
      <c r="K110" s="1">
        <v>370.5</v>
      </c>
      <c r="L110" s="1">
        <v>386.75</v>
      </c>
      <c r="M110" s="1">
        <v>431.5</v>
      </c>
      <c r="N110" s="1">
        <v>512.5</v>
      </c>
      <c r="O110" s="1">
        <v>525.25</v>
      </c>
      <c r="P110" s="1">
        <v>557</v>
      </c>
      <c r="Q110" s="1">
        <v>552.25</v>
      </c>
      <c r="R110" s="1">
        <v>545.75</v>
      </c>
      <c r="S110" s="1">
        <v>584</v>
      </c>
      <c r="T110" s="1">
        <v>644.5</v>
      </c>
      <c r="U110" s="1">
        <v>692.75</v>
      </c>
      <c r="V110" s="1">
        <v>701.75</v>
      </c>
      <c r="W110" s="1">
        <v>688.25</v>
      </c>
      <c r="X110" s="1">
        <v>667.5</v>
      </c>
      <c r="Y110" s="1">
        <v>682.25</v>
      </c>
      <c r="Z110" s="1">
        <v>677.75</v>
      </c>
      <c r="AA110" s="1">
        <v>740</v>
      </c>
      <c r="AB110" s="1">
        <v>814</v>
      </c>
      <c r="AC110" s="1">
        <v>929.5</v>
      </c>
      <c r="AD110" s="1">
        <v>967.25</v>
      </c>
      <c r="AE110" s="1">
        <v>1070</v>
      </c>
      <c r="AF110" s="1">
        <v>1080</v>
      </c>
      <c r="AG110" s="1">
        <v>1124.25</v>
      </c>
      <c r="AH110" s="1">
        <v>1174.5</v>
      </c>
    </row>
    <row r="111" spans="1:34" x14ac:dyDescent="0.2">
      <c r="A111">
        <v>110</v>
      </c>
      <c r="C111" s="4" t="s">
        <v>165</v>
      </c>
      <c r="D111" s="5" t="s">
        <v>2108</v>
      </c>
      <c r="E111" s="1">
        <v>370.25</v>
      </c>
      <c r="F111" s="1">
        <v>354.5</v>
      </c>
      <c r="G111" s="1">
        <v>410.25</v>
      </c>
      <c r="H111" s="1">
        <v>405.5</v>
      </c>
      <c r="I111" s="1">
        <v>452.75</v>
      </c>
      <c r="J111" s="1">
        <v>423.75</v>
      </c>
      <c r="K111" s="1">
        <v>448.5</v>
      </c>
      <c r="L111" s="1">
        <v>486.5</v>
      </c>
      <c r="M111" s="1">
        <v>515.25</v>
      </c>
      <c r="N111" s="1">
        <v>571.5</v>
      </c>
      <c r="O111" s="1">
        <v>607</v>
      </c>
      <c r="P111" s="1">
        <v>618.75</v>
      </c>
      <c r="Q111" s="1">
        <v>617.75</v>
      </c>
      <c r="R111" s="1">
        <v>599</v>
      </c>
      <c r="S111" s="1">
        <v>614.25</v>
      </c>
      <c r="T111" s="1">
        <v>679.75</v>
      </c>
      <c r="U111" s="1">
        <v>708.5</v>
      </c>
      <c r="V111" s="1">
        <v>722.5</v>
      </c>
      <c r="W111" s="1">
        <v>760.5</v>
      </c>
      <c r="X111" s="1">
        <v>737.25</v>
      </c>
      <c r="Y111" s="1">
        <v>704.5</v>
      </c>
      <c r="Z111" s="1">
        <v>723.5</v>
      </c>
      <c r="AA111" s="1">
        <v>756</v>
      </c>
      <c r="AB111" s="1">
        <v>801.5</v>
      </c>
      <c r="AC111" s="1">
        <v>866.5</v>
      </c>
      <c r="AD111" s="1">
        <v>913.75</v>
      </c>
      <c r="AE111" s="1">
        <v>907.5</v>
      </c>
      <c r="AF111" s="1">
        <v>930.25</v>
      </c>
      <c r="AG111" s="1">
        <v>954.5</v>
      </c>
      <c r="AH111" s="1">
        <v>1068.25</v>
      </c>
    </row>
    <row r="112" spans="1:34" x14ac:dyDescent="0.2">
      <c r="A112">
        <v>111</v>
      </c>
      <c r="C112" s="4" t="s">
        <v>166</v>
      </c>
      <c r="D112" s="5" t="s">
        <v>2109</v>
      </c>
      <c r="E112" s="1">
        <v>313</v>
      </c>
      <c r="F112" s="1">
        <v>367.75</v>
      </c>
      <c r="G112" s="1">
        <v>380.5</v>
      </c>
      <c r="H112" s="1">
        <v>362.75</v>
      </c>
      <c r="I112" s="1">
        <v>382.75</v>
      </c>
      <c r="J112" s="1">
        <v>445.75</v>
      </c>
      <c r="K112" s="1">
        <v>453.75</v>
      </c>
      <c r="L112" s="1">
        <v>498.75</v>
      </c>
      <c r="M112" s="1">
        <v>548.75</v>
      </c>
      <c r="N112" s="1">
        <v>556</v>
      </c>
      <c r="O112" s="1">
        <v>603.75</v>
      </c>
      <c r="P112" s="1">
        <v>574.5</v>
      </c>
      <c r="Q112" s="1">
        <v>588.75</v>
      </c>
      <c r="R112" s="1">
        <v>605.5</v>
      </c>
      <c r="S112" s="1">
        <v>649.75</v>
      </c>
      <c r="T112" s="1">
        <v>574.25</v>
      </c>
      <c r="U112" s="1">
        <v>593.25</v>
      </c>
      <c r="V112" s="1">
        <v>651</v>
      </c>
      <c r="W112" s="1">
        <v>750</v>
      </c>
      <c r="X112" s="1">
        <v>800</v>
      </c>
      <c r="Y112" s="1">
        <v>724.5</v>
      </c>
      <c r="Z112" s="1">
        <v>785.75</v>
      </c>
      <c r="AA112" s="1">
        <v>781.5</v>
      </c>
      <c r="AB112" s="1">
        <v>802.25</v>
      </c>
      <c r="AC112" s="1">
        <v>868.75</v>
      </c>
      <c r="AD112" s="1">
        <v>903.25</v>
      </c>
      <c r="AE112" s="1">
        <v>1072.5</v>
      </c>
      <c r="AF112" s="1">
        <v>1039</v>
      </c>
      <c r="AG112" s="1">
        <v>1063.5</v>
      </c>
      <c r="AH112" s="1">
        <v>1091.75</v>
      </c>
    </row>
    <row r="113" spans="1:34" x14ac:dyDescent="0.2">
      <c r="A113">
        <v>112</v>
      </c>
      <c r="C113" s="4" t="s">
        <v>167</v>
      </c>
      <c r="D113" s="5" t="s">
        <v>2110</v>
      </c>
      <c r="E113" s="1">
        <v>208.33333333333334</v>
      </c>
      <c r="F113" s="1">
        <v>412.75</v>
      </c>
      <c r="G113" s="1">
        <v>320.25</v>
      </c>
      <c r="H113" s="1">
        <v>317.75</v>
      </c>
      <c r="I113" s="1">
        <v>320</v>
      </c>
      <c r="J113" s="1">
        <v>472</v>
      </c>
      <c r="K113" s="1">
        <v>364.25</v>
      </c>
      <c r="L113" s="1">
        <v>348.5</v>
      </c>
      <c r="M113" s="1">
        <v>477</v>
      </c>
      <c r="N113" s="1">
        <v>413.25</v>
      </c>
      <c r="O113" s="1">
        <v>425.25</v>
      </c>
      <c r="P113" s="1">
        <v>584.25</v>
      </c>
      <c r="Q113" s="1">
        <v>925</v>
      </c>
      <c r="R113" s="1">
        <v>559.66666666666663</v>
      </c>
      <c r="S113" s="1">
        <v>523.75</v>
      </c>
      <c r="T113" s="1">
        <v>364</v>
      </c>
      <c r="U113" s="1">
        <v>619</v>
      </c>
      <c r="V113" s="1">
        <v>596.5</v>
      </c>
      <c r="W113" s="1">
        <v>523</v>
      </c>
      <c r="X113" s="1">
        <v>506.25</v>
      </c>
      <c r="Y113" s="1">
        <v>552</v>
      </c>
      <c r="Z113" s="1">
        <v>585.75</v>
      </c>
      <c r="AA113" s="1">
        <v>644.25</v>
      </c>
      <c r="AB113" s="1">
        <v>684.25</v>
      </c>
      <c r="AC113" s="1">
        <v>693</v>
      </c>
      <c r="AD113" s="1">
        <v>886.75</v>
      </c>
      <c r="AE113" s="1">
        <v>936.75</v>
      </c>
      <c r="AF113" s="1">
        <v>938.5</v>
      </c>
      <c r="AG113" s="1">
        <v>899.25</v>
      </c>
      <c r="AH113" s="1">
        <v>927.25</v>
      </c>
    </row>
    <row r="114" spans="1:34" x14ac:dyDescent="0.2">
      <c r="A114">
        <v>113</v>
      </c>
      <c r="C114" s="4" t="s">
        <v>168</v>
      </c>
      <c r="D114" s="5" t="s">
        <v>2111</v>
      </c>
      <c r="E114" s="1">
        <v>322.25</v>
      </c>
      <c r="F114" s="1">
        <v>356</v>
      </c>
      <c r="G114" s="1">
        <v>389.75</v>
      </c>
      <c r="H114" s="1">
        <v>367.5</v>
      </c>
      <c r="I114" s="1">
        <v>391.75</v>
      </c>
      <c r="J114" s="1">
        <v>440.75</v>
      </c>
      <c r="K114" s="1">
        <v>469.5</v>
      </c>
      <c r="L114" s="1">
        <v>519.75</v>
      </c>
      <c r="M114" s="1">
        <v>554.25</v>
      </c>
      <c r="N114" s="1">
        <v>568.5</v>
      </c>
      <c r="O114" s="1">
        <v>671.25</v>
      </c>
      <c r="P114" s="1">
        <v>574</v>
      </c>
      <c r="Q114" s="1">
        <v>584.25</v>
      </c>
      <c r="R114" s="1">
        <v>606</v>
      </c>
      <c r="S114" s="1">
        <v>655.75</v>
      </c>
      <c r="T114" s="1">
        <v>596</v>
      </c>
      <c r="U114" s="1">
        <v>591.75</v>
      </c>
      <c r="V114" s="1">
        <v>656.25</v>
      </c>
      <c r="W114" s="1">
        <v>775</v>
      </c>
      <c r="X114" s="1">
        <v>824.5</v>
      </c>
      <c r="Y114" s="1">
        <v>734</v>
      </c>
      <c r="Z114" s="1">
        <v>802</v>
      </c>
      <c r="AA114" s="1">
        <v>797</v>
      </c>
      <c r="AB114" s="1">
        <v>813.5</v>
      </c>
      <c r="AC114" s="1">
        <v>888</v>
      </c>
      <c r="AD114" s="1">
        <v>905</v>
      </c>
      <c r="AE114" s="1">
        <v>1085.5</v>
      </c>
      <c r="AF114" s="1">
        <v>1049</v>
      </c>
      <c r="AG114" s="1">
        <v>1080.75</v>
      </c>
      <c r="AH114" s="1">
        <v>1108.25</v>
      </c>
    </row>
    <row r="115" spans="1:34" x14ac:dyDescent="0.2">
      <c r="A115">
        <v>114</v>
      </c>
      <c r="C115" s="4" t="s">
        <v>169</v>
      </c>
      <c r="D115" s="5" t="s">
        <v>170</v>
      </c>
      <c r="E115" s="1">
        <v>268.25</v>
      </c>
      <c r="F115" s="1">
        <v>297.25</v>
      </c>
      <c r="G115" s="1">
        <v>333.25</v>
      </c>
      <c r="H115" s="1">
        <v>368.5</v>
      </c>
      <c r="I115" s="1">
        <v>382.5</v>
      </c>
      <c r="J115" s="1">
        <v>449.75</v>
      </c>
      <c r="K115" s="1">
        <v>465.25</v>
      </c>
      <c r="L115" s="1">
        <v>437.5</v>
      </c>
      <c r="M115" s="1">
        <v>492</v>
      </c>
      <c r="N115" s="1">
        <v>500.5</v>
      </c>
      <c r="O115" s="1">
        <v>541.75</v>
      </c>
      <c r="P115" s="1">
        <v>572.25</v>
      </c>
      <c r="Q115" s="1">
        <v>637</v>
      </c>
      <c r="R115" s="1">
        <v>615</v>
      </c>
      <c r="S115" s="1">
        <v>605.5</v>
      </c>
      <c r="T115" s="1">
        <v>633.75</v>
      </c>
      <c r="U115" s="1">
        <v>690.5</v>
      </c>
      <c r="V115" s="1">
        <v>809</v>
      </c>
      <c r="W115" s="1">
        <v>770.5</v>
      </c>
      <c r="X115" s="1">
        <v>696.25</v>
      </c>
      <c r="Y115" s="1">
        <v>718</v>
      </c>
      <c r="Z115" s="1">
        <v>678</v>
      </c>
      <c r="AA115" s="1">
        <v>655</v>
      </c>
      <c r="AB115" s="1">
        <v>695.75</v>
      </c>
      <c r="AC115" s="1">
        <v>740</v>
      </c>
      <c r="AD115" s="1">
        <v>849.75</v>
      </c>
      <c r="AE115" s="1">
        <v>937</v>
      </c>
      <c r="AF115" s="1">
        <v>983.5</v>
      </c>
      <c r="AG115" s="1">
        <v>1022</v>
      </c>
      <c r="AH115" s="1">
        <v>1128.5</v>
      </c>
    </row>
    <row r="116" spans="1:34" x14ac:dyDescent="0.2">
      <c r="A116">
        <v>115</v>
      </c>
      <c r="C116" s="4" t="s">
        <v>171</v>
      </c>
      <c r="D116" s="5" t="s">
        <v>172</v>
      </c>
      <c r="E116" s="1">
        <v>250.5</v>
      </c>
      <c r="F116" s="1">
        <v>270</v>
      </c>
      <c r="G116" s="1">
        <v>302.75</v>
      </c>
      <c r="H116" s="1">
        <v>331.5</v>
      </c>
      <c r="I116" s="1">
        <v>351.75</v>
      </c>
      <c r="J116" s="1">
        <v>375</v>
      </c>
      <c r="K116" s="1">
        <v>391.75</v>
      </c>
      <c r="L116" s="1">
        <v>372</v>
      </c>
      <c r="M116" s="1">
        <v>413.25</v>
      </c>
      <c r="N116" s="1">
        <v>446.25</v>
      </c>
      <c r="O116" s="1">
        <v>479.75</v>
      </c>
      <c r="P116" s="1">
        <v>505.5</v>
      </c>
      <c r="Q116" s="1">
        <v>532.25</v>
      </c>
      <c r="R116" s="1">
        <v>542</v>
      </c>
      <c r="S116" s="1">
        <v>554.25</v>
      </c>
      <c r="T116" s="1">
        <v>608.25</v>
      </c>
      <c r="U116" s="1">
        <v>643</v>
      </c>
      <c r="V116" s="1">
        <v>795</v>
      </c>
      <c r="W116" s="1">
        <v>697.5</v>
      </c>
      <c r="X116" s="1">
        <v>648</v>
      </c>
      <c r="Y116" s="1">
        <v>636.25</v>
      </c>
      <c r="Z116" s="1">
        <v>607.25</v>
      </c>
      <c r="AA116" s="1">
        <v>650.25</v>
      </c>
      <c r="AB116" s="1">
        <v>666</v>
      </c>
      <c r="AC116" s="1">
        <v>743.25</v>
      </c>
      <c r="AD116" s="1">
        <v>748.75</v>
      </c>
      <c r="AE116" s="1">
        <v>788</v>
      </c>
      <c r="AF116" s="1">
        <v>958</v>
      </c>
      <c r="AG116" s="1">
        <v>1028.25</v>
      </c>
      <c r="AH116" s="1">
        <v>1145.5</v>
      </c>
    </row>
    <row r="117" spans="1:34" x14ac:dyDescent="0.2">
      <c r="A117">
        <v>116</v>
      </c>
      <c r="C117" s="4" t="s">
        <v>173</v>
      </c>
      <c r="D117" s="5" t="s">
        <v>174</v>
      </c>
      <c r="E117" s="1">
        <v>359</v>
      </c>
      <c r="F117" s="1">
        <v>392</v>
      </c>
      <c r="G117" s="1">
        <v>375.75</v>
      </c>
      <c r="H117" s="1">
        <v>429.75</v>
      </c>
      <c r="I117" s="1">
        <v>440</v>
      </c>
      <c r="J117" s="1">
        <v>525.25</v>
      </c>
      <c r="K117" s="1">
        <v>552</v>
      </c>
      <c r="L117" s="1">
        <v>551.75</v>
      </c>
      <c r="M117" s="1">
        <v>623</v>
      </c>
      <c r="N117" s="1">
        <v>619.75</v>
      </c>
      <c r="O117" s="1">
        <v>666.25</v>
      </c>
      <c r="P117" s="1">
        <v>738.25</v>
      </c>
      <c r="Q117" s="1">
        <v>788.5</v>
      </c>
      <c r="R117" s="1">
        <v>720.25</v>
      </c>
      <c r="S117" s="1">
        <v>683.5</v>
      </c>
      <c r="T117" s="1">
        <v>666.5</v>
      </c>
      <c r="U117" s="1">
        <v>754.5</v>
      </c>
      <c r="V117" s="1">
        <v>826.25</v>
      </c>
      <c r="W117" s="1">
        <v>873</v>
      </c>
      <c r="X117" s="1">
        <v>755.5</v>
      </c>
      <c r="Y117" s="1">
        <v>821.5</v>
      </c>
      <c r="Z117" s="1">
        <v>787.25</v>
      </c>
      <c r="AA117" s="1">
        <v>661.25</v>
      </c>
      <c r="AB117" s="1">
        <v>736</v>
      </c>
      <c r="AC117" s="1">
        <v>740.75</v>
      </c>
      <c r="AD117" s="1">
        <v>959.25</v>
      </c>
      <c r="AE117" s="1">
        <v>1136</v>
      </c>
      <c r="AF117" s="1">
        <v>1062</v>
      </c>
      <c r="AG117" s="1">
        <v>993.25</v>
      </c>
      <c r="AH117" s="1">
        <v>1048.25</v>
      </c>
    </row>
    <row r="118" spans="1:34" x14ac:dyDescent="0.2">
      <c r="A118">
        <v>117</v>
      </c>
      <c r="C118" s="4" t="s">
        <v>175</v>
      </c>
      <c r="D118" s="5" t="s">
        <v>176</v>
      </c>
      <c r="E118" s="1">
        <v>276.25</v>
      </c>
      <c r="F118" s="1">
        <v>281.25</v>
      </c>
      <c r="G118" s="1">
        <v>306</v>
      </c>
      <c r="H118" s="1">
        <v>323</v>
      </c>
      <c r="I118" s="1">
        <v>339.75</v>
      </c>
      <c r="J118" s="1">
        <v>374</v>
      </c>
      <c r="K118" s="1">
        <v>400.75</v>
      </c>
      <c r="L118" s="1">
        <v>434.75</v>
      </c>
      <c r="M118" s="1">
        <v>473.75</v>
      </c>
      <c r="N118" s="1">
        <v>507.5</v>
      </c>
      <c r="O118" s="1">
        <v>533.5</v>
      </c>
      <c r="P118" s="1">
        <v>533.75</v>
      </c>
      <c r="Q118" s="1">
        <v>518.75</v>
      </c>
      <c r="R118" s="1">
        <v>562.75</v>
      </c>
      <c r="S118" s="1">
        <v>577.75</v>
      </c>
      <c r="T118" s="1">
        <v>595</v>
      </c>
      <c r="U118" s="1">
        <v>674</v>
      </c>
      <c r="V118" s="1">
        <v>658.25</v>
      </c>
      <c r="W118" s="1">
        <v>676.5</v>
      </c>
      <c r="X118" s="1">
        <v>667.25</v>
      </c>
      <c r="Y118" s="1">
        <v>651.75</v>
      </c>
      <c r="Z118" s="1">
        <v>648.5</v>
      </c>
      <c r="AA118" s="1">
        <v>669.5</v>
      </c>
      <c r="AB118" s="1">
        <v>728</v>
      </c>
      <c r="AC118" s="1">
        <v>772.25</v>
      </c>
      <c r="AD118" s="1">
        <v>815.5</v>
      </c>
      <c r="AE118" s="1">
        <v>885.5</v>
      </c>
      <c r="AF118" s="1">
        <v>871.5</v>
      </c>
      <c r="AG118" s="1">
        <v>878.75</v>
      </c>
      <c r="AH118" s="1">
        <v>957.25</v>
      </c>
    </row>
    <row r="119" spans="1:34" x14ac:dyDescent="0.2">
      <c r="A119">
        <v>118</v>
      </c>
      <c r="C119" s="4" t="s">
        <v>177</v>
      </c>
      <c r="D119" s="5" t="s">
        <v>178</v>
      </c>
      <c r="E119" s="1">
        <v>300.75</v>
      </c>
      <c r="F119" s="1">
        <v>277</v>
      </c>
      <c r="G119" s="1">
        <v>290.75</v>
      </c>
      <c r="H119" s="1">
        <v>301</v>
      </c>
      <c r="I119" s="1">
        <v>325.75</v>
      </c>
      <c r="J119" s="1">
        <v>360</v>
      </c>
      <c r="K119" s="1">
        <v>404</v>
      </c>
      <c r="L119" s="1">
        <v>443.25</v>
      </c>
      <c r="M119" s="1">
        <v>435.75</v>
      </c>
      <c r="N119" s="1">
        <v>495.5</v>
      </c>
      <c r="O119" s="1">
        <v>502</v>
      </c>
      <c r="P119" s="1">
        <v>521.25</v>
      </c>
      <c r="Q119" s="1">
        <v>478</v>
      </c>
      <c r="R119" s="1">
        <v>530.75</v>
      </c>
      <c r="S119" s="1">
        <v>586.5</v>
      </c>
      <c r="T119" s="1">
        <v>606.75</v>
      </c>
      <c r="U119" s="1">
        <v>723.5</v>
      </c>
      <c r="V119" s="1">
        <v>654.75</v>
      </c>
      <c r="W119" s="1">
        <v>664</v>
      </c>
      <c r="X119" s="1">
        <v>692.25</v>
      </c>
      <c r="Y119" s="1">
        <v>695.75</v>
      </c>
      <c r="Z119" s="1">
        <v>671.75</v>
      </c>
      <c r="AA119" s="1">
        <v>646.75</v>
      </c>
      <c r="AB119" s="1">
        <v>738.5</v>
      </c>
      <c r="AC119" s="1">
        <v>731.25</v>
      </c>
      <c r="AD119" s="1">
        <v>844</v>
      </c>
      <c r="AE119" s="1">
        <v>856</v>
      </c>
      <c r="AF119" s="1">
        <v>845.5</v>
      </c>
      <c r="AG119" s="1">
        <v>875.75</v>
      </c>
      <c r="AH119" s="1">
        <v>985.25</v>
      </c>
    </row>
    <row r="120" spans="1:34" x14ac:dyDescent="0.2">
      <c r="A120">
        <v>119</v>
      </c>
      <c r="C120" s="4" t="s">
        <v>179</v>
      </c>
      <c r="D120" s="5" t="s">
        <v>180</v>
      </c>
      <c r="E120" s="1">
        <v>255.25</v>
      </c>
      <c r="F120" s="1">
        <v>283.5</v>
      </c>
      <c r="G120" s="1">
        <v>318.5</v>
      </c>
      <c r="H120" s="1">
        <v>339</v>
      </c>
      <c r="I120" s="1">
        <v>352</v>
      </c>
      <c r="J120" s="1">
        <v>387.25</v>
      </c>
      <c r="K120" s="1">
        <v>397.75</v>
      </c>
      <c r="L120" s="1">
        <v>426.75</v>
      </c>
      <c r="M120" s="1">
        <v>497.25</v>
      </c>
      <c r="N120" s="1">
        <v>513.75</v>
      </c>
      <c r="O120" s="1">
        <v>543.25</v>
      </c>
      <c r="P120" s="1">
        <v>544</v>
      </c>
      <c r="Q120" s="1">
        <v>550.25</v>
      </c>
      <c r="R120" s="1">
        <v>589</v>
      </c>
      <c r="S120" s="1">
        <v>570</v>
      </c>
      <c r="T120" s="1">
        <v>584</v>
      </c>
      <c r="U120" s="1">
        <v>618.75</v>
      </c>
      <c r="V120" s="1">
        <v>662.25</v>
      </c>
      <c r="W120" s="1">
        <v>689.75</v>
      </c>
      <c r="X120" s="1">
        <v>641.75</v>
      </c>
      <c r="Y120" s="1">
        <v>613.25</v>
      </c>
      <c r="Z120" s="1">
        <v>628.75</v>
      </c>
      <c r="AA120" s="1">
        <v>687</v>
      </c>
      <c r="AB120" s="1">
        <v>720.25</v>
      </c>
      <c r="AC120" s="1">
        <v>797.75</v>
      </c>
      <c r="AD120" s="1">
        <v>799.75</v>
      </c>
      <c r="AE120" s="1">
        <v>904</v>
      </c>
      <c r="AF120" s="1">
        <v>889.5</v>
      </c>
      <c r="AG120" s="1">
        <v>880.25</v>
      </c>
      <c r="AH120" s="1">
        <v>933.75</v>
      </c>
    </row>
    <row r="121" spans="1:34" x14ac:dyDescent="0.2">
      <c r="A121">
        <v>120</v>
      </c>
      <c r="C121" s="4" t="s">
        <v>181</v>
      </c>
      <c r="D121" s="5" t="s">
        <v>2112</v>
      </c>
      <c r="E121" s="1">
        <v>334.5</v>
      </c>
      <c r="F121" s="1">
        <v>427.75</v>
      </c>
      <c r="G121" s="1">
        <v>412</v>
      </c>
      <c r="H121" s="1">
        <v>408.75</v>
      </c>
      <c r="I121" s="1">
        <v>412.5</v>
      </c>
      <c r="J121" s="1">
        <v>520.25</v>
      </c>
      <c r="K121" s="1">
        <v>502.5</v>
      </c>
      <c r="L121" s="1">
        <v>550.75</v>
      </c>
      <c r="M121" s="1">
        <v>576.5</v>
      </c>
      <c r="N121" s="1">
        <v>654.5</v>
      </c>
      <c r="O121" s="1">
        <v>647</v>
      </c>
      <c r="P121" s="1">
        <v>693</v>
      </c>
      <c r="Q121" s="1">
        <v>634.25</v>
      </c>
      <c r="R121" s="1">
        <v>623.5</v>
      </c>
      <c r="S121" s="1">
        <v>643.5</v>
      </c>
      <c r="T121" s="1">
        <v>672.75</v>
      </c>
      <c r="U121" s="1">
        <v>716.75</v>
      </c>
      <c r="V121" s="1">
        <v>812.75</v>
      </c>
      <c r="W121" s="1">
        <v>889</v>
      </c>
      <c r="X121" s="1">
        <v>926</v>
      </c>
      <c r="Y121" s="1">
        <v>786.25</v>
      </c>
      <c r="Z121" s="1">
        <v>808.5</v>
      </c>
      <c r="AA121" s="1">
        <v>838.25</v>
      </c>
      <c r="AB121" s="1">
        <v>809</v>
      </c>
      <c r="AC121" s="1">
        <v>880</v>
      </c>
      <c r="AD121" s="1">
        <v>955</v>
      </c>
      <c r="AE121" s="1">
        <v>991</v>
      </c>
      <c r="AF121" s="1">
        <v>995.5</v>
      </c>
      <c r="AG121" s="1">
        <v>1088.25</v>
      </c>
      <c r="AH121" s="1">
        <v>1123</v>
      </c>
    </row>
    <row r="122" spans="1:34" x14ac:dyDescent="0.2">
      <c r="A122">
        <v>121</v>
      </c>
      <c r="C122" s="4" t="s">
        <v>182</v>
      </c>
      <c r="D122" s="5" t="s">
        <v>2113</v>
      </c>
      <c r="E122" s="1">
        <v>206.5</v>
      </c>
      <c r="F122" s="1">
        <v>222.25</v>
      </c>
      <c r="G122" s="1">
        <v>234</v>
      </c>
      <c r="H122" s="1">
        <v>260</v>
      </c>
      <c r="I122" s="1">
        <v>286.5</v>
      </c>
      <c r="J122" s="1">
        <v>315.75</v>
      </c>
      <c r="K122" s="1">
        <v>299.75</v>
      </c>
      <c r="L122" s="1">
        <v>345.5</v>
      </c>
      <c r="M122" s="1">
        <v>382.5</v>
      </c>
      <c r="N122" s="1">
        <v>404.25</v>
      </c>
      <c r="O122" s="1">
        <v>404.5</v>
      </c>
      <c r="P122" s="1">
        <v>407.75</v>
      </c>
      <c r="Q122" s="1">
        <v>410.25</v>
      </c>
      <c r="R122" s="1">
        <v>413</v>
      </c>
      <c r="S122" s="1">
        <v>432</v>
      </c>
      <c r="T122" s="1">
        <v>505.75</v>
      </c>
      <c r="U122" s="1">
        <v>531.75</v>
      </c>
      <c r="V122" s="1">
        <v>542.75</v>
      </c>
      <c r="W122" s="1">
        <v>596</v>
      </c>
      <c r="X122" s="1">
        <v>656</v>
      </c>
      <c r="Y122" s="1">
        <v>662.25</v>
      </c>
      <c r="Z122" s="1">
        <v>668.75</v>
      </c>
      <c r="AA122" s="1">
        <v>682.75</v>
      </c>
      <c r="AB122" s="1">
        <v>679.75</v>
      </c>
      <c r="AC122" s="1">
        <v>724.75</v>
      </c>
      <c r="AD122" s="1">
        <v>738.5</v>
      </c>
      <c r="AE122" s="1">
        <v>828</v>
      </c>
      <c r="AF122" s="1">
        <v>905.75</v>
      </c>
      <c r="AG122" s="1">
        <v>893.75</v>
      </c>
      <c r="AH122" s="1">
        <v>924.5</v>
      </c>
    </row>
    <row r="123" spans="1:34" x14ac:dyDescent="0.2">
      <c r="A123">
        <v>122</v>
      </c>
      <c r="C123" s="4" t="s">
        <v>183</v>
      </c>
      <c r="D123" s="5" t="s">
        <v>2114</v>
      </c>
      <c r="E123" s="1">
        <v>444</v>
      </c>
      <c r="F123" s="1">
        <v>478</v>
      </c>
      <c r="G123" s="1">
        <v>464.75</v>
      </c>
      <c r="H123" s="1">
        <v>457.25</v>
      </c>
      <c r="I123" s="1">
        <v>466.25</v>
      </c>
      <c r="J123" s="1">
        <v>597.5</v>
      </c>
      <c r="K123" s="1">
        <v>595</v>
      </c>
      <c r="L123" s="1">
        <v>639.25</v>
      </c>
      <c r="M123" s="1">
        <v>640.25</v>
      </c>
      <c r="N123" s="1">
        <v>733.75</v>
      </c>
      <c r="O123" s="1">
        <v>738.75</v>
      </c>
      <c r="P123" s="1">
        <v>792</v>
      </c>
      <c r="Q123" s="1">
        <v>714.25</v>
      </c>
      <c r="R123" s="1">
        <v>695</v>
      </c>
      <c r="S123" s="1">
        <v>713</v>
      </c>
      <c r="T123" s="1">
        <v>739.25</v>
      </c>
      <c r="U123" s="1">
        <v>771.75</v>
      </c>
      <c r="V123" s="1">
        <v>954.25</v>
      </c>
      <c r="W123" s="1">
        <v>1044</v>
      </c>
      <c r="X123" s="1">
        <v>1117.5</v>
      </c>
      <c r="Y123" s="1">
        <v>888.5</v>
      </c>
      <c r="Z123" s="1">
        <v>906.75</v>
      </c>
      <c r="AA123" s="1">
        <v>936.5</v>
      </c>
      <c r="AB123" s="1">
        <v>876.25</v>
      </c>
      <c r="AC123" s="1">
        <v>951.75</v>
      </c>
      <c r="AD123" s="1">
        <v>1085.75</v>
      </c>
      <c r="AE123" s="1">
        <v>1088.25</v>
      </c>
      <c r="AF123" s="1">
        <v>1054.25</v>
      </c>
      <c r="AG123" s="1">
        <v>1169.75</v>
      </c>
      <c r="AH123" s="1">
        <v>1214.5</v>
      </c>
    </row>
    <row r="124" spans="1:34" x14ac:dyDescent="0.2">
      <c r="A124">
        <v>123</v>
      </c>
      <c r="C124" s="4" t="s">
        <v>184</v>
      </c>
      <c r="D124" s="5" t="s">
        <v>185</v>
      </c>
      <c r="E124" s="1">
        <v>312.75</v>
      </c>
      <c r="F124" s="1">
        <v>303.5</v>
      </c>
      <c r="G124" s="1">
        <v>327</v>
      </c>
      <c r="H124" s="1">
        <v>365.25</v>
      </c>
      <c r="I124" s="1">
        <v>410.5</v>
      </c>
      <c r="J124" s="1">
        <v>460.5</v>
      </c>
      <c r="K124" s="1">
        <v>497.5</v>
      </c>
      <c r="L124" s="1">
        <v>492.25</v>
      </c>
      <c r="M124" s="1">
        <v>533.75</v>
      </c>
      <c r="N124" s="1">
        <v>594.25</v>
      </c>
      <c r="O124" s="1">
        <v>643.25</v>
      </c>
      <c r="P124" s="1">
        <v>690.25</v>
      </c>
      <c r="Q124" s="1">
        <v>640</v>
      </c>
      <c r="R124" s="1">
        <v>676.5</v>
      </c>
      <c r="S124" s="1">
        <v>718.75</v>
      </c>
      <c r="T124" s="1">
        <v>740</v>
      </c>
      <c r="U124" s="1">
        <v>778.25</v>
      </c>
      <c r="V124" s="1">
        <v>798.5</v>
      </c>
      <c r="W124" s="1">
        <v>812</v>
      </c>
      <c r="X124" s="1">
        <v>828</v>
      </c>
      <c r="Y124" s="1">
        <v>802.75</v>
      </c>
      <c r="Z124" s="1">
        <v>729.5</v>
      </c>
      <c r="AA124" s="1">
        <v>811.75</v>
      </c>
      <c r="AB124" s="1">
        <v>888</v>
      </c>
      <c r="AC124" s="1">
        <v>956</v>
      </c>
      <c r="AD124" s="1">
        <v>1030.75</v>
      </c>
      <c r="AE124" s="1">
        <v>1113.25</v>
      </c>
      <c r="AF124" s="1">
        <v>1210</v>
      </c>
      <c r="AG124" s="1">
        <v>1210</v>
      </c>
      <c r="AH124" s="1">
        <v>1254</v>
      </c>
    </row>
    <row r="125" spans="1:34" x14ac:dyDescent="0.2">
      <c r="A125">
        <v>124</v>
      </c>
      <c r="C125" s="4" t="s">
        <v>186</v>
      </c>
      <c r="D125" s="5" t="s">
        <v>187</v>
      </c>
      <c r="E125" s="1">
        <v>311.25</v>
      </c>
      <c r="F125" s="1">
        <v>325.75</v>
      </c>
      <c r="G125" s="1">
        <v>359.25</v>
      </c>
      <c r="H125" s="1">
        <v>385</v>
      </c>
      <c r="I125" s="1">
        <v>443</v>
      </c>
      <c r="J125" s="1">
        <v>461.75</v>
      </c>
      <c r="K125" s="1">
        <v>536.75</v>
      </c>
      <c r="L125" s="1">
        <v>497.25</v>
      </c>
      <c r="M125" s="1">
        <v>552</v>
      </c>
      <c r="N125" s="1">
        <v>599.25</v>
      </c>
      <c r="O125" s="1">
        <v>622.25</v>
      </c>
      <c r="P125" s="1">
        <v>678.5</v>
      </c>
      <c r="Q125" s="1">
        <v>603.25</v>
      </c>
      <c r="R125" s="1">
        <v>620.75</v>
      </c>
      <c r="S125" s="1">
        <v>649.5</v>
      </c>
      <c r="T125" s="1">
        <v>679.75</v>
      </c>
      <c r="U125" s="1">
        <v>737.5</v>
      </c>
      <c r="V125" s="1">
        <v>738.25</v>
      </c>
      <c r="W125" s="1">
        <v>771.25</v>
      </c>
      <c r="X125" s="1">
        <v>789.25</v>
      </c>
      <c r="Y125" s="1">
        <v>750.75</v>
      </c>
      <c r="Z125" s="1">
        <v>711</v>
      </c>
      <c r="AA125" s="1">
        <v>798.5</v>
      </c>
      <c r="AB125" s="1">
        <v>878.25</v>
      </c>
      <c r="AC125" s="1">
        <v>951.25</v>
      </c>
      <c r="AD125" s="1">
        <v>1030.5</v>
      </c>
      <c r="AE125" s="1">
        <v>1058.25</v>
      </c>
      <c r="AF125" s="1">
        <v>1153</v>
      </c>
      <c r="AG125" s="1">
        <v>1171</v>
      </c>
      <c r="AH125" s="1">
        <v>1187.25</v>
      </c>
    </row>
    <row r="126" spans="1:34" x14ac:dyDescent="0.2">
      <c r="A126">
        <v>125</v>
      </c>
      <c r="C126" s="4" t="s">
        <v>188</v>
      </c>
      <c r="D126" s="5" t="s">
        <v>189</v>
      </c>
      <c r="E126" s="1">
        <v>316.75</v>
      </c>
      <c r="F126" s="1">
        <v>272</v>
      </c>
      <c r="G126" s="1">
        <v>279.5</v>
      </c>
      <c r="H126" s="1">
        <v>327.25</v>
      </c>
      <c r="I126" s="1">
        <v>354.75</v>
      </c>
      <c r="J126" s="1">
        <v>461.75</v>
      </c>
      <c r="K126" s="1">
        <v>442</v>
      </c>
      <c r="L126" s="1">
        <v>486.75</v>
      </c>
      <c r="M126" s="1">
        <v>516.75</v>
      </c>
      <c r="N126" s="1">
        <v>590.25</v>
      </c>
      <c r="O126" s="1">
        <v>663.25</v>
      </c>
      <c r="P126" s="1">
        <v>702.25</v>
      </c>
      <c r="Q126" s="1">
        <v>686.75</v>
      </c>
      <c r="R126" s="1">
        <v>740</v>
      </c>
      <c r="S126" s="1">
        <v>822.5</v>
      </c>
      <c r="T126" s="1">
        <v>823</v>
      </c>
      <c r="U126" s="1">
        <v>826.5</v>
      </c>
      <c r="V126" s="1">
        <v>868.5</v>
      </c>
      <c r="W126" s="1">
        <v>858.5</v>
      </c>
      <c r="X126" s="1">
        <v>870.25</v>
      </c>
      <c r="Y126" s="1">
        <v>859.5</v>
      </c>
      <c r="Z126" s="1">
        <v>746.5</v>
      </c>
      <c r="AA126" s="1">
        <v>828</v>
      </c>
      <c r="AB126" s="1">
        <v>899</v>
      </c>
      <c r="AC126" s="1">
        <v>963</v>
      </c>
      <c r="AD126" s="1">
        <v>1031.25</v>
      </c>
      <c r="AE126" s="1">
        <v>1162.25</v>
      </c>
      <c r="AF126" s="1">
        <v>1259.75</v>
      </c>
      <c r="AG126" s="1">
        <v>1244.5</v>
      </c>
      <c r="AH126" s="1">
        <v>1307.5</v>
      </c>
    </row>
    <row r="127" spans="1:34" x14ac:dyDescent="0.2">
      <c r="A127">
        <v>126</v>
      </c>
      <c r="C127" s="4" t="s">
        <v>190</v>
      </c>
      <c r="D127" s="5" t="s">
        <v>191</v>
      </c>
      <c r="E127" s="1">
        <v>228</v>
      </c>
      <c r="F127" s="1">
        <v>116</v>
      </c>
      <c r="K127" s="1">
        <v>431</v>
      </c>
      <c r="L127" s="1">
        <v>296</v>
      </c>
      <c r="M127" s="1">
        <v>322.25</v>
      </c>
      <c r="N127" s="1">
        <v>459.75</v>
      </c>
      <c r="O127" s="1">
        <v>499.33333333333331</v>
      </c>
      <c r="P127" s="1">
        <v>635.75</v>
      </c>
      <c r="Q127" s="1">
        <v>657.25</v>
      </c>
      <c r="R127" s="1">
        <v>622.5</v>
      </c>
      <c r="S127" s="1">
        <v>633</v>
      </c>
      <c r="T127" s="1">
        <v>701.5</v>
      </c>
      <c r="U127" s="1">
        <v>687.75</v>
      </c>
      <c r="V127" s="1">
        <v>689</v>
      </c>
      <c r="W127" s="1">
        <v>662.5</v>
      </c>
      <c r="X127" s="1">
        <v>729.5</v>
      </c>
      <c r="Y127" s="1">
        <v>707.25</v>
      </c>
      <c r="Z127" s="1">
        <v>687.25</v>
      </c>
      <c r="AA127" s="1">
        <v>794.75</v>
      </c>
      <c r="AB127" s="1">
        <v>813.5</v>
      </c>
      <c r="AC127" s="1">
        <v>891</v>
      </c>
      <c r="AD127" s="1">
        <v>949.25</v>
      </c>
      <c r="AE127" s="1">
        <v>953.5</v>
      </c>
      <c r="AF127" s="1">
        <v>981.75</v>
      </c>
      <c r="AG127" s="1">
        <v>1002</v>
      </c>
      <c r="AH127" s="1">
        <v>1045.75</v>
      </c>
    </row>
    <row r="128" spans="1:34" x14ac:dyDescent="0.2">
      <c r="A128">
        <v>127</v>
      </c>
      <c r="C128" s="4" t="s">
        <v>192</v>
      </c>
      <c r="D128" s="5" t="s">
        <v>193</v>
      </c>
      <c r="E128" s="1">
        <v>228</v>
      </c>
      <c r="F128" s="1">
        <v>116</v>
      </c>
      <c r="K128" s="1">
        <v>431</v>
      </c>
      <c r="L128" s="1">
        <v>296</v>
      </c>
      <c r="M128" s="1">
        <v>314</v>
      </c>
      <c r="N128" s="1">
        <v>278</v>
      </c>
      <c r="O128" s="1">
        <v>499.33333333333331</v>
      </c>
      <c r="P128" s="1">
        <v>635.75</v>
      </c>
      <c r="Q128" s="1">
        <v>659.25</v>
      </c>
      <c r="R128" s="1">
        <v>622.5</v>
      </c>
      <c r="S128" s="1">
        <v>634.75</v>
      </c>
      <c r="T128" s="1">
        <v>703.5</v>
      </c>
      <c r="U128" s="1">
        <v>690.75</v>
      </c>
      <c r="V128" s="1">
        <v>689</v>
      </c>
      <c r="W128" s="1">
        <v>669</v>
      </c>
      <c r="X128" s="1">
        <v>722</v>
      </c>
      <c r="Y128" s="1">
        <v>721</v>
      </c>
      <c r="Z128" s="1">
        <v>708.75</v>
      </c>
      <c r="AA128" s="1">
        <v>815.75</v>
      </c>
      <c r="AB128" s="1">
        <v>836</v>
      </c>
      <c r="AC128" s="1">
        <v>902.5</v>
      </c>
      <c r="AD128" s="1">
        <v>937</v>
      </c>
      <c r="AE128" s="1">
        <v>925</v>
      </c>
      <c r="AF128" s="1">
        <v>936</v>
      </c>
      <c r="AG128" s="1">
        <v>1007</v>
      </c>
      <c r="AH128" s="1">
        <v>1072</v>
      </c>
    </row>
    <row r="129" spans="1:34" x14ac:dyDescent="0.2">
      <c r="A129">
        <v>128</v>
      </c>
      <c r="C129" s="4" t="s">
        <v>194</v>
      </c>
      <c r="D129" s="5" t="s">
        <v>195</v>
      </c>
      <c r="Y129" s="1">
        <v>678</v>
      </c>
      <c r="Z129" s="1">
        <v>589</v>
      </c>
      <c r="AA129" s="1">
        <v>708</v>
      </c>
      <c r="AB129" s="1">
        <v>733.5</v>
      </c>
      <c r="AC129" s="1">
        <v>836.75</v>
      </c>
      <c r="AD129" s="1">
        <v>1002.25</v>
      </c>
      <c r="AE129" s="1">
        <v>1090.75</v>
      </c>
      <c r="AF129" s="1">
        <v>1175.25</v>
      </c>
      <c r="AG129" s="1">
        <v>989.25</v>
      </c>
      <c r="AH129" s="1">
        <v>945.5</v>
      </c>
    </row>
    <row r="130" spans="1:34" x14ac:dyDescent="0.2">
      <c r="A130">
        <v>129</v>
      </c>
      <c r="C130" s="4" t="s">
        <v>196</v>
      </c>
      <c r="D130" s="5" t="s">
        <v>2115</v>
      </c>
      <c r="E130" s="1">
        <v>352</v>
      </c>
      <c r="F130" s="1">
        <v>326.5</v>
      </c>
      <c r="G130" s="1">
        <v>460</v>
      </c>
      <c r="H130" s="1">
        <v>463</v>
      </c>
      <c r="I130" s="1">
        <v>349</v>
      </c>
      <c r="J130" s="1">
        <v>402.75</v>
      </c>
      <c r="K130" s="1">
        <v>401</v>
      </c>
      <c r="L130" s="1">
        <v>463.5</v>
      </c>
      <c r="M130" s="1">
        <v>463</v>
      </c>
      <c r="N130" s="1">
        <v>427.25</v>
      </c>
      <c r="O130" s="1">
        <v>441.25</v>
      </c>
      <c r="P130" s="1">
        <v>436</v>
      </c>
      <c r="Q130" s="1">
        <v>430.5</v>
      </c>
      <c r="R130" s="1">
        <v>399.25</v>
      </c>
      <c r="S130" s="1">
        <v>454.5</v>
      </c>
      <c r="T130" s="1">
        <v>496.75</v>
      </c>
      <c r="U130" s="1">
        <v>606</v>
      </c>
      <c r="V130" s="1">
        <v>688.25</v>
      </c>
      <c r="W130" s="1">
        <v>754</v>
      </c>
      <c r="X130" s="1">
        <v>729.25</v>
      </c>
      <c r="Y130" s="1">
        <v>686.5</v>
      </c>
      <c r="Z130" s="1">
        <v>749.75</v>
      </c>
      <c r="AA130" s="1">
        <v>767.5</v>
      </c>
      <c r="AB130" s="1">
        <v>779.75</v>
      </c>
      <c r="AC130" s="1">
        <v>809.25</v>
      </c>
      <c r="AD130" s="1">
        <v>845.25</v>
      </c>
      <c r="AE130" s="1">
        <v>874.5</v>
      </c>
      <c r="AF130" s="1">
        <v>969.75</v>
      </c>
      <c r="AG130" s="1">
        <v>1020</v>
      </c>
      <c r="AH130" s="1">
        <v>961.75</v>
      </c>
    </row>
    <row r="131" spans="1:34" x14ac:dyDescent="0.2">
      <c r="A131">
        <v>130</v>
      </c>
      <c r="C131" s="4" t="s">
        <v>197</v>
      </c>
      <c r="D131" s="5" t="s">
        <v>2116</v>
      </c>
      <c r="E131" s="1">
        <v>368</v>
      </c>
      <c r="F131" s="1">
        <v>388.25</v>
      </c>
      <c r="G131" s="1">
        <v>385.5</v>
      </c>
      <c r="H131" s="1">
        <v>493.75</v>
      </c>
      <c r="I131" s="1">
        <v>395.5</v>
      </c>
      <c r="J131" s="1">
        <v>391.75</v>
      </c>
      <c r="K131" s="1">
        <v>425</v>
      </c>
      <c r="L131" s="1">
        <v>541</v>
      </c>
      <c r="M131" s="1">
        <v>476.5</v>
      </c>
      <c r="N131" s="1">
        <v>428</v>
      </c>
      <c r="O131" s="1">
        <v>464</v>
      </c>
      <c r="P131" s="1">
        <v>454</v>
      </c>
      <c r="Q131" s="1">
        <v>448</v>
      </c>
      <c r="R131" s="1">
        <v>428.5</v>
      </c>
      <c r="S131" s="1">
        <v>427.5</v>
      </c>
      <c r="T131" s="1">
        <v>477.25</v>
      </c>
      <c r="U131" s="1">
        <v>611</v>
      </c>
      <c r="V131" s="1">
        <v>645.25</v>
      </c>
      <c r="W131" s="1">
        <v>758.75</v>
      </c>
      <c r="X131" s="1">
        <v>782.25</v>
      </c>
      <c r="Y131" s="1">
        <v>735.75</v>
      </c>
      <c r="Z131" s="1">
        <v>890.75</v>
      </c>
      <c r="AA131" s="1">
        <v>854.25</v>
      </c>
      <c r="AB131" s="1">
        <v>847</v>
      </c>
      <c r="AC131" s="1">
        <v>840.5</v>
      </c>
      <c r="AD131" s="1">
        <v>927.75</v>
      </c>
      <c r="AE131" s="1">
        <v>881</v>
      </c>
      <c r="AF131" s="1">
        <v>970.75</v>
      </c>
      <c r="AG131" s="1">
        <v>982.5</v>
      </c>
      <c r="AH131" s="1">
        <v>964</v>
      </c>
    </row>
    <row r="132" spans="1:34" x14ac:dyDescent="0.2">
      <c r="A132">
        <v>131</v>
      </c>
      <c r="C132" s="4" t="s">
        <v>198</v>
      </c>
      <c r="D132" s="5" t="s">
        <v>2117</v>
      </c>
      <c r="E132" s="1">
        <v>303</v>
      </c>
      <c r="F132" s="1">
        <v>277</v>
      </c>
      <c r="G132" s="1">
        <v>499.25</v>
      </c>
      <c r="H132" s="1">
        <v>446.5</v>
      </c>
      <c r="I132" s="1">
        <v>335</v>
      </c>
      <c r="J132" s="1">
        <v>405.25</v>
      </c>
      <c r="K132" s="1">
        <v>379</v>
      </c>
      <c r="L132" s="1">
        <v>403.75</v>
      </c>
      <c r="M132" s="1">
        <v>454.25</v>
      </c>
      <c r="N132" s="1">
        <v>426.75</v>
      </c>
      <c r="O132" s="1">
        <v>432</v>
      </c>
      <c r="P132" s="1">
        <v>428.25</v>
      </c>
      <c r="Q132" s="1">
        <v>421</v>
      </c>
      <c r="R132" s="1">
        <v>362</v>
      </c>
      <c r="S132" s="1">
        <v>490.25</v>
      </c>
      <c r="T132" s="1">
        <v>556.25</v>
      </c>
      <c r="U132" s="1">
        <v>592.75</v>
      </c>
      <c r="V132" s="1">
        <v>769</v>
      </c>
      <c r="W132" s="1">
        <v>740.5</v>
      </c>
      <c r="X132" s="1">
        <v>658.75</v>
      </c>
      <c r="Y132" s="1">
        <v>652</v>
      </c>
      <c r="Z132" s="1">
        <v>663.25</v>
      </c>
      <c r="AA132" s="1">
        <v>706.25</v>
      </c>
      <c r="AB132" s="1">
        <v>729.25</v>
      </c>
      <c r="AC132" s="1">
        <v>799</v>
      </c>
      <c r="AD132" s="1">
        <v>821.5</v>
      </c>
      <c r="AE132" s="1">
        <v>873.75</v>
      </c>
      <c r="AF132" s="1">
        <v>969.25</v>
      </c>
      <c r="AG132" s="1">
        <v>1040.25</v>
      </c>
      <c r="AH132" s="1">
        <v>964.25</v>
      </c>
    </row>
    <row r="133" spans="1:34" x14ac:dyDescent="0.2">
      <c r="A133">
        <v>132</v>
      </c>
      <c r="C133" s="4" t="s">
        <v>199</v>
      </c>
      <c r="D133" s="5" t="s">
        <v>200</v>
      </c>
      <c r="E133" s="1">
        <v>468.5</v>
      </c>
      <c r="F133" s="1">
        <v>495.75</v>
      </c>
      <c r="G133" s="1">
        <v>505.5</v>
      </c>
      <c r="H133" s="1">
        <v>519.75</v>
      </c>
      <c r="I133" s="1">
        <v>558.5</v>
      </c>
      <c r="J133" s="1">
        <v>618.75</v>
      </c>
      <c r="K133" s="1">
        <v>633.5</v>
      </c>
      <c r="L133" s="1">
        <v>663.75</v>
      </c>
      <c r="M133" s="1">
        <v>696.75</v>
      </c>
      <c r="N133" s="1">
        <v>680.75</v>
      </c>
      <c r="O133" s="1">
        <v>731.25</v>
      </c>
      <c r="P133" s="1">
        <v>740</v>
      </c>
      <c r="Q133" s="1">
        <v>743.25</v>
      </c>
      <c r="R133" s="1">
        <v>751</v>
      </c>
      <c r="S133" s="1">
        <v>747</v>
      </c>
      <c r="T133" s="1">
        <v>805.5</v>
      </c>
      <c r="U133" s="1">
        <v>836.5</v>
      </c>
      <c r="V133" s="1">
        <v>919.5</v>
      </c>
      <c r="W133" s="1">
        <v>924.5</v>
      </c>
      <c r="X133" s="1">
        <v>902.25</v>
      </c>
      <c r="Y133" s="1">
        <v>934.5</v>
      </c>
      <c r="Z133" s="1">
        <v>919</v>
      </c>
      <c r="AA133" s="1">
        <v>949.5</v>
      </c>
      <c r="AB133" s="1">
        <v>958</v>
      </c>
      <c r="AC133" s="1">
        <v>997</v>
      </c>
      <c r="AD133" s="1">
        <v>1015.5</v>
      </c>
      <c r="AE133" s="1">
        <v>1039.25</v>
      </c>
      <c r="AF133" s="1">
        <v>1082.5</v>
      </c>
      <c r="AG133" s="1">
        <v>1111</v>
      </c>
      <c r="AH133" s="1">
        <v>1142.75</v>
      </c>
    </row>
    <row r="134" spans="1:34" x14ac:dyDescent="0.2">
      <c r="A134">
        <v>133</v>
      </c>
      <c r="C134" s="4" t="s">
        <v>201</v>
      </c>
      <c r="D134" s="5" t="s">
        <v>2118</v>
      </c>
      <c r="E134" s="1">
        <v>439.75</v>
      </c>
      <c r="F134" s="1">
        <v>466.75</v>
      </c>
      <c r="G134" s="1">
        <v>483.25</v>
      </c>
      <c r="H134" s="1">
        <v>486.25</v>
      </c>
      <c r="I134" s="1">
        <v>522.75</v>
      </c>
      <c r="J134" s="1">
        <v>588</v>
      </c>
      <c r="K134" s="1">
        <v>615</v>
      </c>
      <c r="L134" s="1">
        <v>642.5</v>
      </c>
      <c r="M134" s="1">
        <v>689.25</v>
      </c>
      <c r="N134" s="1">
        <v>675</v>
      </c>
      <c r="O134" s="1">
        <v>723</v>
      </c>
      <c r="P134" s="1">
        <v>726.75</v>
      </c>
      <c r="Q134" s="1">
        <v>752.25</v>
      </c>
      <c r="R134" s="1">
        <v>737.25</v>
      </c>
      <c r="S134" s="1">
        <v>719.25</v>
      </c>
      <c r="T134" s="1">
        <v>760.75</v>
      </c>
      <c r="U134" s="1">
        <v>815.75</v>
      </c>
      <c r="V134" s="1">
        <v>897.75</v>
      </c>
      <c r="W134" s="1">
        <v>925.5</v>
      </c>
      <c r="X134" s="1">
        <v>890.5</v>
      </c>
      <c r="Y134" s="1">
        <v>901.5</v>
      </c>
      <c r="Z134" s="1">
        <v>872.5</v>
      </c>
      <c r="AA134" s="1">
        <v>895.25</v>
      </c>
      <c r="AB134" s="1">
        <v>918</v>
      </c>
      <c r="AC134" s="1">
        <v>976.5</v>
      </c>
      <c r="AD134" s="1">
        <v>995.5</v>
      </c>
      <c r="AE134" s="1">
        <v>1009.25</v>
      </c>
      <c r="AF134" s="1">
        <v>1056.5</v>
      </c>
      <c r="AG134" s="1">
        <v>1079.25</v>
      </c>
      <c r="AH134" s="1">
        <v>1108</v>
      </c>
    </row>
    <row r="135" spans="1:34" x14ac:dyDescent="0.2">
      <c r="A135">
        <v>134</v>
      </c>
      <c r="C135" s="4" t="s">
        <v>202</v>
      </c>
      <c r="D135" s="5" t="s">
        <v>2119</v>
      </c>
      <c r="E135" s="1">
        <v>383.25</v>
      </c>
      <c r="F135" s="1">
        <v>402.5</v>
      </c>
      <c r="G135" s="1">
        <v>425.25</v>
      </c>
      <c r="H135" s="1">
        <v>424</v>
      </c>
      <c r="I135" s="1">
        <v>467.75</v>
      </c>
      <c r="J135" s="1">
        <v>477.25</v>
      </c>
      <c r="K135" s="1">
        <v>523</v>
      </c>
      <c r="L135" s="1">
        <v>551.75</v>
      </c>
      <c r="M135" s="1">
        <v>612.75</v>
      </c>
      <c r="N135" s="1">
        <v>599.25</v>
      </c>
      <c r="O135" s="1">
        <v>574.5</v>
      </c>
      <c r="P135" s="1">
        <v>618.75</v>
      </c>
      <c r="Q135" s="1">
        <v>673.75</v>
      </c>
      <c r="R135" s="1">
        <v>655</v>
      </c>
      <c r="S135" s="1">
        <v>675</v>
      </c>
      <c r="T135" s="1">
        <v>720.75</v>
      </c>
      <c r="U135" s="1">
        <v>786.75</v>
      </c>
      <c r="V135" s="1">
        <v>827.25</v>
      </c>
      <c r="W135" s="1">
        <v>859.5</v>
      </c>
      <c r="X135" s="1">
        <v>814</v>
      </c>
      <c r="Y135" s="1">
        <v>852</v>
      </c>
      <c r="Z135" s="1">
        <v>807.75</v>
      </c>
      <c r="AA135" s="1">
        <v>862.5</v>
      </c>
      <c r="AB135" s="1">
        <v>892.5</v>
      </c>
      <c r="AC135" s="1">
        <v>894.5</v>
      </c>
      <c r="AD135" s="1">
        <v>930.5</v>
      </c>
      <c r="AE135" s="1">
        <v>896.25</v>
      </c>
      <c r="AF135" s="1">
        <v>966</v>
      </c>
      <c r="AG135" s="1">
        <v>959.25</v>
      </c>
      <c r="AH135" s="1">
        <v>1001.75</v>
      </c>
    </row>
    <row r="136" spans="1:34" x14ac:dyDescent="0.2">
      <c r="A136">
        <v>135</v>
      </c>
      <c r="C136" s="4" t="s">
        <v>203</v>
      </c>
      <c r="D136" s="5" t="s">
        <v>2120</v>
      </c>
      <c r="E136" s="1">
        <v>474</v>
      </c>
      <c r="F136" s="1">
        <v>501.25</v>
      </c>
      <c r="G136" s="1">
        <v>516.25</v>
      </c>
      <c r="H136" s="1">
        <v>525.25</v>
      </c>
      <c r="I136" s="1">
        <v>553</v>
      </c>
      <c r="J136" s="1">
        <v>634.25</v>
      </c>
      <c r="K136" s="1">
        <v>650.5</v>
      </c>
      <c r="L136" s="1">
        <v>677.75</v>
      </c>
      <c r="M136" s="1">
        <v>719</v>
      </c>
      <c r="N136" s="1">
        <v>706.5</v>
      </c>
      <c r="O136" s="1">
        <v>776.75</v>
      </c>
      <c r="P136" s="1">
        <v>774</v>
      </c>
      <c r="Q136" s="1">
        <v>788</v>
      </c>
      <c r="R136" s="1">
        <v>772.75</v>
      </c>
      <c r="S136" s="1">
        <v>740.25</v>
      </c>
      <c r="T136" s="1">
        <v>784.25</v>
      </c>
      <c r="U136" s="1">
        <v>834.25</v>
      </c>
      <c r="V136" s="1">
        <v>930.75</v>
      </c>
      <c r="W136" s="1">
        <v>957.25</v>
      </c>
      <c r="X136" s="1">
        <v>919.5</v>
      </c>
      <c r="Y136" s="1">
        <v>917.5</v>
      </c>
      <c r="Z136" s="1">
        <v>894.5</v>
      </c>
      <c r="AA136" s="1">
        <v>906.5</v>
      </c>
      <c r="AB136" s="1">
        <v>927</v>
      </c>
      <c r="AC136" s="1">
        <v>1005.75</v>
      </c>
      <c r="AD136" s="1">
        <v>1022.75</v>
      </c>
      <c r="AE136" s="1">
        <v>1058</v>
      </c>
      <c r="AF136" s="1">
        <v>1098</v>
      </c>
      <c r="AG136" s="1">
        <v>1141.75</v>
      </c>
      <c r="AH136" s="1">
        <v>1168.5</v>
      </c>
    </row>
    <row r="137" spans="1:34" x14ac:dyDescent="0.2">
      <c r="A137">
        <v>136</v>
      </c>
      <c r="C137" s="4" t="s">
        <v>204</v>
      </c>
      <c r="D137" s="5" t="s">
        <v>2121</v>
      </c>
      <c r="E137" s="1">
        <v>483.25</v>
      </c>
      <c r="F137" s="1">
        <v>520.5</v>
      </c>
      <c r="G137" s="1">
        <v>522.75</v>
      </c>
      <c r="H137" s="1">
        <v>556</v>
      </c>
      <c r="I137" s="1">
        <v>596.75</v>
      </c>
      <c r="J137" s="1">
        <v>644.75</v>
      </c>
      <c r="K137" s="1">
        <v>644</v>
      </c>
      <c r="L137" s="1">
        <v>681.5</v>
      </c>
      <c r="M137" s="1">
        <v>699</v>
      </c>
      <c r="N137" s="1">
        <v>677.75</v>
      </c>
      <c r="O137" s="1">
        <v>722.75</v>
      </c>
      <c r="P137" s="1">
        <v>736</v>
      </c>
      <c r="Q137" s="1">
        <v>726</v>
      </c>
      <c r="R137" s="1">
        <v>757</v>
      </c>
      <c r="S137" s="1">
        <v>763</v>
      </c>
      <c r="T137" s="1">
        <v>834</v>
      </c>
      <c r="U137" s="1">
        <v>847.5</v>
      </c>
      <c r="V137" s="1">
        <v>936.25</v>
      </c>
      <c r="W137" s="1">
        <v>912.5</v>
      </c>
      <c r="X137" s="1">
        <v>903.75</v>
      </c>
      <c r="Y137" s="1">
        <v>952.25</v>
      </c>
      <c r="Z137" s="1">
        <v>945.75</v>
      </c>
      <c r="AA137" s="1">
        <v>983.75</v>
      </c>
      <c r="AB137" s="1">
        <v>976.5</v>
      </c>
      <c r="AC137" s="1">
        <v>1000.5</v>
      </c>
      <c r="AD137" s="1">
        <v>1021.25</v>
      </c>
      <c r="AE137" s="1">
        <v>1052</v>
      </c>
      <c r="AF137" s="1">
        <v>1093</v>
      </c>
      <c r="AG137" s="1">
        <v>1118.25</v>
      </c>
      <c r="AH137" s="1">
        <v>1160.75</v>
      </c>
    </row>
    <row r="138" spans="1:34" x14ac:dyDescent="0.2">
      <c r="A138">
        <v>137</v>
      </c>
      <c r="C138" s="4" t="s">
        <v>205</v>
      </c>
      <c r="D138" s="5" t="s">
        <v>2122</v>
      </c>
      <c r="E138" s="1">
        <v>418</v>
      </c>
      <c r="F138" s="1">
        <v>437.75</v>
      </c>
      <c r="G138" s="1">
        <v>465.75</v>
      </c>
      <c r="H138" s="1">
        <v>506</v>
      </c>
      <c r="I138" s="1">
        <v>537.25</v>
      </c>
      <c r="J138" s="1">
        <v>518</v>
      </c>
      <c r="K138" s="1">
        <v>571.75</v>
      </c>
      <c r="L138" s="1">
        <v>622.5</v>
      </c>
      <c r="M138" s="1">
        <v>668.5</v>
      </c>
      <c r="N138" s="1">
        <v>610.75</v>
      </c>
      <c r="O138" s="1">
        <v>643.25</v>
      </c>
      <c r="P138" s="1">
        <v>672.5</v>
      </c>
      <c r="Q138" s="1">
        <v>675</v>
      </c>
      <c r="R138" s="1">
        <v>732.5</v>
      </c>
      <c r="S138" s="1">
        <v>732.5</v>
      </c>
      <c r="T138" s="1">
        <v>757</v>
      </c>
      <c r="U138" s="1">
        <v>776.25</v>
      </c>
      <c r="V138" s="1">
        <v>746.25</v>
      </c>
      <c r="W138" s="1">
        <v>754</v>
      </c>
      <c r="X138" s="1">
        <v>777</v>
      </c>
      <c r="Y138" s="1">
        <v>812.25</v>
      </c>
      <c r="Z138" s="1">
        <v>847</v>
      </c>
      <c r="AA138" s="1">
        <v>859.75</v>
      </c>
      <c r="AB138" s="1">
        <v>883</v>
      </c>
      <c r="AC138" s="1">
        <v>904.75</v>
      </c>
      <c r="AD138" s="1">
        <v>924</v>
      </c>
      <c r="AE138" s="1">
        <v>957.75</v>
      </c>
      <c r="AF138" s="1">
        <v>986.25</v>
      </c>
      <c r="AG138" s="1">
        <v>1041.5</v>
      </c>
      <c r="AH138" s="1">
        <v>1067</v>
      </c>
    </row>
    <row r="139" spans="1:34" x14ac:dyDescent="0.2">
      <c r="A139">
        <v>138</v>
      </c>
      <c r="C139" s="4" t="s">
        <v>206</v>
      </c>
      <c r="D139" s="5" t="s">
        <v>2123</v>
      </c>
      <c r="E139" s="1">
        <v>528.25</v>
      </c>
      <c r="F139" s="1">
        <v>580</v>
      </c>
      <c r="G139" s="1">
        <v>566.25</v>
      </c>
      <c r="H139" s="1">
        <v>592</v>
      </c>
      <c r="I139" s="1">
        <v>639.25</v>
      </c>
      <c r="J139" s="1">
        <v>725.25</v>
      </c>
      <c r="K139" s="1">
        <v>701.25</v>
      </c>
      <c r="L139" s="1">
        <v>731</v>
      </c>
      <c r="M139" s="1">
        <v>723.75</v>
      </c>
      <c r="N139" s="1">
        <v>731</v>
      </c>
      <c r="O139" s="1">
        <v>784.75</v>
      </c>
      <c r="P139" s="1">
        <v>799</v>
      </c>
      <c r="Q139" s="1">
        <v>785.75</v>
      </c>
      <c r="R139" s="1">
        <v>785.75</v>
      </c>
      <c r="S139" s="1">
        <v>800</v>
      </c>
      <c r="T139" s="1">
        <v>912</v>
      </c>
      <c r="U139" s="1">
        <v>916.5</v>
      </c>
      <c r="V139" s="1">
        <v>1090.25</v>
      </c>
      <c r="W139" s="1">
        <v>1030.5</v>
      </c>
      <c r="X139" s="1">
        <v>991.75</v>
      </c>
      <c r="Y139" s="1">
        <v>1048.25</v>
      </c>
      <c r="Z139" s="1">
        <v>1018.5</v>
      </c>
      <c r="AA139" s="1">
        <v>1074.75</v>
      </c>
      <c r="AB139" s="1">
        <v>1038.75</v>
      </c>
      <c r="AC139" s="1">
        <v>1061.5</v>
      </c>
      <c r="AD139" s="1">
        <v>1086.5</v>
      </c>
      <c r="AE139" s="1">
        <v>1114.5</v>
      </c>
      <c r="AF139" s="1">
        <v>1158</v>
      </c>
      <c r="AG139" s="1">
        <v>1162.25</v>
      </c>
      <c r="AH139" s="1">
        <v>1216.75</v>
      </c>
    </row>
    <row r="140" spans="1:34" x14ac:dyDescent="0.2">
      <c r="A140">
        <v>139</v>
      </c>
      <c r="C140" s="4" t="s">
        <v>207</v>
      </c>
      <c r="D140" s="5" t="s">
        <v>208</v>
      </c>
      <c r="E140" s="1">
        <v>669</v>
      </c>
      <c r="F140" s="1">
        <v>625.5</v>
      </c>
      <c r="G140" s="1">
        <v>642.5</v>
      </c>
      <c r="H140" s="1">
        <v>603.5</v>
      </c>
      <c r="I140" s="1">
        <v>621.75</v>
      </c>
      <c r="J140" s="1">
        <v>732.5</v>
      </c>
      <c r="K140" s="1">
        <v>742.25</v>
      </c>
      <c r="L140" s="1">
        <v>720.25</v>
      </c>
      <c r="M140" s="1">
        <v>771</v>
      </c>
      <c r="N140" s="1">
        <v>790.5</v>
      </c>
      <c r="O140" s="1">
        <v>961</v>
      </c>
      <c r="P140" s="1">
        <v>957.5</v>
      </c>
      <c r="Q140" s="1">
        <v>843.5</v>
      </c>
      <c r="R140" s="1">
        <v>839.5</v>
      </c>
      <c r="S140" s="1">
        <v>876</v>
      </c>
      <c r="T140" s="1">
        <v>896.25</v>
      </c>
      <c r="U140" s="1">
        <v>911.75</v>
      </c>
      <c r="V140" s="1">
        <v>963.25</v>
      </c>
      <c r="W140" s="1">
        <v>1105.25</v>
      </c>
      <c r="X140" s="1">
        <v>1030</v>
      </c>
      <c r="Y140" s="1">
        <v>1122.75</v>
      </c>
      <c r="Z140" s="1">
        <v>1138.5</v>
      </c>
      <c r="AA140" s="1">
        <v>1111</v>
      </c>
      <c r="AB140" s="1">
        <v>1157.5</v>
      </c>
      <c r="AC140" s="1">
        <v>1201.25</v>
      </c>
      <c r="AD140" s="1">
        <v>1190</v>
      </c>
      <c r="AE140" s="1">
        <v>1218.5</v>
      </c>
      <c r="AF140" s="1">
        <v>1217.75</v>
      </c>
      <c r="AG140" s="1">
        <v>1365.25</v>
      </c>
      <c r="AH140" s="1">
        <v>1288.5</v>
      </c>
    </row>
    <row r="141" spans="1:34" x14ac:dyDescent="0.2">
      <c r="A141">
        <v>140</v>
      </c>
      <c r="C141" s="4" t="s">
        <v>209</v>
      </c>
      <c r="D141" s="5" t="s">
        <v>210</v>
      </c>
      <c r="Q141" s="1">
        <v>516.5</v>
      </c>
      <c r="R141" s="1">
        <v>592.5</v>
      </c>
      <c r="S141" s="1">
        <v>686.25</v>
      </c>
      <c r="T141" s="1">
        <v>696.5</v>
      </c>
      <c r="U141" s="1">
        <v>1353</v>
      </c>
      <c r="V141" s="1">
        <v>495</v>
      </c>
      <c r="W141" s="1">
        <v>783</v>
      </c>
      <c r="X141" s="1">
        <v>621.75</v>
      </c>
      <c r="Y141" s="1">
        <v>519</v>
      </c>
      <c r="Z141" s="1">
        <v>660.5</v>
      </c>
      <c r="AA141" s="1">
        <v>871.75</v>
      </c>
      <c r="AB141" s="1">
        <v>1030.75</v>
      </c>
      <c r="AC141" s="1">
        <v>1115.5</v>
      </c>
      <c r="AD141" s="1">
        <v>793.25</v>
      </c>
      <c r="AE141" s="1">
        <v>774</v>
      </c>
      <c r="AF141" s="1">
        <v>889.5</v>
      </c>
      <c r="AG141" s="1">
        <v>911</v>
      </c>
      <c r="AH141" s="1">
        <v>874.5</v>
      </c>
    </row>
    <row r="142" spans="1:34" x14ac:dyDescent="0.2">
      <c r="A142">
        <v>141</v>
      </c>
      <c r="C142" s="4" t="s">
        <v>211</v>
      </c>
      <c r="D142" s="5" t="s">
        <v>212</v>
      </c>
      <c r="E142" s="1">
        <v>669.75</v>
      </c>
      <c r="F142" s="1">
        <v>624</v>
      </c>
      <c r="G142" s="1">
        <v>642.5</v>
      </c>
      <c r="H142" s="1">
        <v>614.75</v>
      </c>
      <c r="I142" s="1">
        <v>626.25</v>
      </c>
      <c r="J142" s="1">
        <v>736.75</v>
      </c>
      <c r="K142" s="1">
        <v>738.25</v>
      </c>
      <c r="L142" s="1">
        <v>717.25</v>
      </c>
      <c r="M142" s="1">
        <v>770.5</v>
      </c>
      <c r="N142" s="1">
        <v>790.5</v>
      </c>
      <c r="O142" s="1">
        <v>962</v>
      </c>
      <c r="P142" s="1">
        <v>964.25</v>
      </c>
      <c r="Q142" s="1">
        <v>857</v>
      </c>
      <c r="R142" s="1">
        <v>878.5</v>
      </c>
      <c r="S142" s="1">
        <v>907</v>
      </c>
      <c r="T142" s="1">
        <v>921.75</v>
      </c>
      <c r="U142" s="1">
        <v>911.25</v>
      </c>
      <c r="V142" s="1">
        <v>987.75</v>
      </c>
      <c r="W142" s="1">
        <v>1109</v>
      </c>
      <c r="X142" s="1">
        <v>1041.25</v>
      </c>
      <c r="Y142" s="1">
        <v>1141.25</v>
      </c>
      <c r="Z142" s="1">
        <v>1164</v>
      </c>
      <c r="AA142" s="1">
        <v>1135.75</v>
      </c>
      <c r="AB142" s="1">
        <v>1174.25</v>
      </c>
      <c r="AC142" s="1">
        <v>1213.25</v>
      </c>
      <c r="AD142" s="1">
        <v>1213.25</v>
      </c>
      <c r="AE142" s="1">
        <v>1255.25</v>
      </c>
      <c r="AF142" s="1">
        <v>1242.25</v>
      </c>
      <c r="AG142" s="1">
        <v>1400.75</v>
      </c>
      <c r="AH142" s="1">
        <v>1328</v>
      </c>
    </row>
    <row r="143" spans="1:34" x14ac:dyDescent="0.2">
      <c r="A143">
        <v>142</v>
      </c>
      <c r="C143" s="4" t="s">
        <v>213</v>
      </c>
      <c r="D143" s="5" t="s">
        <v>214</v>
      </c>
      <c r="E143" s="1">
        <v>335.75</v>
      </c>
      <c r="F143" s="1">
        <v>349.75</v>
      </c>
      <c r="G143" s="1">
        <v>380.5</v>
      </c>
      <c r="H143" s="1">
        <v>408</v>
      </c>
      <c r="I143" s="1">
        <v>420.25</v>
      </c>
      <c r="J143" s="1">
        <v>411</v>
      </c>
      <c r="K143" s="1">
        <v>434.25</v>
      </c>
      <c r="L143" s="1">
        <v>460.5</v>
      </c>
      <c r="M143" s="1">
        <v>486</v>
      </c>
      <c r="N143" s="1">
        <v>510.75</v>
      </c>
      <c r="O143" s="1">
        <v>577.5</v>
      </c>
      <c r="P143" s="1">
        <v>603</v>
      </c>
      <c r="Q143" s="1">
        <v>576.25</v>
      </c>
      <c r="R143" s="1">
        <v>573.75</v>
      </c>
      <c r="S143" s="1">
        <v>583</v>
      </c>
      <c r="T143" s="1">
        <v>625</v>
      </c>
      <c r="U143" s="1">
        <v>672</v>
      </c>
      <c r="V143" s="1">
        <v>692.5</v>
      </c>
      <c r="W143" s="1">
        <v>698.5</v>
      </c>
      <c r="X143" s="1">
        <v>676.5</v>
      </c>
      <c r="Y143" s="1">
        <v>689.75</v>
      </c>
      <c r="Z143" s="1">
        <v>687.75</v>
      </c>
      <c r="AA143" s="1">
        <v>709.25</v>
      </c>
      <c r="AB143" s="1">
        <v>758.25</v>
      </c>
      <c r="AC143" s="1">
        <v>813</v>
      </c>
      <c r="AD143" s="1">
        <v>856.25</v>
      </c>
      <c r="AE143" s="1">
        <v>893.5</v>
      </c>
      <c r="AF143" s="1">
        <v>943.75</v>
      </c>
      <c r="AG143" s="1">
        <v>951</v>
      </c>
      <c r="AH143" s="1">
        <v>998.75</v>
      </c>
    </row>
    <row r="144" spans="1:34" x14ac:dyDescent="0.2">
      <c r="A144">
        <v>143</v>
      </c>
      <c r="C144" s="4" t="s">
        <v>215</v>
      </c>
      <c r="D144" s="5" t="s">
        <v>2124</v>
      </c>
      <c r="E144" s="1">
        <v>384.5</v>
      </c>
      <c r="F144" s="1">
        <v>386.25</v>
      </c>
      <c r="G144" s="1">
        <v>411.25</v>
      </c>
      <c r="H144" s="1">
        <v>471.25</v>
      </c>
      <c r="I144" s="1">
        <v>490.5</v>
      </c>
      <c r="J144" s="1">
        <v>458</v>
      </c>
      <c r="K144" s="1">
        <v>499.25</v>
      </c>
      <c r="L144" s="1">
        <v>509.75</v>
      </c>
      <c r="M144" s="1">
        <v>520.25</v>
      </c>
      <c r="N144" s="1">
        <v>535.5</v>
      </c>
      <c r="O144" s="1">
        <v>620.5</v>
      </c>
      <c r="P144" s="1">
        <v>667</v>
      </c>
      <c r="Q144" s="1">
        <v>589.25</v>
      </c>
      <c r="R144" s="1">
        <v>599.75</v>
      </c>
      <c r="S144" s="1">
        <v>592.25</v>
      </c>
      <c r="T144" s="1">
        <v>631.75</v>
      </c>
      <c r="U144" s="1">
        <v>683.25</v>
      </c>
      <c r="V144" s="1">
        <v>722</v>
      </c>
      <c r="W144" s="1">
        <v>712</v>
      </c>
      <c r="X144" s="1">
        <v>701.75</v>
      </c>
      <c r="Y144" s="1">
        <v>713.5</v>
      </c>
      <c r="Z144" s="1">
        <v>694.5</v>
      </c>
      <c r="AA144" s="1">
        <v>698.75</v>
      </c>
      <c r="AB144" s="1">
        <v>764.25</v>
      </c>
      <c r="AC144" s="1">
        <v>808.75</v>
      </c>
      <c r="AD144" s="1">
        <v>875.75</v>
      </c>
      <c r="AE144" s="1">
        <v>920.25</v>
      </c>
      <c r="AF144" s="1">
        <v>993.5</v>
      </c>
      <c r="AG144" s="1">
        <v>959.25</v>
      </c>
      <c r="AH144" s="1">
        <v>1022.5</v>
      </c>
    </row>
    <row r="145" spans="1:34" x14ac:dyDescent="0.2">
      <c r="A145">
        <v>144</v>
      </c>
      <c r="C145" s="4" t="s">
        <v>216</v>
      </c>
      <c r="D145" s="5" t="s">
        <v>2125</v>
      </c>
      <c r="E145" s="1">
        <v>379</v>
      </c>
      <c r="F145" s="1">
        <v>387</v>
      </c>
      <c r="G145" s="1">
        <v>340.75</v>
      </c>
      <c r="H145" s="1">
        <v>379.5</v>
      </c>
      <c r="I145" s="1">
        <v>403</v>
      </c>
      <c r="J145" s="1">
        <v>397.5</v>
      </c>
      <c r="K145" s="1">
        <v>445</v>
      </c>
      <c r="L145" s="1">
        <v>459.5</v>
      </c>
      <c r="M145" s="1">
        <v>466</v>
      </c>
      <c r="N145" s="1">
        <v>561.25</v>
      </c>
      <c r="O145" s="1">
        <v>604.75</v>
      </c>
      <c r="P145" s="1">
        <v>587</v>
      </c>
      <c r="Q145" s="1">
        <v>614.75</v>
      </c>
      <c r="R145" s="1">
        <v>597</v>
      </c>
      <c r="S145" s="1">
        <v>623</v>
      </c>
      <c r="T145" s="1">
        <v>687.25</v>
      </c>
      <c r="U145" s="1">
        <v>747.75</v>
      </c>
      <c r="V145" s="1">
        <v>721.5</v>
      </c>
      <c r="W145" s="1">
        <v>740.75</v>
      </c>
      <c r="X145" s="1">
        <v>764</v>
      </c>
      <c r="Y145" s="1">
        <v>746.5</v>
      </c>
      <c r="Z145" s="1">
        <v>692.75</v>
      </c>
      <c r="AA145" s="1">
        <v>634</v>
      </c>
      <c r="AB145" s="1">
        <v>784.25</v>
      </c>
      <c r="AC145" s="1">
        <v>851.75</v>
      </c>
      <c r="AD145" s="1">
        <v>954</v>
      </c>
      <c r="AE145" s="1">
        <v>1013.75</v>
      </c>
      <c r="AF145" s="1">
        <v>1091.25</v>
      </c>
      <c r="AG145" s="1">
        <v>1077.25</v>
      </c>
      <c r="AH145" s="1">
        <v>1121.5</v>
      </c>
    </row>
    <row r="146" spans="1:34" x14ac:dyDescent="0.2">
      <c r="A146">
        <v>145</v>
      </c>
      <c r="C146" s="4" t="s">
        <v>217</v>
      </c>
      <c r="D146" s="5" t="s">
        <v>2126</v>
      </c>
      <c r="E146" s="1">
        <v>389.25</v>
      </c>
      <c r="F146" s="1">
        <v>389</v>
      </c>
      <c r="G146" s="1">
        <v>445.5</v>
      </c>
      <c r="H146" s="1">
        <v>515.5</v>
      </c>
      <c r="I146" s="1">
        <v>530</v>
      </c>
      <c r="J146" s="1">
        <v>481.25</v>
      </c>
      <c r="K146" s="1">
        <v>524</v>
      </c>
      <c r="L146" s="1">
        <v>539.5</v>
      </c>
      <c r="M146" s="1">
        <v>546.75</v>
      </c>
      <c r="N146" s="1">
        <v>529.5</v>
      </c>
      <c r="O146" s="1">
        <v>627.25</v>
      </c>
      <c r="P146" s="1">
        <v>708.75</v>
      </c>
      <c r="Q146" s="1">
        <v>572.75</v>
      </c>
      <c r="R146" s="1">
        <v>602</v>
      </c>
      <c r="S146" s="1">
        <v>575.25</v>
      </c>
      <c r="T146" s="1">
        <v>602.75</v>
      </c>
      <c r="U146" s="1">
        <v>656.75</v>
      </c>
      <c r="V146" s="1">
        <v>722.25</v>
      </c>
      <c r="W146" s="1">
        <v>699.75</v>
      </c>
      <c r="X146" s="1">
        <v>685.25</v>
      </c>
      <c r="Y146" s="1">
        <v>703</v>
      </c>
      <c r="Z146" s="1">
        <v>695.25</v>
      </c>
      <c r="AA146" s="1">
        <v>718.25</v>
      </c>
      <c r="AB146" s="1">
        <v>760.25</v>
      </c>
      <c r="AC146" s="1">
        <v>798.5</v>
      </c>
      <c r="AD146" s="1">
        <v>856.5</v>
      </c>
      <c r="AE146" s="1">
        <v>895</v>
      </c>
      <c r="AF146" s="1">
        <v>962.5</v>
      </c>
      <c r="AG146" s="1">
        <v>927.25</v>
      </c>
      <c r="AH146" s="1">
        <v>991.25</v>
      </c>
    </row>
    <row r="147" spans="1:34" x14ac:dyDescent="0.2">
      <c r="A147">
        <v>146</v>
      </c>
      <c r="C147" s="4" t="s">
        <v>218</v>
      </c>
      <c r="D147" s="5" t="s">
        <v>2127</v>
      </c>
      <c r="E147" s="1">
        <v>300.5</v>
      </c>
      <c r="F147" s="1">
        <v>311</v>
      </c>
      <c r="G147" s="1">
        <v>328.75</v>
      </c>
      <c r="H147" s="1">
        <v>336</v>
      </c>
      <c r="I147" s="1">
        <v>354.25</v>
      </c>
      <c r="J147" s="1">
        <v>370.5</v>
      </c>
      <c r="K147" s="1">
        <v>383.5</v>
      </c>
      <c r="L147" s="1">
        <v>410.5</v>
      </c>
      <c r="M147" s="1">
        <v>428.75</v>
      </c>
      <c r="N147" s="1">
        <v>439.5</v>
      </c>
      <c r="O147" s="1">
        <v>499.25</v>
      </c>
      <c r="P147" s="1">
        <v>505</v>
      </c>
      <c r="Q147" s="1">
        <v>507</v>
      </c>
      <c r="R147" s="1">
        <v>507</v>
      </c>
      <c r="S147" s="1">
        <v>525.5</v>
      </c>
      <c r="T147" s="1">
        <v>542.25</v>
      </c>
      <c r="U147" s="1">
        <v>577.75</v>
      </c>
      <c r="V147" s="1">
        <v>616.5</v>
      </c>
      <c r="W147" s="1">
        <v>631</v>
      </c>
      <c r="X147" s="1">
        <v>593</v>
      </c>
      <c r="Y147" s="1">
        <v>600.75</v>
      </c>
      <c r="Z147" s="1">
        <v>623.75</v>
      </c>
      <c r="AA147" s="1">
        <v>636.75</v>
      </c>
      <c r="AB147" s="1">
        <v>661.25</v>
      </c>
      <c r="AC147" s="1">
        <v>712</v>
      </c>
      <c r="AD147" s="1">
        <v>723.25</v>
      </c>
      <c r="AE147" s="1">
        <v>764.25</v>
      </c>
      <c r="AF147" s="1">
        <v>832</v>
      </c>
      <c r="AG147" s="1">
        <v>867.75</v>
      </c>
      <c r="AH147" s="1">
        <v>918.25</v>
      </c>
    </row>
    <row r="148" spans="1:34" x14ac:dyDescent="0.2">
      <c r="A148">
        <v>147</v>
      </c>
      <c r="C148" s="4" t="s">
        <v>219</v>
      </c>
      <c r="D148" s="5" t="s">
        <v>2128</v>
      </c>
      <c r="E148" s="1">
        <v>297.5</v>
      </c>
      <c r="F148" s="1">
        <v>301</v>
      </c>
      <c r="G148" s="1">
        <v>308</v>
      </c>
      <c r="H148" s="1">
        <v>300</v>
      </c>
      <c r="I148" s="1">
        <v>329.75</v>
      </c>
      <c r="J148" s="1">
        <v>349</v>
      </c>
      <c r="K148" s="1">
        <v>355.5</v>
      </c>
      <c r="L148" s="1">
        <v>376.25</v>
      </c>
      <c r="M148" s="1">
        <v>402.5</v>
      </c>
      <c r="N148" s="1">
        <v>390</v>
      </c>
      <c r="O148" s="1">
        <v>444.75</v>
      </c>
      <c r="P148" s="1">
        <v>437.25</v>
      </c>
      <c r="Q148" s="1">
        <v>409.75</v>
      </c>
      <c r="R148" s="1">
        <v>455.25</v>
      </c>
      <c r="S148" s="1">
        <v>465.25</v>
      </c>
      <c r="T148" s="1">
        <v>496</v>
      </c>
      <c r="U148" s="1">
        <v>524.75</v>
      </c>
      <c r="V148" s="1">
        <v>548.75</v>
      </c>
      <c r="W148" s="1">
        <v>577.75</v>
      </c>
      <c r="X148" s="1">
        <v>534.5</v>
      </c>
      <c r="Y148" s="1">
        <v>554.25</v>
      </c>
      <c r="Z148" s="1">
        <v>582.25</v>
      </c>
      <c r="AA148" s="1">
        <v>588</v>
      </c>
      <c r="AB148" s="1">
        <v>617.75</v>
      </c>
      <c r="AC148" s="1">
        <v>655.5</v>
      </c>
      <c r="AD148" s="1">
        <v>700.5</v>
      </c>
      <c r="AE148" s="1">
        <v>754.5</v>
      </c>
      <c r="AF148" s="1">
        <v>786.5</v>
      </c>
      <c r="AG148" s="1">
        <v>816.25</v>
      </c>
      <c r="AH148" s="1">
        <v>854.5</v>
      </c>
    </row>
    <row r="149" spans="1:34" x14ac:dyDescent="0.2">
      <c r="A149">
        <v>148</v>
      </c>
      <c r="C149" s="4" t="s">
        <v>220</v>
      </c>
      <c r="D149" s="5" t="s">
        <v>2129</v>
      </c>
      <c r="E149" s="1">
        <v>302.25</v>
      </c>
      <c r="F149" s="1">
        <v>316.25</v>
      </c>
      <c r="G149" s="1">
        <v>340</v>
      </c>
      <c r="H149" s="1">
        <v>359</v>
      </c>
      <c r="I149" s="1">
        <v>373.75</v>
      </c>
      <c r="J149" s="1">
        <v>392.25</v>
      </c>
      <c r="K149" s="1">
        <v>417</v>
      </c>
      <c r="L149" s="1">
        <v>452.25</v>
      </c>
      <c r="M149" s="1">
        <v>458.25</v>
      </c>
      <c r="N149" s="1">
        <v>491.75</v>
      </c>
      <c r="O149" s="1">
        <v>535</v>
      </c>
      <c r="P149" s="1">
        <v>554.75</v>
      </c>
      <c r="Q149" s="1">
        <v>576.5</v>
      </c>
      <c r="R149" s="1">
        <v>555.75</v>
      </c>
      <c r="S149" s="1">
        <v>576.75</v>
      </c>
      <c r="T149" s="1">
        <v>593.5</v>
      </c>
      <c r="U149" s="1">
        <v>645</v>
      </c>
      <c r="V149" s="1">
        <v>684.75</v>
      </c>
      <c r="W149" s="1">
        <v>679.25</v>
      </c>
      <c r="X149" s="1">
        <v>662.75</v>
      </c>
      <c r="Y149" s="1">
        <v>639.5</v>
      </c>
      <c r="Z149" s="1">
        <v>663</v>
      </c>
      <c r="AA149" s="1">
        <v>671</v>
      </c>
      <c r="AB149" s="1">
        <v>698.75</v>
      </c>
      <c r="AC149" s="1">
        <v>758.25</v>
      </c>
      <c r="AD149" s="1">
        <v>741.5</v>
      </c>
      <c r="AE149" s="1">
        <v>771.75</v>
      </c>
      <c r="AF149" s="1">
        <v>868.25</v>
      </c>
      <c r="AG149" s="1">
        <v>904.75</v>
      </c>
      <c r="AH149" s="1">
        <v>966.5</v>
      </c>
    </row>
    <row r="150" spans="1:34" x14ac:dyDescent="0.2">
      <c r="A150">
        <v>149</v>
      </c>
      <c r="C150" s="4" t="s">
        <v>221</v>
      </c>
      <c r="D150" s="5" t="s">
        <v>222</v>
      </c>
      <c r="E150" s="1">
        <v>329.5</v>
      </c>
      <c r="F150" s="1">
        <v>347.5</v>
      </c>
      <c r="G150" s="1">
        <v>351.75</v>
      </c>
      <c r="H150" s="1">
        <v>412.5</v>
      </c>
      <c r="I150" s="1">
        <v>425</v>
      </c>
      <c r="J150" s="1">
        <v>451.5</v>
      </c>
      <c r="K150" s="1">
        <v>455</v>
      </c>
      <c r="L150" s="1">
        <v>495.5</v>
      </c>
      <c r="M150" s="1">
        <v>554</v>
      </c>
      <c r="N150" s="1">
        <v>576.25</v>
      </c>
      <c r="O150" s="1">
        <v>633</v>
      </c>
      <c r="P150" s="1">
        <v>637.75</v>
      </c>
      <c r="Q150" s="1">
        <v>638.5</v>
      </c>
      <c r="R150" s="1">
        <v>630.5</v>
      </c>
      <c r="S150" s="1">
        <v>654</v>
      </c>
      <c r="T150" s="1">
        <v>744.25</v>
      </c>
      <c r="U150" s="1">
        <v>797</v>
      </c>
      <c r="V150" s="1">
        <v>794.25</v>
      </c>
      <c r="W150" s="1">
        <v>813.75</v>
      </c>
      <c r="X150" s="1">
        <v>806.25</v>
      </c>
      <c r="Y150" s="1">
        <v>823.75</v>
      </c>
      <c r="Z150" s="1">
        <v>825.75</v>
      </c>
      <c r="AA150" s="1">
        <v>898.25</v>
      </c>
      <c r="AB150" s="1">
        <v>931.5</v>
      </c>
      <c r="AC150" s="1">
        <v>983.5</v>
      </c>
      <c r="AD150" s="1">
        <v>1005</v>
      </c>
      <c r="AE150" s="1">
        <v>1045</v>
      </c>
      <c r="AF150" s="1">
        <v>1084.25</v>
      </c>
      <c r="AG150" s="1">
        <v>1080.25</v>
      </c>
      <c r="AH150" s="1">
        <v>1110.5</v>
      </c>
    </row>
    <row r="151" spans="1:34" x14ac:dyDescent="0.2">
      <c r="A151">
        <v>150</v>
      </c>
      <c r="C151" s="4" t="s">
        <v>223</v>
      </c>
      <c r="D151" s="5" t="s">
        <v>224</v>
      </c>
      <c r="E151" s="1">
        <v>322.25</v>
      </c>
      <c r="F151" s="1">
        <v>340.5</v>
      </c>
      <c r="G151" s="1">
        <v>349.75</v>
      </c>
      <c r="H151" s="1">
        <v>405.25</v>
      </c>
      <c r="I151" s="1">
        <v>414.5</v>
      </c>
      <c r="J151" s="1">
        <v>450.25</v>
      </c>
      <c r="K151" s="1">
        <v>463.25</v>
      </c>
      <c r="L151" s="1">
        <v>504.75</v>
      </c>
      <c r="M151" s="1">
        <v>555.25</v>
      </c>
      <c r="N151" s="1">
        <v>573</v>
      </c>
      <c r="O151" s="1">
        <v>637.25</v>
      </c>
      <c r="P151" s="1">
        <v>631.75</v>
      </c>
      <c r="Q151" s="1">
        <v>621</v>
      </c>
      <c r="R151" s="1">
        <v>633.25</v>
      </c>
      <c r="S151" s="1">
        <v>657.75</v>
      </c>
      <c r="T151" s="1">
        <v>699.75</v>
      </c>
      <c r="U151" s="1">
        <v>762.5</v>
      </c>
      <c r="V151" s="1">
        <v>815.25</v>
      </c>
      <c r="W151" s="1">
        <v>781.25</v>
      </c>
      <c r="X151" s="1">
        <v>740.25</v>
      </c>
      <c r="Y151" s="1">
        <v>761.25</v>
      </c>
      <c r="Z151" s="1">
        <v>790.25</v>
      </c>
      <c r="AA151" s="1">
        <v>842</v>
      </c>
      <c r="AB151" s="1">
        <v>859.25</v>
      </c>
      <c r="AC151" s="1">
        <v>937.75</v>
      </c>
      <c r="AD151" s="1">
        <v>969.25</v>
      </c>
      <c r="AE151" s="1">
        <v>1024.25</v>
      </c>
      <c r="AF151" s="1">
        <v>1038.5</v>
      </c>
      <c r="AG151" s="1">
        <v>1037</v>
      </c>
      <c r="AH151" s="1">
        <v>1051</v>
      </c>
    </row>
    <row r="152" spans="1:34" x14ac:dyDescent="0.2">
      <c r="A152">
        <v>151</v>
      </c>
      <c r="C152" s="4" t="s">
        <v>225</v>
      </c>
      <c r="D152" s="5" t="s">
        <v>226</v>
      </c>
      <c r="G152" s="1">
        <v>358.33333333333331</v>
      </c>
      <c r="H152" s="1">
        <v>581.5</v>
      </c>
      <c r="I152" s="1">
        <v>581.5</v>
      </c>
      <c r="J152" s="1">
        <v>489.5</v>
      </c>
      <c r="K152" s="1">
        <v>417</v>
      </c>
      <c r="L152" s="1">
        <v>450.5</v>
      </c>
      <c r="M152" s="1">
        <v>546.5</v>
      </c>
      <c r="N152" s="1">
        <v>593.5</v>
      </c>
      <c r="O152" s="1">
        <v>619.5</v>
      </c>
      <c r="P152" s="1">
        <v>662.25</v>
      </c>
      <c r="Q152" s="1">
        <v>678</v>
      </c>
      <c r="R152" s="1">
        <v>622.5</v>
      </c>
      <c r="S152" s="1">
        <v>644.75</v>
      </c>
      <c r="T152" s="1">
        <v>817.75</v>
      </c>
      <c r="U152" s="1">
        <v>862.5</v>
      </c>
      <c r="V152" s="1">
        <v>746</v>
      </c>
      <c r="W152" s="1">
        <v>846</v>
      </c>
      <c r="X152" s="1">
        <v>875.25</v>
      </c>
      <c r="Y152" s="1">
        <v>891.75</v>
      </c>
      <c r="Z152" s="1">
        <v>864</v>
      </c>
      <c r="AA152" s="1">
        <v>945.75</v>
      </c>
      <c r="AB152" s="1">
        <v>976.75</v>
      </c>
      <c r="AC152" s="1">
        <v>1016</v>
      </c>
      <c r="AD152" s="1">
        <v>1032.25</v>
      </c>
      <c r="AE152" s="1">
        <v>1062</v>
      </c>
      <c r="AF152" s="1">
        <v>1123</v>
      </c>
      <c r="AG152" s="1">
        <v>1116.75</v>
      </c>
      <c r="AH152" s="1">
        <v>1153.25</v>
      </c>
    </row>
    <row r="153" spans="1:34" x14ac:dyDescent="0.2">
      <c r="A153">
        <v>152</v>
      </c>
      <c r="C153" s="4" t="s">
        <v>227</v>
      </c>
      <c r="D153" s="5" t="s">
        <v>2130</v>
      </c>
      <c r="E153" s="1">
        <v>337.25</v>
      </c>
      <c r="F153" s="1">
        <v>339.25</v>
      </c>
      <c r="G153" s="1">
        <v>324.5</v>
      </c>
      <c r="H153" s="1">
        <v>316.25</v>
      </c>
      <c r="I153" s="1">
        <v>346</v>
      </c>
      <c r="J153" s="1">
        <v>351.75</v>
      </c>
      <c r="K153" s="1">
        <v>405.75</v>
      </c>
      <c r="L153" s="1">
        <v>437.5</v>
      </c>
      <c r="M153" s="1">
        <v>465.75</v>
      </c>
      <c r="N153" s="1">
        <v>564.25</v>
      </c>
      <c r="O153" s="1">
        <v>595.75</v>
      </c>
      <c r="P153" s="1">
        <v>610</v>
      </c>
      <c r="Q153" s="1">
        <v>610</v>
      </c>
      <c r="R153" s="1">
        <v>571.5</v>
      </c>
      <c r="S153" s="1">
        <v>546.75</v>
      </c>
      <c r="T153" s="1">
        <v>609.5</v>
      </c>
      <c r="U153" s="1">
        <v>635</v>
      </c>
      <c r="V153" s="1">
        <v>635.5</v>
      </c>
      <c r="W153" s="1">
        <v>650.75</v>
      </c>
      <c r="X153" s="1">
        <v>604.75</v>
      </c>
      <c r="Y153" s="1">
        <v>614.25</v>
      </c>
      <c r="Z153" s="1">
        <v>582.75</v>
      </c>
      <c r="AA153" s="1">
        <v>583.25</v>
      </c>
      <c r="AB153" s="1">
        <v>626.25</v>
      </c>
      <c r="AC153" s="1">
        <v>666.25</v>
      </c>
      <c r="AD153" s="1">
        <v>721.5</v>
      </c>
      <c r="AE153" s="1">
        <v>777</v>
      </c>
      <c r="AF153" s="1">
        <v>838.5</v>
      </c>
      <c r="AG153" s="1">
        <v>882.5</v>
      </c>
      <c r="AH153" s="1">
        <v>920</v>
      </c>
    </row>
    <row r="154" spans="1:34" x14ac:dyDescent="0.2">
      <c r="A154">
        <v>153</v>
      </c>
      <c r="C154" s="4" t="s">
        <v>228</v>
      </c>
      <c r="D154" s="5" t="s">
        <v>2131</v>
      </c>
      <c r="E154" s="1">
        <v>215.5</v>
      </c>
      <c r="F154" s="1">
        <v>248.5</v>
      </c>
      <c r="G154" s="1">
        <v>281</v>
      </c>
      <c r="H154" s="1">
        <v>286</v>
      </c>
      <c r="I154" s="1">
        <v>344</v>
      </c>
      <c r="J154" s="1">
        <v>321.5</v>
      </c>
      <c r="K154" s="1">
        <v>373.5</v>
      </c>
      <c r="L154" s="1">
        <v>406.75</v>
      </c>
      <c r="M154" s="1">
        <v>394.75</v>
      </c>
      <c r="N154" s="1">
        <v>472.75</v>
      </c>
      <c r="O154" s="1">
        <v>542</v>
      </c>
      <c r="P154" s="1">
        <v>563.5</v>
      </c>
      <c r="Q154" s="1">
        <v>568.25</v>
      </c>
      <c r="R154" s="1">
        <v>535.25</v>
      </c>
      <c r="S154" s="1">
        <v>508.75</v>
      </c>
      <c r="T154" s="1">
        <v>592.5</v>
      </c>
      <c r="U154" s="1">
        <v>644.5</v>
      </c>
      <c r="V154" s="1">
        <v>615</v>
      </c>
      <c r="W154" s="1">
        <v>623.25</v>
      </c>
      <c r="X154" s="1">
        <v>555.5</v>
      </c>
      <c r="Y154" s="1">
        <v>559.75</v>
      </c>
      <c r="Z154" s="1">
        <v>491.75</v>
      </c>
      <c r="AA154" s="1">
        <v>572.25</v>
      </c>
      <c r="AB154" s="1">
        <v>623.25</v>
      </c>
      <c r="AC154" s="1">
        <v>667.75</v>
      </c>
      <c r="AD154" s="1">
        <v>729.75</v>
      </c>
      <c r="AE154" s="1">
        <v>776.5</v>
      </c>
      <c r="AF154" s="1">
        <v>832.25</v>
      </c>
      <c r="AG154" s="1">
        <v>882.25</v>
      </c>
      <c r="AH154" s="1">
        <v>927.25</v>
      </c>
    </row>
    <row r="155" spans="1:34" x14ac:dyDescent="0.2">
      <c r="A155">
        <v>154</v>
      </c>
      <c r="C155" s="4" t="s">
        <v>229</v>
      </c>
      <c r="D155" s="5" t="s">
        <v>2132</v>
      </c>
      <c r="E155" s="1">
        <v>464.25</v>
      </c>
      <c r="F155" s="1">
        <v>453.75</v>
      </c>
      <c r="G155" s="1">
        <v>409.25</v>
      </c>
      <c r="H155" s="1">
        <v>382</v>
      </c>
      <c r="I155" s="1">
        <v>352.5</v>
      </c>
      <c r="J155" s="1">
        <v>400.75</v>
      </c>
      <c r="K155" s="1">
        <v>466.75</v>
      </c>
      <c r="L155" s="1">
        <v>501.5</v>
      </c>
      <c r="M155" s="1">
        <v>627</v>
      </c>
      <c r="N155" s="1">
        <v>791.5</v>
      </c>
      <c r="O155" s="1">
        <v>719.75</v>
      </c>
      <c r="P155" s="1">
        <v>719.25</v>
      </c>
      <c r="Q155" s="1">
        <v>687.25</v>
      </c>
      <c r="R155" s="1">
        <v>655.25</v>
      </c>
      <c r="S155" s="1">
        <v>616.5</v>
      </c>
      <c r="T155" s="1">
        <v>635.25</v>
      </c>
      <c r="U155" s="1">
        <v>623.75</v>
      </c>
      <c r="V155" s="1">
        <v>656.25</v>
      </c>
      <c r="W155" s="1">
        <v>675.5</v>
      </c>
      <c r="X155" s="1">
        <v>645.5</v>
      </c>
      <c r="Y155" s="1">
        <v>657.25</v>
      </c>
      <c r="Z155" s="1">
        <v>643.25</v>
      </c>
      <c r="AA155" s="1">
        <v>580.75</v>
      </c>
      <c r="AB155" s="1">
        <v>635.5</v>
      </c>
      <c r="AC155" s="1">
        <v>659</v>
      </c>
      <c r="AD155" s="1">
        <v>691.5</v>
      </c>
      <c r="AE155" s="1">
        <v>773</v>
      </c>
      <c r="AF155" s="1">
        <v>872</v>
      </c>
      <c r="AG155" s="1">
        <v>890</v>
      </c>
      <c r="AH155" s="1">
        <v>882.75</v>
      </c>
    </row>
    <row r="156" spans="1:34" x14ac:dyDescent="0.2">
      <c r="A156">
        <v>155</v>
      </c>
      <c r="C156" s="4" t="s">
        <v>230</v>
      </c>
      <c r="D156" s="5" t="s">
        <v>231</v>
      </c>
      <c r="E156" s="1">
        <v>388.25</v>
      </c>
      <c r="F156" s="1">
        <v>392</v>
      </c>
      <c r="G156" s="1">
        <v>499.75</v>
      </c>
      <c r="H156" s="1">
        <v>517.5</v>
      </c>
      <c r="I156" s="1">
        <v>425.5</v>
      </c>
      <c r="J156" s="1">
        <v>338.5</v>
      </c>
      <c r="K156" s="1">
        <v>353.5</v>
      </c>
      <c r="L156" s="1">
        <v>394</v>
      </c>
      <c r="M156" s="1">
        <v>424</v>
      </c>
      <c r="N156" s="1">
        <v>476</v>
      </c>
      <c r="O156" s="1">
        <v>514.25</v>
      </c>
      <c r="P156" s="1">
        <v>535.75</v>
      </c>
      <c r="Q156" s="1">
        <v>556.5</v>
      </c>
      <c r="R156" s="1">
        <v>584.75</v>
      </c>
      <c r="S156" s="1">
        <v>630</v>
      </c>
      <c r="T156" s="1">
        <v>727.5</v>
      </c>
      <c r="U156" s="1">
        <v>774.5</v>
      </c>
      <c r="V156" s="1">
        <v>672.5</v>
      </c>
      <c r="W156" s="1">
        <v>671.25</v>
      </c>
      <c r="X156" s="1">
        <v>638</v>
      </c>
      <c r="Y156" s="1">
        <v>664.5</v>
      </c>
      <c r="Z156" s="1">
        <v>703.75</v>
      </c>
      <c r="AA156" s="1">
        <v>755.25</v>
      </c>
      <c r="AB156" s="1">
        <v>778.25</v>
      </c>
      <c r="AC156" s="1">
        <v>856</v>
      </c>
      <c r="AD156" s="1">
        <v>917.5</v>
      </c>
      <c r="AE156" s="1">
        <v>973.25</v>
      </c>
      <c r="AF156" s="1">
        <v>932.25</v>
      </c>
      <c r="AG156" s="1">
        <v>978.25</v>
      </c>
      <c r="AH156" s="1">
        <v>1000</v>
      </c>
    </row>
    <row r="157" spans="1:34" x14ac:dyDescent="0.2">
      <c r="A157">
        <v>156</v>
      </c>
      <c r="C157" s="4" t="s">
        <v>232</v>
      </c>
      <c r="D157" s="5" t="s">
        <v>233</v>
      </c>
      <c r="E157" s="1">
        <v>280.5</v>
      </c>
      <c r="F157" s="1">
        <v>275.75</v>
      </c>
      <c r="G157" s="1">
        <v>343</v>
      </c>
      <c r="H157" s="1">
        <v>317.75</v>
      </c>
      <c r="I157" s="1">
        <v>333.25</v>
      </c>
      <c r="J157" s="1">
        <v>330</v>
      </c>
      <c r="K157" s="1">
        <v>353.5</v>
      </c>
      <c r="L157" s="1">
        <v>391.75</v>
      </c>
      <c r="M157" s="1">
        <v>403</v>
      </c>
      <c r="N157" s="1">
        <v>468.25</v>
      </c>
      <c r="O157" s="1">
        <v>513.75</v>
      </c>
      <c r="P157" s="1">
        <v>534</v>
      </c>
      <c r="Q157" s="1">
        <v>538.25</v>
      </c>
      <c r="R157" s="1">
        <v>561.5</v>
      </c>
      <c r="S157" s="1">
        <v>594.5</v>
      </c>
      <c r="T157" s="1">
        <v>606.5</v>
      </c>
      <c r="U157" s="1">
        <v>642.75</v>
      </c>
      <c r="V157" s="1">
        <v>644.25</v>
      </c>
      <c r="W157" s="1">
        <v>650.75</v>
      </c>
      <c r="X157" s="1">
        <v>615.25</v>
      </c>
      <c r="Y157" s="1">
        <v>660.25</v>
      </c>
      <c r="Z157" s="1">
        <v>704</v>
      </c>
      <c r="AA157" s="1">
        <v>752.75</v>
      </c>
      <c r="AB157" s="1">
        <v>789.5</v>
      </c>
      <c r="AC157" s="1">
        <v>873.5</v>
      </c>
      <c r="AD157" s="1">
        <v>946</v>
      </c>
      <c r="AE157" s="1">
        <v>1003.5</v>
      </c>
      <c r="AF157" s="1">
        <v>927</v>
      </c>
      <c r="AG157" s="1">
        <v>975</v>
      </c>
      <c r="AH157" s="1">
        <v>987.25</v>
      </c>
    </row>
    <row r="158" spans="1:34" x14ac:dyDescent="0.2">
      <c r="A158">
        <v>157</v>
      </c>
      <c r="C158" s="4" t="s">
        <v>234</v>
      </c>
      <c r="D158" s="5" t="s">
        <v>235</v>
      </c>
      <c r="E158" s="1">
        <v>484.5</v>
      </c>
      <c r="F158" s="1">
        <v>463.5</v>
      </c>
      <c r="G158" s="1">
        <v>609.25</v>
      </c>
      <c r="H158" s="1">
        <v>658.5</v>
      </c>
      <c r="I158" s="1">
        <v>525</v>
      </c>
      <c r="J158" s="1">
        <v>335.75</v>
      </c>
      <c r="K158" s="1">
        <v>349.75</v>
      </c>
      <c r="L158" s="1">
        <v>398.75</v>
      </c>
      <c r="M158" s="1">
        <v>477</v>
      </c>
      <c r="N158" s="1">
        <v>490.75</v>
      </c>
      <c r="O158" s="1">
        <v>515.25</v>
      </c>
      <c r="P158" s="1">
        <v>541.5</v>
      </c>
      <c r="Q158" s="1">
        <v>600.75</v>
      </c>
      <c r="R158" s="1">
        <v>655.25</v>
      </c>
      <c r="S158" s="1">
        <v>708.75</v>
      </c>
      <c r="T158" s="1">
        <v>1093.25</v>
      </c>
      <c r="U158" s="1">
        <v>1095.25</v>
      </c>
      <c r="V158" s="1">
        <v>758.5</v>
      </c>
      <c r="W158" s="1">
        <v>731.25</v>
      </c>
      <c r="X158" s="1">
        <v>700.75</v>
      </c>
      <c r="Y158" s="1">
        <v>675</v>
      </c>
      <c r="Z158" s="1">
        <v>703.5</v>
      </c>
      <c r="AA158" s="1">
        <v>761.75</v>
      </c>
      <c r="AB158" s="1">
        <v>748</v>
      </c>
      <c r="AC158" s="1">
        <v>812.75</v>
      </c>
      <c r="AD158" s="1">
        <v>845.25</v>
      </c>
      <c r="AE158" s="1">
        <v>884</v>
      </c>
      <c r="AF158" s="1">
        <v>942.5</v>
      </c>
      <c r="AG158" s="1">
        <v>982.75</v>
      </c>
      <c r="AH158" s="1">
        <v>1021.25</v>
      </c>
    </row>
    <row r="159" spans="1:34" x14ac:dyDescent="0.2">
      <c r="A159">
        <v>158</v>
      </c>
      <c r="C159" s="4" t="s">
        <v>236</v>
      </c>
      <c r="D159" s="5" t="s">
        <v>237</v>
      </c>
      <c r="E159" s="1">
        <v>301.75</v>
      </c>
      <c r="F159" s="1">
        <v>362.5</v>
      </c>
      <c r="G159" s="1">
        <v>399.5</v>
      </c>
      <c r="H159" s="1">
        <v>386</v>
      </c>
      <c r="I159" s="1">
        <v>389.5</v>
      </c>
      <c r="J159" s="1">
        <v>443.75</v>
      </c>
      <c r="K159" s="1">
        <v>426.5</v>
      </c>
      <c r="L159" s="1">
        <v>494</v>
      </c>
      <c r="M159" s="1">
        <v>519.5</v>
      </c>
      <c r="N159" s="1">
        <v>564.25</v>
      </c>
      <c r="O159" s="1">
        <v>600</v>
      </c>
      <c r="P159" s="1">
        <v>610.75</v>
      </c>
      <c r="Q159" s="1">
        <v>644.25</v>
      </c>
      <c r="R159" s="1">
        <v>586</v>
      </c>
      <c r="S159" s="1">
        <v>606</v>
      </c>
      <c r="T159" s="1">
        <v>614.25</v>
      </c>
      <c r="U159" s="1">
        <v>648.5</v>
      </c>
      <c r="V159" s="1">
        <v>703.5</v>
      </c>
      <c r="W159" s="1">
        <v>755.5</v>
      </c>
      <c r="X159" s="1">
        <v>723.25</v>
      </c>
      <c r="Y159" s="1">
        <v>773</v>
      </c>
      <c r="Z159" s="1">
        <v>729</v>
      </c>
      <c r="AA159" s="1">
        <v>740.5</v>
      </c>
      <c r="AB159" s="1">
        <v>822.75</v>
      </c>
      <c r="AC159" s="1">
        <v>899.5</v>
      </c>
      <c r="AD159" s="1">
        <v>937.75</v>
      </c>
      <c r="AE159" s="1">
        <v>898</v>
      </c>
      <c r="AF159" s="1">
        <v>884.75</v>
      </c>
      <c r="AG159" s="1">
        <v>932.75</v>
      </c>
      <c r="AH159" s="1">
        <v>986.5</v>
      </c>
    </row>
    <row r="160" spans="1:34" x14ac:dyDescent="0.2">
      <c r="A160">
        <v>159</v>
      </c>
      <c r="C160" s="4" t="s">
        <v>238</v>
      </c>
      <c r="D160" s="5" t="s">
        <v>239</v>
      </c>
      <c r="E160" s="1">
        <v>312</v>
      </c>
      <c r="F160" s="1">
        <v>396</v>
      </c>
      <c r="G160" s="1">
        <v>444.75</v>
      </c>
      <c r="H160" s="1">
        <v>410</v>
      </c>
      <c r="I160" s="1">
        <v>442.5</v>
      </c>
      <c r="J160" s="1">
        <v>478</v>
      </c>
      <c r="K160" s="1">
        <v>479.25</v>
      </c>
      <c r="L160" s="1">
        <v>580.25</v>
      </c>
      <c r="M160" s="1">
        <v>611.75</v>
      </c>
      <c r="N160" s="1">
        <v>688.5</v>
      </c>
      <c r="O160" s="1">
        <v>645.25</v>
      </c>
      <c r="P160" s="1">
        <v>737.5</v>
      </c>
      <c r="Q160" s="1">
        <v>741.75</v>
      </c>
      <c r="R160" s="1">
        <v>771.75</v>
      </c>
      <c r="S160" s="1">
        <v>700.75</v>
      </c>
      <c r="T160" s="1">
        <v>727.75</v>
      </c>
      <c r="U160" s="1">
        <v>736.25</v>
      </c>
      <c r="V160" s="1">
        <v>789.5</v>
      </c>
      <c r="W160" s="1">
        <v>785.25</v>
      </c>
      <c r="X160" s="1">
        <v>776.5</v>
      </c>
      <c r="Y160" s="1">
        <v>920.75</v>
      </c>
      <c r="Z160" s="1">
        <v>768</v>
      </c>
      <c r="AA160" s="1">
        <v>799.5</v>
      </c>
      <c r="AB160" s="1">
        <v>874.5</v>
      </c>
      <c r="AC160" s="1">
        <v>977.75</v>
      </c>
      <c r="AD160" s="1">
        <v>1039</v>
      </c>
      <c r="AE160" s="1">
        <v>952</v>
      </c>
      <c r="AF160" s="1">
        <v>905.25</v>
      </c>
      <c r="AG160" s="1">
        <v>905.25</v>
      </c>
      <c r="AH160" s="1">
        <v>955.25</v>
      </c>
    </row>
    <row r="161" spans="1:34" x14ac:dyDescent="0.2">
      <c r="A161">
        <v>160</v>
      </c>
      <c r="C161" s="4" t="s">
        <v>240</v>
      </c>
      <c r="D161" s="5" t="s">
        <v>241</v>
      </c>
      <c r="E161" s="1">
        <v>346</v>
      </c>
      <c r="F161" s="1">
        <v>323</v>
      </c>
      <c r="G161" s="1">
        <v>337</v>
      </c>
      <c r="H161" s="1">
        <v>342</v>
      </c>
      <c r="I161" s="1">
        <v>306.33333333333331</v>
      </c>
      <c r="J161" s="1">
        <v>357.5</v>
      </c>
      <c r="K161" s="1">
        <v>316</v>
      </c>
      <c r="L161" s="1">
        <v>367</v>
      </c>
      <c r="M161" s="1">
        <v>392.5</v>
      </c>
      <c r="N161" s="1">
        <v>425</v>
      </c>
      <c r="O161" s="1">
        <v>530.25</v>
      </c>
      <c r="P161" s="1">
        <v>495</v>
      </c>
      <c r="Q161" s="1">
        <v>563.5</v>
      </c>
      <c r="R161" s="1">
        <v>501.5</v>
      </c>
      <c r="S161" s="1">
        <v>549.5</v>
      </c>
      <c r="T161" s="1">
        <v>543.25</v>
      </c>
      <c r="U161" s="1">
        <v>588.25</v>
      </c>
      <c r="V161" s="1">
        <v>623.75</v>
      </c>
      <c r="W161" s="1">
        <v>730.5</v>
      </c>
      <c r="X161" s="1">
        <v>683.75</v>
      </c>
      <c r="Y161" s="1">
        <v>690</v>
      </c>
      <c r="Z161" s="1">
        <v>709.5</v>
      </c>
      <c r="AA161" s="1">
        <v>707.75</v>
      </c>
      <c r="AB161" s="1">
        <v>790</v>
      </c>
      <c r="AC161" s="1">
        <v>835</v>
      </c>
      <c r="AD161" s="1">
        <v>864</v>
      </c>
      <c r="AE161" s="1">
        <v>867.25</v>
      </c>
      <c r="AF161" s="1">
        <v>872.5</v>
      </c>
      <c r="AG161" s="1">
        <v>949</v>
      </c>
      <c r="AH161" s="1">
        <v>1004.75</v>
      </c>
    </row>
    <row r="162" spans="1:34" x14ac:dyDescent="0.2">
      <c r="A162">
        <v>161</v>
      </c>
      <c r="C162" s="4" t="s">
        <v>242</v>
      </c>
      <c r="D162" s="5" t="s">
        <v>243</v>
      </c>
      <c r="E162" s="1">
        <v>364.5</v>
      </c>
      <c r="F162" s="1">
        <v>358.75</v>
      </c>
      <c r="G162" s="1">
        <v>372.25</v>
      </c>
      <c r="H162" s="1">
        <v>415.25</v>
      </c>
      <c r="I162" s="1">
        <v>430</v>
      </c>
      <c r="J162" s="1">
        <v>480.5</v>
      </c>
      <c r="K162" s="1">
        <v>489</v>
      </c>
      <c r="L162" s="1">
        <v>499</v>
      </c>
      <c r="M162" s="1">
        <v>534</v>
      </c>
      <c r="N162" s="1">
        <v>565</v>
      </c>
      <c r="O162" s="1">
        <v>628.25</v>
      </c>
      <c r="P162" s="1">
        <v>638.25</v>
      </c>
      <c r="Q162" s="1">
        <v>667.75</v>
      </c>
      <c r="R162" s="1">
        <v>704.25</v>
      </c>
      <c r="S162" s="1">
        <v>706</v>
      </c>
      <c r="T162" s="1">
        <v>732.5</v>
      </c>
      <c r="U162" s="1">
        <v>797.25</v>
      </c>
      <c r="V162" s="1">
        <v>806.5</v>
      </c>
      <c r="W162" s="1">
        <v>813.75</v>
      </c>
      <c r="X162" s="1">
        <v>868.5</v>
      </c>
      <c r="Y162" s="1">
        <v>781.75</v>
      </c>
      <c r="Z162" s="1">
        <v>842.75</v>
      </c>
      <c r="AA162" s="1">
        <v>902.75</v>
      </c>
      <c r="AB162" s="1">
        <v>915.5</v>
      </c>
      <c r="AC162" s="1">
        <v>964.75</v>
      </c>
      <c r="AD162" s="1">
        <v>1013.25</v>
      </c>
      <c r="AE162" s="1">
        <v>1075.75</v>
      </c>
      <c r="AF162" s="1">
        <v>1160.5</v>
      </c>
      <c r="AG162" s="1">
        <v>1327.25</v>
      </c>
      <c r="AH162" s="1">
        <v>1322.75</v>
      </c>
    </row>
    <row r="163" spans="1:34" x14ac:dyDescent="0.2">
      <c r="A163">
        <v>162</v>
      </c>
      <c r="C163" s="4" t="s">
        <v>244</v>
      </c>
      <c r="D163" s="5" t="s">
        <v>245</v>
      </c>
      <c r="E163" s="1">
        <v>406.75</v>
      </c>
      <c r="F163" s="1">
        <v>413.75</v>
      </c>
      <c r="G163" s="1">
        <v>402.25</v>
      </c>
      <c r="H163" s="1">
        <v>464.5</v>
      </c>
      <c r="I163" s="1">
        <v>464.25</v>
      </c>
      <c r="J163" s="1">
        <v>517</v>
      </c>
      <c r="K163" s="1">
        <v>498.25</v>
      </c>
      <c r="L163" s="1">
        <v>511.25</v>
      </c>
      <c r="M163" s="1">
        <v>549.25</v>
      </c>
      <c r="N163" s="1">
        <v>584</v>
      </c>
      <c r="O163" s="1">
        <v>621.75</v>
      </c>
      <c r="P163" s="1">
        <v>631.75</v>
      </c>
      <c r="Q163" s="1">
        <v>681.25</v>
      </c>
      <c r="R163" s="1">
        <v>706.25</v>
      </c>
      <c r="S163" s="1">
        <v>734</v>
      </c>
      <c r="T163" s="1">
        <v>772.75</v>
      </c>
      <c r="U163" s="1">
        <v>835</v>
      </c>
      <c r="V163" s="1">
        <v>848.25</v>
      </c>
      <c r="W163" s="1">
        <v>843.25</v>
      </c>
      <c r="X163" s="1">
        <v>782</v>
      </c>
      <c r="Y163" s="1">
        <v>762</v>
      </c>
      <c r="Z163" s="1">
        <v>863.75</v>
      </c>
      <c r="AA163" s="1">
        <v>913.25</v>
      </c>
      <c r="AB163" s="1">
        <v>907.25</v>
      </c>
      <c r="AC163" s="1">
        <v>961.5</v>
      </c>
      <c r="AD163" s="1">
        <v>1003.25</v>
      </c>
      <c r="AE163" s="1">
        <v>1066.25</v>
      </c>
      <c r="AF163" s="1">
        <v>1131.75</v>
      </c>
      <c r="AG163" s="1">
        <v>1207.25</v>
      </c>
      <c r="AH163" s="1">
        <v>1327</v>
      </c>
    </row>
    <row r="164" spans="1:34" x14ac:dyDescent="0.2">
      <c r="A164">
        <v>163</v>
      </c>
      <c r="C164" s="4" t="s">
        <v>246</v>
      </c>
      <c r="D164" s="5" t="s">
        <v>247</v>
      </c>
      <c r="E164" s="1">
        <v>335</v>
      </c>
      <c r="F164" s="1">
        <v>346.75</v>
      </c>
      <c r="G164" s="1">
        <v>343.25</v>
      </c>
      <c r="H164" s="1">
        <v>349.75</v>
      </c>
      <c r="I164" s="1">
        <v>363.25</v>
      </c>
      <c r="J164" s="1">
        <v>390.25</v>
      </c>
      <c r="K164" s="1">
        <v>405.5</v>
      </c>
      <c r="L164" s="1">
        <v>401</v>
      </c>
      <c r="M164" s="1">
        <v>419</v>
      </c>
      <c r="N164" s="1">
        <v>425.25</v>
      </c>
      <c r="O164" s="1">
        <v>468.5</v>
      </c>
      <c r="P164" s="1">
        <v>463.75</v>
      </c>
      <c r="Q164" s="1">
        <v>534.75</v>
      </c>
      <c r="R164" s="1">
        <v>535.5</v>
      </c>
      <c r="S164" s="1">
        <v>489.75</v>
      </c>
      <c r="T164" s="1">
        <v>553.5</v>
      </c>
      <c r="U164" s="1">
        <v>681.75</v>
      </c>
      <c r="V164" s="1">
        <v>643.75</v>
      </c>
      <c r="W164" s="1">
        <v>640.25</v>
      </c>
      <c r="X164" s="1">
        <v>583.75</v>
      </c>
      <c r="Y164" s="1">
        <v>601</v>
      </c>
      <c r="Z164" s="1">
        <v>684.25</v>
      </c>
      <c r="AA164" s="1">
        <v>732.75</v>
      </c>
      <c r="AB164" s="1">
        <v>723.75</v>
      </c>
      <c r="AC164" s="1">
        <v>765</v>
      </c>
      <c r="AD164" s="1">
        <v>827</v>
      </c>
      <c r="AE164" s="1">
        <v>842.75</v>
      </c>
      <c r="AF164" s="1">
        <v>899</v>
      </c>
      <c r="AG164" s="1">
        <v>935.75</v>
      </c>
      <c r="AH164" s="1">
        <v>1089.5</v>
      </c>
    </row>
    <row r="165" spans="1:34" x14ac:dyDescent="0.2">
      <c r="A165">
        <v>164</v>
      </c>
      <c r="C165" s="4" t="s">
        <v>248</v>
      </c>
      <c r="D165" s="5" t="s">
        <v>249</v>
      </c>
      <c r="E165" s="1">
        <v>449.5</v>
      </c>
      <c r="F165" s="1">
        <v>456.25</v>
      </c>
      <c r="G165" s="1">
        <v>442.5</v>
      </c>
      <c r="H165" s="1">
        <v>547.5</v>
      </c>
      <c r="I165" s="1">
        <v>553.75</v>
      </c>
      <c r="J165" s="1">
        <v>608.25</v>
      </c>
      <c r="K165" s="1">
        <v>563.75</v>
      </c>
      <c r="L165" s="1">
        <v>580.25</v>
      </c>
      <c r="M165" s="1">
        <v>618.5</v>
      </c>
      <c r="N165" s="1">
        <v>662.5</v>
      </c>
      <c r="O165" s="1">
        <v>702.75</v>
      </c>
      <c r="P165" s="1">
        <v>712.5</v>
      </c>
      <c r="Q165" s="1">
        <v>733.25</v>
      </c>
      <c r="R165" s="1">
        <v>770.75</v>
      </c>
      <c r="S165" s="1">
        <v>836.25</v>
      </c>
      <c r="T165" s="1">
        <v>842.75</v>
      </c>
      <c r="U165" s="1">
        <v>894.25</v>
      </c>
      <c r="V165" s="1">
        <v>913.75</v>
      </c>
      <c r="W165" s="1">
        <v>910.75</v>
      </c>
      <c r="X165" s="1">
        <v>859.75</v>
      </c>
      <c r="Y165" s="1">
        <v>811.5</v>
      </c>
      <c r="Z165" s="1">
        <v>919.75</v>
      </c>
      <c r="AA165" s="1">
        <v>961.25</v>
      </c>
      <c r="AB165" s="1">
        <v>962.5</v>
      </c>
      <c r="AC165" s="1">
        <v>1021.5</v>
      </c>
      <c r="AD165" s="1">
        <v>1062.75</v>
      </c>
      <c r="AE165" s="1">
        <v>1113</v>
      </c>
      <c r="AF165" s="1">
        <v>1185</v>
      </c>
      <c r="AG165" s="1">
        <v>1260</v>
      </c>
      <c r="AH165" s="1">
        <v>1397</v>
      </c>
    </row>
    <row r="166" spans="1:34" x14ac:dyDescent="0.2">
      <c r="A166">
        <v>165</v>
      </c>
      <c r="C166" s="4" t="s">
        <v>250</v>
      </c>
      <c r="D166" s="5" t="s">
        <v>251</v>
      </c>
      <c r="E166" s="1">
        <v>312.5</v>
      </c>
      <c r="F166" s="1">
        <v>317.25</v>
      </c>
      <c r="G166" s="1">
        <v>351</v>
      </c>
      <c r="H166" s="1">
        <v>377</v>
      </c>
      <c r="I166" s="1">
        <v>396.75</v>
      </c>
      <c r="J166" s="1">
        <v>442.5</v>
      </c>
      <c r="K166" s="1">
        <v>478.5</v>
      </c>
      <c r="L166" s="1">
        <v>486.75</v>
      </c>
      <c r="M166" s="1">
        <v>519.75</v>
      </c>
      <c r="N166" s="1">
        <v>547</v>
      </c>
      <c r="O166" s="1">
        <v>636</v>
      </c>
      <c r="P166" s="1">
        <v>645.5</v>
      </c>
      <c r="Q166" s="1">
        <v>654</v>
      </c>
      <c r="R166" s="1">
        <v>703</v>
      </c>
      <c r="S166" s="1">
        <v>676.25</v>
      </c>
      <c r="T166" s="1">
        <v>689.25</v>
      </c>
      <c r="U166" s="1">
        <v>765.5</v>
      </c>
      <c r="V166" s="1">
        <v>776</v>
      </c>
      <c r="W166" s="1">
        <v>792.75</v>
      </c>
      <c r="X166" s="1">
        <v>938.25</v>
      </c>
      <c r="Y166" s="1">
        <v>798.25</v>
      </c>
      <c r="Z166" s="1">
        <v>824.75</v>
      </c>
      <c r="AA166" s="1">
        <v>892.5</v>
      </c>
      <c r="AB166" s="1">
        <v>925</v>
      </c>
      <c r="AC166" s="1">
        <v>968.75</v>
      </c>
      <c r="AD166" s="1">
        <v>1024.5</v>
      </c>
      <c r="AE166" s="1">
        <v>1085.25</v>
      </c>
      <c r="AF166" s="1">
        <v>1195</v>
      </c>
      <c r="AG166" s="1">
        <v>1494</v>
      </c>
      <c r="AH166" s="1">
        <v>1314.75</v>
      </c>
    </row>
    <row r="167" spans="1:34" x14ac:dyDescent="0.2">
      <c r="A167">
        <v>166</v>
      </c>
      <c r="C167" s="4" t="s">
        <v>252</v>
      </c>
      <c r="D167" s="5" t="s">
        <v>253</v>
      </c>
      <c r="E167" s="1">
        <v>332.25</v>
      </c>
      <c r="F167" s="1">
        <v>313.75</v>
      </c>
      <c r="G167" s="1">
        <v>346</v>
      </c>
      <c r="H167" s="1">
        <v>365.75</v>
      </c>
      <c r="I167" s="1">
        <v>394</v>
      </c>
      <c r="J167" s="1">
        <v>413.75</v>
      </c>
      <c r="K167" s="1">
        <v>451.5</v>
      </c>
      <c r="L167" s="1">
        <v>455</v>
      </c>
      <c r="M167" s="1">
        <v>447</v>
      </c>
      <c r="N167" s="1">
        <v>507.5</v>
      </c>
      <c r="O167" s="1">
        <v>610.25</v>
      </c>
      <c r="P167" s="1">
        <v>642.75</v>
      </c>
      <c r="Q167" s="1">
        <v>625.75</v>
      </c>
      <c r="R167" s="1">
        <v>633.75</v>
      </c>
      <c r="S167" s="1">
        <v>670.5</v>
      </c>
      <c r="T167" s="1">
        <v>709.25</v>
      </c>
      <c r="U167" s="1">
        <v>784.75</v>
      </c>
      <c r="V167" s="1">
        <v>786</v>
      </c>
      <c r="W167" s="1">
        <v>806.75</v>
      </c>
      <c r="X167" s="1">
        <v>742.5</v>
      </c>
      <c r="Y167" s="1">
        <v>787.25</v>
      </c>
      <c r="Z167" s="1">
        <v>801.75</v>
      </c>
      <c r="AA167" s="1">
        <v>854.25</v>
      </c>
      <c r="AB167" s="1">
        <v>883</v>
      </c>
      <c r="AC167" s="1">
        <v>922.75</v>
      </c>
      <c r="AD167" s="1">
        <v>916.75</v>
      </c>
      <c r="AE167" s="1">
        <v>1007.25</v>
      </c>
      <c r="AF167" s="1">
        <v>1153.25</v>
      </c>
      <c r="AG167" s="1">
        <v>1269.5</v>
      </c>
      <c r="AH167" s="1">
        <v>1365.75</v>
      </c>
    </row>
    <row r="168" spans="1:34" x14ac:dyDescent="0.2">
      <c r="A168">
        <v>167</v>
      </c>
      <c r="C168" s="4" t="s">
        <v>254</v>
      </c>
      <c r="D168" s="5" t="s">
        <v>255</v>
      </c>
      <c r="E168" s="1">
        <v>291.25</v>
      </c>
      <c r="F168" s="1">
        <v>320.25</v>
      </c>
      <c r="G168" s="1">
        <v>355.75</v>
      </c>
      <c r="H168" s="1">
        <v>386</v>
      </c>
      <c r="I168" s="1">
        <v>398.25</v>
      </c>
      <c r="J168" s="1">
        <v>457.25</v>
      </c>
      <c r="K168" s="1">
        <v>491.25</v>
      </c>
      <c r="L168" s="1">
        <v>502</v>
      </c>
      <c r="M168" s="1">
        <v>555.25</v>
      </c>
      <c r="N168" s="1">
        <v>566.75</v>
      </c>
      <c r="O168" s="1">
        <v>648.5</v>
      </c>
      <c r="P168" s="1">
        <v>646.75</v>
      </c>
      <c r="Q168" s="1">
        <v>666.5</v>
      </c>
      <c r="R168" s="1">
        <v>736.5</v>
      </c>
      <c r="S168" s="1">
        <v>679.75</v>
      </c>
      <c r="T168" s="1">
        <v>674.75</v>
      </c>
      <c r="U168" s="1">
        <v>754.5</v>
      </c>
      <c r="V168" s="1">
        <v>769.75</v>
      </c>
      <c r="W168" s="1">
        <v>785</v>
      </c>
      <c r="X168" s="1">
        <v>1087.75</v>
      </c>
      <c r="Y168" s="1">
        <v>806.5</v>
      </c>
      <c r="Z168" s="1">
        <v>847</v>
      </c>
      <c r="AA168" s="1">
        <v>926</v>
      </c>
      <c r="AB168" s="1">
        <v>970.75</v>
      </c>
      <c r="AC168" s="1">
        <v>1014.75</v>
      </c>
      <c r="AD168" s="1">
        <v>1115.5</v>
      </c>
      <c r="AE168" s="1">
        <v>1143</v>
      </c>
      <c r="AF168" s="1">
        <v>1228.5</v>
      </c>
      <c r="AG168" s="1">
        <v>1685</v>
      </c>
      <c r="AH168" s="1">
        <v>1265</v>
      </c>
    </row>
    <row r="169" spans="1:34" ht="12.75" x14ac:dyDescent="0.2">
      <c r="A169">
        <v>168</v>
      </c>
      <c r="C169" s="4" t="s">
        <v>350</v>
      </c>
      <c r="D169" s="10" t="s">
        <v>6</v>
      </c>
      <c r="E169" s="1">
        <v>597.25</v>
      </c>
      <c r="F169" s="1">
        <v>633.75</v>
      </c>
      <c r="G169" s="1">
        <v>679</v>
      </c>
      <c r="H169" s="1">
        <v>698.75</v>
      </c>
      <c r="I169" s="1">
        <v>723.5</v>
      </c>
      <c r="J169" s="1">
        <v>764.75</v>
      </c>
      <c r="K169" s="1">
        <v>816.75</v>
      </c>
      <c r="L169" s="1">
        <v>918.5</v>
      </c>
      <c r="M169" s="1">
        <v>1168.5</v>
      </c>
      <c r="N169" s="1">
        <v>1189.5</v>
      </c>
      <c r="O169" s="1">
        <v>1251</v>
      </c>
      <c r="P169" s="1">
        <v>1232</v>
      </c>
      <c r="Q169" s="1">
        <v>1237.5</v>
      </c>
      <c r="R169" s="1">
        <v>1315.75</v>
      </c>
      <c r="S169" s="1">
        <v>1408.5</v>
      </c>
      <c r="T169" s="1">
        <v>1514</v>
      </c>
      <c r="U169" s="1">
        <v>1711</v>
      </c>
      <c r="V169" s="1">
        <v>1539.75</v>
      </c>
      <c r="W169" s="1">
        <v>1561</v>
      </c>
      <c r="X169" s="1">
        <v>1520.75</v>
      </c>
      <c r="Y169" s="1">
        <v>1650.25</v>
      </c>
      <c r="Z169" s="1">
        <v>1735.5</v>
      </c>
      <c r="AA169" s="1">
        <v>1751</v>
      </c>
      <c r="AB169" s="1">
        <v>1730</v>
      </c>
      <c r="AC169" s="1">
        <v>1768.5</v>
      </c>
      <c r="AD169" s="1">
        <v>1889.75</v>
      </c>
      <c r="AE169" s="1">
        <v>1828.25</v>
      </c>
      <c r="AF169" s="1">
        <v>1899</v>
      </c>
      <c r="AG169" s="1">
        <v>1915.75</v>
      </c>
      <c r="AH169" s="1">
        <v>2099.75</v>
      </c>
    </row>
    <row r="170" spans="1:34" x14ac:dyDescent="0.2">
      <c r="A170">
        <v>169</v>
      </c>
      <c r="C170" s="4" t="s">
        <v>256</v>
      </c>
      <c r="D170" s="5" t="s">
        <v>257</v>
      </c>
      <c r="E170" s="1">
        <v>342.5</v>
      </c>
      <c r="F170" s="1">
        <v>361.5</v>
      </c>
      <c r="G170" s="1">
        <v>358</v>
      </c>
      <c r="H170" s="1">
        <v>362.25</v>
      </c>
      <c r="I170" s="1">
        <v>376.75</v>
      </c>
      <c r="J170" s="1">
        <v>393</v>
      </c>
      <c r="K170" s="1">
        <v>411.75</v>
      </c>
      <c r="L170" s="1">
        <v>441.25</v>
      </c>
      <c r="M170" s="1">
        <v>452.25</v>
      </c>
      <c r="N170" s="1">
        <v>481.75</v>
      </c>
      <c r="O170" s="1">
        <v>506</v>
      </c>
      <c r="P170" s="1">
        <v>484.75</v>
      </c>
      <c r="Q170" s="1">
        <v>507</v>
      </c>
      <c r="R170" s="1">
        <v>501.5</v>
      </c>
      <c r="S170" s="1">
        <v>526.5</v>
      </c>
      <c r="T170" s="1">
        <v>530.5</v>
      </c>
      <c r="U170" s="1">
        <v>573.5</v>
      </c>
      <c r="V170" s="1">
        <v>583</v>
      </c>
      <c r="W170" s="1">
        <v>580.75</v>
      </c>
      <c r="X170" s="1">
        <v>590.25</v>
      </c>
      <c r="Y170" s="1">
        <v>565.25</v>
      </c>
      <c r="Z170" s="1">
        <v>587.75</v>
      </c>
      <c r="AA170" s="1">
        <v>585.25</v>
      </c>
      <c r="AB170" s="1">
        <v>609.25</v>
      </c>
      <c r="AC170" s="1">
        <v>620.25</v>
      </c>
      <c r="AD170" s="1">
        <v>767</v>
      </c>
      <c r="AE170" s="1">
        <v>685</v>
      </c>
      <c r="AF170" s="1">
        <v>728</v>
      </c>
      <c r="AG170" s="1">
        <v>757</v>
      </c>
      <c r="AH170" s="1">
        <v>742.5</v>
      </c>
    </row>
    <row r="171" spans="1:34" x14ac:dyDescent="0.2">
      <c r="A171">
        <v>170</v>
      </c>
      <c r="C171" s="4" t="s">
        <v>258</v>
      </c>
      <c r="D171" s="5" t="s">
        <v>259</v>
      </c>
      <c r="G171" s="1">
        <v>298.75</v>
      </c>
      <c r="S171" s="1">
        <v>512.75</v>
      </c>
      <c r="T171" s="1">
        <v>465.75</v>
      </c>
      <c r="U171" s="1">
        <v>503.25</v>
      </c>
      <c r="V171" s="1">
        <v>529</v>
      </c>
      <c r="W171" s="1">
        <v>578.25</v>
      </c>
      <c r="X171" s="1">
        <v>636.75</v>
      </c>
      <c r="Y171" s="1">
        <v>616.25</v>
      </c>
      <c r="Z171" s="1">
        <v>675.5</v>
      </c>
      <c r="AA171" s="1">
        <v>711.25</v>
      </c>
      <c r="AB171" s="1">
        <v>692</v>
      </c>
      <c r="AC171" s="1">
        <v>662.66666666666663</v>
      </c>
      <c r="AD171" s="1">
        <v>702.5</v>
      </c>
      <c r="AE171" s="1">
        <v>751</v>
      </c>
      <c r="AF171" s="1">
        <v>923.5</v>
      </c>
      <c r="AG171" s="1">
        <v>919</v>
      </c>
      <c r="AH171" s="1">
        <v>906</v>
      </c>
    </row>
    <row r="172" spans="1:34" x14ac:dyDescent="0.2">
      <c r="A172">
        <v>171</v>
      </c>
      <c r="C172" s="4" t="s">
        <v>260</v>
      </c>
      <c r="D172" s="5" t="s">
        <v>2133</v>
      </c>
      <c r="AG172" s="1">
        <v>940</v>
      </c>
      <c r="AH172" s="1">
        <v>1375</v>
      </c>
    </row>
    <row r="173" spans="1:34" x14ac:dyDescent="0.2">
      <c r="A173">
        <v>172</v>
      </c>
      <c r="C173" s="4" t="s">
        <v>261</v>
      </c>
      <c r="D173" s="5" t="s">
        <v>262</v>
      </c>
      <c r="G173" s="1">
        <v>298.75</v>
      </c>
      <c r="U173" s="1">
        <v>563.33333333333337</v>
      </c>
      <c r="V173" s="1">
        <v>557</v>
      </c>
      <c r="W173" s="1">
        <v>586.75</v>
      </c>
      <c r="X173" s="1">
        <v>636.75</v>
      </c>
      <c r="Y173" s="1">
        <v>616.25</v>
      </c>
      <c r="Z173" s="1">
        <v>675.5</v>
      </c>
      <c r="AA173" s="1">
        <v>712.75</v>
      </c>
      <c r="AB173" s="1">
        <v>698.25</v>
      </c>
      <c r="AC173" s="1">
        <v>679.33333333333337</v>
      </c>
      <c r="AD173" s="1">
        <v>719.5</v>
      </c>
      <c r="AE173" s="1">
        <v>758.25</v>
      </c>
      <c r="AF173" s="1">
        <v>920.5</v>
      </c>
      <c r="AG173" s="1">
        <v>913</v>
      </c>
      <c r="AH173" s="1">
        <v>786</v>
      </c>
    </row>
    <row r="174" spans="1:34" x14ac:dyDescent="0.2">
      <c r="A174">
        <v>173</v>
      </c>
      <c r="C174" s="4" t="s">
        <v>263</v>
      </c>
      <c r="D174" s="5" t="s">
        <v>2134</v>
      </c>
      <c r="K174" s="1">
        <v>321</v>
      </c>
      <c r="Q174" s="1">
        <v>492</v>
      </c>
      <c r="R174" s="1">
        <v>512.25</v>
      </c>
      <c r="S174" s="1">
        <v>748.5</v>
      </c>
      <c r="U174" s="1">
        <v>1122.75</v>
      </c>
      <c r="V174" s="1">
        <v>667.25</v>
      </c>
      <c r="W174" s="1">
        <v>641</v>
      </c>
      <c r="X174" s="1">
        <v>558.25</v>
      </c>
      <c r="Y174" s="1">
        <v>669.5</v>
      </c>
      <c r="Z174" s="1">
        <v>790.75</v>
      </c>
      <c r="AA174" s="1">
        <v>667.5</v>
      </c>
      <c r="AB174" s="1">
        <v>526.25</v>
      </c>
      <c r="AC174" s="1">
        <v>341</v>
      </c>
      <c r="AD174" s="1">
        <v>317.75</v>
      </c>
      <c r="AF174" s="1">
        <v>316</v>
      </c>
      <c r="AG174" s="1">
        <v>498.75</v>
      </c>
      <c r="AH174" s="1">
        <v>498.25</v>
      </c>
    </row>
    <row r="175" spans="1:34" x14ac:dyDescent="0.2">
      <c r="A175">
        <v>174</v>
      </c>
      <c r="C175" s="4" t="s">
        <v>264</v>
      </c>
      <c r="D175" s="5" t="s">
        <v>2135</v>
      </c>
      <c r="AE175" s="1">
        <v>451</v>
      </c>
      <c r="AF175" s="1">
        <v>374.75</v>
      </c>
    </row>
    <row r="176" spans="1:34" x14ac:dyDescent="0.2">
      <c r="A176">
        <v>175</v>
      </c>
      <c r="C176" s="4" t="s">
        <v>265</v>
      </c>
      <c r="D176" s="5" t="s">
        <v>2136</v>
      </c>
      <c r="X176" s="1">
        <v>698</v>
      </c>
      <c r="Y176" s="1">
        <v>758.33333333333337</v>
      </c>
      <c r="Z176" s="1">
        <v>788.33333333333337</v>
      </c>
      <c r="AA176" s="1">
        <v>694.5</v>
      </c>
      <c r="AB176" s="1">
        <v>536</v>
      </c>
      <c r="AC176" s="1">
        <v>346.75</v>
      </c>
      <c r="AD176" s="1">
        <v>283.66666666666669</v>
      </c>
    </row>
    <row r="177" spans="1:34" x14ac:dyDescent="0.2">
      <c r="A177">
        <v>176</v>
      </c>
      <c r="C177" s="4" t="s">
        <v>266</v>
      </c>
      <c r="D177" s="5" t="s">
        <v>2137</v>
      </c>
      <c r="AB177" s="1">
        <v>525.66666666666663</v>
      </c>
      <c r="AC177" s="1">
        <v>362.75</v>
      </c>
      <c r="AD177" s="1">
        <v>320</v>
      </c>
    </row>
    <row r="178" spans="1:34" x14ac:dyDescent="0.2">
      <c r="A178">
        <v>177</v>
      </c>
      <c r="C178" s="4" t="s">
        <v>267</v>
      </c>
      <c r="D178" s="5" t="s">
        <v>2138</v>
      </c>
      <c r="H178" s="1">
        <v>257.5</v>
      </c>
      <c r="I178" s="1">
        <v>273.75</v>
      </c>
      <c r="J178" s="1">
        <v>277</v>
      </c>
      <c r="K178" s="1">
        <v>265</v>
      </c>
      <c r="L178" s="1">
        <v>287.25</v>
      </c>
      <c r="M178" s="1">
        <v>323</v>
      </c>
      <c r="N178" s="1">
        <v>351.5</v>
      </c>
      <c r="O178" s="1">
        <v>349</v>
      </c>
      <c r="P178" s="1">
        <v>354.5</v>
      </c>
      <c r="Q178" s="1">
        <v>356.33333333333331</v>
      </c>
      <c r="R178" s="1">
        <v>357.5</v>
      </c>
      <c r="S178" s="1">
        <v>334.25</v>
      </c>
      <c r="T178" s="1">
        <v>322</v>
      </c>
      <c r="U178" s="1">
        <v>354</v>
      </c>
      <c r="V178" s="1">
        <v>414</v>
      </c>
      <c r="W178" s="1">
        <v>348.5</v>
      </c>
      <c r="X178" s="1">
        <v>538.5</v>
      </c>
      <c r="Y178" s="1">
        <v>595.5</v>
      </c>
      <c r="Z178" s="1">
        <v>594.5</v>
      </c>
      <c r="AA178" s="1">
        <v>495.75</v>
      </c>
      <c r="AB178" s="1">
        <v>569</v>
      </c>
      <c r="AC178" s="1">
        <v>539.25</v>
      </c>
      <c r="AD178" s="1">
        <v>550</v>
      </c>
      <c r="AE178" s="1">
        <v>527.25</v>
      </c>
      <c r="AF178" s="1">
        <v>531.5</v>
      </c>
      <c r="AG178" s="1">
        <v>413.5</v>
      </c>
      <c r="AH178" s="1">
        <v>463.25</v>
      </c>
    </row>
    <row r="179" spans="1:34" x14ac:dyDescent="0.2">
      <c r="A179">
        <v>178</v>
      </c>
      <c r="C179" s="4" t="s">
        <v>268</v>
      </c>
      <c r="D179" s="5" t="s">
        <v>269</v>
      </c>
      <c r="Q179" s="1">
        <v>359.5</v>
      </c>
      <c r="R179" s="1">
        <v>381</v>
      </c>
      <c r="S179" s="1">
        <v>332.5</v>
      </c>
      <c r="T179" s="1">
        <v>329</v>
      </c>
      <c r="U179" s="1">
        <v>354</v>
      </c>
      <c r="V179" s="1">
        <v>427.25</v>
      </c>
      <c r="W179" s="1">
        <v>349.25</v>
      </c>
      <c r="X179" s="1">
        <v>539.5</v>
      </c>
      <c r="Y179" s="1">
        <v>595.5</v>
      </c>
    </row>
    <row r="180" spans="1:34" x14ac:dyDescent="0.2">
      <c r="A180">
        <v>179</v>
      </c>
      <c r="C180" s="4" t="s">
        <v>270</v>
      </c>
      <c r="D180" s="5" t="s">
        <v>271</v>
      </c>
      <c r="K180" s="1">
        <v>106</v>
      </c>
      <c r="L180" s="1">
        <v>108.5</v>
      </c>
      <c r="AH180" s="1">
        <v>1382</v>
      </c>
    </row>
    <row r="181" spans="1:34" x14ac:dyDescent="0.2">
      <c r="A181">
        <v>180</v>
      </c>
      <c r="C181" s="4" t="s">
        <v>272</v>
      </c>
      <c r="D181" s="5" t="s">
        <v>2139</v>
      </c>
      <c r="Z181" s="1">
        <v>619</v>
      </c>
      <c r="AA181" s="1">
        <v>523.5</v>
      </c>
      <c r="AB181" s="1">
        <v>593</v>
      </c>
      <c r="AC181" s="1">
        <v>555</v>
      </c>
      <c r="AD181" s="1">
        <v>564.25</v>
      </c>
      <c r="AE181" s="1">
        <v>570.75</v>
      </c>
      <c r="AF181" s="1">
        <v>551.5</v>
      </c>
      <c r="AG181" s="1">
        <v>393.75</v>
      </c>
      <c r="AH181" s="1">
        <v>410.5</v>
      </c>
    </row>
    <row r="182" spans="1:34" x14ac:dyDescent="0.2">
      <c r="A182">
        <v>181</v>
      </c>
      <c r="C182" s="4" t="s">
        <v>273</v>
      </c>
      <c r="D182" s="5" t="s">
        <v>274</v>
      </c>
      <c r="Z182" s="1">
        <v>619</v>
      </c>
      <c r="AA182" s="1">
        <v>523.5</v>
      </c>
      <c r="AB182" s="1">
        <v>593</v>
      </c>
      <c r="AC182" s="1">
        <v>594.5</v>
      </c>
      <c r="AD182" s="1">
        <v>570.5</v>
      </c>
      <c r="AE182" s="1">
        <v>571.5</v>
      </c>
      <c r="AF182" s="1">
        <v>561.75</v>
      </c>
      <c r="AG182" s="1">
        <v>403</v>
      </c>
      <c r="AH182" s="1">
        <v>417</v>
      </c>
    </row>
    <row r="183" spans="1:34" x14ac:dyDescent="0.2">
      <c r="A183">
        <v>182</v>
      </c>
      <c r="C183" s="4" t="s">
        <v>275</v>
      </c>
      <c r="D183" s="5" t="s">
        <v>2140</v>
      </c>
      <c r="E183" s="1">
        <v>317.25</v>
      </c>
      <c r="F183" s="1">
        <v>357</v>
      </c>
      <c r="G183" s="1">
        <v>343</v>
      </c>
      <c r="H183" s="1">
        <v>383.75</v>
      </c>
      <c r="I183" s="1">
        <v>403</v>
      </c>
      <c r="J183" s="1">
        <v>402.66666666666669</v>
      </c>
      <c r="K183" s="1">
        <v>421.25</v>
      </c>
      <c r="L183" s="1">
        <v>426</v>
      </c>
      <c r="M183" s="1">
        <v>450.75</v>
      </c>
      <c r="N183" s="1">
        <v>528.75</v>
      </c>
      <c r="O183" s="1">
        <v>443</v>
      </c>
      <c r="Q183" s="1">
        <v>513.33333333333337</v>
      </c>
      <c r="R183" s="1">
        <v>523.75</v>
      </c>
      <c r="S183" s="1">
        <v>540.5</v>
      </c>
      <c r="T183" s="1">
        <v>607.75</v>
      </c>
      <c r="U183" s="1">
        <v>707</v>
      </c>
      <c r="V183" s="1">
        <v>745.75</v>
      </c>
      <c r="W183" s="1">
        <v>728.5</v>
      </c>
      <c r="X183" s="1">
        <v>688.25</v>
      </c>
      <c r="Y183" s="1">
        <v>598</v>
      </c>
      <c r="Z183" s="1">
        <v>625.75</v>
      </c>
      <c r="AA183" s="1">
        <v>705.25</v>
      </c>
      <c r="AB183" s="1">
        <v>716.5</v>
      </c>
      <c r="AC183" s="1">
        <v>754.75</v>
      </c>
      <c r="AD183" s="1">
        <v>1306.25</v>
      </c>
      <c r="AE183" s="1">
        <v>809</v>
      </c>
      <c r="AF183" s="1">
        <v>904.75</v>
      </c>
      <c r="AG183" s="1">
        <v>837.75</v>
      </c>
      <c r="AH183" s="1">
        <v>924</v>
      </c>
    </row>
    <row r="184" spans="1:34" x14ac:dyDescent="0.2">
      <c r="A184">
        <v>183</v>
      </c>
      <c r="C184" s="4" t="s">
        <v>276</v>
      </c>
      <c r="D184" s="5" t="s">
        <v>277</v>
      </c>
      <c r="AE184" s="1">
        <v>749</v>
      </c>
      <c r="AF184" s="1">
        <v>913.75</v>
      </c>
      <c r="AG184" s="1">
        <v>834.75</v>
      </c>
      <c r="AH184" s="1">
        <v>891.25</v>
      </c>
    </row>
    <row r="185" spans="1:34" x14ac:dyDescent="0.2">
      <c r="A185">
        <v>184</v>
      </c>
      <c r="C185" s="4" t="s">
        <v>278</v>
      </c>
      <c r="D185" s="5" t="s">
        <v>279</v>
      </c>
      <c r="AE185" s="1">
        <v>750</v>
      </c>
      <c r="AF185" s="1">
        <v>913.75</v>
      </c>
      <c r="AG185" s="1">
        <v>834.75</v>
      </c>
      <c r="AH185" s="1">
        <v>891.25</v>
      </c>
    </row>
    <row r="186" spans="1:34" x14ac:dyDescent="0.2">
      <c r="A186">
        <v>185</v>
      </c>
      <c r="C186" s="4" t="s">
        <v>280</v>
      </c>
      <c r="D186" s="5" t="s">
        <v>2141</v>
      </c>
      <c r="E186" s="1">
        <v>321.5</v>
      </c>
      <c r="F186" s="1">
        <v>341.5</v>
      </c>
      <c r="G186" s="1">
        <v>329</v>
      </c>
      <c r="H186" s="1">
        <v>335</v>
      </c>
      <c r="I186" s="1">
        <v>307.5</v>
      </c>
      <c r="J186" s="1">
        <v>315.25</v>
      </c>
      <c r="K186" s="1">
        <v>365</v>
      </c>
      <c r="L186" s="1">
        <v>344.25</v>
      </c>
      <c r="M186" s="1">
        <v>396</v>
      </c>
      <c r="N186" s="1">
        <v>517.5</v>
      </c>
      <c r="O186" s="1">
        <v>488.25</v>
      </c>
      <c r="P186" s="1">
        <v>455</v>
      </c>
      <c r="Q186" s="1">
        <v>504</v>
      </c>
      <c r="R186" s="1">
        <v>520</v>
      </c>
      <c r="S186" s="1">
        <v>623.75</v>
      </c>
      <c r="T186" s="1">
        <v>655.5</v>
      </c>
      <c r="U186" s="1">
        <v>722.5</v>
      </c>
      <c r="V186" s="1">
        <v>759.25</v>
      </c>
      <c r="W186" s="1">
        <v>836.5</v>
      </c>
      <c r="X186" s="1">
        <v>835.25</v>
      </c>
      <c r="Y186" s="1">
        <v>761.75</v>
      </c>
      <c r="Z186" s="1">
        <v>862.5</v>
      </c>
      <c r="AA186" s="1">
        <v>843.25</v>
      </c>
      <c r="AB186" s="1">
        <v>897.5</v>
      </c>
      <c r="AC186" s="1">
        <v>958.75</v>
      </c>
      <c r="AD186" s="1">
        <v>2779.75</v>
      </c>
      <c r="AE186" s="1">
        <v>1016.25</v>
      </c>
      <c r="AF186" s="1">
        <v>849.25</v>
      </c>
      <c r="AG186" s="1">
        <v>857.5</v>
      </c>
      <c r="AH186" s="1">
        <v>1149.75</v>
      </c>
    </row>
    <row r="187" spans="1:34" x14ac:dyDescent="0.2">
      <c r="A187">
        <v>186</v>
      </c>
      <c r="C187" s="4" t="s">
        <v>281</v>
      </c>
      <c r="D187" s="5" t="s">
        <v>2142</v>
      </c>
      <c r="E187" s="1">
        <v>342.33333333333331</v>
      </c>
      <c r="F187" s="1">
        <v>346.75</v>
      </c>
      <c r="G187" s="1">
        <v>333.75</v>
      </c>
      <c r="H187" s="1">
        <v>338</v>
      </c>
      <c r="I187" s="1">
        <v>305.75</v>
      </c>
      <c r="J187" s="1">
        <v>317</v>
      </c>
      <c r="K187" s="1">
        <v>366.5</v>
      </c>
      <c r="L187" s="1">
        <v>348</v>
      </c>
      <c r="M187" s="1">
        <v>399</v>
      </c>
      <c r="N187" s="1">
        <v>542.25</v>
      </c>
      <c r="O187" s="1">
        <v>505.25</v>
      </c>
      <c r="P187" s="1">
        <v>465.5</v>
      </c>
      <c r="Q187" s="1">
        <v>520</v>
      </c>
      <c r="R187" s="1">
        <v>548.75</v>
      </c>
      <c r="S187" s="1">
        <v>654.25</v>
      </c>
      <c r="T187" s="1">
        <v>695.75</v>
      </c>
      <c r="U187" s="1">
        <v>755.5</v>
      </c>
      <c r="V187" s="1">
        <v>793.25</v>
      </c>
      <c r="W187" s="1">
        <v>888.75</v>
      </c>
      <c r="X187" s="1">
        <v>898.5</v>
      </c>
      <c r="Y187" s="1">
        <v>821.5</v>
      </c>
      <c r="Z187" s="1">
        <v>938.75</v>
      </c>
      <c r="AA187" s="1">
        <v>971.5</v>
      </c>
      <c r="AB187" s="1">
        <v>948.5</v>
      </c>
      <c r="AC187" s="1">
        <v>999.75</v>
      </c>
      <c r="AD187" s="1">
        <v>3084.25</v>
      </c>
      <c r="AE187" s="1">
        <v>1124.5</v>
      </c>
      <c r="AF187" s="1">
        <v>622.5</v>
      </c>
      <c r="AG187" s="1">
        <v>671.5</v>
      </c>
      <c r="AH187" s="1">
        <v>750</v>
      </c>
    </row>
    <row r="188" spans="1:34" x14ac:dyDescent="0.2">
      <c r="A188">
        <v>187</v>
      </c>
      <c r="C188" s="4" t="s">
        <v>282</v>
      </c>
      <c r="D188" s="5" t="s">
        <v>283</v>
      </c>
      <c r="R188" s="1">
        <v>310.66666666666669</v>
      </c>
      <c r="T188" s="1">
        <v>341.5</v>
      </c>
      <c r="U188" s="1">
        <v>491</v>
      </c>
      <c r="V188" s="1">
        <v>469.5</v>
      </c>
      <c r="AG188" s="1">
        <v>410.5</v>
      </c>
    </row>
    <row r="189" spans="1:34" x14ac:dyDescent="0.2">
      <c r="A189">
        <v>188</v>
      </c>
      <c r="C189" s="4" t="s">
        <v>284</v>
      </c>
      <c r="D189" s="5" t="s">
        <v>285</v>
      </c>
      <c r="F189" s="1">
        <v>585</v>
      </c>
      <c r="Z189" s="1">
        <v>872</v>
      </c>
      <c r="AA189" s="1">
        <v>805.75</v>
      </c>
      <c r="AB189" s="1">
        <v>871.25</v>
      </c>
      <c r="AC189" s="1">
        <v>889.75</v>
      </c>
      <c r="AD189" s="1">
        <v>897</v>
      </c>
      <c r="AE189" s="1">
        <v>927.5</v>
      </c>
      <c r="AF189" s="1">
        <v>912.25</v>
      </c>
      <c r="AG189" s="1">
        <v>913</v>
      </c>
      <c r="AH189" s="1">
        <v>943</v>
      </c>
    </row>
    <row r="190" spans="1:34" x14ac:dyDescent="0.2">
      <c r="A190">
        <v>189</v>
      </c>
      <c r="C190" s="4" t="s">
        <v>286</v>
      </c>
      <c r="D190" s="5" t="s">
        <v>287</v>
      </c>
      <c r="Z190" s="1">
        <v>874.66666666666663</v>
      </c>
      <c r="AA190" s="1">
        <v>862.75</v>
      </c>
      <c r="AB190" s="1">
        <v>874.75</v>
      </c>
      <c r="AC190" s="1">
        <v>894.25</v>
      </c>
      <c r="AD190" s="1">
        <v>907.66666666666663</v>
      </c>
      <c r="AF190" s="1">
        <v>908.25</v>
      </c>
      <c r="AG190" s="1">
        <v>892.25</v>
      </c>
      <c r="AH190" s="1">
        <v>964</v>
      </c>
    </row>
    <row r="191" spans="1:34" x14ac:dyDescent="0.2">
      <c r="A191">
        <v>190</v>
      </c>
      <c r="C191" s="4" t="s">
        <v>288</v>
      </c>
      <c r="D191" s="5" t="s">
        <v>289</v>
      </c>
      <c r="AA191" s="1">
        <v>861</v>
      </c>
      <c r="AB191" s="1">
        <v>846</v>
      </c>
      <c r="AC191" s="1">
        <v>970</v>
      </c>
      <c r="AD191" s="1">
        <v>952</v>
      </c>
    </row>
    <row r="192" spans="1:34" x14ac:dyDescent="0.2">
      <c r="A192">
        <v>191</v>
      </c>
      <c r="C192" s="4" t="s">
        <v>290</v>
      </c>
      <c r="D192" s="5" t="s">
        <v>2143</v>
      </c>
      <c r="AG192" s="1">
        <v>1283</v>
      </c>
      <c r="AH192" s="1">
        <v>822</v>
      </c>
    </row>
    <row r="193" spans="1:34" x14ac:dyDescent="0.2">
      <c r="A193">
        <v>192</v>
      </c>
      <c r="C193" s="4" t="s">
        <v>291</v>
      </c>
      <c r="D193" s="5" t="s">
        <v>2144</v>
      </c>
      <c r="E193" s="1">
        <v>340.25</v>
      </c>
      <c r="F193" s="1">
        <v>366.75</v>
      </c>
      <c r="G193" s="1">
        <v>409</v>
      </c>
      <c r="H193" s="1">
        <v>445.75</v>
      </c>
      <c r="I193" s="1">
        <v>472.25</v>
      </c>
      <c r="J193" s="1">
        <v>489.25</v>
      </c>
      <c r="K193" s="1">
        <v>468.25</v>
      </c>
      <c r="L193" s="1">
        <v>537.25</v>
      </c>
      <c r="M193" s="1">
        <v>507.25</v>
      </c>
      <c r="N193" s="1">
        <v>529.75</v>
      </c>
      <c r="O193" s="1">
        <v>561.25</v>
      </c>
      <c r="P193" s="1">
        <v>538.75</v>
      </c>
      <c r="Q193" s="1">
        <v>523.5</v>
      </c>
      <c r="R193" s="1">
        <v>537.25</v>
      </c>
      <c r="S193" s="1">
        <v>562.75</v>
      </c>
      <c r="T193" s="1">
        <v>563.25</v>
      </c>
      <c r="U193" s="1">
        <v>626.5</v>
      </c>
      <c r="V193" s="1">
        <v>625.75</v>
      </c>
      <c r="W193" s="1">
        <v>638.75</v>
      </c>
      <c r="X193" s="1">
        <v>719.25</v>
      </c>
      <c r="Y193" s="1">
        <v>718.5</v>
      </c>
      <c r="Z193" s="1">
        <v>734</v>
      </c>
      <c r="AA193" s="1">
        <v>550.5</v>
      </c>
      <c r="AB193" s="1">
        <v>505.25</v>
      </c>
      <c r="AC193" s="1">
        <v>457.5</v>
      </c>
      <c r="AD193" s="1">
        <v>744.5</v>
      </c>
      <c r="AE193" s="1">
        <v>799.5</v>
      </c>
      <c r="AF193" s="1">
        <v>810.5</v>
      </c>
      <c r="AG193" s="1">
        <v>835.75</v>
      </c>
      <c r="AH193" s="1">
        <v>924</v>
      </c>
    </row>
    <row r="194" spans="1:34" x14ac:dyDescent="0.2">
      <c r="A194">
        <v>193</v>
      </c>
      <c r="C194" s="4" t="s">
        <v>292</v>
      </c>
      <c r="D194" s="5" t="s">
        <v>293</v>
      </c>
      <c r="E194" s="1">
        <v>294.75</v>
      </c>
      <c r="F194" s="1">
        <v>304</v>
      </c>
      <c r="G194" s="1">
        <v>314.25</v>
      </c>
      <c r="J194" s="1">
        <v>329.25</v>
      </c>
      <c r="K194" s="1">
        <v>378.5</v>
      </c>
      <c r="L194" s="1">
        <v>380.5</v>
      </c>
      <c r="M194" s="1">
        <v>446.75</v>
      </c>
      <c r="N194" s="1">
        <v>530.75</v>
      </c>
      <c r="O194" s="1">
        <v>552.25</v>
      </c>
      <c r="P194" s="1">
        <v>470.5</v>
      </c>
      <c r="Q194" s="1">
        <v>436</v>
      </c>
    </row>
    <row r="195" spans="1:34" x14ac:dyDescent="0.2">
      <c r="A195">
        <v>194</v>
      </c>
      <c r="C195" s="4" t="s">
        <v>294</v>
      </c>
      <c r="D195" s="5" t="s">
        <v>295</v>
      </c>
      <c r="E195" s="1">
        <v>365.75</v>
      </c>
      <c r="F195" s="1">
        <v>420.25</v>
      </c>
      <c r="G195" s="1">
        <v>427.75</v>
      </c>
      <c r="H195" s="1">
        <v>447.75</v>
      </c>
      <c r="I195" s="1">
        <v>481.25</v>
      </c>
      <c r="J195" s="1">
        <v>507</v>
      </c>
      <c r="K195" s="1">
        <v>486.75</v>
      </c>
      <c r="L195" s="1">
        <v>580.5</v>
      </c>
      <c r="M195" s="1">
        <v>476.75</v>
      </c>
      <c r="N195" s="1">
        <v>498.75</v>
      </c>
      <c r="O195" s="1">
        <v>532</v>
      </c>
      <c r="P195" s="1">
        <v>504</v>
      </c>
      <c r="Q195" s="1">
        <v>492.25</v>
      </c>
      <c r="R195" s="1">
        <v>476</v>
      </c>
      <c r="S195" s="1">
        <v>465.75</v>
      </c>
      <c r="T195" s="1">
        <v>460.75</v>
      </c>
      <c r="U195" s="1">
        <v>512.25</v>
      </c>
      <c r="V195" s="1">
        <v>488.25</v>
      </c>
      <c r="W195" s="1">
        <v>496.25</v>
      </c>
      <c r="X195" s="1">
        <v>524.75</v>
      </c>
      <c r="Y195" s="1">
        <v>534.25</v>
      </c>
      <c r="Z195" s="1">
        <v>521.25</v>
      </c>
      <c r="AA195" s="1">
        <v>560</v>
      </c>
      <c r="AB195" s="1">
        <v>544</v>
      </c>
      <c r="AC195" s="1">
        <v>530.5</v>
      </c>
      <c r="AD195" s="1">
        <v>549.25</v>
      </c>
      <c r="AE195" s="1">
        <v>627.75</v>
      </c>
      <c r="AF195" s="1">
        <v>604</v>
      </c>
      <c r="AG195" s="1">
        <v>618.5</v>
      </c>
      <c r="AH195" s="1">
        <v>697.5</v>
      </c>
    </row>
    <row r="196" spans="1:34" x14ac:dyDescent="0.2">
      <c r="A196">
        <v>195</v>
      </c>
      <c r="C196" s="4" t="s">
        <v>296</v>
      </c>
      <c r="D196" s="5" t="s">
        <v>2145</v>
      </c>
      <c r="AC196" s="1">
        <v>348.75</v>
      </c>
      <c r="AD196" s="1">
        <v>401.5</v>
      </c>
      <c r="AE196" s="1">
        <v>351</v>
      </c>
      <c r="AF196" s="1">
        <v>313</v>
      </c>
      <c r="AG196" s="1">
        <v>304.5</v>
      </c>
      <c r="AH196" s="1">
        <v>339.25</v>
      </c>
    </row>
    <row r="197" spans="1:34" x14ac:dyDescent="0.2">
      <c r="A197">
        <v>196</v>
      </c>
      <c r="C197" s="4" t="s">
        <v>297</v>
      </c>
      <c r="D197" s="5" t="s">
        <v>2146</v>
      </c>
      <c r="E197" s="1">
        <v>343</v>
      </c>
      <c r="F197" s="1">
        <v>330</v>
      </c>
      <c r="G197" s="1">
        <v>342.25</v>
      </c>
      <c r="H197" s="1">
        <v>331.25</v>
      </c>
      <c r="I197" s="1">
        <v>334.5</v>
      </c>
      <c r="J197" s="1">
        <v>364.75</v>
      </c>
      <c r="K197" s="1">
        <v>397.5</v>
      </c>
      <c r="L197" s="1">
        <v>404</v>
      </c>
      <c r="M197" s="1">
        <v>398.75</v>
      </c>
      <c r="N197" s="1">
        <v>371</v>
      </c>
      <c r="O197" s="1">
        <v>409.75</v>
      </c>
      <c r="P197" s="1">
        <v>422.75</v>
      </c>
      <c r="Q197" s="1">
        <v>437</v>
      </c>
      <c r="R197" s="1">
        <v>443.75</v>
      </c>
      <c r="S197" s="1">
        <v>452.5</v>
      </c>
      <c r="T197" s="1">
        <v>411</v>
      </c>
      <c r="U197" s="1">
        <v>438.5</v>
      </c>
      <c r="V197" s="1">
        <v>456.5</v>
      </c>
      <c r="W197" s="1">
        <v>453.5</v>
      </c>
      <c r="X197" s="1">
        <v>471.25</v>
      </c>
      <c r="Y197" s="1">
        <v>472</v>
      </c>
      <c r="Z197" s="1">
        <v>481.25</v>
      </c>
      <c r="AA197" s="1">
        <v>498.25</v>
      </c>
      <c r="AB197" s="1">
        <v>496.75</v>
      </c>
      <c r="AC197" s="1">
        <v>502</v>
      </c>
      <c r="AD197" s="1">
        <v>527.25</v>
      </c>
      <c r="AE197" s="1">
        <v>553.75</v>
      </c>
      <c r="AF197" s="1">
        <v>594</v>
      </c>
      <c r="AG197" s="1">
        <v>618.25</v>
      </c>
      <c r="AH197" s="1">
        <v>598</v>
      </c>
    </row>
    <row r="198" spans="1:34" x14ac:dyDescent="0.2">
      <c r="A198">
        <v>197</v>
      </c>
      <c r="C198" s="4" t="s">
        <v>298</v>
      </c>
      <c r="D198" s="5" t="s">
        <v>2147</v>
      </c>
      <c r="E198" s="1">
        <v>349</v>
      </c>
      <c r="F198" s="1">
        <v>330.75</v>
      </c>
      <c r="G198" s="1">
        <v>342</v>
      </c>
      <c r="H198" s="1">
        <v>333.5</v>
      </c>
      <c r="I198" s="1">
        <v>339.75</v>
      </c>
      <c r="J198" s="1">
        <v>376.75</v>
      </c>
      <c r="K198" s="1">
        <v>418.25</v>
      </c>
      <c r="L198" s="1">
        <v>426.25</v>
      </c>
      <c r="M198" s="1">
        <v>413.75</v>
      </c>
      <c r="N198" s="1">
        <v>379.75</v>
      </c>
      <c r="O198" s="1">
        <v>420.5</v>
      </c>
      <c r="P198" s="1">
        <v>427</v>
      </c>
      <c r="Q198" s="1">
        <v>445</v>
      </c>
      <c r="R198" s="1">
        <v>467.25</v>
      </c>
      <c r="S198" s="1">
        <v>470.75</v>
      </c>
      <c r="T198" s="1">
        <v>446.5</v>
      </c>
      <c r="U198" s="1">
        <v>459.75</v>
      </c>
      <c r="V198" s="1">
        <v>466.5</v>
      </c>
      <c r="W198" s="1">
        <v>475.25</v>
      </c>
      <c r="X198" s="1">
        <v>472</v>
      </c>
      <c r="Y198" s="1">
        <v>478.25</v>
      </c>
      <c r="Z198" s="1">
        <v>479</v>
      </c>
      <c r="AA198" s="1">
        <v>491.5</v>
      </c>
      <c r="AB198" s="1">
        <v>493</v>
      </c>
      <c r="AC198" s="1">
        <v>487.25</v>
      </c>
      <c r="AD198" s="1">
        <v>494.75</v>
      </c>
      <c r="AE198" s="1">
        <v>543.5</v>
      </c>
      <c r="AF198" s="1">
        <v>587.5</v>
      </c>
      <c r="AG198" s="1">
        <v>579.25</v>
      </c>
      <c r="AH198" s="1">
        <v>566.75</v>
      </c>
    </row>
    <row r="199" spans="1:34" x14ac:dyDescent="0.2">
      <c r="A199">
        <v>198</v>
      </c>
      <c r="C199" s="4" t="s">
        <v>299</v>
      </c>
      <c r="D199" s="5" t="s">
        <v>300</v>
      </c>
      <c r="E199" s="1">
        <v>281.25</v>
      </c>
      <c r="F199" s="1">
        <v>208</v>
      </c>
      <c r="G199" s="1">
        <v>224.75</v>
      </c>
      <c r="H199" s="1">
        <v>213.75</v>
      </c>
      <c r="I199" s="1">
        <v>228.75</v>
      </c>
      <c r="J199" s="1">
        <v>278.25</v>
      </c>
      <c r="K199" s="1">
        <v>288.25</v>
      </c>
      <c r="L199" s="1">
        <v>262.75</v>
      </c>
      <c r="M199" s="1">
        <v>278.75</v>
      </c>
      <c r="N199" s="1">
        <v>281</v>
      </c>
      <c r="O199" s="1">
        <v>304.25</v>
      </c>
      <c r="P199" s="1">
        <v>302.5</v>
      </c>
      <c r="Q199" s="1">
        <v>303.75</v>
      </c>
      <c r="R199" s="1">
        <v>327.25</v>
      </c>
      <c r="S199" s="1">
        <v>316.5</v>
      </c>
      <c r="T199" s="1">
        <v>318.5</v>
      </c>
      <c r="U199" s="1">
        <v>346.25</v>
      </c>
      <c r="V199" s="1">
        <v>349.5</v>
      </c>
      <c r="W199" s="1">
        <v>351</v>
      </c>
      <c r="X199" s="1">
        <v>353.5</v>
      </c>
      <c r="Y199" s="1">
        <v>361</v>
      </c>
      <c r="Z199" s="1">
        <v>366.5</v>
      </c>
      <c r="AA199" s="1">
        <v>378.75</v>
      </c>
      <c r="AB199" s="1">
        <v>381.5</v>
      </c>
      <c r="AC199" s="1">
        <v>387</v>
      </c>
      <c r="AD199" s="1">
        <v>408.75</v>
      </c>
      <c r="AE199" s="1">
        <v>435.5</v>
      </c>
      <c r="AF199" s="1">
        <v>441</v>
      </c>
      <c r="AG199" s="1">
        <v>470.5</v>
      </c>
      <c r="AH199" s="1">
        <v>464.75</v>
      </c>
    </row>
    <row r="200" spans="1:34" x14ac:dyDescent="0.2">
      <c r="A200">
        <v>199</v>
      </c>
      <c r="C200" s="4" t="s">
        <v>301</v>
      </c>
      <c r="D200" s="5" t="s">
        <v>302</v>
      </c>
      <c r="E200" s="1">
        <v>368</v>
      </c>
      <c r="F200" s="1">
        <v>365.75</v>
      </c>
      <c r="G200" s="1">
        <v>381.75</v>
      </c>
      <c r="H200" s="1">
        <v>392</v>
      </c>
      <c r="I200" s="1">
        <v>406.5</v>
      </c>
      <c r="J200" s="1">
        <v>441.25</v>
      </c>
      <c r="K200" s="1">
        <v>583.75</v>
      </c>
      <c r="L200" s="1">
        <v>714</v>
      </c>
      <c r="M200" s="1">
        <v>635.25</v>
      </c>
      <c r="N200" s="1">
        <v>588</v>
      </c>
      <c r="O200" s="1">
        <v>659.5</v>
      </c>
      <c r="P200" s="1">
        <v>655</v>
      </c>
      <c r="Q200" s="1">
        <v>697</v>
      </c>
      <c r="R200" s="1">
        <v>678</v>
      </c>
      <c r="S200" s="1">
        <v>632.75</v>
      </c>
      <c r="T200" s="1">
        <v>592.25</v>
      </c>
      <c r="U200" s="1">
        <v>581.5</v>
      </c>
      <c r="V200" s="1">
        <v>604.75</v>
      </c>
      <c r="W200" s="1">
        <v>608.5</v>
      </c>
      <c r="X200" s="1">
        <v>603.75</v>
      </c>
      <c r="Y200" s="1">
        <v>621.5</v>
      </c>
      <c r="Z200" s="1">
        <v>636.75</v>
      </c>
      <c r="AA200" s="1">
        <v>646.5</v>
      </c>
      <c r="AB200" s="1">
        <v>652</v>
      </c>
      <c r="AC200" s="1">
        <v>622</v>
      </c>
      <c r="AD200" s="1">
        <v>603.25</v>
      </c>
      <c r="AE200" s="1">
        <v>645.5</v>
      </c>
      <c r="AF200" s="1">
        <v>730</v>
      </c>
      <c r="AG200" s="1">
        <v>713.75</v>
      </c>
      <c r="AH200" s="1">
        <v>711.25</v>
      </c>
    </row>
    <row r="201" spans="1:34" x14ac:dyDescent="0.2">
      <c r="A201">
        <v>200</v>
      </c>
      <c r="C201" s="4" t="s">
        <v>303</v>
      </c>
      <c r="D201" s="5" t="s">
        <v>2148</v>
      </c>
      <c r="S201" s="1">
        <v>292.5</v>
      </c>
      <c r="U201" s="1">
        <v>279</v>
      </c>
      <c r="V201" s="1">
        <v>297</v>
      </c>
      <c r="W201" s="1">
        <v>280</v>
      </c>
      <c r="X201" s="1">
        <v>352</v>
      </c>
      <c r="Y201" s="1">
        <v>400.75</v>
      </c>
      <c r="Z201" s="1">
        <v>392.25</v>
      </c>
      <c r="AA201" s="1">
        <v>402.25</v>
      </c>
      <c r="AB201" s="1">
        <v>378.75</v>
      </c>
      <c r="AC201" s="1">
        <v>443.5</v>
      </c>
      <c r="AD201" s="1">
        <v>496.25</v>
      </c>
      <c r="AE201" s="1">
        <v>449.75</v>
      </c>
      <c r="AF201" s="1">
        <v>472.75</v>
      </c>
      <c r="AG201" s="1">
        <v>675.75</v>
      </c>
      <c r="AH201" s="1">
        <v>609</v>
      </c>
    </row>
    <row r="202" spans="1:34" x14ac:dyDescent="0.2">
      <c r="A202">
        <v>201</v>
      </c>
      <c r="C202" s="4" t="s">
        <v>304</v>
      </c>
      <c r="D202" s="5" t="s">
        <v>2149</v>
      </c>
      <c r="AB202" s="1">
        <v>210.33333333333334</v>
      </c>
      <c r="AC202" s="1">
        <v>237.25</v>
      </c>
      <c r="AD202" s="1">
        <v>298.75</v>
      </c>
      <c r="AE202" s="1">
        <v>283.5</v>
      </c>
      <c r="AF202" s="1">
        <v>238.5</v>
      </c>
      <c r="AH202" s="1">
        <v>688</v>
      </c>
    </row>
    <row r="203" spans="1:34" x14ac:dyDescent="0.2">
      <c r="A203">
        <v>202</v>
      </c>
      <c r="C203" s="4" t="s">
        <v>305</v>
      </c>
      <c r="D203" s="5" t="s">
        <v>2150</v>
      </c>
      <c r="Y203" s="1">
        <v>489.75</v>
      </c>
    </row>
    <row r="204" spans="1:34" x14ac:dyDescent="0.2">
      <c r="A204">
        <v>203</v>
      </c>
      <c r="C204" s="4" t="s">
        <v>306</v>
      </c>
      <c r="D204" s="5" t="s">
        <v>2151</v>
      </c>
      <c r="Z204" s="1">
        <v>405</v>
      </c>
      <c r="AA204" s="1">
        <v>426.5</v>
      </c>
      <c r="AB204" s="1">
        <v>424.5</v>
      </c>
      <c r="AC204" s="1">
        <v>500.75</v>
      </c>
      <c r="AD204" s="1">
        <v>539</v>
      </c>
      <c r="AE204" s="1">
        <v>490.75</v>
      </c>
      <c r="AF204" s="1">
        <v>520.75</v>
      </c>
      <c r="AG204" s="1">
        <v>700</v>
      </c>
    </row>
    <row r="205" spans="1:34" x14ac:dyDescent="0.2">
      <c r="A205">
        <v>204</v>
      </c>
      <c r="C205" s="4" t="s">
        <v>307</v>
      </c>
      <c r="D205" s="5" t="s">
        <v>308</v>
      </c>
      <c r="E205" s="1">
        <v>324.5</v>
      </c>
      <c r="F205" s="1">
        <v>328</v>
      </c>
      <c r="G205" s="1">
        <v>337.33333333333331</v>
      </c>
      <c r="H205" s="1">
        <v>323.5</v>
      </c>
      <c r="I205" s="1">
        <v>307.33333333333331</v>
      </c>
      <c r="J205" s="1">
        <v>322.25</v>
      </c>
      <c r="K205" s="1">
        <v>331</v>
      </c>
      <c r="L205" s="1">
        <v>345</v>
      </c>
      <c r="M205" s="1">
        <v>356.5</v>
      </c>
      <c r="N205" s="1">
        <v>346.5</v>
      </c>
      <c r="O205" s="1">
        <v>373.75</v>
      </c>
      <c r="P205" s="1">
        <v>402.75</v>
      </c>
      <c r="Q205" s="1">
        <v>387.75</v>
      </c>
      <c r="R205" s="1">
        <v>353.5</v>
      </c>
      <c r="S205" s="1">
        <v>395.75</v>
      </c>
      <c r="T205" s="1">
        <v>375.5</v>
      </c>
      <c r="U205" s="1">
        <v>426.75</v>
      </c>
      <c r="V205" s="1">
        <v>489</v>
      </c>
      <c r="W205" s="1">
        <v>432.25</v>
      </c>
      <c r="AB205" s="1">
        <v>588.5</v>
      </c>
      <c r="AC205" s="1">
        <v>594</v>
      </c>
      <c r="AD205" s="1">
        <v>716</v>
      </c>
      <c r="AF205" s="1">
        <v>673</v>
      </c>
      <c r="AG205" s="1">
        <v>695.5</v>
      </c>
      <c r="AH205" s="1">
        <v>688.25</v>
      </c>
    </row>
    <row r="206" spans="1:34" x14ac:dyDescent="0.2">
      <c r="A206">
        <v>205</v>
      </c>
      <c r="C206" s="4" t="s">
        <v>309</v>
      </c>
      <c r="D206" s="5" t="s">
        <v>310</v>
      </c>
      <c r="E206" s="1">
        <v>345</v>
      </c>
      <c r="F206" s="1">
        <v>329.25</v>
      </c>
      <c r="G206" s="1">
        <v>318</v>
      </c>
      <c r="H206" s="1">
        <v>351</v>
      </c>
      <c r="I206" s="1">
        <v>361.75</v>
      </c>
      <c r="J206" s="1">
        <v>373</v>
      </c>
      <c r="K206" s="1">
        <v>376.75</v>
      </c>
      <c r="L206" s="1">
        <v>398.25</v>
      </c>
      <c r="M206" s="1">
        <v>443.5</v>
      </c>
      <c r="N206" s="1">
        <v>464.25</v>
      </c>
      <c r="O206" s="1">
        <v>521.5</v>
      </c>
      <c r="P206" s="1">
        <v>477.25</v>
      </c>
      <c r="Q206" s="1">
        <v>474.75</v>
      </c>
      <c r="R206" s="1">
        <v>463</v>
      </c>
      <c r="S206" s="1">
        <v>495.5</v>
      </c>
      <c r="T206" s="1">
        <v>513.75</v>
      </c>
      <c r="U206" s="1">
        <v>418.25</v>
      </c>
      <c r="V206" s="1">
        <v>468.75</v>
      </c>
      <c r="W206" s="1">
        <v>459.75</v>
      </c>
      <c r="X206" s="1">
        <v>452.75</v>
      </c>
      <c r="Y206" s="1">
        <v>435.5</v>
      </c>
      <c r="Z206" s="1">
        <v>468.75</v>
      </c>
      <c r="AA206" s="1">
        <v>451</v>
      </c>
      <c r="AB206" s="1">
        <v>596</v>
      </c>
      <c r="AC206" s="1">
        <v>677.25</v>
      </c>
      <c r="AD206" s="1">
        <v>679.75</v>
      </c>
      <c r="AE206" s="1">
        <v>715.25</v>
      </c>
      <c r="AF206" s="1">
        <v>746</v>
      </c>
      <c r="AG206" s="1">
        <v>840.75</v>
      </c>
      <c r="AH206" s="1">
        <v>752</v>
      </c>
    </row>
    <row r="207" spans="1:34" x14ac:dyDescent="0.2">
      <c r="A207">
        <v>206</v>
      </c>
      <c r="C207" s="4" t="s">
        <v>311</v>
      </c>
      <c r="D207" s="5" t="s">
        <v>312</v>
      </c>
      <c r="H207" s="1">
        <v>368</v>
      </c>
      <c r="I207" s="1">
        <v>372.25</v>
      </c>
      <c r="J207" s="1">
        <v>381.5</v>
      </c>
      <c r="K207" s="1">
        <v>353.5</v>
      </c>
      <c r="L207" s="1">
        <v>405.75</v>
      </c>
      <c r="M207" s="1">
        <v>438.25</v>
      </c>
      <c r="N207" s="1">
        <v>444.75</v>
      </c>
      <c r="O207" s="1">
        <v>544</v>
      </c>
      <c r="P207" s="1">
        <v>407</v>
      </c>
      <c r="Q207" s="1">
        <v>421.75</v>
      </c>
      <c r="R207" s="1">
        <v>406</v>
      </c>
      <c r="S207" s="1">
        <v>399</v>
      </c>
      <c r="T207" s="1">
        <v>465</v>
      </c>
      <c r="U207" s="1">
        <v>414</v>
      </c>
      <c r="V207" s="1">
        <v>466</v>
      </c>
      <c r="W207" s="1">
        <v>449.75</v>
      </c>
      <c r="X207" s="1">
        <v>448</v>
      </c>
      <c r="Y207" s="1">
        <v>429.25</v>
      </c>
      <c r="Z207" s="1">
        <v>468.5</v>
      </c>
      <c r="AA207" s="1">
        <v>453.5</v>
      </c>
      <c r="AB207" s="1">
        <v>482.75</v>
      </c>
      <c r="AC207" s="1">
        <v>578</v>
      </c>
      <c r="AD207" s="1">
        <v>586.25</v>
      </c>
      <c r="AE207" s="1">
        <v>710.25</v>
      </c>
      <c r="AF207" s="1">
        <v>652.5</v>
      </c>
      <c r="AG207" s="1">
        <v>675</v>
      </c>
    </row>
    <row r="208" spans="1:34" x14ac:dyDescent="0.2">
      <c r="A208">
        <v>207</v>
      </c>
      <c r="C208" s="4" t="s">
        <v>313</v>
      </c>
      <c r="D208" s="5" t="s">
        <v>2152</v>
      </c>
      <c r="V208" s="1">
        <v>467</v>
      </c>
      <c r="W208" s="1">
        <v>494</v>
      </c>
      <c r="Y208" s="1">
        <v>489</v>
      </c>
      <c r="AC208" s="1">
        <v>561</v>
      </c>
      <c r="AD208" s="1">
        <v>607</v>
      </c>
      <c r="AE208" s="1">
        <v>1330</v>
      </c>
      <c r="AF208" s="1">
        <v>852</v>
      </c>
      <c r="AG208" s="1">
        <v>1009.5</v>
      </c>
      <c r="AH208" s="1">
        <v>976.75</v>
      </c>
    </row>
    <row r="209" spans="1:34" x14ac:dyDescent="0.2">
      <c r="A209">
        <v>208</v>
      </c>
      <c r="C209" s="4" t="s">
        <v>314</v>
      </c>
      <c r="D209" s="5" t="s">
        <v>315</v>
      </c>
      <c r="H209" s="1">
        <v>371.25</v>
      </c>
      <c r="I209" s="1">
        <v>378</v>
      </c>
      <c r="J209" s="1">
        <v>387</v>
      </c>
      <c r="K209" s="1">
        <v>359.5</v>
      </c>
      <c r="L209" s="1">
        <v>421.5</v>
      </c>
      <c r="M209" s="1">
        <v>457.25</v>
      </c>
      <c r="N209" s="1">
        <v>461</v>
      </c>
      <c r="O209" s="1">
        <v>467</v>
      </c>
      <c r="X209" s="1">
        <v>451.25</v>
      </c>
      <c r="Y209" s="1">
        <v>392</v>
      </c>
    </row>
    <row r="210" spans="1:34" x14ac:dyDescent="0.2">
      <c r="A210">
        <v>209</v>
      </c>
      <c r="C210" s="4" t="s">
        <v>316</v>
      </c>
      <c r="D210" s="5" t="s">
        <v>2153</v>
      </c>
      <c r="I210" s="1">
        <v>304.5</v>
      </c>
      <c r="AA210" s="1">
        <v>491</v>
      </c>
      <c r="AB210" s="1">
        <v>460</v>
      </c>
      <c r="AC210" s="1">
        <v>550.75</v>
      </c>
      <c r="AD210" s="1">
        <v>542.25</v>
      </c>
      <c r="AE210" s="1">
        <v>552.75</v>
      </c>
      <c r="AF210" s="1">
        <v>765.5</v>
      </c>
      <c r="AG210" s="1">
        <v>796.25</v>
      </c>
      <c r="AH210" s="1">
        <v>796.25</v>
      </c>
    </row>
    <row r="211" spans="1:34" x14ac:dyDescent="0.2">
      <c r="A211">
        <v>210</v>
      </c>
      <c r="C211" s="4" t="s">
        <v>317</v>
      </c>
      <c r="D211" s="5" t="s">
        <v>2154</v>
      </c>
      <c r="AG211" s="1">
        <v>2955</v>
      </c>
      <c r="AH211" s="1">
        <v>1305</v>
      </c>
    </row>
    <row r="212" spans="1:34" x14ac:dyDescent="0.2">
      <c r="A212">
        <v>211</v>
      </c>
      <c r="C212" s="4" t="s">
        <v>318</v>
      </c>
      <c r="D212" s="5" t="s">
        <v>2155</v>
      </c>
      <c r="E212" s="1">
        <v>338.75</v>
      </c>
      <c r="F212" s="1">
        <v>353.25</v>
      </c>
      <c r="G212" s="1">
        <v>331.75</v>
      </c>
      <c r="H212" s="1">
        <v>354</v>
      </c>
      <c r="I212" s="1">
        <v>365</v>
      </c>
      <c r="J212" s="1">
        <v>394</v>
      </c>
      <c r="K212" s="1">
        <v>446.75</v>
      </c>
      <c r="L212" s="1">
        <v>444.25</v>
      </c>
      <c r="M212" s="1">
        <v>512.75</v>
      </c>
      <c r="N212" s="1">
        <v>550.5</v>
      </c>
      <c r="O212" s="1">
        <v>582.5</v>
      </c>
      <c r="P212" s="1">
        <v>572.5</v>
      </c>
      <c r="U212" s="1">
        <v>657</v>
      </c>
      <c r="V212" s="1">
        <v>768</v>
      </c>
      <c r="W212" s="1">
        <v>615.75</v>
      </c>
      <c r="X212" s="1">
        <v>500.75</v>
      </c>
      <c r="Y212" s="1">
        <v>426</v>
      </c>
      <c r="Z212" s="1">
        <v>472</v>
      </c>
      <c r="AA212" s="1">
        <v>352.75</v>
      </c>
      <c r="AB212" s="1">
        <v>407.25</v>
      </c>
      <c r="AC212" s="1">
        <v>406</v>
      </c>
      <c r="AD212" s="1">
        <v>420.25</v>
      </c>
      <c r="AE212" s="1">
        <v>517.25</v>
      </c>
      <c r="AF212" s="1">
        <v>628.25</v>
      </c>
      <c r="AG212" s="1">
        <v>706.25</v>
      </c>
      <c r="AH212" s="1">
        <v>728.5</v>
      </c>
    </row>
    <row r="213" spans="1:34" x14ac:dyDescent="0.2">
      <c r="A213">
        <v>212</v>
      </c>
      <c r="C213" s="4" t="s">
        <v>319</v>
      </c>
      <c r="D213" s="5" t="s">
        <v>2156</v>
      </c>
      <c r="H213" s="1">
        <v>279</v>
      </c>
      <c r="I213" s="1">
        <v>273</v>
      </c>
      <c r="J213" s="1">
        <v>291</v>
      </c>
      <c r="V213" s="1">
        <v>678</v>
      </c>
      <c r="Z213" s="1">
        <v>205</v>
      </c>
      <c r="AA213" s="1">
        <v>240.5</v>
      </c>
      <c r="AB213" s="1">
        <v>296.75</v>
      </c>
      <c r="AE213" s="1">
        <v>428.75</v>
      </c>
      <c r="AF213" s="1">
        <v>674</v>
      </c>
      <c r="AH213" s="1">
        <v>753</v>
      </c>
    </row>
    <row r="214" spans="1:34" x14ac:dyDescent="0.2">
      <c r="A214">
        <v>213</v>
      </c>
      <c r="C214" s="4" t="s">
        <v>320</v>
      </c>
      <c r="D214" s="5" t="s">
        <v>2157</v>
      </c>
      <c r="J214" s="1">
        <v>450.66666666666669</v>
      </c>
      <c r="AG214" s="1">
        <v>504</v>
      </c>
    </row>
    <row r="215" spans="1:34" x14ac:dyDescent="0.2">
      <c r="A215">
        <v>214</v>
      </c>
      <c r="C215" s="4" t="s">
        <v>321</v>
      </c>
      <c r="D215" s="5" t="s">
        <v>322</v>
      </c>
      <c r="E215" s="1">
        <v>490.5</v>
      </c>
      <c r="F215" s="1">
        <v>178.5</v>
      </c>
      <c r="G215" s="1">
        <v>176.25</v>
      </c>
      <c r="H215" s="1">
        <v>251.25</v>
      </c>
      <c r="I215" s="1">
        <v>243.25</v>
      </c>
      <c r="J215" s="1">
        <v>215.25</v>
      </c>
      <c r="K215" s="1">
        <v>220</v>
      </c>
      <c r="L215" s="1">
        <v>219.75</v>
      </c>
      <c r="M215" s="1">
        <v>238</v>
      </c>
      <c r="N215" s="1">
        <v>252.5</v>
      </c>
      <c r="O215" s="1">
        <v>293.25</v>
      </c>
      <c r="P215" s="1">
        <v>334.75</v>
      </c>
      <c r="Q215" s="1">
        <v>346.75</v>
      </c>
      <c r="R215" s="1">
        <v>407.5</v>
      </c>
      <c r="S215" s="1">
        <v>455</v>
      </c>
      <c r="T215" s="1">
        <v>375.75</v>
      </c>
      <c r="U215" s="1">
        <v>349</v>
      </c>
      <c r="V215" s="1">
        <v>394.25</v>
      </c>
      <c r="W215" s="1">
        <v>427.75</v>
      </c>
      <c r="X215" s="1">
        <v>442</v>
      </c>
      <c r="Y215" s="1">
        <v>452.25</v>
      </c>
      <c r="Z215" s="1">
        <v>436.5</v>
      </c>
      <c r="AA215" s="1">
        <v>446.75</v>
      </c>
      <c r="AB215" s="1">
        <v>442.75</v>
      </c>
      <c r="AC215" s="1">
        <v>469.75</v>
      </c>
      <c r="AD215" s="1">
        <v>499</v>
      </c>
      <c r="AE215" s="1">
        <v>552.75</v>
      </c>
      <c r="AF215" s="1">
        <v>703.5</v>
      </c>
      <c r="AG215" s="1">
        <v>774.75</v>
      </c>
      <c r="AH215" s="1">
        <v>785</v>
      </c>
    </row>
    <row r="216" spans="1:34" x14ac:dyDescent="0.2">
      <c r="A216">
        <v>215</v>
      </c>
      <c r="C216" s="4" t="s">
        <v>323</v>
      </c>
      <c r="D216" s="5" t="s">
        <v>324</v>
      </c>
      <c r="E216" s="1">
        <v>547.75</v>
      </c>
      <c r="G216" s="1">
        <v>189.5</v>
      </c>
      <c r="H216" s="1">
        <v>272.25</v>
      </c>
      <c r="I216" s="1">
        <v>268</v>
      </c>
      <c r="J216" s="1">
        <v>223.5</v>
      </c>
      <c r="K216" s="1">
        <v>238.75</v>
      </c>
      <c r="L216" s="1">
        <v>230.75</v>
      </c>
      <c r="M216" s="1">
        <v>257.75</v>
      </c>
      <c r="N216" s="1">
        <v>283.5</v>
      </c>
      <c r="O216" s="1">
        <v>343</v>
      </c>
      <c r="P216" s="1">
        <v>379.5</v>
      </c>
      <c r="Q216" s="1">
        <v>392.75</v>
      </c>
      <c r="R216" s="1">
        <v>491.5</v>
      </c>
      <c r="S216" s="1">
        <v>530.5</v>
      </c>
      <c r="T216" s="1">
        <v>420.75</v>
      </c>
      <c r="U216" s="1">
        <v>342.25</v>
      </c>
      <c r="V216" s="1">
        <v>340.25</v>
      </c>
      <c r="W216" s="1">
        <v>364.25</v>
      </c>
      <c r="X216" s="1">
        <v>411</v>
      </c>
      <c r="Y216" s="1">
        <v>411.25</v>
      </c>
      <c r="Z216" s="1">
        <v>367.25</v>
      </c>
      <c r="AA216" s="1">
        <v>359.75</v>
      </c>
      <c r="AB216" s="1">
        <v>338.75</v>
      </c>
      <c r="AC216" s="1">
        <v>363.5</v>
      </c>
      <c r="AD216" s="1">
        <v>414.5</v>
      </c>
      <c r="AE216" s="1">
        <v>493.25</v>
      </c>
      <c r="AF216" s="1">
        <v>494.25</v>
      </c>
      <c r="AG216" s="1">
        <v>476</v>
      </c>
      <c r="AH216" s="1">
        <v>522.5</v>
      </c>
    </row>
    <row r="217" spans="1:34" x14ac:dyDescent="0.2">
      <c r="A217">
        <v>216</v>
      </c>
      <c r="C217" s="4" t="s">
        <v>325</v>
      </c>
      <c r="D217" s="5" t="s">
        <v>326</v>
      </c>
      <c r="T217" s="1">
        <v>288.5</v>
      </c>
      <c r="U217" s="1">
        <v>360.5</v>
      </c>
      <c r="V217" s="1">
        <v>564.5</v>
      </c>
      <c r="W217" s="1">
        <v>813.5</v>
      </c>
      <c r="X217" s="1">
        <v>533.5</v>
      </c>
      <c r="Y217" s="1">
        <v>510.75</v>
      </c>
      <c r="Z217" s="1">
        <v>595.25</v>
      </c>
      <c r="AA217" s="1">
        <v>725.25</v>
      </c>
      <c r="AB217" s="1">
        <v>954</v>
      </c>
      <c r="AC217" s="1">
        <v>894.75</v>
      </c>
      <c r="AD217" s="1">
        <v>745.5</v>
      </c>
      <c r="AE217" s="1">
        <v>604</v>
      </c>
      <c r="AF217" s="1">
        <v>772.5</v>
      </c>
      <c r="AG217" s="1">
        <v>852.5</v>
      </c>
      <c r="AH217" s="1">
        <v>839</v>
      </c>
    </row>
    <row r="218" spans="1:34" x14ac:dyDescent="0.2">
      <c r="A218">
        <v>217</v>
      </c>
      <c r="C218" s="4" t="s">
        <v>327</v>
      </c>
      <c r="D218" s="5" t="s">
        <v>2158</v>
      </c>
      <c r="E218" s="1">
        <v>518.75</v>
      </c>
      <c r="F218" s="1">
        <v>531</v>
      </c>
      <c r="G218" s="1">
        <v>565</v>
      </c>
      <c r="H218" s="1">
        <v>542.25</v>
      </c>
      <c r="I218" s="1">
        <v>534.25</v>
      </c>
      <c r="J218" s="1">
        <v>588.25</v>
      </c>
      <c r="K218" s="1">
        <v>598.5</v>
      </c>
      <c r="L218" s="1">
        <v>631.75</v>
      </c>
      <c r="M218" s="1">
        <v>608.25</v>
      </c>
      <c r="N218" s="1">
        <v>634.25</v>
      </c>
      <c r="O218" s="1">
        <v>683.75</v>
      </c>
      <c r="P218" s="1">
        <v>726.5</v>
      </c>
      <c r="Q218" s="1">
        <v>933</v>
      </c>
      <c r="R218" s="1">
        <v>942.25</v>
      </c>
      <c r="S218" s="1">
        <v>765.5</v>
      </c>
      <c r="T218" s="1">
        <v>764.5</v>
      </c>
      <c r="U218" s="1">
        <v>826.75</v>
      </c>
      <c r="V218" s="1">
        <v>801</v>
      </c>
      <c r="W218" s="1">
        <v>784.25</v>
      </c>
      <c r="X218" s="1">
        <v>795</v>
      </c>
      <c r="Y218" s="1">
        <v>871.75</v>
      </c>
      <c r="Z218" s="1">
        <v>1009.5</v>
      </c>
      <c r="AA218" s="1">
        <v>814.25</v>
      </c>
      <c r="AB218" s="1">
        <v>888.5</v>
      </c>
      <c r="AC218" s="1">
        <v>846.75</v>
      </c>
      <c r="AD218" s="1">
        <v>1552.5</v>
      </c>
      <c r="AE218" s="1">
        <v>883.75</v>
      </c>
      <c r="AF218" s="1">
        <v>851</v>
      </c>
      <c r="AG218" s="1">
        <v>888.5</v>
      </c>
      <c r="AH218" s="1">
        <v>913</v>
      </c>
    </row>
    <row r="219" spans="1:34" x14ac:dyDescent="0.2">
      <c r="A219">
        <v>218</v>
      </c>
      <c r="C219" s="4" t="s">
        <v>328</v>
      </c>
      <c r="D219" s="5" t="s">
        <v>329</v>
      </c>
      <c r="E219" s="1">
        <v>518.75</v>
      </c>
      <c r="F219" s="1">
        <v>531</v>
      </c>
      <c r="G219" s="1">
        <v>565</v>
      </c>
      <c r="H219" s="1">
        <v>542.25</v>
      </c>
      <c r="I219" s="1">
        <v>534.25</v>
      </c>
      <c r="J219" s="1">
        <v>588.25</v>
      </c>
      <c r="K219" s="1">
        <v>598.5</v>
      </c>
      <c r="L219" s="1">
        <v>631.75</v>
      </c>
      <c r="M219" s="1">
        <v>614</v>
      </c>
      <c r="N219" s="1">
        <v>634.5</v>
      </c>
      <c r="O219" s="1">
        <v>683.75</v>
      </c>
      <c r="P219" s="1">
        <v>726.5</v>
      </c>
      <c r="Q219" s="1">
        <v>933</v>
      </c>
      <c r="R219" s="1">
        <v>946.25</v>
      </c>
      <c r="S219" s="1">
        <v>765.5</v>
      </c>
      <c r="T219" s="1">
        <v>764.5</v>
      </c>
      <c r="U219" s="1">
        <v>826.75</v>
      </c>
      <c r="V219" s="1">
        <v>801</v>
      </c>
      <c r="W219" s="1">
        <v>784.25</v>
      </c>
      <c r="X219" s="1">
        <v>795</v>
      </c>
      <c r="Y219" s="1">
        <v>871.75</v>
      </c>
      <c r="Z219" s="1">
        <v>1009.5</v>
      </c>
      <c r="AA219" s="1">
        <v>814.25</v>
      </c>
      <c r="AB219" s="1">
        <v>888.5</v>
      </c>
      <c r="AC219" s="1">
        <v>846.75</v>
      </c>
      <c r="AD219" s="1">
        <v>1552.5</v>
      </c>
      <c r="AE219" s="1">
        <v>883.75</v>
      </c>
      <c r="AF219" s="1">
        <v>851</v>
      </c>
      <c r="AG219" s="1">
        <v>888.5</v>
      </c>
      <c r="AH219" s="1">
        <v>913</v>
      </c>
    </row>
    <row r="220" spans="1:34" x14ac:dyDescent="0.2">
      <c r="A220">
        <v>219</v>
      </c>
      <c r="C220" s="4" t="s">
        <v>330</v>
      </c>
      <c r="D220" s="5" t="s">
        <v>2159</v>
      </c>
      <c r="E220" s="1">
        <v>539.5</v>
      </c>
      <c r="F220" s="1">
        <v>547.5</v>
      </c>
      <c r="G220" s="1">
        <v>594</v>
      </c>
      <c r="H220" s="1">
        <v>580.5</v>
      </c>
      <c r="I220" s="1">
        <v>571.25</v>
      </c>
      <c r="J220" s="1">
        <v>625.75</v>
      </c>
      <c r="K220" s="1">
        <v>649</v>
      </c>
      <c r="L220" s="1">
        <v>672.5</v>
      </c>
      <c r="M220" s="1">
        <v>667</v>
      </c>
      <c r="N220" s="1">
        <v>654.25</v>
      </c>
      <c r="O220" s="1">
        <v>698.75</v>
      </c>
      <c r="P220" s="1">
        <v>745.75</v>
      </c>
      <c r="Q220" s="1">
        <v>953</v>
      </c>
      <c r="R220" s="1">
        <v>983</v>
      </c>
      <c r="S220" s="1">
        <v>788</v>
      </c>
      <c r="T220" s="1">
        <v>787</v>
      </c>
      <c r="U220" s="1">
        <v>856</v>
      </c>
      <c r="V220" s="1">
        <v>889.5</v>
      </c>
      <c r="W220" s="1">
        <v>918</v>
      </c>
      <c r="X220" s="1">
        <v>953.75</v>
      </c>
      <c r="Y220" s="1">
        <v>1048.5</v>
      </c>
      <c r="Z220" s="1">
        <v>1286.5</v>
      </c>
      <c r="AA220" s="1">
        <v>913</v>
      </c>
      <c r="AB220" s="1">
        <v>914</v>
      </c>
      <c r="AC220" s="1">
        <v>924.5</v>
      </c>
      <c r="AD220" s="1">
        <v>971.75</v>
      </c>
      <c r="AE220" s="1">
        <v>1013.5</v>
      </c>
      <c r="AF220" s="1">
        <v>1039.5</v>
      </c>
      <c r="AG220" s="1">
        <v>1125.5</v>
      </c>
      <c r="AH220" s="1">
        <v>1162.25</v>
      </c>
    </row>
    <row r="221" spans="1:34" x14ac:dyDescent="0.2">
      <c r="A221">
        <v>220</v>
      </c>
      <c r="C221" s="4" t="s">
        <v>331</v>
      </c>
      <c r="D221" s="5" t="s">
        <v>332</v>
      </c>
      <c r="R221" s="1">
        <v>1185</v>
      </c>
      <c r="S221" s="1">
        <v>795</v>
      </c>
      <c r="T221" s="1">
        <v>803.5</v>
      </c>
      <c r="U221" s="1">
        <v>847.75</v>
      </c>
      <c r="V221" s="1">
        <v>867.25</v>
      </c>
      <c r="W221" s="1">
        <v>917.5</v>
      </c>
      <c r="X221" s="1">
        <v>964</v>
      </c>
      <c r="Y221" s="1">
        <v>1090</v>
      </c>
      <c r="Z221" s="1">
        <v>1403.25</v>
      </c>
      <c r="AA221" s="1">
        <v>929.5</v>
      </c>
      <c r="AB221" s="1">
        <v>948.75</v>
      </c>
      <c r="AC221" s="1">
        <v>964.75</v>
      </c>
      <c r="AD221" s="1">
        <v>1021.25</v>
      </c>
      <c r="AE221" s="1">
        <v>1063.25</v>
      </c>
      <c r="AF221" s="1">
        <v>1092.5</v>
      </c>
      <c r="AG221" s="1">
        <v>1171</v>
      </c>
      <c r="AH221" s="1">
        <v>1177.25</v>
      </c>
    </row>
    <row r="222" spans="1:34" x14ac:dyDescent="0.2">
      <c r="A222">
        <v>221</v>
      </c>
      <c r="C222" s="4" t="s">
        <v>333</v>
      </c>
      <c r="D222" s="5" t="s">
        <v>334</v>
      </c>
      <c r="Z222" s="1">
        <v>1297.3333333333333</v>
      </c>
      <c r="AC222" s="1">
        <v>806.75</v>
      </c>
      <c r="AD222" s="1">
        <v>748.75</v>
      </c>
      <c r="AE222" s="1">
        <v>893.5</v>
      </c>
      <c r="AF222" s="1">
        <v>905</v>
      </c>
      <c r="AG222" s="1">
        <v>989.25</v>
      </c>
      <c r="AH222" s="1">
        <v>1403.5</v>
      </c>
    </row>
    <row r="223" spans="1:34" x14ac:dyDescent="0.2">
      <c r="A223">
        <v>222</v>
      </c>
      <c r="C223" s="4" t="s">
        <v>335</v>
      </c>
      <c r="D223" s="5" t="s">
        <v>336</v>
      </c>
      <c r="M223" s="1">
        <v>440.33333333333331</v>
      </c>
      <c r="N223" s="1">
        <v>469.5</v>
      </c>
      <c r="O223" s="1">
        <v>517.5</v>
      </c>
      <c r="P223" s="1">
        <v>558.66666666666663</v>
      </c>
      <c r="Q223" s="1">
        <v>550.33333333333337</v>
      </c>
      <c r="R223" s="1">
        <v>518</v>
      </c>
      <c r="S223" s="1">
        <v>551.75</v>
      </c>
      <c r="T223" s="1">
        <v>529.75</v>
      </c>
      <c r="U223" s="1">
        <v>625.75</v>
      </c>
      <c r="V223" s="1">
        <v>681.75</v>
      </c>
      <c r="W223" s="1">
        <v>573.75</v>
      </c>
      <c r="X223" s="1">
        <v>619.5</v>
      </c>
      <c r="Y223" s="1">
        <v>702.5</v>
      </c>
      <c r="Z223" s="1">
        <v>710.25</v>
      </c>
      <c r="AA223" s="1">
        <v>824.25</v>
      </c>
      <c r="AB223" s="1">
        <v>628.75</v>
      </c>
      <c r="AC223" s="1">
        <v>590.5</v>
      </c>
      <c r="AD223" s="1">
        <v>601</v>
      </c>
      <c r="AE223" s="1">
        <v>624.5</v>
      </c>
      <c r="AF223" s="1">
        <v>630.5</v>
      </c>
      <c r="AG223" s="1">
        <v>717.5</v>
      </c>
      <c r="AH223" s="1">
        <v>856.75</v>
      </c>
    </row>
    <row r="224" spans="1:34" x14ac:dyDescent="0.2">
      <c r="A224">
        <v>223</v>
      </c>
      <c r="C224" s="4" t="s">
        <v>337</v>
      </c>
      <c r="D224" s="5" t="s">
        <v>338</v>
      </c>
      <c r="L224" s="1">
        <v>389</v>
      </c>
      <c r="X224" s="1">
        <v>483.66666666666669</v>
      </c>
      <c r="Y224" s="1">
        <v>528</v>
      </c>
      <c r="Z224" s="1">
        <v>583.25</v>
      </c>
      <c r="AA224" s="1">
        <v>559</v>
      </c>
      <c r="AB224" s="1">
        <v>604.5</v>
      </c>
      <c r="AC224" s="1">
        <v>599</v>
      </c>
      <c r="AD224" s="1">
        <v>604</v>
      </c>
      <c r="AE224" s="1">
        <v>607</v>
      </c>
      <c r="AF224" s="1">
        <v>661.25</v>
      </c>
      <c r="AG224" s="1">
        <v>670</v>
      </c>
      <c r="AH224" s="1">
        <v>692.5</v>
      </c>
    </row>
    <row r="225" spans="1:34" x14ac:dyDescent="0.2">
      <c r="A225">
        <v>224</v>
      </c>
      <c r="C225" s="4" t="s">
        <v>339</v>
      </c>
      <c r="D225" s="5" t="s">
        <v>340</v>
      </c>
      <c r="E225" s="1">
        <v>227</v>
      </c>
      <c r="F225" s="1">
        <v>215.25</v>
      </c>
      <c r="G225" s="1">
        <v>191.5</v>
      </c>
      <c r="H225" s="1">
        <v>179.5</v>
      </c>
      <c r="I225" s="1">
        <v>175</v>
      </c>
      <c r="M225" s="1">
        <v>187</v>
      </c>
      <c r="N225" s="1">
        <v>524.25</v>
      </c>
      <c r="R225" s="1">
        <v>470.5</v>
      </c>
      <c r="T225" s="1">
        <v>401</v>
      </c>
      <c r="U225" s="1">
        <v>382.25</v>
      </c>
      <c r="V225" s="1">
        <v>473.75</v>
      </c>
      <c r="W225" s="1">
        <v>438</v>
      </c>
      <c r="X225" s="1">
        <v>446.25</v>
      </c>
      <c r="Y225" s="1">
        <v>500.25</v>
      </c>
      <c r="Z225" s="1">
        <v>466.5</v>
      </c>
      <c r="AA225" s="1">
        <v>469.25</v>
      </c>
      <c r="AB225" s="1">
        <v>538.75</v>
      </c>
      <c r="AC225" s="1">
        <v>591.25</v>
      </c>
      <c r="AD225" s="1">
        <v>534</v>
      </c>
      <c r="AE225" s="1">
        <v>537</v>
      </c>
      <c r="AF225" s="1">
        <v>547.25</v>
      </c>
      <c r="AG225" s="1">
        <v>581.25</v>
      </c>
      <c r="AH225" s="1">
        <v>635.25</v>
      </c>
    </row>
    <row r="226" spans="1:34" x14ac:dyDescent="0.2">
      <c r="A226">
        <v>225</v>
      </c>
      <c r="C226" s="4" t="s">
        <v>341</v>
      </c>
      <c r="D226" s="5" t="s">
        <v>342</v>
      </c>
      <c r="V226" s="1">
        <v>888.5</v>
      </c>
      <c r="W226" s="1">
        <v>911.5</v>
      </c>
      <c r="X226" s="1">
        <v>887.75</v>
      </c>
      <c r="Y226" s="1">
        <v>1161.5</v>
      </c>
      <c r="Z226" s="1">
        <v>1218.25</v>
      </c>
      <c r="AA226" s="1">
        <v>1412</v>
      </c>
      <c r="AB226" s="1">
        <v>1434.25</v>
      </c>
      <c r="AC226" s="1">
        <v>1183.5</v>
      </c>
      <c r="AD226" s="1">
        <v>5648.75</v>
      </c>
      <c r="AE226" s="1">
        <v>1301</v>
      </c>
      <c r="AF226" s="1">
        <v>990.25</v>
      </c>
      <c r="AG226" s="1">
        <v>1038.75</v>
      </c>
      <c r="AH226" s="1">
        <v>1027.75</v>
      </c>
    </row>
    <row r="227" spans="1:34" x14ac:dyDescent="0.2">
      <c r="A227">
        <v>226</v>
      </c>
      <c r="C227" s="4" t="s">
        <v>343</v>
      </c>
      <c r="D227" s="5" t="s">
        <v>344</v>
      </c>
      <c r="M227" s="1">
        <v>342.75</v>
      </c>
      <c r="V227" s="1">
        <v>887.25</v>
      </c>
      <c r="W227" s="1">
        <v>1425.75</v>
      </c>
      <c r="X227" s="1">
        <v>753</v>
      </c>
      <c r="Y227" s="1">
        <v>654.75</v>
      </c>
      <c r="Z227" s="1">
        <v>640.5</v>
      </c>
      <c r="AA227" s="1">
        <v>709.5</v>
      </c>
      <c r="AB227" s="1">
        <v>679.66666666666663</v>
      </c>
      <c r="AC227" s="1">
        <v>646.75</v>
      </c>
      <c r="AD227" s="1">
        <v>720.25</v>
      </c>
      <c r="AE227" s="1">
        <v>649.75</v>
      </c>
      <c r="AF227" s="1">
        <v>614.5</v>
      </c>
      <c r="AG227" s="1">
        <v>687.25</v>
      </c>
      <c r="AH227" s="1">
        <v>605</v>
      </c>
    </row>
    <row r="228" spans="1:34" x14ac:dyDescent="0.2">
      <c r="A228">
        <v>227</v>
      </c>
      <c r="C228" s="4" t="s">
        <v>345</v>
      </c>
      <c r="D228" s="5" t="s">
        <v>346</v>
      </c>
      <c r="Y228" s="1">
        <v>955.5</v>
      </c>
      <c r="AB228" s="1">
        <v>583.5</v>
      </c>
      <c r="AC228" s="1">
        <v>647</v>
      </c>
      <c r="AD228" s="1">
        <v>621</v>
      </c>
      <c r="AH228" s="1">
        <v>558</v>
      </c>
    </row>
    <row r="229" spans="1:34" x14ac:dyDescent="0.2">
      <c r="A229">
        <v>228</v>
      </c>
      <c r="C229" s="4" t="s">
        <v>347</v>
      </c>
      <c r="D229" s="5" t="s">
        <v>348</v>
      </c>
      <c r="AB229" s="1">
        <v>583.5</v>
      </c>
      <c r="AC229" s="1">
        <v>647</v>
      </c>
      <c r="AD229" s="1">
        <v>621</v>
      </c>
    </row>
    <row r="230" spans="1:34" x14ac:dyDescent="0.2">
      <c r="A230">
        <v>229</v>
      </c>
      <c r="C230" s="4" t="s">
        <v>349</v>
      </c>
      <c r="D230" s="5" t="s">
        <v>2160</v>
      </c>
      <c r="AB230" s="1">
        <v>425.66666666666669</v>
      </c>
      <c r="AC230" s="1">
        <v>348.66666666666669</v>
      </c>
      <c r="AD230" s="1">
        <v>868.5</v>
      </c>
      <c r="AE230" s="1">
        <v>802</v>
      </c>
      <c r="AF230" s="1">
        <v>821.5</v>
      </c>
      <c r="AG230" s="1">
        <v>804</v>
      </c>
      <c r="AH230" s="1">
        <v>786</v>
      </c>
    </row>
    <row r="231" spans="1:34" x14ac:dyDescent="0.2">
      <c r="A231">
        <v>230</v>
      </c>
      <c r="C231" s="4" t="s">
        <v>351</v>
      </c>
      <c r="D231" s="5" t="s">
        <v>2161</v>
      </c>
      <c r="AB231" s="1">
        <v>425.66666666666669</v>
      </c>
      <c r="AC231" s="1">
        <v>348.66666666666669</v>
      </c>
      <c r="AD231" s="1">
        <v>534</v>
      </c>
      <c r="AE231" s="1">
        <v>426.5</v>
      </c>
      <c r="AF231" s="1">
        <v>476</v>
      </c>
    </row>
    <row r="232" spans="1:34" x14ac:dyDescent="0.2">
      <c r="A232">
        <v>231</v>
      </c>
      <c r="C232" s="4" t="s">
        <v>352</v>
      </c>
      <c r="D232" s="5" t="s">
        <v>353</v>
      </c>
      <c r="E232" s="1">
        <v>232.75</v>
      </c>
      <c r="F232" s="1">
        <v>265.5</v>
      </c>
      <c r="G232" s="1">
        <v>371.25</v>
      </c>
      <c r="H232" s="1">
        <v>373.75</v>
      </c>
      <c r="I232" s="1">
        <v>446.5</v>
      </c>
      <c r="J232" s="1">
        <v>379.25</v>
      </c>
      <c r="K232" s="1">
        <v>313</v>
      </c>
      <c r="L232" s="1">
        <v>282.5</v>
      </c>
      <c r="M232" s="1">
        <v>342.5</v>
      </c>
      <c r="N232" s="1">
        <v>348.25</v>
      </c>
      <c r="O232" s="1">
        <v>363.5</v>
      </c>
      <c r="P232" s="1">
        <v>410.75</v>
      </c>
      <c r="Q232" s="1">
        <v>457.5</v>
      </c>
      <c r="R232" s="1">
        <v>532</v>
      </c>
      <c r="S232" s="1">
        <v>596.5</v>
      </c>
      <c r="T232" s="1">
        <v>709</v>
      </c>
      <c r="U232" s="1">
        <v>646.5</v>
      </c>
      <c r="V232" s="1">
        <v>624.25</v>
      </c>
      <c r="W232" s="1">
        <v>644</v>
      </c>
      <c r="X232" s="1">
        <v>666.5</v>
      </c>
      <c r="Y232" s="1">
        <v>627.75</v>
      </c>
      <c r="Z232" s="1">
        <v>707.5</v>
      </c>
      <c r="AA232" s="1">
        <v>692.75</v>
      </c>
      <c r="AB232" s="1">
        <v>704</v>
      </c>
      <c r="AC232" s="1">
        <v>715.5</v>
      </c>
      <c r="AD232" s="1">
        <v>739</v>
      </c>
      <c r="AE232" s="1">
        <v>738.5</v>
      </c>
      <c r="AF232" s="1">
        <v>763</v>
      </c>
      <c r="AG232" s="1">
        <v>734.75</v>
      </c>
      <c r="AH232" s="1">
        <v>822.25</v>
      </c>
    </row>
    <row r="233" spans="1:34" x14ac:dyDescent="0.2">
      <c r="A233">
        <v>232</v>
      </c>
      <c r="C233" s="4" t="s">
        <v>354</v>
      </c>
      <c r="D233" s="5" t="s">
        <v>355</v>
      </c>
      <c r="E233" s="1">
        <v>184</v>
      </c>
      <c r="F233" s="1">
        <v>232</v>
      </c>
      <c r="G233" s="1">
        <v>243.75</v>
      </c>
      <c r="H233" s="1">
        <v>249</v>
      </c>
      <c r="I233" s="1">
        <v>261</v>
      </c>
      <c r="J233" s="1">
        <v>284.75</v>
      </c>
      <c r="K233" s="1">
        <v>308</v>
      </c>
      <c r="L233" s="1">
        <v>250.75</v>
      </c>
      <c r="M233" s="1">
        <v>288</v>
      </c>
      <c r="N233" s="1">
        <v>288.75</v>
      </c>
      <c r="O233" s="1">
        <v>300</v>
      </c>
      <c r="P233" s="1">
        <v>374.75</v>
      </c>
      <c r="Q233" s="1">
        <v>482</v>
      </c>
      <c r="R233" s="1">
        <v>554.75</v>
      </c>
      <c r="S233" s="1">
        <v>669</v>
      </c>
      <c r="T233" s="1">
        <v>741.25</v>
      </c>
      <c r="U233" s="1">
        <v>686</v>
      </c>
      <c r="V233" s="1">
        <v>675.5</v>
      </c>
      <c r="W233" s="1">
        <v>695.33333333333337</v>
      </c>
      <c r="Z233" s="1">
        <v>781</v>
      </c>
      <c r="AA233" s="1">
        <v>728</v>
      </c>
      <c r="AB233" s="1">
        <v>758.25</v>
      </c>
      <c r="AC233" s="1">
        <v>792</v>
      </c>
      <c r="AD233" s="1">
        <v>858.75</v>
      </c>
      <c r="AE233" s="1">
        <v>776</v>
      </c>
      <c r="AF233" s="1">
        <v>737.25</v>
      </c>
      <c r="AG233" s="1">
        <v>689</v>
      </c>
      <c r="AH233" s="1">
        <v>834.75</v>
      </c>
    </row>
    <row r="234" spans="1:34" x14ac:dyDescent="0.2">
      <c r="A234">
        <v>233</v>
      </c>
      <c r="C234" s="4" t="s">
        <v>356</v>
      </c>
      <c r="D234" s="5" t="s">
        <v>2162</v>
      </c>
      <c r="E234" s="1">
        <v>184</v>
      </c>
      <c r="F234" s="1">
        <v>232</v>
      </c>
      <c r="G234" s="1">
        <v>243.75</v>
      </c>
      <c r="H234" s="1">
        <v>249</v>
      </c>
      <c r="I234" s="1">
        <v>261</v>
      </c>
      <c r="J234" s="1">
        <v>284.75</v>
      </c>
      <c r="K234" s="1">
        <v>308</v>
      </c>
      <c r="L234" s="1">
        <v>250.75</v>
      </c>
      <c r="M234" s="1">
        <v>288.75</v>
      </c>
      <c r="N234" s="1">
        <v>288.75</v>
      </c>
      <c r="O234" s="1">
        <v>298.5</v>
      </c>
      <c r="P234" s="1">
        <v>374.75</v>
      </c>
      <c r="Q234" s="1">
        <v>482</v>
      </c>
      <c r="R234" s="1">
        <v>554.75</v>
      </c>
      <c r="S234" s="1">
        <v>669</v>
      </c>
      <c r="T234" s="1">
        <v>741.25</v>
      </c>
      <c r="U234" s="1">
        <v>686</v>
      </c>
      <c r="V234" s="1">
        <v>675.5</v>
      </c>
      <c r="W234" s="1">
        <v>695.33333333333337</v>
      </c>
      <c r="Z234" s="1">
        <v>781</v>
      </c>
      <c r="AA234" s="1">
        <v>728</v>
      </c>
      <c r="AB234" s="1">
        <v>758.25</v>
      </c>
      <c r="AC234" s="1">
        <v>792</v>
      </c>
      <c r="AD234" s="1">
        <v>858.75</v>
      </c>
      <c r="AE234" s="1">
        <v>776</v>
      </c>
      <c r="AF234" s="1">
        <v>584.25</v>
      </c>
      <c r="AG234" s="1">
        <v>436.75</v>
      </c>
      <c r="AH234" s="1">
        <v>503</v>
      </c>
    </row>
    <row r="235" spans="1:34" x14ac:dyDescent="0.2">
      <c r="A235">
        <v>234</v>
      </c>
      <c r="C235" s="4" t="s">
        <v>357</v>
      </c>
      <c r="D235" s="5" t="s">
        <v>2163</v>
      </c>
      <c r="E235" s="1">
        <v>177.25</v>
      </c>
      <c r="F235" s="1">
        <v>209.75</v>
      </c>
      <c r="G235" s="1">
        <v>209.5</v>
      </c>
      <c r="H235" s="1">
        <v>178.75</v>
      </c>
      <c r="I235" s="1">
        <v>179</v>
      </c>
      <c r="J235" s="1">
        <v>216.25</v>
      </c>
      <c r="K235" s="1">
        <v>274.5</v>
      </c>
      <c r="L235" s="1">
        <v>271.75</v>
      </c>
      <c r="M235" s="1">
        <v>374.75</v>
      </c>
      <c r="N235" s="1">
        <v>413.75</v>
      </c>
      <c r="O235" s="1">
        <v>444.5</v>
      </c>
      <c r="P235" s="1">
        <v>496.5</v>
      </c>
      <c r="Q235" s="1">
        <v>432.25</v>
      </c>
      <c r="R235" s="1">
        <v>487</v>
      </c>
      <c r="S235" s="1">
        <v>336.5</v>
      </c>
      <c r="T235" s="1">
        <v>326.25</v>
      </c>
      <c r="U235" s="1">
        <v>374.75</v>
      </c>
      <c r="V235" s="1">
        <v>358.25</v>
      </c>
      <c r="W235" s="1">
        <v>311</v>
      </c>
      <c r="X235" s="1">
        <v>121</v>
      </c>
      <c r="Y235" s="1">
        <v>295</v>
      </c>
    </row>
    <row r="236" spans="1:34" x14ac:dyDescent="0.2">
      <c r="A236">
        <v>235</v>
      </c>
      <c r="C236" s="4" t="s">
        <v>358</v>
      </c>
      <c r="D236" s="5" t="s">
        <v>359</v>
      </c>
      <c r="G236" s="1">
        <v>224</v>
      </c>
      <c r="H236" s="1">
        <v>261.66666666666669</v>
      </c>
      <c r="I236" s="1">
        <v>269</v>
      </c>
      <c r="L236" s="1">
        <v>246</v>
      </c>
      <c r="M236" s="1">
        <v>264.25</v>
      </c>
      <c r="N236" s="1">
        <v>256.33333333333331</v>
      </c>
      <c r="O236" s="1">
        <v>267</v>
      </c>
      <c r="P236" s="1">
        <v>271.5</v>
      </c>
      <c r="Q236" s="1">
        <v>664</v>
      </c>
    </row>
    <row r="237" spans="1:34" x14ac:dyDescent="0.2">
      <c r="A237">
        <v>236</v>
      </c>
      <c r="C237" s="4" t="s">
        <v>360</v>
      </c>
      <c r="D237" s="5" t="s">
        <v>361</v>
      </c>
      <c r="E237" s="1">
        <v>260.5</v>
      </c>
      <c r="F237" s="1">
        <v>285.75</v>
      </c>
      <c r="G237" s="1">
        <v>264.5</v>
      </c>
      <c r="I237" s="1">
        <v>607.5</v>
      </c>
      <c r="J237" s="1">
        <v>350.66666666666669</v>
      </c>
      <c r="K237" s="1">
        <v>300.5</v>
      </c>
      <c r="L237" s="1">
        <v>307</v>
      </c>
      <c r="M237" s="1">
        <v>391.25</v>
      </c>
      <c r="N237" s="1">
        <v>408.5</v>
      </c>
      <c r="O237" s="1">
        <v>445.5</v>
      </c>
      <c r="P237" s="1">
        <v>465.75</v>
      </c>
      <c r="Q237" s="1">
        <v>403.25</v>
      </c>
      <c r="R237" s="1">
        <v>419.25</v>
      </c>
      <c r="S237" s="1">
        <v>368</v>
      </c>
      <c r="T237" s="1">
        <v>465</v>
      </c>
      <c r="U237" s="1">
        <v>347</v>
      </c>
      <c r="V237" s="1">
        <v>415</v>
      </c>
      <c r="W237" s="1">
        <v>379.25</v>
      </c>
      <c r="X237" s="1">
        <v>379.5</v>
      </c>
      <c r="Y237" s="1">
        <v>465.25</v>
      </c>
      <c r="Z237" s="1">
        <v>663</v>
      </c>
      <c r="AA237" s="1">
        <v>673</v>
      </c>
      <c r="AB237" s="1">
        <v>672.75</v>
      </c>
      <c r="AC237" s="1">
        <v>675</v>
      </c>
      <c r="AD237" s="1">
        <v>682.25</v>
      </c>
      <c r="AE237" s="1">
        <v>721.5</v>
      </c>
      <c r="AF237" s="1">
        <v>768</v>
      </c>
      <c r="AG237" s="1">
        <v>754</v>
      </c>
      <c r="AH237" s="1">
        <v>818</v>
      </c>
    </row>
    <row r="238" spans="1:34" x14ac:dyDescent="0.2">
      <c r="A238">
        <v>237</v>
      </c>
      <c r="C238" s="4" t="s">
        <v>362</v>
      </c>
      <c r="D238" s="5" t="s">
        <v>2164</v>
      </c>
      <c r="E238" s="1">
        <v>155</v>
      </c>
      <c r="F238" s="1">
        <v>173.5</v>
      </c>
      <c r="G238" s="1">
        <v>178</v>
      </c>
      <c r="H238" s="1">
        <v>228</v>
      </c>
      <c r="I238" s="1">
        <v>217.75</v>
      </c>
      <c r="J238" s="1">
        <v>225</v>
      </c>
      <c r="K238" s="1">
        <v>285.5</v>
      </c>
      <c r="L238" s="1">
        <v>247.5</v>
      </c>
      <c r="M238" s="1">
        <v>221</v>
      </c>
      <c r="N238" s="1">
        <v>291.75</v>
      </c>
      <c r="O238" s="1">
        <v>343</v>
      </c>
      <c r="P238" s="1">
        <v>329.25</v>
      </c>
      <c r="Q238" s="1">
        <v>337.75</v>
      </c>
      <c r="R238" s="1">
        <v>402.25</v>
      </c>
      <c r="S238" s="1">
        <v>432.25</v>
      </c>
      <c r="T238" s="1">
        <v>500.75</v>
      </c>
      <c r="U238" s="1">
        <v>392.75</v>
      </c>
      <c r="V238" s="1">
        <v>560.5</v>
      </c>
      <c r="W238" s="1">
        <v>536.5</v>
      </c>
      <c r="X238" s="1">
        <v>484.75</v>
      </c>
      <c r="Y238" s="1">
        <v>588.25</v>
      </c>
      <c r="Z238" s="1">
        <v>753.25</v>
      </c>
      <c r="AA238" s="1">
        <v>760.75</v>
      </c>
      <c r="AB238" s="1">
        <v>740.5</v>
      </c>
      <c r="AC238" s="1">
        <v>878.75</v>
      </c>
      <c r="AD238" s="1">
        <v>887</v>
      </c>
      <c r="AE238" s="1">
        <v>823.5</v>
      </c>
      <c r="AF238" s="1">
        <v>880.25</v>
      </c>
      <c r="AG238" s="1">
        <v>886.5</v>
      </c>
      <c r="AH238" s="1">
        <v>1020.75</v>
      </c>
    </row>
    <row r="239" spans="1:34" x14ac:dyDescent="0.2">
      <c r="A239">
        <v>238</v>
      </c>
      <c r="C239" s="4" t="s">
        <v>363</v>
      </c>
      <c r="D239" s="5" t="s">
        <v>2165</v>
      </c>
      <c r="F239" s="1">
        <v>209.33333333333334</v>
      </c>
      <c r="G239" s="1">
        <v>166</v>
      </c>
      <c r="H239" s="1">
        <v>228</v>
      </c>
      <c r="I239" s="1">
        <v>230.5</v>
      </c>
      <c r="J239" s="1">
        <v>245.5</v>
      </c>
      <c r="K239" s="1">
        <v>288.75</v>
      </c>
      <c r="L239" s="1">
        <v>248.75</v>
      </c>
      <c r="M239" s="1">
        <v>223.5</v>
      </c>
      <c r="N239" s="1">
        <v>297.75</v>
      </c>
      <c r="O239" s="1">
        <v>356</v>
      </c>
      <c r="P239" s="1">
        <v>346</v>
      </c>
      <c r="Q239" s="1">
        <v>350.75</v>
      </c>
      <c r="R239" s="1">
        <v>402.25</v>
      </c>
      <c r="S239" s="1">
        <v>432.25</v>
      </c>
      <c r="T239" s="1">
        <v>518.75</v>
      </c>
      <c r="U239" s="1">
        <v>402.5</v>
      </c>
      <c r="V239" s="1">
        <v>560.5</v>
      </c>
      <c r="W239" s="1">
        <v>536.5</v>
      </c>
      <c r="X239" s="1">
        <v>484.75</v>
      </c>
      <c r="Y239" s="1">
        <v>588.25</v>
      </c>
    </row>
    <row r="240" spans="1:34" x14ac:dyDescent="0.2">
      <c r="A240">
        <v>239</v>
      </c>
      <c r="C240" s="4" t="s">
        <v>364</v>
      </c>
      <c r="D240" s="5" t="s">
        <v>365</v>
      </c>
      <c r="F240" s="1">
        <v>275.5</v>
      </c>
      <c r="J240" s="1">
        <v>206</v>
      </c>
      <c r="K240" s="1">
        <v>229.5</v>
      </c>
      <c r="M240" s="1">
        <v>408.75</v>
      </c>
      <c r="N240" s="1">
        <v>419.75</v>
      </c>
      <c r="O240" s="1">
        <v>457</v>
      </c>
      <c r="P240" s="1">
        <v>484.25</v>
      </c>
      <c r="Q240" s="1">
        <v>420.5</v>
      </c>
      <c r="R240" s="1">
        <v>432.5</v>
      </c>
      <c r="S240" s="1">
        <v>225.33333333333334</v>
      </c>
      <c r="U240" s="1">
        <v>137.5</v>
      </c>
      <c r="V240" s="1">
        <v>323.75</v>
      </c>
      <c r="W240" s="1">
        <v>277.5</v>
      </c>
      <c r="X240" s="1">
        <v>292.5</v>
      </c>
      <c r="Y240" s="1">
        <v>358.75</v>
      </c>
      <c r="Z240" s="1">
        <v>624</v>
      </c>
      <c r="AA240" s="1">
        <v>645.5</v>
      </c>
      <c r="AB240" s="1">
        <v>654</v>
      </c>
      <c r="AC240" s="1">
        <v>630.75</v>
      </c>
      <c r="AD240" s="1">
        <v>642.75</v>
      </c>
      <c r="AE240" s="1">
        <v>703.75</v>
      </c>
      <c r="AF240" s="1">
        <v>749.5</v>
      </c>
      <c r="AG240" s="1">
        <v>731.25</v>
      </c>
      <c r="AH240" s="1">
        <v>773</v>
      </c>
    </row>
    <row r="241" spans="1:34" x14ac:dyDescent="0.2">
      <c r="A241">
        <v>240</v>
      </c>
      <c r="C241" s="4" t="s">
        <v>366</v>
      </c>
      <c r="D241" s="5" t="s">
        <v>367</v>
      </c>
      <c r="F241" s="1">
        <v>275.5</v>
      </c>
      <c r="J241" s="1">
        <v>208</v>
      </c>
      <c r="K241" s="1">
        <v>214</v>
      </c>
      <c r="N241" s="1">
        <v>414</v>
      </c>
      <c r="O241" s="1">
        <v>450</v>
      </c>
      <c r="P241" s="1">
        <v>460</v>
      </c>
      <c r="Q241" s="1">
        <v>373.25</v>
      </c>
      <c r="R241" s="1">
        <v>336.75</v>
      </c>
      <c r="S241" s="1">
        <v>225.33333333333334</v>
      </c>
      <c r="U241" s="1">
        <v>137.5</v>
      </c>
      <c r="V241" s="1">
        <v>323.75</v>
      </c>
      <c r="W241" s="1">
        <v>277.5</v>
      </c>
      <c r="X241" s="1">
        <v>292.5</v>
      </c>
      <c r="Y241" s="1">
        <v>358.75</v>
      </c>
      <c r="Z241" s="1">
        <v>624</v>
      </c>
      <c r="AA241" s="1">
        <v>645.5</v>
      </c>
      <c r="AB241" s="1">
        <v>654</v>
      </c>
      <c r="AC241" s="1">
        <v>630.75</v>
      </c>
      <c r="AD241" s="1">
        <v>642.75</v>
      </c>
      <c r="AE241" s="1">
        <v>703.75</v>
      </c>
      <c r="AF241" s="1">
        <v>749.5</v>
      </c>
      <c r="AG241" s="1">
        <v>731.25</v>
      </c>
      <c r="AH241" s="1">
        <v>773</v>
      </c>
    </row>
    <row r="242" spans="1:34" x14ac:dyDescent="0.2">
      <c r="A242">
        <v>241</v>
      </c>
      <c r="C242" s="4" t="s">
        <v>368</v>
      </c>
      <c r="D242" s="5" t="s">
        <v>369</v>
      </c>
      <c r="E242" s="1">
        <v>222</v>
      </c>
      <c r="F242" s="1">
        <v>241</v>
      </c>
      <c r="G242" s="1">
        <v>239.75</v>
      </c>
      <c r="H242" s="1">
        <v>235.5</v>
      </c>
      <c r="I242" s="1">
        <v>242.75</v>
      </c>
      <c r="J242" s="1">
        <v>257.25</v>
      </c>
      <c r="K242" s="1">
        <v>281.75</v>
      </c>
      <c r="L242" s="1">
        <v>296.5</v>
      </c>
      <c r="M242" s="1">
        <v>284</v>
      </c>
      <c r="N242" s="1">
        <v>353.75</v>
      </c>
      <c r="O242" s="1">
        <v>359.75</v>
      </c>
      <c r="P242" s="1">
        <v>348.25</v>
      </c>
      <c r="Q242" s="1">
        <v>342</v>
      </c>
      <c r="R242" s="1">
        <v>314</v>
      </c>
      <c r="S242" s="1">
        <v>378.75</v>
      </c>
      <c r="T242" s="1">
        <v>398.75</v>
      </c>
      <c r="U242" s="1">
        <v>425.75</v>
      </c>
      <c r="V242" s="1">
        <v>412</v>
      </c>
      <c r="W242" s="1">
        <v>416.25</v>
      </c>
      <c r="X242" s="1">
        <v>426.25</v>
      </c>
      <c r="Y242" s="1">
        <v>356</v>
      </c>
      <c r="Z242" s="1">
        <v>367.25</v>
      </c>
      <c r="AA242" s="1">
        <v>459</v>
      </c>
      <c r="AB242" s="1">
        <v>587.5</v>
      </c>
      <c r="AC242" s="1">
        <v>600</v>
      </c>
      <c r="AD242" s="1">
        <v>692.5</v>
      </c>
      <c r="AE242" s="1">
        <v>721.5</v>
      </c>
      <c r="AF242" s="1">
        <v>736</v>
      </c>
      <c r="AG242" s="1">
        <v>705.5</v>
      </c>
      <c r="AH242" s="1">
        <v>768.75</v>
      </c>
    </row>
    <row r="243" spans="1:34" x14ac:dyDescent="0.2">
      <c r="A243">
        <v>242</v>
      </c>
      <c r="C243" s="4" t="s">
        <v>370</v>
      </c>
      <c r="D243" s="5" t="s">
        <v>371</v>
      </c>
      <c r="AD243" s="1">
        <v>485</v>
      </c>
      <c r="AE243" s="1">
        <v>876.33333333333337</v>
      </c>
      <c r="AF243" s="1">
        <v>797</v>
      </c>
      <c r="AG243" s="1">
        <v>969.75</v>
      </c>
      <c r="AH243" s="1">
        <v>1146.3333333333333</v>
      </c>
    </row>
    <row r="244" spans="1:34" x14ac:dyDescent="0.2">
      <c r="A244">
        <v>243</v>
      </c>
      <c r="C244" s="4" t="s">
        <v>372</v>
      </c>
      <c r="D244" s="5" t="s">
        <v>2166</v>
      </c>
      <c r="E244" s="1">
        <v>222</v>
      </c>
      <c r="F244" s="1">
        <v>240.75</v>
      </c>
      <c r="G244" s="1">
        <v>239.75</v>
      </c>
      <c r="H244" s="1">
        <v>236</v>
      </c>
      <c r="I244" s="1">
        <v>244</v>
      </c>
      <c r="J244" s="1">
        <v>259</v>
      </c>
      <c r="K244" s="1">
        <v>283.75</v>
      </c>
      <c r="L244" s="1">
        <v>302.25</v>
      </c>
      <c r="M244" s="1">
        <v>285.5</v>
      </c>
      <c r="N244" s="1">
        <v>355</v>
      </c>
      <c r="O244" s="1">
        <v>365.25</v>
      </c>
      <c r="P244" s="1">
        <v>352.75</v>
      </c>
      <c r="Q244" s="1">
        <v>348</v>
      </c>
      <c r="R244" s="1">
        <v>316.75</v>
      </c>
      <c r="S244" s="1">
        <v>382.25</v>
      </c>
      <c r="T244" s="1">
        <v>402.75</v>
      </c>
      <c r="U244" s="1">
        <v>430.25</v>
      </c>
      <c r="V244" s="1">
        <v>430.75</v>
      </c>
      <c r="W244" s="1">
        <v>446.5</v>
      </c>
      <c r="X244" s="1">
        <v>473</v>
      </c>
      <c r="Y244" s="1">
        <v>362.5</v>
      </c>
      <c r="Z244" s="1">
        <v>309</v>
      </c>
      <c r="AA244" s="1">
        <v>353.25</v>
      </c>
      <c r="AB244" s="1">
        <v>366.5</v>
      </c>
      <c r="AC244" s="1">
        <v>327.75</v>
      </c>
      <c r="AD244" s="1">
        <v>564.25</v>
      </c>
      <c r="AE244" s="1">
        <v>609</v>
      </c>
      <c r="AF244" s="1">
        <v>636.25</v>
      </c>
      <c r="AG244" s="1">
        <v>456.5</v>
      </c>
      <c r="AH244" s="1">
        <v>517.75</v>
      </c>
    </row>
    <row r="245" spans="1:34" x14ac:dyDescent="0.2">
      <c r="A245">
        <v>244</v>
      </c>
      <c r="C245" s="4" t="s">
        <v>373</v>
      </c>
      <c r="D245" s="5" t="s">
        <v>2167</v>
      </c>
      <c r="E245" s="1">
        <v>211</v>
      </c>
      <c r="F245" s="1">
        <v>242.75</v>
      </c>
      <c r="G245" s="1">
        <v>220.5</v>
      </c>
      <c r="H245" s="1">
        <v>233.33333333333334</v>
      </c>
      <c r="I245" s="1">
        <v>233.75</v>
      </c>
      <c r="J245" s="1">
        <v>241.25</v>
      </c>
      <c r="K245" s="1">
        <v>262.75</v>
      </c>
      <c r="L245" s="1">
        <v>289.5</v>
      </c>
      <c r="M245" s="1">
        <v>246.25</v>
      </c>
      <c r="N245" s="1">
        <v>259.75</v>
      </c>
      <c r="O245" s="1">
        <v>289</v>
      </c>
      <c r="P245" s="1">
        <v>299.5</v>
      </c>
      <c r="Q245" s="1">
        <v>277.5</v>
      </c>
      <c r="R245" s="1">
        <v>256</v>
      </c>
      <c r="S245" s="1">
        <v>268.75</v>
      </c>
      <c r="T245" s="1">
        <v>321.75</v>
      </c>
      <c r="U245" s="1">
        <v>322.5</v>
      </c>
      <c r="Y245" s="1">
        <v>152</v>
      </c>
      <c r="AA245" s="1">
        <v>708.33333333333337</v>
      </c>
      <c r="AB245" s="1">
        <v>642.25</v>
      </c>
      <c r="AC245" s="1">
        <v>307.25</v>
      </c>
      <c r="AD245" s="1">
        <v>315.25</v>
      </c>
      <c r="AE245" s="1">
        <v>428.75</v>
      </c>
      <c r="AF245" s="1">
        <v>408.75</v>
      </c>
      <c r="AG245" s="1">
        <v>441.75</v>
      </c>
      <c r="AH245" s="1">
        <v>551.75</v>
      </c>
    </row>
    <row r="246" spans="1:34" x14ac:dyDescent="0.2">
      <c r="A246">
        <v>245</v>
      </c>
      <c r="C246" s="4" t="s">
        <v>374</v>
      </c>
      <c r="D246" s="5" t="s">
        <v>2168</v>
      </c>
      <c r="I246" s="1">
        <v>226</v>
      </c>
      <c r="J246" s="1">
        <v>257.25</v>
      </c>
      <c r="K246" s="1">
        <v>265</v>
      </c>
      <c r="R246" s="1">
        <v>225.5</v>
      </c>
      <c r="S246" s="1">
        <v>307.66666666666669</v>
      </c>
      <c r="T246" s="1">
        <v>359.75</v>
      </c>
      <c r="U246" s="1">
        <v>348.25</v>
      </c>
    </row>
    <row r="247" spans="1:34" x14ac:dyDescent="0.2">
      <c r="A247">
        <v>246</v>
      </c>
      <c r="C247" s="4" t="s">
        <v>375</v>
      </c>
      <c r="D247" s="5" t="s">
        <v>2169</v>
      </c>
      <c r="E247" s="1">
        <v>202</v>
      </c>
      <c r="G247" s="1">
        <v>251.33333333333334</v>
      </c>
      <c r="H247" s="1">
        <v>213.66666666666666</v>
      </c>
      <c r="I247" s="1">
        <v>247.5</v>
      </c>
      <c r="J247" s="1">
        <v>205.5</v>
      </c>
      <c r="K247" s="1">
        <v>252.75</v>
      </c>
      <c r="L247" s="1">
        <v>280</v>
      </c>
      <c r="M247" s="1">
        <v>242</v>
      </c>
      <c r="N247" s="1">
        <v>209.5</v>
      </c>
      <c r="O247" s="1">
        <v>262.5</v>
      </c>
      <c r="P247" s="1">
        <v>270.5</v>
      </c>
      <c r="Q247" s="1">
        <v>271.5</v>
      </c>
      <c r="R247" s="1">
        <v>361.5</v>
      </c>
      <c r="U247" s="1">
        <v>304</v>
      </c>
    </row>
    <row r="248" spans="1:34" x14ac:dyDescent="0.2">
      <c r="A248">
        <v>247</v>
      </c>
      <c r="C248" s="4" t="s">
        <v>376</v>
      </c>
      <c r="D248" s="5" t="s">
        <v>2170</v>
      </c>
      <c r="E248" s="1">
        <v>238</v>
      </c>
      <c r="F248" s="1">
        <v>273.25</v>
      </c>
      <c r="G248" s="1">
        <v>304.25</v>
      </c>
      <c r="H248" s="1">
        <v>271.75</v>
      </c>
      <c r="I248" s="1">
        <v>276</v>
      </c>
      <c r="J248" s="1">
        <v>264.75</v>
      </c>
      <c r="K248" s="1">
        <v>266</v>
      </c>
      <c r="L248" s="1">
        <v>299.5</v>
      </c>
      <c r="M248" s="1">
        <v>308.75</v>
      </c>
      <c r="N248" s="1">
        <v>444.5</v>
      </c>
      <c r="O248" s="1">
        <v>470.75</v>
      </c>
      <c r="P248" s="1">
        <v>411.5</v>
      </c>
      <c r="Q248" s="1">
        <v>268.75</v>
      </c>
      <c r="R248" s="1">
        <v>129</v>
      </c>
      <c r="S248" s="1">
        <v>199</v>
      </c>
      <c r="T248" s="1">
        <v>282</v>
      </c>
      <c r="W248" s="1">
        <v>257</v>
      </c>
      <c r="AF248" s="1">
        <v>930</v>
      </c>
      <c r="AG248" s="1">
        <v>650.5</v>
      </c>
      <c r="AH248" s="1">
        <v>651.5</v>
      </c>
    </row>
    <row r="249" spans="1:34" x14ac:dyDescent="0.2">
      <c r="A249">
        <v>248</v>
      </c>
      <c r="C249" s="4" t="s">
        <v>377</v>
      </c>
      <c r="D249" s="5" t="s">
        <v>2171</v>
      </c>
      <c r="H249" s="1">
        <v>254</v>
      </c>
      <c r="I249" s="1">
        <v>196</v>
      </c>
      <c r="J249" s="1">
        <v>199.5</v>
      </c>
      <c r="K249" s="1">
        <v>198</v>
      </c>
      <c r="L249" s="1">
        <v>211</v>
      </c>
      <c r="M249" s="1">
        <v>202.5</v>
      </c>
      <c r="N249" s="1">
        <v>454.25</v>
      </c>
      <c r="O249" s="1">
        <v>430.5</v>
      </c>
      <c r="P249" s="1">
        <v>304.5</v>
      </c>
      <c r="Q249" s="1">
        <v>268.75</v>
      </c>
      <c r="R249" s="1">
        <v>129</v>
      </c>
      <c r="S249" s="1">
        <v>199</v>
      </c>
      <c r="T249" s="1">
        <v>282</v>
      </c>
    </row>
    <row r="250" spans="1:34" x14ac:dyDescent="0.2">
      <c r="A250">
        <v>249</v>
      </c>
      <c r="C250" s="4" t="s">
        <v>378</v>
      </c>
      <c r="D250" s="5" t="s">
        <v>2172</v>
      </c>
      <c r="E250" s="1">
        <v>167.5</v>
      </c>
      <c r="F250" s="1">
        <v>157</v>
      </c>
      <c r="G250" s="1">
        <v>146.5</v>
      </c>
      <c r="H250" s="1">
        <v>168.75</v>
      </c>
      <c r="I250" s="1">
        <v>178.75</v>
      </c>
      <c r="J250" s="1">
        <v>202.25</v>
      </c>
      <c r="K250" s="1">
        <v>263.25</v>
      </c>
      <c r="L250" s="1">
        <v>270.5</v>
      </c>
      <c r="M250" s="1">
        <v>230</v>
      </c>
      <c r="P250" s="1">
        <v>221.5</v>
      </c>
      <c r="Q250" s="1">
        <v>250</v>
      </c>
      <c r="U250" s="1">
        <v>249</v>
      </c>
      <c r="V250" s="1">
        <v>248.75</v>
      </c>
      <c r="W250" s="1">
        <v>282</v>
      </c>
      <c r="X250" s="1">
        <v>287.66666666666669</v>
      </c>
      <c r="Y250" s="1">
        <v>325.25</v>
      </c>
    </row>
    <row r="251" spans="1:34" x14ac:dyDescent="0.2">
      <c r="A251">
        <v>250</v>
      </c>
      <c r="C251" s="4" t="s">
        <v>379</v>
      </c>
      <c r="D251" s="5" t="s">
        <v>2173</v>
      </c>
      <c r="E251" s="1">
        <v>161.33333333333334</v>
      </c>
      <c r="F251" s="1">
        <v>152</v>
      </c>
      <c r="G251" s="1">
        <v>137.5</v>
      </c>
      <c r="H251" s="1">
        <v>158.66666666666666</v>
      </c>
      <c r="I251" s="1">
        <v>157.75</v>
      </c>
      <c r="J251" s="1">
        <v>207.75</v>
      </c>
      <c r="L251" s="1">
        <v>237</v>
      </c>
      <c r="M251" s="1">
        <v>139</v>
      </c>
      <c r="N251" s="1">
        <v>150</v>
      </c>
      <c r="O251" s="1">
        <v>143</v>
      </c>
      <c r="V251" s="1">
        <v>156.5</v>
      </c>
      <c r="W251" s="1">
        <v>237.75</v>
      </c>
      <c r="Y251" s="1">
        <v>385</v>
      </c>
    </row>
    <row r="252" spans="1:34" x14ac:dyDescent="0.2">
      <c r="A252">
        <v>251</v>
      </c>
      <c r="C252" s="4" t="s">
        <v>380</v>
      </c>
      <c r="D252" s="5" t="s">
        <v>2174</v>
      </c>
      <c r="Z252" s="1">
        <v>312.25</v>
      </c>
      <c r="AA252" s="1">
        <v>305.25</v>
      </c>
      <c r="AB252" s="1">
        <v>289.5</v>
      </c>
      <c r="AC252" s="1">
        <v>304</v>
      </c>
      <c r="AD252" s="1">
        <v>682.25</v>
      </c>
      <c r="AE252" s="1">
        <v>691.75</v>
      </c>
      <c r="AF252" s="1">
        <v>786.75</v>
      </c>
      <c r="AG252" s="1">
        <v>299.5</v>
      </c>
      <c r="AH252" s="1">
        <v>441.25</v>
      </c>
    </row>
    <row r="253" spans="1:34" x14ac:dyDescent="0.2">
      <c r="A253">
        <v>252</v>
      </c>
      <c r="C253" s="4" t="s">
        <v>381</v>
      </c>
      <c r="D253" s="5" t="s">
        <v>2175</v>
      </c>
      <c r="AE253" s="1">
        <v>839</v>
      </c>
      <c r="AF253" s="1">
        <v>493.33333333333331</v>
      </c>
      <c r="AG253" s="1">
        <v>459.5</v>
      </c>
      <c r="AH253" s="1">
        <v>464</v>
      </c>
    </row>
    <row r="254" spans="1:34" x14ac:dyDescent="0.2">
      <c r="A254">
        <v>253</v>
      </c>
      <c r="C254" s="4" t="s">
        <v>382</v>
      </c>
      <c r="D254" s="5" t="s">
        <v>2176</v>
      </c>
      <c r="G254" s="1">
        <v>379</v>
      </c>
      <c r="H254" s="1">
        <v>294</v>
      </c>
      <c r="I254" s="1">
        <v>286</v>
      </c>
      <c r="J254" s="1">
        <v>307.66666666666669</v>
      </c>
      <c r="K254" s="1">
        <v>316</v>
      </c>
      <c r="M254" s="1">
        <v>279</v>
      </c>
      <c r="Q254" s="1">
        <v>484</v>
      </c>
      <c r="R254" s="1">
        <v>369</v>
      </c>
      <c r="X254" s="1">
        <v>621.75</v>
      </c>
      <c r="Y254" s="1">
        <v>421.66666666666669</v>
      </c>
    </row>
    <row r="255" spans="1:34" x14ac:dyDescent="0.2">
      <c r="A255">
        <v>254</v>
      </c>
      <c r="C255" s="4" t="s">
        <v>383</v>
      </c>
      <c r="D255" s="5" t="s">
        <v>2177</v>
      </c>
      <c r="G255" s="1">
        <v>518</v>
      </c>
      <c r="H255" s="1">
        <v>309.25</v>
      </c>
      <c r="I255" s="1">
        <v>308</v>
      </c>
      <c r="J255" s="1">
        <v>276</v>
      </c>
      <c r="M255" s="1">
        <v>298</v>
      </c>
      <c r="X255" s="1">
        <v>621.75</v>
      </c>
      <c r="Y255" s="1">
        <v>421.66666666666669</v>
      </c>
    </row>
    <row r="256" spans="1:34" x14ac:dyDescent="0.2">
      <c r="A256">
        <v>255</v>
      </c>
      <c r="C256" s="4" t="s">
        <v>384</v>
      </c>
      <c r="D256" s="5" t="s">
        <v>2178</v>
      </c>
      <c r="L256" s="1">
        <v>169</v>
      </c>
      <c r="M256" s="1">
        <v>133</v>
      </c>
      <c r="Y256" s="1">
        <v>331.25</v>
      </c>
      <c r="Z256" s="1">
        <v>457.75</v>
      </c>
      <c r="AA256" s="1">
        <v>564.5</v>
      </c>
      <c r="AB256" s="1">
        <v>735.25</v>
      </c>
      <c r="AC256" s="1">
        <v>862.75</v>
      </c>
      <c r="AD256" s="1">
        <v>931.75</v>
      </c>
      <c r="AE256" s="1">
        <v>925</v>
      </c>
      <c r="AF256" s="1">
        <v>911.75</v>
      </c>
      <c r="AG256" s="1">
        <v>935.75</v>
      </c>
      <c r="AH256" s="1">
        <v>955.25</v>
      </c>
    </row>
    <row r="257" spans="1:34" x14ac:dyDescent="0.2">
      <c r="A257">
        <v>256</v>
      </c>
      <c r="C257" s="4" t="s">
        <v>385</v>
      </c>
      <c r="D257" s="5" t="s">
        <v>2179</v>
      </c>
      <c r="L257" s="1">
        <v>169</v>
      </c>
      <c r="M257" s="1">
        <v>133</v>
      </c>
    </row>
    <row r="258" spans="1:34" x14ac:dyDescent="0.2">
      <c r="A258">
        <v>257</v>
      </c>
      <c r="C258" s="4" t="s">
        <v>386</v>
      </c>
      <c r="D258" s="5" t="s">
        <v>2180</v>
      </c>
      <c r="E258" s="1">
        <v>235.5</v>
      </c>
      <c r="F258" s="1">
        <v>250</v>
      </c>
      <c r="G258" s="1">
        <v>244.5</v>
      </c>
      <c r="H258" s="1">
        <v>244.5</v>
      </c>
      <c r="I258" s="1">
        <v>302.75</v>
      </c>
      <c r="J258" s="1">
        <v>326.5</v>
      </c>
      <c r="K258" s="1">
        <v>374.25</v>
      </c>
      <c r="L258" s="1">
        <v>674</v>
      </c>
      <c r="M258" s="1">
        <v>612.5</v>
      </c>
      <c r="N258" s="1">
        <v>746</v>
      </c>
      <c r="O258" s="1">
        <v>578.75</v>
      </c>
      <c r="P258" s="1">
        <v>629.75</v>
      </c>
      <c r="Q258" s="1">
        <v>486</v>
      </c>
      <c r="R258" s="1">
        <v>525.25</v>
      </c>
      <c r="S258" s="1">
        <v>682.25</v>
      </c>
      <c r="T258" s="1">
        <v>667.5</v>
      </c>
      <c r="U258" s="1">
        <v>577</v>
      </c>
      <c r="V258" s="1">
        <v>643</v>
      </c>
      <c r="W258" s="1">
        <v>633</v>
      </c>
      <c r="X258" s="1">
        <v>378</v>
      </c>
      <c r="Y258" s="1">
        <v>1021</v>
      </c>
      <c r="Z258" s="1">
        <v>1270.25</v>
      </c>
      <c r="AA258" s="1">
        <v>1257</v>
      </c>
      <c r="AB258" s="1">
        <v>404.25</v>
      </c>
      <c r="AC258" s="1">
        <v>445.5</v>
      </c>
      <c r="AD258" s="1">
        <v>463.66666666666669</v>
      </c>
      <c r="AF258" s="1">
        <v>435</v>
      </c>
      <c r="AG258" s="1">
        <v>446.33333333333331</v>
      </c>
      <c r="AH258" s="1">
        <v>484</v>
      </c>
    </row>
    <row r="259" spans="1:34" x14ac:dyDescent="0.2">
      <c r="A259">
        <v>258</v>
      </c>
      <c r="C259" s="4" t="s">
        <v>387</v>
      </c>
      <c r="D259" s="5" t="s">
        <v>388</v>
      </c>
      <c r="Y259" s="1">
        <v>1235.5</v>
      </c>
      <c r="Z259" s="1">
        <v>1299</v>
      </c>
      <c r="AA259" s="1">
        <v>1374.25</v>
      </c>
    </row>
    <row r="260" spans="1:34" x14ac:dyDescent="0.2">
      <c r="A260">
        <v>259</v>
      </c>
      <c r="C260" s="4" t="s">
        <v>389</v>
      </c>
      <c r="D260" s="5" t="s">
        <v>2181</v>
      </c>
      <c r="G260" s="1">
        <v>195.33333333333334</v>
      </c>
      <c r="AE260" s="1">
        <v>483.75</v>
      </c>
      <c r="AF260" s="1">
        <v>538</v>
      </c>
      <c r="AG260" s="1">
        <v>604</v>
      </c>
      <c r="AH260" s="1">
        <v>649.5</v>
      </c>
    </row>
    <row r="261" spans="1:34" x14ac:dyDescent="0.2">
      <c r="A261">
        <v>260</v>
      </c>
      <c r="C261" s="4" t="s">
        <v>390</v>
      </c>
      <c r="D261" s="5" t="s">
        <v>391</v>
      </c>
      <c r="E261" s="1">
        <v>325.75</v>
      </c>
      <c r="F261" s="1">
        <v>389</v>
      </c>
      <c r="G261" s="1">
        <v>386</v>
      </c>
      <c r="H261" s="1">
        <v>413.75</v>
      </c>
      <c r="I261" s="1">
        <v>455</v>
      </c>
      <c r="J261" s="1">
        <v>430.25</v>
      </c>
      <c r="K261" s="1">
        <v>481.75</v>
      </c>
      <c r="L261" s="1">
        <v>540.25</v>
      </c>
      <c r="M261" s="1">
        <v>561.25</v>
      </c>
      <c r="N261" s="1">
        <v>558.25</v>
      </c>
      <c r="O261" s="1">
        <v>595.5</v>
      </c>
      <c r="P261" s="1">
        <v>630.25</v>
      </c>
      <c r="Q261" s="1">
        <v>590.5</v>
      </c>
      <c r="R261" s="1">
        <v>525</v>
      </c>
      <c r="S261" s="1">
        <v>568.5</v>
      </c>
      <c r="T261" s="1">
        <v>574.25</v>
      </c>
      <c r="U261" s="1">
        <v>666.75</v>
      </c>
      <c r="V261" s="1">
        <v>712</v>
      </c>
      <c r="W261" s="1">
        <v>733.75</v>
      </c>
      <c r="X261" s="1">
        <v>672</v>
      </c>
      <c r="Y261" s="1">
        <v>706.5</v>
      </c>
      <c r="Z261" s="1">
        <v>674.5</v>
      </c>
      <c r="AA261" s="1">
        <v>730</v>
      </c>
      <c r="AB261" s="1">
        <v>747.75</v>
      </c>
      <c r="AC261" s="1">
        <v>769.5</v>
      </c>
      <c r="AD261" s="1">
        <v>803.25</v>
      </c>
      <c r="AE261" s="1">
        <v>825</v>
      </c>
      <c r="AF261" s="1">
        <v>852.5</v>
      </c>
      <c r="AG261" s="1">
        <v>869.75</v>
      </c>
      <c r="AH261" s="1">
        <v>938.25</v>
      </c>
    </row>
    <row r="262" spans="1:34" x14ac:dyDescent="0.2">
      <c r="A262">
        <v>261</v>
      </c>
      <c r="C262" s="4" t="s">
        <v>392</v>
      </c>
      <c r="D262" s="5" t="s">
        <v>2182</v>
      </c>
      <c r="E262" s="1">
        <v>188</v>
      </c>
      <c r="F262" s="1">
        <v>198.75</v>
      </c>
      <c r="G262" s="1">
        <v>240.75</v>
      </c>
      <c r="H262" s="1">
        <v>217.75</v>
      </c>
      <c r="I262" s="1">
        <v>214.5</v>
      </c>
      <c r="J262" s="1">
        <v>254.75</v>
      </c>
      <c r="K262" s="1">
        <v>271.25</v>
      </c>
      <c r="L262" s="1">
        <v>291</v>
      </c>
      <c r="M262" s="1">
        <v>278.75</v>
      </c>
      <c r="N262" s="1">
        <v>280.75</v>
      </c>
      <c r="O262" s="1">
        <v>301</v>
      </c>
      <c r="P262" s="1">
        <v>356.5</v>
      </c>
      <c r="Q262" s="1">
        <v>330.75</v>
      </c>
      <c r="R262" s="1">
        <v>376.25</v>
      </c>
      <c r="S262" s="1">
        <v>380.75</v>
      </c>
      <c r="T262" s="1">
        <v>441.5</v>
      </c>
      <c r="U262" s="1">
        <v>421</v>
      </c>
      <c r="V262" s="1">
        <v>489.5</v>
      </c>
      <c r="W262" s="1">
        <v>536.5</v>
      </c>
      <c r="X262" s="1">
        <v>595.25</v>
      </c>
      <c r="Y262" s="1">
        <v>600.5</v>
      </c>
      <c r="Z262" s="1">
        <v>609.5</v>
      </c>
      <c r="AA262" s="1">
        <v>659</v>
      </c>
      <c r="AB262" s="1">
        <v>788</v>
      </c>
      <c r="AC262" s="1">
        <v>860.75</v>
      </c>
      <c r="AD262" s="1">
        <v>959.25</v>
      </c>
      <c r="AF262" s="1">
        <v>857</v>
      </c>
      <c r="AG262" s="1">
        <v>874.75</v>
      </c>
      <c r="AH262" s="1">
        <v>924.5</v>
      </c>
    </row>
    <row r="263" spans="1:34" x14ac:dyDescent="0.2">
      <c r="A263">
        <v>262</v>
      </c>
      <c r="C263" s="4" t="s">
        <v>393</v>
      </c>
      <c r="D263" s="5" t="s">
        <v>394</v>
      </c>
      <c r="E263" s="1">
        <v>188</v>
      </c>
      <c r="F263" s="1">
        <v>198.75</v>
      </c>
      <c r="G263" s="1">
        <v>240.75</v>
      </c>
      <c r="H263" s="1">
        <v>217.75</v>
      </c>
      <c r="I263" s="1">
        <v>214.5</v>
      </c>
      <c r="J263" s="1">
        <v>254.75</v>
      </c>
      <c r="K263" s="1">
        <v>271.25</v>
      </c>
      <c r="L263" s="1">
        <v>291</v>
      </c>
      <c r="M263" s="1">
        <v>278.75</v>
      </c>
      <c r="N263" s="1">
        <v>280.75</v>
      </c>
      <c r="O263" s="1">
        <v>301</v>
      </c>
      <c r="P263" s="1">
        <v>356.5</v>
      </c>
      <c r="Q263" s="1">
        <v>330.75</v>
      </c>
      <c r="R263" s="1">
        <v>376.25</v>
      </c>
      <c r="S263" s="1">
        <v>380.75</v>
      </c>
      <c r="T263" s="1">
        <v>441.5</v>
      </c>
      <c r="U263" s="1">
        <v>421</v>
      </c>
      <c r="V263" s="1">
        <v>477.5</v>
      </c>
      <c r="W263" s="1">
        <v>483.75</v>
      </c>
      <c r="X263" s="1">
        <v>501.25</v>
      </c>
      <c r="Y263" s="1">
        <v>512.5</v>
      </c>
      <c r="Z263" s="1">
        <v>480</v>
      </c>
      <c r="AA263" s="1">
        <v>561</v>
      </c>
      <c r="AB263" s="1">
        <v>491</v>
      </c>
      <c r="AF263" s="1">
        <v>857</v>
      </c>
      <c r="AG263" s="1">
        <v>874.75</v>
      </c>
      <c r="AH263" s="1">
        <v>924.5</v>
      </c>
    </row>
    <row r="264" spans="1:34" x14ac:dyDescent="0.2">
      <c r="A264">
        <v>263</v>
      </c>
      <c r="C264" s="4" t="s">
        <v>395</v>
      </c>
      <c r="D264" s="5" t="s">
        <v>2183</v>
      </c>
      <c r="E264" s="1">
        <v>363</v>
      </c>
      <c r="F264" s="1">
        <v>475.5</v>
      </c>
      <c r="G264" s="1">
        <v>347</v>
      </c>
      <c r="H264" s="1">
        <v>482.5</v>
      </c>
      <c r="I264" s="1">
        <v>592.25</v>
      </c>
      <c r="J264" s="1">
        <v>526.75</v>
      </c>
      <c r="K264" s="1">
        <v>548.5</v>
      </c>
      <c r="L264" s="1">
        <v>723.25</v>
      </c>
      <c r="M264" s="1">
        <v>649</v>
      </c>
      <c r="N264" s="1">
        <v>666</v>
      </c>
      <c r="O264" s="1">
        <v>616</v>
      </c>
      <c r="P264" s="1">
        <v>603.75</v>
      </c>
      <c r="Q264" s="1">
        <v>617</v>
      </c>
      <c r="R264" s="1">
        <v>607.75</v>
      </c>
      <c r="S264" s="1">
        <v>745</v>
      </c>
      <c r="T264" s="1">
        <v>759.25</v>
      </c>
      <c r="U264" s="1">
        <v>848.5</v>
      </c>
      <c r="V264" s="1">
        <v>710</v>
      </c>
      <c r="W264" s="1">
        <v>687.5</v>
      </c>
      <c r="X264" s="1">
        <v>496</v>
      </c>
      <c r="Y264" s="1">
        <v>487.25</v>
      </c>
      <c r="Z264" s="1">
        <v>509.25</v>
      </c>
      <c r="AA264" s="1">
        <v>596</v>
      </c>
      <c r="AB264" s="1">
        <v>664.75</v>
      </c>
      <c r="AC264" s="1">
        <v>743.5</v>
      </c>
      <c r="AD264" s="1">
        <v>803</v>
      </c>
      <c r="AE264" s="1">
        <v>816.25</v>
      </c>
      <c r="AF264" s="1">
        <v>814.75</v>
      </c>
      <c r="AG264" s="1">
        <v>825</v>
      </c>
      <c r="AH264" s="1">
        <v>921.75</v>
      </c>
    </row>
    <row r="265" spans="1:34" x14ac:dyDescent="0.2">
      <c r="A265">
        <v>264</v>
      </c>
      <c r="C265" s="4" t="s">
        <v>396</v>
      </c>
      <c r="D265" s="5" t="s">
        <v>397</v>
      </c>
      <c r="E265" s="1">
        <v>300</v>
      </c>
      <c r="F265" s="1">
        <v>314.5</v>
      </c>
      <c r="G265" s="1">
        <v>347</v>
      </c>
      <c r="H265" s="1">
        <v>482.5</v>
      </c>
      <c r="I265" s="1">
        <v>592.25</v>
      </c>
      <c r="J265" s="1">
        <v>526.75</v>
      </c>
      <c r="K265" s="1">
        <v>548.5</v>
      </c>
      <c r="L265" s="1">
        <v>726.75</v>
      </c>
      <c r="M265" s="1">
        <v>649</v>
      </c>
      <c r="N265" s="1">
        <v>666</v>
      </c>
      <c r="O265" s="1">
        <v>616</v>
      </c>
      <c r="P265" s="1">
        <v>603.75</v>
      </c>
      <c r="Q265" s="1">
        <v>613.5</v>
      </c>
      <c r="R265" s="1">
        <v>602.25</v>
      </c>
      <c r="S265" s="1">
        <v>743.75</v>
      </c>
      <c r="T265" s="1">
        <v>758.75</v>
      </c>
      <c r="U265" s="1">
        <v>849.75</v>
      </c>
      <c r="V265" s="1">
        <v>710.5</v>
      </c>
      <c r="W265" s="1">
        <v>687</v>
      </c>
      <c r="X265" s="1">
        <v>495.75</v>
      </c>
      <c r="Y265" s="1">
        <v>487.25</v>
      </c>
      <c r="Z265" s="1">
        <v>509.25</v>
      </c>
      <c r="AA265" s="1">
        <v>596</v>
      </c>
      <c r="AB265" s="1">
        <v>664.75</v>
      </c>
      <c r="AC265" s="1">
        <v>743.5</v>
      </c>
      <c r="AD265" s="1">
        <v>805.5</v>
      </c>
      <c r="AE265" s="1">
        <v>817.5</v>
      </c>
      <c r="AF265" s="1">
        <v>815.25</v>
      </c>
      <c r="AG265" s="1">
        <v>825</v>
      </c>
      <c r="AH265" s="1">
        <v>918</v>
      </c>
    </row>
    <row r="266" spans="1:34" x14ac:dyDescent="0.2">
      <c r="A266">
        <v>265</v>
      </c>
      <c r="C266" s="4" t="s">
        <v>398</v>
      </c>
      <c r="D266" s="5" t="s">
        <v>399</v>
      </c>
      <c r="E266" s="1">
        <v>323.75</v>
      </c>
      <c r="F266" s="1">
        <v>376</v>
      </c>
      <c r="G266" s="1">
        <v>389.25</v>
      </c>
      <c r="H266" s="1">
        <v>412.5</v>
      </c>
      <c r="I266" s="1">
        <v>452</v>
      </c>
      <c r="J266" s="1">
        <v>425</v>
      </c>
      <c r="K266" s="1">
        <v>478.5</v>
      </c>
      <c r="L266" s="1">
        <v>526</v>
      </c>
      <c r="M266" s="1">
        <v>556.25</v>
      </c>
      <c r="N266" s="1">
        <v>548.75</v>
      </c>
      <c r="O266" s="1">
        <v>596.75</v>
      </c>
      <c r="P266" s="1">
        <v>640.5</v>
      </c>
      <c r="Q266" s="1">
        <v>591.25</v>
      </c>
      <c r="R266" s="1">
        <v>511.75</v>
      </c>
      <c r="S266" s="1">
        <v>534.25</v>
      </c>
      <c r="T266" s="1">
        <v>533.75</v>
      </c>
      <c r="U266" s="1">
        <v>629.5</v>
      </c>
      <c r="V266" s="1">
        <v>717.25</v>
      </c>
      <c r="W266" s="1">
        <v>744.5</v>
      </c>
      <c r="X266" s="1">
        <v>692.75</v>
      </c>
      <c r="Y266" s="1">
        <v>735.75</v>
      </c>
      <c r="Z266" s="1">
        <v>693</v>
      </c>
      <c r="AA266" s="1">
        <v>745.5</v>
      </c>
      <c r="AB266" s="1">
        <v>755.75</v>
      </c>
      <c r="AC266" s="1">
        <v>769.75</v>
      </c>
      <c r="AD266" s="1">
        <v>796.5</v>
      </c>
      <c r="AE266" s="1">
        <v>826</v>
      </c>
      <c r="AF266" s="1">
        <v>862.5</v>
      </c>
      <c r="AG266" s="1">
        <v>883.5</v>
      </c>
      <c r="AH266" s="1">
        <v>944.5</v>
      </c>
    </row>
    <row r="267" spans="1:34" x14ac:dyDescent="0.2">
      <c r="A267">
        <v>266</v>
      </c>
      <c r="C267" s="4" t="s">
        <v>400</v>
      </c>
      <c r="D267" s="5" t="s">
        <v>401</v>
      </c>
      <c r="E267" s="1">
        <v>348.5</v>
      </c>
      <c r="F267" s="1">
        <v>378.5</v>
      </c>
      <c r="G267" s="1">
        <v>350.5</v>
      </c>
      <c r="H267" s="1">
        <v>372</v>
      </c>
      <c r="I267" s="1">
        <v>419.5</v>
      </c>
      <c r="J267" s="1">
        <v>477</v>
      </c>
      <c r="K267" s="1">
        <v>553.5</v>
      </c>
      <c r="L267" s="1">
        <v>575.25</v>
      </c>
      <c r="M267" s="1">
        <v>527.5</v>
      </c>
      <c r="N267" s="1">
        <v>506.25</v>
      </c>
      <c r="O267" s="1">
        <v>530.75</v>
      </c>
      <c r="P267" s="1">
        <v>569.75</v>
      </c>
      <c r="Q267" s="1">
        <v>592.75</v>
      </c>
      <c r="R267" s="1">
        <v>576.5</v>
      </c>
      <c r="S267" s="1">
        <v>575</v>
      </c>
      <c r="T267" s="1">
        <v>578.5</v>
      </c>
      <c r="U267" s="1">
        <v>696</v>
      </c>
      <c r="V267" s="1">
        <v>655.75</v>
      </c>
      <c r="W267" s="1">
        <v>685.25</v>
      </c>
      <c r="X267" s="1">
        <v>697</v>
      </c>
      <c r="Y267" s="1">
        <v>762.75</v>
      </c>
      <c r="Z267" s="1">
        <v>683.75</v>
      </c>
      <c r="AA267" s="1">
        <v>691.5</v>
      </c>
      <c r="AB267" s="1">
        <v>701.5</v>
      </c>
      <c r="AC267" s="1">
        <v>647</v>
      </c>
      <c r="AD267" s="1">
        <v>632</v>
      </c>
      <c r="AE267" s="1">
        <v>690.25</v>
      </c>
      <c r="AF267" s="1">
        <v>705</v>
      </c>
      <c r="AG267" s="1">
        <v>771.5</v>
      </c>
      <c r="AH267" s="1">
        <v>915</v>
      </c>
    </row>
    <row r="268" spans="1:34" x14ac:dyDescent="0.2">
      <c r="A268">
        <v>267</v>
      </c>
      <c r="C268" s="4" t="s">
        <v>402</v>
      </c>
      <c r="D268" s="5" t="s">
        <v>2184</v>
      </c>
      <c r="E268" s="1">
        <v>331</v>
      </c>
      <c r="F268" s="1">
        <v>301.75</v>
      </c>
      <c r="G268" s="1">
        <v>315</v>
      </c>
      <c r="J268" s="1">
        <v>508.5</v>
      </c>
      <c r="K268" s="1">
        <v>562</v>
      </c>
      <c r="L268" s="1">
        <v>575.25</v>
      </c>
      <c r="M268" s="1">
        <v>612</v>
      </c>
      <c r="N268" s="1">
        <v>599.33333333333337</v>
      </c>
      <c r="O268" s="1">
        <v>646.66666666666663</v>
      </c>
      <c r="P268" s="1">
        <v>603.5</v>
      </c>
      <c r="Q268" s="1">
        <v>702</v>
      </c>
      <c r="R268" s="1">
        <v>750.5</v>
      </c>
      <c r="T268" s="1">
        <v>628</v>
      </c>
      <c r="U268" s="1">
        <v>720.5</v>
      </c>
      <c r="V268" s="1">
        <v>642.75</v>
      </c>
      <c r="W268" s="1">
        <v>586.5</v>
      </c>
      <c r="X268" s="1">
        <v>491.66666666666669</v>
      </c>
      <c r="Y268" s="1">
        <v>553.33333333333337</v>
      </c>
      <c r="Z268" s="1">
        <v>551.5</v>
      </c>
      <c r="AA268" s="1">
        <v>530.75</v>
      </c>
    </row>
    <row r="269" spans="1:34" x14ac:dyDescent="0.2">
      <c r="A269">
        <v>268</v>
      </c>
      <c r="C269" s="4" t="s">
        <v>403</v>
      </c>
      <c r="D269" s="5" t="s">
        <v>404</v>
      </c>
      <c r="E269" s="1">
        <v>349</v>
      </c>
      <c r="F269" s="1">
        <v>401.5</v>
      </c>
      <c r="G269" s="1">
        <v>359.5</v>
      </c>
      <c r="H269" s="1">
        <v>377.75</v>
      </c>
      <c r="I269" s="1">
        <v>440</v>
      </c>
      <c r="J269" s="1">
        <v>493.75</v>
      </c>
      <c r="K269" s="1">
        <v>557.25</v>
      </c>
      <c r="L269" s="1">
        <v>579.25</v>
      </c>
      <c r="M269" s="1">
        <v>523</v>
      </c>
      <c r="N269" s="1">
        <v>511.5</v>
      </c>
      <c r="O269" s="1">
        <v>526.75</v>
      </c>
      <c r="P269" s="1">
        <v>568</v>
      </c>
      <c r="Q269" s="1">
        <v>586</v>
      </c>
      <c r="R269" s="1">
        <v>532</v>
      </c>
      <c r="S269" s="1">
        <v>541</v>
      </c>
      <c r="T269" s="1">
        <v>559.25</v>
      </c>
      <c r="U269" s="1">
        <v>684</v>
      </c>
      <c r="V269" s="1">
        <v>664</v>
      </c>
      <c r="W269" s="1">
        <v>708.5</v>
      </c>
      <c r="X269" s="1">
        <v>744.5</v>
      </c>
      <c r="Y269" s="1">
        <v>826.75</v>
      </c>
      <c r="Z269" s="1">
        <v>741.5</v>
      </c>
      <c r="AA269" s="1">
        <v>769.25</v>
      </c>
      <c r="AB269" s="1">
        <v>787.25</v>
      </c>
      <c r="AC269" s="1">
        <v>718.25</v>
      </c>
      <c r="AD269" s="1">
        <v>685.75</v>
      </c>
      <c r="AE269" s="1">
        <v>713.5</v>
      </c>
      <c r="AF269" s="1">
        <v>739.75</v>
      </c>
      <c r="AG269" s="1">
        <v>784</v>
      </c>
      <c r="AH269" s="1">
        <v>930.25</v>
      </c>
    </row>
    <row r="270" spans="1:34" x14ac:dyDescent="0.2">
      <c r="A270">
        <v>269</v>
      </c>
      <c r="C270" s="4" t="s">
        <v>405</v>
      </c>
      <c r="D270" s="5" t="s">
        <v>2185</v>
      </c>
      <c r="E270" s="1">
        <v>358.25</v>
      </c>
      <c r="F270" s="1">
        <v>352.25</v>
      </c>
      <c r="G270" s="1">
        <v>349.5</v>
      </c>
      <c r="H270" s="1">
        <v>380.75</v>
      </c>
      <c r="I270" s="1">
        <v>413.5</v>
      </c>
      <c r="J270" s="1">
        <v>411</v>
      </c>
      <c r="K270" s="1">
        <v>454.75</v>
      </c>
      <c r="L270" s="1">
        <v>463.75</v>
      </c>
      <c r="M270" s="1">
        <v>488</v>
      </c>
      <c r="N270" s="1">
        <v>462</v>
      </c>
      <c r="O270" s="1">
        <v>572.75</v>
      </c>
      <c r="P270" s="1">
        <v>521</v>
      </c>
      <c r="Q270" s="1">
        <v>550.75</v>
      </c>
      <c r="R270" s="1">
        <v>576.5</v>
      </c>
      <c r="S270" s="1">
        <v>609.25</v>
      </c>
      <c r="T270" s="1">
        <v>606.25</v>
      </c>
      <c r="U270" s="1">
        <v>669.5</v>
      </c>
      <c r="V270" s="1">
        <v>649.25</v>
      </c>
      <c r="W270" s="1">
        <v>686.5</v>
      </c>
      <c r="X270" s="1">
        <v>701</v>
      </c>
      <c r="Y270" s="1">
        <v>865.5</v>
      </c>
      <c r="Z270" s="1">
        <v>839.25</v>
      </c>
      <c r="AA270" s="1">
        <v>915.75</v>
      </c>
      <c r="AB270" s="1">
        <v>910.5</v>
      </c>
      <c r="AC270" s="1">
        <v>965.75</v>
      </c>
      <c r="AD270" s="1">
        <v>951.25</v>
      </c>
      <c r="AE270" s="1">
        <v>942.5</v>
      </c>
      <c r="AF270" s="1">
        <v>952.25</v>
      </c>
      <c r="AG270" s="1">
        <v>972.75</v>
      </c>
      <c r="AH270" s="1">
        <v>943.5</v>
      </c>
    </row>
    <row r="271" spans="1:34" x14ac:dyDescent="0.2">
      <c r="A271">
        <v>270</v>
      </c>
      <c r="C271" s="4" t="s">
        <v>406</v>
      </c>
      <c r="D271" s="5" t="s">
        <v>407</v>
      </c>
      <c r="E271" s="1">
        <v>312</v>
      </c>
      <c r="F271" s="1">
        <v>380</v>
      </c>
      <c r="G271" s="1">
        <v>414.75</v>
      </c>
      <c r="H271" s="1">
        <v>432.5</v>
      </c>
      <c r="I271" s="1">
        <v>452</v>
      </c>
      <c r="J271" s="1">
        <v>419.5</v>
      </c>
      <c r="K271" s="1">
        <v>469.75</v>
      </c>
      <c r="L271" s="1">
        <v>527.5</v>
      </c>
      <c r="N271" s="1">
        <v>631.5</v>
      </c>
      <c r="P271" s="1">
        <v>776</v>
      </c>
      <c r="U271" s="1">
        <v>640</v>
      </c>
      <c r="V271" s="1">
        <v>766.75</v>
      </c>
      <c r="W271" s="1">
        <v>774.75</v>
      </c>
      <c r="X271" s="1">
        <v>689.75</v>
      </c>
      <c r="Y271" s="1">
        <v>700</v>
      </c>
      <c r="Z271" s="1">
        <v>648.5</v>
      </c>
      <c r="AA271" s="1">
        <v>690.75</v>
      </c>
      <c r="AB271" s="1">
        <v>710.75</v>
      </c>
      <c r="AC271" s="1">
        <v>724.75</v>
      </c>
      <c r="AD271" s="1">
        <v>769</v>
      </c>
      <c r="AE271" s="1">
        <v>798</v>
      </c>
      <c r="AF271" s="1">
        <v>857.5</v>
      </c>
      <c r="AG271" s="1">
        <v>868.5</v>
      </c>
      <c r="AH271" s="1">
        <v>951.5</v>
      </c>
    </row>
    <row r="272" spans="1:34" x14ac:dyDescent="0.2">
      <c r="A272">
        <v>271</v>
      </c>
      <c r="C272" s="4" t="s">
        <v>408</v>
      </c>
      <c r="D272" s="5" t="s">
        <v>409</v>
      </c>
      <c r="V272" s="1">
        <v>792.75</v>
      </c>
      <c r="W272" s="1">
        <v>799.25</v>
      </c>
      <c r="X272" s="1">
        <v>703.5</v>
      </c>
      <c r="Y272" s="1">
        <v>715.25</v>
      </c>
      <c r="Z272" s="1">
        <v>660.75</v>
      </c>
      <c r="AA272" s="1">
        <v>705.75</v>
      </c>
      <c r="AB272" s="1">
        <v>725.25</v>
      </c>
      <c r="AC272" s="1">
        <v>747.5</v>
      </c>
    </row>
    <row r="273" spans="1:34" x14ac:dyDescent="0.2">
      <c r="A273">
        <v>272</v>
      </c>
      <c r="C273" s="4" t="s">
        <v>410</v>
      </c>
      <c r="D273" s="5" t="s">
        <v>411</v>
      </c>
      <c r="H273" s="1">
        <v>346</v>
      </c>
      <c r="I273" s="1">
        <v>357.25</v>
      </c>
      <c r="J273" s="1">
        <v>374</v>
      </c>
      <c r="L273" s="1">
        <v>442.66666666666669</v>
      </c>
      <c r="M273" s="1">
        <v>436</v>
      </c>
      <c r="N273" s="1">
        <v>533</v>
      </c>
      <c r="AF273" s="1">
        <v>842.25</v>
      </c>
      <c r="AG273" s="1">
        <v>895.5</v>
      </c>
      <c r="AH273" s="1">
        <v>952.25</v>
      </c>
    </row>
    <row r="274" spans="1:34" x14ac:dyDescent="0.2">
      <c r="A274">
        <v>273</v>
      </c>
      <c r="C274" s="4" t="s">
        <v>412</v>
      </c>
      <c r="D274" s="5" t="s">
        <v>413</v>
      </c>
      <c r="G274" s="1">
        <v>250</v>
      </c>
      <c r="H274" s="1">
        <v>240</v>
      </c>
      <c r="I274" s="1">
        <v>257</v>
      </c>
      <c r="J274" s="1">
        <v>260</v>
      </c>
      <c r="O274" s="1">
        <v>285.33333333333331</v>
      </c>
      <c r="P274" s="1">
        <v>432.75</v>
      </c>
      <c r="Q274" s="1">
        <v>252.5</v>
      </c>
      <c r="R274" s="1">
        <v>254</v>
      </c>
      <c r="T274" s="1">
        <v>687.5</v>
      </c>
      <c r="U274" s="1">
        <v>739.5</v>
      </c>
      <c r="V274" s="1">
        <v>287</v>
      </c>
      <c r="X274" s="1">
        <v>664</v>
      </c>
      <c r="Y274" s="1">
        <v>828.25</v>
      </c>
      <c r="Z274" s="1">
        <v>656.75</v>
      </c>
      <c r="AA274" s="1">
        <v>688.75</v>
      </c>
      <c r="AB274" s="1">
        <v>647.5</v>
      </c>
      <c r="AC274" s="1">
        <v>719.75</v>
      </c>
      <c r="AD274" s="1">
        <v>793.25</v>
      </c>
      <c r="AE274" s="1">
        <v>775.5</v>
      </c>
      <c r="AF274" s="1">
        <v>793.25</v>
      </c>
      <c r="AG274" s="1">
        <v>830</v>
      </c>
      <c r="AH274" s="1">
        <v>731</v>
      </c>
    </row>
    <row r="275" spans="1:34" x14ac:dyDescent="0.2">
      <c r="A275">
        <v>274</v>
      </c>
      <c r="C275" s="4" t="s">
        <v>414</v>
      </c>
      <c r="D275" s="5" t="s">
        <v>415</v>
      </c>
      <c r="E275" s="1">
        <v>425</v>
      </c>
      <c r="H275" s="1">
        <v>497</v>
      </c>
      <c r="I275" s="1">
        <v>480.75</v>
      </c>
      <c r="J275" s="1">
        <v>545.75</v>
      </c>
      <c r="K275" s="1">
        <v>558</v>
      </c>
      <c r="L275" s="1">
        <v>529.75</v>
      </c>
      <c r="M275" s="1">
        <v>586.25</v>
      </c>
      <c r="N275" s="1">
        <v>643.25</v>
      </c>
      <c r="O275" s="1">
        <v>588.5</v>
      </c>
      <c r="P275" s="1">
        <v>643.25</v>
      </c>
      <c r="Q275" s="1">
        <v>670.75</v>
      </c>
      <c r="R275" s="1">
        <v>567.5</v>
      </c>
      <c r="S275" s="1">
        <v>716.5</v>
      </c>
      <c r="T275" s="1">
        <v>715.75</v>
      </c>
      <c r="U275" s="1">
        <v>733.75</v>
      </c>
      <c r="V275" s="1">
        <v>714.25</v>
      </c>
      <c r="W275" s="1">
        <v>690.75</v>
      </c>
      <c r="X275" s="1">
        <v>720</v>
      </c>
      <c r="Y275" s="1">
        <v>816.5</v>
      </c>
      <c r="Z275" s="1">
        <v>774.5</v>
      </c>
      <c r="AA275" s="1">
        <v>809.25</v>
      </c>
      <c r="AB275" s="1">
        <v>841.75</v>
      </c>
      <c r="AC275" s="1">
        <v>681.5</v>
      </c>
      <c r="AD275" s="1">
        <v>617.25</v>
      </c>
      <c r="AE275" s="1">
        <v>803</v>
      </c>
      <c r="AF275" s="1">
        <v>1755</v>
      </c>
      <c r="AG275" s="1">
        <v>1665.75</v>
      </c>
      <c r="AH275" s="1">
        <v>1912.5</v>
      </c>
    </row>
    <row r="276" spans="1:34" x14ac:dyDescent="0.2">
      <c r="A276">
        <v>275</v>
      </c>
      <c r="C276" s="4" t="s">
        <v>416</v>
      </c>
      <c r="D276" s="5" t="s">
        <v>2186</v>
      </c>
      <c r="M276" s="1">
        <v>423</v>
      </c>
      <c r="P276" s="1">
        <v>489</v>
      </c>
      <c r="Q276" s="1">
        <v>478.25</v>
      </c>
      <c r="R276" s="1">
        <v>497.25</v>
      </c>
      <c r="S276" s="1">
        <v>487.25</v>
      </c>
      <c r="T276" s="1">
        <v>493.25</v>
      </c>
      <c r="U276" s="1">
        <v>479</v>
      </c>
    </row>
    <row r="277" spans="1:34" x14ac:dyDescent="0.2">
      <c r="A277">
        <v>276</v>
      </c>
      <c r="C277" s="4" t="s">
        <v>417</v>
      </c>
      <c r="D277" s="5" t="s">
        <v>418</v>
      </c>
      <c r="R277" s="1">
        <v>292.5</v>
      </c>
      <c r="S277" s="1">
        <v>255.25</v>
      </c>
    </row>
    <row r="278" spans="1:34" x14ac:dyDescent="0.2">
      <c r="A278">
        <v>277</v>
      </c>
      <c r="C278" s="4" t="s">
        <v>419</v>
      </c>
      <c r="D278" s="5" t="s">
        <v>420</v>
      </c>
      <c r="R278" s="1">
        <v>292.5</v>
      </c>
      <c r="S278" s="1">
        <v>255.25</v>
      </c>
    </row>
    <row r="279" spans="1:34" x14ac:dyDescent="0.2">
      <c r="A279">
        <v>278</v>
      </c>
      <c r="C279" s="4" t="s">
        <v>421</v>
      </c>
      <c r="D279" s="5" t="s">
        <v>422</v>
      </c>
      <c r="J279" s="1">
        <v>607.5</v>
      </c>
      <c r="K279" s="1">
        <v>580</v>
      </c>
      <c r="L279" s="1">
        <v>542.25</v>
      </c>
      <c r="M279" s="1">
        <v>597.25</v>
      </c>
      <c r="N279" s="1">
        <v>650.5</v>
      </c>
      <c r="O279" s="1">
        <v>597.75</v>
      </c>
      <c r="P279" s="1">
        <v>657</v>
      </c>
      <c r="Q279" s="1">
        <v>689.75</v>
      </c>
      <c r="R279" s="1">
        <v>575</v>
      </c>
      <c r="S279" s="1">
        <v>732.33333333333337</v>
      </c>
      <c r="T279" s="1">
        <v>725</v>
      </c>
      <c r="U279" s="1">
        <v>774.5</v>
      </c>
      <c r="V279" s="1">
        <v>729.66666666666663</v>
      </c>
      <c r="W279" s="1">
        <v>745.5</v>
      </c>
      <c r="X279" s="1">
        <v>720</v>
      </c>
      <c r="Y279" s="1">
        <v>816.5</v>
      </c>
      <c r="Z279" s="1">
        <v>774.5</v>
      </c>
      <c r="AA279" s="1">
        <v>796.75</v>
      </c>
      <c r="AB279" s="1">
        <v>822</v>
      </c>
      <c r="AC279" s="1">
        <v>681.5</v>
      </c>
      <c r="AD279" s="1">
        <v>617.25</v>
      </c>
      <c r="AE279" s="1">
        <v>776.75</v>
      </c>
      <c r="AF279" s="1">
        <v>1748.5</v>
      </c>
      <c r="AG279" s="1">
        <v>1665.75</v>
      </c>
      <c r="AH279" s="1">
        <v>1912.5</v>
      </c>
    </row>
    <row r="280" spans="1:34" x14ac:dyDescent="0.2">
      <c r="A280">
        <v>279</v>
      </c>
      <c r="C280" s="4" t="s">
        <v>423</v>
      </c>
      <c r="D280" s="5" t="s">
        <v>424</v>
      </c>
      <c r="Y280" s="1">
        <v>797.25</v>
      </c>
      <c r="Z280" s="1">
        <v>646</v>
      </c>
      <c r="AD280" s="1">
        <v>632</v>
      </c>
      <c r="AE280" s="1">
        <v>930.5</v>
      </c>
      <c r="AF280" s="1">
        <v>891</v>
      </c>
      <c r="AH280" s="1">
        <v>1015</v>
      </c>
    </row>
    <row r="281" spans="1:34" x14ac:dyDescent="0.2">
      <c r="A281">
        <v>280</v>
      </c>
      <c r="C281" s="4" t="s">
        <v>425</v>
      </c>
      <c r="D281" s="5" t="s">
        <v>426</v>
      </c>
      <c r="U281" s="1">
        <v>456</v>
      </c>
      <c r="AC281" s="1">
        <v>442.5</v>
      </c>
      <c r="AD281" s="1">
        <v>512.75</v>
      </c>
      <c r="AE281" s="1">
        <v>557.5</v>
      </c>
      <c r="AF281" s="1">
        <v>2239.25</v>
      </c>
      <c r="AG281" s="1">
        <v>2171.5</v>
      </c>
      <c r="AH281" s="1">
        <v>2457</v>
      </c>
    </row>
    <row r="282" spans="1:34" x14ac:dyDescent="0.2">
      <c r="A282">
        <v>281</v>
      </c>
      <c r="C282" s="4" t="s">
        <v>427</v>
      </c>
      <c r="D282" s="5" t="s">
        <v>428</v>
      </c>
      <c r="U282" s="1">
        <v>456</v>
      </c>
      <c r="AC282" s="1">
        <v>442.5</v>
      </c>
      <c r="AD282" s="1">
        <v>469</v>
      </c>
      <c r="AE282" s="1">
        <v>479.75</v>
      </c>
      <c r="AF282" s="1">
        <v>479.75</v>
      </c>
      <c r="AG282" s="1">
        <v>499.75</v>
      </c>
    </row>
    <row r="283" spans="1:34" x14ac:dyDescent="0.2">
      <c r="A283">
        <v>282</v>
      </c>
      <c r="C283" s="4" t="s">
        <v>429</v>
      </c>
      <c r="D283" s="5" t="s">
        <v>2187</v>
      </c>
      <c r="E283" s="1">
        <v>439.25</v>
      </c>
      <c r="F283" s="1">
        <v>456.75</v>
      </c>
      <c r="G283" s="1">
        <v>491.25</v>
      </c>
      <c r="H283" s="1">
        <v>490.25</v>
      </c>
      <c r="I283" s="1">
        <v>510</v>
      </c>
      <c r="J283" s="1">
        <v>501</v>
      </c>
      <c r="K283" s="1">
        <v>536.5</v>
      </c>
      <c r="L283" s="1">
        <v>580.5</v>
      </c>
      <c r="M283" s="1">
        <v>754.75</v>
      </c>
      <c r="N283" s="1">
        <v>642</v>
      </c>
      <c r="O283" s="1">
        <v>683.5</v>
      </c>
      <c r="P283" s="1">
        <v>682</v>
      </c>
      <c r="Q283" s="1">
        <v>708.75</v>
      </c>
      <c r="R283" s="1">
        <v>718.5</v>
      </c>
      <c r="S283" s="1">
        <v>712.75</v>
      </c>
      <c r="T283" s="1">
        <v>738</v>
      </c>
      <c r="U283" s="1">
        <v>768.5</v>
      </c>
      <c r="V283" s="1">
        <v>816.5</v>
      </c>
      <c r="W283" s="1">
        <v>828.25</v>
      </c>
      <c r="X283" s="1">
        <v>827.5</v>
      </c>
      <c r="Y283" s="1">
        <v>841.25</v>
      </c>
      <c r="Z283" s="1">
        <v>861</v>
      </c>
      <c r="AA283" s="1">
        <v>866.75</v>
      </c>
      <c r="AB283" s="1">
        <v>874</v>
      </c>
      <c r="AC283" s="1">
        <v>907.75</v>
      </c>
      <c r="AD283" s="1">
        <v>953</v>
      </c>
      <c r="AE283" s="1">
        <v>976</v>
      </c>
      <c r="AF283" s="1">
        <v>985.5</v>
      </c>
      <c r="AG283" s="1">
        <v>1046.75</v>
      </c>
      <c r="AH283" s="1">
        <v>1010.25</v>
      </c>
    </row>
    <row r="284" spans="1:34" x14ac:dyDescent="0.2">
      <c r="A284">
        <v>283</v>
      </c>
      <c r="C284" s="4" t="s">
        <v>430</v>
      </c>
      <c r="D284" s="5" t="s">
        <v>431</v>
      </c>
      <c r="E284" s="1">
        <v>436</v>
      </c>
      <c r="F284" s="1">
        <v>454</v>
      </c>
      <c r="G284" s="1">
        <v>484</v>
      </c>
      <c r="H284" s="1">
        <v>479.75</v>
      </c>
      <c r="I284" s="1">
        <v>498.75</v>
      </c>
      <c r="J284" s="1">
        <v>493.5</v>
      </c>
      <c r="K284" s="1">
        <v>534.25</v>
      </c>
      <c r="L284" s="1">
        <v>579.75</v>
      </c>
      <c r="M284" s="1">
        <v>731.5</v>
      </c>
      <c r="N284" s="1">
        <v>630.75</v>
      </c>
      <c r="O284" s="1">
        <v>683.75</v>
      </c>
      <c r="P284" s="1">
        <v>681.5</v>
      </c>
      <c r="Q284" s="1">
        <v>705</v>
      </c>
      <c r="R284" s="1">
        <v>708.75</v>
      </c>
      <c r="S284" s="1">
        <v>703.5</v>
      </c>
      <c r="T284" s="1">
        <v>729.25</v>
      </c>
      <c r="U284" s="1">
        <v>774.5</v>
      </c>
      <c r="V284" s="1">
        <v>821.5</v>
      </c>
      <c r="W284" s="1">
        <v>830.75</v>
      </c>
      <c r="X284" s="1">
        <v>829.5</v>
      </c>
      <c r="Y284" s="1">
        <v>842.5</v>
      </c>
      <c r="Z284" s="1">
        <v>864</v>
      </c>
      <c r="AA284" s="1">
        <v>869.75</v>
      </c>
      <c r="AB284" s="1">
        <v>876.25</v>
      </c>
      <c r="AC284" s="1">
        <v>904.5</v>
      </c>
      <c r="AD284" s="1">
        <v>949.25</v>
      </c>
      <c r="AE284" s="1">
        <v>971</v>
      </c>
      <c r="AF284" s="1">
        <v>979.5</v>
      </c>
      <c r="AG284" s="1">
        <v>1045.5</v>
      </c>
      <c r="AH284" s="1">
        <v>1016</v>
      </c>
    </row>
    <row r="285" spans="1:34" x14ac:dyDescent="0.2">
      <c r="A285">
        <v>284</v>
      </c>
      <c r="C285" s="4" t="s">
        <v>432</v>
      </c>
      <c r="D285" s="5" t="s">
        <v>433</v>
      </c>
      <c r="E285" s="1">
        <v>476.75</v>
      </c>
      <c r="F285" s="1">
        <v>515.25</v>
      </c>
      <c r="G285" s="1">
        <v>544.75</v>
      </c>
      <c r="H285" s="1">
        <v>544</v>
      </c>
      <c r="I285" s="1">
        <v>568.25</v>
      </c>
      <c r="J285" s="1">
        <v>563.5</v>
      </c>
      <c r="K285" s="1">
        <v>586</v>
      </c>
      <c r="L285" s="1">
        <v>645</v>
      </c>
      <c r="M285" s="1">
        <v>900.75</v>
      </c>
      <c r="N285" s="1">
        <v>706.25</v>
      </c>
      <c r="O285" s="1">
        <v>771.75</v>
      </c>
      <c r="P285" s="1">
        <v>769.25</v>
      </c>
      <c r="Q285" s="1">
        <v>800.25</v>
      </c>
      <c r="R285" s="1">
        <v>817.25</v>
      </c>
      <c r="S285" s="1">
        <v>782</v>
      </c>
      <c r="T285" s="1">
        <v>801.5</v>
      </c>
      <c r="U285" s="1">
        <v>853.75</v>
      </c>
      <c r="V285" s="1">
        <v>881.75</v>
      </c>
      <c r="W285" s="1">
        <v>900.75</v>
      </c>
      <c r="X285" s="1">
        <v>884.5</v>
      </c>
      <c r="Y285" s="1">
        <v>897.25</v>
      </c>
    </row>
    <row r="286" spans="1:34" x14ac:dyDescent="0.2">
      <c r="A286">
        <v>285</v>
      </c>
      <c r="C286" s="4" t="s">
        <v>434</v>
      </c>
      <c r="D286" s="5" t="s">
        <v>2188</v>
      </c>
      <c r="Z286" s="1">
        <v>940</v>
      </c>
      <c r="AA286" s="1">
        <v>955.25</v>
      </c>
      <c r="AB286" s="1">
        <v>963</v>
      </c>
      <c r="AC286" s="1">
        <v>990</v>
      </c>
      <c r="AD286" s="1">
        <v>1036</v>
      </c>
      <c r="AE286" s="1">
        <v>1055</v>
      </c>
      <c r="AF286" s="1">
        <v>1062</v>
      </c>
      <c r="AG286" s="1">
        <v>1143.25</v>
      </c>
      <c r="AH286" s="1">
        <v>1113.75</v>
      </c>
    </row>
    <row r="287" spans="1:34" x14ac:dyDescent="0.2">
      <c r="A287">
        <v>286</v>
      </c>
      <c r="C287" s="4" t="s">
        <v>435</v>
      </c>
      <c r="D287" s="5" t="s">
        <v>436</v>
      </c>
      <c r="I287" s="1">
        <v>371</v>
      </c>
      <c r="J287" s="1">
        <v>433.5</v>
      </c>
      <c r="K287" s="1">
        <v>423.25</v>
      </c>
      <c r="L287" s="1">
        <v>449</v>
      </c>
      <c r="M287" s="1">
        <v>486.75</v>
      </c>
      <c r="N287" s="1">
        <v>531</v>
      </c>
      <c r="O287" s="1">
        <v>588.5</v>
      </c>
      <c r="P287" s="1">
        <v>545.75</v>
      </c>
      <c r="Q287" s="1">
        <v>556.75</v>
      </c>
      <c r="R287" s="1">
        <v>455</v>
      </c>
      <c r="S287" s="1">
        <v>426.5</v>
      </c>
      <c r="T287" s="1">
        <v>435.5</v>
      </c>
    </row>
    <row r="288" spans="1:34" x14ac:dyDescent="0.2">
      <c r="A288">
        <v>287</v>
      </c>
      <c r="C288" s="4" t="s">
        <v>437</v>
      </c>
      <c r="D288" s="5" t="s">
        <v>438</v>
      </c>
      <c r="E288" s="1">
        <v>273.75</v>
      </c>
      <c r="F288" s="1">
        <v>271</v>
      </c>
      <c r="G288" s="1">
        <v>282.75</v>
      </c>
      <c r="H288" s="1">
        <v>305</v>
      </c>
      <c r="I288" s="1">
        <v>304</v>
      </c>
      <c r="J288" s="1">
        <v>324.5</v>
      </c>
      <c r="K288" s="1">
        <v>346.5</v>
      </c>
      <c r="L288" s="1">
        <v>364.25</v>
      </c>
      <c r="M288" s="1">
        <v>386.5</v>
      </c>
      <c r="N288" s="1">
        <v>382.5</v>
      </c>
      <c r="O288" s="1">
        <v>410</v>
      </c>
      <c r="P288" s="1">
        <v>450</v>
      </c>
      <c r="Q288" s="1">
        <v>453.25</v>
      </c>
      <c r="R288" s="1">
        <v>452.75</v>
      </c>
      <c r="S288" s="1">
        <v>502.5</v>
      </c>
      <c r="T288" s="1">
        <v>505.25</v>
      </c>
      <c r="U288" s="1">
        <v>506</v>
      </c>
      <c r="V288" s="1">
        <v>522.5</v>
      </c>
      <c r="W288" s="1">
        <v>491.75</v>
      </c>
      <c r="X288" s="1">
        <v>486.25</v>
      </c>
      <c r="Y288" s="1">
        <v>476.75</v>
      </c>
      <c r="Z288" s="1">
        <v>494.25</v>
      </c>
      <c r="AA288" s="1">
        <v>497</v>
      </c>
      <c r="AB288" s="1">
        <v>522.75</v>
      </c>
      <c r="AC288" s="1">
        <v>550</v>
      </c>
      <c r="AD288" s="1">
        <v>596.75</v>
      </c>
      <c r="AE288" s="1">
        <v>640.5</v>
      </c>
      <c r="AF288" s="1">
        <v>657.5</v>
      </c>
      <c r="AG288" s="1">
        <v>680.75</v>
      </c>
      <c r="AH288" s="1">
        <v>676.75</v>
      </c>
    </row>
    <row r="289" spans="1:34" x14ac:dyDescent="0.2">
      <c r="A289">
        <v>288</v>
      </c>
      <c r="C289" s="4" t="s">
        <v>439</v>
      </c>
      <c r="D289" s="5" t="s">
        <v>440</v>
      </c>
      <c r="E289" s="1">
        <v>344.5</v>
      </c>
      <c r="F289" s="1">
        <v>348</v>
      </c>
      <c r="G289" s="1">
        <v>383.25</v>
      </c>
      <c r="H289" s="1">
        <v>380.5</v>
      </c>
      <c r="I289" s="1">
        <v>398.5</v>
      </c>
      <c r="J289" s="1">
        <v>373.25</v>
      </c>
      <c r="K289" s="1">
        <v>452.5</v>
      </c>
      <c r="L289" s="1">
        <v>503.5</v>
      </c>
      <c r="M289" s="1">
        <v>552.75</v>
      </c>
      <c r="N289" s="1">
        <v>541.5</v>
      </c>
      <c r="O289" s="1">
        <v>574.5</v>
      </c>
      <c r="P289" s="1">
        <v>573.75</v>
      </c>
      <c r="Q289" s="1">
        <v>587.5</v>
      </c>
      <c r="R289" s="1">
        <v>598.75</v>
      </c>
      <c r="S289" s="1">
        <v>609.75</v>
      </c>
      <c r="T289" s="1">
        <v>643</v>
      </c>
      <c r="U289" s="1">
        <v>723</v>
      </c>
      <c r="V289" s="1">
        <v>730</v>
      </c>
      <c r="W289" s="1">
        <v>751.25</v>
      </c>
      <c r="X289" s="1">
        <v>749.75</v>
      </c>
      <c r="Y289" s="1">
        <v>762.25</v>
      </c>
    </row>
    <row r="290" spans="1:34" x14ac:dyDescent="0.2">
      <c r="A290">
        <v>289</v>
      </c>
      <c r="C290" s="4" t="s">
        <v>441</v>
      </c>
      <c r="D290" s="5" t="s">
        <v>442</v>
      </c>
      <c r="E290" s="1">
        <v>326</v>
      </c>
      <c r="F290" s="1">
        <v>304.5</v>
      </c>
      <c r="G290" s="1">
        <v>341.5</v>
      </c>
      <c r="H290" s="1">
        <v>365.5</v>
      </c>
      <c r="I290" s="1">
        <v>321.25</v>
      </c>
      <c r="J290" s="1">
        <v>324</v>
      </c>
      <c r="K290" s="1">
        <v>332.5</v>
      </c>
      <c r="L290" s="1">
        <v>379.25</v>
      </c>
      <c r="M290" s="1">
        <v>521.25</v>
      </c>
      <c r="N290" s="1">
        <v>668</v>
      </c>
      <c r="O290" s="1">
        <v>692.75</v>
      </c>
      <c r="P290" s="1">
        <v>583.25</v>
      </c>
      <c r="Q290" s="1">
        <v>565.75</v>
      </c>
      <c r="R290" s="1">
        <v>630</v>
      </c>
      <c r="S290" s="1">
        <v>758.75</v>
      </c>
      <c r="T290" s="1">
        <v>743.5</v>
      </c>
      <c r="U290" s="1">
        <v>803.75</v>
      </c>
      <c r="V290" s="1">
        <v>800.5</v>
      </c>
      <c r="W290" s="1">
        <v>821.5</v>
      </c>
      <c r="X290" s="1">
        <v>792.5</v>
      </c>
      <c r="Y290" s="1">
        <v>918</v>
      </c>
    </row>
    <row r="291" spans="1:34" x14ac:dyDescent="0.2">
      <c r="A291">
        <v>290</v>
      </c>
      <c r="C291" s="4" t="s">
        <v>443</v>
      </c>
      <c r="D291" s="5" t="s">
        <v>444</v>
      </c>
      <c r="H291" s="1">
        <v>807</v>
      </c>
      <c r="I291" s="1">
        <v>490.5</v>
      </c>
      <c r="J291" s="1">
        <v>527.25</v>
      </c>
      <c r="K291" s="1">
        <v>616</v>
      </c>
      <c r="L291" s="1">
        <v>687.75</v>
      </c>
      <c r="M291" s="1">
        <v>746.25</v>
      </c>
      <c r="N291" s="1">
        <v>833.75</v>
      </c>
      <c r="O291" s="1">
        <v>800.5</v>
      </c>
      <c r="P291" s="1">
        <v>764.25</v>
      </c>
      <c r="Q291" s="1">
        <v>810</v>
      </c>
      <c r="R291" s="1">
        <v>829</v>
      </c>
      <c r="S291" s="1">
        <v>794.75</v>
      </c>
      <c r="T291" s="1">
        <v>823.25</v>
      </c>
      <c r="U291" s="1">
        <v>820.75</v>
      </c>
    </row>
    <row r="292" spans="1:34" x14ac:dyDescent="0.2">
      <c r="A292">
        <v>291</v>
      </c>
      <c r="C292" s="4" t="s">
        <v>445</v>
      </c>
      <c r="D292" s="5" t="s">
        <v>446</v>
      </c>
      <c r="F292" s="1">
        <v>467.5</v>
      </c>
      <c r="G292" s="1">
        <v>495.75</v>
      </c>
      <c r="H292" s="1">
        <v>484.75</v>
      </c>
      <c r="I292" s="1">
        <v>600.25</v>
      </c>
      <c r="J292" s="1">
        <v>585.5</v>
      </c>
      <c r="K292" s="1">
        <v>641.5</v>
      </c>
      <c r="L292" s="1">
        <v>668.25</v>
      </c>
      <c r="M292" s="1">
        <v>664</v>
      </c>
      <c r="N292" s="1">
        <v>703.75</v>
      </c>
      <c r="O292" s="1">
        <v>769.5</v>
      </c>
      <c r="P292" s="1">
        <v>802</v>
      </c>
      <c r="Q292" s="1">
        <v>843</v>
      </c>
      <c r="R292" s="1">
        <v>763.25</v>
      </c>
      <c r="S292" s="1">
        <v>821</v>
      </c>
      <c r="T292" s="1">
        <v>789.75</v>
      </c>
      <c r="U292" s="1">
        <v>814.75</v>
      </c>
      <c r="V292" s="1">
        <v>784.25</v>
      </c>
      <c r="W292" s="1">
        <v>847.75</v>
      </c>
      <c r="X292" s="1">
        <v>762.75</v>
      </c>
      <c r="Y292" s="1">
        <v>753.25</v>
      </c>
      <c r="Z292" s="1">
        <v>792.25</v>
      </c>
      <c r="AA292" s="1">
        <v>781</v>
      </c>
      <c r="AB292" s="1">
        <v>749</v>
      </c>
      <c r="AC292" s="1">
        <v>803.5</v>
      </c>
      <c r="AD292" s="1">
        <v>836</v>
      </c>
      <c r="AE292" s="1">
        <v>906.25</v>
      </c>
      <c r="AF292" s="1">
        <v>973.75</v>
      </c>
      <c r="AG292" s="1">
        <v>631.5</v>
      </c>
      <c r="AH292" s="1">
        <v>676.25</v>
      </c>
    </row>
    <row r="293" spans="1:34" x14ac:dyDescent="0.2">
      <c r="A293">
        <v>292</v>
      </c>
      <c r="C293" s="4" t="s">
        <v>447</v>
      </c>
      <c r="D293" s="5" t="s">
        <v>448</v>
      </c>
      <c r="E293" s="1">
        <v>461.25</v>
      </c>
      <c r="F293" s="1">
        <v>500.5</v>
      </c>
      <c r="G293" s="1">
        <v>561.75</v>
      </c>
      <c r="H293" s="1">
        <v>565.5</v>
      </c>
      <c r="I293" s="1">
        <v>545.75</v>
      </c>
      <c r="J293" s="1">
        <v>618.5</v>
      </c>
      <c r="K293" s="1">
        <v>662</v>
      </c>
      <c r="L293" s="1">
        <v>679.5</v>
      </c>
      <c r="M293" s="1">
        <v>706</v>
      </c>
      <c r="N293" s="1">
        <v>719.5</v>
      </c>
      <c r="O293" s="1">
        <v>813.25</v>
      </c>
      <c r="P293" s="1">
        <v>753.5</v>
      </c>
      <c r="Q293" s="1">
        <v>761.25</v>
      </c>
      <c r="R293" s="1">
        <v>784.25</v>
      </c>
      <c r="S293" s="1">
        <v>796.75</v>
      </c>
      <c r="T293" s="1">
        <v>843.5</v>
      </c>
      <c r="U293" s="1">
        <v>742.25</v>
      </c>
      <c r="V293" s="1">
        <v>1241</v>
      </c>
      <c r="W293" s="1">
        <v>1182.25</v>
      </c>
      <c r="X293" s="1">
        <v>1269.5</v>
      </c>
      <c r="Y293" s="1">
        <v>1201.75</v>
      </c>
    </row>
    <row r="294" spans="1:34" x14ac:dyDescent="0.2">
      <c r="A294">
        <v>293</v>
      </c>
      <c r="C294" s="4" t="s">
        <v>449</v>
      </c>
      <c r="D294" s="5" t="s">
        <v>450</v>
      </c>
      <c r="E294" s="1">
        <v>459.25</v>
      </c>
      <c r="F294" s="1">
        <v>476.75</v>
      </c>
      <c r="G294" s="1">
        <v>543.5</v>
      </c>
      <c r="H294" s="1">
        <v>562.75</v>
      </c>
      <c r="I294" s="1">
        <v>589.75</v>
      </c>
      <c r="J294" s="1">
        <v>554.5</v>
      </c>
      <c r="K294" s="1">
        <v>554</v>
      </c>
      <c r="L294" s="1">
        <v>584.5</v>
      </c>
      <c r="M294" s="1">
        <v>967.25</v>
      </c>
      <c r="N294" s="1">
        <v>753.5</v>
      </c>
      <c r="O294" s="1">
        <v>683</v>
      </c>
      <c r="P294" s="1">
        <v>687.5</v>
      </c>
      <c r="Q294" s="1">
        <v>752.25</v>
      </c>
      <c r="R294" s="1">
        <v>845.25</v>
      </c>
      <c r="S294" s="1">
        <v>846.5</v>
      </c>
      <c r="T294" s="1">
        <v>869.5</v>
      </c>
      <c r="U294" s="1">
        <v>636.5</v>
      </c>
      <c r="V294" s="1">
        <v>692.5</v>
      </c>
      <c r="W294" s="1">
        <v>735</v>
      </c>
      <c r="X294" s="1">
        <v>728.75</v>
      </c>
      <c r="Y294" s="1">
        <v>786.5</v>
      </c>
      <c r="Z294" s="1">
        <v>655.25</v>
      </c>
      <c r="AA294" s="1">
        <v>649.75</v>
      </c>
      <c r="AB294" s="1">
        <v>690.25</v>
      </c>
      <c r="AC294" s="1">
        <v>1146</v>
      </c>
      <c r="AD294" s="1">
        <v>1202.5</v>
      </c>
      <c r="AE294" s="1">
        <v>1274.5</v>
      </c>
      <c r="AF294" s="1">
        <v>1354.25</v>
      </c>
      <c r="AG294" s="1">
        <v>1077.5</v>
      </c>
      <c r="AH294" s="1">
        <v>839.5</v>
      </c>
    </row>
    <row r="295" spans="1:34" x14ac:dyDescent="0.2">
      <c r="A295">
        <v>294</v>
      </c>
      <c r="C295" s="4" t="s">
        <v>451</v>
      </c>
      <c r="D295" s="5" t="s">
        <v>2189</v>
      </c>
      <c r="E295" s="1">
        <v>374.5</v>
      </c>
      <c r="F295" s="1">
        <v>374</v>
      </c>
      <c r="G295" s="1">
        <v>352</v>
      </c>
      <c r="H295" s="1">
        <v>388.25</v>
      </c>
      <c r="I295" s="1">
        <v>416.5</v>
      </c>
      <c r="J295" s="1">
        <v>349.25</v>
      </c>
      <c r="K295" s="1">
        <v>405.75</v>
      </c>
      <c r="L295" s="1">
        <v>481</v>
      </c>
      <c r="M295" s="1">
        <v>1645.25</v>
      </c>
      <c r="N295" s="1">
        <v>844</v>
      </c>
      <c r="O295" s="1">
        <v>671.25</v>
      </c>
      <c r="P295" s="1">
        <v>681.25</v>
      </c>
      <c r="Q295" s="1">
        <v>595.75</v>
      </c>
      <c r="R295" s="1">
        <v>728.25</v>
      </c>
      <c r="S295" s="1">
        <v>541.75</v>
      </c>
      <c r="T295" s="1">
        <v>594.25</v>
      </c>
      <c r="U295" s="1">
        <v>542</v>
      </c>
      <c r="V295" s="1">
        <v>549.75</v>
      </c>
      <c r="W295" s="1">
        <v>529.25</v>
      </c>
      <c r="X295" s="1">
        <v>572.5</v>
      </c>
      <c r="Y295" s="1">
        <v>683.5</v>
      </c>
    </row>
    <row r="296" spans="1:34" x14ac:dyDescent="0.2">
      <c r="A296">
        <v>295</v>
      </c>
      <c r="C296" s="4" t="s">
        <v>452</v>
      </c>
      <c r="D296" s="5" t="s">
        <v>453</v>
      </c>
      <c r="E296" s="1">
        <v>471.75</v>
      </c>
      <c r="F296" s="1">
        <v>496.25</v>
      </c>
      <c r="G296" s="1">
        <v>576.25</v>
      </c>
      <c r="H296" s="1">
        <v>588.75</v>
      </c>
      <c r="I296" s="1">
        <v>620.5</v>
      </c>
      <c r="J296" s="1">
        <v>601.5</v>
      </c>
      <c r="K296" s="1">
        <v>593.25</v>
      </c>
      <c r="L296" s="1">
        <v>619</v>
      </c>
      <c r="M296" s="1">
        <v>668.25</v>
      </c>
      <c r="N296" s="1">
        <v>721.5</v>
      </c>
      <c r="O296" s="1">
        <v>691.5</v>
      </c>
      <c r="P296" s="1">
        <v>695</v>
      </c>
      <c r="Q296" s="1">
        <v>809.25</v>
      </c>
      <c r="R296" s="1">
        <v>865.75</v>
      </c>
      <c r="S296" s="1">
        <v>909</v>
      </c>
      <c r="T296" s="1">
        <v>933.75</v>
      </c>
      <c r="U296" s="1">
        <v>663.75</v>
      </c>
      <c r="V296" s="1">
        <v>738.5</v>
      </c>
      <c r="W296" s="1">
        <v>830.5</v>
      </c>
      <c r="X296" s="1">
        <v>851.75</v>
      </c>
      <c r="Y296" s="1">
        <v>964</v>
      </c>
    </row>
    <row r="297" spans="1:34" x14ac:dyDescent="0.2">
      <c r="A297">
        <v>296</v>
      </c>
      <c r="C297" s="4" t="s">
        <v>454</v>
      </c>
      <c r="D297" s="5" t="s">
        <v>2190</v>
      </c>
      <c r="F297" s="1">
        <v>804</v>
      </c>
      <c r="G297" s="1">
        <v>860.5</v>
      </c>
      <c r="H297" s="1">
        <v>755</v>
      </c>
      <c r="I297" s="1">
        <v>727.5</v>
      </c>
      <c r="J297" s="1">
        <v>814.25</v>
      </c>
      <c r="K297" s="1">
        <v>826.25</v>
      </c>
      <c r="L297" s="1">
        <v>799.5</v>
      </c>
      <c r="M297" s="1">
        <v>864.25</v>
      </c>
      <c r="N297" s="1">
        <v>927.25</v>
      </c>
      <c r="O297" s="1">
        <v>906.25</v>
      </c>
      <c r="P297" s="1">
        <v>913.25</v>
      </c>
      <c r="Q297" s="1">
        <v>976.25</v>
      </c>
      <c r="R297" s="1">
        <v>973</v>
      </c>
      <c r="S297" s="1">
        <v>1083.75</v>
      </c>
      <c r="T297" s="1">
        <v>1129</v>
      </c>
      <c r="U297" s="1">
        <v>1141</v>
      </c>
      <c r="V297" s="1">
        <v>1172.75</v>
      </c>
      <c r="W297" s="1">
        <v>1172</v>
      </c>
      <c r="X297" s="1">
        <v>1357</v>
      </c>
      <c r="Y297" s="1">
        <v>1214.25</v>
      </c>
      <c r="Z297" s="1">
        <v>1366.25</v>
      </c>
      <c r="AA297" s="1">
        <v>1453.5</v>
      </c>
      <c r="AB297" s="1">
        <v>1590</v>
      </c>
      <c r="AC297" s="1">
        <v>1786.75</v>
      </c>
      <c r="AD297" s="1">
        <v>1659.75</v>
      </c>
      <c r="AE297" s="1">
        <v>1758</v>
      </c>
      <c r="AF297" s="1">
        <v>1880.5</v>
      </c>
      <c r="AG297" s="1">
        <v>1979</v>
      </c>
      <c r="AH297" s="1">
        <v>1624</v>
      </c>
    </row>
    <row r="298" spans="1:34" x14ac:dyDescent="0.2">
      <c r="A298">
        <v>297</v>
      </c>
      <c r="C298" s="4" t="s">
        <v>455</v>
      </c>
      <c r="D298" s="5" t="s">
        <v>456</v>
      </c>
      <c r="AA298" s="1">
        <v>1375.75</v>
      </c>
    </row>
    <row r="299" spans="1:34" x14ac:dyDescent="0.2">
      <c r="A299">
        <v>298</v>
      </c>
      <c r="C299" s="4" t="s">
        <v>457</v>
      </c>
      <c r="D299" s="5" t="s">
        <v>2191</v>
      </c>
      <c r="F299" s="1">
        <v>783.25</v>
      </c>
      <c r="G299" s="1">
        <v>859.25</v>
      </c>
      <c r="H299" s="1">
        <v>744.75</v>
      </c>
      <c r="I299" s="1">
        <v>705.75</v>
      </c>
      <c r="J299" s="1">
        <v>816.5</v>
      </c>
      <c r="K299" s="1">
        <v>818.75</v>
      </c>
      <c r="L299" s="1">
        <v>788.75</v>
      </c>
      <c r="M299" s="1">
        <v>845.5</v>
      </c>
      <c r="N299" s="1">
        <v>883.75</v>
      </c>
      <c r="O299" s="1">
        <v>841</v>
      </c>
      <c r="P299" s="1">
        <v>862.25</v>
      </c>
      <c r="Q299" s="1">
        <v>937</v>
      </c>
      <c r="R299" s="1">
        <v>973</v>
      </c>
      <c r="S299" s="1">
        <v>1080.75</v>
      </c>
      <c r="T299" s="1">
        <v>1124</v>
      </c>
      <c r="U299" s="1">
        <v>1202.75</v>
      </c>
      <c r="V299" s="1">
        <v>1278.75</v>
      </c>
      <c r="W299" s="1">
        <v>1231</v>
      </c>
      <c r="X299" s="1">
        <v>1369</v>
      </c>
      <c r="Y299" s="1">
        <v>1219</v>
      </c>
      <c r="Z299" s="1">
        <v>1423.25</v>
      </c>
      <c r="AA299" s="1">
        <v>1521.25</v>
      </c>
      <c r="AB299" s="1">
        <v>1653.25</v>
      </c>
      <c r="AC299" s="1">
        <v>1956</v>
      </c>
      <c r="AD299" s="1">
        <v>1704</v>
      </c>
      <c r="AE299" s="1">
        <v>1877.25</v>
      </c>
      <c r="AF299" s="1">
        <v>2084.5</v>
      </c>
      <c r="AG299" s="1">
        <v>2091.75</v>
      </c>
      <c r="AH299" s="1">
        <v>1574.5</v>
      </c>
    </row>
    <row r="300" spans="1:34" x14ac:dyDescent="0.2">
      <c r="A300">
        <v>299</v>
      </c>
      <c r="C300" s="4" t="s">
        <v>458</v>
      </c>
      <c r="D300" s="5" t="s">
        <v>2192</v>
      </c>
      <c r="H300" s="1">
        <v>739.66666666666663</v>
      </c>
      <c r="I300" s="1">
        <v>684.25</v>
      </c>
      <c r="J300" s="1">
        <v>809.25</v>
      </c>
      <c r="K300" s="1">
        <v>815.5</v>
      </c>
      <c r="L300" s="1">
        <v>785</v>
      </c>
      <c r="M300" s="1">
        <v>842</v>
      </c>
      <c r="N300" s="1">
        <v>880.75</v>
      </c>
      <c r="O300" s="1">
        <v>842.25</v>
      </c>
      <c r="P300" s="1">
        <v>864.75</v>
      </c>
      <c r="Q300" s="1">
        <v>939</v>
      </c>
      <c r="R300" s="1">
        <v>976</v>
      </c>
      <c r="S300" s="1">
        <v>1085.25</v>
      </c>
      <c r="T300" s="1">
        <v>1128</v>
      </c>
      <c r="U300" s="1">
        <v>1209</v>
      </c>
      <c r="V300" s="1">
        <v>1284.75</v>
      </c>
      <c r="W300" s="1">
        <v>1231</v>
      </c>
      <c r="X300" s="1">
        <v>1373</v>
      </c>
      <c r="Y300" s="1">
        <v>1221.75</v>
      </c>
      <c r="Z300" s="1">
        <v>1436.25</v>
      </c>
      <c r="AA300" s="1">
        <v>1548.25</v>
      </c>
      <c r="AB300" s="1">
        <v>1702.5</v>
      </c>
      <c r="AC300" s="1">
        <v>1955</v>
      </c>
      <c r="AD300" s="1">
        <v>1764.75</v>
      </c>
      <c r="AE300" s="1">
        <v>1896.5</v>
      </c>
      <c r="AF300" s="1">
        <v>2084.5</v>
      </c>
      <c r="AG300" s="1">
        <v>2091.75</v>
      </c>
      <c r="AH300" s="1">
        <v>1574.5</v>
      </c>
    </row>
    <row r="301" spans="1:34" x14ac:dyDescent="0.2">
      <c r="A301">
        <v>300</v>
      </c>
      <c r="B301" s="2" t="s">
        <v>2686</v>
      </c>
      <c r="C301" s="4" t="s">
        <v>459</v>
      </c>
      <c r="D301" s="5" t="s">
        <v>460</v>
      </c>
      <c r="E301" s="1">
        <v>507</v>
      </c>
      <c r="F301" s="1">
        <v>570.5</v>
      </c>
      <c r="G301" s="1">
        <v>600</v>
      </c>
      <c r="H301" s="1">
        <v>624</v>
      </c>
      <c r="I301" s="1">
        <v>651.25</v>
      </c>
      <c r="J301" s="1">
        <v>647.25</v>
      </c>
      <c r="K301" s="1">
        <v>723.75</v>
      </c>
      <c r="L301" s="1">
        <v>803.25</v>
      </c>
      <c r="M301" s="1">
        <v>777.75</v>
      </c>
      <c r="N301" s="1">
        <v>794.5</v>
      </c>
      <c r="O301" s="1">
        <v>822</v>
      </c>
      <c r="P301" s="1">
        <v>961.75</v>
      </c>
      <c r="Q301" s="1">
        <v>1047.5</v>
      </c>
      <c r="R301" s="1">
        <v>1045.75</v>
      </c>
      <c r="S301" s="1">
        <v>1029.75</v>
      </c>
      <c r="T301" s="1">
        <v>1110.75</v>
      </c>
      <c r="U301" s="1">
        <v>1325.25</v>
      </c>
      <c r="V301" s="1">
        <v>1252.5</v>
      </c>
      <c r="W301" s="1">
        <v>1310.5</v>
      </c>
      <c r="X301" s="1">
        <v>1292.25</v>
      </c>
      <c r="Y301" s="1">
        <v>1387.5</v>
      </c>
      <c r="Z301" s="1">
        <v>1363.75</v>
      </c>
      <c r="AA301" s="1">
        <v>1411.25</v>
      </c>
      <c r="AB301" s="1">
        <v>1485.25</v>
      </c>
      <c r="AC301" s="1">
        <v>1617.5</v>
      </c>
      <c r="AD301" s="1">
        <v>1700.25</v>
      </c>
      <c r="AE301" s="1">
        <v>1583.75</v>
      </c>
      <c r="AF301" s="1">
        <v>1593.75</v>
      </c>
      <c r="AG301" s="1">
        <v>1596.5</v>
      </c>
      <c r="AH301" s="1">
        <v>1588.5</v>
      </c>
    </row>
    <row r="302" spans="1:34" x14ac:dyDescent="0.2">
      <c r="A302">
        <v>301</v>
      </c>
      <c r="B302" t="s">
        <v>2687</v>
      </c>
      <c r="C302" s="4" t="s">
        <v>461</v>
      </c>
      <c r="D302" s="5" t="s">
        <v>462</v>
      </c>
      <c r="I302" s="1">
        <v>1053.75</v>
      </c>
      <c r="J302" s="1">
        <v>1052.75</v>
      </c>
      <c r="K302" s="1">
        <v>1095.75</v>
      </c>
      <c r="L302" s="1">
        <v>1159.75</v>
      </c>
      <c r="M302" s="1">
        <v>1185.5</v>
      </c>
      <c r="N302" s="1">
        <v>1214.5</v>
      </c>
      <c r="O302" s="1">
        <v>1281.25</v>
      </c>
      <c r="P302" s="1">
        <v>1390.5</v>
      </c>
      <c r="Q302" s="1">
        <v>1524.75</v>
      </c>
      <c r="R302" s="1">
        <v>1588.5</v>
      </c>
      <c r="S302" s="1">
        <v>1687.5</v>
      </c>
      <c r="T302" s="1">
        <v>1926.5</v>
      </c>
      <c r="U302" s="1">
        <v>1998.5</v>
      </c>
      <c r="V302" s="1">
        <v>2176.75</v>
      </c>
      <c r="W302" s="1">
        <v>2131.25</v>
      </c>
      <c r="X302" s="1">
        <v>1908.25</v>
      </c>
      <c r="Y302" s="1">
        <v>2134.75</v>
      </c>
      <c r="Z302" s="1">
        <v>2442.75</v>
      </c>
      <c r="AA302" s="1">
        <v>2620.25</v>
      </c>
      <c r="AB302" s="1">
        <v>2513.75</v>
      </c>
      <c r="AC302" s="1">
        <v>2653</v>
      </c>
      <c r="AD302" s="1">
        <v>2744.25</v>
      </c>
      <c r="AE302" s="1">
        <v>2538.5</v>
      </c>
      <c r="AF302" s="1">
        <v>2335.25</v>
      </c>
      <c r="AG302" s="1">
        <v>2496</v>
      </c>
      <c r="AH302" s="1">
        <v>2408.25</v>
      </c>
    </row>
    <row r="303" spans="1:34" x14ac:dyDescent="0.2">
      <c r="A303">
        <v>302</v>
      </c>
      <c r="B303" t="s">
        <v>2687</v>
      </c>
      <c r="C303" s="4" t="s">
        <v>463</v>
      </c>
      <c r="D303" s="5" t="s">
        <v>464</v>
      </c>
      <c r="T303" s="1">
        <v>3209</v>
      </c>
    </row>
    <row r="304" spans="1:34" x14ac:dyDescent="0.2">
      <c r="A304">
        <v>303</v>
      </c>
      <c r="B304" t="s">
        <v>2687</v>
      </c>
      <c r="C304" s="4" t="s">
        <v>465</v>
      </c>
      <c r="D304" s="5" t="s">
        <v>466</v>
      </c>
      <c r="F304" s="1">
        <v>750.66666666666663</v>
      </c>
      <c r="G304" s="1">
        <v>787.5</v>
      </c>
      <c r="H304" s="1">
        <v>852</v>
      </c>
      <c r="I304" s="1">
        <v>851</v>
      </c>
      <c r="W304" s="1">
        <v>2020</v>
      </c>
      <c r="X304" s="1">
        <v>1843.75</v>
      </c>
      <c r="Y304" s="1">
        <v>1970.5</v>
      </c>
      <c r="Z304" s="1">
        <v>2351.75</v>
      </c>
      <c r="AA304" s="1">
        <v>2491</v>
      </c>
      <c r="AB304" s="1">
        <v>2567.5</v>
      </c>
      <c r="AC304" s="1">
        <v>2561.5</v>
      </c>
      <c r="AD304" s="1">
        <v>3080.5</v>
      </c>
      <c r="AE304" s="1">
        <v>2697</v>
      </c>
      <c r="AF304" s="1">
        <v>2088.5</v>
      </c>
      <c r="AG304" s="1">
        <v>2284.75</v>
      </c>
      <c r="AH304" s="1">
        <v>2227.75</v>
      </c>
    </row>
    <row r="305" spans="1:34" x14ac:dyDescent="0.2">
      <c r="A305">
        <v>304</v>
      </c>
      <c r="B305" t="s">
        <v>2687</v>
      </c>
      <c r="C305" s="4" t="s">
        <v>467</v>
      </c>
      <c r="D305" s="5" t="s">
        <v>468</v>
      </c>
      <c r="L305" s="1">
        <v>1017</v>
      </c>
    </row>
    <row r="306" spans="1:34" x14ac:dyDescent="0.2">
      <c r="A306">
        <v>305</v>
      </c>
      <c r="B306" t="s">
        <v>2687</v>
      </c>
      <c r="C306" s="4" t="s">
        <v>469</v>
      </c>
      <c r="D306" s="5" t="s">
        <v>470</v>
      </c>
      <c r="AB306" s="1">
        <v>2325</v>
      </c>
      <c r="AC306" s="1">
        <v>2803</v>
      </c>
      <c r="AD306" s="1">
        <v>1467</v>
      </c>
    </row>
    <row r="307" spans="1:34" x14ac:dyDescent="0.2">
      <c r="A307">
        <v>306</v>
      </c>
      <c r="B307" t="s">
        <v>2687</v>
      </c>
      <c r="C307" s="4" t="s">
        <v>471</v>
      </c>
      <c r="D307" s="5" t="s">
        <v>2193</v>
      </c>
      <c r="W307" s="1">
        <v>762</v>
      </c>
      <c r="X307" s="1">
        <v>674</v>
      </c>
      <c r="Y307" s="1">
        <v>699.33333333333337</v>
      </c>
      <c r="AC307" s="1">
        <v>1625.5</v>
      </c>
      <c r="AD307" s="1">
        <v>1280.5</v>
      </c>
      <c r="AE307" s="1">
        <v>10443.5</v>
      </c>
      <c r="AF307" s="1">
        <v>7418.25</v>
      </c>
      <c r="AG307" s="1">
        <v>4834.75</v>
      </c>
      <c r="AH307" s="1">
        <v>1284.5</v>
      </c>
    </row>
    <row r="308" spans="1:34" x14ac:dyDescent="0.2">
      <c r="A308">
        <v>307</v>
      </c>
      <c r="B308" t="s">
        <v>2687</v>
      </c>
      <c r="C308" s="4" t="s">
        <v>472</v>
      </c>
      <c r="D308" s="5" t="s">
        <v>2194</v>
      </c>
      <c r="L308" s="1">
        <v>1012</v>
      </c>
      <c r="M308" s="1">
        <v>645.25</v>
      </c>
      <c r="N308" s="1">
        <v>574.75</v>
      </c>
      <c r="O308" s="1">
        <v>951.5</v>
      </c>
      <c r="T308" s="1">
        <v>1351</v>
      </c>
      <c r="AC308" s="1">
        <v>2256.75</v>
      </c>
      <c r="AD308" s="1">
        <v>2518.75</v>
      </c>
      <c r="AE308" s="1">
        <v>1215.75</v>
      </c>
      <c r="AF308" s="1">
        <v>854.75</v>
      </c>
    </row>
    <row r="309" spans="1:34" x14ac:dyDescent="0.2">
      <c r="A309">
        <v>308</v>
      </c>
      <c r="B309" t="s">
        <v>2687</v>
      </c>
      <c r="C309" s="4" t="s">
        <v>473</v>
      </c>
      <c r="D309" s="5" t="s">
        <v>2195</v>
      </c>
      <c r="L309" s="1">
        <v>766</v>
      </c>
      <c r="M309" s="1">
        <v>890</v>
      </c>
      <c r="N309" s="1">
        <v>741</v>
      </c>
      <c r="O309" s="1">
        <v>769.25</v>
      </c>
      <c r="P309" s="1">
        <v>901.25</v>
      </c>
      <c r="Q309" s="1">
        <v>963.75</v>
      </c>
      <c r="R309" s="1">
        <v>964</v>
      </c>
      <c r="S309" s="1">
        <v>929</v>
      </c>
      <c r="T309" s="1">
        <v>1040</v>
      </c>
      <c r="U309" s="1">
        <v>1323.75</v>
      </c>
      <c r="V309" s="1">
        <v>1205</v>
      </c>
      <c r="W309" s="1">
        <v>1258.25</v>
      </c>
      <c r="X309" s="1">
        <v>1257.25</v>
      </c>
      <c r="Y309" s="1">
        <v>1297.5</v>
      </c>
      <c r="Z309" s="1">
        <v>1277.5</v>
      </c>
      <c r="AA309" s="1">
        <v>1319.25</v>
      </c>
      <c r="AB309" s="1">
        <v>1423.5</v>
      </c>
      <c r="AC309" s="1">
        <v>1560.5</v>
      </c>
      <c r="AD309" s="1">
        <v>1658.75</v>
      </c>
      <c r="AE309" s="1">
        <v>1470.75</v>
      </c>
      <c r="AF309" s="1">
        <v>1523.25</v>
      </c>
      <c r="AG309" s="1">
        <v>1509.75</v>
      </c>
      <c r="AH309" s="1">
        <v>1526.75</v>
      </c>
    </row>
    <row r="310" spans="1:34" x14ac:dyDescent="0.2">
      <c r="A310">
        <v>309</v>
      </c>
      <c r="B310" t="s">
        <v>2687</v>
      </c>
      <c r="C310" s="4" t="s">
        <v>474</v>
      </c>
      <c r="D310" s="5" t="s">
        <v>2196</v>
      </c>
      <c r="AG310" s="1">
        <v>786</v>
      </c>
      <c r="AH310" s="1">
        <v>811</v>
      </c>
    </row>
    <row r="311" spans="1:34" x14ac:dyDescent="0.2">
      <c r="A311">
        <v>310</v>
      </c>
      <c r="B311" t="s">
        <v>2687</v>
      </c>
      <c r="C311" s="4" t="s">
        <v>475</v>
      </c>
      <c r="D311" s="5" t="s">
        <v>476</v>
      </c>
      <c r="L311" s="1">
        <v>769.5</v>
      </c>
    </row>
    <row r="312" spans="1:34" x14ac:dyDescent="0.2">
      <c r="A312">
        <v>311</v>
      </c>
      <c r="B312" t="s">
        <v>2687</v>
      </c>
      <c r="C312" s="4" t="s">
        <v>477</v>
      </c>
      <c r="D312" s="5" t="s">
        <v>478</v>
      </c>
      <c r="Q312" s="1">
        <v>719.25</v>
      </c>
      <c r="R312" s="1">
        <v>719</v>
      </c>
    </row>
    <row r="313" spans="1:34" x14ac:dyDescent="0.2">
      <c r="A313">
        <v>312</v>
      </c>
      <c r="B313" t="s">
        <v>2687</v>
      </c>
      <c r="C313" s="4" t="s">
        <v>479</v>
      </c>
      <c r="D313" s="5" t="s">
        <v>480</v>
      </c>
      <c r="E313" s="1">
        <v>371.75</v>
      </c>
      <c r="F313" s="1">
        <v>546.75</v>
      </c>
      <c r="G313" s="1">
        <v>581.75</v>
      </c>
      <c r="H313" s="1">
        <v>628</v>
      </c>
      <c r="I313" s="1">
        <v>579</v>
      </c>
      <c r="J313" s="1">
        <v>579.25</v>
      </c>
      <c r="K313" s="1">
        <v>609.5</v>
      </c>
      <c r="L313" s="1">
        <v>652</v>
      </c>
      <c r="M313" s="1">
        <v>801.25</v>
      </c>
      <c r="N313" s="1">
        <v>719.5</v>
      </c>
      <c r="O313" s="1">
        <v>765.5</v>
      </c>
      <c r="P313" s="1">
        <v>826</v>
      </c>
      <c r="Q313" s="1">
        <v>860.5</v>
      </c>
      <c r="R313" s="1">
        <v>927</v>
      </c>
      <c r="S313" s="1">
        <v>944</v>
      </c>
      <c r="T313" s="1">
        <v>962</v>
      </c>
      <c r="U313" s="1">
        <v>1894.25</v>
      </c>
      <c r="V313" s="1">
        <v>1356.25</v>
      </c>
      <c r="W313" s="1">
        <v>1431</v>
      </c>
      <c r="X313" s="1">
        <v>1492.75</v>
      </c>
      <c r="Y313" s="1">
        <v>1484.5</v>
      </c>
      <c r="Z313" s="1">
        <v>1458</v>
      </c>
      <c r="AA313" s="1">
        <v>1497.75</v>
      </c>
      <c r="AB313" s="1">
        <v>1626</v>
      </c>
      <c r="AC313" s="1">
        <v>1755.25</v>
      </c>
      <c r="AD313" s="1">
        <v>1740.25</v>
      </c>
      <c r="AE313" s="1">
        <v>1763.5</v>
      </c>
      <c r="AF313" s="1">
        <v>1765.5</v>
      </c>
      <c r="AG313" s="1">
        <v>1594.25</v>
      </c>
      <c r="AH313" s="1">
        <v>1617</v>
      </c>
    </row>
    <row r="314" spans="1:34" x14ac:dyDescent="0.2">
      <c r="A314">
        <v>313</v>
      </c>
      <c r="B314" t="s">
        <v>2687</v>
      </c>
      <c r="C314" s="4" t="s">
        <v>481</v>
      </c>
      <c r="D314" s="5" t="s">
        <v>2197</v>
      </c>
      <c r="O314" s="1">
        <v>734.5</v>
      </c>
      <c r="P314" s="1">
        <v>1157</v>
      </c>
      <c r="Q314" s="1">
        <v>668.25</v>
      </c>
      <c r="R314" s="1">
        <v>624.5</v>
      </c>
      <c r="Y314" s="1">
        <v>681.75</v>
      </c>
      <c r="Z314" s="1">
        <v>875.25</v>
      </c>
      <c r="AA314" s="1">
        <v>807</v>
      </c>
      <c r="AB314" s="1">
        <v>802</v>
      </c>
      <c r="AC314" s="1">
        <v>794.25</v>
      </c>
      <c r="AD314" s="1">
        <v>766.75</v>
      </c>
      <c r="AE314" s="1">
        <v>1049</v>
      </c>
      <c r="AF314" s="1">
        <v>1058.25</v>
      </c>
      <c r="AG314" s="1">
        <v>1130.5</v>
      </c>
      <c r="AH314" s="1">
        <v>1637.75</v>
      </c>
    </row>
    <row r="315" spans="1:34" x14ac:dyDescent="0.2">
      <c r="A315">
        <v>314</v>
      </c>
      <c r="B315" t="s">
        <v>2687</v>
      </c>
      <c r="C315" s="4" t="s">
        <v>482</v>
      </c>
      <c r="D315" s="5" t="s">
        <v>2198</v>
      </c>
      <c r="Q315" s="1">
        <v>591</v>
      </c>
      <c r="R315" s="1">
        <v>655</v>
      </c>
      <c r="Y315" s="1">
        <v>791</v>
      </c>
      <c r="Z315" s="1">
        <v>898.5</v>
      </c>
      <c r="AA315" s="1">
        <v>919.75</v>
      </c>
      <c r="AB315" s="1">
        <v>921.5</v>
      </c>
      <c r="AC315" s="1">
        <v>962.75</v>
      </c>
      <c r="AD315" s="1">
        <v>862.75</v>
      </c>
      <c r="AE315" s="1">
        <v>1259.25</v>
      </c>
      <c r="AF315" s="1">
        <v>1235.25</v>
      </c>
      <c r="AG315" s="1">
        <v>1365.5</v>
      </c>
      <c r="AH315" s="1">
        <v>2046.5</v>
      </c>
    </row>
    <row r="316" spans="1:34" x14ac:dyDescent="0.2">
      <c r="A316">
        <v>315</v>
      </c>
      <c r="B316" t="s">
        <v>2687</v>
      </c>
      <c r="C316" s="4" t="s">
        <v>483</v>
      </c>
      <c r="D316" s="5" t="s">
        <v>2199</v>
      </c>
      <c r="E316" s="1">
        <v>576</v>
      </c>
      <c r="F316" s="1">
        <v>580.75</v>
      </c>
      <c r="G316" s="1">
        <v>459.5</v>
      </c>
      <c r="P316" s="1">
        <v>802</v>
      </c>
      <c r="Q316" s="1">
        <v>757.75</v>
      </c>
      <c r="R316" s="1">
        <v>759.5</v>
      </c>
      <c r="S316" s="1">
        <v>870.5</v>
      </c>
      <c r="T316" s="1">
        <v>806.5</v>
      </c>
      <c r="U316" s="1">
        <v>693.75</v>
      </c>
      <c r="V316" s="1">
        <v>664</v>
      </c>
      <c r="W316" s="1">
        <v>695.75</v>
      </c>
      <c r="X316" s="1">
        <v>642</v>
      </c>
      <c r="Y316" s="1">
        <v>481</v>
      </c>
      <c r="Z316" s="1">
        <v>453.5</v>
      </c>
      <c r="AA316" s="1">
        <v>566.5</v>
      </c>
      <c r="AB316" s="1">
        <v>568.75</v>
      </c>
      <c r="AC316" s="1">
        <v>665.5</v>
      </c>
      <c r="AD316" s="1">
        <v>829.5</v>
      </c>
      <c r="AE316" s="1">
        <v>907</v>
      </c>
      <c r="AF316" s="1">
        <v>658.75</v>
      </c>
      <c r="AG316" s="1">
        <v>915.5</v>
      </c>
      <c r="AH316" s="1">
        <v>719.75</v>
      </c>
    </row>
    <row r="317" spans="1:34" x14ac:dyDescent="0.2">
      <c r="A317">
        <v>316</v>
      </c>
      <c r="B317" t="s">
        <v>2687</v>
      </c>
      <c r="C317" s="4" t="s">
        <v>484</v>
      </c>
      <c r="D317" s="5" t="s">
        <v>2200</v>
      </c>
      <c r="Q317" s="1">
        <v>1183</v>
      </c>
      <c r="R317" s="1">
        <v>1045</v>
      </c>
      <c r="S317" s="1">
        <v>1249.5</v>
      </c>
      <c r="T317" s="1">
        <v>891.5</v>
      </c>
      <c r="U317" s="1">
        <v>735.5</v>
      </c>
      <c r="V317" s="1">
        <v>710</v>
      </c>
      <c r="W317" s="1">
        <v>721.25</v>
      </c>
      <c r="X317" s="1">
        <v>666.5</v>
      </c>
      <c r="Y317" s="1">
        <v>547.75</v>
      </c>
      <c r="Z317" s="1">
        <v>476.5</v>
      </c>
      <c r="AA317" s="1">
        <v>604.75</v>
      </c>
      <c r="AB317" s="1">
        <v>590.5</v>
      </c>
      <c r="AC317" s="1">
        <v>668.5</v>
      </c>
      <c r="AD317" s="1">
        <v>711</v>
      </c>
      <c r="AE317" s="1">
        <v>774.33333333333337</v>
      </c>
      <c r="AG317" s="1">
        <v>929</v>
      </c>
      <c r="AH317" s="1">
        <v>719.5</v>
      </c>
    </row>
    <row r="318" spans="1:34" x14ac:dyDescent="0.2">
      <c r="A318">
        <v>317</v>
      </c>
      <c r="B318" t="s">
        <v>2687</v>
      </c>
      <c r="C318" s="4" t="s">
        <v>485</v>
      </c>
      <c r="D318" s="5" t="s">
        <v>2201</v>
      </c>
      <c r="T318" s="1">
        <v>513</v>
      </c>
      <c r="U318" s="1">
        <v>599.25</v>
      </c>
      <c r="V318" s="1">
        <v>534</v>
      </c>
      <c r="W318" s="1">
        <v>542.75</v>
      </c>
      <c r="X318" s="1">
        <v>391.5</v>
      </c>
      <c r="Y318" s="1">
        <v>449.25</v>
      </c>
      <c r="Z318" s="1">
        <v>479</v>
      </c>
      <c r="AA318" s="1">
        <v>604.75</v>
      </c>
      <c r="AB318" s="1">
        <v>590.5</v>
      </c>
      <c r="AC318" s="1">
        <v>668.5</v>
      </c>
      <c r="AD318" s="1">
        <v>711</v>
      </c>
      <c r="AE318" s="1">
        <v>774.33333333333337</v>
      </c>
    </row>
    <row r="319" spans="1:34" x14ac:dyDescent="0.2">
      <c r="A319">
        <v>318</v>
      </c>
      <c r="B319" t="s">
        <v>2687</v>
      </c>
      <c r="C319" s="4" t="s">
        <v>486</v>
      </c>
      <c r="D319" s="5" t="s">
        <v>2202</v>
      </c>
      <c r="R319" s="1">
        <v>1045</v>
      </c>
      <c r="S319" s="1">
        <v>1344</v>
      </c>
    </row>
    <row r="320" spans="1:34" x14ac:dyDescent="0.2">
      <c r="A320">
        <v>319</v>
      </c>
      <c r="B320" t="s">
        <v>2687</v>
      </c>
      <c r="C320" s="4" t="s">
        <v>487</v>
      </c>
      <c r="D320" s="5" t="s">
        <v>488</v>
      </c>
      <c r="Q320" s="1">
        <v>238</v>
      </c>
      <c r="U320" s="1">
        <v>502</v>
      </c>
      <c r="V320" s="1">
        <v>409.25</v>
      </c>
      <c r="W320" s="1">
        <v>483.66666666666669</v>
      </c>
      <c r="X320" s="1">
        <v>456.5</v>
      </c>
      <c r="Y320" s="1">
        <v>330.25</v>
      </c>
      <c r="Z320" s="1">
        <v>394.5</v>
      </c>
      <c r="AF320" s="1">
        <v>943.66666666666663</v>
      </c>
      <c r="AG320" s="1">
        <v>863.5</v>
      </c>
      <c r="AH320" s="1">
        <v>783.75</v>
      </c>
    </row>
    <row r="321" spans="1:34" x14ac:dyDescent="0.2">
      <c r="A321">
        <v>320</v>
      </c>
      <c r="B321" t="s">
        <v>2687</v>
      </c>
      <c r="C321" s="4" t="s">
        <v>489</v>
      </c>
      <c r="D321" s="5" t="s">
        <v>2203</v>
      </c>
      <c r="E321" s="1">
        <v>622.75</v>
      </c>
      <c r="F321" s="1">
        <v>641.5</v>
      </c>
      <c r="G321" s="1">
        <v>662.25</v>
      </c>
      <c r="H321" s="1">
        <v>698.5</v>
      </c>
      <c r="I321" s="1">
        <v>609</v>
      </c>
      <c r="J321" s="1">
        <v>702.5</v>
      </c>
      <c r="K321" s="1">
        <v>693</v>
      </c>
      <c r="L321" s="1">
        <v>615</v>
      </c>
      <c r="M321" s="1">
        <v>728.75</v>
      </c>
      <c r="N321" s="1">
        <v>704.5</v>
      </c>
      <c r="O321" s="1">
        <v>842.25</v>
      </c>
      <c r="P321" s="1">
        <v>893.25</v>
      </c>
      <c r="Q321" s="1">
        <v>855</v>
      </c>
      <c r="R321" s="1">
        <v>810.5</v>
      </c>
      <c r="S321" s="1">
        <v>877.5</v>
      </c>
      <c r="T321" s="1">
        <v>883</v>
      </c>
      <c r="U321" s="1">
        <v>941.75</v>
      </c>
      <c r="V321" s="1">
        <v>980</v>
      </c>
      <c r="W321" s="1">
        <v>1149.75</v>
      </c>
      <c r="X321" s="1">
        <v>1276.25</v>
      </c>
      <c r="Y321" s="1">
        <v>1755.5</v>
      </c>
      <c r="Z321" s="1">
        <v>1340.25</v>
      </c>
      <c r="AA321" s="1">
        <v>1412</v>
      </c>
      <c r="AB321" s="1">
        <v>1404</v>
      </c>
      <c r="AC321" s="1">
        <v>1461.25</v>
      </c>
      <c r="AD321" s="1">
        <v>1497.25</v>
      </c>
      <c r="AE321" s="1">
        <v>1449.25</v>
      </c>
      <c r="AF321" s="1">
        <v>1455.25</v>
      </c>
      <c r="AG321" s="1">
        <v>1553.5</v>
      </c>
      <c r="AH321" s="1">
        <v>1664.75</v>
      </c>
    </row>
    <row r="322" spans="1:34" x14ac:dyDescent="0.2">
      <c r="A322">
        <v>321</v>
      </c>
      <c r="B322" t="s">
        <v>2687</v>
      </c>
      <c r="C322" s="4" t="s">
        <v>490</v>
      </c>
      <c r="D322" s="5" t="s">
        <v>491</v>
      </c>
      <c r="AC322" s="1">
        <v>1467</v>
      </c>
      <c r="AD322" s="1">
        <v>1485.25</v>
      </c>
      <c r="AE322" s="1">
        <v>1777.25</v>
      </c>
      <c r="AF322" s="1">
        <v>1620</v>
      </c>
      <c r="AG322" s="1">
        <v>1474</v>
      </c>
      <c r="AH322" s="1">
        <v>1547.5</v>
      </c>
    </row>
    <row r="323" spans="1:34" x14ac:dyDescent="0.2">
      <c r="A323">
        <v>322</v>
      </c>
      <c r="B323" t="s">
        <v>2687</v>
      </c>
      <c r="C323" s="4" t="s">
        <v>492</v>
      </c>
      <c r="D323" s="5" t="s">
        <v>2204</v>
      </c>
      <c r="E323" s="1">
        <v>654.5</v>
      </c>
      <c r="F323" s="1">
        <v>675.75</v>
      </c>
      <c r="G323" s="1">
        <v>707.25</v>
      </c>
      <c r="H323" s="1">
        <v>829.5</v>
      </c>
      <c r="I323" s="1">
        <v>768.5</v>
      </c>
      <c r="J323" s="1">
        <v>748.25</v>
      </c>
      <c r="K323" s="1">
        <v>738.75</v>
      </c>
      <c r="L323" s="1">
        <v>650.75</v>
      </c>
      <c r="M323" s="1">
        <v>831.25</v>
      </c>
      <c r="N323" s="1">
        <v>804.75</v>
      </c>
      <c r="O323" s="1">
        <v>904.75</v>
      </c>
      <c r="P323" s="1">
        <v>893.25</v>
      </c>
      <c r="Q323" s="1">
        <v>855</v>
      </c>
      <c r="R323" s="1">
        <v>810.5</v>
      </c>
      <c r="S323" s="1">
        <v>879.75</v>
      </c>
      <c r="T323" s="1">
        <v>894.75</v>
      </c>
      <c r="U323" s="1">
        <v>943.25</v>
      </c>
      <c r="V323" s="1">
        <v>980</v>
      </c>
      <c r="W323" s="1">
        <v>1153.5</v>
      </c>
      <c r="X323" s="1">
        <v>1286</v>
      </c>
      <c r="Y323" s="1">
        <v>1761</v>
      </c>
      <c r="Z323" s="1">
        <v>1343.5</v>
      </c>
      <c r="AA323" s="1">
        <v>1415.5</v>
      </c>
      <c r="AB323" s="1">
        <v>1406.25</v>
      </c>
      <c r="AC323" s="1">
        <v>1459</v>
      </c>
      <c r="AD323" s="1">
        <v>1496.25</v>
      </c>
      <c r="AE323" s="1">
        <v>1436</v>
      </c>
      <c r="AF323" s="1">
        <v>1445.25</v>
      </c>
      <c r="AG323" s="1">
        <v>1559.5</v>
      </c>
      <c r="AH323" s="1">
        <v>1672.75</v>
      </c>
    </row>
    <row r="324" spans="1:34" x14ac:dyDescent="0.2">
      <c r="A324">
        <v>323</v>
      </c>
      <c r="B324" t="s">
        <v>2687</v>
      </c>
      <c r="C324" s="4" t="s">
        <v>493</v>
      </c>
      <c r="D324" s="5" t="s">
        <v>494</v>
      </c>
      <c r="E324" s="1">
        <v>416</v>
      </c>
    </row>
    <row r="325" spans="1:34" x14ac:dyDescent="0.2">
      <c r="A325">
        <v>324</v>
      </c>
      <c r="B325" t="s">
        <v>2687</v>
      </c>
      <c r="C325" s="4" t="s">
        <v>495</v>
      </c>
      <c r="D325" s="5" t="s">
        <v>2205</v>
      </c>
      <c r="J325" s="1">
        <v>303</v>
      </c>
      <c r="K325" s="1">
        <v>474.66666666666669</v>
      </c>
      <c r="L325" s="1">
        <v>328</v>
      </c>
      <c r="M325" s="1">
        <v>946.75</v>
      </c>
      <c r="N325" s="1">
        <v>835.5</v>
      </c>
      <c r="O325" s="1">
        <v>1115.5</v>
      </c>
      <c r="P325" s="1">
        <v>1141.5</v>
      </c>
      <c r="Q325" s="1">
        <v>833</v>
      </c>
      <c r="R325" s="1">
        <v>883.75</v>
      </c>
      <c r="S325" s="1">
        <v>777</v>
      </c>
      <c r="T325" s="1">
        <v>730.75</v>
      </c>
      <c r="U325" s="1">
        <v>623.25</v>
      </c>
      <c r="V325" s="1">
        <v>665.5</v>
      </c>
      <c r="W325" s="1">
        <v>916.5</v>
      </c>
      <c r="X325" s="1">
        <v>1277</v>
      </c>
    </row>
    <row r="326" spans="1:34" x14ac:dyDescent="0.2">
      <c r="A326">
        <v>325</v>
      </c>
      <c r="B326" t="s">
        <v>2687</v>
      </c>
      <c r="C326" s="4" t="s">
        <v>496</v>
      </c>
      <c r="D326" s="5" t="s">
        <v>2206</v>
      </c>
      <c r="K326" s="1">
        <v>899</v>
      </c>
      <c r="L326" s="1">
        <v>988.75</v>
      </c>
      <c r="R326" s="1">
        <v>630.75</v>
      </c>
      <c r="S326" s="1">
        <v>894</v>
      </c>
      <c r="T326" s="1">
        <v>913.75</v>
      </c>
      <c r="AF326" s="1">
        <v>1327</v>
      </c>
      <c r="AG326" s="1">
        <v>1606.5</v>
      </c>
      <c r="AH326" s="1">
        <v>1829.5</v>
      </c>
    </row>
    <row r="327" spans="1:34" x14ac:dyDescent="0.2">
      <c r="A327">
        <v>326</v>
      </c>
      <c r="C327" s="4" t="s">
        <v>497</v>
      </c>
      <c r="D327" s="5" t="s">
        <v>2207</v>
      </c>
      <c r="E327" s="1">
        <v>364.5</v>
      </c>
      <c r="F327" s="1">
        <v>381.25</v>
      </c>
      <c r="G327" s="1">
        <v>390.25</v>
      </c>
      <c r="H327" s="1">
        <v>407.5</v>
      </c>
      <c r="I327" s="1">
        <v>428</v>
      </c>
      <c r="J327" s="1">
        <v>501.75</v>
      </c>
      <c r="K327" s="1">
        <v>497.5</v>
      </c>
      <c r="L327" s="1">
        <v>556.25</v>
      </c>
      <c r="M327" s="1">
        <v>593.25</v>
      </c>
      <c r="N327" s="1">
        <v>595.25</v>
      </c>
      <c r="O327" s="1">
        <v>595.75</v>
      </c>
      <c r="P327" s="1">
        <v>608.5</v>
      </c>
      <c r="Q327" s="1">
        <v>667.5</v>
      </c>
      <c r="R327" s="1">
        <v>746.5</v>
      </c>
      <c r="S327" s="1">
        <v>740.75</v>
      </c>
      <c r="T327" s="1">
        <v>816.75</v>
      </c>
      <c r="U327" s="1">
        <v>798.75</v>
      </c>
      <c r="V327" s="1">
        <v>796.25</v>
      </c>
      <c r="W327" s="1">
        <v>872.25</v>
      </c>
      <c r="X327" s="1">
        <v>859.25</v>
      </c>
      <c r="Y327" s="1">
        <v>884.25</v>
      </c>
      <c r="Z327" s="1">
        <v>898.25</v>
      </c>
      <c r="AA327" s="1">
        <v>904.5</v>
      </c>
      <c r="AB327" s="1">
        <v>875.25</v>
      </c>
      <c r="AC327" s="1">
        <v>1075</v>
      </c>
      <c r="AD327" s="1">
        <v>971.5</v>
      </c>
      <c r="AE327" s="1">
        <v>969</v>
      </c>
      <c r="AF327" s="1">
        <v>978.75</v>
      </c>
      <c r="AG327" s="1">
        <v>1040</v>
      </c>
      <c r="AH327" s="1">
        <v>980</v>
      </c>
    </row>
    <row r="328" spans="1:34" x14ac:dyDescent="0.2">
      <c r="A328">
        <v>327</v>
      </c>
      <c r="C328" s="4" t="s">
        <v>498</v>
      </c>
      <c r="D328" s="5" t="s">
        <v>499</v>
      </c>
      <c r="E328" s="1">
        <v>371.25</v>
      </c>
      <c r="F328" s="1">
        <v>388</v>
      </c>
      <c r="G328" s="1">
        <v>396.5</v>
      </c>
      <c r="H328" s="1">
        <v>410.5</v>
      </c>
      <c r="I328" s="1">
        <v>431.5</v>
      </c>
      <c r="J328" s="1">
        <v>502.25</v>
      </c>
      <c r="K328" s="1">
        <v>497.25</v>
      </c>
      <c r="L328" s="1">
        <v>558.5</v>
      </c>
      <c r="M328" s="1">
        <v>602.5</v>
      </c>
      <c r="N328" s="1">
        <v>600</v>
      </c>
      <c r="O328" s="1">
        <v>595.5</v>
      </c>
      <c r="P328" s="1">
        <v>607.75</v>
      </c>
      <c r="Q328" s="1">
        <v>668.25</v>
      </c>
      <c r="R328" s="1">
        <v>749.5</v>
      </c>
      <c r="S328" s="1">
        <v>742.75</v>
      </c>
      <c r="T328" s="1">
        <v>818.25</v>
      </c>
      <c r="U328" s="1">
        <v>817.25</v>
      </c>
      <c r="V328" s="1">
        <v>818</v>
      </c>
      <c r="W328" s="1">
        <v>904.75</v>
      </c>
      <c r="X328" s="1">
        <v>900.75</v>
      </c>
      <c r="Y328" s="1">
        <v>942.75</v>
      </c>
      <c r="Z328" s="1">
        <v>958</v>
      </c>
      <c r="AA328" s="1">
        <v>953.75</v>
      </c>
      <c r="AB328" s="1">
        <v>883.25</v>
      </c>
      <c r="AC328" s="1">
        <v>1111.25</v>
      </c>
      <c r="AD328" s="1">
        <v>983.75</v>
      </c>
      <c r="AE328" s="1">
        <v>984.5</v>
      </c>
      <c r="AF328" s="1">
        <v>998.5</v>
      </c>
      <c r="AG328" s="1">
        <v>1063.75</v>
      </c>
      <c r="AH328" s="1">
        <v>999.75</v>
      </c>
    </row>
    <row r="329" spans="1:34" x14ac:dyDescent="0.2">
      <c r="A329">
        <v>328</v>
      </c>
      <c r="C329" s="4" t="s">
        <v>500</v>
      </c>
      <c r="D329" s="5" t="s">
        <v>2208</v>
      </c>
      <c r="AB329" s="1">
        <v>589.25</v>
      </c>
      <c r="AC329" s="1">
        <v>674</v>
      </c>
      <c r="AD329" s="1">
        <v>712.75</v>
      </c>
    </row>
    <row r="330" spans="1:34" x14ac:dyDescent="0.2">
      <c r="A330">
        <v>329</v>
      </c>
      <c r="C330" s="4" t="s">
        <v>501</v>
      </c>
      <c r="D330" s="5" t="s">
        <v>2209</v>
      </c>
      <c r="AB330" s="1">
        <v>681.5</v>
      </c>
      <c r="AC330" s="1">
        <v>607.5</v>
      </c>
    </row>
    <row r="331" spans="1:34" x14ac:dyDescent="0.2">
      <c r="A331">
        <v>330</v>
      </c>
      <c r="C331" s="4" t="s">
        <v>502</v>
      </c>
      <c r="D331" s="5" t="s">
        <v>2210</v>
      </c>
      <c r="R331" s="1">
        <v>523.66666666666663</v>
      </c>
      <c r="T331" s="1">
        <v>444.33333333333331</v>
      </c>
      <c r="U331" s="1">
        <v>504.5</v>
      </c>
      <c r="V331" s="1">
        <v>588.25</v>
      </c>
      <c r="W331" s="1">
        <v>534.75</v>
      </c>
    </row>
    <row r="332" spans="1:34" x14ac:dyDescent="0.2">
      <c r="A332">
        <v>331</v>
      </c>
      <c r="C332" s="4" t="s">
        <v>503</v>
      </c>
      <c r="D332" s="5" t="s">
        <v>2211</v>
      </c>
      <c r="R332" s="1">
        <v>523.66666666666663</v>
      </c>
      <c r="T332" s="1">
        <v>444.33333333333331</v>
      </c>
      <c r="U332" s="1">
        <v>504.5</v>
      </c>
      <c r="V332" s="1">
        <v>588.25</v>
      </c>
      <c r="W332" s="1">
        <v>534.75</v>
      </c>
    </row>
    <row r="333" spans="1:34" x14ac:dyDescent="0.2">
      <c r="A333">
        <v>332</v>
      </c>
      <c r="C333" s="4" t="s">
        <v>504</v>
      </c>
      <c r="D333" s="5" t="s">
        <v>505</v>
      </c>
      <c r="AH333" s="1">
        <v>902</v>
      </c>
    </row>
    <row r="334" spans="1:34" x14ac:dyDescent="0.2">
      <c r="A334">
        <v>333</v>
      </c>
      <c r="C334" s="4" t="s">
        <v>506</v>
      </c>
      <c r="D334" s="5" t="s">
        <v>2212</v>
      </c>
      <c r="G334" s="1">
        <v>668</v>
      </c>
      <c r="H334" s="1">
        <v>618</v>
      </c>
      <c r="V334" s="1">
        <v>1387</v>
      </c>
      <c r="W334" s="1">
        <v>1502.25</v>
      </c>
      <c r="X334" s="1">
        <v>1412.5</v>
      </c>
      <c r="Y334" s="1">
        <v>1590.5</v>
      </c>
      <c r="Z334" s="1">
        <v>1814</v>
      </c>
      <c r="AA334" s="1">
        <v>1549.5</v>
      </c>
      <c r="AB334" s="1">
        <v>1159</v>
      </c>
      <c r="AC334" s="1">
        <v>1603.5</v>
      </c>
      <c r="AD334" s="1">
        <v>1104.75</v>
      </c>
      <c r="AE334" s="1">
        <v>1072.5</v>
      </c>
      <c r="AF334" s="1">
        <v>1050.75</v>
      </c>
      <c r="AG334" s="1">
        <v>1179.75</v>
      </c>
      <c r="AH334" s="1">
        <v>982.25</v>
      </c>
    </row>
    <row r="335" spans="1:34" x14ac:dyDescent="0.2">
      <c r="A335">
        <v>334</v>
      </c>
      <c r="C335" s="4" t="s">
        <v>507</v>
      </c>
      <c r="D335" s="5" t="s">
        <v>508</v>
      </c>
      <c r="E335" s="1">
        <v>366</v>
      </c>
      <c r="F335" s="1">
        <v>378.25</v>
      </c>
      <c r="G335" s="1">
        <v>397</v>
      </c>
      <c r="H335" s="1">
        <v>408.5</v>
      </c>
      <c r="I335" s="1">
        <v>416</v>
      </c>
      <c r="J335" s="1">
        <v>468.25</v>
      </c>
      <c r="K335" s="1">
        <v>423.5</v>
      </c>
      <c r="L335" s="1">
        <v>474.25</v>
      </c>
      <c r="M335" s="1">
        <v>524.5</v>
      </c>
      <c r="N335" s="1">
        <v>536.75</v>
      </c>
      <c r="O335" s="1">
        <v>553.5</v>
      </c>
      <c r="P335" s="1">
        <v>566.5</v>
      </c>
      <c r="Q335" s="1">
        <v>601.25</v>
      </c>
      <c r="R335" s="1">
        <v>639.5</v>
      </c>
      <c r="S335" s="1">
        <v>639.75</v>
      </c>
      <c r="T335" s="1">
        <v>705.5</v>
      </c>
      <c r="U335" s="1">
        <v>690.75</v>
      </c>
      <c r="V335" s="1">
        <v>699.5</v>
      </c>
      <c r="W335" s="1">
        <v>742.75</v>
      </c>
      <c r="X335" s="1">
        <v>748.5</v>
      </c>
      <c r="Y335" s="1">
        <v>768.25</v>
      </c>
      <c r="Z335" s="1">
        <v>761.75</v>
      </c>
      <c r="AA335" s="1">
        <v>788.5</v>
      </c>
      <c r="AB335" s="1">
        <v>812.5</v>
      </c>
      <c r="AC335" s="1">
        <v>850</v>
      </c>
      <c r="AD335" s="1">
        <v>940</v>
      </c>
      <c r="AE335" s="1">
        <v>875.5</v>
      </c>
      <c r="AF335" s="1">
        <v>970.5</v>
      </c>
      <c r="AG335" s="1">
        <v>1011.5</v>
      </c>
      <c r="AH335" s="1">
        <v>1008.75</v>
      </c>
    </row>
    <row r="336" spans="1:34" x14ac:dyDescent="0.2">
      <c r="A336">
        <v>335</v>
      </c>
      <c r="C336" s="4" t="s">
        <v>509</v>
      </c>
      <c r="D336" s="5" t="s">
        <v>510</v>
      </c>
      <c r="E336" s="1">
        <v>385.25</v>
      </c>
      <c r="F336" s="1">
        <v>368</v>
      </c>
      <c r="G336" s="1">
        <v>394.5</v>
      </c>
      <c r="H336" s="1">
        <v>401.25</v>
      </c>
      <c r="I336" s="1">
        <v>402.75</v>
      </c>
      <c r="J336" s="1">
        <v>410</v>
      </c>
      <c r="K336" s="1">
        <v>363.75</v>
      </c>
      <c r="L336" s="1">
        <v>422.75</v>
      </c>
      <c r="M336" s="1">
        <v>458</v>
      </c>
      <c r="N336" s="1">
        <v>491.75</v>
      </c>
      <c r="O336" s="1">
        <v>522.25</v>
      </c>
      <c r="P336" s="1">
        <v>545.5</v>
      </c>
      <c r="Q336" s="1">
        <v>553.25</v>
      </c>
      <c r="R336" s="1">
        <v>561</v>
      </c>
      <c r="S336" s="1">
        <v>551.5</v>
      </c>
      <c r="T336" s="1">
        <v>616.5</v>
      </c>
      <c r="U336" s="1">
        <v>631.25</v>
      </c>
      <c r="V336" s="1">
        <v>616.25</v>
      </c>
      <c r="W336" s="1">
        <v>649.5</v>
      </c>
      <c r="X336" s="1">
        <v>741.5</v>
      </c>
    </row>
    <row r="337" spans="1:34" x14ac:dyDescent="0.2">
      <c r="A337">
        <v>336</v>
      </c>
      <c r="C337" s="4" t="s">
        <v>511</v>
      </c>
      <c r="D337" s="5" t="s">
        <v>512</v>
      </c>
      <c r="E337" s="1">
        <v>348.5</v>
      </c>
      <c r="F337" s="1">
        <v>383.75</v>
      </c>
      <c r="G337" s="1">
        <v>399.25</v>
      </c>
      <c r="H337" s="1">
        <v>414.5</v>
      </c>
      <c r="I337" s="1">
        <v>429</v>
      </c>
      <c r="J337" s="1">
        <v>510</v>
      </c>
      <c r="K337" s="1">
        <v>464</v>
      </c>
      <c r="L337" s="1">
        <v>501.5</v>
      </c>
      <c r="M337" s="1">
        <v>561.5</v>
      </c>
      <c r="N337" s="1">
        <v>558</v>
      </c>
      <c r="O337" s="1">
        <v>565.75</v>
      </c>
      <c r="P337" s="1">
        <v>575.5</v>
      </c>
      <c r="Q337" s="1">
        <v>624.25</v>
      </c>
      <c r="R337" s="1">
        <v>689.25</v>
      </c>
      <c r="S337" s="1">
        <v>704.5</v>
      </c>
      <c r="T337" s="1">
        <v>764</v>
      </c>
      <c r="U337" s="1">
        <v>729.5</v>
      </c>
      <c r="V337" s="1">
        <v>733.5</v>
      </c>
      <c r="W337" s="1">
        <v>784</v>
      </c>
      <c r="X337" s="1">
        <v>735.25</v>
      </c>
      <c r="Y337" s="1">
        <v>778.25</v>
      </c>
      <c r="Z337" s="1">
        <v>781.5</v>
      </c>
      <c r="AA337" s="1">
        <v>806.25</v>
      </c>
      <c r="AB337" s="1">
        <v>839.25</v>
      </c>
      <c r="AC337" s="1">
        <v>882</v>
      </c>
      <c r="AD337" s="1">
        <v>972.5</v>
      </c>
      <c r="AE337" s="1">
        <v>862.75</v>
      </c>
      <c r="AF337" s="1">
        <v>953.75</v>
      </c>
      <c r="AG337" s="1">
        <v>994</v>
      </c>
      <c r="AH337" s="1">
        <v>981.5</v>
      </c>
    </row>
    <row r="338" spans="1:34" x14ac:dyDescent="0.2">
      <c r="A338">
        <v>337</v>
      </c>
      <c r="C338" s="4" t="s">
        <v>513</v>
      </c>
      <c r="D338" s="5" t="s">
        <v>514</v>
      </c>
      <c r="E338" s="1">
        <v>232.75</v>
      </c>
      <c r="F338" s="1">
        <v>310.75</v>
      </c>
      <c r="G338" s="1">
        <v>314.25</v>
      </c>
      <c r="H338" s="1">
        <v>368.5</v>
      </c>
      <c r="I338" s="1">
        <v>372</v>
      </c>
      <c r="J338" s="1">
        <v>487.75</v>
      </c>
      <c r="K338" s="1">
        <v>524.25</v>
      </c>
      <c r="L338" s="1">
        <v>495.5</v>
      </c>
      <c r="M338" s="1">
        <v>419.5</v>
      </c>
      <c r="N338" s="1">
        <v>573</v>
      </c>
      <c r="O338" s="1">
        <v>602.25</v>
      </c>
      <c r="P338" s="1">
        <v>658.25</v>
      </c>
      <c r="Q338" s="1">
        <v>649.5</v>
      </c>
      <c r="R338" s="1">
        <v>681.5</v>
      </c>
      <c r="S338" s="1">
        <v>695.25</v>
      </c>
      <c r="T338" s="1">
        <v>781.75</v>
      </c>
      <c r="U338" s="1">
        <v>678</v>
      </c>
      <c r="V338" s="1">
        <v>577.75</v>
      </c>
      <c r="W338" s="1">
        <v>588</v>
      </c>
      <c r="X338" s="1">
        <v>569.25</v>
      </c>
      <c r="Y338" s="1">
        <v>535</v>
      </c>
      <c r="Z338" s="1">
        <v>534.75</v>
      </c>
      <c r="AA338" s="1">
        <v>559.25</v>
      </c>
      <c r="AB338" s="1">
        <v>782</v>
      </c>
      <c r="AC338" s="1">
        <v>684</v>
      </c>
      <c r="AD338" s="1">
        <v>810</v>
      </c>
      <c r="AE338" s="1">
        <v>774</v>
      </c>
      <c r="AF338" s="1">
        <v>736.75</v>
      </c>
      <c r="AG338" s="1">
        <v>742.25</v>
      </c>
      <c r="AH338" s="1">
        <v>796.5</v>
      </c>
    </row>
    <row r="339" spans="1:34" x14ac:dyDescent="0.2">
      <c r="A339">
        <v>338</v>
      </c>
      <c r="C339" s="4" t="s">
        <v>515</v>
      </c>
      <c r="D339" s="5" t="s">
        <v>2213</v>
      </c>
      <c r="P339" s="1">
        <v>581</v>
      </c>
      <c r="U339" s="1">
        <v>540.5</v>
      </c>
      <c r="V339" s="1">
        <v>493</v>
      </c>
      <c r="W339" s="1">
        <v>513.5</v>
      </c>
      <c r="X339" s="1">
        <v>517</v>
      </c>
      <c r="Y339" s="1">
        <v>511</v>
      </c>
      <c r="Z339" s="1">
        <v>472.5</v>
      </c>
      <c r="AA339" s="1">
        <v>517.75</v>
      </c>
      <c r="AB339" s="1">
        <v>913.5</v>
      </c>
    </row>
    <row r="340" spans="1:34" x14ac:dyDescent="0.2">
      <c r="A340">
        <v>339</v>
      </c>
      <c r="C340" s="4" t="s">
        <v>516</v>
      </c>
      <c r="D340" s="5" t="s">
        <v>2213</v>
      </c>
      <c r="P340" s="1">
        <v>581</v>
      </c>
      <c r="U340" s="1">
        <v>540.5</v>
      </c>
      <c r="V340" s="1">
        <v>493</v>
      </c>
      <c r="W340" s="1">
        <v>513.5</v>
      </c>
      <c r="X340" s="1">
        <v>517</v>
      </c>
      <c r="Y340" s="1">
        <v>511</v>
      </c>
      <c r="Z340" s="1">
        <v>472.5</v>
      </c>
      <c r="AA340" s="1">
        <v>517.75</v>
      </c>
      <c r="AB340" s="1">
        <v>913.5</v>
      </c>
    </row>
    <row r="341" spans="1:34" x14ac:dyDescent="0.2">
      <c r="A341">
        <v>340</v>
      </c>
      <c r="C341" s="4" t="s">
        <v>517</v>
      </c>
      <c r="D341" s="5" t="s">
        <v>518</v>
      </c>
      <c r="F341" s="1">
        <v>315.5</v>
      </c>
      <c r="G341" s="1">
        <v>313</v>
      </c>
      <c r="H341" s="1">
        <v>367.5</v>
      </c>
      <c r="I341" s="1">
        <v>342</v>
      </c>
      <c r="Q341" s="1">
        <v>626</v>
      </c>
      <c r="U341" s="1">
        <v>567</v>
      </c>
      <c r="V341" s="1">
        <v>681</v>
      </c>
      <c r="W341" s="1">
        <v>685.33333333333337</v>
      </c>
      <c r="X341" s="1">
        <v>590.75</v>
      </c>
      <c r="AC341" s="1">
        <v>600</v>
      </c>
      <c r="AD341" s="1">
        <v>767</v>
      </c>
      <c r="AE341" s="1">
        <v>748.75</v>
      </c>
      <c r="AF341" s="1">
        <v>689.5</v>
      </c>
      <c r="AG341" s="1">
        <v>729</v>
      </c>
      <c r="AH341" s="1">
        <v>813.5</v>
      </c>
    </row>
    <row r="342" spans="1:34" x14ac:dyDescent="0.2">
      <c r="A342">
        <v>341</v>
      </c>
      <c r="C342" s="4" t="s">
        <v>519</v>
      </c>
      <c r="D342" s="5" t="s">
        <v>520</v>
      </c>
      <c r="AF342" s="1">
        <v>692</v>
      </c>
      <c r="AG342" s="1">
        <v>737.75</v>
      </c>
      <c r="AH342" s="1">
        <v>802.75</v>
      </c>
    </row>
    <row r="343" spans="1:34" x14ac:dyDescent="0.2">
      <c r="A343">
        <v>342</v>
      </c>
      <c r="C343" s="4" t="s">
        <v>521</v>
      </c>
      <c r="D343" s="5" t="s">
        <v>522</v>
      </c>
      <c r="F343" s="1">
        <v>315.5</v>
      </c>
      <c r="G343" s="1">
        <v>313</v>
      </c>
      <c r="H343" s="1">
        <v>367.5</v>
      </c>
      <c r="I343" s="1">
        <v>342</v>
      </c>
      <c r="U343" s="1">
        <v>844</v>
      </c>
      <c r="AD343" s="1">
        <v>1449</v>
      </c>
      <c r="AE343" s="1">
        <v>1725</v>
      </c>
    </row>
    <row r="344" spans="1:34" x14ac:dyDescent="0.2">
      <c r="A344">
        <v>343</v>
      </c>
      <c r="C344" s="4" t="s">
        <v>523</v>
      </c>
      <c r="D344" s="5" t="s">
        <v>524</v>
      </c>
      <c r="E344" s="1">
        <v>405.5</v>
      </c>
      <c r="F344" s="1">
        <v>423.25</v>
      </c>
      <c r="G344" s="1">
        <v>488.75</v>
      </c>
      <c r="H344" s="1">
        <v>511.5</v>
      </c>
      <c r="I344" s="1">
        <v>546.75</v>
      </c>
      <c r="J344" s="1">
        <v>627.25</v>
      </c>
      <c r="K344" s="1">
        <v>662.75</v>
      </c>
      <c r="L344" s="1">
        <v>676.25</v>
      </c>
      <c r="M344" s="1">
        <v>691.25</v>
      </c>
      <c r="N344" s="1">
        <v>749.5</v>
      </c>
      <c r="O344" s="1">
        <v>761</v>
      </c>
      <c r="P344" s="1">
        <v>832</v>
      </c>
      <c r="Q344" s="1">
        <v>801</v>
      </c>
      <c r="R344" s="1">
        <v>838.75</v>
      </c>
      <c r="S344" s="1">
        <v>840.25</v>
      </c>
      <c r="T344" s="1">
        <v>964.75</v>
      </c>
      <c r="U344" s="1">
        <v>990.25</v>
      </c>
      <c r="V344" s="1">
        <v>988.25</v>
      </c>
      <c r="W344" s="1">
        <v>986.75</v>
      </c>
      <c r="X344" s="1">
        <v>949.75</v>
      </c>
      <c r="Y344" s="1">
        <v>854.5</v>
      </c>
      <c r="Z344" s="1">
        <v>875.5</v>
      </c>
      <c r="AA344" s="1">
        <v>893.5</v>
      </c>
      <c r="AB344" s="1">
        <v>950.25</v>
      </c>
      <c r="AC344" s="1">
        <v>1017.75</v>
      </c>
      <c r="AD344" s="1">
        <v>1048</v>
      </c>
      <c r="AE344" s="1">
        <v>1067.75</v>
      </c>
      <c r="AF344" s="1">
        <v>1111.75</v>
      </c>
      <c r="AG344" s="1">
        <v>1141.5</v>
      </c>
      <c r="AH344" s="1">
        <v>1180.5</v>
      </c>
    </row>
    <row r="345" spans="1:34" x14ac:dyDescent="0.2">
      <c r="A345">
        <v>344</v>
      </c>
      <c r="C345" s="4" t="s">
        <v>525</v>
      </c>
      <c r="D345" s="5" t="s">
        <v>2214</v>
      </c>
      <c r="E345" s="1">
        <v>293.25</v>
      </c>
      <c r="F345" s="1">
        <v>286</v>
      </c>
      <c r="G345" s="1">
        <v>327</v>
      </c>
      <c r="H345" s="1">
        <v>349.25</v>
      </c>
      <c r="I345" s="1">
        <v>396.5</v>
      </c>
      <c r="J345" s="1">
        <v>438.25</v>
      </c>
      <c r="K345" s="1">
        <v>463.75</v>
      </c>
      <c r="L345" s="1">
        <v>444</v>
      </c>
      <c r="M345" s="1">
        <v>481</v>
      </c>
      <c r="N345" s="1">
        <v>495.5</v>
      </c>
      <c r="O345" s="1">
        <v>508.75</v>
      </c>
      <c r="P345" s="1">
        <v>579.75</v>
      </c>
      <c r="Q345" s="1">
        <v>657.75</v>
      </c>
      <c r="R345" s="1">
        <v>675.5</v>
      </c>
      <c r="S345" s="1">
        <v>647.75</v>
      </c>
      <c r="T345" s="1">
        <v>669</v>
      </c>
      <c r="U345" s="1">
        <v>714.25</v>
      </c>
      <c r="V345" s="1">
        <v>743.25</v>
      </c>
      <c r="W345" s="1">
        <v>716.75</v>
      </c>
      <c r="X345" s="1">
        <v>758.75</v>
      </c>
      <c r="Y345" s="1">
        <v>814.5</v>
      </c>
      <c r="Z345" s="1">
        <v>846.5</v>
      </c>
      <c r="AA345" s="1">
        <v>864.5</v>
      </c>
      <c r="AB345" s="1">
        <v>907</v>
      </c>
      <c r="AC345" s="1">
        <v>961.75</v>
      </c>
      <c r="AD345" s="1">
        <v>988.25</v>
      </c>
      <c r="AE345" s="1">
        <v>993</v>
      </c>
      <c r="AF345" s="1">
        <v>1009.25</v>
      </c>
      <c r="AG345" s="1">
        <v>1089</v>
      </c>
      <c r="AH345" s="1">
        <v>951</v>
      </c>
    </row>
    <row r="346" spans="1:34" x14ac:dyDescent="0.2">
      <c r="A346">
        <v>345</v>
      </c>
      <c r="C346" s="4" t="s">
        <v>526</v>
      </c>
      <c r="D346" s="5" t="s">
        <v>2215</v>
      </c>
      <c r="E346" s="1">
        <v>368.75</v>
      </c>
      <c r="F346" s="1">
        <v>379.75</v>
      </c>
      <c r="G346" s="1">
        <v>399</v>
      </c>
      <c r="H346" s="1">
        <v>352</v>
      </c>
      <c r="I346" s="1">
        <v>421.25</v>
      </c>
      <c r="J346" s="1">
        <v>522.5</v>
      </c>
      <c r="K346" s="1">
        <v>543.75</v>
      </c>
      <c r="L346" s="1">
        <v>489.5</v>
      </c>
      <c r="M346" s="1">
        <v>506.25</v>
      </c>
      <c r="N346" s="1">
        <v>527.75</v>
      </c>
      <c r="O346" s="1">
        <v>580.25</v>
      </c>
      <c r="P346" s="1">
        <v>717.25</v>
      </c>
      <c r="Q346" s="1">
        <v>939</v>
      </c>
      <c r="R346" s="1">
        <v>1541</v>
      </c>
      <c r="S346" s="1">
        <v>912</v>
      </c>
      <c r="T346" s="1">
        <v>866.5</v>
      </c>
      <c r="U346" s="1">
        <v>994.75</v>
      </c>
      <c r="V346" s="1">
        <v>1012</v>
      </c>
      <c r="W346" s="1">
        <v>939.5</v>
      </c>
      <c r="X346" s="1">
        <v>1038</v>
      </c>
      <c r="Y346" s="1">
        <v>1139.5</v>
      </c>
      <c r="Z346" s="1">
        <v>1169.25</v>
      </c>
      <c r="AA346" s="1">
        <v>1228.5</v>
      </c>
      <c r="AB346" s="1">
        <v>1212.3333333333333</v>
      </c>
      <c r="AC346" s="1">
        <v>1301.5</v>
      </c>
      <c r="AD346" s="1">
        <v>1321.5</v>
      </c>
      <c r="AG346" s="1">
        <v>1892</v>
      </c>
      <c r="AH346" s="1">
        <v>560</v>
      </c>
    </row>
    <row r="347" spans="1:34" x14ac:dyDescent="0.2">
      <c r="A347">
        <v>346</v>
      </c>
      <c r="C347" s="4" t="s">
        <v>527</v>
      </c>
      <c r="D347" s="5" t="s">
        <v>2216</v>
      </c>
      <c r="E347" s="1">
        <v>368.75</v>
      </c>
      <c r="F347" s="1">
        <v>379.75</v>
      </c>
      <c r="G347" s="1">
        <v>399</v>
      </c>
      <c r="H347" s="1">
        <v>352</v>
      </c>
      <c r="I347" s="1">
        <v>421.25</v>
      </c>
      <c r="J347" s="1">
        <v>522.5</v>
      </c>
      <c r="K347" s="1">
        <v>543.75</v>
      </c>
      <c r="L347" s="1">
        <v>489.5</v>
      </c>
      <c r="M347" s="1">
        <v>506.25</v>
      </c>
      <c r="N347" s="1">
        <v>527.75</v>
      </c>
      <c r="O347" s="1">
        <v>580.25</v>
      </c>
      <c r="P347" s="1">
        <v>717.25</v>
      </c>
      <c r="Q347" s="1">
        <v>939</v>
      </c>
      <c r="R347" s="1">
        <v>1541</v>
      </c>
      <c r="S347" s="1">
        <v>912</v>
      </c>
      <c r="T347" s="1">
        <v>866.5</v>
      </c>
      <c r="U347" s="1">
        <v>994.75</v>
      </c>
      <c r="V347" s="1">
        <v>1012</v>
      </c>
      <c r="W347" s="1">
        <v>939.5</v>
      </c>
      <c r="X347" s="1">
        <v>1038</v>
      </c>
      <c r="Y347" s="1">
        <v>1139.5</v>
      </c>
    </row>
    <row r="348" spans="1:34" x14ac:dyDescent="0.2">
      <c r="A348">
        <v>347</v>
      </c>
      <c r="C348" s="4" t="s">
        <v>528</v>
      </c>
      <c r="D348" s="5" t="s">
        <v>2217</v>
      </c>
      <c r="F348" s="1">
        <v>309</v>
      </c>
      <c r="G348" s="1">
        <v>304.25</v>
      </c>
      <c r="H348" s="1">
        <v>348</v>
      </c>
      <c r="I348" s="1">
        <v>385.5</v>
      </c>
      <c r="J348" s="1">
        <v>398.25</v>
      </c>
      <c r="K348" s="1">
        <v>424.25</v>
      </c>
      <c r="L348" s="1">
        <v>421.5</v>
      </c>
      <c r="M348" s="1">
        <v>468</v>
      </c>
      <c r="N348" s="1">
        <v>486.75</v>
      </c>
      <c r="O348" s="1">
        <v>477.5</v>
      </c>
      <c r="P348" s="1">
        <v>523.25</v>
      </c>
      <c r="Q348" s="1">
        <v>562.75</v>
      </c>
      <c r="R348" s="1">
        <v>545.25</v>
      </c>
      <c r="S348" s="1">
        <v>578.5</v>
      </c>
      <c r="T348" s="1">
        <v>604.5</v>
      </c>
      <c r="U348" s="1">
        <v>627</v>
      </c>
      <c r="V348" s="1">
        <v>646.25</v>
      </c>
      <c r="W348" s="1">
        <v>623.75</v>
      </c>
      <c r="X348" s="1">
        <v>651.75</v>
      </c>
      <c r="Y348" s="1">
        <v>692.5</v>
      </c>
      <c r="Z348" s="1">
        <v>699.25</v>
      </c>
      <c r="AA348" s="1">
        <v>712.75</v>
      </c>
      <c r="AB348" s="1">
        <v>768.5</v>
      </c>
      <c r="AC348" s="1">
        <v>818</v>
      </c>
      <c r="AD348" s="1">
        <v>882.5</v>
      </c>
      <c r="AE348" s="1">
        <v>896</v>
      </c>
      <c r="AF348" s="1">
        <v>898.25</v>
      </c>
      <c r="AG348" s="1">
        <v>938.25</v>
      </c>
      <c r="AH348" s="1">
        <v>974.75</v>
      </c>
    </row>
    <row r="349" spans="1:34" x14ac:dyDescent="0.2">
      <c r="A349">
        <v>348</v>
      </c>
      <c r="C349" s="4" t="s">
        <v>529</v>
      </c>
      <c r="D349" s="5" t="s">
        <v>2218</v>
      </c>
      <c r="F349" s="1">
        <v>309</v>
      </c>
      <c r="G349" s="1">
        <v>304.25</v>
      </c>
      <c r="H349" s="1">
        <v>348</v>
      </c>
      <c r="I349" s="1">
        <v>385.5</v>
      </c>
      <c r="J349" s="1">
        <v>398.25</v>
      </c>
      <c r="K349" s="1">
        <v>424.25</v>
      </c>
      <c r="L349" s="1">
        <v>428.25</v>
      </c>
      <c r="M349" s="1">
        <v>480</v>
      </c>
      <c r="N349" s="1">
        <v>494.25</v>
      </c>
      <c r="O349" s="1">
        <v>492.5</v>
      </c>
      <c r="P349" s="1">
        <v>532.25</v>
      </c>
      <c r="Q349" s="1">
        <v>568</v>
      </c>
      <c r="R349" s="1">
        <v>550.5</v>
      </c>
      <c r="S349" s="1">
        <v>582.5</v>
      </c>
      <c r="T349" s="1">
        <v>616.25</v>
      </c>
      <c r="U349" s="1">
        <v>641.5</v>
      </c>
      <c r="V349" s="1">
        <v>673</v>
      </c>
      <c r="W349" s="1">
        <v>653.25</v>
      </c>
      <c r="X349" s="1">
        <v>657</v>
      </c>
      <c r="Y349" s="1">
        <v>689.5</v>
      </c>
    </row>
    <row r="350" spans="1:34" x14ac:dyDescent="0.2">
      <c r="A350">
        <v>349</v>
      </c>
      <c r="C350" s="4" t="s">
        <v>530</v>
      </c>
      <c r="D350" s="5" t="s">
        <v>2219</v>
      </c>
      <c r="E350" s="1">
        <v>442.25</v>
      </c>
      <c r="F350" s="1">
        <v>483.25</v>
      </c>
      <c r="G350" s="1">
        <v>529.5</v>
      </c>
      <c r="H350" s="1">
        <v>598</v>
      </c>
      <c r="I350" s="1">
        <v>756.75</v>
      </c>
      <c r="J350" s="1">
        <v>1058</v>
      </c>
      <c r="K350" s="1">
        <v>1143.5</v>
      </c>
      <c r="L350" s="1">
        <v>1186.25</v>
      </c>
      <c r="M350" s="1">
        <v>981.75</v>
      </c>
      <c r="N350" s="1">
        <v>1218.25</v>
      </c>
      <c r="O350" s="1">
        <v>1250.75</v>
      </c>
      <c r="P350" s="1">
        <v>1439.25</v>
      </c>
      <c r="Q350" s="1">
        <v>1160</v>
      </c>
      <c r="R350" s="1">
        <v>1286.5</v>
      </c>
      <c r="S350" s="1">
        <v>1242.5</v>
      </c>
      <c r="T350" s="1">
        <v>1645.5</v>
      </c>
      <c r="U350" s="1">
        <v>1703.6666666666667</v>
      </c>
      <c r="Y350" s="1">
        <v>570.75</v>
      </c>
      <c r="Z350" s="1">
        <v>580.25</v>
      </c>
      <c r="AA350" s="1">
        <v>577</v>
      </c>
      <c r="AB350" s="1">
        <v>605.75</v>
      </c>
      <c r="AC350" s="1">
        <v>609.75</v>
      </c>
      <c r="AD350" s="1">
        <v>684.75</v>
      </c>
      <c r="AE350" s="1">
        <v>866</v>
      </c>
      <c r="AF350" s="1">
        <v>880.75</v>
      </c>
      <c r="AG350" s="1">
        <v>987.5</v>
      </c>
      <c r="AH350" s="1">
        <v>933.25</v>
      </c>
    </row>
    <row r="351" spans="1:34" x14ac:dyDescent="0.2">
      <c r="A351">
        <v>350</v>
      </c>
      <c r="C351" s="4" t="s">
        <v>531</v>
      </c>
      <c r="D351" s="5" t="s">
        <v>2220</v>
      </c>
      <c r="I351" s="1">
        <v>854</v>
      </c>
      <c r="J351" s="1">
        <v>1167.75</v>
      </c>
      <c r="K351" s="1">
        <v>1359.5</v>
      </c>
      <c r="M351" s="1">
        <v>1030</v>
      </c>
      <c r="N351" s="1">
        <v>1319</v>
      </c>
      <c r="O351" s="1">
        <v>1336</v>
      </c>
      <c r="P351" s="1">
        <v>1543.75</v>
      </c>
      <c r="Q351" s="1">
        <v>1236.5</v>
      </c>
      <c r="R351" s="1">
        <v>1391.25</v>
      </c>
      <c r="S351" s="1">
        <v>1338.25</v>
      </c>
      <c r="T351" s="1">
        <v>1768.75</v>
      </c>
      <c r="U351" s="1">
        <v>1358</v>
      </c>
      <c r="Y351" s="1">
        <v>562.5</v>
      </c>
      <c r="Z351" s="1">
        <v>621.25</v>
      </c>
      <c r="AD351" s="1">
        <v>751.25</v>
      </c>
      <c r="AE351" s="1">
        <v>807</v>
      </c>
      <c r="AF351" s="1">
        <v>990</v>
      </c>
      <c r="AG351" s="1">
        <v>1135</v>
      </c>
      <c r="AH351" s="1">
        <v>1076</v>
      </c>
    </row>
    <row r="352" spans="1:34" x14ac:dyDescent="0.2">
      <c r="A352">
        <v>351</v>
      </c>
      <c r="C352" s="4" t="s">
        <v>532</v>
      </c>
      <c r="D352" s="5" t="s">
        <v>533</v>
      </c>
      <c r="E352" s="1">
        <v>198.25</v>
      </c>
      <c r="F352" s="1">
        <v>193.25</v>
      </c>
      <c r="G352" s="1">
        <v>201</v>
      </c>
      <c r="H352" s="1">
        <v>207.25</v>
      </c>
      <c r="I352" s="1">
        <v>292.75</v>
      </c>
      <c r="J352" s="1">
        <v>316.75</v>
      </c>
      <c r="K352" s="1">
        <v>300</v>
      </c>
      <c r="L352" s="1">
        <v>327.25</v>
      </c>
      <c r="M352" s="1">
        <v>341.5</v>
      </c>
      <c r="N352" s="1">
        <v>388.25</v>
      </c>
      <c r="O352" s="1">
        <v>424.25</v>
      </c>
      <c r="P352" s="1">
        <v>412.75</v>
      </c>
      <c r="Q352" s="1">
        <v>423.25</v>
      </c>
      <c r="R352" s="1">
        <v>428</v>
      </c>
      <c r="S352" s="1">
        <v>429</v>
      </c>
      <c r="T352" s="1">
        <v>478.75</v>
      </c>
      <c r="U352" s="1">
        <v>468.5</v>
      </c>
      <c r="V352" s="1">
        <v>534</v>
      </c>
      <c r="W352" s="1">
        <v>555.25</v>
      </c>
      <c r="X352" s="1">
        <v>592.25</v>
      </c>
      <c r="Y352" s="1">
        <v>551.5</v>
      </c>
      <c r="Z352" s="1">
        <v>545.75</v>
      </c>
      <c r="AA352" s="1">
        <v>598</v>
      </c>
      <c r="AB352" s="1">
        <v>591.25</v>
      </c>
      <c r="AC352" s="1">
        <v>559.5</v>
      </c>
      <c r="AD352" s="1">
        <v>568.75</v>
      </c>
      <c r="AE352" s="1">
        <v>537.5</v>
      </c>
      <c r="AF352" s="1">
        <v>667.25</v>
      </c>
      <c r="AG352" s="1">
        <v>573.5</v>
      </c>
      <c r="AH352" s="1">
        <v>635.5</v>
      </c>
    </row>
    <row r="353" spans="1:34" x14ac:dyDescent="0.2">
      <c r="A353">
        <v>352</v>
      </c>
      <c r="C353" s="4" t="s">
        <v>534</v>
      </c>
      <c r="D353" s="5" t="s">
        <v>2221</v>
      </c>
      <c r="E353" s="1">
        <v>441.5</v>
      </c>
      <c r="F353" s="1">
        <v>481.75</v>
      </c>
      <c r="G353" s="1">
        <v>560.75</v>
      </c>
      <c r="H353" s="1">
        <v>570.75</v>
      </c>
      <c r="I353" s="1">
        <v>573.5</v>
      </c>
      <c r="J353" s="1">
        <v>598.5</v>
      </c>
      <c r="K353" s="1">
        <v>622.25</v>
      </c>
      <c r="L353" s="1">
        <v>632</v>
      </c>
      <c r="M353" s="1">
        <v>678.5</v>
      </c>
      <c r="N353" s="1">
        <v>698.25</v>
      </c>
      <c r="O353" s="1">
        <v>694</v>
      </c>
      <c r="P353" s="1">
        <v>733.5</v>
      </c>
      <c r="Q353" s="1">
        <v>754.75</v>
      </c>
      <c r="R353" s="1">
        <v>790.5</v>
      </c>
      <c r="S353" s="1">
        <v>806.25</v>
      </c>
      <c r="T353" s="1">
        <v>898.25</v>
      </c>
      <c r="U353" s="1">
        <v>954</v>
      </c>
      <c r="V353" s="1">
        <v>966.25</v>
      </c>
      <c r="W353" s="1">
        <v>975</v>
      </c>
      <c r="X353" s="1">
        <v>951.25</v>
      </c>
      <c r="Y353" s="1">
        <v>924.75</v>
      </c>
      <c r="Z353" s="1">
        <v>953.75</v>
      </c>
      <c r="AA353" s="1">
        <v>956</v>
      </c>
      <c r="AB353" s="1">
        <v>994.75</v>
      </c>
      <c r="AC353" s="1">
        <v>1095</v>
      </c>
      <c r="AD353" s="1">
        <v>1127.75</v>
      </c>
      <c r="AE353" s="1">
        <v>1148.25</v>
      </c>
      <c r="AF353" s="1">
        <v>1198.25</v>
      </c>
      <c r="AG353" s="1">
        <v>1200.5</v>
      </c>
      <c r="AH353" s="1">
        <v>1271.25</v>
      </c>
    </row>
    <row r="354" spans="1:34" x14ac:dyDescent="0.2">
      <c r="A354">
        <v>353</v>
      </c>
      <c r="C354" s="4" t="s">
        <v>535</v>
      </c>
      <c r="D354" s="5" t="s">
        <v>536</v>
      </c>
      <c r="E354" s="1">
        <v>441</v>
      </c>
      <c r="F354" s="1">
        <v>498.25</v>
      </c>
      <c r="G354" s="1">
        <v>547</v>
      </c>
      <c r="H354" s="1">
        <v>601.75</v>
      </c>
      <c r="I354" s="1">
        <v>604.25</v>
      </c>
      <c r="J354" s="1">
        <v>606</v>
      </c>
      <c r="K354" s="1">
        <v>635.25</v>
      </c>
      <c r="L354" s="1">
        <v>631</v>
      </c>
      <c r="M354" s="1">
        <v>679.25</v>
      </c>
      <c r="N354" s="1">
        <v>701.25</v>
      </c>
      <c r="O354" s="1">
        <v>660</v>
      </c>
      <c r="P354" s="1">
        <v>732</v>
      </c>
      <c r="Q354" s="1">
        <v>744.75</v>
      </c>
      <c r="R354" s="1">
        <v>787.25</v>
      </c>
      <c r="S354" s="1">
        <v>844.25</v>
      </c>
      <c r="T354" s="1">
        <v>947</v>
      </c>
      <c r="U354" s="1">
        <v>1026.5</v>
      </c>
      <c r="V354" s="1">
        <v>979.25</v>
      </c>
      <c r="W354" s="1">
        <v>918</v>
      </c>
      <c r="X354" s="1">
        <v>900.5</v>
      </c>
      <c r="Y354" s="1">
        <v>855</v>
      </c>
      <c r="Z354" s="1">
        <v>905.25</v>
      </c>
      <c r="AA354" s="1">
        <v>985.5</v>
      </c>
      <c r="AB354" s="1">
        <v>1038.25</v>
      </c>
      <c r="AC354" s="1">
        <v>1170.5</v>
      </c>
      <c r="AD354" s="1">
        <v>1166.25</v>
      </c>
      <c r="AE354" s="1">
        <v>1173.5</v>
      </c>
      <c r="AF354" s="1">
        <v>1221</v>
      </c>
      <c r="AG354" s="1">
        <v>1250.5</v>
      </c>
      <c r="AH354" s="1">
        <v>1302.5</v>
      </c>
    </row>
    <row r="355" spans="1:34" x14ac:dyDescent="0.2">
      <c r="A355">
        <v>354</v>
      </c>
      <c r="C355" s="4" t="s">
        <v>537</v>
      </c>
      <c r="D355" s="5" t="s">
        <v>2222</v>
      </c>
      <c r="E355" s="1">
        <v>420</v>
      </c>
      <c r="F355" s="1">
        <v>412</v>
      </c>
      <c r="G355" s="1">
        <v>514.5</v>
      </c>
      <c r="H355" s="1">
        <v>499</v>
      </c>
      <c r="I355" s="1">
        <v>508.75</v>
      </c>
      <c r="J355" s="1">
        <v>569.5</v>
      </c>
      <c r="K355" s="1">
        <v>632.25</v>
      </c>
      <c r="L355" s="1">
        <v>571.5</v>
      </c>
      <c r="M355" s="1">
        <v>607.75</v>
      </c>
      <c r="N355" s="1">
        <v>591</v>
      </c>
      <c r="O355" s="1">
        <v>610.5</v>
      </c>
      <c r="P355" s="1">
        <v>582</v>
      </c>
      <c r="Q355" s="1">
        <v>655.25</v>
      </c>
      <c r="R355" s="1">
        <v>651</v>
      </c>
      <c r="S355" s="1">
        <v>596</v>
      </c>
      <c r="T355" s="1">
        <v>629</v>
      </c>
      <c r="U355" s="1">
        <v>672.75</v>
      </c>
      <c r="V355" s="1">
        <v>820.5</v>
      </c>
      <c r="W355" s="1">
        <v>927.25</v>
      </c>
      <c r="X355" s="1">
        <v>784.5</v>
      </c>
      <c r="Y355" s="1">
        <v>847.75</v>
      </c>
      <c r="Z355" s="1">
        <v>873.5</v>
      </c>
      <c r="AA355" s="1">
        <v>753</v>
      </c>
      <c r="AB355" s="1">
        <v>801.75</v>
      </c>
      <c r="AC355" s="1">
        <v>837.5</v>
      </c>
      <c r="AD355" s="1">
        <v>886.75</v>
      </c>
      <c r="AE355" s="1">
        <v>917</v>
      </c>
      <c r="AF355" s="1">
        <v>977.75</v>
      </c>
      <c r="AG355" s="1">
        <v>927.25</v>
      </c>
      <c r="AH355" s="1">
        <v>1091.75</v>
      </c>
    </row>
    <row r="356" spans="1:34" x14ac:dyDescent="0.2">
      <c r="A356">
        <v>355</v>
      </c>
      <c r="C356" s="4" t="s">
        <v>538</v>
      </c>
      <c r="D356" s="5" t="s">
        <v>2223</v>
      </c>
      <c r="F356" s="1">
        <v>418.33333333333331</v>
      </c>
      <c r="AA356" s="1">
        <v>716.33333333333337</v>
      </c>
      <c r="AB356" s="1">
        <v>760.5</v>
      </c>
      <c r="AC356" s="1">
        <v>798.75</v>
      </c>
      <c r="AD356" s="1">
        <v>825.75</v>
      </c>
      <c r="AE356" s="1">
        <v>838.75</v>
      </c>
      <c r="AF356" s="1">
        <v>856.75</v>
      </c>
      <c r="AG356" s="1">
        <v>883.25</v>
      </c>
      <c r="AH356" s="1">
        <v>1004.75</v>
      </c>
    </row>
    <row r="357" spans="1:34" x14ac:dyDescent="0.2">
      <c r="A357">
        <v>356</v>
      </c>
      <c r="C357" s="4" t="s">
        <v>539</v>
      </c>
      <c r="D357" s="5" t="s">
        <v>540</v>
      </c>
      <c r="E357" s="1">
        <v>366</v>
      </c>
      <c r="F357" s="1">
        <v>386.33333333333331</v>
      </c>
      <c r="G357" s="1">
        <v>434</v>
      </c>
      <c r="H357" s="1">
        <v>457.75</v>
      </c>
      <c r="I357" s="1">
        <v>472.75</v>
      </c>
      <c r="J357" s="1">
        <v>507.5</v>
      </c>
      <c r="K357" s="1">
        <v>501.25</v>
      </c>
      <c r="L357" s="1">
        <v>564.25</v>
      </c>
      <c r="M357" s="1">
        <v>588.25</v>
      </c>
      <c r="N357" s="1">
        <v>654.25</v>
      </c>
      <c r="O357" s="1">
        <v>704.25</v>
      </c>
      <c r="P357" s="1">
        <v>715.75</v>
      </c>
      <c r="Q357" s="1">
        <v>717</v>
      </c>
      <c r="R357" s="1">
        <v>729.25</v>
      </c>
      <c r="S357" s="1">
        <v>736</v>
      </c>
      <c r="T357" s="1">
        <v>860.25</v>
      </c>
      <c r="U357" s="1">
        <v>872.25</v>
      </c>
      <c r="V357" s="1">
        <v>907.75</v>
      </c>
      <c r="W357" s="1">
        <v>984.75</v>
      </c>
      <c r="X357" s="1">
        <v>770.33333333333337</v>
      </c>
      <c r="Y357" s="1">
        <v>918</v>
      </c>
      <c r="Z357" s="1">
        <v>871.5</v>
      </c>
      <c r="AA357" s="1">
        <v>885</v>
      </c>
      <c r="AB357" s="1">
        <v>934.75</v>
      </c>
      <c r="AC357" s="1">
        <v>1087</v>
      </c>
      <c r="AD357" s="1">
        <v>1092.75</v>
      </c>
      <c r="AE357" s="1">
        <v>1120.5</v>
      </c>
      <c r="AF357" s="1">
        <v>1208</v>
      </c>
      <c r="AG357" s="1">
        <v>1081.25</v>
      </c>
      <c r="AH357" s="1">
        <v>1095.5</v>
      </c>
    </row>
    <row r="358" spans="1:34" x14ac:dyDescent="0.2">
      <c r="A358">
        <v>357</v>
      </c>
      <c r="C358" s="4" t="s">
        <v>541</v>
      </c>
      <c r="D358" s="5" t="s">
        <v>2224</v>
      </c>
      <c r="G358" s="1">
        <v>489.5</v>
      </c>
      <c r="H358" s="1">
        <v>467.25</v>
      </c>
      <c r="I358" s="1">
        <v>469</v>
      </c>
      <c r="J358" s="1">
        <v>489.5</v>
      </c>
      <c r="K358" s="1">
        <v>496.5</v>
      </c>
      <c r="L358" s="1">
        <v>496.25</v>
      </c>
      <c r="M358" s="1">
        <v>599.5</v>
      </c>
    </row>
    <row r="359" spans="1:34" x14ac:dyDescent="0.2">
      <c r="A359">
        <v>358</v>
      </c>
      <c r="C359" s="4" t="s">
        <v>542</v>
      </c>
      <c r="D359" s="5" t="s">
        <v>543</v>
      </c>
      <c r="G359" s="1">
        <v>496</v>
      </c>
      <c r="H359" s="1">
        <v>410.75</v>
      </c>
      <c r="I359" s="1">
        <v>436.25</v>
      </c>
      <c r="J359" s="1">
        <v>449.5</v>
      </c>
      <c r="K359" s="1">
        <v>413.75</v>
      </c>
      <c r="L359" s="1">
        <v>386.5</v>
      </c>
      <c r="M359" s="1">
        <v>363</v>
      </c>
      <c r="N359" s="1">
        <v>413</v>
      </c>
    </row>
    <row r="360" spans="1:34" x14ac:dyDescent="0.2">
      <c r="A360">
        <v>359</v>
      </c>
      <c r="C360" s="4" t="s">
        <v>544</v>
      </c>
      <c r="D360" s="5" t="s">
        <v>545</v>
      </c>
      <c r="E360" s="1">
        <v>391</v>
      </c>
      <c r="F360" s="1">
        <v>415.5</v>
      </c>
      <c r="G360" s="1">
        <v>416.25</v>
      </c>
      <c r="H360" s="1">
        <v>398.5</v>
      </c>
      <c r="I360" s="1">
        <v>388</v>
      </c>
      <c r="J360" s="1">
        <v>441</v>
      </c>
      <c r="K360" s="1">
        <v>435.75</v>
      </c>
      <c r="L360" s="1">
        <v>480.5</v>
      </c>
      <c r="M360" s="1">
        <v>470.5</v>
      </c>
      <c r="N360" s="1">
        <v>486.5</v>
      </c>
      <c r="O360" s="1">
        <v>497</v>
      </c>
      <c r="P360" s="1">
        <v>533.5</v>
      </c>
      <c r="Q360" s="1">
        <v>510.75</v>
      </c>
      <c r="R360" s="1">
        <v>508</v>
      </c>
      <c r="S360" s="1">
        <v>551.25</v>
      </c>
      <c r="T360" s="1">
        <v>570.5</v>
      </c>
      <c r="U360" s="1">
        <v>583</v>
      </c>
      <c r="V360" s="1">
        <v>589</v>
      </c>
      <c r="W360" s="1">
        <v>663.5</v>
      </c>
      <c r="X360" s="1">
        <v>667.75</v>
      </c>
      <c r="Y360" s="1">
        <v>669</v>
      </c>
      <c r="Z360" s="1">
        <v>678</v>
      </c>
      <c r="AA360" s="1">
        <v>704.25</v>
      </c>
      <c r="AB360" s="1">
        <v>838.75</v>
      </c>
      <c r="AC360" s="1">
        <v>768.25</v>
      </c>
      <c r="AD360" s="1">
        <v>826</v>
      </c>
      <c r="AE360" s="1">
        <v>864.25</v>
      </c>
      <c r="AF360" s="1">
        <v>906.75</v>
      </c>
      <c r="AG360" s="1">
        <v>932.75</v>
      </c>
      <c r="AH360" s="1">
        <v>960</v>
      </c>
    </row>
    <row r="361" spans="1:34" x14ac:dyDescent="0.2">
      <c r="A361">
        <v>360</v>
      </c>
      <c r="C361" s="4" t="s">
        <v>546</v>
      </c>
      <c r="D361" s="5" t="s">
        <v>547</v>
      </c>
      <c r="E361" s="1">
        <v>391</v>
      </c>
      <c r="F361" s="1">
        <v>415.5</v>
      </c>
      <c r="G361" s="1">
        <v>416.25</v>
      </c>
      <c r="H361" s="1">
        <v>398.5</v>
      </c>
      <c r="I361" s="1">
        <v>388</v>
      </c>
      <c r="J361" s="1">
        <v>441</v>
      </c>
      <c r="K361" s="1">
        <v>435.75</v>
      </c>
      <c r="L361" s="1">
        <v>480.5</v>
      </c>
      <c r="M361" s="1">
        <v>470.5</v>
      </c>
      <c r="N361" s="1">
        <v>486.5</v>
      </c>
      <c r="O361" s="1">
        <v>497</v>
      </c>
      <c r="P361" s="1">
        <v>533.5</v>
      </c>
      <c r="Q361" s="1">
        <v>510.75</v>
      </c>
      <c r="R361" s="1">
        <v>508</v>
      </c>
      <c r="S361" s="1">
        <v>551.25</v>
      </c>
      <c r="T361" s="1">
        <v>570.5</v>
      </c>
      <c r="U361" s="1">
        <v>583</v>
      </c>
      <c r="V361" s="1">
        <v>589</v>
      </c>
      <c r="W361" s="1">
        <v>663.5</v>
      </c>
      <c r="X361" s="1">
        <v>667.75</v>
      </c>
      <c r="Y361" s="1">
        <v>669</v>
      </c>
      <c r="Z361" s="1">
        <v>678</v>
      </c>
      <c r="AA361" s="1">
        <v>704.25</v>
      </c>
      <c r="AB361" s="1">
        <v>838.75</v>
      </c>
      <c r="AC361" s="1">
        <v>768.25</v>
      </c>
      <c r="AD361" s="1">
        <v>826</v>
      </c>
      <c r="AE361" s="1">
        <v>864.25</v>
      </c>
      <c r="AF361" s="1">
        <v>906.75</v>
      </c>
      <c r="AG361" s="1">
        <v>932.75</v>
      </c>
      <c r="AH361" s="1">
        <v>960</v>
      </c>
    </row>
    <row r="362" spans="1:34" x14ac:dyDescent="0.2">
      <c r="A362">
        <v>361</v>
      </c>
      <c r="C362" s="4" t="s">
        <v>548</v>
      </c>
      <c r="D362" s="5" t="s">
        <v>2225</v>
      </c>
      <c r="E362" s="1">
        <v>338.5</v>
      </c>
      <c r="F362" s="1">
        <v>348.5</v>
      </c>
      <c r="G362" s="1">
        <v>367.25</v>
      </c>
      <c r="H362" s="1">
        <v>366.25</v>
      </c>
      <c r="I362" s="1">
        <v>408.5</v>
      </c>
      <c r="J362" s="1">
        <v>446</v>
      </c>
      <c r="K362" s="1">
        <v>458.75</v>
      </c>
      <c r="L362" s="1">
        <v>519.25</v>
      </c>
      <c r="M362" s="1">
        <v>505</v>
      </c>
      <c r="N362" s="1">
        <v>526.75</v>
      </c>
      <c r="O362" s="1">
        <v>512.5</v>
      </c>
      <c r="P362" s="1">
        <v>568.25</v>
      </c>
      <c r="Q362" s="1">
        <v>545.25</v>
      </c>
      <c r="R362" s="1">
        <v>527</v>
      </c>
      <c r="S362" s="1">
        <v>581.5</v>
      </c>
      <c r="T362" s="1">
        <v>593.25</v>
      </c>
      <c r="U362" s="1">
        <v>640.5</v>
      </c>
      <c r="V362" s="1">
        <v>623</v>
      </c>
      <c r="W362" s="1">
        <v>687.5</v>
      </c>
      <c r="X362" s="1">
        <v>709.75</v>
      </c>
      <c r="Y362" s="1">
        <v>710</v>
      </c>
      <c r="Z362" s="1">
        <v>729</v>
      </c>
      <c r="AA362" s="1">
        <v>731.5</v>
      </c>
      <c r="AB362" s="1">
        <v>866.5</v>
      </c>
      <c r="AC362" s="1">
        <v>787.25</v>
      </c>
      <c r="AD362" s="1">
        <v>838.25</v>
      </c>
      <c r="AE362" s="1">
        <v>881.5</v>
      </c>
      <c r="AF362" s="1">
        <v>923.75</v>
      </c>
      <c r="AG362" s="1">
        <v>949.75</v>
      </c>
      <c r="AH362" s="1">
        <v>976.5</v>
      </c>
    </row>
    <row r="363" spans="1:34" x14ac:dyDescent="0.2">
      <c r="A363">
        <v>362</v>
      </c>
      <c r="C363" s="4" t="s">
        <v>549</v>
      </c>
      <c r="D363" s="5" t="s">
        <v>550</v>
      </c>
      <c r="U363" s="1">
        <v>635.33333333333337</v>
      </c>
      <c r="V363" s="1">
        <v>670.25</v>
      </c>
      <c r="W363" s="1">
        <v>721</v>
      </c>
      <c r="X363" s="1">
        <v>637.75</v>
      </c>
      <c r="Y363" s="1">
        <v>720.5</v>
      </c>
    </row>
    <row r="364" spans="1:34" x14ac:dyDescent="0.2">
      <c r="A364">
        <v>363</v>
      </c>
      <c r="C364" s="4" t="s">
        <v>551</v>
      </c>
      <c r="D364" s="5" t="s">
        <v>552</v>
      </c>
      <c r="E364" s="1">
        <v>396</v>
      </c>
      <c r="I364" s="1">
        <v>366.66666666666669</v>
      </c>
      <c r="J364" s="1">
        <v>484.66666666666669</v>
      </c>
      <c r="K364" s="1">
        <v>417</v>
      </c>
      <c r="L364" s="1">
        <v>421</v>
      </c>
      <c r="M364" s="1">
        <v>384.75</v>
      </c>
      <c r="N364" s="1">
        <v>354.5</v>
      </c>
      <c r="O364" s="1">
        <v>424.25</v>
      </c>
      <c r="P364" s="1">
        <v>378.25</v>
      </c>
      <c r="Q364" s="1">
        <v>366.25</v>
      </c>
      <c r="R364" s="1">
        <v>420</v>
      </c>
      <c r="S364" s="1">
        <v>366.25</v>
      </c>
      <c r="T364" s="1">
        <v>384</v>
      </c>
      <c r="U364" s="1">
        <v>323</v>
      </c>
      <c r="W364" s="1">
        <v>372.5</v>
      </c>
      <c r="Y364" s="1">
        <v>344.25</v>
      </c>
      <c r="Z364" s="1">
        <v>389.75</v>
      </c>
      <c r="AA364" s="1">
        <v>463.25</v>
      </c>
    </row>
    <row r="365" spans="1:34" x14ac:dyDescent="0.2">
      <c r="A365">
        <v>364</v>
      </c>
      <c r="C365" s="4" t="s">
        <v>553</v>
      </c>
      <c r="D365" s="5" t="s">
        <v>554</v>
      </c>
      <c r="E365" s="1">
        <v>356.75</v>
      </c>
      <c r="F365" s="1">
        <v>423.5</v>
      </c>
      <c r="G365" s="1">
        <v>442</v>
      </c>
      <c r="H365" s="1">
        <v>399.5</v>
      </c>
      <c r="I365" s="1">
        <v>386.5</v>
      </c>
      <c r="J365" s="1">
        <v>515.75</v>
      </c>
      <c r="K365" s="1">
        <v>540.25</v>
      </c>
      <c r="L365" s="1">
        <v>543</v>
      </c>
      <c r="M365" s="1">
        <v>632.25</v>
      </c>
      <c r="N365" s="1">
        <v>688.25</v>
      </c>
      <c r="O365" s="1">
        <v>693.5</v>
      </c>
      <c r="P365" s="1">
        <v>685.75</v>
      </c>
      <c r="Q365" s="1">
        <v>687.75</v>
      </c>
      <c r="R365" s="1">
        <v>729.25</v>
      </c>
      <c r="S365" s="1">
        <v>740.75</v>
      </c>
      <c r="T365" s="1">
        <v>709.25</v>
      </c>
      <c r="U365" s="1">
        <v>703.75</v>
      </c>
      <c r="V365" s="1">
        <v>827</v>
      </c>
      <c r="W365" s="1">
        <v>703.5</v>
      </c>
      <c r="X365" s="1">
        <v>684.5</v>
      </c>
      <c r="Y365" s="1">
        <v>783.5</v>
      </c>
      <c r="Z365" s="1">
        <v>860</v>
      </c>
      <c r="AA365" s="1">
        <v>932.5</v>
      </c>
      <c r="AB365" s="1">
        <v>871</v>
      </c>
      <c r="AC365" s="1">
        <v>947.5</v>
      </c>
      <c r="AD365" s="1">
        <v>880.75</v>
      </c>
      <c r="AE365" s="1">
        <v>926</v>
      </c>
      <c r="AF365" s="1">
        <v>1038.75</v>
      </c>
      <c r="AG365" s="1">
        <v>966.25</v>
      </c>
      <c r="AH365" s="1">
        <v>969</v>
      </c>
    </row>
    <row r="366" spans="1:34" x14ac:dyDescent="0.2">
      <c r="A366">
        <v>365</v>
      </c>
      <c r="C366" s="4" t="s">
        <v>555</v>
      </c>
      <c r="D366" s="5" t="s">
        <v>2226</v>
      </c>
      <c r="T366" s="1">
        <v>601.5</v>
      </c>
      <c r="U366" s="1">
        <v>631.75</v>
      </c>
      <c r="V366" s="1">
        <v>536.5</v>
      </c>
      <c r="W366" s="1">
        <v>473.5</v>
      </c>
      <c r="X366" s="1">
        <v>565.75</v>
      </c>
      <c r="Y366" s="1">
        <v>805.25</v>
      </c>
      <c r="Z366" s="1">
        <v>874.75</v>
      </c>
      <c r="AA366" s="1">
        <v>936.75</v>
      </c>
      <c r="AB366" s="1">
        <v>809.5</v>
      </c>
      <c r="AC366" s="1">
        <v>792.5</v>
      </c>
      <c r="AD366" s="1">
        <v>773.5</v>
      </c>
      <c r="AE366" s="1">
        <v>829.5</v>
      </c>
      <c r="AF366" s="1">
        <v>840.5</v>
      </c>
      <c r="AG366" s="1">
        <v>838.5</v>
      </c>
      <c r="AH366" s="1">
        <v>950.75</v>
      </c>
    </row>
    <row r="367" spans="1:34" x14ac:dyDescent="0.2">
      <c r="A367">
        <v>366</v>
      </c>
      <c r="C367" s="4" t="s">
        <v>556</v>
      </c>
      <c r="D367" s="5" t="s">
        <v>2227</v>
      </c>
      <c r="T367" s="1">
        <v>601.5</v>
      </c>
      <c r="U367" s="1">
        <v>631.75</v>
      </c>
      <c r="V367" s="1">
        <v>536.5</v>
      </c>
      <c r="W367" s="1">
        <v>473.5</v>
      </c>
      <c r="X367" s="1">
        <v>565.75</v>
      </c>
      <c r="Y367" s="1">
        <v>805.25</v>
      </c>
    </row>
    <row r="368" spans="1:34" x14ac:dyDescent="0.2">
      <c r="A368">
        <v>367</v>
      </c>
      <c r="C368" s="4" t="s">
        <v>557</v>
      </c>
      <c r="D368" s="5" t="s">
        <v>558</v>
      </c>
      <c r="V368" s="1">
        <v>763.5</v>
      </c>
      <c r="W368" s="1">
        <v>787</v>
      </c>
      <c r="X368" s="1">
        <v>793.33333333333337</v>
      </c>
      <c r="Y368" s="1">
        <v>779.5</v>
      </c>
      <c r="Z368" s="1">
        <v>783</v>
      </c>
      <c r="AD368" s="1">
        <v>858.66666666666663</v>
      </c>
      <c r="AE368" s="1">
        <v>962.75</v>
      </c>
      <c r="AF368" s="1">
        <v>1113.25</v>
      </c>
    </row>
    <row r="369" spans="1:34" x14ac:dyDescent="0.2">
      <c r="A369">
        <v>368</v>
      </c>
      <c r="C369" s="4" t="s">
        <v>559</v>
      </c>
      <c r="D369" s="5" t="s">
        <v>2228</v>
      </c>
      <c r="X369" s="1">
        <v>854</v>
      </c>
      <c r="Y369" s="1">
        <v>779</v>
      </c>
      <c r="Z369" s="1">
        <v>782</v>
      </c>
    </row>
    <row r="370" spans="1:34" x14ac:dyDescent="0.2">
      <c r="A370">
        <v>369</v>
      </c>
      <c r="C370" s="4" t="s">
        <v>560</v>
      </c>
      <c r="D370" s="5" t="s">
        <v>561</v>
      </c>
      <c r="X370" s="1">
        <v>854</v>
      </c>
      <c r="Y370" s="1">
        <v>779</v>
      </c>
      <c r="Z370" s="1">
        <v>782</v>
      </c>
    </row>
    <row r="371" spans="1:34" x14ac:dyDescent="0.2">
      <c r="A371">
        <v>370</v>
      </c>
      <c r="C371" s="4" t="s">
        <v>562</v>
      </c>
      <c r="D371" s="5" t="s">
        <v>2229</v>
      </c>
      <c r="L371" s="1">
        <v>460</v>
      </c>
      <c r="M371" s="1">
        <v>679</v>
      </c>
      <c r="Q371" s="1">
        <v>712.25</v>
      </c>
      <c r="R371" s="1">
        <v>699</v>
      </c>
      <c r="S371" s="1">
        <v>739.5</v>
      </c>
      <c r="T371" s="1">
        <v>749</v>
      </c>
      <c r="U371" s="1">
        <v>820.75</v>
      </c>
      <c r="V371" s="1">
        <v>702.25</v>
      </c>
      <c r="W371" s="1">
        <v>747.5</v>
      </c>
      <c r="X371" s="1">
        <v>733.75</v>
      </c>
      <c r="Y371" s="1">
        <v>959.75</v>
      </c>
      <c r="Z371" s="1">
        <v>1048.75</v>
      </c>
      <c r="AA371" s="1">
        <v>1077.25</v>
      </c>
      <c r="AB371" s="1">
        <v>865.25</v>
      </c>
      <c r="AC371" s="1">
        <v>956.75</v>
      </c>
      <c r="AD371" s="1">
        <v>1111.3333333333333</v>
      </c>
      <c r="AE371" s="1">
        <v>1175</v>
      </c>
      <c r="AF371" s="1">
        <v>932</v>
      </c>
      <c r="AH371" s="1">
        <v>1036</v>
      </c>
    </row>
    <row r="372" spans="1:34" x14ac:dyDescent="0.2">
      <c r="A372">
        <v>371</v>
      </c>
      <c r="C372" s="4" t="s">
        <v>563</v>
      </c>
      <c r="D372" s="5" t="s">
        <v>2230</v>
      </c>
      <c r="Q372" s="1">
        <v>712.25</v>
      </c>
      <c r="W372" s="1">
        <v>965.25</v>
      </c>
      <c r="X372" s="1">
        <v>1045</v>
      </c>
      <c r="Y372" s="1">
        <v>1073</v>
      </c>
      <c r="Z372" s="1">
        <v>1224.25</v>
      </c>
      <c r="AA372" s="1">
        <v>1258.5</v>
      </c>
      <c r="AB372" s="1">
        <v>962</v>
      </c>
      <c r="AC372" s="1">
        <v>1083</v>
      </c>
      <c r="AD372" s="1">
        <v>1169</v>
      </c>
      <c r="AE372" s="1">
        <v>1206</v>
      </c>
    </row>
    <row r="373" spans="1:34" x14ac:dyDescent="0.2">
      <c r="A373">
        <v>372</v>
      </c>
      <c r="C373" s="4" t="s">
        <v>564</v>
      </c>
      <c r="D373" s="5" t="s">
        <v>565</v>
      </c>
      <c r="W373" s="1">
        <v>965.25</v>
      </c>
      <c r="X373" s="1">
        <v>1045</v>
      </c>
      <c r="Y373" s="1">
        <v>1073</v>
      </c>
    </row>
    <row r="374" spans="1:34" x14ac:dyDescent="0.2">
      <c r="A374">
        <v>373</v>
      </c>
      <c r="C374" s="4" t="s">
        <v>566</v>
      </c>
      <c r="D374" s="5" t="s">
        <v>2231</v>
      </c>
      <c r="AB374" s="1">
        <v>635</v>
      </c>
    </row>
    <row r="375" spans="1:34" x14ac:dyDescent="0.2">
      <c r="A375">
        <v>374</v>
      </c>
      <c r="C375" s="4" t="s">
        <v>567</v>
      </c>
      <c r="D375" s="5" t="s">
        <v>568</v>
      </c>
      <c r="E375" s="1">
        <v>322.25</v>
      </c>
      <c r="G375" s="1">
        <v>332.75</v>
      </c>
      <c r="H375" s="1">
        <v>381.25</v>
      </c>
      <c r="I375" s="1">
        <v>456.75</v>
      </c>
      <c r="J375" s="1">
        <v>440.25</v>
      </c>
      <c r="O375" s="1">
        <v>611</v>
      </c>
      <c r="P375" s="1">
        <v>527</v>
      </c>
      <c r="Q375" s="1">
        <v>656.5</v>
      </c>
      <c r="R375" s="1">
        <v>708</v>
      </c>
      <c r="S375" s="1">
        <v>619.25</v>
      </c>
      <c r="T375" s="1">
        <v>555.75</v>
      </c>
      <c r="U375" s="1">
        <v>589</v>
      </c>
      <c r="V375" s="1">
        <v>597.75</v>
      </c>
      <c r="W375" s="1">
        <v>623.75</v>
      </c>
      <c r="X375" s="1">
        <v>617.25</v>
      </c>
      <c r="Y375" s="1">
        <v>677</v>
      </c>
      <c r="Z375" s="1">
        <v>788</v>
      </c>
      <c r="AA375" s="1">
        <v>900.25</v>
      </c>
      <c r="AB375" s="1">
        <v>894.66666666666663</v>
      </c>
      <c r="AC375" s="1">
        <v>1011</v>
      </c>
      <c r="AD375" s="1">
        <v>807.75</v>
      </c>
      <c r="AE375" s="1">
        <v>750.25</v>
      </c>
      <c r="AF375" s="1">
        <v>897</v>
      </c>
    </row>
    <row r="376" spans="1:34" x14ac:dyDescent="0.2">
      <c r="A376">
        <v>375</v>
      </c>
      <c r="C376" s="4" t="s">
        <v>569</v>
      </c>
      <c r="D376" s="5" t="s">
        <v>570</v>
      </c>
      <c r="AF376" s="1">
        <v>697.25</v>
      </c>
    </row>
    <row r="377" spans="1:34" x14ac:dyDescent="0.2">
      <c r="A377">
        <v>376</v>
      </c>
      <c r="C377" s="4" t="s">
        <v>571</v>
      </c>
      <c r="D377" s="5" t="s">
        <v>572</v>
      </c>
      <c r="AF377" s="1">
        <v>697.25</v>
      </c>
    </row>
    <row r="378" spans="1:34" x14ac:dyDescent="0.2">
      <c r="A378">
        <v>377</v>
      </c>
      <c r="C378" s="4" t="s">
        <v>573</v>
      </c>
      <c r="D378" s="5" t="s">
        <v>574</v>
      </c>
      <c r="E378" s="1">
        <v>403.25</v>
      </c>
      <c r="F378" s="1">
        <v>421.75</v>
      </c>
      <c r="G378" s="1">
        <v>439.75</v>
      </c>
      <c r="H378" s="1">
        <v>462</v>
      </c>
      <c r="I378" s="1">
        <v>464.5</v>
      </c>
      <c r="J378" s="1">
        <v>499.25</v>
      </c>
      <c r="K378" s="1">
        <v>511.75</v>
      </c>
      <c r="L378" s="1">
        <v>587</v>
      </c>
      <c r="M378" s="1">
        <v>597.75</v>
      </c>
      <c r="N378" s="1">
        <v>650</v>
      </c>
      <c r="O378" s="1">
        <v>684.75</v>
      </c>
      <c r="P378" s="1">
        <v>699.75</v>
      </c>
      <c r="Q378" s="1">
        <v>689.75</v>
      </c>
      <c r="R378" s="1">
        <v>671.5</v>
      </c>
      <c r="S378" s="1">
        <v>714.5</v>
      </c>
      <c r="T378" s="1">
        <v>726.75</v>
      </c>
      <c r="U378" s="1">
        <v>780.5</v>
      </c>
      <c r="V378" s="1">
        <v>801</v>
      </c>
      <c r="W378" s="1">
        <v>840.25</v>
      </c>
      <c r="X378" s="1">
        <v>831.25</v>
      </c>
      <c r="Y378" s="1">
        <v>844.25</v>
      </c>
      <c r="Z378" s="1">
        <v>872.25</v>
      </c>
      <c r="AA378" s="1">
        <v>913</v>
      </c>
      <c r="AB378" s="1">
        <v>939.5</v>
      </c>
      <c r="AC378" s="1">
        <v>961</v>
      </c>
      <c r="AD378" s="1">
        <v>955</v>
      </c>
      <c r="AE378" s="1">
        <v>1035.5</v>
      </c>
      <c r="AF378" s="1">
        <v>1026.25</v>
      </c>
      <c r="AG378" s="1">
        <v>1066.75</v>
      </c>
      <c r="AH378" s="1">
        <v>1103</v>
      </c>
    </row>
    <row r="379" spans="1:34" x14ac:dyDescent="0.2">
      <c r="A379">
        <v>378</v>
      </c>
      <c r="C379" s="4" t="s">
        <v>575</v>
      </c>
      <c r="D379" s="5" t="s">
        <v>2232</v>
      </c>
      <c r="E379" s="1">
        <v>513.5</v>
      </c>
      <c r="F379" s="1">
        <v>474.5</v>
      </c>
      <c r="G379" s="1">
        <v>429.5</v>
      </c>
      <c r="H379" s="1">
        <v>452</v>
      </c>
      <c r="I379" s="1">
        <v>489.75</v>
      </c>
      <c r="J379" s="1">
        <v>511.25</v>
      </c>
      <c r="K379" s="1">
        <v>513.25</v>
      </c>
      <c r="L379" s="1">
        <v>536.5</v>
      </c>
      <c r="M379" s="1">
        <v>562</v>
      </c>
      <c r="N379" s="1">
        <v>635.25</v>
      </c>
      <c r="O379" s="1">
        <v>674</v>
      </c>
      <c r="P379" s="1">
        <v>710.5</v>
      </c>
      <c r="Q379" s="1">
        <v>729.25</v>
      </c>
      <c r="R379" s="1">
        <v>799</v>
      </c>
      <c r="S379" s="1">
        <v>803.75</v>
      </c>
      <c r="T379" s="1">
        <v>882.25</v>
      </c>
      <c r="U379" s="1">
        <v>953</v>
      </c>
      <c r="V379" s="1">
        <v>864.75</v>
      </c>
      <c r="W379" s="1">
        <v>809</v>
      </c>
      <c r="X379" s="1">
        <v>801.5</v>
      </c>
      <c r="Y379" s="1">
        <v>1055.5</v>
      </c>
      <c r="Z379" s="1">
        <v>935.75</v>
      </c>
      <c r="AA379" s="1">
        <v>922.75</v>
      </c>
      <c r="AB379" s="1">
        <v>879</v>
      </c>
      <c r="AF379" s="1">
        <v>1146</v>
      </c>
    </row>
    <row r="380" spans="1:34" x14ac:dyDescent="0.2">
      <c r="A380">
        <v>379</v>
      </c>
      <c r="C380" s="4" t="s">
        <v>576</v>
      </c>
      <c r="D380" s="5" t="s">
        <v>577</v>
      </c>
      <c r="H380" s="1">
        <v>396</v>
      </c>
      <c r="I380" s="1">
        <v>324.75</v>
      </c>
    </row>
    <row r="381" spans="1:34" x14ac:dyDescent="0.2">
      <c r="A381">
        <v>380</v>
      </c>
      <c r="C381" s="4" t="s">
        <v>578</v>
      </c>
      <c r="D381" s="5" t="s">
        <v>579</v>
      </c>
      <c r="E381" s="1">
        <v>532.75</v>
      </c>
      <c r="F381" s="1">
        <v>479.25</v>
      </c>
      <c r="G381" s="1">
        <v>432.5</v>
      </c>
      <c r="H381" s="1">
        <v>458.25</v>
      </c>
      <c r="I381" s="1">
        <v>514</v>
      </c>
      <c r="J381" s="1">
        <v>524.75</v>
      </c>
      <c r="K381" s="1">
        <v>520.75</v>
      </c>
      <c r="L381" s="1">
        <v>546</v>
      </c>
      <c r="M381" s="1">
        <v>569</v>
      </c>
      <c r="N381" s="1">
        <v>657.5</v>
      </c>
      <c r="O381" s="1">
        <v>692.5</v>
      </c>
      <c r="P381" s="1">
        <v>746.25</v>
      </c>
      <c r="Q381" s="1">
        <v>773</v>
      </c>
      <c r="T381" s="1">
        <v>859</v>
      </c>
      <c r="U381" s="1">
        <v>978</v>
      </c>
      <c r="V381" s="1">
        <v>1000.75</v>
      </c>
      <c r="W381" s="1">
        <v>833.33333333333337</v>
      </c>
    </row>
    <row r="382" spans="1:34" x14ac:dyDescent="0.2">
      <c r="A382">
        <v>381</v>
      </c>
      <c r="C382" s="4" t="s">
        <v>580</v>
      </c>
      <c r="D382" s="5" t="s">
        <v>2233</v>
      </c>
      <c r="G382" s="1">
        <v>311.5</v>
      </c>
      <c r="H382" s="1">
        <v>247.75</v>
      </c>
      <c r="I382" s="1">
        <v>251.75</v>
      </c>
      <c r="J382" s="1">
        <v>408.25</v>
      </c>
      <c r="K382" s="1">
        <v>476.25</v>
      </c>
      <c r="L382" s="1">
        <v>578</v>
      </c>
      <c r="M382" s="1">
        <v>595.75</v>
      </c>
      <c r="N382" s="1">
        <v>541</v>
      </c>
      <c r="O382" s="1">
        <v>546.5</v>
      </c>
      <c r="P382" s="1">
        <v>678.75</v>
      </c>
      <c r="Q382" s="1">
        <v>583.25</v>
      </c>
      <c r="R382" s="1">
        <v>554</v>
      </c>
      <c r="S382" s="1">
        <v>611</v>
      </c>
      <c r="T382" s="1">
        <v>578</v>
      </c>
      <c r="U382" s="1">
        <v>709</v>
      </c>
      <c r="V382" s="1">
        <v>703</v>
      </c>
      <c r="W382" s="1">
        <v>855.25</v>
      </c>
      <c r="X382" s="1">
        <v>823.25</v>
      </c>
      <c r="Y382" s="1">
        <v>747.75</v>
      </c>
      <c r="Z382" s="1">
        <v>767.75</v>
      </c>
      <c r="AA382" s="1">
        <v>762.75</v>
      </c>
      <c r="AC382" s="1">
        <v>775.5</v>
      </c>
      <c r="AD382" s="1">
        <v>795</v>
      </c>
      <c r="AE382" s="1">
        <v>824.75</v>
      </c>
      <c r="AF382" s="1">
        <v>995.25</v>
      </c>
      <c r="AG382" s="1">
        <v>928.75</v>
      </c>
      <c r="AH382" s="1">
        <v>923</v>
      </c>
    </row>
    <row r="383" spans="1:34" x14ac:dyDescent="0.2">
      <c r="A383">
        <v>382</v>
      </c>
      <c r="C383" s="4" t="s">
        <v>581</v>
      </c>
      <c r="D383" s="5" t="s">
        <v>2234</v>
      </c>
      <c r="I383" s="1">
        <v>383</v>
      </c>
      <c r="K383" s="1">
        <v>556.5</v>
      </c>
      <c r="L383" s="1">
        <v>629</v>
      </c>
      <c r="M383" s="1">
        <v>652.75</v>
      </c>
      <c r="N383" s="1">
        <v>607.5</v>
      </c>
      <c r="O383" s="1">
        <v>586</v>
      </c>
      <c r="P383" s="1">
        <v>803</v>
      </c>
      <c r="Q383" s="1">
        <v>662</v>
      </c>
      <c r="S383" s="1">
        <v>749.75</v>
      </c>
      <c r="T383" s="1">
        <v>694.25</v>
      </c>
      <c r="U383" s="1">
        <v>848.5</v>
      </c>
      <c r="V383" s="1">
        <v>903.5</v>
      </c>
    </row>
    <row r="384" spans="1:34" x14ac:dyDescent="0.2">
      <c r="A384">
        <v>383</v>
      </c>
      <c r="C384" s="4" t="s">
        <v>582</v>
      </c>
      <c r="D384" s="5" t="s">
        <v>2235</v>
      </c>
      <c r="AH384" s="1">
        <v>1255</v>
      </c>
    </row>
    <row r="385" spans="1:34" x14ac:dyDescent="0.2">
      <c r="A385">
        <v>384</v>
      </c>
      <c r="C385" s="4" t="s">
        <v>583</v>
      </c>
      <c r="D385" s="5" t="s">
        <v>2236</v>
      </c>
      <c r="E385" s="1">
        <v>409.5</v>
      </c>
      <c r="F385" s="1">
        <v>415</v>
      </c>
      <c r="G385" s="1">
        <v>439.75</v>
      </c>
      <c r="H385" s="1">
        <v>473</v>
      </c>
      <c r="I385" s="1">
        <v>503.75</v>
      </c>
      <c r="J385" s="1">
        <v>537.75</v>
      </c>
      <c r="K385" s="1">
        <v>537</v>
      </c>
      <c r="L385" s="1">
        <v>582.5</v>
      </c>
      <c r="M385" s="1">
        <v>622.25</v>
      </c>
      <c r="N385" s="1">
        <v>678.25</v>
      </c>
      <c r="O385" s="1">
        <v>704</v>
      </c>
      <c r="P385" s="1">
        <v>742.25</v>
      </c>
      <c r="Q385" s="1">
        <v>777.25</v>
      </c>
      <c r="R385" s="1">
        <v>719.25</v>
      </c>
      <c r="S385" s="1">
        <v>759.75</v>
      </c>
      <c r="T385" s="1">
        <v>732.25</v>
      </c>
      <c r="U385" s="1">
        <v>799.25</v>
      </c>
      <c r="V385" s="1">
        <v>821</v>
      </c>
      <c r="W385" s="1">
        <v>854</v>
      </c>
      <c r="X385" s="1">
        <v>827.75</v>
      </c>
      <c r="Y385" s="1">
        <v>821.25</v>
      </c>
      <c r="Z385" s="1">
        <v>822.5</v>
      </c>
      <c r="AA385" s="1">
        <v>906.75</v>
      </c>
      <c r="AB385" s="1">
        <v>935.25</v>
      </c>
      <c r="AC385" s="1">
        <v>961.75</v>
      </c>
      <c r="AD385" s="1">
        <v>971.5</v>
      </c>
      <c r="AE385" s="1">
        <v>1151.5</v>
      </c>
      <c r="AF385" s="1">
        <v>1076.5</v>
      </c>
      <c r="AG385" s="1">
        <v>1136.5</v>
      </c>
      <c r="AH385" s="1">
        <v>1208.75</v>
      </c>
    </row>
    <row r="386" spans="1:34" x14ac:dyDescent="0.2">
      <c r="A386">
        <v>385</v>
      </c>
      <c r="C386" s="4" t="s">
        <v>584</v>
      </c>
      <c r="D386" s="5" t="s">
        <v>2237</v>
      </c>
      <c r="E386" s="1">
        <v>410.75</v>
      </c>
      <c r="F386" s="1">
        <v>395.75</v>
      </c>
      <c r="G386" s="1">
        <v>435.75</v>
      </c>
      <c r="H386" s="1">
        <v>474.5</v>
      </c>
      <c r="I386" s="1">
        <v>508.75</v>
      </c>
      <c r="J386" s="1">
        <v>510.75</v>
      </c>
      <c r="K386" s="1">
        <v>521.25</v>
      </c>
      <c r="L386" s="1">
        <v>571</v>
      </c>
      <c r="M386" s="1">
        <v>633.5</v>
      </c>
      <c r="N386" s="1">
        <v>727.25</v>
      </c>
      <c r="O386" s="1">
        <v>739.5</v>
      </c>
      <c r="P386" s="1">
        <v>760.75</v>
      </c>
      <c r="Q386" s="1">
        <v>785.25</v>
      </c>
      <c r="R386" s="1">
        <v>778</v>
      </c>
      <c r="S386" s="1">
        <v>889.75</v>
      </c>
      <c r="T386" s="1">
        <v>764</v>
      </c>
      <c r="U386" s="1">
        <v>852</v>
      </c>
      <c r="V386" s="1">
        <v>921.5</v>
      </c>
      <c r="W386" s="1">
        <v>886</v>
      </c>
      <c r="X386" s="1">
        <v>797</v>
      </c>
      <c r="Y386" s="1">
        <v>810.25</v>
      </c>
      <c r="Z386" s="1">
        <v>841</v>
      </c>
      <c r="AA386" s="1">
        <v>1040</v>
      </c>
      <c r="AB386" s="1">
        <v>1082</v>
      </c>
      <c r="AC386" s="1">
        <v>1140.5</v>
      </c>
      <c r="AD386" s="1">
        <v>1137.75</v>
      </c>
      <c r="AE386" s="1">
        <v>1714.75</v>
      </c>
      <c r="AF386" s="1">
        <v>1355.25</v>
      </c>
      <c r="AG386" s="1">
        <v>1485.75</v>
      </c>
      <c r="AH386" s="1">
        <v>1592.25</v>
      </c>
    </row>
    <row r="387" spans="1:34" x14ac:dyDescent="0.2">
      <c r="A387">
        <v>386</v>
      </c>
      <c r="C387" s="4" t="s">
        <v>585</v>
      </c>
      <c r="D387" s="5" t="s">
        <v>2238</v>
      </c>
      <c r="L387" s="1">
        <v>729</v>
      </c>
      <c r="T387" s="1">
        <v>320.75</v>
      </c>
      <c r="U387" s="1">
        <v>213</v>
      </c>
      <c r="V387" s="1">
        <v>241</v>
      </c>
      <c r="Z387" s="1">
        <v>1219.5</v>
      </c>
      <c r="AA387" s="1">
        <v>1180.5</v>
      </c>
      <c r="AB387" s="1">
        <v>1371</v>
      </c>
      <c r="AE387" s="1">
        <v>1588.3333333333333</v>
      </c>
      <c r="AF387" s="1">
        <v>1680.25</v>
      </c>
      <c r="AG387" s="1">
        <v>1779</v>
      </c>
      <c r="AH387" s="1">
        <v>1779.5</v>
      </c>
    </row>
    <row r="388" spans="1:34" x14ac:dyDescent="0.2">
      <c r="A388">
        <v>387</v>
      </c>
      <c r="C388" s="4" t="s">
        <v>586</v>
      </c>
      <c r="D388" s="5" t="s">
        <v>587</v>
      </c>
      <c r="E388" s="1">
        <v>403.5</v>
      </c>
      <c r="F388" s="1">
        <v>413.5</v>
      </c>
      <c r="G388" s="1">
        <v>422</v>
      </c>
      <c r="H388" s="1">
        <v>450.75</v>
      </c>
      <c r="I388" s="1">
        <v>463.5</v>
      </c>
      <c r="J388" s="1">
        <v>463</v>
      </c>
      <c r="K388" s="1">
        <v>425.25</v>
      </c>
      <c r="L388" s="1">
        <v>464</v>
      </c>
      <c r="M388" s="1">
        <v>579.5</v>
      </c>
      <c r="N388" s="1">
        <v>774.5</v>
      </c>
      <c r="O388" s="1">
        <v>774.5</v>
      </c>
      <c r="P388" s="1">
        <v>785.5</v>
      </c>
      <c r="Q388" s="1">
        <v>843</v>
      </c>
      <c r="R388" s="1">
        <v>806</v>
      </c>
      <c r="S388" s="1">
        <v>916.75</v>
      </c>
      <c r="T388" s="1">
        <v>753.5</v>
      </c>
      <c r="U388" s="1">
        <v>869.25</v>
      </c>
      <c r="V388" s="1">
        <v>969.75</v>
      </c>
      <c r="W388" s="1">
        <v>929.5</v>
      </c>
      <c r="X388" s="1">
        <v>716.5</v>
      </c>
      <c r="Y388" s="1">
        <v>713.25</v>
      </c>
      <c r="Z388" s="1">
        <v>731.5</v>
      </c>
      <c r="AA388" s="1">
        <v>924.75</v>
      </c>
      <c r="AB388" s="1">
        <v>1000.5</v>
      </c>
      <c r="AC388" s="1">
        <v>989</v>
      </c>
      <c r="AD388" s="1">
        <v>961.25</v>
      </c>
      <c r="AE388" s="1">
        <v>1019</v>
      </c>
      <c r="AF388" s="1">
        <v>1048.25</v>
      </c>
      <c r="AG388" s="1">
        <v>1141.75</v>
      </c>
      <c r="AH388" s="1">
        <v>1183.75</v>
      </c>
    </row>
    <row r="389" spans="1:34" x14ac:dyDescent="0.2">
      <c r="A389">
        <v>388</v>
      </c>
      <c r="C389" s="4" t="s">
        <v>588</v>
      </c>
      <c r="D389" s="5" t="s">
        <v>589</v>
      </c>
      <c r="E389" s="1">
        <v>314.25</v>
      </c>
      <c r="F389" s="1">
        <v>349.5</v>
      </c>
      <c r="G389" s="1">
        <v>350.25</v>
      </c>
      <c r="H389" s="1">
        <v>422.5</v>
      </c>
      <c r="I389" s="1">
        <v>451</v>
      </c>
      <c r="J389" s="1">
        <v>432</v>
      </c>
      <c r="K389" s="1">
        <v>494</v>
      </c>
      <c r="L389" s="1">
        <v>539.5</v>
      </c>
      <c r="M389" s="1">
        <v>557</v>
      </c>
      <c r="N389" s="1">
        <v>626.75</v>
      </c>
      <c r="O389" s="1">
        <v>576</v>
      </c>
      <c r="P389" s="1">
        <v>605.25</v>
      </c>
      <c r="Q389" s="1">
        <v>598.25</v>
      </c>
      <c r="R389" s="1">
        <v>661</v>
      </c>
      <c r="S389" s="1">
        <v>877.5</v>
      </c>
      <c r="T389" s="1">
        <v>851.25</v>
      </c>
      <c r="U389" s="1">
        <v>868</v>
      </c>
      <c r="V389" s="1">
        <v>879.25</v>
      </c>
      <c r="W389" s="1">
        <v>785.5</v>
      </c>
      <c r="X389" s="1">
        <v>774.75</v>
      </c>
      <c r="Y389" s="1">
        <v>817.5</v>
      </c>
      <c r="Z389" s="1">
        <v>992.75</v>
      </c>
      <c r="AA389" s="1">
        <v>1066.75</v>
      </c>
      <c r="AB389" s="1">
        <v>1070.75</v>
      </c>
      <c r="AC389" s="1">
        <v>1140</v>
      </c>
      <c r="AD389" s="1">
        <v>1199.25</v>
      </c>
      <c r="AE389" s="1">
        <v>2734.25</v>
      </c>
      <c r="AF389" s="1">
        <v>1649.75</v>
      </c>
      <c r="AG389" s="1">
        <v>1827.5</v>
      </c>
      <c r="AH389" s="1">
        <v>2062.75</v>
      </c>
    </row>
    <row r="390" spans="1:34" x14ac:dyDescent="0.2">
      <c r="A390">
        <v>389</v>
      </c>
      <c r="C390" s="4" t="s">
        <v>590</v>
      </c>
      <c r="D390" s="5" t="s">
        <v>2239</v>
      </c>
      <c r="E390" s="1">
        <v>408</v>
      </c>
      <c r="F390" s="1">
        <v>435.5</v>
      </c>
      <c r="G390" s="1">
        <v>444.75</v>
      </c>
      <c r="H390" s="1">
        <v>471.25</v>
      </c>
      <c r="I390" s="1">
        <v>498.5</v>
      </c>
      <c r="J390" s="1">
        <v>560.75</v>
      </c>
      <c r="K390" s="1">
        <v>547.5</v>
      </c>
      <c r="L390" s="1">
        <v>590.25</v>
      </c>
      <c r="M390" s="1">
        <v>615</v>
      </c>
      <c r="N390" s="1">
        <v>650</v>
      </c>
      <c r="O390" s="1">
        <v>683</v>
      </c>
      <c r="P390" s="1">
        <v>728.75</v>
      </c>
      <c r="Q390" s="1">
        <v>770.5</v>
      </c>
      <c r="R390" s="1">
        <v>697</v>
      </c>
      <c r="S390" s="1">
        <v>709</v>
      </c>
      <c r="T390" s="1">
        <v>711</v>
      </c>
      <c r="U390" s="1">
        <v>769</v>
      </c>
      <c r="V390" s="1">
        <v>767.25</v>
      </c>
      <c r="W390" s="1">
        <v>828.5</v>
      </c>
      <c r="X390" s="1">
        <v>853</v>
      </c>
      <c r="Y390" s="1">
        <v>830.5</v>
      </c>
      <c r="Z390" s="1">
        <v>807</v>
      </c>
      <c r="AA390" s="1">
        <v>841.75</v>
      </c>
      <c r="AB390" s="1">
        <v>863.5</v>
      </c>
      <c r="AC390" s="1">
        <v>884.25</v>
      </c>
      <c r="AD390" s="1">
        <v>901.75</v>
      </c>
      <c r="AE390" s="1">
        <v>932.75</v>
      </c>
      <c r="AF390" s="1">
        <v>972.5</v>
      </c>
      <c r="AG390" s="1">
        <v>1021.5</v>
      </c>
      <c r="AH390" s="1">
        <v>1065.75</v>
      </c>
    </row>
    <row r="391" spans="1:34" x14ac:dyDescent="0.2">
      <c r="A391">
        <v>390</v>
      </c>
      <c r="C391" s="4" t="s">
        <v>591</v>
      </c>
      <c r="D391" s="5" t="s">
        <v>2240</v>
      </c>
      <c r="E391" s="1">
        <v>335.25</v>
      </c>
      <c r="F391" s="1">
        <v>323</v>
      </c>
      <c r="G391" s="1">
        <v>336.75</v>
      </c>
      <c r="H391" s="1">
        <v>324.25</v>
      </c>
      <c r="I391" s="1">
        <v>361</v>
      </c>
      <c r="J391" s="1">
        <v>388</v>
      </c>
      <c r="K391" s="1">
        <v>367.5</v>
      </c>
      <c r="L391" s="1">
        <v>382.25</v>
      </c>
      <c r="M391" s="1">
        <v>429.5</v>
      </c>
      <c r="N391" s="1">
        <v>489.75</v>
      </c>
      <c r="O391" s="1">
        <v>446.75</v>
      </c>
      <c r="P391" s="1">
        <v>579.75</v>
      </c>
      <c r="Q391" s="1">
        <v>565.75</v>
      </c>
      <c r="R391" s="1">
        <v>546.25</v>
      </c>
      <c r="T391" s="1">
        <v>592.25</v>
      </c>
      <c r="V391" s="1">
        <v>712</v>
      </c>
      <c r="W391" s="1">
        <v>774</v>
      </c>
      <c r="X391" s="1">
        <v>830.25</v>
      </c>
      <c r="Y391" s="1">
        <v>801</v>
      </c>
      <c r="Z391" s="1">
        <v>795.75</v>
      </c>
      <c r="AA391" s="1">
        <v>762.5</v>
      </c>
      <c r="AB391" s="1">
        <v>680</v>
      </c>
      <c r="AC391" s="1">
        <v>742.75</v>
      </c>
      <c r="AD391" s="1">
        <v>737.25</v>
      </c>
      <c r="AE391" s="1">
        <v>764.75</v>
      </c>
      <c r="AF391" s="1">
        <v>848.25</v>
      </c>
      <c r="AG391" s="1">
        <v>895.75</v>
      </c>
      <c r="AH391" s="1">
        <v>945.75</v>
      </c>
    </row>
    <row r="392" spans="1:34" x14ac:dyDescent="0.2">
      <c r="A392">
        <v>391</v>
      </c>
      <c r="C392" s="4" t="s">
        <v>592</v>
      </c>
      <c r="D392" s="5" t="s">
        <v>593</v>
      </c>
      <c r="E392" s="1">
        <v>414.5</v>
      </c>
      <c r="F392" s="1">
        <v>421.25</v>
      </c>
      <c r="G392" s="1">
        <v>432.25</v>
      </c>
      <c r="H392" s="1">
        <v>493</v>
      </c>
      <c r="I392" s="1">
        <v>518</v>
      </c>
      <c r="J392" s="1">
        <v>594.5</v>
      </c>
      <c r="K392" s="1">
        <v>565.25</v>
      </c>
      <c r="L392" s="1">
        <v>588.5</v>
      </c>
      <c r="M392" s="1">
        <v>613.75</v>
      </c>
      <c r="N392" s="1">
        <v>648.75</v>
      </c>
      <c r="O392" s="1">
        <v>679.75</v>
      </c>
      <c r="P392" s="1">
        <v>719</v>
      </c>
      <c r="Q392" s="1">
        <v>775.25</v>
      </c>
      <c r="R392" s="1">
        <v>739.75</v>
      </c>
      <c r="S392" s="1">
        <v>735.5</v>
      </c>
      <c r="T392" s="1">
        <v>740</v>
      </c>
      <c r="U392" s="1">
        <v>805.25</v>
      </c>
      <c r="V392" s="1">
        <v>783.25</v>
      </c>
      <c r="W392" s="1">
        <v>833.75</v>
      </c>
      <c r="X392" s="1">
        <v>821.75</v>
      </c>
      <c r="Y392" s="1">
        <v>803.25</v>
      </c>
      <c r="Z392" s="1">
        <v>829.5</v>
      </c>
      <c r="AA392" s="1">
        <v>857.75</v>
      </c>
      <c r="AB392" s="1">
        <v>860.5</v>
      </c>
      <c r="AC392" s="1">
        <v>874.5</v>
      </c>
      <c r="AD392" s="1">
        <v>891.25</v>
      </c>
      <c r="AE392" s="1">
        <v>913</v>
      </c>
      <c r="AF392" s="1">
        <v>943.25</v>
      </c>
      <c r="AG392" s="1">
        <v>973</v>
      </c>
      <c r="AH392" s="1">
        <v>1034.75</v>
      </c>
    </row>
    <row r="393" spans="1:34" x14ac:dyDescent="0.2">
      <c r="A393">
        <v>392</v>
      </c>
      <c r="C393" s="4" t="s">
        <v>594</v>
      </c>
      <c r="D393" s="5" t="s">
        <v>2241</v>
      </c>
      <c r="E393" s="1">
        <v>427</v>
      </c>
      <c r="F393" s="1">
        <v>516</v>
      </c>
      <c r="G393" s="1">
        <v>507.75</v>
      </c>
      <c r="H393" s="1">
        <v>449.25</v>
      </c>
      <c r="I393" s="1">
        <v>477.25</v>
      </c>
      <c r="J393" s="1">
        <v>508.5</v>
      </c>
      <c r="K393" s="1">
        <v>531.5</v>
      </c>
      <c r="L393" s="1">
        <v>629</v>
      </c>
      <c r="M393" s="1">
        <v>643.75</v>
      </c>
      <c r="N393" s="1">
        <v>669.25</v>
      </c>
      <c r="O393" s="1">
        <v>705.25</v>
      </c>
      <c r="P393" s="1">
        <v>784.5</v>
      </c>
      <c r="Q393" s="1">
        <v>785.5</v>
      </c>
      <c r="R393" s="1">
        <v>640</v>
      </c>
      <c r="S393" s="1">
        <v>663</v>
      </c>
      <c r="T393" s="1">
        <v>672.5</v>
      </c>
      <c r="U393" s="1">
        <v>695.75</v>
      </c>
      <c r="V393" s="1">
        <v>733</v>
      </c>
      <c r="W393" s="1">
        <v>821.25</v>
      </c>
      <c r="X393" s="1">
        <v>913.25</v>
      </c>
      <c r="Y393" s="1">
        <v>891.25</v>
      </c>
      <c r="Z393" s="1">
        <v>760</v>
      </c>
      <c r="AA393" s="1">
        <v>805</v>
      </c>
      <c r="AB393" s="1">
        <v>899.75</v>
      </c>
      <c r="AC393" s="1">
        <v>948</v>
      </c>
      <c r="AD393" s="1">
        <v>977.75</v>
      </c>
      <c r="AE393" s="1">
        <v>1037.5</v>
      </c>
      <c r="AF393" s="1">
        <v>1130</v>
      </c>
      <c r="AG393" s="1">
        <v>1238</v>
      </c>
      <c r="AH393" s="1">
        <v>1216.25</v>
      </c>
    </row>
    <row r="394" spans="1:34" x14ac:dyDescent="0.2">
      <c r="A394">
        <v>393</v>
      </c>
      <c r="C394" s="4" t="s">
        <v>595</v>
      </c>
      <c r="D394" s="5" t="s">
        <v>2242</v>
      </c>
      <c r="I394" s="1">
        <v>485.5</v>
      </c>
      <c r="J394" s="1">
        <v>605</v>
      </c>
      <c r="K394" s="1">
        <v>574</v>
      </c>
      <c r="L394" s="1">
        <v>649.25</v>
      </c>
      <c r="M394" s="1">
        <v>600</v>
      </c>
      <c r="N394" s="1">
        <v>673</v>
      </c>
      <c r="O394" s="1">
        <v>705.25</v>
      </c>
      <c r="P394" s="1">
        <v>753.75</v>
      </c>
      <c r="Q394" s="1">
        <v>694.5</v>
      </c>
      <c r="R394" s="1">
        <v>651</v>
      </c>
      <c r="S394" s="1">
        <v>710.25</v>
      </c>
      <c r="T394" s="1">
        <v>777.25</v>
      </c>
      <c r="U394" s="1">
        <v>901</v>
      </c>
      <c r="Y394" s="1">
        <v>975.5</v>
      </c>
      <c r="Z394" s="1">
        <v>1136.5</v>
      </c>
      <c r="AA394" s="1">
        <v>953.75</v>
      </c>
      <c r="AB394" s="1">
        <v>1393</v>
      </c>
      <c r="AC394" s="1">
        <v>1130.75</v>
      </c>
      <c r="AD394" s="1">
        <v>988.25</v>
      </c>
      <c r="AE394" s="1">
        <v>896.75</v>
      </c>
      <c r="AF394" s="1">
        <v>1011</v>
      </c>
      <c r="AG394" s="1">
        <v>1008.5</v>
      </c>
      <c r="AH394" s="1">
        <v>1080.25</v>
      </c>
    </row>
    <row r="395" spans="1:34" x14ac:dyDescent="0.2">
      <c r="A395">
        <v>394</v>
      </c>
      <c r="C395" s="4" t="s">
        <v>596</v>
      </c>
      <c r="D395" s="5" t="s">
        <v>597</v>
      </c>
      <c r="R395" s="1">
        <v>636.75</v>
      </c>
      <c r="T395" s="1">
        <v>777.25</v>
      </c>
      <c r="U395" s="1">
        <v>901</v>
      </c>
      <c r="Z395" s="1">
        <v>1098.3333333333333</v>
      </c>
      <c r="AA395" s="1">
        <v>969.25</v>
      </c>
      <c r="AB395" s="1">
        <v>1419</v>
      </c>
      <c r="AC395" s="1">
        <v>1133.25</v>
      </c>
      <c r="AD395" s="1">
        <v>954.25</v>
      </c>
      <c r="AE395" s="1">
        <v>844.5</v>
      </c>
      <c r="AF395" s="1">
        <v>971.5</v>
      </c>
      <c r="AG395" s="1">
        <v>982</v>
      </c>
      <c r="AH395" s="1">
        <v>1075.5</v>
      </c>
    </row>
    <row r="396" spans="1:34" x14ac:dyDescent="0.2">
      <c r="A396">
        <v>395</v>
      </c>
      <c r="C396" s="4" t="s">
        <v>598</v>
      </c>
      <c r="D396" s="5" t="s">
        <v>2243</v>
      </c>
      <c r="G396" s="1">
        <v>384</v>
      </c>
      <c r="H396" s="1">
        <v>628.5</v>
      </c>
      <c r="I396" s="1">
        <v>415</v>
      </c>
      <c r="J396" s="1">
        <v>390.5</v>
      </c>
      <c r="K396" s="1">
        <v>383</v>
      </c>
      <c r="L396" s="1">
        <v>375.75</v>
      </c>
      <c r="M396" s="1">
        <v>495.25</v>
      </c>
    </row>
    <row r="397" spans="1:34" x14ac:dyDescent="0.2">
      <c r="A397">
        <v>396</v>
      </c>
      <c r="C397" s="4" t="s">
        <v>599</v>
      </c>
      <c r="D397" s="5" t="s">
        <v>600</v>
      </c>
      <c r="J397" s="1">
        <v>396.33333333333331</v>
      </c>
      <c r="K397" s="1">
        <v>383</v>
      </c>
      <c r="L397" s="1">
        <v>375.75</v>
      </c>
      <c r="M397" s="1">
        <v>495.25</v>
      </c>
    </row>
    <row r="398" spans="1:34" x14ac:dyDescent="0.2">
      <c r="A398">
        <v>397</v>
      </c>
      <c r="C398" s="4" t="s">
        <v>601</v>
      </c>
      <c r="D398" s="5" t="s">
        <v>2244</v>
      </c>
      <c r="E398" s="1">
        <v>573.33333333333337</v>
      </c>
      <c r="F398" s="1">
        <v>633</v>
      </c>
      <c r="G398" s="1">
        <v>674.5</v>
      </c>
      <c r="H398" s="1">
        <v>626</v>
      </c>
      <c r="I398" s="1">
        <v>491.75</v>
      </c>
      <c r="J398" s="1">
        <v>687.25</v>
      </c>
      <c r="K398" s="1">
        <v>842.75</v>
      </c>
      <c r="L398" s="1">
        <v>841.25</v>
      </c>
      <c r="M398" s="1">
        <v>805</v>
      </c>
      <c r="N398" s="1">
        <v>738.5</v>
      </c>
      <c r="R398" s="1">
        <v>529.5</v>
      </c>
      <c r="S398" s="1">
        <v>565.5</v>
      </c>
      <c r="T398" s="1">
        <v>563.5</v>
      </c>
      <c r="U398" s="1">
        <v>583.75</v>
      </c>
      <c r="V398" s="1">
        <v>546.25</v>
      </c>
      <c r="W398" s="1">
        <v>436.75</v>
      </c>
      <c r="X398" s="1">
        <v>524.33333333333337</v>
      </c>
      <c r="Y398" s="1">
        <v>486.5</v>
      </c>
      <c r="Z398" s="1">
        <v>405.75</v>
      </c>
      <c r="AA398" s="1">
        <v>700</v>
      </c>
      <c r="AB398" s="1">
        <v>742.75</v>
      </c>
      <c r="AC398" s="1">
        <v>727</v>
      </c>
      <c r="AD398" s="1">
        <v>503.75</v>
      </c>
      <c r="AE398" s="1">
        <v>609.75</v>
      </c>
      <c r="AF398" s="1">
        <v>768.5</v>
      </c>
      <c r="AG398" s="1">
        <v>707.75</v>
      </c>
      <c r="AH398" s="1">
        <v>703</v>
      </c>
    </row>
    <row r="399" spans="1:34" x14ac:dyDescent="0.2">
      <c r="A399">
        <v>398</v>
      </c>
      <c r="C399" s="4" t="s">
        <v>602</v>
      </c>
      <c r="D399" s="5" t="s">
        <v>603</v>
      </c>
      <c r="E399" s="1">
        <v>573.33333333333337</v>
      </c>
      <c r="F399" s="1">
        <v>633</v>
      </c>
      <c r="G399" s="1">
        <v>674.5</v>
      </c>
      <c r="H399" s="1">
        <v>626</v>
      </c>
      <c r="I399" s="1">
        <v>491.75</v>
      </c>
      <c r="J399" s="1">
        <v>687.25</v>
      </c>
      <c r="K399" s="1">
        <v>842.75</v>
      </c>
      <c r="L399" s="1">
        <v>841.25</v>
      </c>
      <c r="M399" s="1">
        <v>805</v>
      </c>
      <c r="N399" s="1">
        <v>738.5</v>
      </c>
      <c r="R399" s="1">
        <v>529.5</v>
      </c>
      <c r="S399" s="1">
        <v>565.5</v>
      </c>
      <c r="T399" s="1">
        <v>563.5</v>
      </c>
      <c r="U399" s="1">
        <v>583.75</v>
      </c>
      <c r="V399" s="1">
        <v>546.25</v>
      </c>
      <c r="W399" s="1">
        <v>436.75</v>
      </c>
      <c r="X399" s="1">
        <v>524.33333333333337</v>
      </c>
      <c r="Y399" s="1">
        <v>500.25</v>
      </c>
      <c r="Z399" s="1">
        <v>394</v>
      </c>
      <c r="AA399" s="1">
        <v>754.25</v>
      </c>
      <c r="AB399" s="1">
        <v>871.25</v>
      </c>
      <c r="AC399" s="1">
        <v>847.5</v>
      </c>
      <c r="AD399" s="1">
        <v>499.75</v>
      </c>
      <c r="AE399" s="1">
        <v>607.33333333333337</v>
      </c>
      <c r="AF399" s="1">
        <v>787.5</v>
      </c>
    </row>
    <row r="400" spans="1:34" x14ac:dyDescent="0.2">
      <c r="A400">
        <v>399</v>
      </c>
      <c r="C400" s="4" t="s">
        <v>604</v>
      </c>
      <c r="D400" s="5" t="s">
        <v>2245</v>
      </c>
      <c r="E400" s="1">
        <v>377</v>
      </c>
      <c r="F400" s="1">
        <v>397.75</v>
      </c>
      <c r="G400" s="1">
        <v>417.5</v>
      </c>
      <c r="H400" s="1">
        <v>425</v>
      </c>
      <c r="I400" s="1">
        <v>446.5</v>
      </c>
      <c r="J400" s="1">
        <v>501.25</v>
      </c>
      <c r="K400" s="1">
        <v>516</v>
      </c>
      <c r="L400" s="1">
        <v>589</v>
      </c>
      <c r="M400" s="1">
        <v>588</v>
      </c>
      <c r="N400" s="1">
        <v>663.75</v>
      </c>
      <c r="O400" s="1">
        <v>723.5</v>
      </c>
      <c r="P400" s="1">
        <v>670.5</v>
      </c>
      <c r="Q400" s="1">
        <v>656.5</v>
      </c>
      <c r="R400" s="1">
        <v>645.25</v>
      </c>
      <c r="S400" s="1">
        <v>677.5</v>
      </c>
      <c r="T400" s="1">
        <v>693</v>
      </c>
      <c r="U400" s="1">
        <v>735.5</v>
      </c>
      <c r="V400" s="1">
        <v>753.5</v>
      </c>
      <c r="W400" s="1">
        <v>807</v>
      </c>
      <c r="X400" s="1">
        <v>802.5</v>
      </c>
      <c r="Y400" s="1">
        <v>832.25</v>
      </c>
      <c r="Z400" s="1">
        <v>824.5</v>
      </c>
      <c r="AA400" s="1">
        <v>859.75</v>
      </c>
      <c r="AB400" s="1">
        <v>855.75</v>
      </c>
      <c r="AC400" s="1">
        <v>899.75</v>
      </c>
      <c r="AD400" s="1">
        <v>914.25</v>
      </c>
      <c r="AE400" s="1">
        <v>932</v>
      </c>
      <c r="AF400" s="1">
        <v>950.5</v>
      </c>
      <c r="AG400" s="1">
        <v>949.75</v>
      </c>
      <c r="AH400" s="1">
        <v>1008.5</v>
      </c>
    </row>
    <row r="401" spans="1:34" x14ac:dyDescent="0.2">
      <c r="A401">
        <v>400</v>
      </c>
      <c r="C401" s="4" t="s">
        <v>605</v>
      </c>
      <c r="D401" s="5" t="s">
        <v>606</v>
      </c>
      <c r="E401" s="1">
        <v>428.25</v>
      </c>
      <c r="F401" s="1">
        <v>430.5</v>
      </c>
      <c r="G401" s="1">
        <v>459.75</v>
      </c>
      <c r="H401" s="1">
        <v>483.75</v>
      </c>
      <c r="I401" s="1">
        <v>509.5</v>
      </c>
      <c r="J401" s="1">
        <v>567.25</v>
      </c>
      <c r="K401" s="1">
        <v>579.25</v>
      </c>
      <c r="L401" s="1">
        <v>648.75</v>
      </c>
      <c r="M401" s="1">
        <v>630</v>
      </c>
      <c r="N401" s="1">
        <v>701.75</v>
      </c>
      <c r="O401" s="1">
        <v>759.75</v>
      </c>
      <c r="P401" s="1">
        <v>706</v>
      </c>
      <c r="Q401" s="1">
        <v>689</v>
      </c>
      <c r="R401" s="1">
        <v>681</v>
      </c>
      <c r="S401" s="1">
        <v>728.75</v>
      </c>
      <c r="T401" s="1">
        <v>754.75</v>
      </c>
      <c r="U401" s="1">
        <v>793.75</v>
      </c>
      <c r="V401" s="1">
        <v>806</v>
      </c>
      <c r="W401" s="1">
        <v>872.75</v>
      </c>
      <c r="X401" s="1">
        <v>831.75</v>
      </c>
      <c r="Y401" s="1">
        <v>872.75</v>
      </c>
      <c r="Z401" s="1">
        <v>858</v>
      </c>
      <c r="AA401" s="1">
        <v>893.25</v>
      </c>
      <c r="AB401" s="1">
        <v>881</v>
      </c>
      <c r="AC401" s="1">
        <v>929.5</v>
      </c>
      <c r="AD401" s="1">
        <v>944.25</v>
      </c>
      <c r="AE401" s="1">
        <v>947.25</v>
      </c>
      <c r="AF401" s="1">
        <v>962.75</v>
      </c>
      <c r="AG401" s="1">
        <v>958.25</v>
      </c>
      <c r="AH401" s="1">
        <v>1028.25</v>
      </c>
    </row>
    <row r="402" spans="1:34" x14ac:dyDescent="0.2">
      <c r="A402">
        <v>401</v>
      </c>
      <c r="C402" s="4" t="s">
        <v>607</v>
      </c>
      <c r="D402" s="5" t="s">
        <v>2246</v>
      </c>
      <c r="K402" s="1">
        <v>426</v>
      </c>
      <c r="L402" s="1">
        <v>415</v>
      </c>
      <c r="M402" s="1">
        <v>459</v>
      </c>
      <c r="N402" s="1">
        <v>516.25</v>
      </c>
      <c r="O402" s="1">
        <v>538.75</v>
      </c>
      <c r="P402" s="1">
        <v>496.5</v>
      </c>
      <c r="Q402" s="1">
        <v>534.25</v>
      </c>
      <c r="R402" s="1">
        <v>527.5</v>
      </c>
      <c r="S402" s="1">
        <v>515.25</v>
      </c>
      <c r="T402" s="1">
        <v>508</v>
      </c>
      <c r="U402" s="1">
        <v>525.75</v>
      </c>
      <c r="V402" s="1">
        <v>577.5</v>
      </c>
      <c r="W402" s="1">
        <v>619.25</v>
      </c>
      <c r="X402" s="1">
        <v>718.5</v>
      </c>
      <c r="Y402" s="1">
        <v>700.5</v>
      </c>
      <c r="Z402" s="1">
        <v>702.5</v>
      </c>
      <c r="AA402" s="1">
        <v>749.5</v>
      </c>
      <c r="AB402" s="1">
        <v>777</v>
      </c>
      <c r="AC402" s="1">
        <v>792.25</v>
      </c>
      <c r="AD402" s="1">
        <v>809.25</v>
      </c>
      <c r="AE402" s="1">
        <v>890</v>
      </c>
      <c r="AF402" s="1">
        <v>910.75</v>
      </c>
      <c r="AG402" s="1">
        <v>918.5</v>
      </c>
      <c r="AH402" s="1">
        <v>926.75</v>
      </c>
    </row>
    <row r="403" spans="1:34" x14ac:dyDescent="0.2">
      <c r="A403">
        <v>402</v>
      </c>
      <c r="C403" s="4" t="s">
        <v>608</v>
      </c>
      <c r="D403" s="5" t="s">
        <v>609</v>
      </c>
      <c r="K403" s="1">
        <v>432</v>
      </c>
      <c r="L403" s="1">
        <v>405.33333333333331</v>
      </c>
      <c r="M403" s="1">
        <v>461.5</v>
      </c>
      <c r="N403" s="1">
        <v>516.25</v>
      </c>
      <c r="O403" s="1">
        <v>538.75</v>
      </c>
      <c r="P403" s="1">
        <v>496.5</v>
      </c>
      <c r="Q403" s="1">
        <v>534.25</v>
      </c>
      <c r="R403" s="1">
        <v>527.5</v>
      </c>
      <c r="S403" s="1">
        <v>515.25</v>
      </c>
      <c r="T403" s="1">
        <v>508</v>
      </c>
      <c r="U403" s="1">
        <v>525.75</v>
      </c>
      <c r="V403" s="1">
        <v>577.5</v>
      </c>
      <c r="W403" s="1">
        <v>619.25</v>
      </c>
      <c r="X403" s="1">
        <v>718.5</v>
      </c>
      <c r="Y403" s="1">
        <v>700.5</v>
      </c>
      <c r="Z403" s="1">
        <v>702.5</v>
      </c>
      <c r="AA403" s="1">
        <v>749.5</v>
      </c>
      <c r="AB403" s="1">
        <v>777</v>
      </c>
      <c r="AC403" s="1">
        <v>792.25</v>
      </c>
      <c r="AD403" s="1">
        <v>809.25</v>
      </c>
      <c r="AE403" s="1">
        <v>890</v>
      </c>
      <c r="AF403" s="1">
        <v>910.75</v>
      </c>
      <c r="AG403" s="1">
        <v>918.5</v>
      </c>
      <c r="AH403" s="1">
        <v>926.75</v>
      </c>
    </row>
    <row r="404" spans="1:34" x14ac:dyDescent="0.2">
      <c r="A404">
        <v>403</v>
      </c>
      <c r="C404" s="4" t="s">
        <v>610</v>
      </c>
      <c r="D404" s="5" t="s">
        <v>2247</v>
      </c>
      <c r="E404" s="1">
        <v>314.5</v>
      </c>
      <c r="F404" s="1">
        <v>420.5</v>
      </c>
      <c r="G404" s="1">
        <v>465.5</v>
      </c>
      <c r="H404" s="1">
        <v>473.75</v>
      </c>
      <c r="I404" s="1">
        <v>481</v>
      </c>
      <c r="J404" s="1">
        <v>444.25</v>
      </c>
      <c r="K404" s="1">
        <v>448</v>
      </c>
      <c r="L404" s="1">
        <v>555</v>
      </c>
      <c r="M404" s="1">
        <v>550</v>
      </c>
      <c r="N404" s="1">
        <v>579.25</v>
      </c>
      <c r="O404" s="1">
        <v>636</v>
      </c>
      <c r="P404" s="1">
        <v>654.5</v>
      </c>
      <c r="Q404" s="1">
        <v>468.75</v>
      </c>
      <c r="R404" s="1">
        <v>515.75</v>
      </c>
      <c r="S404" s="1">
        <v>562.75</v>
      </c>
      <c r="T404" s="1">
        <v>602.25</v>
      </c>
      <c r="U404" s="1">
        <v>695.25</v>
      </c>
      <c r="V404" s="1">
        <v>677.25</v>
      </c>
      <c r="W404" s="1">
        <v>647.25</v>
      </c>
      <c r="X404" s="1">
        <v>703.5</v>
      </c>
      <c r="Y404" s="1">
        <v>652.75</v>
      </c>
      <c r="Z404" s="1">
        <v>879</v>
      </c>
      <c r="AA404" s="1">
        <v>909.25</v>
      </c>
      <c r="AB404" s="1">
        <v>795.25</v>
      </c>
      <c r="AC404" s="1">
        <v>825.5</v>
      </c>
      <c r="AD404" s="1">
        <v>856.25</v>
      </c>
      <c r="AE404" s="1">
        <v>794.5</v>
      </c>
      <c r="AF404" s="1">
        <v>877.5</v>
      </c>
      <c r="AG404" s="1">
        <v>997.5</v>
      </c>
      <c r="AH404" s="1">
        <v>924.5</v>
      </c>
    </row>
    <row r="405" spans="1:34" x14ac:dyDescent="0.2">
      <c r="A405">
        <v>404</v>
      </c>
      <c r="C405" s="4" t="s">
        <v>611</v>
      </c>
      <c r="D405" s="5" t="s">
        <v>2247</v>
      </c>
      <c r="E405" s="1">
        <v>314.5</v>
      </c>
      <c r="F405" s="1">
        <v>420.5</v>
      </c>
      <c r="G405" s="1">
        <v>465.5</v>
      </c>
      <c r="H405" s="1">
        <v>473.75</v>
      </c>
      <c r="I405" s="1">
        <v>481</v>
      </c>
      <c r="J405" s="1">
        <v>444.25</v>
      </c>
      <c r="K405" s="1">
        <v>448</v>
      </c>
      <c r="L405" s="1">
        <v>555</v>
      </c>
      <c r="M405" s="1">
        <v>550</v>
      </c>
      <c r="N405" s="1">
        <v>579.25</v>
      </c>
      <c r="O405" s="1">
        <v>636</v>
      </c>
      <c r="P405" s="1">
        <v>654.5</v>
      </c>
      <c r="Q405" s="1">
        <v>468.75</v>
      </c>
      <c r="R405" s="1">
        <v>515.75</v>
      </c>
      <c r="S405" s="1">
        <v>562.75</v>
      </c>
      <c r="T405" s="1">
        <v>602.25</v>
      </c>
      <c r="U405" s="1">
        <v>695.25</v>
      </c>
      <c r="V405" s="1">
        <v>677.25</v>
      </c>
      <c r="W405" s="1">
        <v>647.25</v>
      </c>
      <c r="X405" s="1">
        <v>703.5</v>
      </c>
      <c r="Y405" s="1">
        <v>652.75</v>
      </c>
      <c r="Z405" s="1">
        <v>879</v>
      </c>
      <c r="AA405" s="1">
        <v>909.25</v>
      </c>
      <c r="AB405" s="1">
        <v>795.25</v>
      </c>
      <c r="AC405" s="1">
        <v>825.5</v>
      </c>
      <c r="AD405" s="1">
        <v>856.25</v>
      </c>
      <c r="AE405" s="1">
        <v>794.5</v>
      </c>
      <c r="AF405" s="1">
        <v>877.5</v>
      </c>
      <c r="AG405" s="1">
        <v>997.5</v>
      </c>
      <c r="AH405" s="1">
        <v>924.5</v>
      </c>
    </row>
    <row r="406" spans="1:34" x14ac:dyDescent="0.2">
      <c r="A406">
        <v>405</v>
      </c>
      <c r="C406" s="4" t="s">
        <v>612</v>
      </c>
      <c r="D406" s="5" t="s">
        <v>2248</v>
      </c>
      <c r="E406" s="1">
        <v>306.75</v>
      </c>
      <c r="F406" s="1">
        <v>441.5</v>
      </c>
      <c r="G406" s="1">
        <v>511</v>
      </c>
      <c r="H406" s="1">
        <v>554.75</v>
      </c>
      <c r="I406" s="1">
        <v>555.5</v>
      </c>
      <c r="J406" s="1">
        <v>479.5</v>
      </c>
      <c r="K406" s="1">
        <v>458.25</v>
      </c>
      <c r="L406" s="1">
        <v>386.5</v>
      </c>
      <c r="M406" s="1">
        <v>444.5</v>
      </c>
      <c r="N406" s="1">
        <v>510.5</v>
      </c>
      <c r="O406" s="1">
        <v>457.5</v>
      </c>
      <c r="P406" s="1">
        <v>755</v>
      </c>
      <c r="Q406" s="1">
        <v>441.75</v>
      </c>
      <c r="R406" s="1">
        <v>475</v>
      </c>
      <c r="S406" s="1">
        <v>498.75</v>
      </c>
      <c r="T406" s="1">
        <v>443.75</v>
      </c>
      <c r="U406" s="1">
        <v>669.75</v>
      </c>
      <c r="V406" s="1">
        <v>566</v>
      </c>
      <c r="W406" s="1">
        <v>544.75</v>
      </c>
      <c r="X406" s="1">
        <v>549.75</v>
      </c>
      <c r="Y406" s="1">
        <v>516.25</v>
      </c>
      <c r="Z406" s="1">
        <v>607.25</v>
      </c>
      <c r="AA406" s="1">
        <v>705.25</v>
      </c>
      <c r="AB406" s="1">
        <v>808.25</v>
      </c>
      <c r="AC406" s="1">
        <v>728.75</v>
      </c>
      <c r="AD406" s="1">
        <v>767.5</v>
      </c>
      <c r="AE406" s="1">
        <v>724.5</v>
      </c>
      <c r="AF406" s="1">
        <v>771.25</v>
      </c>
      <c r="AG406" s="1">
        <v>760.25</v>
      </c>
      <c r="AH406" s="1">
        <v>765.5</v>
      </c>
    </row>
    <row r="407" spans="1:34" x14ac:dyDescent="0.2">
      <c r="A407">
        <v>406</v>
      </c>
      <c r="C407" s="4" t="s">
        <v>613</v>
      </c>
      <c r="D407" s="5" t="s">
        <v>2249</v>
      </c>
      <c r="E407" s="1">
        <v>285.25</v>
      </c>
      <c r="F407" s="1">
        <v>333.25</v>
      </c>
      <c r="G407" s="1">
        <v>365</v>
      </c>
      <c r="H407" s="1">
        <v>337.75</v>
      </c>
      <c r="I407" s="1">
        <v>351.75</v>
      </c>
      <c r="J407" s="1">
        <v>348.75</v>
      </c>
      <c r="K407" s="1">
        <v>421</v>
      </c>
      <c r="L407" s="1">
        <v>753</v>
      </c>
      <c r="M407" s="1">
        <v>690.25</v>
      </c>
      <c r="N407" s="1">
        <v>701.5</v>
      </c>
      <c r="O407" s="1">
        <v>1015.5</v>
      </c>
      <c r="P407" s="1">
        <v>454.75</v>
      </c>
      <c r="Q407" s="1">
        <v>449</v>
      </c>
      <c r="R407" s="1">
        <v>505</v>
      </c>
      <c r="S407" s="1">
        <v>535.25</v>
      </c>
      <c r="T407" s="1">
        <v>597</v>
      </c>
      <c r="U407" s="1">
        <v>521</v>
      </c>
      <c r="V407" s="1">
        <v>530</v>
      </c>
      <c r="W407" s="1">
        <v>575.25</v>
      </c>
      <c r="X407" s="1">
        <v>612.25</v>
      </c>
      <c r="Y407" s="1">
        <v>609</v>
      </c>
      <c r="Z407" s="1">
        <v>662.25</v>
      </c>
      <c r="AA407" s="1">
        <v>778</v>
      </c>
      <c r="AB407" s="1">
        <v>757.75</v>
      </c>
      <c r="AC407" s="1">
        <v>815.5</v>
      </c>
      <c r="AD407" s="1">
        <v>847.75</v>
      </c>
      <c r="AE407" s="1">
        <v>878</v>
      </c>
      <c r="AF407" s="1">
        <v>920.25</v>
      </c>
      <c r="AG407" s="1">
        <v>995.75</v>
      </c>
      <c r="AH407" s="1">
        <v>1131.75</v>
      </c>
    </row>
    <row r="408" spans="1:34" x14ac:dyDescent="0.2">
      <c r="A408">
        <v>407</v>
      </c>
      <c r="C408" s="4" t="s">
        <v>614</v>
      </c>
      <c r="D408" s="5" t="s">
        <v>615</v>
      </c>
      <c r="E408" s="1">
        <v>398.75</v>
      </c>
      <c r="F408" s="1">
        <v>398</v>
      </c>
      <c r="G408" s="1">
        <v>404.75</v>
      </c>
      <c r="H408" s="1">
        <v>454.5</v>
      </c>
      <c r="I408" s="1">
        <v>420.25</v>
      </c>
      <c r="J408" s="1">
        <v>435</v>
      </c>
      <c r="K408" s="1">
        <v>460</v>
      </c>
      <c r="L408" s="1">
        <v>560</v>
      </c>
      <c r="M408" s="1">
        <v>589.75</v>
      </c>
      <c r="N408" s="1">
        <v>607.25</v>
      </c>
      <c r="O408" s="1">
        <v>681.25</v>
      </c>
      <c r="P408" s="1">
        <v>736.75</v>
      </c>
      <c r="Q408" s="1">
        <v>774</v>
      </c>
      <c r="R408" s="1">
        <v>731.75</v>
      </c>
      <c r="S408" s="1">
        <v>848.5</v>
      </c>
      <c r="T408" s="1">
        <v>895.5</v>
      </c>
      <c r="U408" s="1">
        <v>905.25</v>
      </c>
      <c r="V408" s="1">
        <v>888.75</v>
      </c>
      <c r="W408" s="1">
        <v>935.5</v>
      </c>
      <c r="X408" s="1">
        <v>1004.75</v>
      </c>
      <c r="Y408" s="1">
        <v>1031.5</v>
      </c>
      <c r="Z408" s="1">
        <v>1114.75</v>
      </c>
      <c r="AA408" s="1">
        <v>1078.75</v>
      </c>
      <c r="AB408" s="1">
        <v>1220</v>
      </c>
      <c r="AC408" s="1">
        <v>1208</v>
      </c>
      <c r="AD408" s="1">
        <v>1068</v>
      </c>
      <c r="AE408" s="1">
        <v>1093.75</v>
      </c>
      <c r="AF408" s="1">
        <v>1133.25</v>
      </c>
      <c r="AG408" s="1">
        <v>1219.75</v>
      </c>
      <c r="AH408" s="1">
        <v>1169</v>
      </c>
    </row>
    <row r="409" spans="1:34" x14ac:dyDescent="0.2">
      <c r="A409">
        <v>408</v>
      </c>
      <c r="C409" s="4" t="s">
        <v>616</v>
      </c>
      <c r="D409" s="5" t="s">
        <v>617</v>
      </c>
      <c r="W409" s="1">
        <v>1027.5</v>
      </c>
      <c r="Z409" s="1">
        <v>1226.5</v>
      </c>
    </row>
    <row r="410" spans="1:34" x14ac:dyDescent="0.2">
      <c r="A410">
        <v>409</v>
      </c>
      <c r="C410" s="4" t="s">
        <v>618</v>
      </c>
      <c r="D410" s="5" t="s">
        <v>2250</v>
      </c>
      <c r="W410" s="1">
        <v>1741</v>
      </c>
    </row>
    <row r="411" spans="1:34" x14ac:dyDescent="0.2">
      <c r="A411">
        <v>410</v>
      </c>
      <c r="C411" s="4" t="s">
        <v>619</v>
      </c>
      <c r="D411" s="5" t="s">
        <v>620</v>
      </c>
      <c r="E411" s="1">
        <v>350.25</v>
      </c>
      <c r="F411" s="1">
        <v>381.75</v>
      </c>
      <c r="G411" s="1">
        <v>432</v>
      </c>
      <c r="H411" s="1">
        <v>435.75</v>
      </c>
      <c r="I411" s="1">
        <v>429.5</v>
      </c>
      <c r="J411" s="1">
        <v>421.25</v>
      </c>
      <c r="K411" s="1">
        <v>449.5</v>
      </c>
      <c r="L411" s="1">
        <v>581.75</v>
      </c>
      <c r="M411" s="1">
        <v>524</v>
      </c>
      <c r="N411" s="1">
        <v>518</v>
      </c>
      <c r="O411" s="1">
        <v>569.75</v>
      </c>
      <c r="P411" s="1">
        <v>652.5</v>
      </c>
      <c r="Q411" s="1">
        <v>727.5</v>
      </c>
      <c r="R411" s="1">
        <v>666.5</v>
      </c>
      <c r="S411" s="1">
        <v>714.75</v>
      </c>
      <c r="T411" s="1">
        <v>789.25</v>
      </c>
      <c r="U411" s="1">
        <v>825.25</v>
      </c>
      <c r="V411" s="1">
        <v>829.25</v>
      </c>
      <c r="W411" s="1">
        <v>915.5</v>
      </c>
      <c r="X411" s="1">
        <v>973.75</v>
      </c>
      <c r="Y411" s="1">
        <v>1045.25</v>
      </c>
      <c r="Z411" s="1">
        <v>1115.75</v>
      </c>
      <c r="AA411" s="1">
        <v>1075.25</v>
      </c>
      <c r="AB411" s="1">
        <v>1219.25</v>
      </c>
      <c r="AC411" s="1">
        <v>1210</v>
      </c>
      <c r="AD411" s="1">
        <v>1067.5</v>
      </c>
      <c r="AE411" s="1">
        <v>1088.25</v>
      </c>
      <c r="AF411" s="1">
        <v>1125.75</v>
      </c>
      <c r="AG411" s="1">
        <v>1204.25</v>
      </c>
      <c r="AH411" s="1">
        <v>1153</v>
      </c>
    </row>
    <row r="412" spans="1:34" x14ac:dyDescent="0.2">
      <c r="A412">
        <v>411</v>
      </c>
      <c r="C412" s="4" t="s">
        <v>621</v>
      </c>
      <c r="D412" s="5" t="s">
        <v>2251</v>
      </c>
      <c r="AF412" s="1">
        <v>954</v>
      </c>
      <c r="AG412" s="1">
        <v>1219</v>
      </c>
      <c r="AH412" s="1">
        <v>787.5</v>
      </c>
    </row>
    <row r="413" spans="1:34" x14ac:dyDescent="0.2">
      <c r="A413">
        <v>412</v>
      </c>
      <c r="C413" s="4" t="s">
        <v>622</v>
      </c>
      <c r="D413" s="5" t="s">
        <v>2252</v>
      </c>
      <c r="G413" s="1">
        <v>430.5</v>
      </c>
      <c r="H413" s="1">
        <v>465</v>
      </c>
      <c r="L413" s="1">
        <v>789.5</v>
      </c>
      <c r="Q413" s="1">
        <v>1052</v>
      </c>
      <c r="S413" s="1">
        <v>822.5</v>
      </c>
      <c r="T413" s="1">
        <v>804.25</v>
      </c>
      <c r="U413" s="1">
        <v>812</v>
      </c>
      <c r="V413" s="1">
        <v>845.25</v>
      </c>
      <c r="W413" s="1">
        <v>1054.25</v>
      </c>
      <c r="X413" s="1">
        <v>1114</v>
      </c>
      <c r="Y413" s="1">
        <v>1247.5</v>
      </c>
      <c r="Z413" s="1">
        <v>1651.5</v>
      </c>
      <c r="AA413" s="1">
        <v>1787.5</v>
      </c>
      <c r="AB413" s="1">
        <v>2647.25</v>
      </c>
      <c r="AC413" s="1">
        <v>2497.75</v>
      </c>
    </row>
    <row r="414" spans="1:34" x14ac:dyDescent="0.2">
      <c r="A414">
        <v>413</v>
      </c>
      <c r="C414" s="4" t="s">
        <v>623</v>
      </c>
      <c r="D414" s="5" t="s">
        <v>624</v>
      </c>
      <c r="E414" s="1">
        <v>352</v>
      </c>
      <c r="F414" s="1">
        <v>428.25</v>
      </c>
      <c r="G414" s="1">
        <v>407.5</v>
      </c>
      <c r="H414" s="1">
        <v>463.25</v>
      </c>
      <c r="I414" s="1">
        <v>445</v>
      </c>
      <c r="J414" s="1">
        <v>395.75</v>
      </c>
      <c r="K414" s="1">
        <v>407</v>
      </c>
      <c r="L414" s="1">
        <v>505.75</v>
      </c>
      <c r="M414" s="1">
        <v>545</v>
      </c>
      <c r="N414" s="1">
        <v>522.75</v>
      </c>
      <c r="O414" s="1">
        <v>587.75</v>
      </c>
      <c r="P414" s="1">
        <v>706.25</v>
      </c>
      <c r="Q414" s="1">
        <v>689.25</v>
      </c>
      <c r="R414" s="1">
        <v>745.75</v>
      </c>
      <c r="S414" s="1">
        <v>747.25</v>
      </c>
      <c r="T414" s="1">
        <v>851</v>
      </c>
      <c r="U414" s="1">
        <v>930.75</v>
      </c>
      <c r="V414" s="1">
        <v>937.5</v>
      </c>
      <c r="W414" s="1">
        <v>1023.5</v>
      </c>
      <c r="X414" s="1">
        <v>1121</v>
      </c>
      <c r="Y414" s="1">
        <v>1197.5</v>
      </c>
      <c r="Z414" s="1">
        <v>1193.75</v>
      </c>
      <c r="AA414" s="1">
        <v>1131.5</v>
      </c>
      <c r="AB414" s="1">
        <v>1121</v>
      </c>
      <c r="AC414" s="1">
        <v>1129.5</v>
      </c>
      <c r="AD414" s="1">
        <v>1152.5</v>
      </c>
      <c r="AE414" s="1">
        <v>1170.25</v>
      </c>
      <c r="AF414" s="1">
        <v>1167</v>
      </c>
      <c r="AG414" s="1">
        <v>1191</v>
      </c>
      <c r="AH414" s="1">
        <v>1247.5</v>
      </c>
    </row>
    <row r="415" spans="1:34" x14ac:dyDescent="0.2">
      <c r="A415">
        <v>414</v>
      </c>
      <c r="C415" s="4" t="s">
        <v>625</v>
      </c>
      <c r="D415" s="5" t="s">
        <v>626</v>
      </c>
      <c r="E415" s="1">
        <v>597.5</v>
      </c>
      <c r="F415" s="1">
        <v>622.75</v>
      </c>
      <c r="G415" s="1">
        <v>642.25</v>
      </c>
      <c r="H415" s="1">
        <v>654.5</v>
      </c>
      <c r="I415" s="1">
        <v>705.25</v>
      </c>
      <c r="J415" s="1">
        <v>789.75</v>
      </c>
      <c r="K415" s="1">
        <v>793.75</v>
      </c>
      <c r="L415" s="1">
        <v>846.25</v>
      </c>
      <c r="M415" s="1">
        <v>886.75</v>
      </c>
      <c r="N415" s="1">
        <v>1192.25</v>
      </c>
      <c r="O415" s="1">
        <v>1599.5</v>
      </c>
      <c r="P415" s="1">
        <v>1204</v>
      </c>
      <c r="Q415" s="1">
        <v>1301.5</v>
      </c>
      <c r="R415" s="1">
        <v>1352.75</v>
      </c>
      <c r="S415" s="1">
        <v>1544.75</v>
      </c>
      <c r="T415" s="1">
        <v>1491</v>
      </c>
      <c r="U415" s="1">
        <v>1492.25</v>
      </c>
      <c r="V415" s="1">
        <v>1655</v>
      </c>
      <c r="W415" s="1">
        <v>1534.75</v>
      </c>
      <c r="X415" s="1">
        <v>1532.75</v>
      </c>
      <c r="Y415" s="1">
        <v>1711.5</v>
      </c>
      <c r="Z415" s="1">
        <v>1784.5</v>
      </c>
      <c r="AA415" s="1">
        <v>1756.75</v>
      </c>
      <c r="AB415" s="1">
        <v>1843.75</v>
      </c>
      <c r="AC415" s="1">
        <v>2008</v>
      </c>
      <c r="AD415" s="1">
        <v>2003.5</v>
      </c>
      <c r="AE415" s="1">
        <v>1972.5</v>
      </c>
      <c r="AF415" s="1">
        <v>2092.75</v>
      </c>
      <c r="AG415" s="1">
        <v>2033</v>
      </c>
      <c r="AH415" s="1">
        <v>1944</v>
      </c>
    </row>
    <row r="416" spans="1:34" x14ac:dyDescent="0.2">
      <c r="A416">
        <v>415</v>
      </c>
      <c r="C416" s="4" t="s">
        <v>627</v>
      </c>
      <c r="D416" s="5" t="s">
        <v>2253</v>
      </c>
      <c r="E416" s="1">
        <v>566</v>
      </c>
      <c r="F416" s="1">
        <v>591.5</v>
      </c>
      <c r="G416" s="1">
        <v>619</v>
      </c>
      <c r="H416" s="1">
        <v>645</v>
      </c>
      <c r="I416" s="1">
        <v>729.5</v>
      </c>
      <c r="J416" s="1">
        <v>790</v>
      </c>
      <c r="K416" s="1">
        <v>777.25</v>
      </c>
      <c r="L416" s="1">
        <v>838.5</v>
      </c>
      <c r="M416" s="1">
        <v>931</v>
      </c>
      <c r="N416" s="1">
        <v>1022</v>
      </c>
      <c r="O416" s="1">
        <v>1041</v>
      </c>
      <c r="P416" s="1">
        <v>904.75</v>
      </c>
      <c r="Q416" s="1">
        <v>864.75</v>
      </c>
      <c r="R416" s="1">
        <v>954.75</v>
      </c>
      <c r="S416" s="1">
        <v>1013.75</v>
      </c>
      <c r="T416" s="1">
        <v>1239.25</v>
      </c>
      <c r="U416" s="1">
        <v>1113.5</v>
      </c>
      <c r="V416" s="1">
        <v>1177.25</v>
      </c>
      <c r="W416" s="1">
        <v>1278.25</v>
      </c>
      <c r="X416" s="1">
        <v>1259</v>
      </c>
      <c r="Y416" s="1">
        <v>1402.5</v>
      </c>
      <c r="Z416" s="1">
        <v>1547.75</v>
      </c>
      <c r="AA416" s="1">
        <v>1509.5</v>
      </c>
      <c r="AB416" s="1">
        <v>1582.75</v>
      </c>
      <c r="AC416" s="1">
        <v>1756.75</v>
      </c>
      <c r="AD416" s="1">
        <v>1854.75</v>
      </c>
      <c r="AE416" s="1">
        <v>1856</v>
      </c>
      <c r="AF416" s="1">
        <v>1848.25</v>
      </c>
      <c r="AG416" s="1">
        <v>2017.25</v>
      </c>
      <c r="AH416" s="1">
        <v>2028.5</v>
      </c>
    </row>
    <row r="417" spans="1:34" x14ac:dyDescent="0.2">
      <c r="A417">
        <v>416</v>
      </c>
      <c r="C417" s="4" t="s">
        <v>628</v>
      </c>
      <c r="D417" s="5" t="s">
        <v>629</v>
      </c>
      <c r="E417" s="1">
        <v>289.33333333333331</v>
      </c>
      <c r="F417" s="1">
        <v>307.5</v>
      </c>
      <c r="G417" s="1">
        <v>297.75</v>
      </c>
      <c r="H417" s="1">
        <v>407.25</v>
      </c>
      <c r="I417" s="1">
        <v>386.5</v>
      </c>
      <c r="J417" s="1">
        <v>465.75</v>
      </c>
      <c r="K417" s="1">
        <v>505</v>
      </c>
      <c r="L417" s="1">
        <v>500</v>
      </c>
      <c r="M417" s="1">
        <v>526</v>
      </c>
      <c r="N417" s="1">
        <v>574</v>
      </c>
      <c r="U417" s="1">
        <v>577.5</v>
      </c>
      <c r="Y417" s="1">
        <v>673</v>
      </c>
      <c r="AD417" s="1">
        <v>580</v>
      </c>
      <c r="AE417" s="1">
        <v>703</v>
      </c>
      <c r="AF417" s="1">
        <v>623</v>
      </c>
      <c r="AG417" s="1">
        <v>567.75</v>
      </c>
      <c r="AH417" s="1">
        <v>599</v>
      </c>
    </row>
    <row r="418" spans="1:34" x14ac:dyDescent="0.2">
      <c r="A418">
        <v>417</v>
      </c>
      <c r="C418" s="4" t="s">
        <v>630</v>
      </c>
      <c r="D418" s="5" t="s">
        <v>2254</v>
      </c>
      <c r="E418" s="1">
        <v>289.33333333333331</v>
      </c>
      <c r="F418" s="1">
        <v>307.5</v>
      </c>
      <c r="G418" s="1">
        <v>297.75</v>
      </c>
      <c r="H418" s="1">
        <v>407.25</v>
      </c>
      <c r="I418" s="1">
        <v>386.5</v>
      </c>
      <c r="J418" s="1">
        <v>465.75</v>
      </c>
      <c r="K418" s="1">
        <v>505</v>
      </c>
      <c r="L418" s="1">
        <v>500</v>
      </c>
      <c r="M418" s="1">
        <v>526</v>
      </c>
      <c r="N418" s="1">
        <v>574</v>
      </c>
      <c r="U418" s="1">
        <v>577.5</v>
      </c>
      <c r="AD418" s="1">
        <v>580</v>
      </c>
      <c r="AE418" s="1">
        <v>703</v>
      </c>
      <c r="AF418" s="1">
        <v>623</v>
      </c>
      <c r="AG418" s="1">
        <v>567.75</v>
      </c>
      <c r="AH418" s="1">
        <v>599</v>
      </c>
    </row>
    <row r="419" spans="1:34" x14ac:dyDescent="0.2">
      <c r="A419">
        <v>418</v>
      </c>
      <c r="C419" s="4" t="s">
        <v>631</v>
      </c>
      <c r="D419" s="5" t="s">
        <v>632</v>
      </c>
      <c r="T419" s="1">
        <v>744</v>
      </c>
      <c r="Z419" s="1">
        <v>1133.5</v>
      </c>
      <c r="AA419" s="1">
        <v>1082</v>
      </c>
      <c r="AB419" s="1">
        <v>1109.25</v>
      </c>
      <c r="AC419" s="1">
        <v>1140.25</v>
      </c>
      <c r="AD419" s="1">
        <v>1171.75</v>
      </c>
      <c r="AE419" s="1">
        <v>1192.3333333333333</v>
      </c>
      <c r="AF419" s="1">
        <v>1282</v>
      </c>
      <c r="AH419" s="1">
        <v>1538</v>
      </c>
    </row>
    <row r="420" spans="1:34" x14ac:dyDescent="0.2">
      <c r="A420">
        <v>419</v>
      </c>
      <c r="C420" s="4" t="s">
        <v>633</v>
      </c>
      <c r="D420" s="5" t="s">
        <v>2255</v>
      </c>
      <c r="E420" s="1">
        <v>589.25</v>
      </c>
      <c r="F420" s="1">
        <v>617.75</v>
      </c>
      <c r="G420" s="1">
        <v>655.25</v>
      </c>
      <c r="H420" s="1">
        <v>674.5</v>
      </c>
      <c r="I420" s="1">
        <v>779.5</v>
      </c>
      <c r="J420" s="1">
        <v>822</v>
      </c>
      <c r="K420" s="1">
        <v>794.25</v>
      </c>
      <c r="L420" s="1">
        <v>854.75</v>
      </c>
      <c r="M420" s="1">
        <v>951</v>
      </c>
      <c r="N420" s="1">
        <v>1051.25</v>
      </c>
      <c r="O420" s="1">
        <v>1061.25</v>
      </c>
      <c r="P420" s="1">
        <v>924</v>
      </c>
      <c r="Q420" s="1">
        <v>887</v>
      </c>
      <c r="R420" s="1">
        <v>984</v>
      </c>
      <c r="S420" s="1">
        <v>1056.25</v>
      </c>
      <c r="T420" s="1">
        <v>1370.5</v>
      </c>
      <c r="U420" s="1">
        <v>1196.75</v>
      </c>
      <c r="V420" s="1">
        <v>1274.3333333333333</v>
      </c>
      <c r="Y420" s="1">
        <v>1486.5</v>
      </c>
      <c r="Z420" s="1">
        <v>1635</v>
      </c>
      <c r="AA420" s="1">
        <v>1598.5</v>
      </c>
      <c r="AB420" s="1">
        <v>1727</v>
      </c>
      <c r="AC420" s="1">
        <v>1941</v>
      </c>
      <c r="AD420" s="1">
        <v>2060.75</v>
      </c>
      <c r="AE420" s="1">
        <v>1969.75</v>
      </c>
      <c r="AF420" s="1">
        <v>1943.5</v>
      </c>
      <c r="AG420" s="1">
        <v>2118</v>
      </c>
      <c r="AH420" s="1">
        <v>2128</v>
      </c>
    </row>
    <row r="421" spans="1:34" x14ac:dyDescent="0.2">
      <c r="A421">
        <v>420</v>
      </c>
      <c r="C421" s="4" t="s">
        <v>634</v>
      </c>
      <c r="D421" s="5" t="s">
        <v>2256</v>
      </c>
      <c r="E421" s="1">
        <v>589.25</v>
      </c>
      <c r="F421" s="1">
        <v>617.75</v>
      </c>
      <c r="G421" s="1">
        <v>655.25</v>
      </c>
      <c r="H421" s="1">
        <v>674.5</v>
      </c>
      <c r="I421" s="1">
        <v>779.75</v>
      </c>
      <c r="J421" s="1">
        <v>822</v>
      </c>
      <c r="K421" s="1">
        <v>794.25</v>
      </c>
      <c r="L421" s="1">
        <v>854.75</v>
      </c>
      <c r="M421" s="1">
        <v>951</v>
      </c>
      <c r="N421" s="1">
        <v>1051.25</v>
      </c>
      <c r="O421" s="1">
        <v>1069.5</v>
      </c>
      <c r="P421" s="1">
        <v>930.5</v>
      </c>
      <c r="Q421" s="1">
        <v>891.5</v>
      </c>
      <c r="R421" s="1">
        <v>1000.25</v>
      </c>
      <c r="S421" s="1">
        <v>1069.25</v>
      </c>
      <c r="T421" s="1">
        <v>1402</v>
      </c>
      <c r="U421" s="1">
        <v>1205.75</v>
      </c>
      <c r="V421" s="1">
        <v>1274.3333333333333</v>
      </c>
      <c r="Y421" s="1">
        <v>1486.5</v>
      </c>
      <c r="Z421" s="1">
        <v>1635</v>
      </c>
      <c r="AA421" s="1">
        <v>1598.5</v>
      </c>
      <c r="AB421" s="1">
        <v>1727</v>
      </c>
      <c r="AC421" s="1">
        <v>1941</v>
      </c>
      <c r="AD421" s="1">
        <v>2060.75</v>
      </c>
      <c r="AE421" s="1">
        <v>1970.5</v>
      </c>
      <c r="AF421" s="1">
        <v>1944.25</v>
      </c>
      <c r="AG421" s="1">
        <v>2196.25</v>
      </c>
      <c r="AH421" s="1">
        <v>2187</v>
      </c>
    </row>
    <row r="422" spans="1:34" x14ac:dyDescent="0.2">
      <c r="A422">
        <v>421</v>
      </c>
      <c r="B422" s="2" t="s">
        <v>2686</v>
      </c>
      <c r="C422" s="4" t="s">
        <v>635</v>
      </c>
      <c r="D422" s="5" t="s">
        <v>636</v>
      </c>
      <c r="E422" s="1">
        <v>655</v>
      </c>
      <c r="F422" s="1">
        <v>684.25</v>
      </c>
      <c r="G422" s="1">
        <v>694.25</v>
      </c>
      <c r="H422" s="1">
        <v>701.75</v>
      </c>
      <c r="I422" s="1">
        <v>796</v>
      </c>
      <c r="J422" s="1">
        <v>1038.75</v>
      </c>
      <c r="K422" s="1">
        <v>969.75</v>
      </c>
      <c r="M422" s="1">
        <v>1142.3333333333333</v>
      </c>
      <c r="N422" s="1">
        <v>1432</v>
      </c>
      <c r="X422" s="1">
        <v>1906.25</v>
      </c>
      <c r="Y422" s="1">
        <v>2155</v>
      </c>
      <c r="Z422" s="1">
        <v>2196.5</v>
      </c>
      <c r="AA422" s="1">
        <v>2151.5</v>
      </c>
      <c r="AB422" s="1">
        <v>2364.75</v>
      </c>
      <c r="AC422" s="1">
        <v>2574.5</v>
      </c>
      <c r="AD422" s="1">
        <v>2482.5</v>
      </c>
      <c r="AE422" s="1">
        <v>2367</v>
      </c>
      <c r="AF422" s="1">
        <v>2417.5</v>
      </c>
      <c r="AG422" s="1">
        <v>2296.5</v>
      </c>
      <c r="AH422" s="1">
        <v>2190.5</v>
      </c>
    </row>
    <row r="423" spans="1:34" x14ac:dyDescent="0.2">
      <c r="A423">
        <v>422</v>
      </c>
      <c r="B423" t="s">
        <v>2687</v>
      </c>
      <c r="C423" s="4" t="s">
        <v>637</v>
      </c>
      <c r="D423" s="5" t="s">
        <v>638</v>
      </c>
      <c r="Z423" s="1">
        <v>1872.75</v>
      </c>
      <c r="AA423" s="1">
        <v>1940.25</v>
      </c>
      <c r="AB423" s="1">
        <v>1945</v>
      </c>
      <c r="AC423" s="1">
        <v>2921</v>
      </c>
      <c r="AD423" s="1">
        <v>2460.5</v>
      </c>
      <c r="AE423" s="1">
        <v>2292</v>
      </c>
      <c r="AF423" s="1">
        <v>2165</v>
      </c>
      <c r="AG423" s="1">
        <v>2206</v>
      </c>
      <c r="AH423" s="1">
        <v>2277.75</v>
      </c>
    </row>
    <row r="424" spans="1:34" x14ac:dyDescent="0.2">
      <c r="A424">
        <v>423</v>
      </c>
      <c r="B424" t="s">
        <v>2687</v>
      </c>
      <c r="C424" s="4" t="s">
        <v>639</v>
      </c>
      <c r="D424" s="5" t="s">
        <v>640</v>
      </c>
      <c r="E424" s="1">
        <v>655</v>
      </c>
      <c r="F424" s="1">
        <v>684.25</v>
      </c>
      <c r="G424" s="1">
        <v>694</v>
      </c>
      <c r="H424" s="1">
        <v>702</v>
      </c>
      <c r="I424" s="1">
        <v>808.25</v>
      </c>
      <c r="J424" s="1">
        <v>1048.75</v>
      </c>
      <c r="K424" s="1">
        <v>978</v>
      </c>
      <c r="M424" s="1">
        <v>1372</v>
      </c>
      <c r="N424" s="1">
        <v>1222.5</v>
      </c>
      <c r="O424" s="1">
        <v>1471.25</v>
      </c>
      <c r="P424" s="1">
        <v>1471.75</v>
      </c>
      <c r="Q424" s="1">
        <v>1359.5</v>
      </c>
      <c r="R424" s="1">
        <v>1188.25</v>
      </c>
      <c r="S424" s="1">
        <v>1527</v>
      </c>
      <c r="T424" s="1">
        <v>1538.25</v>
      </c>
      <c r="U424" s="1">
        <v>1500</v>
      </c>
      <c r="V424" s="1">
        <v>2040.5</v>
      </c>
      <c r="W424" s="1">
        <v>1613.75</v>
      </c>
      <c r="X424" s="1">
        <v>1737.5</v>
      </c>
      <c r="Y424" s="1">
        <v>1721.25</v>
      </c>
    </row>
    <row r="425" spans="1:34" x14ac:dyDescent="0.2">
      <c r="A425">
        <v>424</v>
      </c>
      <c r="B425" t="s">
        <v>2687</v>
      </c>
      <c r="C425" s="4" t="s">
        <v>641</v>
      </c>
      <c r="D425" s="5" t="s">
        <v>642</v>
      </c>
      <c r="R425" s="1">
        <v>1276.25</v>
      </c>
      <c r="S425" s="1">
        <v>1728.75</v>
      </c>
      <c r="T425" s="1">
        <v>1755</v>
      </c>
      <c r="U425" s="1">
        <v>1784.5</v>
      </c>
      <c r="V425" s="1">
        <v>2547.75</v>
      </c>
      <c r="W425" s="1">
        <v>1792</v>
      </c>
      <c r="X425" s="1">
        <v>1994.5</v>
      </c>
      <c r="Y425" s="1">
        <v>1879.25</v>
      </c>
    </row>
    <row r="426" spans="1:34" x14ac:dyDescent="0.2">
      <c r="A426">
        <v>425</v>
      </c>
      <c r="B426" t="s">
        <v>2687</v>
      </c>
      <c r="C426" s="4" t="s">
        <v>643</v>
      </c>
      <c r="D426" s="5" t="s">
        <v>644</v>
      </c>
      <c r="K426" s="1">
        <v>632</v>
      </c>
      <c r="L426" s="1">
        <v>449.66666666666669</v>
      </c>
      <c r="Q426" s="1">
        <v>915.25</v>
      </c>
      <c r="R426" s="1">
        <v>907.66666666666663</v>
      </c>
      <c r="S426" s="1">
        <v>989.5</v>
      </c>
      <c r="T426" s="1">
        <v>1074.75</v>
      </c>
      <c r="U426" s="1">
        <v>1108.5</v>
      </c>
      <c r="V426" s="1">
        <v>1060.5</v>
      </c>
      <c r="W426" s="1">
        <v>1105</v>
      </c>
      <c r="X426" s="1">
        <v>1006.25</v>
      </c>
      <c r="Y426" s="1">
        <v>1276.5</v>
      </c>
    </row>
    <row r="427" spans="1:34" x14ac:dyDescent="0.2">
      <c r="A427">
        <v>426</v>
      </c>
      <c r="B427" s="2" t="s">
        <v>2686</v>
      </c>
      <c r="C427" s="4" t="s">
        <v>645</v>
      </c>
      <c r="D427" s="5" t="s">
        <v>2257</v>
      </c>
      <c r="E427" s="1">
        <v>657.75</v>
      </c>
      <c r="F427" s="1">
        <v>691.25</v>
      </c>
      <c r="G427" s="1">
        <v>715.25</v>
      </c>
      <c r="H427" s="1">
        <v>726.25</v>
      </c>
      <c r="I427" s="1">
        <v>751.25</v>
      </c>
      <c r="J427" s="1">
        <v>746</v>
      </c>
      <c r="K427" s="1">
        <v>815.5</v>
      </c>
      <c r="L427" s="1">
        <v>832.25</v>
      </c>
      <c r="M427" s="1">
        <v>824.75</v>
      </c>
      <c r="N427" s="1">
        <v>822.25</v>
      </c>
      <c r="O427" s="1">
        <v>904</v>
      </c>
      <c r="P427" s="1">
        <v>834</v>
      </c>
      <c r="Q427" s="1">
        <v>929.75</v>
      </c>
      <c r="R427" s="1">
        <v>892.75</v>
      </c>
      <c r="S427" s="1">
        <v>888</v>
      </c>
      <c r="T427" s="1">
        <v>903.5</v>
      </c>
      <c r="U427" s="1">
        <v>881.75</v>
      </c>
      <c r="V427" s="1">
        <v>1086.75</v>
      </c>
      <c r="W427" s="1">
        <v>1135.25</v>
      </c>
      <c r="X427" s="1">
        <v>1150.5</v>
      </c>
      <c r="Y427" s="1">
        <v>1167</v>
      </c>
      <c r="Z427" s="1">
        <v>1198</v>
      </c>
      <c r="AA427" s="1">
        <v>1433</v>
      </c>
      <c r="AB427" s="1">
        <v>1496.5</v>
      </c>
      <c r="AC427" s="1">
        <v>1647.75</v>
      </c>
      <c r="AD427" s="1">
        <v>1615</v>
      </c>
      <c r="AE427" s="1">
        <v>1464.75</v>
      </c>
      <c r="AF427" s="1">
        <v>1520</v>
      </c>
      <c r="AG427" s="1">
        <v>1550.75</v>
      </c>
      <c r="AH427" s="1">
        <v>1380.5</v>
      </c>
    </row>
    <row r="428" spans="1:34" x14ac:dyDescent="0.2">
      <c r="A428">
        <v>427</v>
      </c>
      <c r="B428" t="s">
        <v>2687</v>
      </c>
      <c r="C428" s="4" t="s">
        <v>646</v>
      </c>
      <c r="D428" s="5" t="s">
        <v>2258</v>
      </c>
      <c r="L428" s="1">
        <v>758.5</v>
      </c>
      <c r="M428" s="1">
        <v>643</v>
      </c>
      <c r="N428" s="1">
        <v>773</v>
      </c>
      <c r="O428" s="1">
        <v>790.5</v>
      </c>
      <c r="P428" s="1">
        <v>802.25</v>
      </c>
      <c r="Q428" s="1">
        <v>921.75</v>
      </c>
      <c r="R428" s="1">
        <v>824</v>
      </c>
      <c r="S428" s="1">
        <v>814</v>
      </c>
      <c r="T428" s="1">
        <v>833</v>
      </c>
      <c r="U428" s="1">
        <v>804</v>
      </c>
      <c r="V428" s="1">
        <v>841.75</v>
      </c>
      <c r="W428" s="1">
        <v>915</v>
      </c>
      <c r="X428" s="1">
        <v>847.25</v>
      </c>
      <c r="Y428" s="1">
        <v>867</v>
      </c>
      <c r="Z428" s="1">
        <v>1066.25</v>
      </c>
      <c r="AA428" s="1">
        <v>1471.75</v>
      </c>
      <c r="AB428" s="1">
        <v>1566.25</v>
      </c>
      <c r="AC428" s="1">
        <v>1728.75</v>
      </c>
      <c r="AD428" s="1">
        <v>1731.75</v>
      </c>
      <c r="AE428" s="1">
        <v>1074.5</v>
      </c>
      <c r="AF428" s="1">
        <v>1417</v>
      </c>
      <c r="AG428" s="1">
        <v>1462.25</v>
      </c>
      <c r="AH428" s="1">
        <v>1217.75</v>
      </c>
    </row>
    <row r="429" spans="1:34" x14ac:dyDescent="0.2">
      <c r="A429">
        <v>428</v>
      </c>
      <c r="B429" t="s">
        <v>2687</v>
      </c>
      <c r="C429" s="4" t="s">
        <v>647</v>
      </c>
      <c r="D429" s="5" t="s">
        <v>2259</v>
      </c>
      <c r="Z429" s="1">
        <v>1285</v>
      </c>
      <c r="AA429" s="1">
        <v>1413.5</v>
      </c>
      <c r="AB429" s="1">
        <v>1422.25</v>
      </c>
      <c r="AC429" s="1">
        <v>1528.75</v>
      </c>
      <c r="AD429" s="1">
        <v>1479.5</v>
      </c>
      <c r="AE429" s="1">
        <v>1648.25</v>
      </c>
      <c r="AF429" s="1">
        <v>1574</v>
      </c>
      <c r="AG429" s="1">
        <v>1516.75</v>
      </c>
      <c r="AH429" s="1">
        <v>1446.75</v>
      </c>
    </row>
    <row r="430" spans="1:34" x14ac:dyDescent="0.2">
      <c r="A430">
        <v>429</v>
      </c>
      <c r="B430" t="s">
        <v>2687</v>
      </c>
      <c r="C430" s="4" t="s">
        <v>648</v>
      </c>
      <c r="D430" s="5" t="s">
        <v>2259</v>
      </c>
      <c r="E430" s="1">
        <v>650</v>
      </c>
      <c r="F430" s="1">
        <v>690.25</v>
      </c>
      <c r="G430" s="1">
        <v>723.5</v>
      </c>
      <c r="H430" s="1">
        <v>693.25</v>
      </c>
      <c r="I430" s="1">
        <v>727</v>
      </c>
      <c r="J430" s="1">
        <v>790.5</v>
      </c>
      <c r="K430" s="1">
        <v>879</v>
      </c>
      <c r="L430" s="1">
        <v>895</v>
      </c>
      <c r="M430" s="1">
        <v>954</v>
      </c>
      <c r="N430" s="1">
        <v>921</v>
      </c>
      <c r="O430" s="1">
        <v>1122.75</v>
      </c>
      <c r="P430" s="1">
        <v>969.75</v>
      </c>
      <c r="Q430" s="1">
        <v>934.75</v>
      </c>
      <c r="R430" s="1">
        <v>933.5</v>
      </c>
      <c r="S430" s="1">
        <v>931.75</v>
      </c>
      <c r="T430" s="1">
        <v>1009.25</v>
      </c>
      <c r="U430" s="1">
        <v>976</v>
      </c>
      <c r="V430" s="1">
        <v>1232</v>
      </c>
      <c r="W430" s="1">
        <v>1249.75</v>
      </c>
      <c r="X430" s="1">
        <v>1313.25</v>
      </c>
      <c r="Y430" s="1">
        <v>1311.25</v>
      </c>
    </row>
    <row r="431" spans="1:34" x14ac:dyDescent="0.2">
      <c r="A431">
        <v>430</v>
      </c>
      <c r="C431" s="4" t="s">
        <v>649</v>
      </c>
      <c r="D431" s="5" t="s">
        <v>2260</v>
      </c>
      <c r="E431" s="1">
        <v>598</v>
      </c>
      <c r="G431" s="1">
        <v>568</v>
      </c>
      <c r="H431" s="1">
        <v>517.75</v>
      </c>
      <c r="I431" s="1">
        <v>523</v>
      </c>
      <c r="J431" s="1">
        <v>562.75</v>
      </c>
      <c r="K431" s="1">
        <v>603</v>
      </c>
      <c r="L431" s="1">
        <v>563.5</v>
      </c>
      <c r="M431" s="1">
        <v>489.75</v>
      </c>
      <c r="N431" s="1">
        <v>589.25</v>
      </c>
      <c r="O431" s="1">
        <v>560.33333333333337</v>
      </c>
      <c r="S431" s="1">
        <v>1709</v>
      </c>
      <c r="T431" s="1">
        <v>1569.5</v>
      </c>
      <c r="U431" s="1">
        <v>1049.5</v>
      </c>
      <c r="V431" s="1">
        <v>967</v>
      </c>
      <c r="W431" s="1">
        <v>1104.25</v>
      </c>
      <c r="X431" s="1">
        <v>1227</v>
      </c>
      <c r="Y431" s="1">
        <v>1255.75</v>
      </c>
      <c r="Z431" s="1">
        <v>1472.25</v>
      </c>
      <c r="AA431" s="1">
        <v>1320.5</v>
      </c>
      <c r="AB431" s="1">
        <v>1340.25</v>
      </c>
      <c r="AC431" s="1">
        <v>979.25</v>
      </c>
      <c r="AD431" s="1">
        <v>832</v>
      </c>
      <c r="AE431" s="1">
        <v>762.25</v>
      </c>
      <c r="AF431" s="1">
        <v>3188</v>
      </c>
      <c r="AG431" s="1">
        <v>1567.25</v>
      </c>
      <c r="AH431" s="1">
        <v>1454.75</v>
      </c>
    </row>
    <row r="432" spans="1:34" x14ac:dyDescent="0.2">
      <c r="A432">
        <v>431</v>
      </c>
      <c r="C432" s="4" t="s">
        <v>650</v>
      </c>
      <c r="D432" s="5" t="s">
        <v>2261</v>
      </c>
      <c r="E432" s="1">
        <v>598</v>
      </c>
      <c r="I432" s="1">
        <v>884</v>
      </c>
      <c r="J432" s="1">
        <v>1005.25</v>
      </c>
      <c r="K432" s="1">
        <v>973.25</v>
      </c>
      <c r="L432" s="1">
        <v>859</v>
      </c>
      <c r="M432" s="1">
        <v>827.75</v>
      </c>
      <c r="S432" s="1">
        <v>1709</v>
      </c>
      <c r="T432" s="1">
        <v>1569.5</v>
      </c>
      <c r="U432" s="1">
        <v>1049.5</v>
      </c>
      <c r="V432" s="1">
        <v>821</v>
      </c>
      <c r="W432" s="1">
        <v>844</v>
      </c>
      <c r="X432" s="1">
        <v>857</v>
      </c>
      <c r="Y432" s="1">
        <v>995.75</v>
      </c>
      <c r="Z432" s="1">
        <v>1214.5</v>
      </c>
      <c r="AA432" s="1">
        <v>985</v>
      </c>
      <c r="AB432" s="1">
        <v>988.75</v>
      </c>
      <c r="AC432" s="1">
        <v>979.25</v>
      </c>
      <c r="AD432" s="1">
        <v>832</v>
      </c>
      <c r="AE432" s="1">
        <v>762.25</v>
      </c>
      <c r="AF432" s="1">
        <v>778</v>
      </c>
      <c r="AG432" s="1">
        <v>791</v>
      </c>
      <c r="AH432" s="1">
        <v>854.75</v>
      </c>
    </row>
    <row r="433" spans="1:34" x14ac:dyDescent="0.2">
      <c r="A433">
        <v>432</v>
      </c>
      <c r="C433" s="4" t="s">
        <v>651</v>
      </c>
      <c r="D433" s="5" t="s">
        <v>652</v>
      </c>
      <c r="E433" s="1">
        <v>505.5</v>
      </c>
      <c r="F433" s="1">
        <v>533.25</v>
      </c>
      <c r="G433" s="1">
        <v>568.75</v>
      </c>
      <c r="H433" s="1">
        <v>588.25</v>
      </c>
      <c r="I433" s="1">
        <v>648</v>
      </c>
      <c r="J433" s="1">
        <v>687.5</v>
      </c>
      <c r="K433" s="1">
        <v>696</v>
      </c>
      <c r="L433" s="1">
        <v>705.5</v>
      </c>
      <c r="M433" s="1">
        <v>690.75</v>
      </c>
      <c r="N433" s="1">
        <v>703.5</v>
      </c>
      <c r="O433" s="1">
        <v>866</v>
      </c>
      <c r="P433" s="1">
        <v>807.75</v>
      </c>
      <c r="Q433" s="1">
        <v>797.25</v>
      </c>
      <c r="R433" s="1">
        <v>777.5</v>
      </c>
      <c r="S433" s="1">
        <v>828.5</v>
      </c>
      <c r="T433" s="1">
        <v>794.25</v>
      </c>
      <c r="U433" s="1">
        <v>788</v>
      </c>
      <c r="V433" s="1">
        <v>742.75</v>
      </c>
      <c r="W433" s="1">
        <v>784</v>
      </c>
      <c r="X433" s="1">
        <v>732.25</v>
      </c>
      <c r="Y433" s="1">
        <v>655.75</v>
      </c>
      <c r="Z433" s="1">
        <v>632.5</v>
      </c>
      <c r="AA433" s="1">
        <v>722.75</v>
      </c>
      <c r="AB433" s="1">
        <v>668</v>
      </c>
      <c r="AC433" s="1">
        <v>739</v>
      </c>
      <c r="AD433" s="1">
        <v>798.5</v>
      </c>
      <c r="AE433" s="1">
        <v>784.75</v>
      </c>
      <c r="AF433" s="1">
        <v>802.25</v>
      </c>
      <c r="AG433" s="1">
        <v>730</v>
      </c>
      <c r="AH433" s="1">
        <v>964.75</v>
      </c>
    </row>
    <row r="434" spans="1:34" x14ac:dyDescent="0.2">
      <c r="A434">
        <v>433</v>
      </c>
      <c r="C434" s="4" t="s">
        <v>653</v>
      </c>
      <c r="D434" s="5" t="s">
        <v>654</v>
      </c>
      <c r="E434" s="1">
        <v>474</v>
      </c>
      <c r="F434" s="1">
        <v>506.75</v>
      </c>
      <c r="G434" s="1">
        <v>546.75</v>
      </c>
      <c r="H434" s="1">
        <v>565</v>
      </c>
      <c r="I434" s="1">
        <v>659.75</v>
      </c>
      <c r="J434" s="1">
        <v>712.75</v>
      </c>
      <c r="K434" s="1">
        <v>734</v>
      </c>
      <c r="L434" s="1">
        <v>783</v>
      </c>
      <c r="M434" s="1">
        <v>780.5</v>
      </c>
      <c r="N434" s="1">
        <v>805.25</v>
      </c>
      <c r="O434" s="1">
        <v>970.5</v>
      </c>
      <c r="P434" s="1">
        <v>954.5</v>
      </c>
      <c r="Q434" s="1">
        <v>788.25</v>
      </c>
      <c r="R434" s="1">
        <v>796.25</v>
      </c>
      <c r="S434" s="1">
        <v>848.75</v>
      </c>
      <c r="T434" s="1">
        <v>758.25</v>
      </c>
      <c r="U434" s="1">
        <v>743.75</v>
      </c>
      <c r="V434" s="1">
        <v>690.75</v>
      </c>
      <c r="W434" s="1">
        <v>724.75</v>
      </c>
      <c r="X434" s="1">
        <v>611</v>
      </c>
      <c r="Y434" s="1">
        <v>516.75</v>
      </c>
      <c r="Z434" s="1">
        <v>717</v>
      </c>
      <c r="AA434" s="1">
        <v>638</v>
      </c>
      <c r="AC434" s="1">
        <v>632.75</v>
      </c>
      <c r="AD434" s="1">
        <v>678.25</v>
      </c>
      <c r="AE434" s="1">
        <v>696.66666666666663</v>
      </c>
      <c r="AF434" s="1">
        <v>704.25</v>
      </c>
      <c r="AG434" s="1">
        <v>753.5</v>
      </c>
      <c r="AH434" s="1">
        <v>755</v>
      </c>
    </row>
    <row r="435" spans="1:34" x14ac:dyDescent="0.2">
      <c r="A435">
        <v>434</v>
      </c>
      <c r="C435" s="4" t="s">
        <v>655</v>
      </c>
      <c r="D435" s="5" t="s">
        <v>656</v>
      </c>
      <c r="V435" s="1">
        <v>685</v>
      </c>
      <c r="W435" s="1">
        <v>749</v>
      </c>
      <c r="X435" s="1">
        <v>651</v>
      </c>
      <c r="Y435" s="1">
        <v>677</v>
      </c>
    </row>
    <row r="436" spans="1:34" x14ac:dyDescent="0.2">
      <c r="A436">
        <v>435</v>
      </c>
      <c r="C436" s="4" t="s">
        <v>657</v>
      </c>
      <c r="D436" s="5" t="s">
        <v>2262</v>
      </c>
      <c r="E436" s="1">
        <v>574</v>
      </c>
      <c r="F436" s="1">
        <v>599.5</v>
      </c>
      <c r="G436" s="1">
        <v>615.75</v>
      </c>
      <c r="H436" s="1">
        <v>633.5</v>
      </c>
      <c r="I436" s="1">
        <v>627.5</v>
      </c>
      <c r="J436" s="1">
        <v>631.25</v>
      </c>
      <c r="K436" s="1">
        <v>629.75</v>
      </c>
      <c r="L436" s="1">
        <v>596.25</v>
      </c>
      <c r="M436" s="1">
        <v>623</v>
      </c>
      <c r="N436" s="1">
        <v>596.75</v>
      </c>
      <c r="O436" s="1">
        <v>699.75</v>
      </c>
      <c r="P436" s="1">
        <v>695.25</v>
      </c>
      <c r="Q436" s="1">
        <v>671.25</v>
      </c>
      <c r="R436" s="1">
        <v>668.25</v>
      </c>
      <c r="S436" s="1">
        <v>694.75</v>
      </c>
      <c r="T436" s="1">
        <v>741.25</v>
      </c>
      <c r="U436" s="1">
        <v>780.75</v>
      </c>
      <c r="V436" s="1">
        <v>771.75</v>
      </c>
      <c r="W436" s="1">
        <v>850</v>
      </c>
      <c r="AB436" s="1">
        <v>652</v>
      </c>
    </row>
    <row r="437" spans="1:34" x14ac:dyDescent="0.2">
      <c r="A437">
        <v>436</v>
      </c>
      <c r="C437" s="4" t="s">
        <v>658</v>
      </c>
      <c r="D437" s="5" t="s">
        <v>2263</v>
      </c>
      <c r="P437" s="1">
        <v>990</v>
      </c>
      <c r="Q437" s="1">
        <v>1165</v>
      </c>
      <c r="R437" s="1">
        <v>927.66666666666663</v>
      </c>
      <c r="U437" s="1">
        <v>946.33333333333337</v>
      </c>
      <c r="V437" s="1">
        <v>966.5</v>
      </c>
      <c r="W437" s="1">
        <v>829.5</v>
      </c>
      <c r="X437" s="1">
        <v>1018.6666666666666</v>
      </c>
      <c r="Y437" s="1">
        <v>964.25</v>
      </c>
      <c r="Z437" s="1">
        <v>972.75</v>
      </c>
      <c r="AA437" s="1">
        <v>939.75</v>
      </c>
      <c r="AB437" s="1">
        <v>729.25</v>
      </c>
      <c r="AC437" s="1">
        <v>1234</v>
      </c>
      <c r="AD437" s="1">
        <v>1519.75</v>
      </c>
      <c r="AE437" s="1">
        <v>1287.75</v>
      </c>
      <c r="AF437" s="1">
        <v>1821.5</v>
      </c>
      <c r="AG437" s="1">
        <v>748.5</v>
      </c>
      <c r="AH437" s="1">
        <v>896.75</v>
      </c>
    </row>
    <row r="438" spans="1:34" x14ac:dyDescent="0.2">
      <c r="A438">
        <v>437</v>
      </c>
      <c r="C438" s="4" t="s">
        <v>659</v>
      </c>
      <c r="D438" s="5" t="s">
        <v>660</v>
      </c>
      <c r="AH438" s="1">
        <v>1145</v>
      </c>
    </row>
    <row r="439" spans="1:34" x14ac:dyDescent="0.2">
      <c r="A439">
        <v>438</v>
      </c>
      <c r="C439" s="4" t="s">
        <v>661</v>
      </c>
      <c r="D439" s="5" t="s">
        <v>2264</v>
      </c>
      <c r="H439" s="1">
        <v>412</v>
      </c>
      <c r="I439" s="1">
        <v>591</v>
      </c>
      <c r="K439" s="1">
        <v>609.5</v>
      </c>
      <c r="O439" s="1">
        <v>656</v>
      </c>
      <c r="P439" s="1">
        <v>769</v>
      </c>
      <c r="W439" s="1">
        <v>889.5</v>
      </c>
      <c r="X439" s="1">
        <v>825.25</v>
      </c>
      <c r="Y439" s="1">
        <v>950</v>
      </c>
    </row>
    <row r="440" spans="1:34" x14ac:dyDescent="0.2">
      <c r="A440">
        <v>439</v>
      </c>
      <c r="C440" s="4" t="s">
        <v>662</v>
      </c>
      <c r="D440" s="5" t="s">
        <v>2265</v>
      </c>
      <c r="X440" s="1">
        <v>892</v>
      </c>
    </row>
    <row r="441" spans="1:34" x14ac:dyDescent="0.2">
      <c r="A441">
        <v>440</v>
      </c>
      <c r="C441" s="4" t="s">
        <v>663</v>
      </c>
      <c r="D441" s="5" t="s">
        <v>664</v>
      </c>
      <c r="E441" s="1">
        <v>730.25</v>
      </c>
      <c r="F441" s="1">
        <v>739.5</v>
      </c>
      <c r="G441" s="1">
        <v>689</v>
      </c>
      <c r="H441" s="1">
        <v>673.75</v>
      </c>
      <c r="I441" s="1">
        <v>641.75</v>
      </c>
      <c r="J441" s="1">
        <v>658</v>
      </c>
      <c r="K441" s="1">
        <v>711.5</v>
      </c>
      <c r="L441" s="1">
        <v>762.25</v>
      </c>
      <c r="M441" s="1">
        <v>768.5</v>
      </c>
      <c r="N441" s="1">
        <v>856.75</v>
      </c>
      <c r="O441" s="1">
        <v>916.75</v>
      </c>
      <c r="P441" s="1">
        <v>1080.25</v>
      </c>
      <c r="Q441" s="1">
        <v>1181.75</v>
      </c>
      <c r="R441" s="1">
        <v>848.25</v>
      </c>
      <c r="S441" s="1">
        <v>737</v>
      </c>
      <c r="T441" s="1">
        <v>790</v>
      </c>
      <c r="U441" s="1">
        <v>916</v>
      </c>
      <c r="V441" s="1">
        <v>1027.5</v>
      </c>
      <c r="W441" s="1">
        <v>913</v>
      </c>
      <c r="X441" s="1">
        <v>882</v>
      </c>
      <c r="Y441" s="1">
        <v>895.25</v>
      </c>
      <c r="Z441" s="1">
        <v>846</v>
      </c>
      <c r="AA441" s="1">
        <v>965.25</v>
      </c>
      <c r="AB441" s="1">
        <v>924.5</v>
      </c>
      <c r="AC441" s="1">
        <v>1000.5</v>
      </c>
      <c r="AD441" s="1">
        <v>998.25</v>
      </c>
      <c r="AE441" s="1">
        <v>1085.25</v>
      </c>
      <c r="AF441" s="1">
        <v>1173.25</v>
      </c>
      <c r="AG441" s="1">
        <v>1322.5</v>
      </c>
      <c r="AH441" s="1">
        <v>1398</v>
      </c>
    </row>
    <row r="442" spans="1:34" x14ac:dyDescent="0.2">
      <c r="A442">
        <v>441</v>
      </c>
      <c r="C442" s="4" t="s">
        <v>665</v>
      </c>
      <c r="D442" s="5" t="s">
        <v>2266</v>
      </c>
      <c r="F442" s="1">
        <v>854.5</v>
      </c>
      <c r="G442" s="1">
        <v>664.25</v>
      </c>
      <c r="H442" s="1">
        <v>656.66666666666663</v>
      </c>
      <c r="J442" s="1">
        <v>577</v>
      </c>
      <c r="K442" s="1">
        <v>612</v>
      </c>
      <c r="L442" s="1">
        <v>1225.6666666666667</v>
      </c>
      <c r="M442" s="1">
        <v>1116</v>
      </c>
      <c r="N442" s="1">
        <v>1144.25</v>
      </c>
      <c r="O442" s="1">
        <v>1178.75</v>
      </c>
      <c r="S442" s="1">
        <v>891</v>
      </c>
      <c r="T442" s="1">
        <v>875.5</v>
      </c>
      <c r="U442" s="1">
        <v>948.75</v>
      </c>
      <c r="AC442" s="1">
        <v>2299</v>
      </c>
      <c r="AD442" s="1">
        <v>1865.3333333333333</v>
      </c>
      <c r="AF442" s="1">
        <v>1268</v>
      </c>
      <c r="AG442" s="1">
        <v>1335.25</v>
      </c>
      <c r="AH442" s="1">
        <v>2229.6666666666665</v>
      </c>
    </row>
    <row r="443" spans="1:34" x14ac:dyDescent="0.2">
      <c r="A443">
        <v>442</v>
      </c>
      <c r="C443" s="4" t="s">
        <v>666</v>
      </c>
      <c r="D443" s="5" t="s">
        <v>2267</v>
      </c>
      <c r="G443" s="1">
        <v>717</v>
      </c>
      <c r="H443" s="1">
        <v>445</v>
      </c>
    </row>
    <row r="444" spans="1:34" x14ac:dyDescent="0.2">
      <c r="A444">
        <v>443</v>
      </c>
      <c r="C444" s="4" t="s">
        <v>667</v>
      </c>
      <c r="D444" s="5" t="s">
        <v>2268</v>
      </c>
      <c r="AF444" s="1">
        <v>1268</v>
      </c>
      <c r="AG444" s="1">
        <v>1335.25</v>
      </c>
      <c r="AH444" s="1">
        <v>2092.25</v>
      </c>
    </row>
    <row r="445" spans="1:34" x14ac:dyDescent="0.2">
      <c r="A445">
        <v>444</v>
      </c>
      <c r="C445" s="4" t="s">
        <v>668</v>
      </c>
      <c r="D445" s="5" t="s">
        <v>669</v>
      </c>
      <c r="E445" s="1">
        <v>537.75</v>
      </c>
      <c r="F445" s="1">
        <v>591</v>
      </c>
      <c r="G445" s="1">
        <v>544</v>
      </c>
      <c r="H445" s="1">
        <v>628.5</v>
      </c>
      <c r="J445" s="1">
        <v>631.5</v>
      </c>
      <c r="K445" s="1">
        <v>599</v>
      </c>
      <c r="L445" s="1">
        <v>615</v>
      </c>
      <c r="M445" s="1">
        <v>710</v>
      </c>
      <c r="N445" s="1">
        <v>835</v>
      </c>
      <c r="AH445" s="1">
        <v>1490.3333333333333</v>
      </c>
    </row>
    <row r="446" spans="1:34" x14ac:dyDescent="0.2">
      <c r="A446">
        <v>445</v>
      </c>
      <c r="C446" s="4" t="s">
        <v>670</v>
      </c>
      <c r="D446" s="5" t="s">
        <v>671</v>
      </c>
      <c r="E446" s="1">
        <v>741.25</v>
      </c>
      <c r="F446" s="1">
        <v>779.5</v>
      </c>
      <c r="G446" s="1">
        <v>708.25</v>
      </c>
      <c r="H446" s="1">
        <v>701.25</v>
      </c>
      <c r="I446" s="1">
        <v>674</v>
      </c>
      <c r="J446" s="1">
        <v>648</v>
      </c>
      <c r="K446" s="1">
        <v>731.25</v>
      </c>
      <c r="L446" s="1">
        <v>800.5</v>
      </c>
      <c r="M446" s="1">
        <v>769.5</v>
      </c>
      <c r="N446" s="1">
        <v>847.75</v>
      </c>
      <c r="O446" s="1">
        <v>917.25</v>
      </c>
      <c r="P446" s="1">
        <v>1297.5</v>
      </c>
      <c r="Q446" s="1">
        <v>1325.75</v>
      </c>
      <c r="R446" s="1">
        <v>865</v>
      </c>
      <c r="S446" s="1">
        <v>769.25</v>
      </c>
      <c r="T446" s="1">
        <v>840.75</v>
      </c>
      <c r="U446" s="1">
        <v>1036.25</v>
      </c>
      <c r="V446" s="1">
        <v>1076.5</v>
      </c>
      <c r="W446" s="1">
        <v>879</v>
      </c>
      <c r="X446" s="1">
        <v>882</v>
      </c>
      <c r="Y446" s="1">
        <v>895.25</v>
      </c>
      <c r="Z446" s="1">
        <v>846</v>
      </c>
      <c r="AA446" s="1">
        <v>965.25</v>
      </c>
      <c r="AB446" s="1">
        <v>921.5</v>
      </c>
      <c r="AC446" s="1">
        <v>974.75</v>
      </c>
      <c r="AD446" s="1">
        <v>979</v>
      </c>
      <c r="AE446" s="1">
        <v>1053.5</v>
      </c>
      <c r="AF446" s="1">
        <v>1148.75</v>
      </c>
      <c r="AG446" s="1">
        <v>1319</v>
      </c>
      <c r="AH446" s="1">
        <v>1231</v>
      </c>
    </row>
    <row r="447" spans="1:34" x14ac:dyDescent="0.2">
      <c r="A447">
        <v>446</v>
      </c>
      <c r="C447" s="4" t="s">
        <v>672</v>
      </c>
      <c r="D447" s="5" t="s">
        <v>2269</v>
      </c>
      <c r="AH447" s="1">
        <v>1157.5</v>
      </c>
    </row>
    <row r="448" spans="1:34" x14ac:dyDescent="0.2">
      <c r="A448">
        <v>447</v>
      </c>
      <c r="C448" s="4" t="s">
        <v>673</v>
      </c>
      <c r="D448" s="5" t="s">
        <v>2270</v>
      </c>
      <c r="E448" s="1">
        <v>402</v>
      </c>
    </row>
    <row r="449" spans="1:34" x14ac:dyDescent="0.2">
      <c r="A449">
        <v>448</v>
      </c>
      <c r="C449" s="4" t="s">
        <v>674</v>
      </c>
      <c r="D449" s="5" t="s">
        <v>675</v>
      </c>
      <c r="E449" s="1">
        <v>2014.5</v>
      </c>
      <c r="F449" s="1">
        <v>2800</v>
      </c>
      <c r="G449" s="1">
        <v>736.5</v>
      </c>
      <c r="H449" s="1">
        <v>757</v>
      </c>
      <c r="I449" s="1">
        <v>806.66666666666663</v>
      </c>
      <c r="J449" s="1">
        <v>778.5</v>
      </c>
      <c r="M449" s="1">
        <v>1025.3333333333333</v>
      </c>
      <c r="N449" s="1">
        <v>1137</v>
      </c>
      <c r="P449" s="1">
        <v>1387</v>
      </c>
      <c r="Q449" s="1">
        <v>2051.5</v>
      </c>
      <c r="R449" s="1">
        <v>1300.5</v>
      </c>
      <c r="S449" s="1">
        <v>979.75</v>
      </c>
      <c r="U449" s="1">
        <v>1485.75</v>
      </c>
      <c r="V449" s="1">
        <v>1471.25</v>
      </c>
      <c r="W449" s="1">
        <v>1213</v>
      </c>
      <c r="X449" s="1">
        <v>1027.25</v>
      </c>
      <c r="Y449" s="1">
        <v>1115</v>
      </c>
      <c r="Z449" s="1">
        <v>1062.75</v>
      </c>
      <c r="AA449" s="1">
        <v>1208.5</v>
      </c>
      <c r="AB449" s="1">
        <v>1068</v>
      </c>
      <c r="AC449" s="1">
        <v>1173</v>
      </c>
      <c r="AD449" s="1">
        <v>1108.25</v>
      </c>
      <c r="AE449" s="1">
        <v>1140.5</v>
      </c>
      <c r="AF449" s="1">
        <v>1271.75</v>
      </c>
      <c r="AG449" s="1">
        <v>1404.5</v>
      </c>
      <c r="AH449" s="1">
        <v>1307.25</v>
      </c>
    </row>
    <row r="450" spans="1:34" x14ac:dyDescent="0.2">
      <c r="A450">
        <v>449</v>
      </c>
      <c r="B450" s="2" t="s">
        <v>2686</v>
      </c>
      <c r="C450" s="4" t="s">
        <v>676</v>
      </c>
      <c r="D450" s="5" t="s">
        <v>2271</v>
      </c>
      <c r="E450" s="1">
        <v>733.5</v>
      </c>
      <c r="F450" s="1">
        <v>760.5</v>
      </c>
      <c r="G450" s="1">
        <v>821</v>
      </c>
      <c r="H450" s="1">
        <v>849.5</v>
      </c>
      <c r="I450" s="1">
        <v>880</v>
      </c>
      <c r="J450" s="1">
        <v>925.75</v>
      </c>
      <c r="K450" s="1">
        <v>979.25</v>
      </c>
      <c r="L450" s="1">
        <v>1132.5</v>
      </c>
      <c r="M450" s="1">
        <v>1504.25</v>
      </c>
      <c r="N450" s="1">
        <v>1531</v>
      </c>
      <c r="O450" s="1">
        <v>1574.75</v>
      </c>
      <c r="P450" s="1">
        <v>1573</v>
      </c>
      <c r="Q450" s="1">
        <v>1596</v>
      </c>
      <c r="R450" s="1">
        <v>1725</v>
      </c>
      <c r="S450" s="1">
        <v>1886.5</v>
      </c>
      <c r="T450" s="1">
        <v>2064.5</v>
      </c>
      <c r="U450" s="1">
        <v>2391.5</v>
      </c>
      <c r="V450" s="1">
        <v>2046</v>
      </c>
      <c r="W450" s="1">
        <v>2096.25</v>
      </c>
      <c r="X450" s="1">
        <v>2090.25</v>
      </c>
      <c r="Y450" s="1">
        <v>2307</v>
      </c>
      <c r="Z450" s="1">
        <v>2444.5</v>
      </c>
      <c r="AA450" s="1">
        <v>2427</v>
      </c>
      <c r="AB450" s="1">
        <v>2408.25</v>
      </c>
      <c r="AC450" s="1">
        <v>2358.25</v>
      </c>
      <c r="AD450" s="1">
        <v>2579.5</v>
      </c>
      <c r="AE450" s="1">
        <v>2583</v>
      </c>
      <c r="AF450" s="1">
        <v>2714</v>
      </c>
      <c r="AG450" s="1">
        <v>2752.25</v>
      </c>
      <c r="AH450" s="1">
        <v>3138</v>
      </c>
    </row>
    <row r="451" spans="1:34" x14ac:dyDescent="0.2">
      <c r="A451">
        <v>450</v>
      </c>
      <c r="B451" t="s">
        <v>2687</v>
      </c>
      <c r="C451" s="4" t="s">
        <v>677</v>
      </c>
      <c r="D451" s="5" t="s">
        <v>2272</v>
      </c>
      <c r="E451" s="1">
        <v>834</v>
      </c>
      <c r="F451" s="1">
        <v>874.75</v>
      </c>
      <c r="G451" s="1">
        <v>929</v>
      </c>
      <c r="H451" s="1">
        <v>938.75</v>
      </c>
      <c r="I451" s="1">
        <v>948.5</v>
      </c>
      <c r="J451" s="1">
        <v>1010.25</v>
      </c>
      <c r="K451" s="1">
        <v>1176.25</v>
      </c>
      <c r="L451" s="1">
        <v>1478</v>
      </c>
      <c r="M451" s="1">
        <v>2267.75</v>
      </c>
      <c r="N451" s="1">
        <v>2250.25</v>
      </c>
      <c r="O451" s="1">
        <v>2101</v>
      </c>
      <c r="P451" s="1">
        <v>2121.75</v>
      </c>
      <c r="Q451" s="1">
        <v>2017.5</v>
      </c>
      <c r="R451" s="1">
        <v>2251</v>
      </c>
      <c r="S451" s="1">
        <v>2317.25</v>
      </c>
      <c r="T451" s="1">
        <v>2382.75</v>
      </c>
      <c r="U451" s="1">
        <v>2272.75</v>
      </c>
      <c r="V451" s="1">
        <v>2553.25</v>
      </c>
      <c r="W451" s="1">
        <v>2756.75</v>
      </c>
      <c r="X451" s="1">
        <v>2912.75</v>
      </c>
      <c r="Y451" s="1">
        <v>3102.5</v>
      </c>
      <c r="Z451" s="1">
        <v>3301</v>
      </c>
      <c r="AA451" s="1">
        <v>3405</v>
      </c>
      <c r="AB451" s="1">
        <v>3324.5</v>
      </c>
      <c r="AC451" s="1">
        <v>2817</v>
      </c>
      <c r="AD451" s="1">
        <v>2947.75</v>
      </c>
      <c r="AE451" s="1">
        <v>2836.25</v>
      </c>
      <c r="AF451" s="1">
        <v>3149</v>
      </c>
      <c r="AG451" s="1">
        <v>3174</v>
      </c>
      <c r="AH451" s="1">
        <v>4167.5</v>
      </c>
    </row>
    <row r="452" spans="1:34" x14ac:dyDescent="0.2">
      <c r="A452">
        <v>451</v>
      </c>
      <c r="B452" t="s">
        <v>2687</v>
      </c>
      <c r="C452" s="4" t="s">
        <v>678</v>
      </c>
      <c r="D452" s="5" t="s">
        <v>679</v>
      </c>
      <c r="E452" s="1">
        <v>846</v>
      </c>
      <c r="F452" s="1">
        <v>888.5</v>
      </c>
      <c r="G452" s="1">
        <v>947.25</v>
      </c>
      <c r="H452" s="1">
        <v>957</v>
      </c>
      <c r="I452" s="1">
        <v>967.25</v>
      </c>
      <c r="J452" s="1">
        <v>1029.75</v>
      </c>
      <c r="K452" s="1">
        <v>1206</v>
      </c>
      <c r="L452" s="1">
        <v>1540</v>
      </c>
      <c r="M452" s="1">
        <v>2404.75</v>
      </c>
      <c r="N452" s="1">
        <v>2425.75</v>
      </c>
      <c r="O452" s="1">
        <v>2234.75</v>
      </c>
      <c r="P452" s="1">
        <v>2354.5</v>
      </c>
      <c r="Q452" s="1">
        <v>2265.25</v>
      </c>
      <c r="R452" s="1">
        <v>2521.25</v>
      </c>
      <c r="S452" s="1">
        <v>2589.5</v>
      </c>
      <c r="T452" s="1">
        <v>2688.25</v>
      </c>
      <c r="U452" s="1">
        <v>2502.75</v>
      </c>
      <c r="V452" s="1">
        <v>2883.25</v>
      </c>
      <c r="W452" s="1">
        <v>3206.5</v>
      </c>
      <c r="AC452" s="1">
        <v>3161.25</v>
      </c>
      <c r="AD452" s="1">
        <v>3282.75</v>
      </c>
      <c r="AE452" s="1">
        <v>3224.5</v>
      </c>
      <c r="AF452" s="1">
        <v>3591.75</v>
      </c>
      <c r="AG452" s="1">
        <v>3510.75</v>
      </c>
      <c r="AH452" s="1">
        <v>4754.75</v>
      </c>
    </row>
    <row r="453" spans="1:34" x14ac:dyDescent="0.2">
      <c r="A453">
        <v>452</v>
      </c>
      <c r="B453" t="s">
        <v>2687</v>
      </c>
      <c r="C453" s="4" t="s">
        <v>680</v>
      </c>
      <c r="D453" s="5" t="s">
        <v>681</v>
      </c>
      <c r="G453" s="1">
        <v>967</v>
      </c>
      <c r="H453" s="1">
        <v>1047</v>
      </c>
      <c r="I453" s="1">
        <v>1012</v>
      </c>
      <c r="X453" s="1">
        <v>3362.5</v>
      </c>
      <c r="Y453" s="1">
        <v>3871</v>
      </c>
      <c r="Z453" s="1">
        <v>4228.25</v>
      </c>
      <c r="AA453" s="1">
        <v>4301</v>
      </c>
      <c r="AB453" s="1">
        <v>4327.25</v>
      </c>
      <c r="AC453" s="1">
        <v>4429.25</v>
      </c>
      <c r="AD453" s="1">
        <v>5256.75</v>
      </c>
      <c r="AE453" s="1">
        <v>5508.75</v>
      </c>
      <c r="AF453" s="1">
        <v>5027.25</v>
      </c>
      <c r="AG453" s="1">
        <v>5744.25</v>
      </c>
      <c r="AH453" s="1">
        <v>4615.75</v>
      </c>
    </row>
    <row r="454" spans="1:34" x14ac:dyDescent="0.2">
      <c r="A454">
        <v>453</v>
      </c>
      <c r="B454" t="s">
        <v>2687</v>
      </c>
      <c r="C454" s="4" t="s">
        <v>682</v>
      </c>
      <c r="D454" s="5" t="s">
        <v>683</v>
      </c>
      <c r="E454" s="1">
        <v>618</v>
      </c>
      <c r="F454" s="1">
        <v>634.75</v>
      </c>
      <c r="G454" s="1">
        <v>660.75</v>
      </c>
      <c r="H454" s="1">
        <v>694.5</v>
      </c>
      <c r="I454" s="1">
        <v>730</v>
      </c>
      <c r="J454" s="1">
        <v>797.5</v>
      </c>
      <c r="K454" s="1">
        <v>834.66666666666663</v>
      </c>
      <c r="N454" s="1">
        <v>891.66666666666663</v>
      </c>
    </row>
    <row r="455" spans="1:34" x14ac:dyDescent="0.2">
      <c r="A455">
        <v>454</v>
      </c>
      <c r="B455" t="s">
        <v>2687</v>
      </c>
      <c r="C455" s="4" t="s">
        <v>684</v>
      </c>
      <c r="D455" s="5" t="s">
        <v>685</v>
      </c>
      <c r="E455" s="1">
        <v>773.5</v>
      </c>
      <c r="F455" s="1">
        <v>766.25</v>
      </c>
      <c r="G455" s="1">
        <v>833.25</v>
      </c>
      <c r="H455" s="1">
        <v>890.75</v>
      </c>
      <c r="I455" s="1">
        <v>920.75</v>
      </c>
      <c r="J455" s="1">
        <v>973.25</v>
      </c>
      <c r="K455" s="1">
        <v>1035</v>
      </c>
      <c r="L455" s="1">
        <v>1106.5</v>
      </c>
      <c r="M455" s="1">
        <v>1196.5</v>
      </c>
      <c r="N455" s="1">
        <v>1381.25</v>
      </c>
      <c r="O455" s="1">
        <v>1467.5</v>
      </c>
      <c r="P455" s="1">
        <v>1509</v>
      </c>
      <c r="Q455" s="1">
        <v>1647.5</v>
      </c>
      <c r="R455" s="1">
        <v>1780.25</v>
      </c>
      <c r="S455" s="1">
        <v>1916.25</v>
      </c>
      <c r="T455" s="1">
        <v>1882</v>
      </c>
      <c r="U455" s="1">
        <v>1910.5</v>
      </c>
      <c r="V455" s="1">
        <v>2061.5</v>
      </c>
      <c r="W455" s="1">
        <v>1889.25</v>
      </c>
      <c r="X455" s="1">
        <v>2079.5</v>
      </c>
      <c r="Y455" s="1">
        <v>2417.25</v>
      </c>
      <c r="Z455" s="1">
        <v>2547.75</v>
      </c>
      <c r="AA455" s="1">
        <v>2451</v>
      </c>
      <c r="AB455" s="1">
        <v>2716.75</v>
      </c>
      <c r="AC455" s="1">
        <v>2919.75</v>
      </c>
      <c r="AD455" s="1">
        <v>2998.5</v>
      </c>
      <c r="AE455" s="1">
        <v>3385.25</v>
      </c>
      <c r="AF455" s="1">
        <v>2754</v>
      </c>
      <c r="AG455" s="1">
        <v>3265.5</v>
      </c>
      <c r="AH455" s="1">
        <v>3521</v>
      </c>
    </row>
    <row r="456" spans="1:34" x14ac:dyDescent="0.2">
      <c r="A456">
        <v>455</v>
      </c>
      <c r="B456" t="s">
        <v>2687</v>
      </c>
      <c r="C456" s="4" t="s">
        <v>686</v>
      </c>
      <c r="D456" s="5" t="s">
        <v>687</v>
      </c>
      <c r="E456" s="1">
        <v>783.75</v>
      </c>
      <c r="F456" s="1">
        <v>771.5</v>
      </c>
      <c r="G456" s="1">
        <v>839</v>
      </c>
      <c r="H456" s="1">
        <v>905.5</v>
      </c>
      <c r="I456" s="1">
        <v>919</v>
      </c>
      <c r="J456" s="1">
        <v>973</v>
      </c>
      <c r="K456" s="1">
        <v>1060.5</v>
      </c>
      <c r="L456" s="1">
        <v>1148.25</v>
      </c>
      <c r="M456" s="1">
        <v>1222.5</v>
      </c>
      <c r="N456" s="1">
        <v>1428.25</v>
      </c>
      <c r="O456" s="1">
        <v>1517.75</v>
      </c>
      <c r="P456" s="1">
        <v>1549.25</v>
      </c>
      <c r="Q456" s="1">
        <v>1673</v>
      </c>
      <c r="Y456" s="1">
        <v>2700.25</v>
      </c>
      <c r="Z456" s="1">
        <v>2916.25</v>
      </c>
      <c r="AA456" s="1">
        <v>2848.25</v>
      </c>
      <c r="AB456" s="1">
        <v>3084.75</v>
      </c>
      <c r="AC456" s="1">
        <v>3328.25</v>
      </c>
      <c r="AD456" s="1">
        <v>3410.25</v>
      </c>
      <c r="AE456" s="1">
        <v>3952.75</v>
      </c>
      <c r="AF456" s="1">
        <v>2788.5</v>
      </c>
      <c r="AG456" s="1">
        <v>3668.75</v>
      </c>
      <c r="AH456" s="1">
        <v>3941.75</v>
      </c>
    </row>
    <row r="457" spans="1:34" x14ac:dyDescent="0.2">
      <c r="A457">
        <v>456</v>
      </c>
      <c r="B457" t="s">
        <v>2687</v>
      </c>
      <c r="C457" s="4" t="s">
        <v>688</v>
      </c>
      <c r="D457" s="5" t="s">
        <v>2273</v>
      </c>
      <c r="E457" s="1">
        <v>673.5</v>
      </c>
      <c r="F457" s="1">
        <v>725.25</v>
      </c>
      <c r="G457" s="1">
        <v>827.75</v>
      </c>
      <c r="H457" s="1">
        <v>882.25</v>
      </c>
      <c r="I457" s="1">
        <v>972</v>
      </c>
      <c r="J457" s="1">
        <v>1089</v>
      </c>
      <c r="K457" s="1">
        <v>1027.25</v>
      </c>
      <c r="L457" s="1">
        <v>1033.25</v>
      </c>
      <c r="Q457" s="1">
        <v>1594.75</v>
      </c>
      <c r="R457" s="1">
        <v>1684.5</v>
      </c>
      <c r="S457" s="1">
        <v>1848</v>
      </c>
      <c r="T457" s="1">
        <v>1794.75</v>
      </c>
      <c r="U457" s="1">
        <v>1639.5</v>
      </c>
      <c r="V457" s="1">
        <v>1645.75</v>
      </c>
      <c r="W457" s="1">
        <v>1648</v>
      </c>
      <c r="X457" s="1">
        <v>2513</v>
      </c>
      <c r="Y457" s="1">
        <v>2200</v>
      </c>
      <c r="AE457" s="1">
        <v>2657.75</v>
      </c>
      <c r="AF457" s="1">
        <v>4344.333333333333</v>
      </c>
      <c r="AG457" s="1">
        <v>4407</v>
      </c>
      <c r="AH457" s="1">
        <v>6260.75</v>
      </c>
    </row>
    <row r="458" spans="1:34" x14ac:dyDescent="0.2">
      <c r="A458">
        <v>457</v>
      </c>
      <c r="B458" t="s">
        <v>2687</v>
      </c>
      <c r="C458" s="4" t="s">
        <v>689</v>
      </c>
      <c r="D458" s="5" t="s">
        <v>690</v>
      </c>
      <c r="H458" s="1">
        <v>579</v>
      </c>
      <c r="I458" s="1">
        <v>580.75</v>
      </c>
      <c r="J458" s="1">
        <v>560</v>
      </c>
      <c r="N458" s="1">
        <v>752</v>
      </c>
      <c r="O458" s="1">
        <v>1032</v>
      </c>
      <c r="P458" s="1">
        <v>1232.5</v>
      </c>
      <c r="Q458" s="1">
        <v>1225</v>
      </c>
      <c r="R458" s="1">
        <v>1130.5</v>
      </c>
      <c r="S458" s="1">
        <v>1185</v>
      </c>
      <c r="T458" s="1">
        <v>1185</v>
      </c>
      <c r="U458" s="1">
        <v>1022</v>
      </c>
      <c r="Y458" s="1">
        <v>1366.5</v>
      </c>
      <c r="Z458" s="1">
        <v>1561.75</v>
      </c>
      <c r="AA458" s="1">
        <v>1667</v>
      </c>
      <c r="AB458" s="1">
        <v>1943.5</v>
      </c>
      <c r="AC458" s="1">
        <v>2197</v>
      </c>
      <c r="AD458" s="1">
        <v>2301.25</v>
      </c>
      <c r="AE458" s="1">
        <v>2440.25</v>
      </c>
      <c r="AF458" s="1">
        <v>2580.75</v>
      </c>
      <c r="AG458" s="1">
        <v>2433.5</v>
      </c>
      <c r="AH458" s="1">
        <v>2378.5</v>
      </c>
    </row>
    <row r="459" spans="1:34" x14ac:dyDescent="0.2">
      <c r="A459">
        <v>458</v>
      </c>
      <c r="B459" t="s">
        <v>2687</v>
      </c>
      <c r="C459" s="4" t="s">
        <v>691</v>
      </c>
      <c r="D459" s="5" t="s">
        <v>2274</v>
      </c>
      <c r="H459" s="1">
        <v>518</v>
      </c>
      <c r="I459" s="1">
        <v>491.5</v>
      </c>
      <c r="J459" s="1">
        <v>516.75</v>
      </c>
      <c r="K459" s="1">
        <v>398.25</v>
      </c>
      <c r="L459" s="1">
        <v>402.75</v>
      </c>
      <c r="M459" s="1">
        <v>468</v>
      </c>
      <c r="N459" s="1">
        <v>479.5</v>
      </c>
      <c r="O459" s="1">
        <v>872</v>
      </c>
      <c r="P459" s="1">
        <v>759.25</v>
      </c>
      <c r="Q459" s="1">
        <v>2012</v>
      </c>
      <c r="R459" s="1">
        <v>1790.25</v>
      </c>
      <c r="T459" s="1">
        <v>2317.5</v>
      </c>
      <c r="U459" s="1">
        <v>2194.5</v>
      </c>
      <c r="V459" s="1">
        <v>2185</v>
      </c>
      <c r="W459" s="1">
        <v>2153.5</v>
      </c>
      <c r="X459" s="1">
        <v>2298.5</v>
      </c>
      <c r="Y459" s="1">
        <v>2220.5</v>
      </c>
      <c r="Z459" s="1">
        <v>1846.75</v>
      </c>
      <c r="AA459" s="1">
        <v>1689.25</v>
      </c>
      <c r="AB459" s="1">
        <v>1150.5</v>
      </c>
      <c r="AC459" s="1">
        <v>1215</v>
      </c>
      <c r="AD459" s="1">
        <v>1377.75</v>
      </c>
      <c r="AE459" s="1">
        <v>1520.75</v>
      </c>
      <c r="AF459" s="1">
        <v>1611.75</v>
      </c>
      <c r="AG459" s="1">
        <v>1722.5</v>
      </c>
      <c r="AH459" s="1">
        <v>1813.75</v>
      </c>
    </row>
    <row r="460" spans="1:34" x14ac:dyDescent="0.2">
      <c r="A460">
        <v>459</v>
      </c>
      <c r="B460" t="s">
        <v>2687</v>
      </c>
      <c r="C460" s="4" t="s">
        <v>692</v>
      </c>
      <c r="D460" s="5" t="s">
        <v>2275</v>
      </c>
      <c r="E460" s="1">
        <v>643.25</v>
      </c>
      <c r="F460" s="1">
        <v>652</v>
      </c>
      <c r="G460" s="1">
        <v>729.75</v>
      </c>
      <c r="H460" s="1">
        <v>789.25</v>
      </c>
      <c r="I460" s="1">
        <v>850.5</v>
      </c>
      <c r="J460" s="1">
        <v>889</v>
      </c>
      <c r="K460" s="1">
        <v>866.5</v>
      </c>
      <c r="L460" s="1">
        <v>940.25</v>
      </c>
      <c r="M460" s="1">
        <v>1016.5</v>
      </c>
      <c r="N460" s="1">
        <v>1089.25</v>
      </c>
      <c r="O460" s="1">
        <v>1263.5</v>
      </c>
      <c r="P460" s="1">
        <v>1296.5</v>
      </c>
      <c r="Q460" s="1">
        <v>1395.5</v>
      </c>
      <c r="R460" s="1">
        <v>1443</v>
      </c>
      <c r="S460" s="1">
        <v>1657.25</v>
      </c>
      <c r="T460" s="1">
        <v>1943</v>
      </c>
      <c r="U460" s="1">
        <v>2646.5</v>
      </c>
      <c r="V460" s="1">
        <v>1814.5</v>
      </c>
      <c r="W460" s="1">
        <v>1816.75</v>
      </c>
      <c r="X460" s="1">
        <v>1676.25</v>
      </c>
      <c r="Y460" s="1">
        <v>1930</v>
      </c>
      <c r="Z460" s="1">
        <v>2061.25</v>
      </c>
      <c r="AA460" s="1">
        <v>2028.25</v>
      </c>
      <c r="AB460" s="1">
        <v>2017.5</v>
      </c>
      <c r="AC460" s="1">
        <v>2051.75</v>
      </c>
      <c r="AD460" s="1">
        <v>2379.75</v>
      </c>
      <c r="AE460" s="1">
        <v>2461.75</v>
      </c>
      <c r="AF460" s="1">
        <v>2562.5</v>
      </c>
      <c r="AG460" s="1">
        <v>2610.25</v>
      </c>
      <c r="AH460" s="1">
        <v>2695</v>
      </c>
    </row>
    <row r="461" spans="1:34" x14ac:dyDescent="0.2">
      <c r="A461">
        <v>460</v>
      </c>
      <c r="B461" t="s">
        <v>2687</v>
      </c>
      <c r="C461" s="4" t="s">
        <v>693</v>
      </c>
      <c r="D461" s="5" t="s">
        <v>694</v>
      </c>
      <c r="E461" s="1">
        <v>448.75</v>
      </c>
      <c r="F461" s="1">
        <v>499</v>
      </c>
      <c r="G461" s="1">
        <v>509.75</v>
      </c>
      <c r="H461" s="1">
        <v>528.25</v>
      </c>
      <c r="I461" s="1">
        <v>536.5</v>
      </c>
      <c r="J461" s="1">
        <v>560</v>
      </c>
      <c r="K461" s="1">
        <v>608</v>
      </c>
      <c r="L461" s="1">
        <v>698</v>
      </c>
      <c r="M461" s="1">
        <v>692.5</v>
      </c>
      <c r="N461" s="1">
        <v>713.75</v>
      </c>
      <c r="O461" s="1">
        <v>754.75</v>
      </c>
      <c r="P461" s="1">
        <v>760.5</v>
      </c>
      <c r="Q461" s="1">
        <v>840.25</v>
      </c>
      <c r="R461" s="1">
        <v>927</v>
      </c>
      <c r="S461" s="1">
        <v>948.75</v>
      </c>
      <c r="AB461" s="1">
        <v>1769.5</v>
      </c>
      <c r="AC461" s="1">
        <v>1429</v>
      </c>
      <c r="AD461" s="1">
        <v>1224</v>
      </c>
      <c r="AE461" s="1">
        <v>1275.5</v>
      </c>
      <c r="AF461" s="1">
        <v>1219.25</v>
      </c>
      <c r="AG461" s="1">
        <v>1103.75</v>
      </c>
      <c r="AH461" s="1">
        <v>1097.5</v>
      </c>
    </row>
    <row r="462" spans="1:34" x14ac:dyDescent="0.2">
      <c r="A462">
        <v>461</v>
      </c>
      <c r="B462" t="s">
        <v>2687</v>
      </c>
      <c r="C462" s="4" t="s">
        <v>695</v>
      </c>
      <c r="D462" s="5" t="s">
        <v>2276</v>
      </c>
      <c r="E462" s="1">
        <v>704</v>
      </c>
      <c r="F462" s="1">
        <v>703.75</v>
      </c>
      <c r="G462" s="1">
        <v>792.25</v>
      </c>
      <c r="H462" s="1">
        <v>853.5</v>
      </c>
      <c r="I462" s="1">
        <v>918.5</v>
      </c>
      <c r="J462" s="1">
        <v>956.75</v>
      </c>
      <c r="K462" s="1">
        <v>930.75</v>
      </c>
      <c r="L462" s="1">
        <v>1010.75</v>
      </c>
      <c r="M462" s="1">
        <v>1100.25</v>
      </c>
      <c r="N462" s="1">
        <v>1210.75</v>
      </c>
      <c r="O462" s="1">
        <v>1423.5</v>
      </c>
      <c r="P462" s="1">
        <v>1447.75</v>
      </c>
      <c r="Q462" s="1">
        <v>1507.5</v>
      </c>
      <c r="R462" s="1">
        <v>1551.5</v>
      </c>
      <c r="S462" s="1">
        <v>1801</v>
      </c>
      <c r="T462" s="1">
        <v>2172.75</v>
      </c>
      <c r="U462" s="1">
        <v>3050.75</v>
      </c>
      <c r="V462" s="1">
        <v>2021.75</v>
      </c>
      <c r="W462" s="1">
        <v>1942.25</v>
      </c>
      <c r="X462" s="1">
        <v>1914.75</v>
      </c>
      <c r="Y462" s="1">
        <v>2220.75</v>
      </c>
      <c r="Z462" s="1">
        <v>2341.75</v>
      </c>
      <c r="AA462" s="1">
        <v>2247</v>
      </c>
      <c r="AB462" s="1">
        <v>2281.75</v>
      </c>
      <c r="AC462" s="1">
        <v>2386.5</v>
      </c>
      <c r="AD462" s="1">
        <v>2764.25</v>
      </c>
      <c r="AE462" s="1">
        <v>2827.5</v>
      </c>
      <c r="AF462" s="1">
        <v>2908.5</v>
      </c>
      <c r="AG462" s="1">
        <v>2960.5</v>
      </c>
      <c r="AH462" s="1">
        <v>3073.25</v>
      </c>
    </row>
    <row r="463" spans="1:34" x14ac:dyDescent="0.2">
      <c r="A463">
        <v>462</v>
      </c>
      <c r="B463" t="s">
        <v>2687</v>
      </c>
      <c r="C463" s="4" t="s">
        <v>696</v>
      </c>
      <c r="D463" s="5" t="s">
        <v>697</v>
      </c>
      <c r="U463" s="1">
        <v>1620</v>
      </c>
      <c r="V463" s="1">
        <v>1809</v>
      </c>
      <c r="W463" s="1">
        <v>2025</v>
      </c>
      <c r="X463" s="1">
        <v>1826</v>
      </c>
    </row>
    <row r="464" spans="1:34" x14ac:dyDescent="0.2">
      <c r="A464">
        <v>463</v>
      </c>
      <c r="B464" t="s">
        <v>2687</v>
      </c>
      <c r="C464" s="4" t="s">
        <v>698</v>
      </c>
      <c r="D464" s="5" t="s">
        <v>699</v>
      </c>
      <c r="E464" s="1">
        <v>532</v>
      </c>
      <c r="F464" s="1">
        <v>541.25</v>
      </c>
      <c r="G464" s="1">
        <v>592.25</v>
      </c>
      <c r="H464" s="1">
        <v>597</v>
      </c>
      <c r="I464" s="1">
        <v>633.25</v>
      </c>
      <c r="J464" s="1">
        <v>706</v>
      </c>
      <c r="K464" s="1">
        <v>492.75</v>
      </c>
      <c r="L464" s="1">
        <v>407.5</v>
      </c>
      <c r="M464" s="1">
        <v>532.5</v>
      </c>
      <c r="N464" s="1">
        <v>751.25</v>
      </c>
      <c r="O464" s="1">
        <v>930</v>
      </c>
      <c r="P464" s="1">
        <v>1067</v>
      </c>
      <c r="Q464" s="1">
        <v>1323.5</v>
      </c>
      <c r="R464" s="1">
        <v>1276.5</v>
      </c>
      <c r="S464" s="1">
        <v>1818</v>
      </c>
      <c r="T464" s="1">
        <v>1796.5</v>
      </c>
      <c r="U464" s="1">
        <v>1733.5</v>
      </c>
      <c r="V464" s="1">
        <v>1723.75</v>
      </c>
      <c r="W464" s="1">
        <v>3714.75</v>
      </c>
      <c r="X464" s="1">
        <v>1599.25</v>
      </c>
      <c r="Y464" s="1">
        <v>1682</v>
      </c>
      <c r="Z464" s="1">
        <v>1769</v>
      </c>
      <c r="AA464" s="1">
        <v>1579.5</v>
      </c>
      <c r="AB464" s="1">
        <v>1140</v>
      </c>
      <c r="AE464" s="1">
        <v>1286</v>
      </c>
      <c r="AF464" s="1">
        <v>1200.5</v>
      </c>
      <c r="AG464" s="1">
        <v>1215.5</v>
      </c>
      <c r="AH464" s="1">
        <v>1237.25</v>
      </c>
    </row>
    <row r="465" spans="1:34" x14ac:dyDescent="0.2">
      <c r="A465">
        <v>464</v>
      </c>
      <c r="B465" t="s">
        <v>2687</v>
      </c>
      <c r="C465" s="4" t="s">
        <v>700</v>
      </c>
      <c r="D465" s="5" t="s">
        <v>701</v>
      </c>
      <c r="E465" s="1">
        <v>267</v>
      </c>
      <c r="F465" s="1">
        <v>276.25</v>
      </c>
      <c r="G465" s="1">
        <v>331.75</v>
      </c>
      <c r="H465" s="1">
        <v>378.75</v>
      </c>
      <c r="I465" s="1">
        <v>403.25</v>
      </c>
      <c r="J465" s="1">
        <v>429</v>
      </c>
      <c r="K465" s="1">
        <v>441.75</v>
      </c>
      <c r="L465" s="1">
        <v>482.5</v>
      </c>
      <c r="M465" s="1">
        <v>532.75</v>
      </c>
      <c r="N465" s="1">
        <v>551.25</v>
      </c>
      <c r="O465" s="1">
        <v>592.5</v>
      </c>
      <c r="P465" s="1">
        <v>621.75</v>
      </c>
      <c r="Q465" s="1">
        <v>652.5</v>
      </c>
      <c r="R465" s="1">
        <v>667.5</v>
      </c>
      <c r="S465" s="1">
        <v>716.5</v>
      </c>
      <c r="T465" s="1">
        <v>840.5</v>
      </c>
      <c r="U465" s="1">
        <v>1049.5</v>
      </c>
      <c r="V465" s="1">
        <v>1084.75</v>
      </c>
      <c r="W465" s="1">
        <v>1075.75</v>
      </c>
      <c r="X465" s="1">
        <v>996</v>
      </c>
      <c r="Y465" s="1">
        <v>1621.25</v>
      </c>
      <c r="Z465" s="1">
        <v>1952.75</v>
      </c>
      <c r="AA465" s="1">
        <v>2563</v>
      </c>
      <c r="AB465" s="1">
        <v>1903.5</v>
      </c>
      <c r="AC465" s="1">
        <v>1978.75</v>
      </c>
      <c r="AD465" s="1">
        <v>1908.75</v>
      </c>
      <c r="AE465" s="1">
        <v>2189.5</v>
      </c>
      <c r="AF465" s="1">
        <v>2669.5</v>
      </c>
      <c r="AG465" s="1">
        <v>2545.25</v>
      </c>
      <c r="AH465" s="1">
        <v>2554.5</v>
      </c>
    </row>
    <row r="466" spans="1:34" x14ac:dyDescent="0.2">
      <c r="A466">
        <v>465</v>
      </c>
      <c r="B466" t="s">
        <v>2687</v>
      </c>
      <c r="C466" s="4" t="s">
        <v>702</v>
      </c>
      <c r="D466" s="5" t="s">
        <v>2277</v>
      </c>
      <c r="E466" s="1">
        <v>659.5</v>
      </c>
      <c r="F466" s="1">
        <v>672.25</v>
      </c>
      <c r="G466" s="1">
        <v>705</v>
      </c>
      <c r="H466" s="1">
        <v>723</v>
      </c>
      <c r="I466" s="1">
        <v>722</v>
      </c>
      <c r="J466" s="1">
        <v>750</v>
      </c>
      <c r="K466" s="1">
        <v>819.25</v>
      </c>
      <c r="L466" s="1">
        <v>886.25</v>
      </c>
      <c r="M466" s="1">
        <v>931</v>
      </c>
      <c r="N466" s="1">
        <v>989</v>
      </c>
      <c r="O466" s="1">
        <v>1112.5</v>
      </c>
      <c r="P466" s="1">
        <v>1117</v>
      </c>
      <c r="Q466" s="1">
        <v>1103</v>
      </c>
      <c r="R466" s="1">
        <v>1159.5</v>
      </c>
      <c r="S466" s="1">
        <v>1254.75</v>
      </c>
      <c r="T466" s="1">
        <v>1425.25</v>
      </c>
      <c r="U466" s="1">
        <v>1468.75</v>
      </c>
      <c r="V466" s="1">
        <v>1513.5</v>
      </c>
      <c r="W466" s="1">
        <v>1556.25</v>
      </c>
      <c r="X466" s="1">
        <v>1569.5</v>
      </c>
      <c r="Y466" s="1">
        <v>1673.75</v>
      </c>
      <c r="Z466" s="1">
        <v>1854.75</v>
      </c>
      <c r="AA466" s="1">
        <v>1736.25</v>
      </c>
      <c r="AB466" s="1">
        <v>1652.5</v>
      </c>
      <c r="AC466" s="1">
        <v>1666</v>
      </c>
      <c r="AD466" s="1">
        <v>1693.75</v>
      </c>
      <c r="AE466" s="1">
        <v>1965.25</v>
      </c>
      <c r="AF466" s="1">
        <v>1857.25</v>
      </c>
      <c r="AG466" s="1">
        <v>1810.75</v>
      </c>
      <c r="AH466" s="1">
        <v>1777.75</v>
      </c>
    </row>
    <row r="467" spans="1:34" x14ac:dyDescent="0.2">
      <c r="A467">
        <v>466</v>
      </c>
      <c r="B467" t="s">
        <v>2687</v>
      </c>
      <c r="C467" s="4" t="s">
        <v>703</v>
      </c>
      <c r="D467" s="5" t="s">
        <v>2277</v>
      </c>
      <c r="E467" s="1">
        <v>659.5</v>
      </c>
      <c r="F467" s="1">
        <v>672.25</v>
      </c>
      <c r="G467" s="1">
        <v>705</v>
      </c>
      <c r="H467" s="1">
        <v>723</v>
      </c>
      <c r="I467" s="1">
        <v>722</v>
      </c>
      <c r="J467" s="1">
        <v>750</v>
      </c>
      <c r="K467" s="1">
        <v>819.25</v>
      </c>
      <c r="L467" s="1">
        <v>886.25</v>
      </c>
      <c r="M467" s="1">
        <v>931</v>
      </c>
      <c r="N467" s="1">
        <v>989</v>
      </c>
      <c r="O467" s="1">
        <v>1112.5</v>
      </c>
      <c r="P467" s="1">
        <v>1117</v>
      </c>
      <c r="Q467" s="1">
        <v>1103</v>
      </c>
      <c r="R467" s="1">
        <v>1159.5</v>
      </c>
      <c r="S467" s="1">
        <v>1254.75</v>
      </c>
      <c r="T467" s="1">
        <v>1425.25</v>
      </c>
      <c r="U467" s="1">
        <v>1468.75</v>
      </c>
      <c r="V467" s="1">
        <v>1513.5</v>
      </c>
      <c r="W467" s="1">
        <v>1556.25</v>
      </c>
      <c r="X467" s="1">
        <v>1569.5</v>
      </c>
      <c r="Y467" s="1">
        <v>1673.75</v>
      </c>
      <c r="Z467" s="1">
        <v>1854.75</v>
      </c>
      <c r="AA467" s="1">
        <v>1736.25</v>
      </c>
      <c r="AB467" s="1">
        <v>1652.5</v>
      </c>
      <c r="AC467" s="1">
        <v>1666</v>
      </c>
      <c r="AD467" s="1">
        <v>1693.75</v>
      </c>
      <c r="AE467" s="1">
        <v>1965.25</v>
      </c>
      <c r="AF467" s="1">
        <v>1857.25</v>
      </c>
      <c r="AG467" s="1">
        <v>1810.75</v>
      </c>
      <c r="AH467" s="1">
        <v>1777.75</v>
      </c>
    </row>
    <row r="468" spans="1:34" x14ac:dyDescent="0.2">
      <c r="A468">
        <v>467</v>
      </c>
      <c r="B468" t="s">
        <v>2687</v>
      </c>
      <c r="C468" s="4" t="s">
        <v>704</v>
      </c>
      <c r="D468" s="5" t="s">
        <v>2278</v>
      </c>
      <c r="V468" s="1">
        <v>1104.5</v>
      </c>
      <c r="W468" s="1">
        <v>1073.5</v>
      </c>
      <c r="X468" s="1">
        <v>1213</v>
      </c>
      <c r="Y468" s="1">
        <v>1413.75</v>
      </c>
      <c r="Z468" s="1">
        <v>1797.3333333333333</v>
      </c>
      <c r="AA468" s="1">
        <v>2390.25</v>
      </c>
      <c r="AB468" s="1">
        <v>1404.6666666666667</v>
      </c>
      <c r="AG468" s="1">
        <v>1240</v>
      </c>
      <c r="AH468" s="1">
        <v>3942.6666666666665</v>
      </c>
    </row>
    <row r="469" spans="1:34" x14ac:dyDescent="0.2">
      <c r="A469">
        <v>468</v>
      </c>
      <c r="B469" t="s">
        <v>2687</v>
      </c>
      <c r="C469" s="4" t="s">
        <v>705</v>
      </c>
      <c r="D469" s="5" t="s">
        <v>2279</v>
      </c>
      <c r="E469" s="1">
        <v>563</v>
      </c>
      <c r="F469" s="1">
        <v>678.75</v>
      </c>
      <c r="G469" s="1">
        <v>753.25</v>
      </c>
      <c r="H469" s="1">
        <v>735</v>
      </c>
      <c r="I469" s="1">
        <v>765</v>
      </c>
      <c r="J469" s="1">
        <v>821.5</v>
      </c>
      <c r="K469" s="1">
        <v>875.75</v>
      </c>
      <c r="L469" s="1">
        <v>936</v>
      </c>
      <c r="M469" s="1">
        <v>911.75</v>
      </c>
      <c r="N469" s="1">
        <v>1017.5</v>
      </c>
      <c r="O469" s="1">
        <v>941</v>
      </c>
      <c r="P469" s="1">
        <v>1128.75</v>
      </c>
      <c r="Q469" s="1">
        <v>1317.5</v>
      </c>
      <c r="R469" s="1">
        <v>1004.75</v>
      </c>
      <c r="S469" s="1">
        <v>1320.25</v>
      </c>
      <c r="T469" s="1">
        <v>978.25</v>
      </c>
      <c r="U469" s="1">
        <v>985</v>
      </c>
      <c r="V469" s="1">
        <v>1028.75</v>
      </c>
      <c r="W469" s="1">
        <v>1051.25</v>
      </c>
      <c r="X469" s="1">
        <v>1001.5</v>
      </c>
      <c r="Y469" s="1">
        <v>915.25</v>
      </c>
      <c r="Z469" s="1">
        <v>955.5</v>
      </c>
      <c r="AA469" s="1">
        <v>859</v>
      </c>
      <c r="AB469" s="1">
        <v>785</v>
      </c>
      <c r="AC469" s="1">
        <v>841.75</v>
      </c>
      <c r="AD469" s="1">
        <v>751.5</v>
      </c>
      <c r="AE469" s="1">
        <v>825.66666666666663</v>
      </c>
      <c r="AF469" s="1">
        <v>734.66666666666663</v>
      </c>
      <c r="AG469" s="1">
        <v>1126</v>
      </c>
      <c r="AH469" s="1">
        <v>1391.25</v>
      </c>
    </row>
    <row r="470" spans="1:34" x14ac:dyDescent="0.2">
      <c r="A470">
        <v>469</v>
      </c>
      <c r="B470" t="s">
        <v>2687</v>
      </c>
      <c r="C470" s="4" t="s">
        <v>706</v>
      </c>
      <c r="D470" s="5" t="s">
        <v>2280</v>
      </c>
      <c r="AG470" s="1">
        <v>1686</v>
      </c>
    </row>
    <row r="471" spans="1:34" x14ac:dyDescent="0.2">
      <c r="A471">
        <v>470</v>
      </c>
      <c r="B471" t="s">
        <v>2687</v>
      </c>
      <c r="C471" s="4" t="s">
        <v>707</v>
      </c>
      <c r="D471" s="5" t="s">
        <v>2281</v>
      </c>
      <c r="E471" s="1">
        <v>685.5</v>
      </c>
      <c r="F471" s="1">
        <v>688.25</v>
      </c>
      <c r="G471" s="1">
        <v>757.75</v>
      </c>
      <c r="H471" s="1">
        <v>800.25</v>
      </c>
      <c r="I471" s="1">
        <v>810.25</v>
      </c>
      <c r="J471" s="1">
        <v>852.25</v>
      </c>
      <c r="K471" s="1">
        <v>889.75</v>
      </c>
      <c r="L471" s="1">
        <v>1021.75</v>
      </c>
      <c r="M471" s="1">
        <v>1042.75</v>
      </c>
      <c r="N471" s="1">
        <v>1084</v>
      </c>
      <c r="O471" s="1">
        <v>1192</v>
      </c>
      <c r="P471" s="1">
        <v>1245.75</v>
      </c>
      <c r="Q471" s="1">
        <v>1256.5</v>
      </c>
      <c r="R471" s="1">
        <v>1329.75</v>
      </c>
      <c r="S471" s="1">
        <v>1459.25</v>
      </c>
      <c r="T471" s="1">
        <v>1650.25</v>
      </c>
      <c r="U471" s="1">
        <v>1640.5</v>
      </c>
      <c r="V471" s="1">
        <v>1802</v>
      </c>
      <c r="W471" s="1">
        <v>1898.25</v>
      </c>
      <c r="X471" s="1">
        <v>1810.75</v>
      </c>
      <c r="Y471" s="1">
        <v>2047.5</v>
      </c>
      <c r="Z471" s="1">
        <v>1966</v>
      </c>
      <c r="AA471" s="1">
        <v>2043.25</v>
      </c>
      <c r="AB471" s="1">
        <v>1796.75</v>
      </c>
      <c r="AC471" s="1">
        <v>1896.75</v>
      </c>
      <c r="AD471" s="1">
        <v>1923</v>
      </c>
      <c r="AE471" s="1">
        <v>1969.25</v>
      </c>
      <c r="AF471" s="1">
        <v>2097.5</v>
      </c>
      <c r="AG471" s="1">
        <v>1858.25</v>
      </c>
      <c r="AH471" s="1">
        <v>1864.75</v>
      </c>
    </row>
    <row r="472" spans="1:34" x14ac:dyDescent="0.2">
      <c r="A472">
        <v>471</v>
      </c>
      <c r="B472" t="s">
        <v>2687</v>
      </c>
      <c r="C472" s="4" t="s">
        <v>708</v>
      </c>
      <c r="D472" s="5" t="s">
        <v>2282</v>
      </c>
      <c r="E472" s="1">
        <v>692.75</v>
      </c>
      <c r="F472" s="1">
        <v>785.25</v>
      </c>
      <c r="G472" s="1">
        <v>689.25</v>
      </c>
      <c r="H472" s="1">
        <v>594.25</v>
      </c>
      <c r="I472" s="1">
        <v>640</v>
      </c>
      <c r="J472" s="1">
        <v>683.75</v>
      </c>
      <c r="K472" s="1">
        <v>997.25</v>
      </c>
      <c r="L472" s="1">
        <v>803.5</v>
      </c>
      <c r="M472" s="1">
        <v>884.25</v>
      </c>
      <c r="N472" s="1">
        <v>904.5</v>
      </c>
      <c r="O472" s="1">
        <v>1040.25</v>
      </c>
      <c r="P472" s="1">
        <v>1096.25</v>
      </c>
      <c r="Q472" s="1">
        <v>1107</v>
      </c>
      <c r="R472" s="1">
        <v>1173.25</v>
      </c>
      <c r="S472" s="1">
        <v>1158.75</v>
      </c>
      <c r="T472" s="1">
        <v>1290.75</v>
      </c>
      <c r="U472" s="1">
        <v>1338</v>
      </c>
      <c r="V472" s="1">
        <v>1233.5</v>
      </c>
      <c r="W472" s="1">
        <v>1337.5</v>
      </c>
      <c r="X472" s="1">
        <v>1515.75</v>
      </c>
      <c r="Y472" s="1">
        <v>1543.25</v>
      </c>
      <c r="Z472" s="1">
        <v>1628.75</v>
      </c>
      <c r="AA472" s="1">
        <v>1605</v>
      </c>
      <c r="AB472" s="1">
        <v>1611</v>
      </c>
      <c r="AC472" s="1">
        <v>1610.25</v>
      </c>
      <c r="AD472" s="1">
        <v>1679</v>
      </c>
      <c r="AE472" s="1">
        <v>1738.25</v>
      </c>
      <c r="AF472" s="1">
        <v>1801.5</v>
      </c>
      <c r="AG472" s="1">
        <v>1876</v>
      </c>
      <c r="AH472" s="1">
        <v>1821.5</v>
      </c>
    </row>
    <row r="473" spans="1:34" x14ac:dyDescent="0.2">
      <c r="A473">
        <v>472</v>
      </c>
      <c r="B473" t="s">
        <v>2687</v>
      </c>
      <c r="C473" s="4" t="s">
        <v>709</v>
      </c>
      <c r="D473" s="5" t="s">
        <v>710</v>
      </c>
      <c r="H473" s="1">
        <v>188</v>
      </c>
      <c r="I473" s="1">
        <v>406.5</v>
      </c>
      <c r="J473" s="1">
        <v>675.25</v>
      </c>
      <c r="K473" s="1">
        <v>934.5</v>
      </c>
      <c r="L473" s="1">
        <v>790.75</v>
      </c>
      <c r="M473" s="1">
        <v>707</v>
      </c>
      <c r="N473" s="1">
        <v>750.5</v>
      </c>
      <c r="O473" s="1">
        <v>795.75</v>
      </c>
      <c r="P473" s="1">
        <v>1217</v>
      </c>
      <c r="S473" s="1">
        <v>770.5</v>
      </c>
      <c r="T473" s="1">
        <v>874.33333333333337</v>
      </c>
      <c r="U473" s="1">
        <v>908.75</v>
      </c>
      <c r="V473" s="1">
        <v>887.5</v>
      </c>
      <c r="W473" s="1">
        <v>798</v>
      </c>
      <c r="X473" s="1">
        <v>676.75</v>
      </c>
      <c r="Y473" s="1">
        <v>936</v>
      </c>
      <c r="Z473" s="1">
        <v>858</v>
      </c>
      <c r="AA473" s="1">
        <v>667.5</v>
      </c>
      <c r="AB473" s="1">
        <v>561</v>
      </c>
      <c r="AC473" s="1">
        <v>604</v>
      </c>
      <c r="AD473" s="1">
        <v>1640.25</v>
      </c>
      <c r="AE473" s="1">
        <v>1680.25</v>
      </c>
      <c r="AF473" s="1">
        <v>1971.25</v>
      </c>
      <c r="AG473" s="1">
        <v>1864.75</v>
      </c>
      <c r="AH473" s="1">
        <v>1441.75</v>
      </c>
    </row>
    <row r="474" spans="1:34" x14ac:dyDescent="0.2">
      <c r="A474">
        <v>473</v>
      </c>
      <c r="B474" t="s">
        <v>2687</v>
      </c>
      <c r="C474" s="4" t="s">
        <v>711</v>
      </c>
      <c r="D474" s="5" t="s">
        <v>2283</v>
      </c>
      <c r="E474" s="1">
        <v>697.75</v>
      </c>
      <c r="F474" s="1">
        <v>588.25</v>
      </c>
      <c r="G474" s="1">
        <v>531</v>
      </c>
      <c r="H474" s="1">
        <v>630</v>
      </c>
      <c r="I474" s="1">
        <v>636.5</v>
      </c>
      <c r="J474" s="1">
        <v>641.5</v>
      </c>
      <c r="K474" s="1">
        <v>586</v>
      </c>
      <c r="L474" s="1">
        <v>731</v>
      </c>
      <c r="M474" s="1">
        <v>909.5</v>
      </c>
      <c r="N474" s="1">
        <v>810.25</v>
      </c>
      <c r="O474" s="1">
        <v>915.25</v>
      </c>
      <c r="P474" s="1">
        <v>902.25</v>
      </c>
      <c r="Q474" s="1">
        <v>973.75</v>
      </c>
      <c r="R474" s="1">
        <v>1146.5</v>
      </c>
      <c r="S474" s="1">
        <v>1193</v>
      </c>
      <c r="T474" s="1">
        <v>1302.5</v>
      </c>
      <c r="U474" s="1">
        <v>1461.5</v>
      </c>
      <c r="V474" s="1">
        <v>1548.75</v>
      </c>
      <c r="W474" s="1">
        <v>1377</v>
      </c>
      <c r="X474" s="1">
        <v>1026.25</v>
      </c>
      <c r="Y474" s="1">
        <v>990</v>
      </c>
      <c r="Z474" s="1">
        <v>1013.25</v>
      </c>
      <c r="AA474" s="1">
        <v>1154</v>
      </c>
      <c r="AB474" s="1">
        <v>1185</v>
      </c>
      <c r="AC474" s="1">
        <v>1194.5</v>
      </c>
      <c r="AD474" s="1">
        <v>1199.25</v>
      </c>
      <c r="AE474" s="1">
        <v>1342.5</v>
      </c>
      <c r="AF474" s="1">
        <v>1420.25</v>
      </c>
      <c r="AG474" s="1">
        <v>1408.75</v>
      </c>
      <c r="AH474" s="1">
        <v>1314.25</v>
      </c>
    </row>
    <row r="475" spans="1:34" x14ac:dyDescent="0.2">
      <c r="A475">
        <v>474</v>
      </c>
      <c r="B475" t="s">
        <v>2687</v>
      </c>
      <c r="C475" s="4" t="s">
        <v>712</v>
      </c>
      <c r="D475" s="5" t="s">
        <v>2284</v>
      </c>
      <c r="E475" s="1">
        <v>738</v>
      </c>
      <c r="F475" s="1">
        <v>596.75</v>
      </c>
      <c r="G475" s="1">
        <v>616.25</v>
      </c>
      <c r="H475" s="1">
        <v>551.5</v>
      </c>
      <c r="I475" s="1">
        <v>491.5</v>
      </c>
      <c r="J475" s="1">
        <v>532</v>
      </c>
      <c r="K475" s="1">
        <v>556.25</v>
      </c>
      <c r="L475" s="1">
        <v>652.25</v>
      </c>
      <c r="M475" s="1">
        <v>680.25</v>
      </c>
      <c r="N475" s="1">
        <v>941</v>
      </c>
      <c r="O475" s="1">
        <v>1211.5</v>
      </c>
      <c r="P475" s="1">
        <v>1244</v>
      </c>
      <c r="Q475" s="1">
        <v>1434.5</v>
      </c>
      <c r="R475" s="1">
        <v>1570.25</v>
      </c>
      <c r="S475" s="1">
        <v>1560.25</v>
      </c>
      <c r="T475" s="1">
        <v>1780.25</v>
      </c>
      <c r="U475" s="1">
        <v>1319.75</v>
      </c>
      <c r="V475" s="1">
        <v>1270.75</v>
      </c>
      <c r="W475" s="1">
        <v>1586.25</v>
      </c>
      <c r="X475" s="1">
        <v>1835</v>
      </c>
      <c r="Y475" s="1">
        <v>2063</v>
      </c>
      <c r="Z475" s="1">
        <v>2107.5</v>
      </c>
      <c r="AA475" s="1">
        <v>2300.25</v>
      </c>
      <c r="AB475" s="1">
        <v>2719.75</v>
      </c>
      <c r="AC475" s="1">
        <v>3114</v>
      </c>
      <c r="AD475" s="1">
        <v>3608.25</v>
      </c>
      <c r="AE475" s="1">
        <v>3379.75</v>
      </c>
      <c r="AF475" s="1">
        <v>3113</v>
      </c>
      <c r="AG475" s="1">
        <v>3276.3333333333335</v>
      </c>
      <c r="AH475" s="1">
        <v>4198</v>
      </c>
    </row>
    <row r="476" spans="1:34" x14ac:dyDescent="0.2">
      <c r="A476">
        <v>475</v>
      </c>
      <c r="B476" t="s">
        <v>2687</v>
      </c>
      <c r="C476" s="4" t="s">
        <v>713</v>
      </c>
      <c r="D476" s="5" t="s">
        <v>714</v>
      </c>
      <c r="E476" s="1">
        <v>738</v>
      </c>
      <c r="F476" s="1">
        <v>706</v>
      </c>
      <c r="G476" s="1">
        <v>616.25</v>
      </c>
      <c r="H476" s="1">
        <v>602.5</v>
      </c>
      <c r="I476" s="1">
        <v>547.25</v>
      </c>
      <c r="J476" s="1">
        <v>602.5</v>
      </c>
      <c r="K476" s="1">
        <v>644.75</v>
      </c>
      <c r="L476" s="1">
        <v>823.25</v>
      </c>
      <c r="M476" s="1">
        <v>715.75</v>
      </c>
      <c r="N476" s="1">
        <v>1141.25</v>
      </c>
      <c r="O476" s="1">
        <v>1408</v>
      </c>
      <c r="P476" s="1">
        <v>1314</v>
      </c>
      <c r="Q476" s="1">
        <v>1450</v>
      </c>
      <c r="R476" s="1">
        <v>1608.5</v>
      </c>
      <c r="S476" s="1">
        <v>1605.5</v>
      </c>
      <c r="T476" s="1">
        <v>1880.25</v>
      </c>
      <c r="U476" s="1">
        <v>1398.25</v>
      </c>
      <c r="V476" s="1">
        <v>1310.5</v>
      </c>
      <c r="W476" s="1">
        <v>1649.25</v>
      </c>
      <c r="X476" s="1">
        <v>2133.25</v>
      </c>
      <c r="Y476" s="1">
        <v>2513.25</v>
      </c>
    </row>
    <row r="477" spans="1:34" x14ac:dyDescent="0.2">
      <c r="A477">
        <v>476</v>
      </c>
      <c r="B477" t="s">
        <v>2687</v>
      </c>
      <c r="C477" s="4" t="s">
        <v>715</v>
      </c>
      <c r="D477" s="5" t="s">
        <v>2285</v>
      </c>
      <c r="K477" s="1">
        <v>424</v>
      </c>
      <c r="R477" s="1">
        <v>602.75</v>
      </c>
      <c r="S477" s="1">
        <v>584</v>
      </c>
      <c r="T477" s="1">
        <v>451.25</v>
      </c>
      <c r="U477" s="1">
        <v>549.25</v>
      </c>
      <c r="V477" s="1">
        <v>540.5</v>
      </c>
      <c r="X477" s="1">
        <v>397.75</v>
      </c>
      <c r="Y477" s="1">
        <v>373.5</v>
      </c>
    </row>
    <row r="478" spans="1:34" x14ac:dyDescent="0.2">
      <c r="A478">
        <v>477</v>
      </c>
      <c r="B478" t="s">
        <v>2687</v>
      </c>
      <c r="C478" s="4" t="s">
        <v>716</v>
      </c>
      <c r="D478" s="5" t="s">
        <v>2286</v>
      </c>
      <c r="Z478" s="1">
        <v>2107.5</v>
      </c>
      <c r="AA478" s="1">
        <v>2300.25</v>
      </c>
      <c r="AB478" s="1">
        <v>2719.75</v>
      </c>
      <c r="AC478" s="1">
        <v>3114</v>
      </c>
      <c r="AD478" s="1">
        <v>3608.25</v>
      </c>
      <c r="AE478" s="1">
        <v>3379.75</v>
      </c>
      <c r="AF478" s="1">
        <v>3113</v>
      </c>
      <c r="AG478" s="1">
        <v>3276.3333333333335</v>
      </c>
      <c r="AH478" s="1">
        <v>4198</v>
      </c>
    </row>
    <row r="479" spans="1:34" x14ac:dyDescent="0.2">
      <c r="A479">
        <v>478</v>
      </c>
      <c r="B479" s="2" t="s">
        <v>2686</v>
      </c>
      <c r="C479" s="4" t="s">
        <v>717</v>
      </c>
      <c r="D479" s="5" t="s">
        <v>2287</v>
      </c>
      <c r="E479" s="1">
        <v>564.5</v>
      </c>
      <c r="F479" s="1">
        <v>553.5</v>
      </c>
      <c r="G479" s="1">
        <v>580.25</v>
      </c>
      <c r="H479" s="1">
        <v>556.75</v>
      </c>
      <c r="I479" s="1">
        <v>562.75</v>
      </c>
      <c r="J479" s="1">
        <v>569.5</v>
      </c>
      <c r="K479" s="1">
        <v>640</v>
      </c>
      <c r="L479" s="1">
        <v>662.75</v>
      </c>
      <c r="M479" s="1">
        <v>703</v>
      </c>
      <c r="N479" s="1">
        <v>676.75</v>
      </c>
      <c r="O479" s="1">
        <v>683.25</v>
      </c>
      <c r="P479" s="1">
        <v>736.5</v>
      </c>
      <c r="Q479" s="1">
        <v>790.25</v>
      </c>
      <c r="R479" s="1">
        <v>933</v>
      </c>
      <c r="S479" s="1">
        <v>923.75</v>
      </c>
      <c r="T479" s="1">
        <v>957.5</v>
      </c>
      <c r="U479" s="1">
        <v>1017.25</v>
      </c>
      <c r="V479" s="1">
        <v>1117.25</v>
      </c>
      <c r="W479" s="1">
        <v>1215.5</v>
      </c>
      <c r="X479" s="1">
        <v>1175.75</v>
      </c>
      <c r="Y479" s="1">
        <v>1282.25</v>
      </c>
      <c r="Z479" s="1">
        <v>1355.25</v>
      </c>
      <c r="AA479" s="1">
        <v>1552.25</v>
      </c>
      <c r="AB479" s="1">
        <v>1458.75</v>
      </c>
      <c r="AC479" s="1">
        <v>1448.5</v>
      </c>
      <c r="AD479" s="1">
        <v>1503</v>
      </c>
      <c r="AE479" s="1">
        <v>1493.25</v>
      </c>
      <c r="AF479" s="1">
        <v>1448.5</v>
      </c>
      <c r="AG479" s="1">
        <v>1560.5</v>
      </c>
      <c r="AH479" s="1">
        <v>1566</v>
      </c>
    </row>
    <row r="480" spans="1:34" x14ac:dyDescent="0.2">
      <c r="A480">
        <v>479</v>
      </c>
      <c r="B480" t="s">
        <v>2687</v>
      </c>
      <c r="C480" s="4" t="s">
        <v>718</v>
      </c>
      <c r="D480" s="5" t="s">
        <v>719</v>
      </c>
      <c r="E480" s="1">
        <v>482</v>
      </c>
      <c r="F480" s="1">
        <v>489.75</v>
      </c>
      <c r="G480" s="1">
        <v>444.75</v>
      </c>
      <c r="H480" s="1">
        <v>444.75</v>
      </c>
      <c r="I480" s="1">
        <v>487.5</v>
      </c>
      <c r="J480" s="1">
        <v>520.25</v>
      </c>
      <c r="K480" s="1">
        <v>549.5</v>
      </c>
      <c r="L480" s="1">
        <v>614.25</v>
      </c>
      <c r="M480" s="1">
        <v>599</v>
      </c>
      <c r="N480" s="1">
        <v>637.75</v>
      </c>
      <c r="O480" s="1">
        <v>607.5</v>
      </c>
      <c r="P480" s="1">
        <v>628</v>
      </c>
      <c r="Q480" s="1">
        <v>660.5</v>
      </c>
      <c r="R480" s="1">
        <v>753</v>
      </c>
      <c r="S480" s="1">
        <v>768.5</v>
      </c>
      <c r="T480" s="1">
        <v>802.75</v>
      </c>
      <c r="U480" s="1">
        <v>881.25</v>
      </c>
      <c r="V480" s="1">
        <v>924.5</v>
      </c>
      <c r="W480" s="1">
        <v>1120</v>
      </c>
      <c r="X480" s="1">
        <v>939.75</v>
      </c>
      <c r="Y480" s="1">
        <v>971</v>
      </c>
      <c r="Z480" s="1">
        <v>1071.75</v>
      </c>
      <c r="AA480" s="1">
        <v>1133.5</v>
      </c>
      <c r="AB480" s="1">
        <v>1093.5</v>
      </c>
      <c r="AC480" s="1">
        <v>1145.25</v>
      </c>
      <c r="AD480" s="1">
        <v>1245.75</v>
      </c>
      <c r="AE480" s="1">
        <v>1352</v>
      </c>
      <c r="AF480" s="1">
        <v>1316</v>
      </c>
      <c r="AG480" s="1">
        <v>1452</v>
      </c>
      <c r="AH480" s="1">
        <v>1397.75</v>
      </c>
    </row>
    <row r="481" spans="1:34" x14ac:dyDescent="0.2">
      <c r="A481">
        <v>480</v>
      </c>
      <c r="B481" t="s">
        <v>2687</v>
      </c>
      <c r="C481" s="4" t="s">
        <v>720</v>
      </c>
      <c r="D481" s="5" t="s">
        <v>721</v>
      </c>
      <c r="E481" s="1">
        <v>475.25</v>
      </c>
      <c r="F481" s="1">
        <v>485.75</v>
      </c>
      <c r="G481" s="1">
        <v>440.75</v>
      </c>
      <c r="H481" s="1">
        <v>439.75</v>
      </c>
      <c r="I481" s="1">
        <v>482.75</v>
      </c>
      <c r="J481" s="1">
        <v>520.25</v>
      </c>
      <c r="K481" s="1">
        <v>549.25</v>
      </c>
      <c r="L481" s="1">
        <v>613.5</v>
      </c>
      <c r="M481" s="1">
        <v>599.25</v>
      </c>
      <c r="N481" s="1">
        <v>639</v>
      </c>
      <c r="O481" s="1">
        <v>608.75</v>
      </c>
      <c r="P481" s="1">
        <v>628.75</v>
      </c>
      <c r="Q481" s="1">
        <v>661</v>
      </c>
      <c r="R481" s="1">
        <v>755</v>
      </c>
      <c r="S481" s="1">
        <v>772.5</v>
      </c>
      <c r="T481" s="1">
        <v>804</v>
      </c>
      <c r="U481" s="1">
        <v>884</v>
      </c>
      <c r="V481" s="1">
        <v>928</v>
      </c>
      <c r="W481" s="1">
        <v>1126</v>
      </c>
      <c r="X481" s="1">
        <v>940.25</v>
      </c>
      <c r="Y481" s="1">
        <v>971</v>
      </c>
      <c r="Z481" s="1">
        <v>1071.75</v>
      </c>
      <c r="AA481" s="1">
        <v>1133.75</v>
      </c>
      <c r="AB481" s="1">
        <v>1094</v>
      </c>
      <c r="AC481" s="1">
        <v>1076.5</v>
      </c>
      <c r="AD481" s="1">
        <v>1203</v>
      </c>
      <c r="AE481" s="1">
        <v>1313.75</v>
      </c>
      <c r="AF481" s="1">
        <v>1267.5</v>
      </c>
      <c r="AG481" s="1">
        <v>1411.5</v>
      </c>
      <c r="AH481" s="1">
        <v>1359.5</v>
      </c>
    </row>
    <row r="482" spans="1:34" x14ac:dyDescent="0.2">
      <c r="A482">
        <v>481</v>
      </c>
      <c r="B482" t="s">
        <v>2687</v>
      </c>
      <c r="C482" s="4" t="s">
        <v>722</v>
      </c>
      <c r="D482" s="5" t="s">
        <v>723</v>
      </c>
      <c r="K482" s="1">
        <v>350.75</v>
      </c>
      <c r="L482" s="1">
        <v>386</v>
      </c>
      <c r="M482" s="1">
        <v>409</v>
      </c>
      <c r="N482" s="1">
        <v>458.75</v>
      </c>
      <c r="O482" s="1">
        <v>533.5</v>
      </c>
      <c r="P482" s="1">
        <v>523</v>
      </c>
      <c r="Q482" s="1">
        <v>524.5</v>
      </c>
      <c r="R482" s="1">
        <v>567</v>
      </c>
      <c r="S482" s="1">
        <v>555.75</v>
      </c>
      <c r="T482" s="1">
        <v>541.5</v>
      </c>
      <c r="U482" s="1">
        <v>554.5</v>
      </c>
      <c r="V482" s="1">
        <v>655.25</v>
      </c>
      <c r="W482" s="1">
        <v>709.75</v>
      </c>
      <c r="X482" s="1">
        <v>657.75</v>
      </c>
      <c r="Y482" s="1">
        <v>672.5</v>
      </c>
      <c r="Z482" s="1">
        <v>779.25</v>
      </c>
      <c r="AA482" s="1">
        <v>905.25</v>
      </c>
      <c r="AB482" s="1">
        <v>937.25</v>
      </c>
      <c r="AC482" s="1">
        <v>955.75</v>
      </c>
      <c r="AD482" s="1">
        <v>1064.25</v>
      </c>
      <c r="AE482" s="1">
        <v>969.75</v>
      </c>
      <c r="AF482" s="1">
        <v>1179.25</v>
      </c>
      <c r="AG482" s="1">
        <v>1011</v>
      </c>
      <c r="AH482" s="1">
        <v>849</v>
      </c>
    </row>
    <row r="483" spans="1:34" x14ac:dyDescent="0.2">
      <c r="A483">
        <v>482</v>
      </c>
      <c r="B483" t="s">
        <v>2687</v>
      </c>
      <c r="C483" s="4" t="s">
        <v>724</v>
      </c>
      <c r="D483" s="5" t="s">
        <v>2288</v>
      </c>
      <c r="E483" s="1">
        <v>474.75</v>
      </c>
      <c r="F483" s="1">
        <v>465.5</v>
      </c>
      <c r="G483" s="1">
        <v>497</v>
      </c>
      <c r="H483" s="1">
        <v>488</v>
      </c>
      <c r="I483" s="1">
        <v>449.5</v>
      </c>
      <c r="P483" s="1">
        <v>574</v>
      </c>
      <c r="Q483" s="1">
        <v>684</v>
      </c>
      <c r="X483" s="1">
        <v>987.5</v>
      </c>
      <c r="Y483" s="1">
        <v>1035</v>
      </c>
      <c r="Z483" s="1">
        <v>1075.3333333333333</v>
      </c>
      <c r="AA483" s="1">
        <v>1166.5</v>
      </c>
      <c r="AB483" s="1">
        <v>1095.75</v>
      </c>
      <c r="AC483" s="1">
        <v>1069.25</v>
      </c>
      <c r="AD483" s="1">
        <v>1203.25</v>
      </c>
      <c r="AE483" s="1">
        <v>1356.25</v>
      </c>
      <c r="AF483" s="1">
        <v>1271.25</v>
      </c>
      <c r="AG483" s="1">
        <v>1442</v>
      </c>
      <c r="AH483" s="1">
        <v>1378.75</v>
      </c>
    </row>
    <row r="484" spans="1:34" x14ac:dyDescent="0.2">
      <c r="A484">
        <v>483</v>
      </c>
      <c r="B484" t="s">
        <v>2687</v>
      </c>
      <c r="C484" s="4" t="s">
        <v>725</v>
      </c>
      <c r="D484" s="5" t="s">
        <v>726</v>
      </c>
      <c r="E484" s="1">
        <v>477.75</v>
      </c>
      <c r="F484" s="1">
        <v>569.5</v>
      </c>
      <c r="G484" s="1">
        <v>362.5</v>
      </c>
      <c r="H484" s="1">
        <v>366</v>
      </c>
      <c r="I484" s="1">
        <v>456.75</v>
      </c>
      <c r="J484" s="1">
        <v>517.75</v>
      </c>
      <c r="K484" s="1">
        <v>551.5</v>
      </c>
      <c r="L484" s="1">
        <v>681.5</v>
      </c>
      <c r="M484" s="1">
        <v>659.5</v>
      </c>
      <c r="N484" s="1">
        <v>674</v>
      </c>
      <c r="O484" s="1">
        <v>578</v>
      </c>
      <c r="AG484" s="1">
        <v>1348.25</v>
      </c>
      <c r="AH484" s="1">
        <v>1364.75</v>
      </c>
    </row>
    <row r="485" spans="1:34" x14ac:dyDescent="0.2">
      <c r="A485">
        <v>484</v>
      </c>
      <c r="B485" t="s">
        <v>2687</v>
      </c>
      <c r="C485" s="4" t="s">
        <v>727</v>
      </c>
      <c r="D485" s="5" t="s">
        <v>728</v>
      </c>
      <c r="V485" s="1">
        <v>588.5</v>
      </c>
    </row>
    <row r="486" spans="1:34" x14ac:dyDescent="0.2">
      <c r="A486">
        <v>485</v>
      </c>
      <c r="B486" t="s">
        <v>2687</v>
      </c>
      <c r="C486" s="4" t="s">
        <v>729</v>
      </c>
      <c r="D486" s="5" t="s">
        <v>730</v>
      </c>
      <c r="E486" s="1">
        <v>618.25</v>
      </c>
      <c r="F486" s="1">
        <v>680.5</v>
      </c>
      <c r="G486" s="1">
        <v>801.25</v>
      </c>
      <c r="H486" s="1">
        <v>734</v>
      </c>
      <c r="I486" s="1">
        <v>773.5</v>
      </c>
      <c r="J486" s="1">
        <v>717.75</v>
      </c>
      <c r="K486" s="1">
        <v>772.5</v>
      </c>
      <c r="L486" s="1">
        <v>789</v>
      </c>
      <c r="M486" s="1">
        <v>877.25</v>
      </c>
      <c r="N486" s="1">
        <v>832.5</v>
      </c>
      <c r="O486" s="1">
        <v>832.75</v>
      </c>
      <c r="P486" s="1">
        <v>875.25</v>
      </c>
      <c r="Q486" s="1">
        <v>915</v>
      </c>
      <c r="R486" s="1">
        <v>1090.25</v>
      </c>
      <c r="S486" s="1">
        <v>1027</v>
      </c>
      <c r="T486" s="1">
        <v>1096.5</v>
      </c>
      <c r="U486" s="1">
        <v>1127.75</v>
      </c>
      <c r="V486" s="1">
        <v>1335</v>
      </c>
      <c r="W486" s="1">
        <v>1416.5</v>
      </c>
      <c r="X486" s="1">
        <v>1432.75</v>
      </c>
      <c r="Y486" s="1">
        <v>1531.5</v>
      </c>
      <c r="Z486" s="1">
        <v>1576.25</v>
      </c>
      <c r="AA486" s="1">
        <v>1584.25</v>
      </c>
      <c r="AB486" s="1">
        <v>1581</v>
      </c>
      <c r="AC486" s="1">
        <v>1621</v>
      </c>
      <c r="AD486" s="1">
        <v>1638</v>
      </c>
      <c r="AE486" s="1">
        <v>1604.25</v>
      </c>
      <c r="AF486" s="1">
        <v>1531.75</v>
      </c>
      <c r="AG486" s="1">
        <v>1582.75</v>
      </c>
      <c r="AH486" s="1">
        <v>1664</v>
      </c>
    </row>
    <row r="487" spans="1:34" x14ac:dyDescent="0.2">
      <c r="A487">
        <v>486</v>
      </c>
      <c r="B487" t="s">
        <v>2687</v>
      </c>
      <c r="C487" s="4" t="s">
        <v>731</v>
      </c>
      <c r="D487" s="5" t="s">
        <v>2289</v>
      </c>
      <c r="O487" s="1">
        <v>436</v>
      </c>
      <c r="Z487" s="1">
        <v>1643</v>
      </c>
    </row>
    <row r="488" spans="1:34" x14ac:dyDescent="0.2">
      <c r="A488">
        <v>487</v>
      </c>
      <c r="B488" t="s">
        <v>2687</v>
      </c>
      <c r="C488" s="4" t="s">
        <v>732</v>
      </c>
      <c r="D488" s="5" t="s">
        <v>2290</v>
      </c>
      <c r="F488" s="1">
        <v>735</v>
      </c>
      <c r="G488" s="1">
        <v>896</v>
      </c>
      <c r="H488" s="1">
        <v>795.25</v>
      </c>
      <c r="I488" s="1">
        <v>1095</v>
      </c>
      <c r="R488" s="1">
        <v>1212</v>
      </c>
      <c r="S488" s="1">
        <v>1186.75</v>
      </c>
      <c r="T488" s="1">
        <v>1250.25</v>
      </c>
      <c r="U488" s="1">
        <v>1304.75</v>
      </c>
      <c r="V488" s="1">
        <v>1470</v>
      </c>
      <c r="W488" s="1">
        <v>1540</v>
      </c>
      <c r="X488" s="1">
        <v>1541.25</v>
      </c>
      <c r="Y488" s="1">
        <v>1533</v>
      </c>
      <c r="Z488" s="1">
        <v>1619.75</v>
      </c>
      <c r="AA488" s="1">
        <v>1660.5</v>
      </c>
      <c r="AB488" s="1">
        <v>1627</v>
      </c>
      <c r="AC488" s="1">
        <v>1693.75</v>
      </c>
      <c r="AD488" s="1">
        <v>1699.25</v>
      </c>
      <c r="AE488" s="1">
        <v>1617.75</v>
      </c>
      <c r="AF488" s="1">
        <v>1457.75</v>
      </c>
      <c r="AG488" s="1">
        <v>1559</v>
      </c>
      <c r="AH488" s="1">
        <v>1651.25</v>
      </c>
    </row>
    <row r="489" spans="1:34" x14ac:dyDescent="0.2">
      <c r="A489">
        <v>488</v>
      </c>
      <c r="B489" t="s">
        <v>2687</v>
      </c>
      <c r="C489" s="4" t="s">
        <v>733</v>
      </c>
      <c r="D489" s="5" t="s">
        <v>2291</v>
      </c>
      <c r="N489" s="1">
        <v>372</v>
      </c>
      <c r="P489" s="1">
        <v>672</v>
      </c>
      <c r="Q489" s="1">
        <v>655.25</v>
      </c>
      <c r="R489" s="1">
        <v>477</v>
      </c>
      <c r="S489" s="1">
        <v>454</v>
      </c>
      <c r="T489" s="1">
        <v>576.75</v>
      </c>
      <c r="U489" s="1">
        <v>501.66666666666669</v>
      </c>
      <c r="AB489" s="1">
        <v>951.5</v>
      </c>
      <c r="AC489" s="1">
        <v>1024</v>
      </c>
      <c r="AD489" s="1">
        <v>1422</v>
      </c>
    </row>
    <row r="490" spans="1:34" x14ac:dyDescent="0.2">
      <c r="A490">
        <v>489</v>
      </c>
      <c r="B490" t="s">
        <v>2687</v>
      </c>
      <c r="C490" s="4" t="s">
        <v>734</v>
      </c>
      <c r="D490" s="5" t="s">
        <v>2292</v>
      </c>
      <c r="K490" s="1">
        <v>720.75</v>
      </c>
      <c r="L490" s="1">
        <v>851</v>
      </c>
      <c r="M490" s="1">
        <v>876.25</v>
      </c>
      <c r="N490" s="1">
        <v>995.75</v>
      </c>
      <c r="O490" s="1">
        <v>1070.5</v>
      </c>
      <c r="P490" s="1">
        <v>1009.25</v>
      </c>
      <c r="Q490" s="1">
        <v>1078.75</v>
      </c>
      <c r="R490" s="1">
        <v>967</v>
      </c>
      <c r="S490" s="1">
        <v>850.75</v>
      </c>
      <c r="T490" s="1">
        <v>897.25</v>
      </c>
      <c r="U490" s="1">
        <v>979</v>
      </c>
      <c r="V490" s="1">
        <v>965</v>
      </c>
      <c r="W490" s="1">
        <v>1051.5</v>
      </c>
      <c r="X490" s="1">
        <v>1129.25</v>
      </c>
      <c r="Y490" s="1">
        <v>1600</v>
      </c>
      <c r="Z490" s="1">
        <v>1586.25</v>
      </c>
      <c r="AA490" s="1">
        <v>1561.25</v>
      </c>
      <c r="AB490" s="1">
        <v>1611.25</v>
      </c>
      <c r="AC490" s="1">
        <v>1606</v>
      </c>
      <c r="AD490" s="1">
        <v>1608.5</v>
      </c>
      <c r="AE490" s="1">
        <v>1949.25</v>
      </c>
      <c r="AF490" s="1">
        <v>2037.5</v>
      </c>
      <c r="AG490" s="1">
        <v>2013.75</v>
      </c>
      <c r="AH490" s="1">
        <v>2144</v>
      </c>
    </row>
    <row r="491" spans="1:34" x14ac:dyDescent="0.2">
      <c r="A491">
        <v>490</v>
      </c>
      <c r="B491" t="s">
        <v>2687</v>
      </c>
      <c r="C491" s="4" t="s">
        <v>735</v>
      </c>
      <c r="D491" s="5" t="s">
        <v>2293</v>
      </c>
      <c r="E491" s="1">
        <v>695.75</v>
      </c>
      <c r="F491" s="1">
        <v>565.25</v>
      </c>
      <c r="G491" s="1">
        <v>547.5</v>
      </c>
      <c r="H491" s="1">
        <v>501.25</v>
      </c>
      <c r="I491" s="1">
        <v>454.25</v>
      </c>
      <c r="J491" s="1">
        <v>535.75</v>
      </c>
      <c r="K491" s="1">
        <v>692</v>
      </c>
      <c r="L491" s="1">
        <v>615.25</v>
      </c>
      <c r="M491" s="1">
        <v>606</v>
      </c>
      <c r="N491" s="1">
        <v>598.5</v>
      </c>
      <c r="O491" s="1">
        <v>574.5</v>
      </c>
      <c r="P491" s="1">
        <v>798.25</v>
      </c>
      <c r="Q491" s="1">
        <v>1000.5</v>
      </c>
      <c r="R491" s="1">
        <v>1080</v>
      </c>
      <c r="S491" s="1">
        <v>1058.5</v>
      </c>
      <c r="T491" s="1">
        <v>1039.5</v>
      </c>
      <c r="U491" s="1">
        <v>1128.5</v>
      </c>
      <c r="V491" s="1">
        <v>1209.75</v>
      </c>
      <c r="W491" s="1">
        <v>1099</v>
      </c>
      <c r="X491" s="1">
        <v>1410</v>
      </c>
      <c r="Y491" s="1">
        <v>1428</v>
      </c>
      <c r="Z491" s="1">
        <v>1350.5</v>
      </c>
      <c r="AA491" s="1">
        <v>1912.25</v>
      </c>
      <c r="AB491" s="1">
        <v>1605.5</v>
      </c>
      <c r="AC491" s="1">
        <v>1500.75</v>
      </c>
      <c r="AD491" s="1">
        <v>1587</v>
      </c>
      <c r="AE491" s="1">
        <v>1499.25</v>
      </c>
      <c r="AF491" s="1">
        <v>1495.25</v>
      </c>
      <c r="AG491" s="1">
        <v>1640.75</v>
      </c>
      <c r="AH491" s="1">
        <v>1646</v>
      </c>
    </row>
    <row r="492" spans="1:34" x14ac:dyDescent="0.2">
      <c r="A492">
        <v>491</v>
      </c>
      <c r="B492" t="s">
        <v>2687</v>
      </c>
      <c r="C492" s="4" t="s">
        <v>736</v>
      </c>
      <c r="D492" s="5" t="s">
        <v>737</v>
      </c>
      <c r="AF492" s="1">
        <v>2078</v>
      </c>
      <c r="AG492" s="1">
        <v>2928</v>
      </c>
      <c r="AH492" s="1">
        <v>2156</v>
      </c>
    </row>
    <row r="493" spans="1:34" x14ac:dyDescent="0.2">
      <c r="A493">
        <v>492</v>
      </c>
      <c r="B493" t="s">
        <v>2687</v>
      </c>
      <c r="C493" s="4" t="s">
        <v>738</v>
      </c>
      <c r="D493" s="5" t="s">
        <v>739</v>
      </c>
      <c r="AF493" s="1">
        <v>2078</v>
      </c>
      <c r="AG493" s="1">
        <v>2928</v>
      </c>
      <c r="AH493" s="1">
        <v>2171.25</v>
      </c>
    </row>
    <row r="494" spans="1:34" x14ac:dyDescent="0.2">
      <c r="A494">
        <v>493</v>
      </c>
      <c r="B494" t="s">
        <v>2687</v>
      </c>
      <c r="C494" s="4" t="s">
        <v>740</v>
      </c>
      <c r="D494" s="5" t="s">
        <v>741</v>
      </c>
      <c r="M494" s="1">
        <v>732</v>
      </c>
      <c r="N494" s="1">
        <v>541.75</v>
      </c>
      <c r="O494" s="1">
        <v>220</v>
      </c>
      <c r="P494" s="1">
        <v>656</v>
      </c>
      <c r="Q494" s="1">
        <v>427</v>
      </c>
      <c r="S494" s="1">
        <v>932.5</v>
      </c>
      <c r="T494" s="1">
        <v>1005.25</v>
      </c>
    </row>
    <row r="495" spans="1:34" x14ac:dyDescent="0.2">
      <c r="A495">
        <v>494</v>
      </c>
      <c r="B495" t="s">
        <v>2687</v>
      </c>
      <c r="C495" s="4" t="s">
        <v>742</v>
      </c>
      <c r="D495" s="5" t="s">
        <v>743</v>
      </c>
      <c r="S495" s="1">
        <v>942.5</v>
      </c>
      <c r="T495" s="1">
        <v>1016</v>
      </c>
    </row>
    <row r="496" spans="1:34" x14ac:dyDescent="0.2">
      <c r="A496">
        <v>495</v>
      </c>
      <c r="B496" t="s">
        <v>2687</v>
      </c>
      <c r="C496" s="4" t="s">
        <v>744</v>
      </c>
      <c r="D496" s="5" t="s">
        <v>2294</v>
      </c>
      <c r="F496" s="1">
        <v>327</v>
      </c>
      <c r="K496" s="1">
        <v>375</v>
      </c>
      <c r="N496" s="1">
        <v>520.5</v>
      </c>
      <c r="O496" s="1">
        <v>578</v>
      </c>
      <c r="P496" s="1">
        <v>709.5</v>
      </c>
      <c r="Q496" s="1">
        <v>860.25</v>
      </c>
      <c r="R496" s="1">
        <v>1018.75</v>
      </c>
      <c r="S496" s="1">
        <v>1157.75</v>
      </c>
      <c r="T496" s="1">
        <v>1179.75</v>
      </c>
      <c r="U496" s="1">
        <v>1266.25</v>
      </c>
      <c r="V496" s="1">
        <v>1297</v>
      </c>
      <c r="W496" s="1">
        <v>937.5</v>
      </c>
      <c r="X496" s="1">
        <v>1170.25</v>
      </c>
      <c r="Y496" s="1">
        <v>1664</v>
      </c>
      <c r="Z496" s="1">
        <v>1617.5</v>
      </c>
      <c r="AA496" s="1">
        <v>1662</v>
      </c>
      <c r="AB496" s="1">
        <v>1735.75</v>
      </c>
      <c r="AC496" s="1">
        <v>1874.75</v>
      </c>
      <c r="AD496" s="1">
        <v>1705</v>
      </c>
      <c r="AE496" s="1">
        <v>1620</v>
      </c>
      <c r="AF496" s="1">
        <v>1678.5</v>
      </c>
      <c r="AG496" s="1">
        <v>1846.5</v>
      </c>
      <c r="AH496" s="1">
        <v>1939.5</v>
      </c>
    </row>
    <row r="497" spans="1:34" x14ac:dyDescent="0.2">
      <c r="A497">
        <v>496</v>
      </c>
      <c r="B497" t="s">
        <v>2687</v>
      </c>
      <c r="C497" s="4" t="s">
        <v>745</v>
      </c>
      <c r="D497" s="5" t="s">
        <v>2295</v>
      </c>
      <c r="F497" s="1">
        <v>327</v>
      </c>
      <c r="K497" s="1">
        <v>375</v>
      </c>
      <c r="N497" s="1">
        <v>520.5</v>
      </c>
      <c r="O497" s="1">
        <v>578</v>
      </c>
      <c r="P497" s="1">
        <v>709.5</v>
      </c>
      <c r="Q497" s="1">
        <v>860.25</v>
      </c>
      <c r="R497" s="1">
        <v>1052.5</v>
      </c>
      <c r="S497" s="1">
        <v>1206.25</v>
      </c>
      <c r="T497" s="1">
        <v>1254</v>
      </c>
      <c r="U497" s="1">
        <v>1350</v>
      </c>
      <c r="V497" s="1">
        <v>1309.75</v>
      </c>
      <c r="W497" s="1">
        <v>937.5</v>
      </c>
      <c r="X497" s="1">
        <v>1170.25</v>
      </c>
      <c r="Y497" s="1">
        <v>1664</v>
      </c>
      <c r="Z497" s="1">
        <v>1617.5</v>
      </c>
      <c r="AA497" s="1">
        <v>1662</v>
      </c>
      <c r="AB497" s="1">
        <v>1735.75</v>
      </c>
      <c r="AC497" s="1">
        <v>1874.75</v>
      </c>
      <c r="AD497" s="1">
        <v>1705</v>
      </c>
      <c r="AE497" s="1">
        <v>1620</v>
      </c>
      <c r="AF497" s="1">
        <v>1678.5</v>
      </c>
      <c r="AG497" s="1">
        <v>1846.5</v>
      </c>
      <c r="AH497" s="1">
        <v>1980.5</v>
      </c>
    </row>
    <row r="498" spans="1:34" x14ac:dyDescent="0.2">
      <c r="A498">
        <v>497</v>
      </c>
      <c r="C498" s="4" t="s">
        <v>746</v>
      </c>
      <c r="D498" s="5" t="s">
        <v>747</v>
      </c>
      <c r="E498" s="1">
        <v>440</v>
      </c>
      <c r="F498" s="1">
        <v>422.25</v>
      </c>
      <c r="G498" s="1">
        <v>445.25</v>
      </c>
      <c r="H498" s="1">
        <v>504.5</v>
      </c>
      <c r="I498" s="1">
        <v>555</v>
      </c>
      <c r="J498" s="1">
        <v>562.75</v>
      </c>
      <c r="K498" s="1">
        <v>588.5</v>
      </c>
      <c r="L498" s="1">
        <v>652.5</v>
      </c>
      <c r="M498" s="1">
        <v>705.75</v>
      </c>
      <c r="N498" s="1">
        <v>791.25</v>
      </c>
      <c r="O498" s="1">
        <v>782.75</v>
      </c>
      <c r="P498" s="1">
        <v>790</v>
      </c>
      <c r="Q498" s="1">
        <v>796</v>
      </c>
      <c r="R498" s="1">
        <v>791.75</v>
      </c>
      <c r="S498" s="1">
        <v>799.5</v>
      </c>
      <c r="T498" s="1">
        <v>830.25</v>
      </c>
      <c r="U498" s="1">
        <v>829.75</v>
      </c>
      <c r="V498" s="1">
        <v>868.75</v>
      </c>
      <c r="W498" s="1">
        <v>883.5</v>
      </c>
      <c r="X498" s="1">
        <v>974.5</v>
      </c>
      <c r="Y498" s="1">
        <v>969.75</v>
      </c>
      <c r="Z498" s="1">
        <v>1005.25</v>
      </c>
      <c r="AA498" s="1">
        <v>993.25</v>
      </c>
      <c r="AB498" s="1">
        <v>1006.75</v>
      </c>
      <c r="AC498" s="1">
        <v>1029</v>
      </c>
      <c r="AD498" s="1">
        <v>1032.5</v>
      </c>
      <c r="AE498" s="1">
        <v>1052.75</v>
      </c>
      <c r="AF498" s="1">
        <v>1131.25</v>
      </c>
      <c r="AG498" s="1">
        <v>1155.75</v>
      </c>
      <c r="AH498" s="1">
        <v>1273.5</v>
      </c>
    </row>
    <row r="499" spans="1:34" x14ac:dyDescent="0.2">
      <c r="A499">
        <v>498</v>
      </c>
      <c r="C499" s="4" t="s">
        <v>748</v>
      </c>
      <c r="D499" s="5" t="s">
        <v>2296</v>
      </c>
      <c r="E499" s="1">
        <v>373.75</v>
      </c>
      <c r="F499" s="1">
        <v>367</v>
      </c>
      <c r="G499" s="1">
        <v>393.5</v>
      </c>
      <c r="H499" s="1">
        <v>415.75</v>
      </c>
      <c r="I499" s="1">
        <v>451</v>
      </c>
      <c r="J499" s="1">
        <v>440.66666666666669</v>
      </c>
      <c r="O499" s="1">
        <v>485.5</v>
      </c>
      <c r="P499" s="1">
        <v>499.75</v>
      </c>
      <c r="Q499" s="1">
        <v>490</v>
      </c>
      <c r="R499" s="1">
        <v>477.33333333333331</v>
      </c>
      <c r="S499" s="1">
        <v>496.33333333333331</v>
      </c>
      <c r="T499" s="1">
        <v>543</v>
      </c>
      <c r="U499" s="1">
        <v>643.5</v>
      </c>
      <c r="V499" s="1">
        <v>661.5</v>
      </c>
      <c r="W499" s="1">
        <v>700.25</v>
      </c>
      <c r="X499" s="1">
        <v>695.75</v>
      </c>
      <c r="Y499" s="1">
        <v>713.25</v>
      </c>
      <c r="Z499" s="1">
        <v>690</v>
      </c>
      <c r="AA499" s="1">
        <v>690</v>
      </c>
      <c r="AB499" s="1">
        <v>717.75</v>
      </c>
      <c r="AC499" s="1">
        <v>747.5</v>
      </c>
      <c r="AD499" s="1">
        <v>776.25</v>
      </c>
      <c r="AE499" s="1">
        <v>782.25</v>
      </c>
      <c r="AF499" s="1">
        <v>811</v>
      </c>
      <c r="AG499" s="1">
        <v>839.25</v>
      </c>
      <c r="AH499" s="1">
        <v>870.5</v>
      </c>
    </row>
    <row r="500" spans="1:34" x14ac:dyDescent="0.2">
      <c r="A500">
        <v>499</v>
      </c>
      <c r="C500" s="4" t="s">
        <v>749</v>
      </c>
      <c r="D500" s="5" t="s">
        <v>2297</v>
      </c>
      <c r="O500" s="1">
        <v>507</v>
      </c>
      <c r="P500" s="1">
        <v>502</v>
      </c>
      <c r="AE500" s="1">
        <v>735.75</v>
      </c>
      <c r="AF500" s="1">
        <v>812</v>
      </c>
      <c r="AG500" s="1">
        <v>775</v>
      </c>
    </row>
    <row r="501" spans="1:34" x14ac:dyDescent="0.2">
      <c r="A501">
        <v>500</v>
      </c>
      <c r="C501" s="4" t="s">
        <v>750</v>
      </c>
      <c r="D501" s="5" t="s">
        <v>751</v>
      </c>
      <c r="E501" s="1">
        <v>359.25</v>
      </c>
      <c r="F501" s="1">
        <v>339.75</v>
      </c>
      <c r="G501" s="1">
        <v>368.75</v>
      </c>
      <c r="H501" s="1">
        <v>473.25</v>
      </c>
      <c r="I501" s="1">
        <v>590.5</v>
      </c>
      <c r="J501" s="1">
        <v>578.25</v>
      </c>
      <c r="K501" s="1">
        <v>643.5</v>
      </c>
      <c r="L501" s="1">
        <v>770.75</v>
      </c>
      <c r="M501" s="1">
        <v>830.5</v>
      </c>
      <c r="N501" s="1">
        <v>871</v>
      </c>
      <c r="O501" s="1">
        <v>854.75</v>
      </c>
      <c r="P501" s="1">
        <v>839.25</v>
      </c>
      <c r="Q501" s="1">
        <v>820</v>
      </c>
      <c r="R501" s="1">
        <v>799.75</v>
      </c>
      <c r="S501" s="1">
        <v>620.75</v>
      </c>
      <c r="T501" s="1">
        <v>641.75</v>
      </c>
      <c r="U501" s="1">
        <v>645.5</v>
      </c>
      <c r="V501" s="1">
        <v>677.75</v>
      </c>
      <c r="W501" s="1">
        <v>701.5</v>
      </c>
      <c r="X501" s="1">
        <v>838.75</v>
      </c>
      <c r="Y501" s="1">
        <v>924.25</v>
      </c>
      <c r="Z501" s="1">
        <v>917.5</v>
      </c>
      <c r="AA501" s="1">
        <v>941.25</v>
      </c>
      <c r="AB501" s="1">
        <v>1149</v>
      </c>
      <c r="AC501" s="1">
        <v>1039.5</v>
      </c>
      <c r="AD501" s="1">
        <v>1117.5</v>
      </c>
      <c r="AE501" s="1">
        <v>1104.5</v>
      </c>
      <c r="AF501" s="1">
        <v>1160.5</v>
      </c>
      <c r="AG501" s="1">
        <v>1186.75</v>
      </c>
      <c r="AH501" s="1">
        <v>1448.5</v>
      </c>
    </row>
    <row r="502" spans="1:34" x14ac:dyDescent="0.2">
      <c r="A502">
        <v>501</v>
      </c>
      <c r="C502" s="4" t="s">
        <v>752</v>
      </c>
      <c r="D502" s="5" t="s">
        <v>2298</v>
      </c>
      <c r="H502" s="1">
        <v>429.5</v>
      </c>
      <c r="I502" s="1">
        <v>454.5</v>
      </c>
      <c r="J502" s="1">
        <v>443.25</v>
      </c>
      <c r="K502" s="1">
        <v>477.25</v>
      </c>
      <c r="L502" s="1">
        <v>623.75</v>
      </c>
      <c r="M502" s="1">
        <v>642.5</v>
      </c>
      <c r="N502" s="1">
        <v>621</v>
      </c>
      <c r="O502" s="1">
        <v>562.75</v>
      </c>
      <c r="P502" s="1">
        <v>618.25</v>
      </c>
      <c r="Q502" s="1">
        <v>614.25</v>
      </c>
      <c r="S502" s="1">
        <v>601</v>
      </c>
      <c r="T502" s="1">
        <v>562.75</v>
      </c>
      <c r="U502" s="1">
        <v>605.5</v>
      </c>
      <c r="V502" s="1">
        <v>639.75</v>
      </c>
      <c r="AB502" s="1">
        <v>1152.25</v>
      </c>
      <c r="AC502" s="1">
        <v>1201.5</v>
      </c>
    </row>
    <row r="503" spans="1:34" x14ac:dyDescent="0.2">
      <c r="A503">
        <v>502</v>
      </c>
      <c r="C503" s="4" t="s">
        <v>753</v>
      </c>
      <c r="D503" s="5" t="s">
        <v>2299</v>
      </c>
      <c r="H503" s="1">
        <v>429.5</v>
      </c>
      <c r="I503" s="1">
        <v>454.5</v>
      </c>
      <c r="J503" s="1">
        <v>443.25</v>
      </c>
      <c r="K503" s="1">
        <v>477.25</v>
      </c>
      <c r="L503" s="1">
        <v>624.25</v>
      </c>
      <c r="M503" s="1">
        <v>641.75</v>
      </c>
      <c r="N503" s="1">
        <v>621</v>
      </c>
      <c r="O503" s="1">
        <v>562.75</v>
      </c>
      <c r="P503" s="1">
        <v>618.25</v>
      </c>
      <c r="Q503" s="1">
        <v>614.25</v>
      </c>
      <c r="S503" s="1">
        <v>601</v>
      </c>
      <c r="T503" s="1">
        <v>562.75</v>
      </c>
      <c r="U503" s="1">
        <v>605.5</v>
      </c>
      <c r="V503" s="1">
        <v>639.75</v>
      </c>
    </row>
    <row r="504" spans="1:34" x14ac:dyDescent="0.2">
      <c r="A504">
        <v>503</v>
      </c>
      <c r="C504" s="4" t="s">
        <v>754</v>
      </c>
      <c r="D504" s="5" t="s">
        <v>2300</v>
      </c>
      <c r="AF504" s="1">
        <v>933</v>
      </c>
      <c r="AG504" s="1">
        <v>916.33333333333337</v>
      </c>
    </row>
    <row r="505" spans="1:34" x14ac:dyDescent="0.2">
      <c r="A505">
        <v>504</v>
      </c>
      <c r="C505" s="4" t="s">
        <v>755</v>
      </c>
      <c r="D505" s="5" t="s">
        <v>2301</v>
      </c>
      <c r="E505" s="1">
        <v>256</v>
      </c>
      <c r="F505" s="1">
        <v>251.25</v>
      </c>
      <c r="G505" s="1">
        <v>266.5</v>
      </c>
      <c r="H505" s="1">
        <v>256.75</v>
      </c>
      <c r="I505" s="1">
        <v>281</v>
      </c>
      <c r="N505" s="1">
        <v>425</v>
      </c>
      <c r="O505" s="1">
        <v>254</v>
      </c>
    </row>
    <row r="506" spans="1:34" x14ac:dyDescent="0.2">
      <c r="A506">
        <v>505</v>
      </c>
      <c r="C506" s="4" t="s">
        <v>756</v>
      </c>
      <c r="D506" s="5" t="s">
        <v>757</v>
      </c>
      <c r="F506" s="1">
        <v>235.66666666666666</v>
      </c>
      <c r="H506" s="1">
        <v>318</v>
      </c>
      <c r="M506" s="1">
        <v>932</v>
      </c>
      <c r="N506" s="1">
        <v>951</v>
      </c>
      <c r="O506" s="1">
        <v>906</v>
      </c>
      <c r="Q506" s="1">
        <v>881.75</v>
      </c>
      <c r="T506" s="1">
        <v>710.75</v>
      </c>
      <c r="V506" s="1">
        <v>800</v>
      </c>
      <c r="X506" s="1">
        <v>667.5</v>
      </c>
      <c r="AC506" s="1">
        <v>834</v>
      </c>
      <c r="AD506" s="1">
        <v>909</v>
      </c>
      <c r="AE506" s="1">
        <v>1227.3333333333333</v>
      </c>
      <c r="AH506" s="1">
        <v>1934</v>
      </c>
    </row>
    <row r="507" spans="1:34" x14ac:dyDescent="0.2">
      <c r="A507">
        <v>506</v>
      </c>
      <c r="C507" s="4" t="s">
        <v>758</v>
      </c>
      <c r="D507" s="5" t="s">
        <v>759</v>
      </c>
      <c r="F507" s="1">
        <v>235.66666666666666</v>
      </c>
      <c r="H507" s="1">
        <v>346</v>
      </c>
      <c r="J507" s="1">
        <v>577.5</v>
      </c>
      <c r="P507" s="1">
        <v>628.25</v>
      </c>
      <c r="T507" s="1">
        <v>710.75</v>
      </c>
      <c r="V507" s="1">
        <v>800</v>
      </c>
      <c r="X507" s="1">
        <v>667.5</v>
      </c>
    </row>
    <row r="508" spans="1:34" x14ac:dyDescent="0.2">
      <c r="A508">
        <v>507</v>
      </c>
      <c r="B508" s="2" t="s">
        <v>2686</v>
      </c>
      <c r="C508" s="4" t="s">
        <v>760</v>
      </c>
      <c r="D508" s="5" t="s">
        <v>2302</v>
      </c>
      <c r="E508" s="1">
        <v>797</v>
      </c>
      <c r="F508" s="1">
        <v>503.75</v>
      </c>
      <c r="G508" s="1">
        <v>507.5</v>
      </c>
      <c r="H508" s="1">
        <v>526.25</v>
      </c>
      <c r="I508" s="1">
        <v>557.5</v>
      </c>
      <c r="J508" s="1">
        <v>592.25</v>
      </c>
      <c r="K508" s="1">
        <v>560.25</v>
      </c>
      <c r="L508" s="1">
        <v>598.5</v>
      </c>
      <c r="M508" s="1">
        <v>647.25</v>
      </c>
      <c r="N508" s="1">
        <v>780.5</v>
      </c>
      <c r="O508" s="1">
        <v>805.5</v>
      </c>
      <c r="P508" s="1">
        <v>827.5</v>
      </c>
      <c r="Q508" s="1">
        <v>856.5</v>
      </c>
      <c r="R508" s="1">
        <v>865.75</v>
      </c>
      <c r="S508" s="1">
        <v>922</v>
      </c>
      <c r="T508" s="1">
        <v>925</v>
      </c>
      <c r="U508" s="1">
        <v>913.5</v>
      </c>
      <c r="V508" s="1">
        <v>956.75</v>
      </c>
      <c r="W508" s="1">
        <v>895.75</v>
      </c>
      <c r="X508" s="1">
        <v>997.75</v>
      </c>
      <c r="Y508" s="1">
        <v>973.75</v>
      </c>
      <c r="Z508" s="1">
        <v>1016</v>
      </c>
      <c r="AA508" s="1">
        <v>1025.25</v>
      </c>
      <c r="AB508" s="1">
        <v>1003.5</v>
      </c>
      <c r="AC508" s="1">
        <v>1032.75</v>
      </c>
      <c r="AD508" s="1">
        <v>1011.5</v>
      </c>
      <c r="AE508" s="1">
        <v>955</v>
      </c>
      <c r="AF508" s="1">
        <v>1112</v>
      </c>
      <c r="AG508" s="1">
        <v>1141.25</v>
      </c>
      <c r="AH508" s="1">
        <v>1253</v>
      </c>
    </row>
    <row r="509" spans="1:34" x14ac:dyDescent="0.2">
      <c r="A509">
        <v>508</v>
      </c>
      <c r="B509" t="s">
        <v>2687</v>
      </c>
      <c r="C509" s="4" t="s">
        <v>761</v>
      </c>
      <c r="D509" s="5" t="s">
        <v>762</v>
      </c>
      <c r="R509" s="1">
        <v>861.33333333333337</v>
      </c>
      <c r="S509" s="1">
        <v>916.25</v>
      </c>
      <c r="T509" s="1">
        <v>939</v>
      </c>
      <c r="U509" s="1">
        <v>994.25</v>
      </c>
      <c r="V509" s="1">
        <v>981</v>
      </c>
      <c r="W509" s="1">
        <v>1057</v>
      </c>
      <c r="X509" s="1">
        <v>1039.5</v>
      </c>
      <c r="Y509" s="1">
        <v>1045</v>
      </c>
      <c r="Z509" s="1">
        <v>1034</v>
      </c>
      <c r="AA509" s="1">
        <v>1079</v>
      </c>
      <c r="AB509" s="1">
        <v>947</v>
      </c>
      <c r="AC509" s="1">
        <v>1030.5</v>
      </c>
      <c r="AD509" s="1">
        <v>1081.25</v>
      </c>
      <c r="AE509" s="1">
        <v>1315.3333333333333</v>
      </c>
      <c r="AF509" s="1">
        <v>1626</v>
      </c>
    </row>
    <row r="510" spans="1:34" x14ac:dyDescent="0.2">
      <c r="A510">
        <v>509</v>
      </c>
      <c r="C510" s="4" t="s">
        <v>763</v>
      </c>
      <c r="D510" s="5" t="s">
        <v>2303</v>
      </c>
      <c r="I510" s="1">
        <v>341.33333333333331</v>
      </c>
      <c r="J510" s="1">
        <v>319</v>
      </c>
      <c r="K510" s="1">
        <v>313.75</v>
      </c>
      <c r="L510" s="1">
        <v>296.66666666666669</v>
      </c>
      <c r="M510" s="1">
        <v>296</v>
      </c>
      <c r="N510" s="1">
        <v>415.75</v>
      </c>
      <c r="O510" s="1">
        <v>479</v>
      </c>
      <c r="P510" s="1">
        <v>625.25</v>
      </c>
      <c r="Q510" s="1">
        <v>637.5</v>
      </c>
    </row>
    <row r="511" spans="1:34" x14ac:dyDescent="0.2">
      <c r="A511">
        <v>510</v>
      </c>
      <c r="C511" s="4" t="s">
        <v>764</v>
      </c>
      <c r="D511" s="5" t="s">
        <v>765</v>
      </c>
      <c r="I511" s="1">
        <v>341.33333333333331</v>
      </c>
      <c r="J511" s="1">
        <v>319</v>
      </c>
      <c r="K511" s="1">
        <v>313.75</v>
      </c>
      <c r="L511" s="1">
        <v>296.66666666666669</v>
      </c>
      <c r="M511" s="1">
        <v>296</v>
      </c>
      <c r="N511" s="1">
        <v>415.75</v>
      </c>
      <c r="O511" s="1">
        <v>479</v>
      </c>
      <c r="P511" s="1">
        <v>625.25</v>
      </c>
      <c r="Q511" s="1">
        <v>637.5</v>
      </c>
    </row>
    <row r="512" spans="1:34" x14ac:dyDescent="0.2">
      <c r="A512">
        <v>511</v>
      </c>
      <c r="C512" s="4" t="s">
        <v>766</v>
      </c>
      <c r="D512" s="5" t="s">
        <v>767</v>
      </c>
      <c r="T512" s="1">
        <v>595.5</v>
      </c>
      <c r="U512" s="1">
        <v>527.25</v>
      </c>
      <c r="V512" s="1">
        <v>642.5</v>
      </c>
      <c r="W512" s="1">
        <v>692</v>
      </c>
      <c r="X512" s="1">
        <v>637.75</v>
      </c>
      <c r="Y512" s="1">
        <v>803</v>
      </c>
      <c r="Z512" s="1">
        <v>781</v>
      </c>
      <c r="AA512" s="1">
        <v>697</v>
      </c>
      <c r="AG512" s="1">
        <v>1528</v>
      </c>
      <c r="AH512" s="1">
        <v>1680.3333333333333</v>
      </c>
    </row>
    <row r="513" spans="1:34" x14ac:dyDescent="0.2">
      <c r="A513">
        <v>512</v>
      </c>
      <c r="C513" s="4" t="s">
        <v>768</v>
      </c>
      <c r="D513" s="5" t="s">
        <v>2304</v>
      </c>
      <c r="T513" s="1">
        <v>595.5</v>
      </c>
      <c r="U513" s="1">
        <v>538.25</v>
      </c>
      <c r="V513" s="1">
        <v>713</v>
      </c>
      <c r="W513" s="1">
        <v>885.5</v>
      </c>
      <c r="X513" s="1">
        <v>693</v>
      </c>
      <c r="Y513" s="1">
        <v>803</v>
      </c>
      <c r="Z513" s="1">
        <v>781</v>
      </c>
      <c r="AA513" s="1">
        <v>697</v>
      </c>
    </row>
    <row r="514" spans="1:34" x14ac:dyDescent="0.2">
      <c r="A514">
        <v>513</v>
      </c>
      <c r="C514" s="4" t="s">
        <v>769</v>
      </c>
      <c r="D514" s="5" t="s">
        <v>770</v>
      </c>
      <c r="AH514" s="1">
        <v>1074</v>
      </c>
    </row>
    <row r="515" spans="1:34" x14ac:dyDescent="0.2">
      <c r="A515">
        <v>514</v>
      </c>
      <c r="C515" s="4" t="s">
        <v>771</v>
      </c>
      <c r="D515" s="5" t="s">
        <v>2305</v>
      </c>
      <c r="E515" s="1">
        <v>280</v>
      </c>
      <c r="F515" s="1">
        <v>300</v>
      </c>
      <c r="G515" s="1">
        <v>319.75</v>
      </c>
      <c r="H515" s="1">
        <v>343.75</v>
      </c>
      <c r="I515" s="1">
        <v>354.5</v>
      </c>
      <c r="J515" s="1">
        <v>371.5</v>
      </c>
      <c r="K515" s="1">
        <v>396.75</v>
      </c>
      <c r="L515" s="1">
        <v>415.5</v>
      </c>
      <c r="M515" s="1">
        <v>444.75</v>
      </c>
      <c r="N515" s="1">
        <v>462.75</v>
      </c>
      <c r="O515" s="1">
        <v>510.25</v>
      </c>
      <c r="P515" s="1">
        <v>530.5</v>
      </c>
      <c r="Q515" s="1">
        <v>524</v>
      </c>
      <c r="R515" s="1">
        <v>534.5</v>
      </c>
      <c r="S515" s="1">
        <v>551.5</v>
      </c>
      <c r="T515" s="1">
        <v>572.75</v>
      </c>
      <c r="U515" s="1">
        <v>594.75</v>
      </c>
      <c r="V515" s="1">
        <v>680.75</v>
      </c>
      <c r="W515" s="1">
        <v>727.5</v>
      </c>
      <c r="X515" s="1">
        <v>722.25</v>
      </c>
      <c r="Y515" s="1">
        <v>790.25</v>
      </c>
      <c r="Z515" s="1">
        <v>725.5</v>
      </c>
      <c r="AA515" s="1">
        <v>767</v>
      </c>
      <c r="AB515" s="1">
        <v>821.5</v>
      </c>
      <c r="AC515" s="1">
        <v>798.5</v>
      </c>
      <c r="AD515" s="1">
        <v>784.5</v>
      </c>
      <c r="AE515" s="1">
        <v>794.25</v>
      </c>
      <c r="AF515" s="1">
        <v>831.75</v>
      </c>
      <c r="AG515" s="1">
        <v>868.25</v>
      </c>
      <c r="AH515" s="1">
        <v>1015.25</v>
      </c>
    </row>
    <row r="516" spans="1:34" x14ac:dyDescent="0.2">
      <c r="A516">
        <v>515</v>
      </c>
      <c r="C516" s="4" t="s">
        <v>772</v>
      </c>
      <c r="D516" s="5" t="s">
        <v>2306</v>
      </c>
      <c r="E516" s="1">
        <v>270</v>
      </c>
      <c r="F516" s="1">
        <v>290.5</v>
      </c>
      <c r="G516" s="1">
        <v>318.75</v>
      </c>
      <c r="H516" s="1">
        <v>335</v>
      </c>
      <c r="I516" s="1">
        <v>346.5</v>
      </c>
      <c r="J516" s="1">
        <v>369.75</v>
      </c>
      <c r="K516" s="1">
        <v>394.75</v>
      </c>
      <c r="L516" s="1">
        <v>420.5</v>
      </c>
      <c r="M516" s="1">
        <v>455</v>
      </c>
      <c r="N516" s="1">
        <v>481</v>
      </c>
      <c r="O516" s="1">
        <v>528.25</v>
      </c>
      <c r="P516" s="1">
        <v>546</v>
      </c>
      <c r="Q516" s="1">
        <v>546.5</v>
      </c>
      <c r="R516" s="1">
        <v>558</v>
      </c>
      <c r="S516" s="1">
        <v>590.75</v>
      </c>
      <c r="T516" s="1">
        <v>588.5</v>
      </c>
      <c r="U516" s="1">
        <v>610.75</v>
      </c>
      <c r="V516" s="1">
        <v>689.5</v>
      </c>
      <c r="W516" s="1">
        <v>744.25</v>
      </c>
      <c r="X516" s="1">
        <v>755.25</v>
      </c>
      <c r="Y516" s="1">
        <v>835.5</v>
      </c>
      <c r="Z516" s="1">
        <v>745</v>
      </c>
      <c r="AA516" s="1">
        <v>783</v>
      </c>
      <c r="AB516" s="1">
        <v>847</v>
      </c>
      <c r="AC516" s="1">
        <v>802.75</v>
      </c>
      <c r="AD516" s="1">
        <v>790</v>
      </c>
      <c r="AE516" s="1">
        <v>786.5</v>
      </c>
      <c r="AF516" s="1">
        <v>816</v>
      </c>
      <c r="AG516" s="1">
        <v>884</v>
      </c>
      <c r="AH516" s="1">
        <v>1053.25</v>
      </c>
    </row>
    <row r="517" spans="1:34" x14ac:dyDescent="0.2">
      <c r="A517">
        <v>516</v>
      </c>
      <c r="C517" s="4" t="s">
        <v>773</v>
      </c>
      <c r="D517" s="5" t="s">
        <v>2307</v>
      </c>
      <c r="E517" s="1">
        <v>283.25</v>
      </c>
      <c r="F517" s="1">
        <v>304.5</v>
      </c>
      <c r="G517" s="1">
        <v>330.5</v>
      </c>
      <c r="H517" s="1">
        <v>336.75</v>
      </c>
      <c r="I517" s="1">
        <v>365</v>
      </c>
      <c r="J517" s="1">
        <v>391.5</v>
      </c>
      <c r="K517" s="1">
        <v>421.75</v>
      </c>
      <c r="L517" s="1">
        <v>447</v>
      </c>
      <c r="M517" s="1">
        <v>480.5</v>
      </c>
      <c r="N517" s="1">
        <v>510.25</v>
      </c>
      <c r="O517" s="1">
        <v>544.25</v>
      </c>
      <c r="P517" s="1">
        <v>568.75</v>
      </c>
      <c r="Q517" s="1">
        <v>571.25</v>
      </c>
      <c r="R517" s="1">
        <v>577</v>
      </c>
      <c r="S517" s="1">
        <v>619.5</v>
      </c>
      <c r="T517" s="1">
        <v>613.25</v>
      </c>
      <c r="U517" s="1">
        <v>626.75</v>
      </c>
      <c r="V517" s="1">
        <v>665.25</v>
      </c>
      <c r="W517" s="1">
        <v>722</v>
      </c>
      <c r="X517" s="1">
        <v>728.5</v>
      </c>
      <c r="Y517" s="1">
        <v>720</v>
      </c>
      <c r="Z517" s="1">
        <v>709.5</v>
      </c>
      <c r="AA517" s="1">
        <v>761.75</v>
      </c>
      <c r="AB517" s="1">
        <v>782.75</v>
      </c>
      <c r="AC517" s="1">
        <v>787.5</v>
      </c>
      <c r="AD517" s="1">
        <v>824</v>
      </c>
      <c r="AE517" s="1">
        <v>852</v>
      </c>
      <c r="AF517" s="1">
        <v>880</v>
      </c>
      <c r="AG517" s="1">
        <v>870.5</v>
      </c>
      <c r="AH517" s="1">
        <v>1136.5</v>
      </c>
    </row>
    <row r="518" spans="1:34" x14ac:dyDescent="0.2">
      <c r="A518">
        <v>517</v>
      </c>
      <c r="C518" s="4" t="s">
        <v>774</v>
      </c>
      <c r="D518" s="5" t="s">
        <v>2308</v>
      </c>
      <c r="E518" s="1">
        <v>262</v>
      </c>
      <c r="F518" s="1">
        <v>281</v>
      </c>
      <c r="G518" s="1">
        <v>308</v>
      </c>
      <c r="H518" s="1">
        <v>334</v>
      </c>
      <c r="I518" s="1">
        <v>329</v>
      </c>
      <c r="J518" s="1">
        <v>352.25</v>
      </c>
      <c r="K518" s="1">
        <v>370.5</v>
      </c>
      <c r="L518" s="1">
        <v>392.75</v>
      </c>
      <c r="M518" s="1">
        <v>421.25</v>
      </c>
      <c r="N518" s="1">
        <v>440.75</v>
      </c>
      <c r="O518" s="1">
        <v>507.75</v>
      </c>
      <c r="P518" s="1">
        <v>510.5</v>
      </c>
      <c r="Q518" s="1">
        <v>502.5</v>
      </c>
      <c r="R518" s="1">
        <v>527.25</v>
      </c>
      <c r="S518" s="1">
        <v>511.5</v>
      </c>
      <c r="T518" s="1">
        <v>479</v>
      </c>
      <c r="U518" s="1">
        <v>537.25</v>
      </c>
      <c r="V518" s="1">
        <v>748.75</v>
      </c>
      <c r="W518" s="1">
        <v>786.75</v>
      </c>
      <c r="X518" s="1">
        <v>798.25</v>
      </c>
      <c r="Y518" s="1">
        <v>1016.75</v>
      </c>
      <c r="Z518" s="1">
        <v>804.25</v>
      </c>
      <c r="AA518" s="1">
        <v>817.25</v>
      </c>
      <c r="AB518" s="1">
        <v>925.25</v>
      </c>
      <c r="AC518" s="1">
        <v>829.5</v>
      </c>
      <c r="AD518" s="1">
        <v>757</v>
      </c>
      <c r="AE518" s="1">
        <v>727</v>
      </c>
      <c r="AF518" s="1">
        <v>758.5</v>
      </c>
      <c r="AG518" s="1">
        <v>898.75</v>
      </c>
      <c r="AH518" s="1">
        <v>953.5</v>
      </c>
    </row>
    <row r="519" spans="1:34" x14ac:dyDescent="0.2">
      <c r="A519">
        <v>518</v>
      </c>
      <c r="C519" s="4" t="s">
        <v>775</v>
      </c>
      <c r="D519" s="5" t="s">
        <v>776</v>
      </c>
      <c r="E519" s="1">
        <v>217.25</v>
      </c>
      <c r="F519" s="1">
        <v>230</v>
      </c>
      <c r="G519" s="1">
        <v>249</v>
      </c>
      <c r="H519" s="1">
        <v>278</v>
      </c>
      <c r="I519" s="1">
        <v>267.25</v>
      </c>
      <c r="J519" s="1">
        <v>297.5</v>
      </c>
      <c r="K519" s="1">
        <v>314.75</v>
      </c>
      <c r="L519" s="1">
        <v>304</v>
      </c>
      <c r="M519" s="1">
        <v>314.25</v>
      </c>
      <c r="N519" s="1">
        <v>318.5</v>
      </c>
      <c r="O519" s="1">
        <v>353.25</v>
      </c>
      <c r="P519" s="1">
        <v>361</v>
      </c>
      <c r="Q519" s="1">
        <v>370.75</v>
      </c>
      <c r="R519" s="1">
        <v>452.25</v>
      </c>
      <c r="S519" s="1">
        <v>350.25</v>
      </c>
      <c r="T519" s="1">
        <v>379.75</v>
      </c>
      <c r="U519" s="1">
        <v>405.75</v>
      </c>
      <c r="V519" s="1">
        <v>379.25</v>
      </c>
      <c r="W519" s="1">
        <v>376.25</v>
      </c>
      <c r="X519" s="1">
        <v>393.5</v>
      </c>
      <c r="Y519" s="1">
        <v>406.25</v>
      </c>
      <c r="Z519" s="1">
        <v>293</v>
      </c>
      <c r="AA519" s="1">
        <v>499</v>
      </c>
      <c r="AB519" s="1">
        <v>553</v>
      </c>
      <c r="AC519" s="1">
        <v>502.25</v>
      </c>
      <c r="AD519" s="1">
        <v>532.25</v>
      </c>
      <c r="AE519" s="1">
        <v>531.25</v>
      </c>
      <c r="AF519" s="1">
        <v>578</v>
      </c>
      <c r="AG519" s="1">
        <v>680</v>
      </c>
      <c r="AH519" s="1">
        <v>796.25</v>
      </c>
    </row>
    <row r="520" spans="1:34" x14ac:dyDescent="0.2">
      <c r="A520">
        <v>519</v>
      </c>
      <c r="C520" s="4" t="s">
        <v>777</v>
      </c>
      <c r="D520" s="5" t="s">
        <v>778</v>
      </c>
      <c r="E520" s="1">
        <v>309</v>
      </c>
      <c r="F520" s="1">
        <v>326.25</v>
      </c>
      <c r="G520" s="1">
        <v>351.5</v>
      </c>
      <c r="H520" s="1">
        <v>380</v>
      </c>
      <c r="I520" s="1">
        <v>376</v>
      </c>
      <c r="J520" s="1">
        <v>370.25</v>
      </c>
      <c r="K520" s="1">
        <v>374.5</v>
      </c>
      <c r="L520" s="1">
        <v>432.25</v>
      </c>
      <c r="M520" s="1">
        <v>434</v>
      </c>
      <c r="N520" s="1">
        <v>407.25</v>
      </c>
      <c r="O520" s="1">
        <v>399.25</v>
      </c>
      <c r="P520" s="1">
        <v>400</v>
      </c>
      <c r="Q520" s="1">
        <v>442</v>
      </c>
      <c r="R520" s="1">
        <v>494.25</v>
      </c>
      <c r="S520" s="1">
        <v>507</v>
      </c>
      <c r="T520" s="1">
        <v>491.5</v>
      </c>
      <c r="U520" s="1">
        <v>512.75</v>
      </c>
      <c r="V520" s="1">
        <v>562</v>
      </c>
      <c r="W520" s="1">
        <v>564.25</v>
      </c>
      <c r="X520" s="1">
        <v>576.75</v>
      </c>
      <c r="Y520" s="1">
        <v>618.25</v>
      </c>
      <c r="Z520" s="1">
        <v>640</v>
      </c>
      <c r="AA520" s="1">
        <v>495.5</v>
      </c>
      <c r="AB520" s="1">
        <v>694.5</v>
      </c>
      <c r="AC520" s="1">
        <v>640.75</v>
      </c>
      <c r="AD520" s="1">
        <v>488.75</v>
      </c>
      <c r="AE520" s="1">
        <v>495</v>
      </c>
      <c r="AF520" s="1">
        <v>542</v>
      </c>
      <c r="AG520" s="1">
        <v>826.75</v>
      </c>
      <c r="AH520" s="1">
        <v>905.25</v>
      </c>
    </row>
    <row r="521" spans="1:34" x14ac:dyDescent="0.2">
      <c r="A521">
        <v>520</v>
      </c>
      <c r="C521" s="4" t="s">
        <v>779</v>
      </c>
      <c r="D521" s="5" t="s">
        <v>780</v>
      </c>
      <c r="I521" s="1">
        <v>302</v>
      </c>
      <c r="J521" s="1">
        <v>357</v>
      </c>
      <c r="K521" s="1">
        <v>393.5</v>
      </c>
      <c r="L521" s="1">
        <v>621.25</v>
      </c>
      <c r="M521" s="1">
        <v>762</v>
      </c>
      <c r="AH521" s="1">
        <v>691.5</v>
      </c>
    </row>
    <row r="522" spans="1:34" x14ac:dyDescent="0.2">
      <c r="A522">
        <v>521</v>
      </c>
      <c r="C522" s="4" t="s">
        <v>781</v>
      </c>
      <c r="D522" s="5" t="s">
        <v>2309</v>
      </c>
      <c r="AC522" s="1">
        <v>767</v>
      </c>
      <c r="AD522" s="1">
        <v>810.75</v>
      </c>
      <c r="AE522" s="1">
        <v>737.25</v>
      </c>
    </row>
    <row r="523" spans="1:34" x14ac:dyDescent="0.2">
      <c r="A523">
        <v>522</v>
      </c>
      <c r="C523" s="4" t="s">
        <v>782</v>
      </c>
      <c r="D523" s="5" t="s">
        <v>783</v>
      </c>
      <c r="M523" s="1">
        <v>563</v>
      </c>
      <c r="N523" s="1">
        <v>559</v>
      </c>
      <c r="O523" s="1">
        <v>550.25</v>
      </c>
      <c r="S523" s="1">
        <v>557.25</v>
      </c>
      <c r="V523" s="1">
        <v>906.5</v>
      </c>
      <c r="W523" s="1">
        <v>970</v>
      </c>
      <c r="X523" s="1">
        <v>931.66666666666663</v>
      </c>
      <c r="Y523" s="1">
        <v>1485</v>
      </c>
      <c r="Z523" s="1">
        <v>866.5</v>
      </c>
      <c r="AG523" s="1">
        <v>967</v>
      </c>
      <c r="AH523" s="1">
        <v>1001.5</v>
      </c>
    </row>
    <row r="524" spans="1:34" x14ac:dyDescent="0.2">
      <c r="A524">
        <v>523</v>
      </c>
      <c r="C524" s="4" t="s">
        <v>784</v>
      </c>
      <c r="D524" s="5" t="s">
        <v>785</v>
      </c>
      <c r="E524" s="1">
        <v>347.5</v>
      </c>
      <c r="F524" s="1">
        <v>385.75</v>
      </c>
      <c r="G524" s="1">
        <v>341.5</v>
      </c>
      <c r="H524" s="1">
        <v>365.25</v>
      </c>
      <c r="I524" s="1">
        <v>415.5</v>
      </c>
      <c r="J524" s="1">
        <v>433.25</v>
      </c>
      <c r="K524" s="1">
        <v>461.75</v>
      </c>
      <c r="L524" s="1">
        <v>439.25</v>
      </c>
      <c r="M524" s="1">
        <v>446.5</v>
      </c>
      <c r="N524" s="1">
        <v>468.25</v>
      </c>
      <c r="O524" s="1">
        <v>567.75</v>
      </c>
      <c r="P524" s="1">
        <v>592</v>
      </c>
      <c r="Q524" s="1">
        <v>484.5</v>
      </c>
      <c r="R524" s="1">
        <v>511</v>
      </c>
      <c r="S524" s="1">
        <v>507</v>
      </c>
      <c r="T524" s="1">
        <v>517.75</v>
      </c>
      <c r="U524" s="1">
        <v>520.5</v>
      </c>
      <c r="V524" s="1">
        <v>676.5</v>
      </c>
      <c r="W524" s="1">
        <v>695.25</v>
      </c>
      <c r="X524" s="1">
        <v>691</v>
      </c>
      <c r="Y524" s="1">
        <v>593.25</v>
      </c>
      <c r="Z524" s="1">
        <v>574.75</v>
      </c>
      <c r="AA524" s="1">
        <v>639</v>
      </c>
      <c r="AB524" s="1">
        <v>813.25</v>
      </c>
      <c r="AC524" s="1">
        <v>807</v>
      </c>
      <c r="AD524" s="1">
        <v>803.25</v>
      </c>
      <c r="AE524" s="1">
        <v>793.25</v>
      </c>
      <c r="AF524" s="1">
        <v>831</v>
      </c>
      <c r="AG524" s="1">
        <v>876.25</v>
      </c>
      <c r="AH524" s="1">
        <v>933.5</v>
      </c>
    </row>
    <row r="525" spans="1:34" x14ac:dyDescent="0.2">
      <c r="A525">
        <v>524</v>
      </c>
      <c r="C525" s="4" t="s">
        <v>786</v>
      </c>
      <c r="D525" s="5" t="s">
        <v>787</v>
      </c>
      <c r="G525" s="1">
        <v>287</v>
      </c>
      <c r="H525" s="1">
        <v>339</v>
      </c>
      <c r="I525" s="1">
        <v>434.75</v>
      </c>
      <c r="Q525" s="1">
        <v>459.5</v>
      </c>
      <c r="R525" s="1">
        <v>407.75</v>
      </c>
      <c r="S525" s="1">
        <v>450</v>
      </c>
      <c r="T525" s="1">
        <v>461</v>
      </c>
      <c r="U525" s="1">
        <v>537</v>
      </c>
      <c r="V525" s="1">
        <v>528</v>
      </c>
      <c r="W525" s="1">
        <v>544</v>
      </c>
      <c r="X525" s="1">
        <v>478</v>
      </c>
      <c r="Y525" s="1">
        <v>541.5</v>
      </c>
      <c r="Z525" s="1">
        <v>687.5</v>
      </c>
      <c r="AC525" s="1">
        <v>613</v>
      </c>
      <c r="AD525" s="1">
        <v>636.5</v>
      </c>
      <c r="AE525" s="1">
        <v>652.5</v>
      </c>
      <c r="AF525" s="1">
        <v>699</v>
      </c>
      <c r="AG525" s="1">
        <v>611.25</v>
      </c>
      <c r="AH525" s="1">
        <v>714.5</v>
      </c>
    </row>
    <row r="526" spans="1:34" x14ac:dyDescent="0.2">
      <c r="A526">
        <v>525</v>
      </c>
      <c r="C526" s="4" t="s">
        <v>788</v>
      </c>
      <c r="D526" s="5" t="s">
        <v>2310</v>
      </c>
      <c r="E526" s="1">
        <v>360</v>
      </c>
      <c r="F526" s="1">
        <v>418</v>
      </c>
      <c r="G526" s="1">
        <v>419</v>
      </c>
      <c r="H526" s="1">
        <v>412.75</v>
      </c>
      <c r="I526" s="1">
        <v>429.75</v>
      </c>
      <c r="J526" s="1">
        <v>405</v>
      </c>
      <c r="K526" s="1">
        <v>395</v>
      </c>
      <c r="L526" s="1">
        <v>486.25</v>
      </c>
      <c r="M526" s="1">
        <v>501.75</v>
      </c>
      <c r="N526" s="1">
        <v>469.25</v>
      </c>
      <c r="O526" s="1">
        <v>619</v>
      </c>
      <c r="P526" s="1">
        <v>918</v>
      </c>
      <c r="Q526" s="1">
        <v>483.75</v>
      </c>
      <c r="R526" s="1">
        <v>440.25</v>
      </c>
      <c r="S526" s="1">
        <v>316.25</v>
      </c>
      <c r="T526" s="1">
        <v>357.25</v>
      </c>
      <c r="U526" s="1">
        <v>315</v>
      </c>
      <c r="V526" s="1">
        <v>335.5</v>
      </c>
      <c r="W526" s="1">
        <v>538.25</v>
      </c>
      <c r="X526" s="1">
        <v>451.5</v>
      </c>
      <c r="Y526" s="1">
        <v>466.75</v>
      </c>
      <c r="Z526" s="1">
        <v>494</v>
      </c>
      <c r="AA526" s="1">
        <v>531</v>
      </c>
      <c r="AB526" s="1">
        <v>621</v>
      </c>
      <c r="AC526" s="1">
        <v>848.25</v>
      </c>
      <c r="AD526" s="1">
        <v>870.75</v>
      </c>
      <c r="AE526" s="1">
        <v>794.75</v>
      </c>
      <c r="AF526" s="1">
        <v>787.75</v>
      </c>
      <c r="AG526" s="1">
        <v>932.75</v>
      </c>
      <c r="AH526" s="1">
        <v>1001</v>
      </c>
    </row>
    <row r="527" spans="1:34" x14ac:dyDescent="0.2">
      <c r="A527">
        <v>526</v>
      </c>
      <c r="C527" s="4" t="s">
        <v>789</v>
      </c>
      <c r="D527" s="5" t="s">
        <v>790</v>
      </c>
      <c r="AE527" s="1">
        <v>857.25</v>
      </c>
      <c r="AF527" s="1">
        <v>961.75</v>
      </c>
      <c r="AG527" s="1">
        <v>930</v>
      </c>
      <c r="AH527" s="1">
        <v>984.25</v>
      </c>
    </row>
    <row r="528" spans="1:34" x14ac:dyDescent="0.2">
      <c r="A528">
        <v>527</v>
      </c>
      <c r="C528" s="4" t="s">
        <v>791</v>
      </c>
      <c r="D528" s="5" t="s">
        <v>2311</v>
      </c>
      <c r="E528" s="1">
        <v>331.5</v>
      </c>
      <c r="F528" s="1">
        <v>402</v>
      </c>
      <c r="G528" s="1">
        <v>359.5</v>
      </c>
      <c r="H528" s="1">
        <v>383</v>
      </c>
      <c r="P528" s="1">
        <v>469</v>
      </c>
      <c r="S528" s="1">
        <v>508.66666666666669</v>
      </c>
      <c r="T528" s="1">
        <v>515</v>
      </c>
      <c r="U528" s="1">
        <v>512.33333333333337</v>
      </c>
      <c r="V528" s="1">
        <v>736.75</v>
      </c>
      <c r="W528" s="1">
        <v>755.75</v>
      </c>
      <c r="X528" s="1">
        <v>753.5</v>
      </c>
      <c r="Z528" s="1">
        <v>605</v>
      </c>
      <c r="AA528" s="1">
        <v>721</v>
      </c>
    </row>
    <row r="529" spans="1:34" x14ac:dyDescent="0.2">
      <c r="A529">
        <v>528</v>
      </c>
      <c r="C529" s="4" t="s">
        <v>792</v>
      </c>
      <c r="D529" s="5" t="s">
        <v>793</v>
      </c>
      <c r="E529" s="1">
        <v>273</v>
      </c>
      <c r="F529" s="1">
        <v>272.25</v>
      </c>
      <c r="G529" s="1">
        <v>306.5</v>
      </c>
      <c r="H529" s="1">
        <v>341.5</v>
      </c>
      <c r="I529" s="1">
        <v>331.5</v>
      </c>
      <c r="J529" s="1">
        <v>336.5</v>
      </c>
      <c r="K529" s="1">
        <v>361.5</v>
      </c>
      <c r="L529" s="1">
        <v>393.75</v>
      </c>
      <c r="M529" s="1">
        <v>421</v>
      </c>
      <c r="N529" s="1">
        <v>412.75</v>
      </c>
      <c r="O529" s="1">
        <v>443</v>
      </c>
      <c r="P529" s="1">
        <v>455.5</v>
      </c>
      <c r="Q529" s="1">
        <v>473</v>
      </c>
      <c r="R529" s="1">
        <v>470.75</v>
      </c>
      <c r="S529" s="1">
        <v>442</v>
      </c>
      <c r="T529" s="1">
        <v>546</v>
      </c>
      <c r="U529" s="1">
        <v>566</v>
      </c>
      <c r="V529" s="1">
        <v>640.25</v>
      </c>
      <c r="W529" s="1">
        <v>677</v>
      </c>
      <c r="X529" s="1">
        <v>629</v>
      </c>
      <c r="Y529" s="1">
        <v>697.75</v>
      </c>
      <c r="Z529" s="1">
        <v>656</v>
      </c>
    </row>
    <row r="530" spans="1:34" x14ac:dyDescent="0.2">
      <c r="A530">
        <v>529</v>
      </c>
      <c r="C530" s="4" t="s">
        <v>794</v>
      </c>
      <c r="D530" s="5" t="s">
        <v>795</v>
      </c>
      <c r="E530" s="1">
        <v>258</v>
      </c>
      <c r="F530" s="1">
        <v>257.25</v>
      </c>
      <c r="G530" s="1">
        <v>291</v>
      </c>
      <c r="H530" s="1">
        <v>319.75</v>
      </c>
      <c r="I530" s="1">
        <v>328.25</v>
      </c>
      <c r="J530" s="1">
        <v>326.5</v>
      </c>
      <c r="K530" s="1">
        <v>369.75</v>
      </c>
      <c r="L530" s="1">
        <v>407</v>
      </c>
      <c r="M530" s="1">
        <v>430.5</v>
      </c>
      <c r="N530" s="1">
        <v>376.33333333333331</v>
      </c>
      <c r="O530" s="1">
        <v>439</v>
      </c>
      <c r="P530" s="1">
        <v>429.5</v>
      </c>
    </row>
    <row r="531" spans="1:34" x14ac:dyDescent="0.2">
      <c r="A531">
        <v>530</v>
      </c>
      <c r="C531" s="4" t="s">
        <v>796</v>
      </c>
      <c r="D531" s="5" t="s">
        <v>2312</v>
      </c>
      <c r="E531" s="1">
        <v>279</v>
      </c>
      <c r="F531" s="1">
        <v>295.5</v>
      </c>
      <c r="U531" s="1">
        <v>444</v>
      </c>
    </row>
    <row r="532" spans="1:34" x14ac:dyDescent="0.2">
      <c r="A532">
        <v>531</v>
      </c>
      <c r="C532" s="4" t="s">
        <v>797</v>
      </c>
      <c r="D532" s="5" t="s">
        <v>798</v>
      </c>
      <c r="E532" s="1">
        <v>426.75</v>
      </c>
      <c r="F532" s="1">
        <v>477.5</v>
      </c>
      <c r="G532" s="1">
        <v>513.75</v>
      </c>
      <c r="H532" s="1">
        <v>533.5</v>
      </c>
      <c r="I532" s="1">
        <v>554</v>
      </c>
      <c r="J532" s="1">
        <v>565.5</v>
      </c>
      <c r="K532" s="1">
        <v>659.25</v>
      </c>
      <c r="L532" s="1">
        <v>607.75</v>
      </c>
      <c r="M532" s="1">
        <v>604</v>
      </c>
      <c r="N532" s="1">
        <v>614.25</v>
      </c>
      <c r="O532" s="1">
        <v>689.75</v>
      </c>
      <c r="P532" s="1">
        <v>739.75</v>
      </c>
      <c r="Q532" s="1">
        <v>814</v>
      </c>
      <c r="R532" s="1">
        <v>956</v>
      </c>
      <c r="S532" s="1">
        <v>880</v>
      </c>
      <c r="T532" s="1">
        <v>941.5</v>
      </c>
      <c r="U532" s="1">
        <v>977.25</v>
      </c>
      <c r="V532" s="1">
        <v>941.5</v>
      </c>
      <c r="W532" s="1">
        <v>912.75</v>
      </c>
      <c r="X532" s="1">
        <v>907.25</v>
      </c>
      <c r="Y532" s="1">
        <v>944.25</v>
      </c>
      <c r="Z532" s="1">
        <v>971.75</v>
      </c>
      <c r="AA532" s="1">
        <v>1076.5</v>
      </c>
      <c r="AB532" s="1">
        <v>1045.25</v>
      </c>
      <c r="AC532" s="1">
        <v>1082.25</v>
      </c>
      <c r="AD532" s="1">
        <v>1126.25</v>
      </c>
      <c r="AE532" s="1">
        <v>1222</v>
      </c>
      <c r="AF532" s="1">
        <v>1458.25</v>
      </c>
      <c r="AG532" s="1">
        <v>1216.75</v>
      </c>
      <c r="AH532" s="1">
        <v>1238</v>
      </c>
    </row>
    <row r="533" spans="1:34" x14ac:dyDescent="0.2">
      <c r="A533">
        <v>532</v>
      </c>
      <c r="B533" s="2" t="s">
        <v>2686</v>
      </c>
      <c r="C533" s="4" t="s">
        <v>799</v>
      </c>
      <c r="D533" s="5" t="s">
        <v>2313</v>
      </c>
      <c r="E533" s="1">
        <v>498</v>
      </c>
      <c r="F533" s="1">
        <v>542.25</v>
      </c>
      <c r="G533" s="1">
        <v>600.75</v>
      </c>
      <c r="H533" s="1">
        <v>608.75</v>
      </c>
      <c r="I533" s="1">
        <v>664.5</v>
      </c>
      <c r="J533" s="1">
        <v>691.75</v>
      </c>
      <c r="K533" s="1">
        <v>710.25</v>
      </c>
      <c r="L533" s="1">
        <v>789.5</v>
      </c>
      <c r="M533" s="1">
        <v>845.75</v>
      </c>
      <c r="N533" s="1">
        <v>867.75</v>
      </c>
      <c r="O533" s="1">
        <v>955.75</v>
      </c>
      <c r="P533" s="1">
        <v>1012.75</v>
      </c>
      <c r="Q533" s="1">
        <v>1029.75</v>
      </c>
      <c r="R533" s="1">
        <v>1469</v>
      </c>
      <c r="S533" s="1">
        <v>1148.75</v>
      </c>
      <c r="T533" s="1">
        <v>1352.5</v>
      </c>
      <c r="U533" s="1">
        <v>1476.25</v>
      </c>
      <c r="V533" s="1">
        <v>1582.75</v>
      </c>
      <c r="W533" s="1">
        <v>1367.5</v>
      </c>
      <c r="X533" s="1">
        <v>1256.75</v>
      </c>
      <c r="Y533" s="1">
        <v>1229</v>
      </c>
      <c r="Z533" s="1">
        <v>1292.25</v>
      </c>
      <c r="AA533" s="1">
        <v>1301.25</v>
      </c>
      <c r="AB533" s="1">
        <v>1369</v>
      </c>
      <c r="AC533" s="1">
        <v>1391.25</v>
      </c>
      <c r="AD533" s="1">
        <v>1405</v>
      </c>
      <c r="AE533" s="1">
        <v>1534</v>
      </c>
      <c r="AF533" s="1">
        <v>1910.5</v>
      </c>
      <c r="AG533" s="1">
        <v>1483</v>
      </c>
      <c r="AH533" s="1">
        <v>1460.25</v>
      </c>
    </row>
    <row r="534" spans="1:34" x14ac:dyDescent="0.2">
      <c r="A534">
        <v>533</v>
      </c>
      <c r="B534" t="s">
        <v>2687</v>
      </c>
      <c r="C534" s="4" t="s">
        <v>800</v>
      </c>
      <c r="D534" s="5" t="s">
        <v>2313</v>
      </c>
      <c r="E534" s="1">
        <v>498</v>
      </c>
      <c r="F534" s="1">
        <v>542.25</v>
      </c>
      <c r="G534" s="1">
        <v>600.75</v>
      </c>
      <c r="H534" s="1">
        <v>608.75</v>
      </c>
      <c r="I534" s="1">
        <v>664.5</v>
      </c>
      <c r="J534" s="1">
        <v>691.75</v>
      </c>
      <c r="K534" s="1">
        <v>710.25</v>
      </c>
      <c r="L534" s="1">
        <v>789.5</v>
      </c>
      <c r="M534" s="1">
        <v>845.75</v>
      </c>
      <c r="N534" s="1">
        <v>867.75</v>
      </c>
      <c r="O534" s="1">
        <v>955.75</v>
      </c>
      <c r="P534" s="1">
        <v>1012.75</v>
      </c>
      <c r="Q534" s="1">
        <v>1029.75</v>
      </c>
      <c r="R534" s="1">
        <v>1469</v>
      </c>
      <c r="S534" s="1">
        <v>1148.75</v>
      </c>
      <c r="T534" s="1">
        <v>1352.5</v>
      </c>
      <c r="U534" s="1">
        <v>1476.25</v>
      </c>
      <c r="V534" s="1">
        <v>1582.75</v>
      </c>
      <c r="W534" s="1">
        <v>1367.5</v>
      </c>
      <c r="X534" s="1">
        <v>1256.75</v>
      </c>
      <c r="Y534" s="1">
        <v>1229</v>
      </c>
      <c r="Z534" s="1">
        <v>1292.25</v>
      </c>
      <c r="AA534" s="1">
        <v>1301.25</v>
      </c>
      <c r="AB534" s="1">
        <v>1369</v>
      </c>
      <c r="AC534" s="1">
        <v>1391.25</v>
      </c>
      <c r="AD534" s="1">
        <v>1405</v>
      </c>
      <c r="AE534" s="1">
        <v>1534</v>
      </c>
      <c r="AF534" s="1">
        <v>1910.5</v>
      </c>
      <c r="AG534" s="1">
        <v>1483</v>
      </c>
      <c r="AH534" s="1">
        <v>1460.25</v>
      </c>
    </row>
    <row r="535" spans="1:34" x14ac:dyDescent="0.2">
      <c r="A535">
        <v>534</v>
      </c>
      <c r="B535" t="s">
        <v>2687</v>
      </c>
      <c r="C535" s="4" t="s">
        <v>801</v>
      </c>
      <c r="D535" s="5" t="s">
        <v>2314</v>
      </c>
      <c r="E535" s="1">
        <v>361</v>
      </c>
      <c r="F535" s="1">
        <v>395.75</v>
      </c>
      <c r="G535" s="1">
        <v>445.25</v>
      </c>
      <c r="H535" s="1">
        <v>441.5</v>
      </c>
      <c r="I535" s="1">
        <v>425.75</v>
      </c>
      <c r="J535" s="1">
        <v>454.5</v>
      </c>
      <c r="K535" s="1">
        <v>481.75</v>
      </c>
      <c r="L535" s="1">
        <v>602</v>
      </c>
      <c r="M535" s="1">
        <v>568.25</v>
      </c>
      <c r="N535" s="1">
        <v>613.25</v>
      </c>
      <c r="O535" s="1">
        <v>637.75</v>
      </c>
      <c r="P535" s="1">
        <v>701</v>
      </c>
      <c r="Q535" s="1">
        <v>742.75</v>
      </c>
      <c r="S535" s="1">
        <v>788</v>
      </c>
      <c r="T535" s="1">
        <v>834.75</v>
      </c>
      <c r="U535" s="1">
        <v>921.5</v>
      </c>
    </row>
    <row r="536" spans="1:34" x14ac:dyDescent="0.2">
      <c r="A536">
        <v>535</v>
      </c>
      <c r="B536" t="s">
        <v>2687</v>
      </c>
      <c r="C536" s="4" t="s">
        <v>802</v>
      </c>
      <c r="D536" s="5" t="s">
        <v>2315</v>
      </c>
      <c r="E536" s="1">
        <v>680</v>
      </c>
      <c r="F536" s="1">
        <v>800.33333333333337</v>
      </c>
      <c r="I536" s="1">
        <v>1368.5</v>
      </c>
      <c r="J536" s="1">
        <v>1496.75</v>
      </c>
      <c r="K536" s="1">
        <v>1087.75</v>
      </c>
      <c r="L536" s="1">
        <v>1004.25</v>
      </c>
      <c r="M536" s="1">
        <v>1310</v>
      </c>
      <c r="N536" s="1">
        <v>1224</v>
      </c>
      <c r="O536" s="1">
        <v>1300.75</v>
      </c>
      <c r="P536" s="1">
        <v>1163.25</v>
      </c>
      <c r="Q536" s="1">
        <v>1125.25</v>
      </c>
      <c r="R536" s="1">
        <v>2851.25</v>
      </c>
      <c r="S536" s="1">
        <v>1322.75</v>
      </c>
      <c r="T536" s="1">
        <v>1675</v>
      </c>
      <c r="U536" s="1">
        <v>1344</v>
      </c>
      <c r="X536" s="1">
        <v>1323.5</v>
      </c>
      <c r="Y536" s="1">
        <v>1369.75</v>
      </c>
      <c r="Z536" s="1">
        <v>1436.5</v>
      </c>
      <c r="AA536" s="1">
        <v>1533</v>
      </c>
      <c r="AB536" s="1">
        <v>1786.75</v>
      </c>
      <c r="AC536" s="1">
        <v>1836.5</v>
      </c>
      <c r="AD536" s="1">
        <v>1775.5</v>
      </c>
      <c r="AE536" s="1">
        <v>2134.75</v>
      </c>
      <c r="AF536" s="1">
        <v>2249.5</v>
      </c>
      <c r="AG536" s="1">
        <v>2069.25</v>
      </c>
      <c r="AH536" s="1">
        <v>1962.75</v>
      </c>
    </row>
    <row r="537" spans="1:34" x14ac:dyDescent="0.2">
      <c r="A537">
        <v>536</v>
      </c>
      <c r="B537" t="s">
        <v>2687</v>
      </c>
      <c r="C537" s="4" t="s">
        <v>803</v>
      </c>
      <c r="D537" s="5" t="s">
        <v>2316</v>
      </c>
      <c r="E537" s="1">
        <v>566</v>
      </c>
      <c r="F537" s="1">
        <v>591.5</v>
      </c>
      <c r="G537" s="1">
        <v>668.25</v>
      </c>
      <c r="H537" s="1">
        <v>658.25</v>
      </c>
      <c r="I537" s="1">
        <v>744</v>
      </c>
      <c r="J537" s="1">
        <v>744.75</v>
      </c>
      <c r="K537" s="1">
        <v>788.25</v>
      </c>
      <c r="L537" s="1">
        <v>854</v>
      </c>
      <c r="M537" s="1">
        <v>900.75</v>
      </c>
      <c r="N537" s="1">
        <v>925.75</v>
      </c>
      <c r="O537" s="1">
        <v>1040.25</v>
      </c>
      <c r="P537" s="1">
        <v>1102.5</v>
      </c>
      <c r="Q537" s="1">
        <v>1147</v>
      </c>
      <c r="R537" s="1">
        <v>1497</v>
      </c>
      <c r="S537" s="1">
        <v>1292.25</v>
      </c>
      <c r="T537" s="1">
        <v>1536.5</v>
      </c>
      <c r="U537" s="1">
        <v>1997.75</v>
      </c>
      <c r="V537" s="1">
        <v>1850.75</v>
      </c>
      <c r="W537" s="1">
        <v>1438.5</v>
      </c>
      <c r="X537" s="1">
        <v>1302.5</v>
      </c>
      <c r="Y537" s="1">
        <v>1312.75</v>
      </c>
      <c r="Z537" s="1">
        <v>1393.5</v>
      </c>
      <c r="AA537" s="1">
        <v>1357.25</v>
      </c>
      <c r="AB537" s="1">
        <v>1319</v>
      </c>
      <c r="AC537" s="1">
        <v>1328</v>
      </c>
      <c r="AD537" s="1">
        <v>1360</v>
      </c>
      <c r="AE537" s="1">
        <v>1552.25</v>
      </c>
      <c r="AF537" s="1">
        <v>1394.5</v>
      </c>
      <c r="AG537" s="1">
        <v>1524.75</v>
      </c>
      <c r="AH537" s="1">
        <v>1605.25</v>
      </c>
    </row>
    <row r="538" spans="1:34" x14ac:dyDescent="0.2">
      <c r="A538">
        <v>537</v>
      </c>
      <c r="B538" t="s">
        <v>2687</v>
      </c>
      <c r="C538" s="4" t="s">
        <v>804</v>
      </c>
      <c r="D538" s="5" t="s">
        <v>805</v>
      </c>
      <c r="E538" s="1">
        <v>370.5</v>
      </c>
      <c r="F538" s="1">
        <v>376.25</v>
      </c>
      <c r="G538" s="1">
        <v>395.5</v>
      </c>
      <c r="H538" s="1">
        <v>400.5</v>
      </c>
      <c r="I538" s="1">
        <v>409.5</v>
      </c>
      <c r="J538" s="1">
        <v>407</v>
      </c>
      <c r="K538" s="1">
        <v>432.75</v>
      </c>
      <c r="L538" s="1">
        <v>481.75</v>
      </c>
      <c r="M538" s="1">
        <v>632</v>
      </c>
      <c r="N538" s="1">
        <v>568.75</v>
      </c>
      <c r="O538" s="1">
        <v>545.25</v>
      </c>
      <c r="P538" s="1">
        <v>572.75</v>
      </c>
      <c r="Q538" s="1">
        <v>650.25</v>
      </c>
      <c r="R538" s="1">
        <v>587</v>
      </c>
      <c r="S538" s="1">
        <v>636.25</v>
      </c>
      <c r="T538" s="1">
        <v>640.75</v>
      </c>
      <c r="U538" s="1">
        <v>1035</v>
      </c>
      <c r="V538" s="1">
        <v>657</v>
      </c>
    </row>
    <row r="539" spans="1:34" x14ac:dyDescent="0.2">
      <c r="A539">
        <v>538</v>
      </c>
      <c r="B539" t="s">
        <v>2687</v>
      </c>
      <c r="C539" s="4" t="s">
        <v>806</v>
      </c>
      <c r="D539" s="5" t="s">
        <v>807</v>
      </c>
      <c r="E539" s="1">
        <v>311</v>
      </c>
      <c r="F539" s="1">
        <v>331.75</v>
      </c>
      <c r="G539" s="1">
        <v>340.5</v>
      </c>
      <c r="H539" s="1">
        <v>382</v>
      </c>
      <c r="I539" s="1">
        <v>416.25</v>
      </c>
      <c r="J539" s="1">
        <v>441</v>
      </c>
      <c r="K539" s="1">
        <v>426.75</v>
      </c>
      <c r="L539" s="1">
        <v>430.75</v>
      </c>
      <c r="M539" s="1">
        <v>455.5</v>
      </c>
      <c r="N539" s="1">
        <v>472.25</v>
      </c>
      <c r="O539" s="1">
        <v>511.25</v>
      </c>
      <c r="P539" s="1">
        <v>566.75</v>
      </c>
      <c r="Q539" s="1">
        <v>562.75</v>
      </c>
      <c r="R539" s="1">
        <v>568.25</v>
      </c>
      <c r="S539" s="1">
        <v>577.5</v>
      </c>
      <c r="T539" s="1">
        <v>554.25</v>
      </c>
      <c r="U539" s="1">
        <v>599</v>
      </c>
      <c r="V539" s="1">
        <v>614.5</v>
      </c>
      <c r="W539" s="1">
        <v>645.5</v>
      </c>
      <c r="X539" s="1">
        <v>668.25</v>
      </c>
      <c r="Y539" s="1">
        <v>670.25</v>
      </c>
      <c r="Z539" s="1">
        <v>699.25</v>
      </c>
      <c r="AA539" s="1">
        <v>761.5</v>
      </c>
      <c r="AB539" s="1">
        <v>755.75</v>
      </c>
      <c r="AC539" s="1">
        <v>735</v>
      </c>
      <c r="AD539" s="1">
        <v>755.25</v>
      </c>
      <c r="AE539" s="1">
        <v>789.25</v>
      </c>
      <c r="AF539" s="1">
        <v>815.25</v>
      </c>
      <c r="AG539" s="1">
        <v>797.25</v>
      </c>
      <c r="AH539" s="1">
        <v>816.75</v>
      </c>
    </row>
    <row r="540" spans="1:34" x14ac:dyDescent="0.2">
      <c r="A540">
        <v>539</v>
      </c>
      <c r="C540" s="4" t="s">
        <v>808</v>
      </c>
      <c r="D540" s="5" t="s">
        <v>809</v>
      </c>
      <c r="E540" s="1">
        <v>372.25</v>
      </c>
      <c r="F540" s="1">
        <v>419</v>
      </c>
      <c r="G540" s="1">
        <v>434.25</v>
      </c>
      <c r="H540" s="1">
        <v>457.25</v>
      </c>
      <c r="I540" s="1">
        <v>454.75</v>
      </c>
      <c r="J540" s="1">
        <v>461</v>
      </c>
      <c r="K540" s="1">
        <v>620.5</v>
      </c>
      <c r="L540" s="1">
        <v>497.75</v>
      </c>
      <c r="M540" s="1">
        <v>481.25</v>
      </c>
      <c r="N540" s="1">
        <v>483</v>
      </c>
      <c r="O540" s="1">
        <v>535.25</v>
      </c>
      <c r="P540" s="1">
        <v>551</v>
      </c>
      <c r="Q540" s="1">
        <v>669.5</v>
      </c>
      <c r="R540" s="1">
        <v>645</v>
      </c>
      <c r="S540" s="1">
        <v>717.25</v>
      </c>
      <c r="T540" s="1">
        <v>703.25</v>
      </c>
      <c r="U540" s="1">
        <v>728.5</v>
      </c>
      <c r="V540" s="1">
        <v>697.75</v>
      </c>
      <c r="W540" s="1">
        <v>729.5</v>
      </c>
      <c r="X540" s="1">
        <v>741.25</v>
      </c>
      <c r="Y540" s="1">
        <v>799</v>
      </c>
      <c r="Z540" s="1">
        <v>796</v>
      </c>
      <c r="AA540" s="1">
        <v>959.75</v>
      </c>
      <c r="AB540" s="1">
        <v>879.25</v>
      </c>
      <c r="AC540" s="1">
        <v>919.5</v>
      </c>
      <c r="AD540" s="1">
        <v>971.75</v>
      </c>
      <c r="AE540" s="1">
        <v>1023.25</v>
      </c>
      <c r="AF540" s="1">
        <v>1057.5</v>
      </c>
      <c r="AG540" s="1">
        <v>970</v>
      </c>
      <c r="AH540" s="1">
        <v>1006.25</v>
      </c>
    </row>
    <row r="541" spans="1:34" x14ac:dyDescent="0.2">
      <c r="A541">
        <v>540</v>
      </c>
      <c r="C541" s="4" t="s">
        <v>810</v>
      </c>
      <c r="D541" s="5" t="s">
        <v>2317</v>
      </c>
      <c r="K541" s="1">
        <v>15265</v>
      </c>
    </row>
    <row r="542" spans="1:34" x14ac:dyDescent="0.2">
      <c r="A542">
        <v>541</v>
      </c>
      <c r="C542" s="4" t="s">
        <v>811</v>
      </c>
      <c r="D542" s="5" t="s">
        <v>812</v>
      </c>
      <c r="K542" s="1">
        <v>15265</v>
      </c>
    </row>
    <row r="543" spans="1:34" x14ac:dyDescent="0.2">
      <c r="A543">
        <v>542</v>
      </c>
      <c r="C543" s="4" t="s">
        <v>813</v>
      </c>
      <c r="D543" s="5" t="s">
        <v>2318</v>
      </c>
      <c r="E543" s="1">
        <v>245.66666666666666</v>
      </c>
      <c r="V543" s="1">
        <v>269</v>
      </c>
      <c r="W543" s="1">
        <v>236.33333333333334</v>
      </c>
    </row>
    <row r="544" spans="1:34" x14ac:dyDescent="0.2">
      <c r="A544">
        <v>543</v>
      </c>
      <c r="C544" s="4" t="s">
        <v>814</v>
      </c>
      <c r="D544" s="5" t="s">
        <v>2319</v>
      </c>
      <c r="Z544" s="1">
        <v>799.5</v>
      </c>
      <c r="AA544" s="1">
        <v>1215.75</v>
      </c>
      <c r="AB544" s="1">
        <v>914</v>
      </c>
      <c r="AC544" s="1">
        <v>941.5</v>
      </c>
      <c r="AD544" s="1">
        <v>994</v>
      </c>
      <c r="AE544" s="1">
        <v>1036</v>
      </c>
      <c r="AF544" s="1">
        <v>1258.5</v>
      </c>
      <c r="AG544" s="1">
        <v>873.5</v>
      </c>
      <c r="AH544" s="1">
        <v>831</v>
      </c>
    </row>
    <row r="545" spans="1:34" x14ac:dyDescent="0.2">
      <c r="A545">
        <v>544</v>
      </c>
      <c r="C545" s="4" t="s">
        <v>815</v>
      </c>
      <c r="D545" s="5" t="s">
        <v>2320</v>
      </c>
      <c r="E545" s="1">
        <v>250</v>
      </c>
      <c r="G545" s="1">
        <v>223</v>
      </c>
      <c r="H545" s="1">
        <v>333.5</v>
      </c>
      <c r="I545" s="1">
        <v>455</v>
      </c>
      <c r="J545" s="1">
        <v>438.75</v>
      </c>
      <c r="K545" s="1">
        <v>343.5</v>
      </c>
      <c r="L545" s="1">
        <v>601</v>
      </c>
      <c r="M545" s="1">
        <v>510</v>
      </c>
      <c r="N545" s="1">
        <v>404.5</v>
      </c>
      <c r="O545" s="1">
        <v>337.5</v>
      </c>
      <c r="P545" s="1">
        <v>305</v>
      </c>
      <c r="S545" s="1">
        <v>599.5</v>
      </c>
      <c r="T545" s="1">
        <v>453</v>
      </c>
      <c r="U545" s="1">
        <v>373</v>
      </c>
      <c r="V545" s="1">
        <v>363.5</v>
      </c>
      <c r="W545" s="1">
        <v>209.25</v>
      </c>
      <c r="X545" s="1">
        <v>210.66666666666666</v>
      </c>
      <c r="Y545" s="1">
        <v>295.66666666666669</v>
      </c>
      <c r="Z545" s="1">
        <v>518.5</v>
      </c>
      <c r="AA545" s="1">
        <v>508.75</v>
      </c>
      <c r="AB545" s="1">
        <v>423</v>
      </c>
      <c r="AC545" s="1">
        <v>518</v>
      </c>
      <c r="AD545" s="1">
        <v>429.75</v>
      </c>
      <c r="AE545" s="1">
        <v>748.5</v>
      </c>
      <c r="AF545" s="1">
        <v>763.25</v>
      </c>
      <c r="AG545" s="1">
        <v>2007.25</v>
      </c>
      <c r="AH545" s="1">
        <v>1921.5</v>
      </c>
    </row>
    <row r="546" spans="1:34" x14ac:dyDescent="0.2">
      <c r="A546">
        <v>545</v>
      </c>
      <c r="C546" s="4" t="s">
        <v>816</v>
      </c>
      <c r="D546" s="5" t="s">
        <v>2321</v>
      </c>
      <c r="H546" s="1">
        <v>605</v>
      </c>
      <c r="I546" s="1">
        <v>637.25</v>
      </c>
      <c r="J546" s="1">
        <v>600.25</v>
      </c>
      <c r="O546" s="1">
        <v>297.25</v>
      </c>
      <c r="P546" s="1">
        <v>311</v>
      </c>
      <c r="S546" s="1">
        <v>599.5</v>
      </c>
      <c r="T546" s="1">
        <v>453</v>
      </c>
      <c r="U546" s="1">
        <v>373</v>
      </c>
      <c r="V546" s="1">
        <v>363.5</v>
      </c>
      <c r="W546" s="1">
        <v>209.25</v>
      </c>
      <c r="X546" s="1">
        <v>210.66666666666666</v>
      </c>
      <c r="Y546" s="1">
        <v>329.33333333333331</v>
      </c>
    </row>
    <row r="547" spans="1:34" x14ac:dyDescent="0.2">
      <c r="A547">
        <v>546</v>
      </c>
      <c r="C547" s="4" t="s">
        <v>817</v>
      </c>
      <c r="D547" s="5" t="s">
        <v>818</v>
      </c>
      <c r="J547" s="1">
        <v>274</v>
      </c>
      <c r="K547" s="1">
        <v>277</v>
      </c>
      <c r="S547" s="1">
        <v>412</v>
      </c>
      <c r="T547" s="1">
        <v>629</v>
      </c>
      <c r="U547" s="1">
        <v>743</v>
      </c>
      <c r="AH547" s="1">
        <v>712.75</v>
      </c>
    </row>
    <row r="548" spans="1:34" x14ac:dyDescent="0.2">
      <c r="A548">
        <v>547</v>
      </c>
      <c r="C548" s="4" t="s">
        <v>819</v>
      </c>
      <c r="D548" s="5" t="s">
        <v>820</v>
      </c>
      <c r="E548" s="1">
        <v>360</v>
      </c>
      <c r="F548" s="1">
        <v>352.25</v>
      </c>
      <c r="G548" s="1">
        <v>363</v>
      </c>
      <c r="H548" s="1">
        <v>382.5</v>
      </c>
      <c r="I548" s="1">
        <v>413</v>
      </c>
      <c r="J548" s="1">
        <v>431.5</v>
      </c>
      <c r="K548" s="1">
        <v>457.25</v>
      </c>
      <c r="L548" s="1">
        <v>478.5</v>
      </c>
      <c r="M548" s="1">
        <v>508.75</v>
      </c>
      <c r="N548" s="1">
        <v>547</v>
      </c>
      <c r="O548" s="1">
        <v>536</v>
      </c>
      <c r="P548" s="1">
        <v>549.75</v>
      </c>
      <c r="Q548" s="1">
        <v>579.25</v>
      </c>
      <c r="R548" s="1">
        <v>603</v>
      </c>
      <c r="S548" s="1">
        <v>618.75</v>
      </c>
      <c r="T548" s="1">
        <v>645.75</v>
      </c>
      <c r="U548" s="1">
        <v>650</v>
      </c>
      <c r="V548" s="1">
        <v>689.75</v>
      </c>
      <c r="W548" s="1">
        <v>695.5</v>
      </c>
      <c r="X548" s="1">
        <v>710.5</v>
      </c>
      <c r="Y548" s="1">
        <v>712</v>
      </c>
      <c r="Z548" s="1">
        <v>695.25</v>
      </c>
      <c r="AA548" s="1">
        <v>688.25</v>
      </c>
      <c r="AB548" s="1">
        <v>744.75</v>
      </c>
      <c r="AC548" s="1">
        <v>770.5</v>
      </c>
      <c r="AD548" s="1">
        <v>790</v>
      </c>
      <c r="AE548" s="1">
        <v>867.25</v>
      </c>
      <c r="AF548" s="1">
        <v>899.75</v>
      </c>
      <c r="AG548" s="1">
        <v>852.25</v>
      </c>
      <c r="AH548" s="1">
        <v>931</v>
      </c>
    </row>
    <row r="549" spans="1:34" x14ac:dyDescent="0.2">
      <c r="A549">
        <v>548</v>
      </c>
      <c r="C549" s="4" t="s">
        <v>821</v>
      </c>
      <c r="D549" s="5" t="s">
        <v>822</v>
      </c>
      <c r="E549" s="1">
        <v>353.5</v>
      </c>
      <c r="I549" s="1">
        <v>425.75</v>
      </c>
      <c r="J549" s="1">
        <v>397.5</v>
      </c>
      <c r="K549" s="1">
        <v>433</v>
      </c>
      <c r="L549" s="1">
        <v>435.5</v>
      </c>
      <c r="M549" s="1">
        <v>534.66666666666663</v>
      </c>
      <c r="N549" s="1">
        <v>532.75</v>
      </c>
      <c r="O549" s="1">
        <v>574.25</v>
      </c>
      <c r="P549" s="1">
        <v>626.75</v>
      </c>
      <c r="Q549" s="1">
        <v>760</v>
      </c>
      <c r="R549" s="1">
        <v>833.5</v>
      </c>
      <c r="S549" s="1">
        <v>807</v>
      </c>
      <c r="T549" s="1">
        <v>875.5</v>
      </c>
      <c r="U549" s="1">
        <v>833.25</v>
      </c>
      <c r="V549" s="1">
        <v>764.75</v>
      </c>
      <c r="W549" s="1">
        <v>757.5</v>
      </c>
      <c r="X549" s="1">
        <v>683</v>
      </c>
      <c r="Y549" s="1">
        <v>738.5</v>
      </c>
      <c r="Z549" s="1">
        <v>727.75</v>
      </c>
      <c r="AA549" s="1">
        <v>724</v>
      </c>
      <c r="AB549" s="1">
        <v>740.25</v>
      </c>
      <c r="AC549" s="1">
        <v>840.25</v>
      </c>
      <c r="AD549" s="1">
        <v>946.25</v>
      </c>
      <c r="AE549" s="1">
        <v>850.5</v>
      </c>
      <c r="AF549" s="1">
        <v>873.25</v>
      </c>
      <c r="AG549" s="1">
        <v>875.75</v>
      </c>
      <c r="AH549" s="1">
        <v>885</v>
      </c>
    </row>
    <row r="550" spans="1:34" x14ac:dyDescent="0.2">
      <c r="A550">
        <v>549</v>
      </c>
      <c r="C550" s="4" t="s">
        <v>823</v>
      </c>
      <c r="D550" s="5" t="s">
        <v>824</v>
      </c>
      <c r="F550" s="1">
        <v>270</v>
      </c>
      <c r="G550" s="1">
        <v>346.75</v>
      </c>
      <c r="H550" s="1">
        <v>401</v>
      </c>
      <c r="I550" s="1">
        <v>410.25</v>
      </c>
      <c r="J550" s="1">
        <v>443.75</v>
      </c>
      <c r="K550" s="1">
        <v>472.5</v>
      </c>
      <c r="L550" s="1">
        <v>504.25</v>
      </c>
      <c r="M550" s="1">
        <v>599.5</v>
      </c>
      <c r="O550" s="1">
        <v>598</v>
      </c>
      <c r="S550" s="1">
        <v>624.75</v>
      </c>
      <c r="T550" s="1">
        <v>538</v>
      </c>
      <c r="Y550" s="1">
        <v>815</v>
      </c>
      <c r="Z550" s="1">
        <v>740</v>
      </c>
      <c r="AA550" s="1">
        <v>739</v>
      </c>
      <c r="AB550" s="1">
        <v>774</v>
      </c>
      <c r="AC550" s="1">
        <v>833.5</v>
      </c>
      <c r="AD550" s="1">
        <v>820.5</v>
      </c>
      <c r="AE550" s="1">
        <v>874</v>
      </c>
      <c r="AF550" s="1">
        <v>948.5</v>
      </c>
      <c r="AG550" s="1">
        <v>943.5</v>
      </c>
    </row>
    <row r="551" spans="1:34" x14ac:dyDescent="0.2">
      <c r="A551">
        <v>550</v>
      </c>
      <c r="C551" s="4" t="s">
        <v>825</v>
      </c>
      <c r="D551" s="5" t="s">
        <v>826</v>
      </c>
      <c r="I551" s="1">
        <v>487</v>
      </c>
      <c r="J551" s="1">
        <v>400</v>
      </c>
      <c r="K551" s="1">
        <v>434</v>
      </c>
      <c r="L551" s="1">
        <v>439.66666666666669</v>
      </c>
      <c r="M551" s="1">
        <v>507</v>
      </c>
      <c r="O551" s="1">
        <v>578.5</v>
      </c>
      <c r="P551" s="1">
        <v>632.75</v>
      </c>
      <c r="Q551" s="1">
        <v>781</v>
      </c>
      <c r="R551" s="1">
        <v>850.5</v>
      </c>
      <c r="S551" s="1">
        <v>837.25</v>
      </c>
      <c r="T551" s="1">
        <v>919.5</v>
      </c>
      <c r="U551" s="1">
        <v>885</v>
      </c>
      <c r="V551" s="1">
        <v>768.25</v>
      </c>
      <c r="W551" s="1">
        <v>758</v>
      </c>
      <c r="X551" s="1">
        <v>641.5</v>
      </c>
      <c r="Y551" s="1">
        <v>690</v>
      </c>
      <c r="Z551" s="1">
        <v>669.5</v>
      </c>
      <c r="AA551" s="1">
        <v>696</v>
      </c>
      <c r="AB551" s="1">
        <v>693.5</v>
      </c>
      <c r="AC551" s="1">
        <v>841.75</v>
      </c>
      <c r="AD551" s="1">
        <v>1059.75</v>
      </c>
      <c r="AE551" s="1">
        <v>811.25</v>
      </c>
      <c r="AF551" s="1">
        <v>807.75</v>
      </c>
      <c r="AG551" s="1">
        <v>827.25</v>
      </c>
      <c r="AH551" s="1">
        <v>888.25</v>
      </c>
    </row>
    <row r="552" spans="1:34" ht="12.75" x14ac:dyDescent="0.2">
      <c r="A552">
        <v>551</v>
      </c>
      <c r="C552" s="4" t="s">
        <v>827</v>
      </c>
      <c r="D552" s="10" t="s">
        <v>828</v>
      </c>
      <c r="E552" s="1">
        <v>637.75</v>
      </c>
      <c r="F552" s="1">
        <v>621</v>
      </c>
      <c r="G552" s="1">
        <v>622</v>
      </c>
      <c r="H552" s="1">
        <v>636</v>
      </c>
      <c r="I552" s="1">
        <v>664.25</v>
      </c>
      <c r="J552" s="1">
        <v>723.75</v>
      </c>
      <c r="K552" s="1">
        <v>831.5</v>
      </c>
      <c r="L552" s="1">
        <v>1039.75</v>
      </c>
      <c r="M552" s="1">
        <v>1628.5</v>
      </c>
      <c r="N552" s="1">
        <v>2284.25</v>
      </c>
      <c r="O552" s="1">
        <v>2110.5</v>
      </c>
      <c r="P552" s="1">
        <v>1755</v>
      </c>
      <c r="Q552" s="1">
        <v>1319.25</v>
      </c>
      <c r="R552" s="1">
        <v>1398.75</v>
      </c>
      <c r="S552" s="1">
        <v>1473.25</v>
      </c>
      <c r="T552" s="1">
        <v>1479.25</v>
      </c>
      <c r="U552" s="1">
        <v>1414.75</v>
      </c>
      <c r="V552" s="1">
        <v>1529.75</v>
      </c>
      <c r="W552" s="1">
        <v>1574.25</v>
      </c>
      <c r="X552" s="1">
        <v>1595.25</v>
      </c>
      <c r="Y552" s="1">
        <v>1554.5</v>
      </c>
      <c r="Z552" s="1">
        <v>1668.75</v>
      </c>
      <c r="AA552" s="1">
        <v>1687.75</v>
      </c>
      <c r="AB552" s="1">
        <v>1549.5</v>
      </c>
      <c r="AC552" s="1">
        <v>1571.75</v>
      </c>
      <c r="AD552" s="1">
        <v>1608.5</v>
      </c>
      <c r="AE552" s="1">
        <v>1686</v>
      </c>
      <c r="AF552" s="1">
        <v>1857.75</v>
      </c>
      <c r="AG552" s="1">
        <v>1931.5</v>
      </c>
      <c r="AH552" s="1">
        <v>2106.25</v>
      </c>
    </row>
    <row r="553" spans="1:34" x14ac:dyDescent="0.2">
      <c r="A553">
        <v>552</v>
      </c>
      <c r="C553" s="4" t="s">
        <v>829</v>
      </c>
      <c r="D553" s="5" t="s">
        <v>830</v>
      </c>
      <c r="E553" s="1">
        <v>696.25</v>
      </c>
      <c r="F553" s="1">
        <v>671.25</v>
      </c>
      <c r="G553" s="1">
        <v>673.5</v>
      </c>
      <c r="H553" s="1">
        <v>681.25</v>
      </c>
      <c r="I553" s="1">
        <v>705.25</v>
      </c>
      <c r="J553" s="1">
        <v>770.25</v>
      </c>
      <c r="K553" s="1">
        <v>900.5</v>
      </c>
      <c r="L553" s="1">
        <v>1164</v>
      </c>
      <c r="M553" s="1">
        <v>1925.75</v>
      </c>
      <c r="N553" s="1">
        <v>2742.25</v>
      </c>
      <c r="O553" s="1">
        <v>2471.5</v>
      </c>
      <c r="P553" s="1">
        <v>2009.5</v>
      </c>
      <c r="Q553" s="1">
        <v>1447</v>
      </c>
      <c r="R553" s="1">
        <v>1532.75</v>
      </c>
      <c r="S553" s="1">
        <v>1605.25</v>
      </c>
      <c r="T553" s="1">
        <v>1614.25</v>
      </c>
      <c r="U553" s="1">
        <v>1525.75</v>
      </c>
      <c r="V553" s="1">
        <v>1662.5</v>
      </c>
      <c r="W553" s="1">
        <v>1708</v>
      </c>
      <c r="X553" s="1">
        <v>1760.75</v>
      </c>
      <c r="Y553" s="1">
        <v>1686.5</v>
      </c>
      <c r="Z553" s="1">
        <v>1773.5</v>
      </c>
      <c r="AA553" s="1">
        <v>1790.5</v>
      </c>
      <c r="AB553" s="1">
        <v>1600.75</v>
      </c>
      <c r="AC553" s="1">
        <v>1587.25</v>
      </c>
      <c r="AD553" s="1">
        <v>1618.75</v>
      </c>
      <c r="AE553" s="1">
        <v>1690</v>
      </c>
      <c r="AF553" s="1">
        <v>1879.5</v>
      </c>
      <c r="AG553" s="1">
        <v>2065.75</v>
      </c>
      <c r="AH553" s="1">
        <v>2287.25</v>
      </c>
    </row>
    <row r="554" spans="1:34" x14ac:dyDescent="0.2">
      <c r="A554">
        <v>553</v>
      </c>
      <c r="C554" s="4" t="s">
        <v>831</v>
      </c>
      <c r="D554" s="5" t="s">
        <v>2322</v>
      </c>
      <c r="E554" s="1">
        <v>422.25</v>
      </c>
      <c r="F554" s="1">
        <v>437.75</v>
      </c>
      <c r="G554" s="1">
        <v>469.5</v>
      </c>
      <c r="H554" s="1">
        <v>470.75</v>
      </c>
      <c r="I554" s="1">
        <v>489.5</v>
      </c>
      <c r="J554" s="1">
        <v>493</v>
      </c>
      <c r="K554" s="1">
        <v>532.25</v>
      </c>
      <c r="L554" s="1">
        <v>561.25</v>
      </c>
      <c r="M554" s="1">
        <v>626.25</v>
      </c>
      <c r="N554" s="1">
        <v>632.25</v>
      </c>
      <c r="O554" s="1">
        <v>662</v>
      </c>
      <c r="P554" s="1">
        <v>697</v>
      </c>
      <c r="Q554" s="1">
        <v>698.75</v>
      </c>
      <c r="R554" s="1">
        <v>753.5</v>
      </c>
      <c r="S554" s="1">
        <v>620</v>
      </c>
      <c r="T554" s="1">
        <v>642.75</v>
      </c>
      <c r="U554" s="1">
        <v>673.5</v>
      </c>
      <c r="V554" s="1">
        <v>669.25</v>
      </c>
      <c r="W554" s="1">
        <v>751.25</v>
      </c>
      <c r="X554" s="1">
        <v>758.5</v>
      </c>
      <c r="Y554" s="1">
        <v>752</v>
      </c>
      <c r="Z554" s="1">
        <v>814.25</v>
      </c>
      <c r="AA554" s="1">
        <v>826.25</v>
      </c>
      <c r="AB554" s="1">
        <v>886.25</v>
      </c>
      <c r="AC554" s="1">
        <v>924.25</v>
      </c>
      <c r="AD554" s="1">
        <v>932.25</v>
      </c>
      <c r="AE554" s="1">
        <v>960</v>
      </c>
      <c r="AF554" s="1">
        <v>929</v>
      </c>
      <c r="AG554" s="1">
        <v>952.5</v>
      </c>
      <c r="AH554" s="1">
        <v>990.75</v>
      </c>
    </row>
    <row r="555" spans="1:34" x14ac:dyDescent="0.2">
      <c r="A555">
        <v>554</v>
      </c>
      <c r="C555" s="4" t="s">
        <v>832</v>
      </c>
      <c r="D555" s="5" t="s">
        <v>2323</v>
      </c>
      <c r="E555" s="1">
        <v>468</v>
      </c>
      <c r="F555" s="1">
        <v>468.25</v>
      </c>
      <c r="G555" s="1">
        <v>485.5</v>
      </c>
      <c r="H555" s="1">
        <v>524.75</v>
      </c>
      <c r="I555" s="1">
        <v>493.5</v>
      </c>
      <c r="J555" s="1">
        <v>468</v>
      </c>
      <c r="K555" s="1">
        <v>485</v>
      </c>
      <c r="L555" s="1">
        <v>491.25</v>
      </c>
      <c r="M555" s="1">
        <v>684.25</v>
      </c>
      <c r="N555" s="1">
        <v>640.75</v>
      </c>
      <c r="O555" s="1">
        <v>622.25</v>
      </c>
      <c r="P555" s="1">
        <v>609.5</v>
      </c>
      <c r="Q555" s="1">
        <v>624</v>
      </c>
      <c r="R555" s="1">
        <v>647.75</v>
      </c>
      <c r="S555" s="1">
        <v>570.5</v>
      </c>
      <c r="T555" s="1">
        <v>671.5</v>
      </c>
      <c r="U555" s="1">
        <v>715.75</v>
      </c>
      <c r="V555" s="1">
        <v>619.75</v>
      </c>
      <c r="W555" s="1">
        <v>813</v>
      </c>
      <c r="X555" s="1">
        <v>792.25</v>
      </c>
      <c r="Y555" s="1">
        <v>846.25</v>
      </c>
      <c r="Z555" s="1">
        <v>931</v>
      </c>
      <c r="AA555" s="1">
        <v>976.25</v>
      </c>
      <c r="AB555" s="1">
        <v>994.75</v>
      </c>
      <c r="AC555" s="1">
        <v>1019.25</v>
      </c>
      <c r="AD555" s="1">
        <v>983.75</v>
      </c>
      <c r="AE555" s="1">
        <v>1026.5</v>
      </c>
      <c r="AF555" s="1">
        <v>1047.25</v>
      </c>
      <c r="AG555" s="1">
        <v>1050.75</v>
      </c>
      <c r="AH555" s="1">
        <v>1052</v>
      </c>
    </row>
    <row r="556" spans="1:34" x14ac:dyDescent="0.2">
      <c r="A556">
        <v>555</v>
      </c>
      <c r="C556" s="4" t="s">
        <v>833</v>
      </c>
      <c r="D556" s="5" t="s">
        <v>2324</v>
      </c>
      <c r="E556" s="1">
        <v>421.75</v>
      </c>
      <c r="F556" s="1">
        <v>449.75</v>
      </c>
      <c r="G556" s="1">
        <v>482</v>
      </c>
      <c r="H556" s="1">
        <v>472</v>
      </c>
      <c r="I556" s="1">
        <v>503</v>
      </c>
      <c r="J556" s="1">
        <v>513</v>
      </c>
      <c r="K556" s="1">
        <v>575</v>
      </c>
      <c r="L556" s="1">
        <v>604.25</v>
      </c>
      <c r="M556" s="1">
        <v>631.5</v>
      </c>
      <c r="N556" s="1">
        <v>653</v>
      </c>
      <c r="O556" s="1">
        <v>694.5</v>
      </c>
      <c r="P556" s="1">
        <v>755</v>
      </c>
      <c r="Q556" s="1">
        <v>754.5</v>
      </c>
      <c r="R556" s="1">
        <v>830.5</v>
      </c>
      <c r="S556" s="1">
        <v>668.25</v>
      </c>
      <c r="T556" s="1">
        <v>662.25</v>
      </c>
      <c r="U556" s="1">
        <v>689</v>
      </c>
      <c r="V556" s="1">
        <v>728</v>
      </c>
      <c r="W556" s="1">
        <v>768.75</v>
      </c>
      <c r="X556" s="1">
        <v>763</v>
      </c>
      <c r="Y556" s="1">
        <v>719.5</v>
      </c>
      <c r="Z556" s="1">
        <v>780</v>
      </c>
      <c r="AA556" s="1">
        <v>769</v>
      </c>
      <c r="AB556" s="1">
        <v>858.75</v>
      </c>
      <c r="AC556" s="1">
        <v>921.5</v>
      </c>
      <c r="AD556" s="1">
        <v>944.5</v>
      </c>
      <c r="AE556" s="1">
        <v>971.25</v>
      </c>
      <c r="AF556" s="1">
        <v>874.25</v>
      </c>
      <c r="AG556" s="1">
        <v>912.75</v>
      </c>
      <c r="AH556" s="1">
        <v>986.25</v>
      </c>
    </row>
    <row r="557" spans="1:34" x14ac:dyDescent="0.2">
      <c r="A557">
        <v>556</v>
      </c>
      <c r="C557" s="4" t="s">
        <v>834</v>
      </c>
      <c r="D557" s="5" t="s">
        <v>2325</v>
      </c>
      <c r="E557" s="1">
        <v>465</v>
      </c>
      <c r="F557" s="1">
        <v>558</v>
      </c>
      <c r="G557" s="1">
        <v>639.25</v>
      </c>
      <c r="H557" s="1">
        <v>670.75</v>
      </c>
      <c r="I557" s="1">
        <v>568</v>
      </c>
      <c r="J557" s="1">
        <v>580.75</v>
      </c>
      <c r="K557" s="1">
        <v>591.5</v>
      </c>
      <c r="L557" s="1">
        <v>685.5</v>
      </c>
      <c r="M557" s="1">
        <v>546</v>
      </c>
      <c r="N557" s="1">
        <v>600.5</v>
      </c>
      <c r="O557" s="1">
        <v>694</v>
      </c>
      <c r="P557" s="1">
        <v>710.5</v>
      </c>
      <c r="Q557" s="1">
        <v>635.25</v>
      </c>
      <c r="R557" s="1">
        <v>562</v>
      </c>
      <c r="S557" s="1">
        <v>558.5</v>
      </c>
      <c r="T557" s="1">
        <v>653.75</v>
      </c>
      <c r="U557" s="1">
        <v>727.25</v>
      </c>
      <c r="V557" s="1">
        <v>725.5</v>
      </c>
      <c r="W557" s="1">
        <v>736.75</v>
      </c>
      <c r="X557" s="1">
        <v>780</v>
      </c>
      <c r="Y557" s="1">
        <v>883.25</v>
      </c>
      <c r="Z557" s="1">
        <v>868.25</v>
      </c>
      <c r="AA557" s="1">
        <v>948.5</v>
      </c>
      <c r="AB557" s="1">
        <v>842</v>
      </c>
      <c r="AC557" s="1">
        <v>829</v>
      </c>
      <c r="AD557" s="1">
        <v>868</v>
      </c>
      <c r="AE557" s="1">
        <v>775.25</v>
      </c>
      <c r="AF557" s="1">
        <v>822.5</v>
      </c>
      <c r="AG557" s="1">
        <v>827</v>
      </c>
      <c r="AH557" s="1">
        <v>842.25</v>
      </c>
    </row>
    <row r="558" spans="1:34" x14ac:dyDescent="0.2">
      <c r="A558">
        <v>557</v>
      </c>
      <c r="C558" s="4" t="s">
        <v>835</v>
      </c>
      <c r="D558" s="5" t="s">
        <v>836</v>
      </c>
      <c r="E558" s="1">
        <v>343.25</v>
      </c>
      <c r="F558" s="1">
        <v>317.25</v>
      </c>
      <c r="G558" s="1">
        <v>343.75</v>
      </c>
      <c r="H558" s="1">
        <v>322.5</v>
      </c>
      <c r="I558" s="1">
        <v>332.5</v>
      </c>
      <c r="J558" s="1">
        <v>339</v>
      </c>
      <c r="K558" s="1">
        <v>323.5</v>
      </c>
      <c r="L558" s="1">
        <v>336.75</v>
      </c>
      <c r="M558" s="1">
        <v>375.25</v>
      </c>
      <c r="N558" s="1">
        <v>380.5</v>
      </c>
      <c r="O558" s="1">
        <v>399.5</v>
      </c>
      <c r="P558" s="1">
        <v>435.75</v>
      </c>
      <c r="Q558" s="1">
        <v>469</v>
      </c>
      <c r="R558" s="1">
        <v>477.75</v>
      </c>
      <c r="S558" s="1">
        <v>445.75</v>
      </c>
      <c r="T558" s="1">
        <v>292.75</v>
      </c>
      <c r="U558" s="1">
        <v>314</v>
      </c>
      <c r="V558" s="1">
        <v>312.25</v>
      </c>
      <c r="W558" s="1">
        <v>353.5</v>
      </c>
      <c r="X558" s="1">
        <v>464.25</v>
      </c>
      <c r="Y558" s="1">
        <v>458.5</v>
      </c>
      <c r="Z558" s="1">
        <v>528.5</v>
      </c>
      <c r="AA558" s="1">
        <v>513.25</v>
      </c>
      <c r="AB558" s="1">
        <v>502.25</v>
      </c>
      <c r="AC558" s="1">
        <v>525.75</v>
      </c>
      <c r="AD558" s="1">
        <v>565</v>
      </c>
      <c r="AE558" s="1">
        <v>633</v>
      </c>
      <c r="AF558" s="1">
        <v>591.25</v>
      </c>
      <c r="AG558" s="1">
        <v>667.25</v>
      </c>
    </row>
    <row r="559" spans="1:34" x14ac:dyDescent="0.2">
      <c r="A559">
        <v>558</v>
      </c>
      <c r="C559" s="4" t="s">
        <v>837</v>
      </c>
      <c r="D559" s="5" t="s">
        <v>2326</v>
      </c>
      <c r="E559" s="1">
        <v>404.25</v>
      </c>
      <c r="F559" s="1">
        <v>334.25</v>
      </c>
      <c r="G559" s="1">
        <v>433.5</v>
      </c>
      <c r="H559" s="1">
        <v>477.5</v>
      </c>
      <c r="I559" s="1">
        <v>486.25</v>
      </c>
      <c r="J559" s="1">
        <v>499.25</v>
      </c>
      <c r="K559" s="1">
        <v>522</v>
      </c>
      <c r="L559" s="1">
        <v>540</v>
      </c>
      <c r="M559" s="1">
        <v>590</v>
      </c>
      <c r="N559" s="1">
        <v>627.75</v>
      </c>
      <c r="O559" s="1">
        <v>678</v>
      </c>
      <c r="P559" s="1">
        <v>638.25</v>
      </c>
      <c r="Q559" s="1">
        <v>705</v>
      </c>
      <c r="R559" s="1">
        <v>695.5</v>
      </c>
      <c r="S559" s="1">
        <v>730.25</v>
      </c>
      <c r="T559" s="1">
        <v>746</v>
      </c>
      <c r="U559" s="1">
        <v>788.25</v>
      </c>
      <c r="V559" s="1">
        <v>854.5</v>
      </c>
      <c r="W559" s="1">
        <v>814</v>
      </c>
      <c r="X559" s="1">
        <v>833.5</v>
      </c>
      <c r="Y559" s="1">
        <v>858.25</v>
      </c>
      <c r="Z559" s="1">
        <v>889.25</v>
      </c>
      <c r="AA559" s="1">
        <v>943.5</v>
      </c>
      <c r="AB559" s="1">
        <v>958.75</v>
      </c>
      <c r="AC559" s="1">
        <v>950.25</v>
      </c>
      <c r="AD559" s="1">
        <v>1043.75</v>
      </c>
      <c r="AE559" s="1">
        <v>1109</v>
      </c>
      <c r="AF559" s="1">
        <v>1186.5</v>
      </c>
      <c r="AG559" s="1">
        <v>1367</v>
      </c>
      <c r="AH559" s="1">
        <v>1525.5</v>
      </c>
    </row>
    <row r="560" spans="1:34" x14ac:dyDescent="0.2">
      <c r="A560">
        <v>559</v>
      </c>
      <c r="C560" s="4" t="s">
        <v>838</v>
      </c>
      <c r="D560" s="5" t="s">
        <v>839</v>
      </c>
      <c r="E560" s="1">
        <v>183</v>
      </c>
      <c r="F560" s="1">
        <v>202.25</v>
      </c>
      <c r="G560" s="1">
        <v>525.5</v>
      </c>
      <c r="H560" s="1">
        <v>514.25</v>
      </c>
      <c r="I560" s="1">
        <v>510.75</v>
      </c>
      <c r="J560" s="1">
        <v>495.25</v>
      </c>
      <c r="K560" s="1">
        <v>465</v>
      </c>
      <c r="L560" s="1">
        <v>495.5</v>
      </c>
      <c r="M560" s="1">
        <v>558.25</v>
      </c>
      <c r="N560" s="1">
        <v>612.25</v>
      </c>
      <c r="O560" s="1">
        <v>712.75</v>
      </c>
      <c r="P560" s="1">
        <v>598.25</v>
      </c>
      <c r="Q560" s="1">
        <v>752</v>
      </c>
      <c r="R560" s="1">
        <v>790.25</v>
      </c>
      <c r="S560" s="1">
        <v>813.25</v>
      </c>
      <c r="T560" s="1">
        <v>870</v>
      </c>
      <c r="U560" s="1">
        <v>920</v>
      </c>
      <c r="V560" s="1">
        <v>1087</v>
      </c>
      <c r="W560" s="1">
        <v>921</v>
      </c>
      <c r="X560" s="1">
        <v>869.25</v>
      </c>
      <c r="Y560" s="1">
        <v>946.5</v>
      </c>
      <c r="Z560" s="1">
        <v>1006.75</v>
      </c>
      <c r="AA560" s="1">
        <v>1009.75</v>
      </c>
      <c r="AB560" s="1">
        <v>1077.25</v>
      </c>
      <c r="AC560" s="1">
        <v>1064</v>
      </c>
      <c r="AD560" s="1">
        <v>1147</v>
      </c>
      <c r="AE560" s="1">
        <v>1199</v>
      </c>
      <c r="AF560" s="1">
        <v>1293</v>
      </c>
      <c r="AG560" s="1">
        <v>1564.25</v>
      </c>
      <c r="AH560" s="1">
        <v>1699.75</v>
      </c>
    </row>
    <row r="561" spans="1:34" x14ac:dyDescent="0.2">
      <c r="A561">
        <v>560</v>
      </c>
      <c r="C561" s="4" t="s">
        <v>840</v>
      </c>
      <c r="D561" s="5" t="s">
        <v>841</v>
      </c>
      <c r="E561" s="1">
        <v>412</v>
      </c>
      <c r="F561" s="1">
        <v>399</v>
      </c>
      <c r="G561" s="1">
        <v>417.25</v>
      </c>
      <c r="H561" s="1">
        <v>465.25</v>
      </c>
      <c r="I561" s="1">
        <v>476</v>
      </c>
      <c r="J561" s="1">
        <v>499.75</v>
      </c>
      <c r="K561" s="1">
        <v>538.25</v>
      </c>
      <c r="L561" s="1">
        <v>555</v>
      </c>
      <c r="M561" s="1">
        <v>601</v>
      </c>
      <c r="N561" s="1">
        <v>634</v>
      </c>
      <c r="O561" s="1">
        <v>657.75</v>
      </c>
      <c r="P561" s="1">
        <v>656.25</v>
      </c>
      <c r="Q561" s="1">
        <v>690</v>
      </c>
      <c r="R561" s="1">
        <v>660.25</v>
      </c>
      <c r="S561" s="1">
        <v>692.5</v>
      </c>
      <c r="T561" s="1">
        <v>674.5</v>
      </c>
      <c r="U561" s="1">
        <v>704.75</v>
      </c>
      <c r="V561" s="1">
        <v>687.25</v>
      </c>
      <c r="W561" s="1">
        <v>730.75</v>
      </c>
      <c r="X561" s="1">
        <v>794.75</v>
      </c>
      <c r="Y561" s="1">
        <v>770.75</v>
      </c>
      <c r="Z561" s="1">
        <v>755.75</v>
      </c>
      <c r="AA561" s="1">
        <v>842.5</v>
      </c>
      <c r="AB561" s="1">
        <v>853</v>
      </c>
      <c r="AC561" s="1">
        <v>853.25</v>
      </c>
      <c r="AD561" s="1">
        <v>956.75</v>
      </c>
      <c r="AE561" s="1">
        <v>1017.75</v>
      </c>
      <c r="AF561" s="1">
        <v>1072.5</v>
      </c>
      <c r="AG561" s="1">
        <v>1106.5</v>
      </c>
      <c r="AH561" s="1">
        <v>1192.5</v>
      </c>
    </row>
    <row r="562" spans="1:34" x14ac:dyDescent="0.2">
      <c r="A562">
        <v>561</v>
      </c>
      <c r="C562" s="4" t="s">
        <v>842</v>
      </c>
      <c r="D562" s="5" t="s">
        <v>2327</v>
      </c>
      <c r="E562" s="1">
        <v>442.25</v>
      </c>
      <c r="F562" s="1">
        <v>449</v>
      </c>
      <c r="G562" s="1">
        <v>472.25</v>
      </c>
      <c r="H562" s="1">
        <v>494</v>
      </c>
      <c r="I562" s="1">
        <v>493.5</v>
      </c>
      <c r="J562" s="1">
        <v>517.5</v>
      </c>
      <c r="K562" s="1">
        <v>548.25</v>
      </c>
      <c r="L562" s="1">
        <v>559</v>
      </c>
      <c r="M562" s="1">
        <v>591.25</v>
      </c>
      <c r="N562" s="1">
        <v>672.25</v>
      </c>
      <c r="O562" s="1">
        <v>722.25</v>
      </c>
      <c r="P562" s="1">
        <v>722.25</v>
      </c>
      <c r="Q562" s="1">
        <v>756.75</v>
      </c>
      <c r="R562" s="1">
        <v>740.75</v>
      </c>
      <c r="S562" s="1">
        <v>726</v>
      </c>
      <c r="T562" s="1">
        <v>780.25</v>
      </c>
      <c r="U562" s="1">
        <v>826.25</v>
      </c>
      <c r="V562" s="1">
        <v>866</v>
      </c>
      <c r="W562" s="1">
        <v>869.25</v>
      </c>
      <c r="X562" s="1">
        <v>872.25</v>
      </c>
      <c r="Y562" s="1">
        <v>876.75</v>
      </c>
      <c r="Z562" s="1">
        <v>895</v>
      </c>
      <c r="AA562" s="1">
        <v>966.75</v>
      </c>
      <c r="AB562" s="1">
        <v>1036.5</v>
      </c>
      <c r="AC562" s="1">
        <v>1084.75</v>
      </c>
      <c r="AD562" s="1">
        <v>1145</v>
      </c>
      <c r="AE562" s="1">
        <v>1207.5</v>
      </c>
      <c r="AF562" s="1">
        <v>1186.5</v>
      </c>
      <c r="AG562" s="1">
        <v>1281.25</v>
      </c>
      <c r="AH562" s="1">
        <v>1348</v>
      </c>
    </row>
    <row r="563" spans="1:34" x14ac:dyDescent="0.2">
      <c r="A563">
        <v>562</v>
      </c>
      <c r="C563" s="4" t="s">
        <v>843</v>
      </c>
      <c r="D563" s="5" t="s">
        <v>2328</v>
      </c>
      <c r="E563" s="1">
        <v>463.5</v>
      </c>
      <c r="F563" s="1">
        <v>456.75</v>
      </c>
      <c r="G563" s="1">
        <v>453.75</v>
      </c>
      <c r="H563" s="1">
        <v>478.25</v>
      </c>
      <c r="I563" s="1">
        <v>495.75</v>
      </c>
      <c r="J563" s="1">
        <v>507</v>
      </c>
      <c r="K563" s="1">
        <v>546.25</v>
      </c>
      <c r="L563" s="1">
        <v>562.25</v>
      </c>
      <c r="M563" s="1">
        <v>578</v>
      </c>
      <c r="N563" s="1">
        <v>672.25</v>
      </c>
      <c r="O563" s="1">
        <v>663.5</v>
      </c>
      <c r="P563" s="1">
        <v>682</v>
      </c>
      <c r="Q563" s="1">
        <v>707</v>
      </c>
      <c r="R563" s="1">
        <v>691</v>
      </c>
      <c r="S563" s="1">
        <v>687.75</v>
      </c>
      <c r="T563" s="1">
        <v>748.25</v>
      </c>
      <c r="U563" s="1">
        <v>796</v>
      </c>
      <c r="V563" s="1">
        <v>822.75</v>
      </c>
      <c r="W563" s="1">
        <v>803.75</v>
      </c>
      <c r="X563" s="1">
        <v>829</v>
      </c>
      <c r="Y563" s="1">
        <v>849.75</v>
      </c>
      <c r="Z563" s="1">
        <v>869.75</v>
      </c>
      <c r="AA563" s="1">
        <v>904.25</v>
      </c>
      <c r="AB563" s="1">
        <v>999.5</v>
      </c>
      <c r="AC563" s="1">
        <v>1053.25</v>
      </c>
      <c r="AD563" s="1">
        <v>1082.75</v>
      </c>
      <c r="AE563" s="1">
        <v>1175</v>
      </c>
      <c r="AF563" s="1">
        <v>1274.5</v>
      </c>
      <c r="AG563" s="1">
        <v>1323</v>
      </c>
      <c r="AH563" s="1">
        <v>1469.5</v>
      </c>
    </row>
    <row r="564" spans="1:34" x14ac:dyDescent="0.2">
      <c r="A564">
        <v>563</v>
      </c>
      <c r="C564" s="4" t="s">
        <v>844</v>
      </c>
      <c r="D564" s="5" t="s">
        <v>2329</v>
      </c>
      <c r="E564" s="1">
        <v>397.75</v>
      </c>
      <c r="F564" s="1">
        <v>410</v>
      </c>
      <c r="G564" s="1">
        <v>445</v>
      </c>
      <c r="H564" s="1">
        <v>462.25</v>
      </c>
      <c r="I564" s="1">
        <v>500.5</v>
      </c>
      <c r="J564" s="1">
        <v>494</v>
      </c>
      <c r="K564" s="1">
        <v>521.75</v>
      </c>
      <c r="L564" s="1">
        <v>512.5</v>
      </c>
      <c r="M564" s="1">
        <v>589.5</v>
      </c>
      <c r="N564" s="1">
        <v>660</v>
      </c>
      <c r="O564" s="1">
        <v>835.25</v>
      </c>
      <c r="P564" s="1">
        <v>812.75</v>
      </c>
      <c r="Q564" s="1">
        <v>795.25</v>
      </c>
      <c r="R564" s="1">
        <v>770.5</v>
      </c>
      <c r="S564" s="1">
        <v>783.25</v>
      </c>
      <c r="T564" s="1">
        <v>816.25</v>
      </c>
      <c r="U564" s="1">
        <v>852</v>
      </c>
      <c r="V564" s="1">
        <v>924.25</v>
      </c>
      <c r="W564" s="1">
        <v>921.25</v>
      </c>
      <c r="X564" s="1">
        <v>876.5</v>
      </c>
      <c r="Y564" s="1">
        <v>873.75</v>
      </c>
      <c r="Z564" s="1">
        <v>873.5</v>
      </c>
      <c r="AA564" s="1">
        <v>913.25</v>
      </c>
      <c r="AB564" s="1">
        <v>959.25</v>
      </c>
      <c r="AC564" s="1">
        <v>982</v>
      </c>
      <c r="AD564" s="1">
        <v>1023</v>
      </c>
      <c r="AE564" s="1">
        <v>1074.25</v>
      </c>
      <c r="AF564" s="1">
        <v>1099.5</v>
      </c>
      <c r="AG564" s="1">
        <v>1234.25</v>
      </c>
      <c r="AH564" s="1">
        <v>1176.25</v>
      </c>
    </row>
    <row r="565" spans="1:34" x14ac:dyDescent="0.2">
      <c r="A565">
        <v>564</v>
      </c>
      <c r="C565" s="4" t="s">
        <v>845</v>
      </c>
      <c r="D565" s="5" t="s">
        <v>2330</v>
      </c>
      <c r="E565" s="1">
        <v>381.75</v>
      </c>
      <c r="F565" s="1">
        <v>456.75</v>
      </c>
      <c r="G565" s="1">
        <v>564.25</v>
      </c>
      <c r="H565" s="1">
        <v>566.5</v>
      </c>
      <c r="I565" s="1">
        <v>444.75</v>
      </c>
      <c r="J565" s="1">
        <v>519</v>
      </c>
      <c r="K565" s="1">
        <v>545</v>
      </c>
      <c r="L565" s="1">
        <v>573</v>
      </c>
      <c r="M565" s="1">
        <v>615.25</v>
      </c>
      <c r="N565" s="1">
        <v>675.75</v>
      </c>
      <c r="O565" s="1">
        <v>677.25</v>
      </c>
      <c r="P565" s="1">
        <v>686.5</v>
      </c>
      <c r="Q565" s="1">
        <v>723</v>
      </c>
      <c r="R565" s="1">
        <v>735</v>
      </c>
      <c r="S565" s="1">
        <v>771.5</v>
      </c>
      <c r="T565" s="1">
        <v>803.5</v>
      </c>
      <c r="U565" s="1">
        <v>852.75</v>
      </c>
      <c r="V565" s="1">
        <v>852.25</v>
      </c>
      <c r="W565" s="1">
        <v>929.75</v>
      </c>
      <c r="X565" s="1">
        <v>971.5</v>
      </c>
      <c r="Y565" s="1">
        <v>986</v>
      </c>
      <c r="Z565" s="1">
        <v>1028.5</v>
      </c>
      <c r="AA565" s="1">
        <v>1216.25</v>
      </c>
      <c r="AB565" s="1">
        <v>1223.25</v>
      </c>
      <c r="AC565" s="1">
        <v>1229.75</v>
      </c>
      <c r="AD565" s="1">
        <v>1299.75</v>
      </c>
      <c r="AE565" s="1">
        <v>1229.75</v>
      </c>
      <c r="AF565" s="1">
        <v>1170</v>
      </c>
      <c r="AG565" s="1">
        <v>1393.5</v>
      </c>
      <c r="AH565" s="1">
        <v>1479.5</v>
      </c>
    </row>
    <row r="566" spans="1:34" x14ac:dyDescent="0.2">
      <c r="A566">
        <v>565</v>
      </c>
      <c r="C566" s="4" t="s">
        <v>846</v>
      </c>
      <c r="D566" s="5" t="s">
        <v>847</v>
      </c>
      <c r="E566" s="1">
        <v>526.25</v>
      </c>
      <c r="F566" s="1">
        <v>487</v>
      </c>
      <c r="G566" s="1">
        <v>543.75</v>
      </c>
      <c r="H566" s="1">
        <v>537</v>
      </c>
      <c r="I566" s="1">
        <v>567.25</v>
      </c>
      <c r="J566" s="1">
        <v>635.25</v>
      </c>
      <c r="K566" s="1">
        <v>625.5</v>
      </c>
      <c r="L566" s="1">
        <v>613.25</v>
      </c>
      <c r="M566" s="1">
        <v>632</v>
      </c>
      <c r="N566" s="1">
        <v>691</v>
      </c>
      <c r="O566" s="1">
        <v>828.5</v>
      </c>
      <c r="P566" s="1">
        <v>767.75</v>
      </c>
      <c r="Q566" s="1">
        <v>964</v>
      </c>
      <c r="R566" s="1">
        <v>978.75</v>
      </c>
      <c r="S566" s="1">
        <v>754</v>
      </c>
      <c r="T566" s="1">
        <v>857</v>
      </c>
      <c r="U566" s="1">
        <v>903.5</v>
      </c>
      <c r="V566" s="1">
        <v>931</v>
      </c>
      <c r="W566" s="1">
        <v>947.25</v>
      </c>
      <c r="X566" s="1">
        <v>859</v>
      </c>
      <c r="Y566" s="1">
        <v>779</v>
      </c>
      <c r="Z566" s="1">
        <v>837.5</v>
      </c>
      <c r="AA566" s="1">
        <v>1059.5</v>
      </c>
      <c r="AB566" s="1">
        <v>1218.75</v>
      </c>
      <c r="AC566" s="1">
        <v>1348.25</v>
      </c>
      <c r="AD566" s="1">
        <v>1630.75</v>
      </c>
      <c r="AE566" s="1">
        <v>1822</v>
      </c>
      <c r="AF566" s="1">
        <v>977.25</v>
      </c>
      <c r="AG566" s="1">
        <v>1061.5</v>
      </c>
      <c r="AH566" s="1">
        <v>1130.5</v>
      </c>
    </row>
    <row r="567" spans="1:34" x14ac:dyDescent="0.2">
      <c r="A567">
        <v>566</v>
      </c>
      <c r="C567" s="4" t="s">
        <v>848</v>
      </c>
      <c r="D567" s="5" t="s">
        <v>2331</v>
      </c>
      <c r="E567" s="1">
        <v>832.25</v>
      </c>
      <c r="F567" s="1">
        <v>838</v>
      </c>
      <c r="G567" s="1">
        <v>830.25</v>
      </c>
      <c r="H567" s="1">
        <v>790.25</v>
      </c>
      <c r="I567" s="1">
        <v>825.75</v>
      </c>
      <c r="J567" s="1">
        <v>912.75</v>
      </c>
      <c r="K567" s="1">
        <v>1043.5</v>
      </c>
      <c r="L567" s="1">
        <v>1556</v>
      </c>
      <c r="M567" s="1">
        <v>2866.25</v>
      </c>
      <c r="N567" s="1">
        <v>3691.75</v>
      </c>
      <c r="O567" s="1">
        <v>3112.25</v>
      </c>
      <c r="P567" s="1">
        <v>2486.5</v>
      </c>
      <c r="Q567" s="1">
        <v>1685.75</v>
      </c>
      <c r="R567" s="1">
        <v>1796.5</v>
      </c>
      <c r="S567" s="1">
        <v>1878.5</v>
      </c>
      <c r="T567" s="1">
        <v>1849</v>
      </c>
      <c r="U567" s="1">
        <v>1701.75</v>
      </c>
      <c r="V567" s="1">
        <v>1895.5</v>
      </c>
      <c r="W567" s="1">
        <v>1945.5</v>
      </c>
      <c r="X567" s="1">
        <v>2044</v>
      </c>
      <c r="Y567" s="1">
        <v>1880.5</v>
      </c>
      <c r="Z567" s="1">
        <v>1980.5</v>
      </c>
      <c r="AA567" s="1">
        <v>2006.25</v>
      </c>
      <c r="AB567" s="1">
        <v>1755</v>
      </c>
      <c r="AC567" s="1">
        <v>1758</v>
      </c>
      <c r="AD567" s="1">
        <v>1798</v>
      </c>
      <c r="AE567" s="1">
        <v>1846</v>
      </c>
      <c r="AF567" s="1">
        <v>2097.75</v>
      </c>
      <c r="AG567" s="1">
        <v>2319</v>
      </c>
      <c r="AH567" s="1">
        <v>2577.25</v>
      </c>
    </row>
    <row r="568" spans="1:34" x14ac:dyDescent="0.2">
      <c r="A568">
        <v>567</v>
      </c>
      <c r="C568" s="4" t="s">
        <v>849</v>
      </c>
      <c r="D568" s="5" t="s">
        <v>2332</v>
      </c>
      <c r="E568" s="1">
        <v>769.75</v>
      </c>
      <c r="F568" s="1">
        <v>778</v>
      </c>
      <c r="G568" s="1">
        <v>750</v>
      </c>
      <c r="H568" s="1">
        <v>682.75</v>
      </c>
      <c r="I568" s="1">
        <v>839.25</v>
      </c>
      <c r="J568" s="1">
        <v>841.5</v>
      </c>
      <c r="K568" s="1">
        <v>923.5</v>
      </c>
      <c r="L568" s="1">
        <v>1073</v>
      </c>
      <c r="M568" s="1">
        <v>988.75</v>
      </c>
      <c r="N568" s="1">
        <v>958.5</v>
      </c>
      <c r="O568" s="1">
        <v>874</v>
      </c>
      <c r="P568" s="1">
        <v>928</v>
      </c>
      <c r="Q568" s="1">
        <v>1065.75</v>
      </c>
      <c r="R568" s="1">
        <v>1074.25</v>
      </c>
      <c r="S568" s="1">
        <v>1004.25</v>
      </c>
      <c r="T568" s="1">
        <v>1045.5</v>
      </c>
      <c r="U568" s="1">
        <v>994</v>
      </c>
      <c r="V568" s="1">
        <v>1167.5</v>
      </c>
      <c r="W568" s="1">
        <v>1118</v>
      </c>
      <c r="X568" s="1">
        <v>1166.25</v>
      </c>
      <c r="Y568" s="1">
        <v>1051.75</v>
      </c>
      <c r="Z568" s="1">
        <v>1058.25</v>
      </c>
      <c r="AA568" s="1">
        <v>1146.75</v>
      </c>
      <c r="AB568" s="1">
        <v>1323</v>
      </c>
      <c r="AC568" s="1">
        <v>1374</v>
      </c>
      <c r="AD568" s="1">
        <v>1460</v>
      </c>
      <c r="AE568" s="1">
        <v>1232.25</v>
      </c>
    </row>
    <row r="569" spans="1:34" x14ac:dyDescent="0.2">
      <c r="A569">
        <v>568</v>
      </c>
      <c r="C569" s="4" t="s">
        <v>850</v>
      </c>
      <c r="D569" s="5" t="s">
        <v>851</v>
      </c>
      <c r="E569" s="1">
        <v>576.25</v>
      </c>
      <c r="F569" s="1">
        <v>599.75</v>
      </c>
      <c r="G569" s="1">
        <v>659.75</v>
      </c>
      <c r="H569" s="1">
        <v>690.75</v>
      </c>
      <c r="I569" s="1">
        <v>645.25</v>
      </c>
      <c r="J569" s="1">
        <v>689</v>
      </c>
      <c r="K569" s="1">
        <v>708.25</v>
      </c>
      <c r="L569" s="1">
        <v>751</v>
      </c>
      <c r="M569" s="1">
        <v>797.75</v>
      </c>
      <c r="N569" s="1">
        <v>812.75</v>
      </c>
      <c r="O569" s="1">
        <v>840</v>
      </c>
      <c r="P569" s="1">
        <v>877.5</v>
      </c>
      <c r="Q569" s="1">
        <v>916.75</v>
      </c>
      <c r="R569" s="1">
        <v>954.25</v>
      </c>
      <c r="S569" s="1">
        <v>977.5</v>
      </c>
      <c r="T569" s="1">
        <v>1012.5</v>
      </c>
      <c r="U569" s="1">
        <v>1150.5</v>
      </c>
      <c r="V569" s="1">
        <v>1093.75</v>
      </c>
      <c r="W569" s="1">
        <v>1117.5</v>
      </c>
      <c r="X569" s="1">
        <v>1180.25</v>
      </c>
      <c r="Y569" s="1">
        <v>1228</v>
      </c>
      <c r="Z569" s="1">
        <v>1296</v>
      </c>
      <c r="AA569" s="1">
        <v>1324.75</v>
      </c>
      <c r="AB569" s="1">
        <v>1371.75</v>
      </c>
      <c r="AC569" s="1">
        <v>1466.5</v>
      </c>
      <c r="AD569" s="1">
        <v>1448</v>
      </c>
      <c r="AE569" s="1">
        <v>1484.5</v>
      </c>
      <c r="AF569" s="1">
        <v>1442</v>
      </c>
      <c r="AG569" s="1">
        <v>1400.5</v>
      </c>
      <c r="AH569" s="1">
        <v>1448</v>
      </c>
    </row>
    <row r="570" spans="1:34" x14ac:dyDescent="0.2">
      <c r="A570">
        <v>569</v>
      </c>
      <c r="B570" s="2" t="s">
        <v>2686</v>
      </c>
      <c r="C570" s="4" t="s">
        <v>852</v>
      </c>
      <c r="D570" s="5" t="s">
        <v>2333</v>
      </c>
      <c r="E570" s="1">
        <v>888.5</v>
      </c>
      <c r="F570" s="1">
        <v>922.5</v>
      </c>
      <c r="G570" s="1">
        <v>912.75</v>
      </c>
      <c r="H570" s="1">
        <v>824.75</v>
      </c>
      <c r="I570" s="1">
        <v>881.5</v>
      </c>
      <c r="J570" s="1">
        <v>993</v>
      </c>
      <c r="K570" s="1">
        <v>1154.5</v>
      </c>
      <c r="L570" s="1">
        <v>1790.25</v>
      </c>
      <c r="M570" s="1">
        <v>3311.75</v>
      </c>
      <c r="N570" s="1">
        <v>4102.25</v>
      </c>
      <c r="O570" s="1">
        <v>3380.5</v>
      </c>
      <c r="P570" s="1">
        <v>2638.5</v>
      </c>
      <c r="Q570" s="1">
        <v>1747.25</v>
      </c>
      <c r="R570" s="1">
        <v>1861.5</v>
      </c>
      <c r="S570" s="1">
        <v>1943.75</v>
      </c>
      <c r="T570" s="1">
        <v>1926.25</v>
      </c>
      <c r="U570" s="1">
        <v>1708.5</v>
      </c>
      <c r="V570" s="1">
        <v>1935.5</v>
      </c>
      <c r="W570" s="1">
        <v>1993.75</v>
      </c>
      <c r="X570" s="1">
        <v>2115.25</v>
      </c>
      <c r="Y570" s="1">
        <v>1915.5</v>
      </c>
      <c r="Z570" s="1">
        <v>2020.75</v>
      </c>
      <c r="AA570" s="1">
        <v>2028.25</v>
      </c>
      <c r="AB570" s="1">
        <v>1761.5</v>
      </c>
      <c r="AC570" s="1">
        <v>1718.75</v>
      </c>
      <c r="AD570" s="1">
        <v>1768.5</v>
      </c>
      <c r="AE570" s="1">
        <v>1838.75</v>
      </c>
      <c r="AF570" s="1">
        <v>2120</v>
      </c>
      <c r="AG570" s="1">
        <v>2376</v>
      </c>
      <c r="AH570" s="1">
        <v>2684.75</v>
      </c>
    </row>
    <row r="571" spans="1:34" x14ac:dyDescent="0.2">
      <c r="A571">
        <v>570</v>
      </c>
      <c r="C571" s="4" t="s">
        <v>853</v>
      </c>
      <c r="D571" s="5" t="s">
        <v>854</v>
      </c>
      <c r="E571" s="1">
        <v>500.5</v>
      </c>
      <c r="F571" s="1">
        <v>468.75</v>
      </c>
      <c r="G571" s="1">
        <v>624.75</v>
      </c>
      <c r="H571" s="1">
        <v>555</v>
      </c>
      <c r="I571" s="1">
        <v>634.25</v>
      </c>
      <c r="J571" s="1">
        <v>627.5</v>
      </c>
      <c r="K571" s="1">
        <v>722.75</v>
      </c>
      <c r="L571" s="1">
        <v>752</v>
      </c>
      <c r="M571" s="1">
        <v>699.25</v>
      </c>
      <c r="N571" s="1">
        <v>764</v>
      </c>
      <c r="O571" s="1">
        <v>767.25</v>
      </c>
      <c r="P571" s="1">
        <v>853.25</v>
      </c>
      <c r="Q571" s="1">
        <v>868.75</v>
      </c>
      <c r="R571" s="1">
        <v>830</v>
      </c>
      <c r="S571" s="1">
        <v>893</v>
      </c>
      <c r="T571" s="1">
        <v>839</v>
      </c>
      <c r="U571" s="1">
        <v>858</v>
      </c>
      <c r="V571" s="1">
        <v>946.5</v>
      </c>
      <c r="W571" s="1">
        <v>983</v>
      </c>
      <c r="X571" s="1">
        <v>987.5</v>
      </c>
      <c r="Y571" s="1">
        <v>909.25</v>
      </c>
      <c r="Z571" s="1">
        <v>959.25</v>
      </c>
      <c r="AA571" s="1">
        <v>951.25</v>
      </c>
      <c r="AB571" s="1">
        <v>999.75</v>
      </c>
      <c r="AC571" s="1">
        <v>1024</v>
      </c>
      <c r="AD571" s="1">
        <v>977.5</v>
      </c>
      <c r="AE571" s="1">
        <v>985.75</v>
      </c>
      <c r="AF571" s="1">
        <v>1025.25</v>
      </c>
      <c r="AG571" s="1">
        <v>1210.5</v>
      </c>
      <c r="AH571" s="1">
        <v>1242.5</v>
      </c>
    </row>
    <row r="572" spans="1:34" x14ac:dyDescent="0.2">
      <c r="A572">
        <v>571</v>
      </c>
      <c r="B572" s="2" t="s">
        <v>2686</v>
      </c>
      <c r="C572" s="4" t="s">
        <v>855</v>
      </c>
      <c r="D572" s="5" t="s">
        <v>2334</v>
      </c>
      <c r="E572" s="1">
        <v>640</v>
      </c>
      <c r="F572" s="1">
        <v>700.5</v>
      </c>
      <c r="G572" s="1">
        <v>739.25</v>
      </c>
      <c r="H572" s="1">
        <v>743.75</v>
      </c>
      <c r="I572" s="1">
        <v>779.5</v>
      </c>
      <c r="J572" s="1">
        <v>846.75</v>
      </c>
      <c r="K572" s="1">
        <v>912</v>
      </c>
      <c r="L572" s="1">
        <v>896</v>
      </c>
      <c r="M572" s="1">
        <v>862.75</v>
      </c>
      <c r="N572" s="1">
        <v>940.75</v>
      </c>
      <c r="O572" s="1">
        <v>1111.75</v>
      </c>
      <c r="P572" s="1">
        <v>1266.25</v>
      </c>
      <c r="Q572" s="1">
        <v>1431.25</v>
      </c>
      <c r="R572" s="1">
        <v>1473.5</v>
      </c>
      <c r="S572" s="1">
        <v>1617</v>
      </c>
      <c r="T572" s="1">
        <v>1756.75</v>
      </c>
      <c r="U572" s="1">
        <v>2657.25</v>
      </c>
      <c r="V572" s="1">
        <v>2103.25</v>
      </c>
      <c r="W572" s="1">
        <v>2012.5</v>
      </c>
      <c r="X572" s="1">
        <v>1870.5</v>
      </c>
      <c r="Y572" s="1">
        <v>2057.5</v>
      </c>
      <c r="Z572" s="1">
        <v>1979.5</v>
      </c>
      <c r="AA572" s="1">
        <v>2040.5</v>
      </c>
      <c r="AB572" s="1">
        <v>2070</v>
      </c>
      <c r="AC572" s="1">
        <v>2512</v>
      </c>
      <c r="AD572" s="1">
        <v>2491.5</v>
      </c>
      <c r="AE572" s="1">
        <v>2336.75</v>
      </c>
      <c r="AF572" s="1">
        <v>2460.75</v>
      </c>
      <c r="AG572" s="1">
        <v>2379.25</v>
      </c>
      <c r="AH572" s="1">
        <v>2280</v>
      </c>
    </row>
    <row r="573" spans="1:34" x14ac:dyDescent="0.2">
      <c r="A573">
        <v>572</v>
      </c>
      <c r="C573" s="4" t="s">
        <v>856</v>
      </c>
      <c r="D573" s="5" t="s">
        <v>857</v>
      </c>
      <c r="G573" s="1">
        <v>322</v>
      </c>
      <c r="H573" s="1">
        <v>326.5</v>
      </c>
      <c r="I573" s="1">
        <v>300.25</v>
      </c>
      <c r="J573" s="1">
        <v>426.25</v>
      </c>
      <c r="K573" s="1">
        <v>678.75</v>
      </c>
      <c r="L573" s="1">
        <v>1132.75</v>
      </c>
      <c r="M573" s="1">
        <v>930.5</v>
      </c>
      <c r="N573" s="1">
        <v>1112.5</v>
      </c>
      <c r="O573" s="1">
        <v>1576.75</v>
      </c>
      <c r="Q573" s="1">
        <v>1531</v>
      </c>
      <c r="R573" s="1">
        <v>1547.5</v>
      </c>
      <c r="S573" s="1">
        <v>1559</v>
      </c>
      <c r="T573" s="1">
        <v>1523.25</v>
      </c>
      <c r="U573" s="1">
        <v>1583</v>
      </c>
      <c r="V573" s="1">
        <v>1540.5</v>
      </c>
      <c r="W573" s="1">
        <v>1397.5</v>
      </c>
      <c r="X573" s="1">
        <v>1571.6666666666667</v>
      </c>
      <c r="Y573" s="1">
        <v>2040.5</v>
      </c>
      <c r="Z573" s="1">
        <v>2054.75</v>
      </c>
      <c r="AA573" s="1">
        <v>57377</v>
      </c>
      <c r="AB573" s="1">
        <v>1053.5</v>
      </c>
      <c r="AC573" s="1">
        <v>969.5</v>
      </c>
      <c r="AD573" s="1">
        <v>760</v>
      </c>
      <c r="AE573" s="1">
        <v>1062</v>
      </c>
      <c r="AG573" s="1">
        <v>2860.5</v>
      </c>
    </row>
    <row r="574" spans="1:34" x14ac:dyDescent="0.2">
      <c r="A574">
        <v>573</v>
      </c>
      <c r="C574" s="4" t="s">
        <v>858</v>
      </c>
      <c r="D574" s="5" t="s">
        <v>2335</v>
      </c>
      <c r="G574" s="1">
        <v>596</v>
      </c>
      <c r="K574" s="1">
        <v>825</v>
      </c>
      <c r="L574" s="1">
        <v>810.25</v>
      </c>
      <c r="M574" s="1">
        <v>961</v>
      </c>
      <c r="N574" s="1">
        <v>863</v>
      </c>
      <c r="O574" s="1">
        <v>1074</v>
      </c>
      <c r="P574" s="1">
        <v>1329</v>
      </c>
      <c r="Q574" s="1">
        <v>1546</v>
      </c>
      <c r="R574" s="1">
        <v>1629.5</v>
      </c>
      <c r="S574" s="1">
        <v>1888.25</v>
      </c>
      <c r="T574" s="1">
        <v>1055.5</v>
      </c>
      <c r="U574" s="1">
        <v>1072.25</v>
      </c>
      <c r="V574" s="1">
        <v>1178.5</v>
      </c>
      <c r="W574" s="1">
        <v>1248.5</v>
      </c>
      <c r="X574" s="1">
        <v>1215</v>
      </c>
      <c r="Y574" s="1">
        <v>1169.25</v>
      </c>
      <c r="Z574" s="1">
        <v>1555.25</v>
      </c>
      <c r="AA574" s="1">
        <v>1498.25</v>
      </c>
      <c r="AB574" s="1">
        <v>1461.75</v>
      </c>
      <c r="AC574" s="1">
        <v>1507</v>
      </c>
      <c r="AD574" s="1">
        <v>1480.25</v>
      </c>
      <c r="AE574" s="1">
        <v>1541</v>
      </c>
      <c r="AF574" s="1">
        <v>1591.5</v>
      </c>
      <c r="AG574" s="1">
        <v>1761.25</v>
      </c>
      <c r="AH574" s="1">
        <v>1619.75</v>
      </c>
    </row>
    <row r="575" spans="1:34" x14ac:dyDescent="0.2">
      <c r="A575">
        <v>574</v>
      </c>
      <c r="C575" s="4" t="s">
        <v>859</v>
      </c>
      <c r="D575" s="5" t="s">
        <v>2336</v>
      </c>
      <c r="E575" s="1">
        <v>427.5</v>
      </c>
      <c r="F575" s="1">
        <v>428.5</v>
      </c>
      <c r="G575" s="1">
        <v>445.25</v>
      </c>
      <c r="H575" s="1">
        <v>445.25</v>
      </c>
      <c r="I575" s="1">
        <v>510.5</v>
      </c>
      <c r="J575" s="1">
        <v>621.25</v>
      </c>
      <c r="K575" s="1">
        <v>653</v>
      </c>
      <c r="L575" s="1">
        <v>625.5</v>
      </c>
      <c r="M575" s="1">
        <v>642.25</v>
      </c>
      <c r="N575" s="1">
        <v>751.25</v>
      </c>
      <c r="O575" s="1">
        <v>797.5</v>
      </c>
      <c r="P575" s="1">
        <v>903.25</v>
      </c>
      <c r="Q575" s="1">
        <v>881.25</v>
      </c>
      <c r="R575" s="1">
        <v>886</v>
      </c>
      <c r="S575" s="1">
        <v>958.75</v>
      </c>
      <c r="T575" s="1">
        <v>1084</v>
      </c>
      <c r="U575" s="1">
        <v>1181</v>
      </c>
      <c r="V575" s="1">
        <v>1249</v>
      </c>
      <c r="W575" s="1">
        <v>1305</v>
      </c>
      <c r="X575" s="1">
        <v>1188.25</v>
      </c>
      <c r="Y575" s="1">
        <v>1148.75</v>
      </c>
      <c r="Z575" s="1">
        <v>1157</v>
      </c>
      <c r="AA575" s="1">
        <v>1279.75</v>
      </c>
      <c r="AB575" s="1">
        <v>1374</v>
      </c>
      <c r="AC575" s="1">
        <v>1434.5</v>
      </c>
      <c r="AD575" s="1">
        <v>1512.5</v>
      </c>
      <c r="AE575" s="1">
        <v>1677.25</v>
      </c>
      <c r="AF575" s="1">
        <v>1670.75</v>
      </c>
      <c r="AG575" s="1">
        <v>1618.5</v>
      </c>
      <c r="AH575" s="1">
        <v>1752</v>
      </c>
    </row>
    <row r="576" spans="1:34" x14ac:dyDescent="0.2">
      <c r="A576">
        <v>575</v>
      </c>
      <c r="C576" s="4" t="s">
        <v>860</v>
      </c>
      <c r="D576" s="5" t="s">
        <v>2337</v>
      </c>
      <c r="E576" s="1">
        <v>427.5</v>
      </c>
      <c r="F576" s="1">
        <v>428.5</v>
      </c>
      <c r="G576" s="1">
        <v>445.25</v>
      </c>
      <c r="H576" s="1">
        <v>445.25</v>
      </c>
      <c r="I576" s="1">
        <v>510.5</v>
      </c>
      <c r="J576" s="1">
        <v>621.25</v>
      </c>
      <c r="K576" s="1">
        <v>653</v>
      </c>
      <c r="L576" s="1">
        <v>625.5</v>
      </c>
      <c r="M576" s="1">
        <v>642.25</v>
      </c>
      <c r="N576" s="1">
        <v>750.75</v>
      </c>
      <c r="O576" s="1">
        <v>797.5</v>
      </c>
      <c r="P576" s="1">
        <v>903.25</v>
      </c>
      <c r="Q576" s="1">
        <v>881.25</v>
      </c>
      <c r="R576" s="1">
        <v>886</v>
      </c>
      <c r="S576" s="1">
        <v>958.75</v>
      </c>
      <c r="T576" s="1">
        <v>1088</v>
      </c>
      <c r="U576" s="1">
        <v>1181</v>
      </c>
      <c r="V576" s="1">
        <v>1249</v>
      </c>
      <c r="W576" s="1">
        <v>1305</v>
      </c>
      <c r="X576" s="1">
        <v>1188.25</v>
      </c>
      <c r="Y576" s="1">
        <v>1148.75</v>
      </c>
      <c r="Z576" s="1">
        <v>1157</v>
      </c>
      <c r="AA576" s="1">
        <v>1281.25</v>
      </c>
      <c r="AB576" s="1">
        <v>1374</v>
      </c>
      <c r="AC576" s="1">
        <v>1434.5</v>
      </c>
      <c r="AD576" s="1">
        <v>1512.5</v>
      </c>
      <c r="AE576" s="1">
        <v>1677.25</v>
      </c>
      <c r="AF576" s="1">
        <v>1670.75</v>
      </c>
      <c r="AG576" s="1">
        <v>1618.5</v>
      </c>
      <c r="AH576" s="1">
        <v>1752</v>
      </c>
    </row>
    <row r="577" spans="1:34" x14ac:dyDescent="0.2">
      <c r="A577">
        <v>576</v>
      </c>
      <c r="C577" s="4" t="s">
        <v>861</v>
      </c>
      <c r="D577" s="5" t="s">
        <v>2338</v>
      </c>
      <c r="E577" s="1">
        <v>559.5</v>
      </c>
      <c r="F577" s="1">
        <v>665.25</v>
      </c>
      <c r="G577" s="1">
        <v>697.5</v>
      </c>
      <c r="H577" s="1">
        <v>749.25</v>
      </c>
      <c r="I577" s="1">
        <v>761.25</v>
      </c>
      <c r="J577" s="1">
        <v>823.25</v>
      </c>
      <c r="K577" s="1">
        <v>894.5</v>
      </c>
      <c r="L577" s="1">
        <v>881.5</v>
      </c>
      <c r="M577" s="1">
        <v>968.75</v>
      </c>
      <c r="N577" s="1">
        <v>1044.25</v>
      </c>
      <c r="O577" s="1">
        <v>1238.75</v>
      </c>
      <c r="P577" s="1">
        <v>1132.25</v>
      </c>
      <c r="Q577" s="1">
        <v>1148</v>
      </c>
      <c r="R577" s="1">
        <v>1190.25</v>
      </c>
      <c r="S577" s="1">
        <v>1286.75</v>
      </c>
      <c r="T577" s="1">
        <v>1371.75</v>
      </c>
      <c r="U577" s="1">
        <v>1517.25</v>
      </c>
      <c r="V577" s="1">
        <v>1471</v>
      </c>
      <c r="W577" s="1">
        <v>1544.5</v>
      </c>
      <c r="X577" s="1">
        <v>1448.25</v>
      </c>
      <c r="Y577" s="1">
        <v>1611</v>
      </c>
      <c r="Z577" s="1">
        <v>1638.25</v>
      </c>
      <c r="AA577" s="1">
        <v>1620.75</v>
      </c>
      <c r="AB577" s="1">
        <v>1589.25</v>
      </c>
      <c r="AC577" s="1">
        <v>1656.75</v>
      </c>
      <c r="AD577" s="1">
        <v>1628</v>
      </c>
      <c r="AE577" s="1">
        <v>1805.25</v>
      </c>
      <c r="AF577" s="1">
        <v>1990.25</v>
      </c>
      <c r="AG577" s="1">
        <v>2443.5</v>
      </c>
      <c r="AH577" s="1">
        <v>2449.5</v>
      </c>
    </row>
    <row r="578" spans="1:34" x14ac:dyDescent="0.2">
      <c r="A578">
        <v>577</v>
      </c>
      <c r="C578" s="4" t="s">
        <v>862</v>
      </c>
      <c r="D578" s="5" t="s">
        <v>2339</v>
      </c>
      <c r="E578" s="1">
        <v>515</v>
      </c>
      <c r="F578" s="1">
        <v>577</v>
      </c>
      <c r="G578" s="1">
        <v>619.75</v>
      </c>
      <c r="H578" s="1">
        <v>635.25</v>
      </c>
      <c r="I578" s="1">
        <v>635.25</v>
      </c>
      <c r="J578" s="1">
        <v>690.75</v>
      </c>
      <c r="K578" s="1">
        <v>745</v>
      </c>
      <c r="L578" s="1">
        <v>740.25</v>
      </c>
      <c r="M578" s="1">
        <v>730</v>
      </c>
      <c r="N578" s="1">
        <v>821.75</v>
      </c>
      <c r="O578" s="1">
        <v>881.5</v>
      </c>
      <c r="P578" s="1">
        <v>927.75</v>
      </c>
      <c r="Q578" s="1">
        <v>925</v>
      </c>
      <c r="R578" s="1">
        <v>946.25</v>
      </c>
      <c r="S578" s="1">
        <v>1130.75</v>
      </c>
      <c r="T578" s="1">
        <v>1222.75</v>
      </c>
      <c r="U578" s="1">
        <v>1321.5</v>
      </c>
      <c r="V578" s="1">
        <v>1374.75</v>
      </c>
      <c r="W578" s="1">
        <v>1472</v>
      </c>
      <c r="X578" s="1">
        <v>1368.75</v>
      </c>
      <c r="Y578" s="1">
        <v>1388.5</v>
      </c>
      <c r="Z578" s="1">
        <v>1514.25</v>
      </c>
      <c r="AA578" s="1">
        <v>1527</v>
      </c>
      <c r="AB578" s="1">
        <v>1449.25</v>
      </c>
      <c r="AC578" s="1">
        <v>1492.5</v>
      </c>
      <c r="AD578" s="1">
        <v>1498.25</v>
      </c>
      <c r="AE578" s="1">
        <v>1506.75</v>
      </c>
      <c r="AF578" s="1">
        <v>1541.75</v>
      </c>
      <c r="AG578" s="1">
        <v>1707.75</v>
      </c>
      <c r="AH578" s="1">
        <v>1649.75</v>
      </c>
    </row>
    <row r="579" spans="1:34" x14ac:dyDescent="0.2">
      <c r="A579">
        <v>578</v>
      </c>
      <c r="C579" s="4" t="s">
        <v>863</v>
      </c>
      <c r="D579" s="5" t="s">
        <v>2340</v>
      </c>
      <c r="E579" s="1">
        <v>500</v>
      </c>
      <c r="H579" s="1">
        <v>952</v>
      </c>
      <c r="I579" s="1">
        <v>991.5</v>
      </c>
      <c r="J579" s="1">
        <v>992.5</v>
      </c>
      <c r="K579" s="1">
        <v>927</v>
      </c>
      <c r="L579" s="1">
        <v>820.5</v>
      </c>
      <c r="M579" s="1">
        <v>773.5</v>
      </c>
      <c r="N579" s="1">
        <v>612.25</v>
      </c>
      <c r="O579" s="1">
        <v>582</v>
      </c>
      <c r="P579" s="1">
        <v>769.75</v>
      </c>
      <c r="Q579" s="1">
        <v>810.25</v>
      </c>
      <c r="R579" s="1">
        <v>872.25</v>
      </c>
      <c r="S579" s="1">
        <v>962.75</v>
      </c>
      <c r="T579" s="1">
        <v>971.75</v>
      </c>
      <c r="U579" s="1">
        <v>935.75</v>
      </c>
      <c r="V579" s="1">
        <v>971.5</v>
      </c>
      <c r="W579" s="1">
        <v>970.5</v>
      </c>
      <c r="X579" s="1">
        <v>945</v>
      </c>
      <c r="Y579" s="1">
        <v>908.25</v>
      </c>
      <c r="Z579" s="1">
        <v>924.5</v>
      </c>
      <c r="AA579" s="1">
        <v>952.5</v>
      </c>
      <c r="AB579" s="1">
        <v>1031.75</v>
      </c>
      <c r="AC579" s="1">
        <v>1019.75</v>
      </c>
      <c r="AD579" s="1">
        <v>993</v>
      </c>
      <c r="AE579" s="1">
        <v>1236</v>
      </c>
      <c r="AF579" s="1">
        <v>1441.75</v>
      </c>
      <c r="AG579" s="1">
        <v>1588.75</v>
      </c>
      <c r="AH579" s="1">
        <v>1434</v>
      </c>
    </row>
    <row r="580" spans="1:34" x14ac:dyDescent="0.2">
      <c r="A580">
        <v>579</v>
      </c>
      <c r="C580" s="4" t="s">
        <v>864</v>
      </c>
      <c r="D580" s="5" t="s">
        <v>2341</v>
      </c>
      <c r="E580" s="1">
        <v>610.5</v>
      </c>
      <c r="F580" s="1">
        <v>731.75</v>
      </c>
      <c r="G580" s="1">
        <v>754.5</v>
      </c>
      <c r="H580" s="1">
        <v>821</v>
      </c>
      <c r="I580" s="1">
        <v>826.75</v>
      </c>
      <c r="J580" s="1">
        <v>886.75</v>
      </c>
      <c r="K580" s="1">
        <v>973.75</v>
      </c>
      <c r="L580" s="1">
        <v>963</v>
      </c>
      <c r="M580" s="1">
        <v>1153</v>
      </c>
      <c r="N580" s="1">
        <v>1216</v>
      </c>
      <c r="O580" s="1">
        <v>1481.75</v>
      </c>
      <c r="P580" s="1">
        <v>1245</v>
      </c>
      <c r="Q580" s="1">
        <v>1269.75</v>
      </c>
      <c r="R580" s="1">
        <v>1313</v>
      </c>
      <c r="S580" s="1">
        <v>1380.25</v>
      </c>
      <c r="T580" s="1">
        <v>1480.25</v>
      </c>
      <c r="U580" s="1">
        <v>1679.75</v>
      </c>
      <c r="V580" s="1">
        <v>1588.5</v>
      </c>
      <c r="W580" s="1">
        <v>1669.5</v>
      </c>
      <c r="X580" s="1">
        <v>1606.75</v>
      </c>
      <c r="Y580" s="1">
        <v>1920.75</v>
      </c>
      <c r="Z580" s="1">
        <v>1856.25</v>
      </c>
      <c r="AA580" s="1">
        <v>1803</v>
      </c>
      <c r="AB580" s="1">
        <v>1766</v>
      </c>
      <c r="AC580" s="1">
        <v>1883.25</v>
      </c>
      <c r="AD580" s="1">
        <v>1824</v>
      </c>
      <c r="AE580" s="1">
        <v>2139</v>
      </c>
      <c r="AF580" s="1">
        <v>2443</v>
      </c>
      <c r="AG580" s="1">
        <v>3007.5</v>
      </c>
      <c r="AH580" s="1">
        <v>3133.5</v>
      </c>
    </row>
    <row r="581" spans="1:34" x14ac:dyDescent="0.2">
      <c r="A581">
        <v>580</v>
      </c>
      <c r="C581" s="4" t="s">
        <v>865</v>
      </c>
      <c r="D581" s="5" t="s">
        <v>2342</v>
      </c>
      <c r="E581" s="1">
        <v>454.5</v>
      </c>
      <c r="F581" s="1">
        <v>483.75</v>
      </c>
      <c r="G581" s="1">
        <v>558.75</v>
      </c>
      <c r="H581" s="1">
        <v>548</v>
      </c>
      <c r="I581" s="1">
        <v>588.25</v>
      </c>
      <c r="J581" s="1">
        <v>582</v>
      </c>
      <c r="K581" s="1">
        <v>601</v>
      </c>
      <c r="L581" s="1">
        <v>664.5</v>
      </c>
      <c r="M581" s="1">
        <v>753</v>
      </c>
      <c r="N581" s="1">
        <v>816.25</v>
      </c>
      <c r="O581" s="1">
        <v>906.5</v>
      </c>
      <c r="P581" s="1">
        <v>882</v>
      </c>
      <c r="Q581" s="1">
        <v>870.5</v>
      </c>
      <c r="R581" s="1">
        <v>853</v>
      </c>
      <c r="S581" s="1">
        <v>923</v>
      </c>
      <c r="T581" s="1">
        <v>1004.5</v>
      </c>
      <c r="U581" s="1">
        <v>1087.25</v>
      </c>
      <c r="V581" s="1">
        <v>1054</v>
      </c>
      <c r="W581" s="1">
        <v>1084</v>
      </c>
      <c r="X581" s="1">
        <v>1088.25</v>
      </c>
      <c r="Y581" s="1">
        <v>1133.25</v>
      </c>
      <c r="Z581" s="1">
        <v>1225.75</v>
      </c>
      <c r="AA581" s="1">
        <v>1208.25</v>
      </c>
      <c r="AB581" s="1">
        <v>1248.25</v>
      </c>
      <c r="AC581" s="1">
        <v>1384.5</v>
      </c>
      <c r="AD581" s="1">
        <v>1438.25</v>
      </c>
      <c r="AE581" s="1">
        <v>1413.75</v>
      </c>
      <c r="AF581" s="1">
        <v>1420.25</v>
      </c>
      <c r="AG581" s="1">
        <v>1474.25</v>
      </c>
      <c r="AH581" s="1">
        <v>1469.25</v>
      </c>
    </row>
    <row r="582" spans="1:34" x14ac:dyDescent="0.2">
      <c r="A582">
        <v>581</v>
      </c>
      <c r="C582" s="4" t="s">
        <v>866</v>
      </c>
      <c r="D582" s="5" t="s">
        <v>867</v>
      </c>
      <c r="E582" s="1">
        <v>527</v>
      </c>
      <c r="F582" s="1">
        <v>485.75</v>
      </c>
      <c r="G582" s="1">
        <v>521</v>
      </c>
      <c r="H582" s="1">
        <v>543</v>
      </c>
      <c r="I582" s="1">
        <v>589</v>
      </c>
      <c r="J582" s="1">
        <v>609.25</v>
      </c>
      <c r="K582" s="1">
        <v>610.75</v>
      </c>
      <c r="L582" s="1">
        <v>633.25</v>
      </c>
      <c r="M582" s="1">
        <v>690.5</v>
      </c>
      <c r="N582" s="1">
        <v>779.25</v>
      </c>
      <c r="O582" s="1">
        <v>838.75</v>
      </c>
      <c r="P582" s="1">
        <v>822.25</v>
      </c>
      <c r="Q582" s="1">
        <v>875</v>
      </c>
      <c r="R582" s="1">
        <v>863.5</v>
      </c>
      <c r="S582" s="1">
        <v>1030.75</v>
      </c>
      <c r="T582" s="1">
        <v>1006.25</v>
      </c>
      <c r="U582" s="1">
        <v>1124.75</v>
      </c>
      <c r="V582" s="1">
        <v>1028</v>
      </c>
      <c r="W582" s="1">
        <v>1098.5</v>
      </c>
      <c r="X582" s="1">
        <v>1115.25</v>
      </c>
      <c r="Y582" s="1">
        <v>1288.5</v>
      </c>
      <c r="Z582" s="1">
        <v>1078.25</v>
      </c>
      <c r="AA582" s="1">
        <v>1002.5</v>
      </c>
      <c r="AB582" s="1">
        <v>1076.25</v>
      </c>
      <c r="AC582" s="1">
        <v>1078.5</v>
      </c>
      <c r="AD582" s="1">
        <v>1155</v>
      </c>
      <c r="AE582" s="1">
        <v>1065.25</v>
      </c>
      <c r="AF582" s="1">
        <v>1157.75</v>
      </c>
      <c r="AG582" s="1">
        <v>1118</v>
      </c>
      <c r="AH582" s="1">
        <v>1164.5</v>
      </c>
    </row>
    <row r="583" spans="1:34" x14ac:dyDescent="0.2">
      <c r="A583">
        <v>582</v>
      </c>
      <c r="C583" s="4" t="s">
        <v>868</v>
      </c>
      <c r="D583" s="5" t="s">
        <v>2343</v>
      </c>
      <c r="E583" s="1">
        <v>401.5</v>
      </c>
      <c r="F583" s="1">
        <v>470.5</v>
      </c>
      <c r="G583" s="1">
        <v>504</v>
      </c>
      <c r="H583" s="1">
        <v>469.5</v>
      </c>
      <c r="I583" s="1">
        <v>509</v>
      </c>
      <c r="J583" s="1">
        <v>488</v>
      </c>
      <c r="K583" s="1">
        <v>498.25</v>
      </c>
      <c r="L583" s="1">
        <v>577.5</v>
      </c>
      <c r="M583" s="1">
        <v>705.5</v>
      </c>
      <c r="N583" s="1">
        <v>736.75</v>
      </c>
      <c r="O583" s="1">
        <v>765</v>
      </c>
      <c r="P583" s="1">
        <v>768</v>
      </c>
      <c r="Q583" s="1">
        <v>864.5</v>
      </c>
      <c r="R583" s="1">
        <v>850.5</v>
      </c>
      <c r="S583" s="1">
        <v>859.75</v>
      </c>
      <c r="T583" s="1">
        <v>949.5</v>
      </c>
      <c r="U583" s="1">
        <v>1016.75</v>
      </c>
      <c r="V583" s="1">
        <v>896</v>
      </c>
      <c r="W583" s="1">
        <v>910</v>
      </c>
      <c r="X583" s="1">
        <v>892.75</v>
      </c>
      <c r="Y583" s="1">
        <v>930.25</v>
      </c>
      <c r="Z583" s="1">
        <v>987.5</v>
      </c>
      <c r="AA583" s="1">
        <v>1048.5</v>
      </c>
      <c r="AB583" s="1">
        <v>1097.25</v>
      </c>
      <c r="AC583" s="1">
        <v>1388.25</v>
      </c>
      <c r="AD583" s="1">
        <v>1443.25</v>
      </c>
      <c r="AE583" s="1">
        <v>1491</v>
      </c>
      <c r="AF583" s="1">
        <v>1376.25</v>
      </c>
      <c r="AG583" s="1">
        <v>1465</v>
      </c>
      <c r="AH583" s="1">
        <v>1419.75</v>
      </c>
    </row>
    <row r="584" spans="1:34" x14ac:dyDescent="0.2">
      <c r="A584">
        <v>583</v>
      </c>
      <c r="C584" s="4" t="s">
        <v>869</v>
      </c>
      <c r="D584" s="5" t="s">
        <v>2344</v>
      </c>
      <c r="E584" s="1">
        <v>493</v>
      </c>
      <c r="F584" s="1">
        <v>496.75</v>
      </c>
      <c r="G584" s="1">
        <v>638</v>
      </c>
      <c r="H584" s="1">
        <v>619</v>
      </c>
      <c r="I584" s="1">
        <v>664.25</v>
      </c>
      <c r="J584" s="1">
        <v>676.75</v>
      </c>
      <c r="K584" s="1">
        <v>704.25</v>
      </c>
      <c r="L584" s="1">
        <v>774</v>
      </c>
      <c r="M584" s="1">
        <v>863</v>
      </c>
      <c r="N584" s="1">
        <v>926</v>
      </c>
      <c r="O584" s="1">
        <v>1098.75</v>
      </c>
      <c r="P584" s="1">
        <v>1026.25</v>
      </c>
      <c r="Q584" s="1">
        <v>896.25</v>
      </c>
      <c r="R584" s="1">
        <v>880.5</v>
      </c>
      <c r="S584" s="1">
        <v>962.75</v>
      </c>
      <c r="T584" s="1">
        <v>1081.25</v>
      </c>
      <c r="U584" s="1">
        <v>1169.5</v>
      </c>
      <c r="V584" s="1">
        <v>1231.5</v>
      </c>
      <c r="W584" s="1">
        <v>1270.75</v>
      </c>
      <c r="X584" s="1">
        <v>1275.5</v>
      </c>
      <c r="Y584" s="1">
        <v>1294.75</v>
      </c>
      <c r="Z584" s="1">
        <v>1479.75</v>
      </c>
      <c r="AA584" s="1">
        <v>1418.75</v>
      </c>
      <c r="AB584" s="1">
        <v>1458.25</v>
      </c>
      <c r="AC584" s="1">
        <v>1511.5</v>
      </c>
      <c r="AD584" s="1">
        <v>1578</v>
      </c>
      <c r="AE584" s="1">
        <v>1535</v>
      </c>
      <c r="AF584" s="1">
        <v>1642.5</v>
      </c>
      <c r="AG584" s="1">
        <v>1716</v>
      </c>
      <c r="AH584" s="1">
        <v>1737.75</v>
      </c>
    </row>
    <row r="585" spans="1:34" x14ac:dyDescent="0.2">
      <c r="A585">
        <v>584</v>
      </c>
      <c r="C585" s="4" t="s">
        <v>870</v>
      </c>
      <c r="D585" s="5" t="s">
        <v>2345</v>
      </c>
      <c r="E585" s="1">
        <v>431.5</v>
      </c>
      <c r="F585" s="1">
        <v>481.66666666666669</v>
      </c>
      <c r="H585" s="1">
        <v>472.66666666666669</v>
      </c>
      <c r="I585" s="1">
        <v>474</v>
      </c>
      <c r="J585" s="1">
        <v>573</v>
      </c>
      <c r="L585" s="1">
        <v>572.5</v>
      </c>
      <c r="M585" s="1">
        <v>506</v>
      </c>
      <c r="N585" s="1">
        <v>581.75</v>
      </c>
      <c r="O585" s="1">
        <v>644.75</v>
      </c>
      <c r="P585" s="1">
        <v>638.25</v>
      </c>
      <c r="Q585" s="1">
        <v>808</v>
      </c>
      <c r="R585" s="1">
        <v>630</v>
      </c>
      <c r="S585" s="1">
        <v>601</v>
      </c>
      <c r="T585" s="1">
        <v>689.25</v>
      </c>
      <c r="U585" s="1">
        <v>772.5</v>
      </c>
      <c r="V585" s="1">
        <v>720</v>
      </c>
      <c r="W585" s="1">
        <v>741.5</v>
      </c>
      <c r="X585" s="1">
        <v>888.75</v>
      </c>
      <c r="Y585" s="1">
        <v>854</v>
      </c>
      <c r="Z585" s="1">
        <v>765.75</v>
      </c>
      <c r="AA585" s="1">
        <v>747.75</v>
      </c>
      <c r="AB585" s="1">
        <v>804.25</v>
      </c>
      <c r="AC585" s="1">
        <v>879.75</v>
      </c>
      <c r="AD585" s="1">
        <v>766.5</v>
      </c>
      <c r="AE585" s="1">
        <v>634.5</v>
      </c>
      <c r="AF585" s="1">
        <v>722.25</v>
      </c>
      <c r="AG585" s="1">
        <v>770.5</v>
      </c>
      <c r="AH585" s="1">
        <v>979.75</v>
      </c>
    </row>
    <row r="586" spans="1:34" x14ac:dyDescent="0.2">
      <c r="A586">
        <v>585</v>
      </c>
      <c r="C586" s="4" t="s">
        <v>871</v>
      </c>
      <c r="D586" s="5" t="s">
        <v>2346</v>
      </c>
      <c r="E586" s="1">
        <v>509.5</v>
      </c>
      <c r="F586" s="1">
        <v>532.5</v>
      </c>
      <c r="G586" s="1">
        <v>555</v>
      </c>
      <c r="H586" s="1">
        <v>601.5</v>
      </c>
      <c r="I586" s="1">
        <v>621.75</v>
      </c>
      <c r="J586" s="1">
        <v>689.75</v>
      </c>
      <c r="K586" s="1">
        <v>959.75</v>
      </c>
      <c r="L586" s="1">
        <v>1002.75</v>
      </c>
      <c r="M586" s="1">
        <v>1045.75</v>
      </c>
      <c r="N586" s="1">
        <v>1072</v>
      </c>
      <c r="O586" s="1">
        <v>904</v>
      </c>
      <c r="P586" s="1">
        <v>970.75</v>
      </c>
      <c r="Q586" s="1">
        <v>887.75</v>
      </c>
      <c r="R586" s="1">
        <v>882.75</v>
      </c>
      <c r="S586" s="1">
        <v>954.25</v>
      </c>
      <c r="T586" s="1">
        <v>1005.25</v>
      </c>
      <c r="U586" s="1">
        <v>1101.75</v>
      </c>
      <c r="V586" s="1">
        <v>1138.25</v>
      </c>
      <c r="W586" s="1">
        <v>1112.25</v>
      </c>
      <c r="X586" s="1">
        <v>1080.75</v>
      </c>
      <c r="Y586" s="1">
        <v>1153.5</v>
      </c>
      <c r="Z586" s="1">
        <v>1223.75</v>
      </c>
      <c r="AA586" s="1">
        <v>1266</v>
      </c>
      <c r="AB586" s="1">
        <v>1277</v>
      </c>
      <c r="AC586" s="1">
        <v>1313.25</v>
      </c>
      <c r="AD586" s="1">
        <v>1270.25</v>
      </c>
      <c r="AE586" s="1">
        <v>1429.5</v>
      </c>
      <c r="AF586" s="1">
        <v>1576.75</v>
      </c>
      <c r="AG586" s="1">
        <v>1608.75</v>
      </c>
      <c r="AH586" s="1">
        <v>1749.75</v>
      </c>
    </row>
    <row r="587" spans="1:34" x14ac:dyDescent="0.2">
      <c r="A587">
        <v>586</v>
      </c>
      <c r="C587" s="4" t="s">
        <v>872</v>
      </c>
      <c r="D587" s="5" t="s">
        <v>2347</v>
      </c>
      <c r="E587" s="1">
        <v>565.75</v>
      </c>
      <c r="F587" s="1">
        <v>571.25</v>
      </c>
      <c r="G587" s="1">
        <v>621.5</v>
      </c>
      <c r="H587" s="1">
        <v>694</v>
      </c>
      <c r="I587" s="1">
        <v>648.5</v>
      </c>
      <c r="J587" s="1">
        <v>683.25</v>
      </c>
      <c r="K587" s="1">
        <v>646</v>
      </c>
      <c r="L587" s="1">
        <v>708.25</v>
      </c>
      <c r="M587" s="1">
        <v>774.5</v>
      </c>
      <c r="N587" s="1">
        <v>882.75</v>
      </c>
      <c r="O587" s="1">
        <v>940.25</v>
      </c>
      <c r="P587" s="1">
        <v>914.75</v>
      </c>
      <c r="Q587" s="1">
        <v>996.75</v>
      </c>
      <c r="R587" s="1">
        <v>982.5</v>
      </c>
      <c r="S587" s="1">
        <v>1042.25</v>
      </c>
      <c r="T587" s="1">
        <v>1095.75</v>
      </c>
      <c r="U587" s="1">
        <v>1128.5</v>
      </c>
      <c r="V587" s="1">
        <v>1118.75</v>
      </c>
      <c r="W587" s="1">
        <v>1100.25</v>
      </c>
      <c r="X587" s="1">
        <v>953.75</v>
      </c>
      <c r="Y587" s="1">
        <v>1003.75</v>
      </c>
      <c r="Z587" s="1">
        <v>1127.25</v>
      </c>
      <c r="AA587" s="1">
        <v>1237</v>
      </c>
      <c r="AB587" s="1">
        <v>1255.75</v>
      </c>
      <c r="AC587" s="1">
        <v>1318.75</v>
      </c>
      <c r="AD587" s="1">
        <v>1370.75</v>
      </c>
      <c r="AE587" s="1">
        <v>1358.5</v>
      </c>
      <c r="AF587" s="1">
        <v>1463.75</v>
      </c>
      <c r="AG587" s="1">
        <v>1637.25</v>
      </c>
      <c r="AH587" s="1">
        <v>1873</v>
      </c>
    </row>
    <row r="588" spans="1:34" x14ac:dyDescent="0.2">
      <c r="A588">
        <v>587</v>
      </c>
      <c r="C588" s="4" t="s">
        <v>873</v>
      </c>
      <c r="D588" s="5" t="s">
        <v>2348</v>
      </c>
      <c r="E588" s="1">
        <v>428.5</v>
      </c>
      <c r="F588" s="1">
        <v>459.25</v>
      </c>
      <c r="G588" s="1">
        <v>497.25</v>
      </c>
      <c r="H588" s="1">
        <v>512.25</v>
      </c>
      <c r="I588" s="1">
        <v>521.25</v>
      </c>
      <c r="J588" s="1">
        <v>586.5</v>
      </c>
      <c r="K588" s="1">
        <v>595.5</v>
      </c>
      <c r="L588" s="1">
        <v>795.5</v>
      </c>
      <c r="M588" s="1">
        <v>689</v>
      </c>
      <c r="N588" s="1">
        <v>750.25</v>
      </c>
      <c r="O588" s="1">
        <v>756.75</v>
      </c>
      <c r="P588" s="1">
        <v>771.75</v>
      </c>
      <c r="Q588" s="1">
        <v>802</v>
      </c>
      <c r="R588" s="1">
        <v>784.5</v>
      </c>
      <c r="S588" s="1">
        <v>927.25</v>
      </c>
      <c r="T588" s="1">
        <v>935.25</v>
      </c>
      <c r="U588" s="1">
        <v>913</v>
      </c>
      <c r="V588" s="1">
        <v>1097.75</v>
      </c>
      <c r="W588" s="1">
        <v>996.25</v>
      </c>
      <c r="X588" s="1">
        <v>872.5</v>
      </c>
      <c r="Y588" s="1">
        <v>962.5</v>
      </c>
      <c r="Z588" s="1">
        <v>907</v>
      </c>
      <c r="AA588" s="1">
        <v>1031</v>
      </c>
      <c r="AB588" s="1">
        <v>1008</v>
      </c>
      <c r="AC588" s="1">
        <v>1045.5</v>
      </c>
      <c r="AD588" s="1">
        <v>1134</v>
      </c>
      <c r="AE588" s="1">
        <v>1174.75</v>
      </c>
      <c r="AF588" s="1">
        <v>1180.5</v>
      </c>
      <c r="AG588" s="1">
        <v>1276</v>
      </c>
      <c r="AH588" s="1">
        <v>1350.25</v>
      </c>
    </row>
    <row r="589" spans="1:34" x14ac:dyDescent="0.2">
      <c r="A589">
        <v>588</v>
      </c>
      <c r="C589" s="4" t="s">
        <v>874</v>
      </c>
      <c r="D589" s="5" t="s">
        <v>2349</v>
      </c>
      <c r="E589" s="1">
        <v>528.75</v>
      </c>
      <c r="F589" s="1">
        <v>550</v>
      </c>
      <c r="G589" s="1">
        <v>538.5</v>
      </c>
      <c r="H589" s="1">
        <v>603.5</v>
      </c>
      <c r="I589" s="1">
        <v>638.5</v>
      </c>
      <c r="J589" s="1">
        <v>750</v>
      </c>
      <c r="K589" s="1">
        <v>1039</v>
      </c>
      <c r="L589" s="1">
        <v>1029.6666666666667</v>
      </c>
      <c r="M589" s="1">
        <v>1166.6666666666667</v>
      </c>
      <c r="N589" s="1">
        <v>1177.75</v>
      </c>
      <c r="O589" s="1">
        <v>956.5</v>
      </c>
      <c r="P589" s="1">
        <v>961.75</v>
      </c>
      <c r="Q589" s="1">
        <v>920.5</v>
      </c>
      <c r="R589" s="1">
        <v>962.5</v>
      </c>
      <c r="S589" s="1">
        <v>1010</v>
      </c>
      <c r="T589" s="1">
        <v>1057.75</v>
      </c>
      <c r="U589" s="1">
        <v>1128</v>
      </c>
      <c r="V589" s="1">
        <v>1206.5</v>
      </c>
      <c r="W589" s="1">
        <v>1158.5</v>
      </c>
      <c r="X589" s="1">
        <v>1158.25</v>
      </c>
      <c r="Y589" s="1">
        <v>1239</v>
      </c>
      <c r="Z589" s="1">
        <v>1387.5</v>
      </c>
      <c r="AA589" s="1">
        <v>1368.25</v>
      </c>
      <c r="AB589" s="1">
        <v>1385</v>
      </c>
      <c r="AC589" s="1">
        <v>1436.75</v>
      </c>
      <c r="AD589" s="1">
        <v>1296.5</v>
      </c>
      <c r="AE589" s="1">
        <v>1318</v>
      </c>
      <c r="AF589" s="1">
        <v>1423.75</v>
      </c>
      <c r="AG589" s="1">
        <v>1468</v>
      </c>
      <c r="AH589" s="1">
        <v>1508</v>
      </c>
    </row>
    <row r="590" spans="1:34" x14ac:dyDescent="0.2">
      <c r="A590">
        <v>589</v>
      </c>
      <c r="C590" s="4" t="s">
        <v>875</v>
      </c>
      <c r="D590" s="5" t="s">
        <v>876</v>
      </c>
      <c r="E590" s="1">
        <v>463.25</v>
      </c>
      <c r="F590" s="1">
        <v>489.75</v>
      </c>
      <c r="G590" s="1">
        <v>520.75</v>
      </c>
      <c r="H590" s="1">
        <v>550</v>
      </c>
      <c r="I590" s="1">
        <v>554</v>
      </c>
      <c r="J590" s="1">
        <v>707.5</v>
      </c>
      <c r="K590" s="1">
        <v>757.5</v>
      </c>
      <c r="L590" s="1">
        <v>790.25</v>
      </c>
      <c r="M590" s="1">
        <v>747.75</v>
      </c>
      <c r="N590" s="1">
        <v>895.25</v>
      </c>
      <c r="O590" s="1">
        <v>1098</v>
      </c>
      <c r="P590" s="1">
        <v>864.5</v>
      </c>
      <c r="Q590" s="1">
        <v>799.25</v>
      </c>
      <c r="R590" s="1">
        <v>683.5</v>
      </c>
      <c r="S590" s="1">
        <v>808.75</v>
      </c>
      <c r="T590" s="1">
        <v>768.75</v>
      </c>
      <c r="U590" s="1">
        <v>1173</v>
      </c>
      <c r="V590" s="1">
        <v>1164.75</v>
      </c>
      <c r="W590" s="1">
        <v>1202</v>
      </c>
      <c r="X590" s="1">
        <v>1091</v>
      </c>
      <c r="Y590" s="1">
        <v>1025.75</v>
      </c>
      <c r="Z590" s="1">
        <v>1041</v>
      </c>
      <c r="AA590" s="1">
        <v>1149.75</v>
      </c>
      <c r="AB590" s="1">
        <v>1137.75</v>
      </c>
      <c r="AC590" s="1">
        <v>1282.25</v>
      </c>
      <c r="AD590" s="1">
        <v>1274</v>
      </c>
      <c r="AE590" s="1">
        <v>1923</v>
      </c>
      <c r="AF590" s="1">
        <v>2307</v>
      </c>
      <c r="AG590" s="1">
        <v>2285.5</v>
      </c>
      <c r="AH590" s="1">
        <v>2274.75</v>
      </c>
    </row>
    <row r="591" spans="1:34" x14ac:dyDescent="0.2">
      <c r="A591">
        <v>590</v>
      </c>
      <c r="C591" s="4" t="s">
        <v>877</v>
      </c>
      <c r="D591" s="5" t="s">
        <v>2350</v>
      </c>
      <c r="E591" s="1">
        <v>444</v>
      </c>
      <c r="F591" s="1">
        <v>497.25</v>
      </c>
      <c r="G591" s="1">
        <v>526.25</v>
      </c>
      <c r="H591" s="1">
        <v>571.5</v>
      </c>
      <c r="I591" s="1">
        <v>575.5</v>
      </c>
      <c r="J591" s="1">
        <v>567.25</v>
      </c>
      <c r="K591" s="1">
        <v>620.75</v>
      </c>
      <c r="L591" s="1">
        <v>623.5</v>
      </c>
      <c r="M591" s="1">
        <v>650</v>
      </c>
      <c r="N591" s="1">
        <v>699.25</v>
      </c>
      <c r="O591" s="1">
        <v>703</v>
      </c>
      <c r="P591" s="1">
        <v>1017.75</v>
      </c>
      <c r="Q591" s="1">
        <v>696.5</v>
      </c>
      <c r="R591" s="1">
        <v>739.75</v>
      </c>
      <c r="S591" s="1">
        <v>841.75</v>
      </c>
      <c r="T591" s="1">
        <v>925</v>
      </c>
      <c r="U591" s="1">
        <v>999.5</v>
      </c>
      <c r="V591" s="1">
        <v>955.75</v>
      </c>
      <c r="W591" s="1">
        <v>989.75</v>
      </c>
      <c r="X591" s="1">
        <v>1041.5</v>
      </c>
      <c r="Y591" s="1">
        <v>1151.5</v>
      </c>
      <c r="Z591" s="1">
        <v>1083.5</v>
      </c>
      <c r="AA591" s="1">
        <v>1108</v>
      </c>
      <c r="AB591" s="1">
        <v>1057.5</v>
      </c>
      <c r="AC591" s="1">
        <v>1053.25</v>
      </c>
      <c r="AD591" s="1">
        <v>1053</v>
      </c>
      <c r="AE591" s="1">
        <v>1030.5</v>
      </c>
      <c r="AF591" s="1">
        <v>1141.5</v>
      </c>
      <c r="AG591" s="1">
        <v>1123.5</v>
      </c>
      <c r="AH591" s="1">
        <v>1638</v>
      </c>
    </row>
    <row r="592" spans="1:34" x14ac:dyDescent="0.2">
      <c r="A592">
        <v>591</v>
      </c>
      <c r="C592" s="4" t="s">
        <v>878</v>
      </c>
      <c r="D592" s="5" t="s">
        <v>2351</v>
      </c>
      <c r="E592" s="1">
        <v>755.75</v>
      </c>
      <c r="F592" s="1">
        <v>661.75</v>
      </c>
      <c r="G592" s="1">
        <v>798</v>
      </c>
      <c r="H592" s="1">
        <v>813.5</v>
      </c>
      <c r="I592" s="1">
        <v>942</v>
      </c>
      <c r="J592" s="1">
        <v>885.75</v>
      </c>
      <c r="K592" s="1">
        <v>899.5</v>
      </c>
      <c r="L592" s="1">
        <v>1192.25</v>
      </c>
      <c r="M592" s="1">
        <v>1487.25</v>
      </c>
      <c r="N592" s="1">
        <v>1338.25</v>
      </c>
      <c r="O592" s="1">
        <v>1610</v>
      </c>
      <c r="P592" s="1">
        <v>1615.75</v>
      </c>
      <c r="Q592" s="1">
        <v>1705</v>
      </c>
      <c r="R592" s="1">
        <v>1557</v>
      </c>
      <c r="S592" s="1">
        <v>1517</v>
      </c>
      <c r="T592" s="1">
        <v>1851</v>
      </c>
      <c r="U592" s="1">
        <v>1743.5</v>
      </c>
      <c r="V592" s="1">
        <v>1836.25</v>
      </c>
      <c r="W592" s="1">
        <v>1747.5</v>
      </c>
      <c r="X592" s="1">
        <v>1686.5</v>
      </c>
      <c r="Y592" s="1">
        <v>1702.5</v>
      </c>
      <c r="Z592" s="1">
        <v>1675.5</v>
      </c>
      <c r="AA592" s="1">
        <v>1781.75</v>
      </c>
      <c r="AB592" s="1">
        <v>1937.25</v>
      </c>
      <c r="AC592" s="1">
        <v>1740</v>
      </c>
      <c r="AD592" s="1">
        <v>1684.5</v>
      </c>
      <c r="AE592" s="1">
        <v>1846.25</v>
      </c>
      <c r="AF592" s="1">
        <v>1900</v>
      </c>
      <c r="AG592" s="1">
        <v>1971.75</v>
      </c>
      <c r="AH592" s="1">
        <v>2086.25</v>
      </c>
    </row>
    <row r="593" spans="1:34" x14ac:dyDescent="0.2">
      <c r="A593">
        <v>592</v>
      </c>
      <c r="C593" s="4" t="s">
        <v>879</v>
      </c>
      <c r="D593" s="5" t="s">
        <v>880</v>
      </c>
      <c r="E593" s="1">
        <v>408</v>
      </c>
      <c r="F593" s="1">
        <v>422.5</v>
      </c>
      <c r="G593" s="1">
        <v>463.25</v>
      </c>
      <c r="H593" s="1">
        <v>458.5</v>
      </c>
      <c r="I593" s="1">
        <v>479.75</v>
      </c>
      <c r="J593" s="1">
        <v>496.5</v>
      </c>
      <c r="K593" s="1">
        <v>517.5</v>
      </c>
      <c r="L593" s="1">
        <v>532.25</v>
      </c>
      <c r="M593" s="1">
        <v>550.5</v>
      </c>
      <c r="N593" s="1">
        <v>623.5</v>
      </c>
      <c r="O593" s="1">
        <v>631.25</v>
      </c>
      <c r="P593" s="1">
        <v>620</v>
      </c>
      <c r="Q593" s="1">
        <v>626.75</v>
      </c>
      <c r="R593" s="1">
        <v>687.25</v>
      </c>
      <c r="S593" s="1">
        <v>735.75</v>
      </c>
      <c r="T593" s="1">
        <v>766.5</v>
      </c>
      <c r="U593" s="1">
        <v>870.75</v>
      </c>
      <c r="V593" s="1">
        <v>939.75</v>
      </c>
      <c r="W593" s="1">
        <v>1015.75</v>
      </c>
      <c r="X593" s="1">
        <v>1012</v>
      </c>
      <c r="Y593" s="1">
        <v>1058</v>
      </c>
      <c r="Z593" s="1">
        <v>1087.5</v>
      </c>
      <c r="AA593" s="1">
        <v>943.75</v>
      </c>
      <c r="AB593" s="1">
        <v>888</v>
      </c>
      <c r="AC593" s="1">
        <v>943.25</v>
      </c>
      <c r="AD593" s="1">
        <v>1039.75</v>
      </c>
      <c r="AE593" s="1">
        <v>1200.25</v>
      </c>
      <c r="AF593" s="1">
        <v>1279.25</v>
      </c>
      <c r="AG593" s="1">
        <v>1465.75</v>
      </c>
      <c r="AH593" s="1">
        <v>2065</v>
      </c>
    </row>
    <row r="594" spans="1:34" x14ac:dyDescent="0.2">
      <c r="A594">
        <v>593</v>
      </c>
      <c r="C594" s="4" t="s">
        <v>881</v>
      </c>
      <c r="D594" s="5" t="s">
        <v>2352</v>
      </c>
      <c r="E594" s="1">
        <v>458.5</v>
      </c>
      <c r="F594" s="1">
        <v>465.25</v>
      </c>
      <c r="G594" s="1">
        <v>436.25</v>
      </c>
      <c r="H594" s="1">
        <v>423.25</v>
      </c>
      <c r="I594" s="1">
        <v>403</v>
      </c>
      <c r="J594" s="1">
        <v>409.75</v>
      </c>
      <c r="K594" s="1">
        <v>445.5</v>
      </c>
      <c r="L594" s="1">
        <v>526</v>
      </c>
      <c r="M594" s="1">
        <v>557.25</v>
      </c>
      <c r="N594" s="1">
        <v>615</v>
      </c>
      <c r="O594" s="1">
        <v>557.25</v>
      </c>
      <c r="P594" s="1">
        <v>602</v>
      </c>
      <c r="Q594" s="1">
        <v>610.75</v>
      </c>
      <c r="R594" s="1">
        <v>604.5</v>
      </c>
      <c r="S594" s="1">
        <v>707</v>
      </c>
      <c r="T594" s="1">
        <v>844</v>
      </c>
      <c r="U594" s="1">
        <v>929</v>
      </c>
      <c r="V594" s="1">
        <v>1069.75</v>
      </c>
      <c r="W594" s="1">
        <v>1260.5</v>
      </c>
      <c r="X594" s="1">
        <v>1505.5</v>
      </c>
      <c r="Y594" s="1">
        <v>1513.75</v>
      </c>
      <c r="Z594" s="1">
        <v>2231.25</v>
      </c>
      <c r="AA594" s="1">
        <v>1066</v>
      </c>
      <c r="AB594" s="1">
        <v>983.5</v>
      </c>
      <c r="AC594" s="1">
        <v>945.25</v>
      </c>
      <c r="AD594" s="1">
        <v>1053.25</v>
      </c>
      <c r="AE594" s="1">
        <v>1103.5</v>
      </c>
      <c r="AF594" s="1">
        <v>1064.75</v>
      </c>
      <c r="AG594" s="1">
        <v>1096</v>
      </c>
      <c r="AH594" s="1">
        <v>1164.5</v>
      </c>
    </row>
    <row r="595" spans="1:34" x14ac:dyDescent="0.2">
      <c r="A595">
        <v>594</v>
      </c>
      <c r="C595" s="4" t="s">
        <v>882</v>
      </c>
      <c r="D595" s="5" t="s">
        <v>2353</v>
      </c>
      <c r="F595" s="1">
        <v>563</v>
      </c>
      <c r="G595" s="1">
        <v>350</v>
      </c>
      <c r="H595" s="1">
        <v>394.5</v>
      </c>
      <c r="I595" s="1">
        <v>501</v>
      </c>
      <c r="J595" s="1">
        <v>348.5</v>
      </c>
      <c r="K595" s="1">
        <v>538</v>
      </c>
      <c r="L595" s="1">
        <v>492.5</v>
      </c>
      <c r="O595" s="1">
        <v>471</v>
      </c>
      <c r="P595" s="1">
        <v>374.5</v>
      </c>
      <c r="Q595" s="1">
        <v>266.66666666666669</v>
      </c>
      <c r="R595" s="1">
        <v>379.25</v>
      </c>
      <c r="S595" s="1">
        <v>414.5</v>
      </c>
      <c r="T595" s="1">
        <v>417.5</v>
      </c>
      <c r="U595" s="1">
        <v>605.25</v>
      </c>
      <c r="V595" s="1">
        <v>593.5</v>
      </c>
      <c r="W595" s="1">
        <v>609.25</v>
      </c>
      <c r="X595" s="1">
        <v>621</v>
      </c>
      <c r="Y595" s="1">
        <v>722.75</v>
      </c>
      <c r="Z595" s="1">
        <v>742.75</v>
      </c>
      <c r="AA595" s="1">
        <v>937</v>
      </c>
      <c r="AB595" s="1">
        <v>858.25</v>
      </c>
      <c r="AC595" s="1">
        <v>899.5</v>
      </c>
      <c r="AD595" s="1">
        <v>1015.75</v>
      </c>
      <c r="AE595" s="1">
        <v>903</v>
      </c>
      <c r="AF595" s="1">
        <v>937</v>
      </c>
      <c r="AG595" s="1">
        <v>1084</v>
      </c>
      <c r="AH595" s="1">
        <v>1063</v>
      </c>
    </row>
    <row r="596" spans="1:34" x14ac:dyDescent="0.2">
      <c r="A596">
        <v>595</v>
      </c>
      <c r="C596" s="4" t="s">
        <v>883</v>
      </c>
      <c r="D596" s="5" t="s">
        <v>884</v>
      </c>
      <c r="E596" s="1">
        <v>375.25</v>
      </c>
      <c r="F596" s="1">
        <v>392</v>
      </c>
      <c r="G596" s="1">
        <v>435.25</v>
      </c>
      <c r="H596" s="1">
        <v>426.75</v>
      </c>
      <c r="I596" s="1">
        <v>446.25</v>
      </c>
      <c r="J596" s="1">
        <v>468.25</v>
      </c>
      <c r="K596" s="1">
        <v>458.75</v>
      </c>
      <c r="L596" s="1">
        <v>459.5</v>
      </c>
      <c r="M596" s="1">
        <v>454.25</v>
      </c>
      <c r="N596" s="1">
        <v>557.5</v>
      </c>
      <c r="O596" s="1">
        <v>589</v>
      </c>
      <c r="P596" s="1">
        <v>576.75</v>
      </c>
      <c r="Q596" s="1">
        <v>580</v>
      </c>
      <c r="R596" s="1">
        <v>581.75</v>
      </c>
      <c r="S596" s="1">
        <v>666.75</v>
      </c>
      <c r="T596" s="1">
        <v>695</v>
      </c>
      <c r="U596" s="1">
        <v>721.25</v>
      </c>
      <c r="V596" s="1">
        <v>786.5</v>
      </c>
      <c r="W596" s="1">
        <v>867.75</v>
      </c>
      <c r="X596" s="1">
        <v>838.25</v>
      </c>
      <c r="Y596" s="1">
        <v>972.25</v>
      </c>
      <c r="Z596" s="1">
        <v>949.25</v>
      </c>
      <c r="AA596" s="1">
        <v>844</v>
      </c>
      <c r="AB596" s="1">
        <v>733.75</v>
      </c>
      <c r="AC596" s="1">
        <v>829.5</v>
      </c>
      <c r="AD596" s="1">
        <v>871</v>
      </c>
      <c r="AE596" s="1">
        <v>960.75</v>
      </c>
      <c r="AF596" s="1">
        <v>988</v>
      </c>
      <c r="AG596" s="1">
        <v>1133</v>
      </c>
      <c r="AH596" s="1">
        <v>1219.5</v>
      </c>
    </row>
    <row r="597" spans="1:34" x14ac:dyDescent="0.2">
      <c r="A597">
        <v>596</v>
      </c>
      <c r="C597" s="4" t="s">
        <v>885</v>
      </c>
      <c r="D597" s="5" t="s">
        <v>2354</v>
      </c>
      <c r="E597" s="1">
        <v>459.5</v>
      </c>
      <c r="F597" s="1">
        <v>453.25</v>
      </c>
      <c r="G597" s="1">
        <v>489.75</v>
      </c>
      <c r="H597" s="1">
        <v>503.5</v>
      </c>
      <c r="I597" s="1">
        <v>522</v>
      </c>
      <c r="J597" s="1">
        <v>555</v>
      </c>
      <c r="K597" s="1">
        <v>573.5</v>
      </c>
      <c r="L597" s="1">
        <v>596.75</v>
      </c>
      <c r="M597" s="1">
        <v>628</v>
      </c>
      <c r="N597" s="1">
        <v>706.75</v>
      </c>
      <c r="O597" s="1">
        <v>729.75</v>
      </c>
      <c r="P597" s="1">
        <v>740.25</v>
      </c>
      <c r="Q597" s="1">
        <v>734.75</v>
      </c>
      <c r="R597" s="1">
        <v>816.75</v>
      </c>
      <c r="S597" s="1">
        <v>899.5</v>
      </c>
      <c r="T597" s="1">
        <v>899.5</v>
      </c>
      <c r="U597" s="1">
        <v>972.5</v>
      </c>
      <c r="V597" s="1">
        <v>1122</v>
      </c>
      <c r="W597" s="1">
        <v>1237.5</v>
      </c>
      <c r="X597" s="1">
        <v>1214.5</v>
      </c>
      <c r="Y597" s="1">
        <v>1293</v>
      </c>
      <c r="Z597" s="1">
        <v>1170.5</v>
      </c>
      <c r="AA597" s="1">
        <v>1094</v>
      </c>
      <c r="AB597" s="1">
        <v>1072.5</v>
      </c>
      <c r="AC597" s="1">
        <v>1118.5</v>
      </c>
      <c r="AD597" s="1">
        <v>958.75</v>
      </c>
      <c r="AE597" s="1">
        <v>1024.75</v>
      </c>
      <c r="AF597" s="1">
        <v>1044</v>
      </c>
      <c r="AG597" s="1">
        <v>1105.5</v>
      </c>
      <c r="AH597" s="1">
        <v>1119</v>
      </c>
    </row>
    <row r="598" spans="1:34" x14ac:dyDescent="0.2">
      <c r="A598">
        <v>597</v>
      </c>
      <c r="C598" s="4" t="s">
        <v>886</v>
      </c>
      <c r="D598" s="5" t="s">
        <v>887</v>
      </c>
      <c r="E598" s="1">
        <v>487</v>
      </c>
      <c r="F598" s="1">
        <v>471</v>
      </c>
      <c r="G598" s="1">
        <v>599.75</v>
      </c>
      <c r="H598" s="1">
        <v>564</v>
      </c>
      <c r="I598" s="1">
        <v>621</v>
      </c>
      <c r="J598" s="1">
        <v>646.5</v>
      </c>
      <c r="K598" s="1">
        <v>666.75</v>
      </c>
      <c r="L598" s="1">
        <v>615.25</v>
      </c>
      <c r="M598" s="1">
        <v>640</v>
      </c>
      <c r="N598" s="1">
        <v>661</v>
      </c>
      <c r="O598" s="1">
        <v>708.25</v>
      </c>
      <c r="P598" s="1">
        <v>752.25</v>
      </c>
      <c r="Q598" s="1">
        <v>770.25</v>
      </c>
      <c r="R598" s="1">
        <v>847.5</v>
      </c>
      <c r="S598" s="1">
        <v>797.5</v>
      </c>
      <c r="T598" s="1">
        <v>867</v>
      </c>
      <c r="U598" s="1">
        <v>996.5</v>
      </c>
      <c r="V598" s="1">
        <v>1028.75</v>
      </c>
      <c r="W598" s="1">
        <v>1037</v>
      </c>
      <c r="X598" s="1">
        <v>1020.75</v>
      </c>
      <c r="Y598" s="1">
        <v>987.75</v>
      </c>
      <c r="Z598" s="1">
        <v>944</v>
      </c>
      <c r="AA598" s="1">
        <v>943.25</v>
      </c>
      <c r="AB598" s="1">
        <v>944.5</v>
      </c>
      <c r="AC598" s="1">
        <v>996</v>
      </c>
      <c r="AD598" s="1">
        <v>1165.75</v>
      </c>
      <c r="AE598" s="1">
        <v>1502.5</v>
      </c>
      <c r="AF598" s="1">
        <v>1652.25</v>
      </c>
      <c r="AG598" s="1">
        <v>1908.5</v>
      </c>
      <c r="AH598" s="1">
        <v>2998.25</v>
      </c>
    </row>
    <row r="599" spans="1:34" x14ac:dyDescent="0.2">
      <c r="A599">
        <v>598</v>
      </c>
      <c r="C599" s="4" t="s">
        <v>888</v>
      </c>
      <c r="D599" s="5" t="s">
        <v>889</v>
      </c>
      <c r="E599" s="1">
        <v>515.5</v>
      </c>
      <c r="F599" s="1">
        <v>529.75</v>
      </c>
      <c r="G599" s="1">
        <v>537</v>
      </c>
      <c r="H599" s="1">
        <v>541</v>
      </c>
      <c r="I599" s="1">
        <v>564.25</v>
      </c>
      <c r="J599" s="1">
        <v>589.5</v>
      </c>
      <c r="K599" s="1">
        <v>627.25</v>
      </c>
      <c r="L599" s="1">
        <v>643.25</v>
      </c>
      <c r="M599" s="1">
        <v>700.25</v>
      </c>
      <c r="N599" s="1">
        <v>709.75</v>
      </c>
      <c r="O599" s="1">
        <v>766</v>
      </c>
      <c r="P599" s="1">
        <v>777.5</v>
      </c>
      <c r="Q599" s="1">
        <v>805.5</v>
      </c>
      <c r="R599" s="1">
        <v>826</v>
      </c>
      <c r="S599" s="1">
        <v>813</v>
      </c>
      <c r="T599" s="1">
        <v>823.5</v>
      </c>
      <c r="U599" s="1">
        <v>855.5</v>
      </c>
      <c r="V599" s="1">
        <v>896.25</v>
      </c>
      <c r="W599" s="1">
        <v>953.25</v>
      </c>
      <c r="X599" s="1">
        <v>931</v>
      </c>
      <c r="Y599" s="1">
        <v>955</v>
      </c>
      <c r="Z599" s="1">
        <v>1015.5</v>
      </c>
      <c r="AA599" s="1">
        <v>1022.25</v>
      </c>
      <c r="AB599" s="1">
        <v>1024.75</v>
      </c>
      <c r="AC599" s="1">
        <v>1086</v>
      </c>
      <c r="AD599" s="1">
        <v>1134</v>
      </c>
      <c r="AE599" s="1">
        <v>1178.25</v>
      </c>
      <c r="AF599" s="1">
        <v>1235</v>
      </c>
      <c r="AG599" s="1">
        <v>1264.25</v>
      </c>
      <c r="AH599" s="1">
        <v>1288</v>
      </c>
    </row>
    <row r="600" spans="1:34" x14ac:dyDescent="0.2">
      <c r="A600">
        <v>599</v>
      </c>
      <c r="C600" s="4" t="s">
        <v>890</v>
      </c>
      <c r="D600" s="5" t="s">
        <v>2355</v>
      </c>
      <c r="E600" s="1">
        <v>522</v>
      </c>
      <c r="F600" s="1">
        <v>537</v>
      </c>
      <c r="G600" s="1">
        <v>527</v>
      </c>
      <c r="H600" s="1">
        <v>521.5</v>
      </c>
      <c r="I600" s="1">
        <v>554.5</v>
      </c>
      <c r="J600" s="1">
        <v>594</v>
      </c>
      <c r="K600" s="1">
        <v>685.5</v>
      </c>
      <c r="L600" s="1">
        <v>834.75</v>
      </c>
      <c r="M600" s="1">
        <v>658.5</v>
      </c>
      <c r="N600" s="1">
        <v>702.5</v>
      </c>
      <c r="O600" s="1">
        <v>746.75</v>
      </c>
      <c r="P600" s="1">
        <v>799.75</v>
      </c>
      <c r="Q600" s="1">
        <v>828.25</v>
      </c>
      <c r="R600" s="1">
        <v>819.5</v>
      </c>
      <c r="S600" s="1">
        <v>806.25</v>
      </c>
      <c r="T600" s="1">
        <v>817.25</v>
      </c>
      <c r="U600" s="1">
        <v>861.25</v>
      </c>
      <c r="V600" s="1">
        <v>924</v>
      </c>
      <c r="W600" s="1">
        <v>927.5</v>
      </c>
      <c r="X600" s="1">
        <v>905.75</v>
      </c>
      <c r="Y600" s="1">
        <v>941</v>
      </c>
      <c r="Z600" s="1">
        <v>988.25</v>
      </c>
      <c r="AA600" s="1">
        <v>1068.5</v>
      </c>
      <c r="AB600" s="1">
        <v>1099.75</v>
      </c>
      <c r="AC600" s="1">
        <v>1111.25</v>
      </c>
      <c r="AD600" s="1">
        <v>1143</v>
      </c>
      <c r="AE600" s="1">
        <v>1184</v>
      </c>
      <c r="AF600" s="1">
        <v>1169.75</v>
      </c>
      <c r="AG600" s="1">
        <v>1269.25</v>
      </c>
      <c r="AH600" s="1">
        <v>1162.25</v>
      </c>
    </row>
    <row r="601" spans="1:34" x14ac:dyDescent="0.2">
      <c r="A601">
        <v>600</v>
      </c>
      <c r="C601" s="4" t="s">
        <v>891</v>
      </c>
      <c r="D601" s="5" t="s">
        <v>2356</v>
      </c>
      <c r="G601" s="1">
        <v>635</v>
      </c>
      <c r="N601" s="1">
        <v>584.75</v>
      </c>
      <c r="O601" s="1">
        <v>496.25</v>
      </c>
      <c r="P601" s="1">
        <v>671.75</v>
      </c>
      <c r="Q601" s="1">
        <v>691</v>
      </c>
      <c r="R601" s="1">
        <v>664.75</v>
      </c>
      <c r="S601" s="1">
        <v>684.75</v>
      </c>
      <c r="T601" s="1">
        <v>699.75</v>
      </c>
      <c r="U601" s="1">
        <v>727.5</v>
      </c>
      <c r="V601" s="1">
        <v>744.25</v>
      </c>
      <c r="W601" s="1">
        <v>789.5</v>
      </c>
      <c r="X601" s="1">
        <v>842.5</v>
      </c>
      <c r="AB601" s="1">
        <v>937.25</v>
      </c>
      <c r="AC601" s="1">
        <v>982.66666666666663</v>
      </c>
      <c r="AD601" s="1">
        <v>1020</v>
      </c>
      <c r="AE601" s="1">
        <v>1021.75</v>
      </c>
      <c r="AF601" s="1">
        <v>1033</v>
      </c>
      <c r="AG601" s="1">
        <v>1205.75</v>
      </c>
      <c r="AH601" s="1">
        <v>1165.5</v>
      </c>
    </row>
    <row r="602" spans="1:34" x14ac:dyDescent="0.2">
      <c r="A602">
        <v>601</v>
      </c>
      <c r="C602" s="4" t="s">
        <v>892</v>
      </c>
      <c r="D602" s="5" t="s">
        <v>2357</v>
      </c>
      <c r="E602" s="1">
        <v>488.5</v>
      </c>
      <c r="F602" s="1">
        <v>535.5</v>
      </c>
      <c r="G602" s="1">
        <v>501.75</v>
      </c>
      <c r="H602" s="1">
        <v>534.75</v>
      </c>
      <c r="I602" s="1">
        <v>593.5</v>
      </c>
      <c r="J602" s="1">
        <v>624.75</v>
      </c>
      <c r="K602" s="1">
        <v>666.5</v>
      </c>
      <c r="L602" s="1">
        <v>645.5</v>
      </c>
      <c r="M602" s="1">
        <v>658.75</v>
      </c>
      <c r="N602" s="1">
        <v>692</v>
      </c>
      <c r="O602" s="1">
        <v>787.75</v>
      </c>
      <c r="P602" s="1">
        <v>751</v>
      </c>
      <c r="Q602" s="1">
        <v>818.75</v>
      </c>
      <c r="R602" s="1">
        <v>742.25</v>
      </c>
      <c r="S602" s="1">
        <v>701.75</v>
      </c>
      <c r="T602" s="1">
        <v>736.25</v>
      </c>
      <c r="U602" s="1">
        <v>734.25</v>
      </c>
      <c r="V602" s="1">
        <v>843.75</v>
      </c>
      <c r="W602" s="1">
        <v>893.75</v>
      </c>
      <c r="X602" s="1">
        <v>885.75</v>
      </c>
      <c r="Y602" s="1">
        <v>807</v>
      </c>
      <c r="Z602" s="1">
        <v>896.25</v>
      </c>
      <c r="AA602" s="1">
        <v>960.25</v>
      </c>
      <c r="AB602" s="1">
        <v>1026</v>
      </c>
      <c r="AC602" s="1">
        <v>1021.75</v>
      </c>
      <c r="AD602" s="1">
        <v>997.75</v>
      </c>
      <c r="AE602" s="1">
        <v>1003.5</v>
      </c>
      <c r="AF602" s="1">
        <v>1006.75</v>
      </c>
      <c r="AG602" s="1">
        <v>1030</v>
      </c>
      <c r="AH602" s="1">
        <v>1119.75</v>
      </c>
    </row>
    <row r="603" spans="1:34" x14ac:dyDescent="0.2">
      <c r="A603">
        <v>602</v>
      </c>
      <c r="C603" s="4" t="s">
        <v>893</v>
      </c>
      <c r="D603" s="5" t="s">
        <v>2358</v>
      </c>
      <c r="E603" s="1">
        <v>456.25</v>
      </c>
      <c r="F603" s="1">
        <v>477.25</v>
      </c>
      <c r="G603" s="1">
        <v>489.75</v>
      </c>
      <c r="H603" s="1">
        <v>477.75</v>
      </c>
      <c r="I603" s="1">
        <v>557.25</v>
      </c>
      <c r="J603" s="1">
        <v>592.25</v>
      </c>
      <c r="K603" s="1">
        <v>721.75</v>
      </c>
      <c r="L603" s="1">
        <v>982</v>
      </c>
      <c r="M603" s="1">
        <v>698</v>
      </c>
      <c r="N603" s="1">
        <v>731.25</v>
      </c>
      <c r="O603" s="1">
        <v>764.75</v>
      </c>
      <c r="P603" s="1">
        <v>867.75</v>
      </c>
      <c r="Q603" s="1">
        <v>866.5</v>
      </c>
      <c r="R603" s="1">
        <v>926.75</v>
      </c>
      <c r="S603" s="1">
        <v>930.75</v>
      </c>
      <c r="T603" s="1">
        <v>910.5</v>
      </c>
      <c r="U603" s="1">
        <v>1000.25</v>
      </c>
      <c r="V603" s="1">
        <v>1045</v>
      </c>
      <c r="W603" s="1">
        <v>1002.75</v>
      </c>
      <c r="X603" s="1">
        <v>944.5</v>
      </c>
      <c r="Y603" s="1">
        <v>1088</v>
      </c>
      <c r="Z603" s="1">
        <v>1079.5</v>
      </c>
      <c r="AA603" s="1">
        <v>1161.75</v>
      </c>
      <c r="AB603" s="1">
        <v>1193.5</v>
      </c>
      <c r="AC603" s="1">
        <v>1207.75</v>
      </c>
      <c r="AD603" s="1">
        <v>1287.25</v>
      </c>
      <c r="AE603" s="1">
        <v>1386.75</v>
      </c>
      <c r="AF603" s="1">
        <v>1350.5</v>
      </c>
      <c r="AG603" s="1">
        <v>1466</v>
      </c>
      <c r="AH603" s="1">
        <v>1187.75</v>
      </c>
    </row>
    <row r="604" spans="1:34" x14ac:dyDescent="0.2">
      <c r="A604">
        <v>603</v>
      </c>
      <c r="C604" s="4" t="s">
        <v>894</v>
      </c>
      <c r="D604" s="5" t="s">
        <v>2359</v>
      </c>
      <c r="E604" s="1">
        <v>949</v>
      </c>
      <c r="F604" s="1">
        <v>994.75</v>
      </c>
      <c r="G604" s="1">
        <v>1063.5</v>
      </c>
      <c r="H604" s="1">
        <v>982.75</v>
      </c>
      <c r="I604" s="1">
        <v>988.75</v>
      </c>
      <c r="J604" s="1">
        <v>923.25</v>
      </c>
      <c r="K604" s="1">
        <v>1008</v>
      </c>
      <c r="L604" s="1">
        <v>1085.5</v>
      </c>
      <c r="M604" s="1">
        <v>1114.75</v>
      </c>
      <c r="N604" s="1">
        <v>1147</v>
      </c>
      <c r="O604" s="1">
        <v>1317</v>
      </c>
      <c r="P604" s="1">
        <v>1361</v>
      </c>
      <c r="Q604" s="1">
        <v>1431</v>
      </c>
      <c r="R604" s="1">
        <v>1497.75</v>
      </c>
      <c r="S604" s="1">
        <v>1376.75</v>
      </c>
      <c r="T604" s="1">
        <v>1544.25</v>
      </c>
      <c r="U604" s="1">
        <v>1636.75</v>
      </c>
      <c r="V604" s="1">
        <v>1690.25</v>
      </c>
      <c r="W604" s="1">
        <v>1781</v>
      </c>
      <c r="X604" s="1">
        <v>1579.5</v>
      </c>
      <c r="Y604" s="1">
        <v>1585</v>
      </c>
      <c r="Z604" s="1">
        <v>1635.5</v>
      </c>
      <c r="AA604" s="1">
        <v>1572.5</v>
      </c>
      <c r="AB604" s="1">
        <v>1446.75</v>
      </c>
      <c r="AC604" s="1">
        <v>1584.25</v>
      </c>
      <c r="AD604" s="1">
        <v>1679.25</v>
      </c>
      <c r="AE604" s="1">
        <v>1726.5</v>
      </c>
      <c r="AF604" s="1">
        <v>1936.75</v>
      </c>
      <c r="AG604" s="1">
        <v>1765.75</v>
      </c>
      <c r="AH604" s="1">
        <v>1814.5</v>
      </c>
    </row>
    <row r="605" spans="1:34" x14ac:dyDescent="0.2">
      <c r="A605">
        <v>604</v>
      </c>
      <c r="C605" s="4" t="s">
        <v>895</v>
      </c>
      <c r="D605" s="5" t="s">
        <v>2360</v>
      </c>
      <c r="E605" s="1">
        <v>277.75</v>
      </c>
      <c r="F605" s="1">
        <v>270.25</v>
      </c>
      <c r="G605" s="1">
        <v>223.75</v>
      </c>
      <c r="H605" s="1">
        <v>388.25</v>
      </c>
      <c r="I605" s="1">
        <v>299</v>
      </c>
      <c r="J605" s="1">
        <v>361.5</v>
      </c>
      <c r="K605" s="1">
        <v>380.75</v>
      </c>
      <c r="L605" s="1">
        <v>393.5</v>
      </c>
      <c r="M605" s="1">
        <v>441.5</v>
      </c>
      <c r="N605" s="1">
        <v>438.5</v>
      </c>
      <c r="O605" s="1">
        <v>444.75</v>
      </c>
      <c r="P605" s="1">
        <v>494.75</v>
      </c>
      <c r="Q605" s="1">
        <v>496.5</v>
      </c>
      <c r="R605" s="1">
        <v>468.5</v>
      </c>
      <c r="S605" s="1">
        <v>549.25</v>
      </c>
      <c r="T605" s="1">
        <v>558.25</v>
      </c>
      <c r="U605" s="1">
        <v>523</v>
      </c>
      <c r="V605" s="1">
        <v>488</v>
      </c>
      <c r="W605" s="1">
        <v>489</v>
      </c>
      <c r="X605" s="1">
        <v>431.5</v>
      </c>
      <c r="Y605" s="1">
        <v>452.5</v>
      </c>
      <c r="Z605" s="1">
        <v>399</v>
      </c>
      <c r="AA605" s="1">
        <v>561.5</v>
      </c>
      <c r="AB605" s="1">
        <v>652.75</v>
      </c>
      <c r="AC605" s="1">
        <v>918.25</v>
      </c>
      <c r="AD605" s="1">
        <v>933.25</v>
      </c>
      <c r="AE605" s="1">
        <v>1355.5</v>
      </c>
      <c r="AF605" s="1">
        <v>1191</v>
      </c>
      <c r="AG605" s="1">
        <v>1118.75</v>
      </c>
      <c r="AH605" s="1">
        <v>971.5</v>
      </c>
    </row>
    <row r="606" spans="1:34" x14ac:dyDescent="0.2">
      <c r="A606">
        <v>605</v>
      </c>
      <c r="C606" s="4" t="s">
        <v>896</v>
      </c>
      <c r="D606" s="5" t="s">
        <v>2361</v>
      </c>
      <c r="K606" s="1">
        <v>190.5</v>
      </c>
      <c r="L606" s="1">
        <v>115.5</v>
      </c>
      <c r="M606" s="1">
        <v>173.75</v>
      </c>
      <c r="N606" s="1">
        <v>341</v>
      </c>
      <c r="P606" s="1">
        <v>460</v>
      </c>
      <c r="R606" s="1">
        <v>187</v>
      </c>
      <c r="S606" s="1">
        <v>580.75</v>
      </c>
      <c r="T606" s="1">
        <v>550.5</v>
      </c>
      <c r="U606" s="1">
        <v>556.25</v>
      </c>
      <c r="V606" s="1">
        <v>576.75</v>
      </c>
      <c r="W606" s="1">
        <v>436</v>
      </c>
      <c r="X606" s="1">
        <v>463.5</v>
      </c>
      <c r="Y606" s="1">
        <v>697.5</v>
      </c>
      <c r="Z606" s="1">
        <v>702.5</v>
      </c>
      <c r="AA606" s="1">
        <v>749</v>
      </c>
      <c r="AB606" s="1">
        <v>921.5</v>
      </c>
      <c r="AC606" s="1">
        <v>799</v>
      </c>
      <c r="AD606" s="1">
        <v>821.25</v>
      </c>
      <c r="AE606" s="1">
        <v>1069.25</v>
      </c>
      <c r="AF606" s="1">
        <v>788.75</v>
      </c>
      <c r="AG606" s="1">
        <v>700</v>
      </c>
      <c r="AH606" s="1">
        <v>336.33333333333331</v>
      </c>
    </row>
    <row r="607" spans="1:34" x14ac:dyDescent="0.2">
      <c r="A607">
        <v>606</v>
      </c>
      <c r="C607" s="4" t="s">
        <v>897</v>
      </c>
      <c r="D607" s="5" t="s">
        <v>2362</v>
      </c>
      <c r="F607" s="1">
        <v>312</v>
      </c>
      <c r="G607" s="1">
        <v>245.25</v>
      </c>
      <c r="H607" s="1">
        <v>451.5</v>
      </c>
      <c r="I607" s="1">
        <v>318.75</v>
      </c>
      <c r="J607" s="1">
        <v>408</v>
      </c>
      <c r="K607" s="1">
        <v>411.5</v>
      </c>
      <c r="L607" s="1">
        <v>458.25</v>
      </c>
      <c r="M607" s="1">
        <v>468.25</v>
      </c>
      <c r="N607" s="1">
        <v>446.75</v>
      </c>
      <c r="O607" s="1">
        <v>422.25</v>
      </c>
      <c r="P607" s="1">
        <v>487.25</v>
      </c>
      <c r="Q607" s="1">
        <v>470.25</v>
      </c>
      <c r="R607" s="1">
        <v>440.5</v>
      </c>
      <c r="S607" s="1">
        <v>435.25</v>
      </c>
      <c r="T607" s="1">
        <v>497.5</v>
      </c>
      <c r="U607" s="1">
        <v>447.5</v>
      </c>
      <c r="V607" s="1">
        <v>520.5</v>
      </c>
      <c r="W607" s="1">
        <v>635.75</v>
      </c>
      <c r="X607" s="1">
        <v>615.25</v>
      </c>
      <c r="Y607" s="1">
        <v>615.5</v>
      </c>
      <c r="Z607" s="1">
        <v>620</v>
      </c>
      <c r="AA607" s="1">
        <v>621</v>
      </c>
      <c r="AB607" s="1">
        <v>615.25</v>
      </c>
      <c r="AC607" s="1">
        <v>616.75</v>
      </c>
      <c r="AD607" s="1">
        <v>607.75</v>
      </c>
      <c r="AE607" s="1">
        <v>661.25</v>
      </c>
      <c r="AF607" s="1">
        <v>701</v>
      </c>
      <c r="AG607" s="1">
        <v>799.5</v>
      </c>
      <c r="AH607" s="1">
        <v>875.75</v>
      </c>
    </row>
    <row r="608" spans="1:34" x14ac:dyDescent="0.2">
      <c r="A608">
        <v>607</v>
      </c>
      <c r="C608" s="4" t="s">
        <v>898</v>
      </c>
      <c r="D608" s="5" t="s">
        <v>2363</v>
      </c>
      <c r="F608" s="1">
        <v>316</v>
      </c>
      <c r="G608" s="1">
        <v>111</v>
      </c>
      <c r="H608" s="1">
        <v>588</v>
      </c>
      <c r="I608" s="1">
        <v>410.66666666666669</v>
      </c>
      <c r="J608" s="1">
        <v>401.5</v>
      </c>
      <c r="K608" s="1">
        <v>527.25</v>
      </c>
      <c r="L608" s="1">
        <v>313.5</v>
      </c>
      <c r="M608" s="1">
        <v>227</v>
      </c>
      <c r="N608" s="1">
        <v>261</v>
      </c>
      <c r="O608" s="1">
        <v>357.25</v>
      </c>
      <c r="P608" s="1">
        <v>496.75</v>
      </c>
      <c r="Q608" s="1">
        <v>457.25</v>
      </c>
      <c r="R608" s="1">
        <v>430.5</v>
      </c>
      <c r="S608" s="1">
        <v>472.5</v>
      </c>
      <c r="T608" s="1">
        <v>485.25</v>
      </c>
      <c r="U608" s="1">
        <v>446.5</v>
      </c>
      <c r="V608" s="1">
        <v>420.25</v>
      </c>
      <c r="W608" s="1">
        <v>412.75</v>
      </c>
      <c r="X608" s="1">
        <v>364.25</v>
      </c>
      <c r="Y608" s="1">
        <v>377.25</v>
      </c>
      <c r="Z608" s="1">
        <v>273.5</v>
      </c>
      <c r="AA608" s="1">
        <v>519.75</v>
      </c>
      <c r="AB608" s="1">
        <v>667.75</v>
      </c>
      <c r="AC608" s="1">
        <v>1058.5</v>
      </c>
      <c r="AD608" s="1">
        <v>987.25</v>
      </c>
      <c r="AE608" s="1">
        <v>1806</v>
      </c>
      <c r="AF608" s="1">
        <v>1340</v>
      </c>
      <c r="AG608" s="1">
        <v>1159.25</v>
      </c>
      <c r="AH608" s="1">
        <v>918.5</v>
      </c>
    </row>
    <row r="609" spans="1:34" x14ac:dyDescent="0.2">
      <c r="A609">
        <v>608</v>
      </c>
      <c r="C609" s="4" t="s">
        <v>899</v>
      </c>
      <c r="D609" s="5" t="s">
        <v>900</v>
      </c>
      <c r="L609" s="1">
        <v>388</v>
      </c>
      <c r="M609" s="1">
        <v>740</v>
      </c>
      <c r="N609" s="1">
        <v>593.5</v>
      </c>
      <c r="O609" s="1">
        <v>613.25</v>
      </c>
      <c r="P609" s="1">
        <v>587</v>
      </c>
      <c r="Q609" s="1">
        <v>601</v>
      </c>
      <c r="S609" s="1">
        <v>863</v>
      </c>
      <c r="T609" s="1">
        <v>843.5</v>
      </c>
      <c r="U609" s="1">
        <v>837.25</v>
      </c>
      <c r="V609" s="1">
        <v>677</v>
      </c>
      <c r="W609" s="1">
        <v>610.75</v>
      </c>
      <c r="X609" s="1">
        <v>648.25</v>
      </c>
      <c r="Z609" s="1">
        <v>772.5</v>
      </c>
      <c r="AA609" s="1">
        <v>758.5</v>
      </c>
      <c r="AB609" s="1">
        <v>601</v>
      </c>
      <c r="AC609" s="1">
        <v>556.25</v>
      </c>
      <c r="AD609" s="1">
        <v>926.5</v>
      </c>
      <c r="AE609" s="1">
        <v>1084.75</v>
      </c>
      <c r="AF609" s="1">
        <v>1280.5</v>
      </c>
      <c r="AG609" s="1">
        <v>1363.25</v>
      </c>
      <c r="AH609" s="1">
        <v>1165.75</v>
      </c>
    </row>
    <row r="610" spans="1:34" x14ac:dyDescent="0.2">
      <c r="A610">
        <v>609</v>
      </c>
      <c r="C610" s="4" t="s">
        <v>901</v>
      </c>
      <c r="D610" s="5" t="s">
        <v>2364</v>
      </c>
      <c r="E610" s="1">
        <v>477.5</v>
      </c>
      <c r="F610" s="1">
        <v>533.75</v>
      </c>
      <c r="G610" s="1">
        <v>528.75</v>
      </c>
      <c r="H610" s="1">
        <v>552.75</v>
      </c>
      <c r="I610" s="1">
        <v>594</v>
      </c>
      <c r="J610" s="1">
        <v>616.5</v>
      </c>
      <c r="K610" s="1">
        <v>657.75</v>
      </c>
      <c r="L610" s="1">
        <v>678</v>
      </c>
      <c r="M610" s="1">
        <v>690.5</v>
      </c>
      <c r="N610" s="1">
        <v>686.5</v>
      </c>
      <c r="O610" s="1">
        <v>752.25</v>
      </c>
      <c r="P610" s="1">
        <v>783.25</v>
      </c>
      <c r="Q610" s="1">
        <v>793</v>
      </c>
      <c r="R610" s="1">
        <v>823</v>
      </c>
      <c r="S610" s="1">
        <v>849.75</v>
      </c>
      <c r="T610" s="1">
        <v>830.75</v>
      </c>
      <c r="U610" s="1">
        <v>854.5</v>
      </c>
      <c r="V610" s="1">
        <v>875.5</v>
      </c>
      <c r="W610" s="1">
        <v>922.75</v>
      </c>
      <c r="X610" s="1">
        <v>916</v>
      </c>
      <c r="Y610" s="1">
        <v>944.5</v>
      </c>
      <c r="Z610" s="1">
        <v>981</v>
      </c>
      <c r="AA610" s="1">
        <v>1029</v>
      </c>
      <c r="AB610" s="1">
        <v>984</v>
      </c>
      <c r="AC610" s="1">
        <v>1048</v>
      </c>
      <c r="AD610" s="1">
        <v>1103.75</v>
      </c>
      <c r="AE610" s="1">
        <v>1126</v>
      </c>
      <c r="AF610" s="1">
        <v>1219.75</v>
      </c>
      <c r="AG610" s="1">
        <v>1261.25</v>
      </c>
      <c r="AH610" s="1">
        <v>1284.25</v>
      </c>
    </row>
    <row r="611" spans="1:34" x14ac:dyDescent="0.2">
      <c r="A611">
        <v>610</v>
      </c>
      <c r="C611" s="4" t="s">
        <v>902</v>
      </c>
      <c r="D611" s="5" t="s">
        <v>903</v>
      </c>
      <c r="E611" s="1">
        <v>494.5</v>
      </c>
      <c r="F611" s="1">
        <v>568.75</v>
      </c>
      <c r="G611" s="1">
        <v>565.5</v>
      </c>
      <c r="H611" s="1">
        <v>603.25</v>
      </c>
      <c r="I611" s="1">
        <v>637.75</v>
      </c>
      <c r="J611" s="1">
        <v>664.25</v>
      </c>
      <c r="K611" s="1">
        <v>734</v>
      </c>
      <c r="L611" s="1">
        <v>754.5</v>
      </c>
      <c r="M611" s="1">
        <v>779</v>
      </c>
      <c r="N611" s="1">
        <v>747.75</v>
      </c>
      <c r="O611" s="1">
        <v>816.75</v>
      </c>
      <c r="P611" s="1">
        <v>828</v>
      </c>
      <c r="Q611" s="1">
        <v>911.5</v>
      </c>
      <c r="R611" s="1">
        <v>972.5</v>
      </c>
      <c r="S611" s="1">
        <v>1070.25</v>
      </c>
      <c r="T611" s="1">
        <v>1083.5</v>
      </c>
      <c r="U611" s="1">
        <v>1104</v>
      </c>
      <c r="V611" s="1">
        <v>1140</v>
      </c>
      <c r="W611" s="1">
        <v>1238.5</v>
      </c>
      <c r="X611" s="1">
        <v>1140.75</v>
      </c>
      <c r="Y611" s="1">
        <v>1192.5</v>
      </c>
      <c r="Z611" s="1">
        <v>1272.75</v>
      </c>
      <c r="AA611" s="1">
        <v>1368.25</v>
      </c>
      <c r="AB611" s="1">
        <v>1408.5</v>
      </c>
      <c r="AC611" s="1">
        <v>1465</v>
      </c>
      <c r="AD611" s="1">
        <v>1518.75</v>
      </c>
      <c r="AE611" s="1">
        <v>1512.5</v>
      </c>
      <c r="AF611" s="1">
        <v>1721</v>
      </c>
      <c r="AG611" s="1">
        <v>1652.25</v>
      </c>
      <c r="AH611" s="1">
        <v>1660.75</v>
      </c>
    </row>
    <row r="612" spans="1:34" x14ac:dyDescent="0.2">
      <c r="A612">
        <v>611</v>
      </c>
      <c r="C612" s="4" t="s">
        <v>904</v>
      </c>
      <c r="D612" s="5" t="s">
        <v>905</v>
      </c>
      <c r="R612" s="1">
        <v>505.25</v>
      </c>
      <c r="S612" s="1">
        <v>618.5</v>
      </c>
      <c r="T612" s="1">
        <v>626.5</v>
      </c>
      <c r="U612" s="1">
        <v>686</v>
      </c>
      <c r="V612" s="1">
        <v>601.75</v>
      </c>
      <c r="W612" s="1">
        <v>626.5</v>
      </c>
      <c r="X612" s="1">
        <v>681.75</v>
      </c>
      <c r="Y612" s="1">
        <v>734.75</v>
      </c>
      <c r="Z612" s="1">
        <v>701.5</v>
      </c>
      <c r="AA612" s="1">
        <v>721</v>
      </c>
      <c r="AB612" s="1">
        <v>664.75</v>
      </c>
      <c r="AC612" s="1">
        <v>653.25</v>
      </c>
      <c r="AD612" s="1">
        <v>785.25</v>
      </c>
      <c r="AE612" s="1">
        <v>694.5</v>
      </c>
      <c r="AF612" s="1">
        <v>826.75</v>
      </c>
      <c r="AG612" s="1">
        <v>1069.25</v>
      </c>
      <c r="AH612" s="1">
        <v>1221</v>
      </c>
    </row>
    <row r="613" spans="1:34" x14ac:dyDescent="0.2">
      <c r="A613">
        <v>612</v>
      </c>
      <c r="C613" s="4" t="s">
        <v>906</v>
      </c>
      <c r="D613" s="5" t="s">
        <v>907</v>
      </c>
      <c r="E613" s="1">
        <v>590.5</v>
      </c>
      <c r="F613" s="1">
        <v>559.75</v>
      </c>
      <c r="G613" s="1">
        <v>542.25</v>
      </c>
      <c r="H613" s="1">
        <v>508.25</v>
      </c>
      <c r="I613" s="1">
        <v>542.25</v>
      </c>
      <c r="J613" s="1">
        <v>552.25</v>
      </c>
      <c r="K613" s="1">
        <v>546.25</v>
      </c>
      <c r="L613" s="1">
        <v>547</v>
      </c>
      <c r="M613" s="1">
        <v>488.5</v>
      </c>
      <c r="N613" s="1">
        <v>522</v>
      </c>
      <c r="O613" s="1">
        <v>545.5</v>
      </c>
      <c r="P613" s="1">
        <v>615.5</v>
      </c>
      <c r="Q613" s="1">
        <v>646.25</v>
      </c>
      <c r="R613" s="1">
        <v>657.75</v>
      </c>
      <c r="S613" s="1">
        <v>671.25</v>
      </c>
      <c r="T613" s="1">
        <v>676</v>
      </c>
      <c r="U613" s="1">
        <v>675.75</v>
      </c>
      <c r="V613" s="1">
        <v>702.25</v>
      </c>
      <c r="W613" s="1">
        <v>732</v>
      </c>
      <c r="X613" s="1">
        <v>741</v>
      </c>
      <c r="Y613" s="1">
        <v>732.25</v>
      </c>
      <c r="Z613" s="1">
        <v>734.5</v>
      </c>
      <c r="AA613" s="1">
        <v>722</v>
      </c>
      <c r="AB613" s="1">
        <v>737.75</v>
      </c>
      <c r="AC613" s="1">
        <v>711.25</v>
      </c>
      <c r="AD613" s="1">
        <v>762.75</v>
      </c>
      <c r="AE613" s="1">
        <v>882.25</v>
      </c>
      <c r="AF613" s="1">
        <v>909.25</v>
      </c>
      <c r="AG613" s="1">
        <v>871.5</v>
      </c>
      <c r="AH613" s="1">
        <v>910.5</v>
      </c>
    </row>
    <row r="614" spans="1:34" x14ac:dyDescent="0.2">
      <c r="A614">
        <v>613</v>
      </c>
      <c r="C614" s="4" t="s">
        <v>908</v>
      </c>
      <c r="D614" s="5" t="s">
        <v>909</v>
      </c>
      <c r="P614" s="1">
        <v>850.25</v>
      </c>
      <c r="Q614" s="1">
        <v>743</v>
      </c>
      <c r="R614" s="1">
        <v>725.25</v>
      </c>
      <c r="S614" s="1">
        <v>765.75</v>
      </c>
      <c r="T614" s="1">
        <v>732.75</v>
      </c>
      <c r="U614" s="1">
        <v>764.5</v>
      </c>
      <c r="AD614" s="1">
        <v>1063.5</v>
      </c>
      <c r="AE614" s="1">
        <v>1010</v>
      </c>
      <c r="AF614" s="1">
        <v>1030</v>
      </c>
      <c r="AG614" s="1">
        <v>1066.25</v>
      </c>
      <c r="AH614" s="1">
        <v>1225.3333333333333</v>
      </c>
    </row>
    <row r="615" spans="1:34" x14ac:dyDescent="0.2">
      <c r="A615">
        <v>614</v>
      </c>
      <c r="C615" s="4" t="s">
        <v>910</v>
      </c>
      <c r="D615" s="5" t="s">
        <v>2365</v>
      </c>
      <c r="W615" s="1">
        <v>485.66666666666669</v>
      </c>
      <c r="X615" s="1">
        <v>520</v>
      </c>
      <c r="Y615" s="1">
        <v>528.75</v>
      </c>
      <c r="Z615" s="1">
        <v>514.75</v>
      </c>
      <c r="AA615" s="1">
        <v>489.75</v>
      </c>
      <c r="AB615" s="1">
        <v>524</v>
      </c>
      <c r="AC615" s="1">
        <v>525.75</v>
      </c>
      <c r="AD615" s="1">
        <v>528</v>
      </c>
      <c r="AE615" s="1">
        <v>543.5</v>
      </c>
      <c r="AF615" s="1">
        <v>577.75</v>
      </c>
      <c r="AG615" s="1">
        <v>643</v>
      </c>
      <c r="AH615" s="1">
        <v>619</v>
      </c>
    </row>
    <row r="616" spans="1:34" x14ac:dyDescent="0.2">
      <c r="A616">
        <v>615</v>
      </c>
      <c r="C616" s="4" t="s">
        <v>911</v>
      </c>
      <c r="D616" s="5" t="s">
        <v>2366</v>
      </c>
      <c r="F616" s="1">
        <v>207</v>
      </c>
      <c r="G616" s="1">
        <v>210</v>
      </c>
      <c r="P616" s="1">
        <v>1217.5</v>
      </c>
      <c r="Q616" s="1">
        <v>1305.25</v>
      </c>
      <c r="R616" s="1">
        <v>1170.75</v>
      </c>
      <c r="S616" s="1">
        <v>1166</v>
      </c>
      <c r="T616" s="1">
        <v>892</v>
      </c>
      <c r="V616" s="1">
        <v>532</v>
      </c>
      <c r="W616" s="1">
        <v>595</v>
      </c>
      <c r="X616" s="1">
        <v>581</v>
      </c>
      <c r="Y616" s="1">
        <v>636</v>
      </c>
      <c r="Z616" s="1">
        <v>774.5</v>
      </c>
      <c r="AA616" s="1">
        <v>765.25</v>
      </c>
      <c r="AB616" s="1">
        <v>710</v>
      </c>
      <c r="AC616" s="1">
        <v>763.25</v>
      </c>
      <c r="AD616" s="1">
        <v>801.25</v>
      </c>
      <c r="AE616" s="1">
        <v>1759</v>
      </c>
      <c r="AF616" s="1">
        <v>2950</v>
      </c>
      <c r="AG616" s="1">
        <v>3534</v>
      </c>
      <c r="AH616" s="1">
        <v>2299.5</v>
      </c>
    </row>
    <row r="617" spans="1:34" x14ac:dyDescent="0.2">
      <c r="A617">
        <v>616</v>
      </c>
      <c r="C617" s="4" t="s">
        <v>912</v>
      </c>
      <c r="D617" s="5" t="s">
        <v>2367</v>
      </c>
      <c r="E617" s="1">
        <v>285.25</v>
      </c>
      <c r="F617" s="1">
        <v>350.25</v>
      </c>
      <c r="G617" s="1">
        <v>318.25</v>
      </c>
      <c r="H617" s="1">
        <v>317.25</v>
      </c>
      <c r="I617" s="1">
        <v>287</v>
      </c>
      <c r="K617" s="1">
        <v>468</v>
      </c>
      <c r="L617" s="1">
        <v>426</v>
      </c>
      <c r="M617" s="1">
        <v>529.75</v>
      </c>
      <c r="N617" s="1">
        <v>590.25</v>
      </c>
      <c r="O617" s="1">
        <v>592.5</v>
      </c>
      <c r="P617" s="1">
        <v>605.75</v>
      </c>
      <c r="Q617" s="1">
        <v>640</v>
      </c>
      <c r="R617" s="1">
        <v>738.5</v>
      </c>
      <c r="S617" s="1">
        <v>818.5</v>
      </c>
      <c r="T617" s="1">
        <v>763.5</v>
      </c>
      <c r="U617" s="1">
        <v>728.75</v>
      </c>
      <c r="V617" s="1">
        <v>766</v>
      </c>
      <c r="W617" s="1">
        <v>787</v>
      </c>
      <c r="X617" s="1">
        <v>830.5</v>
      </c>
      <c r="Y617" s="1">
        <v>833</v>
      </c>
      <c r="Z617" s="1">
        <v>832.75</v>
      </c>
      <c r="AA617" s="1">
        <v>877.75</v>
      </c>
      <c r="AB617" s="1">
        <v>984.5</v>
      </c>
      <c r="AC617" s="1">
        <v>1340</v>
      </c>
      <c r="AD617" s="1">
        <v>1334</v>
      </c>
      <c r="AE617" s="1">
        <v>1364</v>
      </c>
      <c r="AF617" s="1">
        <v>1502.25</v>
      </c>
      <c r="AG617" s="1">
        <v>1574</v>
      </c>
      <c r="AH617" s="1">
        <v>1546</v>
      </c>
    </row>
    <row r="618" spans="1:34" x14ac:dyDescent="0.2">
      <c r="A618">
        <v>617</v>
      </c>
      <c r="C618" s="4" t="s">
        <v>913</v>
      </c>
      <c r="D618" s="5" t="s">
        <v>2368</v>
      </c>
      <c r="E618" s="1">
        <v>370</v>
      </c>
      <c r="F618" s="1">
        <v>471.75</v>
      </c>
      <c r="G618" s="1">
        <v>496.5</v>
      </c>
      <c r="H618" s="1">
        <v>542.75</v>
      </c>
      <c r="I618" s="1">
        <v>605.25</v>
      </c>
      <c r="J618" s="1">
        <v>604.75</v>
      </c>
      <c r="K618" s="1">
        <v>628</v>
      </c>
      <c r="L618" s="1">
        <v>671.75</v>
      </c>
      <c r="M618" s="1">
        <v>671.75</v>
      </c>
      <c r="N618" s="1">
        <v>660.25</v>
      </c>
      <c r="O618" s="1">
        <v>722.5</v>
      </c>
      <c r="P618" s="1">
        <v>770.25</v>
      </c>
      <c r="Q618" s="1">
        <v>745.75</v>
      </c>
      <c r="R618" s="1">
        <v>789.75</v>
      </c>
      <c r="S618" s="1">
        <v>800.5</v>
      </c>
      <c r="T618" s="1">
        <v>808.5</v>
      </c>
      <c r="U618" s="1">
        <v>850</v>
      </c>
      <c r="V618" s="1">
        <v>845.25</v>
      </c>
      <c r="W618" s="1">
        <v>858</v>
      </c>
      <c r="X618" s="1">
        <v>846.5</v>
      </c>
      <c r="Y618" s="1">
        <v>873.5</v>
      </c>
      <c r="Z618" s="1">
        <v>893.75</v>
      </c>
      <c r="AA618" s="1">
        <v>965</v>
      </c>
      <c r="AB618" s="1">
        <v>740.25</v>
      </c>
      <c r="AC618" s="1">
        <v>785.5</v>
      </c>
      <c r="AD618" s="1">
        <v>858.75</v>
      </c>
      <c r="AE618" s="1">
        <v>897.25</v>
      </c>
      <c r="AF618" s="1">
        <v>967.5</v>
      </c>
      <c r="AG618" s="1">
        <v>1081.5</v>
      </c>
      <c r="AH618" s="1">
        <v>1092</v>
      </c>
    </row>
    <row r="619" spans="1:34" x14ac:dyDescent="0.2">
      <c r="A619">
        <v>618</v>
      </c>
      <c r="C619" s="4" t="s">
        <v>914</v>
      </c>
      <c r="D619" s="5" t="s">
        <v>915</v>
      </c>
      <c r="E619" s="1">
        <v>178.5</v>
      </c>
      <c r="F619" s="1">
        <v>156.25</v>
      </c>
      <c r="G619" s="1">
        <v>147.25</v>
      </c>
      <c r="H619" s="1">
        <v>142.25</v>
      </c>
      <c r="I619" s="1">
        <v>151</v>
      </c>
      <c r="J619" s="1">
        <v>171.5</v>
      </c>
      <c r="K619" s="1">
        <v>147</v>
      </c>
      <c r="L619" s="1">
        <v>162.5</v>
      </c>
      <c r="M619" s="1">
        <v>174</v>
      </c>
      <c r="N619" s="1">
        <v>192</v>
      </c>
      <c r="O619" s="1">
        <v>178</v>
      </c>
      <c r="P619" s="1">
        <v>218.25</v>
      </c>
      <c r="Q619" s="1">
        <v>265.25</v>
      </c>
      <c r="R619" s="1">
        <v>289</v>
      </c>
      <c r="S619" s="1">
        <v>290</v>
      </c>
      <c r="T619" s="1">
        <v>303.5</v>
      </c>
      <c r="U619" s="1">
        <v>298</v>
      </c>
      <c r="V619" s="1">
        <v>364</v>
      </c>
      <c r="W619" s="1">
        <v>395</v>
      </c>
      <c r="X619" s="1">
        <v>415.75</v>
      </c>
      <c r="Y619" s="1">
        <v>366.25</v>
      </c>
      <c r="Z619" s="1">
        <v>410.5</v>
      </c>
      <c r="AA619" s="1">
        <v>443</v>
      </c>
      <c r="AB619" s="1">
        <v>423</v>
      </c>
      <c r="AC619" s="1">
        <v>433.25</v>
      </c>
      <c r="AD619" s="1">
        <v>448.25</v>
      </c>
      <c r="AE619" s="1">
        <v>464.5</v>
      </c>
      <c r="AF619" s="1">
        <v>449.5</v>
      </c>
      <c r="AG619" s="1">
        <v>431</v>
      </c>
      <c r="AH619" s="1">
        <v>572</v>
      </c>
    </row>
    <row r="620" spans="1:34" x14ac:dyDescent="0.2">
      <c r="A620">
        <v>619</v>
      </c>
      <c r="C620" s="4" t="s">
        <v>916</v>
      </c>
      <c r="D620" s="5" t="s">
        <v>2369</v>
      </c>
      <c r="E620" s="1">
        <v>323.75</v>
      </c>
      <c r="F620" s="1">
        <v>303.5</v>
      </c>
      <c r="G620" s="1">
        <v>297.75</v>
      </c>
      <c r="H620" s="1">
        <v>341.75</v>
      </c>
      <c r="I620" s="1">
        <v>362.75</v>
      </c>
      <c r="J620" s="1">
        <v>316.75</v>
      </c>
      <c r="K620" s="1">
        <v>285</v>
      </c>
      <c r="L620" s="1">
        <v>314.75</v>
      </c>
      <c r="M620" s="1">
        <v>362.25</v>
      </c>
      <c r="N620" s="1">
        <v>396.25</v>
      </c>
      <c r="O620" s="1">
        <v>398.25</v>
      </c>
      <c r="P620" s="1">
        <v>404</v>
      </c>
      <c r="Q620" s="1">
        <v>427.25</v>
      </c>
      <c r="R620" s="1">
        <v>455.5</v>
      </c>
      <c r="S620" s="1">
        <v>502.5</v>
      </c>
      <c r="T620" s="1">
        <v>478.25</v>
      </c>
      <c r="U620" s="1">
        <v>427</v>
      </c>
      <c r="V620" s="1">
        <v>483.75</v>
      </c>
      <c r="W620" s="1">
        <v>524.5</v>
      </c>
      <c r="X620" s="1">
        <v>535.75</v>
      </c>
      <c r="Y620" s="1">
        <v>487</v>
      </c>
      <c r="Z620" s="1">
        <v>564.5</v>
      </c>
      <c r="AA620" s="1">
        <v>543</v>
      </c>
      <c r="AB620" s="1">
        <v>568.5</v>
      </c>
      <c r="AC620" s="1">
        <v>521.25</v>
      </c>
      <c r="AD620" s="1">
        <v>584.5</v>
      </c>
      <c r="AE620" s="1">
        <v>629.5</v>
      </c>
      <c r="AF620" s="1">
        <v>592</v>
      </c>
      <c r="AG620" s="1">
        <v>608</v>
      </c>
      <c r="AH620" s="1">
        <v>659.25</v>
      </c>
    </row>
    <row r="621" spans="1:34" x14ac:dyDescent="0.2">
      <c r="A621">
        <v>620</v>
      </c>
      <c r="C621" s="4" t="s">
        <v>917</v>
      </c>
      <c r="D621" s="5" t="s">
        <v>918</v>
      </c>
      <c r="E621" s="1">
        <v>71.75</v>
      </c>
      <c r="F621" s="1">
        <v>71.5</v>
      </c>
      <c r="G621" s="1">
        <v>68.75</v>
      </c>
      <c r="H621" s="1">
        <v>63.75</v>
      </c>
      <c r="I621" s="1">
        <v>77.25</v>
      </c>
      <c r="J621" s="1">
        <v>113.5</v>
      </c>
      <c r="K621" s="1">
        <v>109</v>
      </c>
      <c r="L621" s="1">
        <v>108.75</v>
      </c>
      <c r="M621" s="1">
        <v>109.75</v>
      </c>
      <c r="N621" s="1">
        <v>114.5</v>
      </c>
      <c r="O621" s="1">
        <v>97.25</v>
      </c>
      <c r="P621" s="1">
        <v>92.5</v>
      </c>
      <c r="Q621" s="1">
        <v>138.75</v>
      </c>
      <c r="R621" s="1">
        <v>157.5</v>
      </c>
      <c r="S621" s="1">
        <v>157.25</v>
      </c>
      <c r="T621" s="1">
        <v>166.75</v>
      </c>
      <c r="U621" s="1">
        <v>192.75</v>
      </c>
      <c r="V621" s="1">
        <v>244.5</v>
      </c>
      <c r="W621" s="1">
        <v>213.66666666666666</v>
      </c>
      <c r="X621" s="1">
        <v>325</v>
      </c>
      <c r="AB621" s="1">
        <v>466.25</v>
      </c>
      <c r="AC621" s="1">
        <v>437</v>
      </c>
      <c r="AD621" s="1">
        <v>341.75</v>
      </c>
    </row>
    <row r="622" spans="1:34" x14ac:dyDescent="0.2">
      <c r="A622">
        <v>621</v>
      </c>
      <c r="C622" s="4" t="s">
        <v>919</v>
      </c>
      <c r="D622" s="5" t="s">
        <v>920</v>
      </c>
      <c r="Q622" s="1">
        <v>527</v>
      </c>
      <c r="R622" s="1">
        <v>846.25</v>
      </c>
      <c r="S622" s="1">
        <v>752.5</v>
      </c>
      <c r="T622" s="1">
        <v>1296.5</v>
      </c>
    </row>
    <row r="623" spans="1:34" x14ac:dyDescent="0.2">
      <c r="A623">
        <v>622</v>
      </c>
      <c r="C623" s="4" t="s">
        <v>921</v>
      </c>
      <c r="D623" s="5" t="s">
        <v>2370</v>
      </c>
      <c r="E623" s="1">
        <v>927.75</v>
      </c>
      <c r="F623" s="1">
        <v>633.75</v>
      </c>
      <c r="G623" s="1">
        <v>760.25</v>
      </c>
      <c r="H623" s="1">
        <v>666.75</v>
      </c>
      <c r="I623" s="1">
        <v>811.75</v>
      </c>
      <c r="J623" s="1">
        <v>813.5</v>
      </c>
      <c r="K623" s="1">
        <v>804.75</v>
      </c>
      <c r="L623" s="1">
        <v>845.25</v>
      </c>
      <c r="M623" s="1">
        <v>977.75</v>
      </c>
      <c r="N623" s="1">
        <v>1016.5</v>
      </c>
      <c r="O623" s="1">
        <v>977.5</v>
      </c>
      <c r="P623" s="1">
        <v>878.5</v>
      </c>
      <c r="Q623" s="1">
        <v>920.5</v>
      </c>
      <c r="R623" s="1">
        <v>920</v>
      </c>
      <c r="S623" s="1">
        <v>935.5</v>
      </c>
      <c r="T623" s="1">
        <v>939.25</v>
      </c>
      <c r="U623" s="1">
        <v>975.25</v>
      </c>
      <c r="V623" s="1">
        <v>1003.5</v>
      </c>
      <c r="W623" s="1">
        <v>1057</v>
      </c>
      <c r="X623" s="1">
        <v>1129.5</v>
      </c>
      <c r="Y623" s="1">
        <v>1171.5</v>
      </c>
      <c r="Z623" s="1">
        <v>1164.75</v>
      </c>
      <c r="AA623" s="1">
        <v>1126.5</v>
      </c>
      <c r="AB623" s="1">
        <v>1165.75</v>
      </c>
      <c r="AC623" s="1">
        <v>1295.5</v>
      </c>
      <c r="AD623" s="1">
        <v>1315.25</v>
      </c>
      <c r="AE623" s="1">
        <v>1544.5</v>
      </c>
      <c r="AF623" s="1">
        <v>1580</v>
      </c>
      <c r="AG623" s="1">
        <v>1735.25</v>
      </c>
      <c r="AH623" s="1">
        <v>1720.25</v>
      </c>
    </row>
    <row r="624" spans="1:34" x14ac:dyDescent="0.2">
      <c r="A624">
        <v>623</v>
      </c>
      <c r="C624" s="4" t="s">
        <v>922</v>
      </c>
      <c r="D624" s="5" t="s">
        <v>2371</v>
      </c>
      <c r="E624" s="1">
        <v>496</v>
      </c>
      <c r="F624" s="1">
        <v>537.66666666666663</v>
      </c>
      <c r="G624" s="1">
        <v>485.5</v>
      </c>
      <c r="H624" s="1">
        <v>451.25</v>
      </c>
      <c r="I624" s="1">
        <v>518.25</v>
      </c>
      <c r="J624" s="1">
        <v>827</v>
      </c>
      <c r="K624" s="1">
        <v>998.5</v>
      </c>
      <c r="L624" s="1">
        <v>910</v>
      </c>
      <c r="M624" s="1">
        <v>617.75</v>
      </c>
      <c r="N624" s="1">
        <v>588.25</v>
      </c>
      <c r="O624" s="1">
        <v>574</v>
      </c>
      <c r="P624" s="1">
        <v>598.25</v>
      </c>
      <c r="Q624" s="1">
        <v>738.25</v>
      </c>
      <c r="R624" s="1">
        <v>726.5</v>
      </c>
      <c r="S624" s="1">
        <v>862.25</v>
      </c>
      <c r="T624" s="1">
        <v>974.25</v>
      </c>
      <c r="U624" s="1">
        <v>966.25</v>
      </c>
      <c r="V624" s="1">
        <v>971.75</v>
      </c>
      <c r="W624" s="1">
        <v>1052.5</v>
      </c>
      <c r="X624" s="1">
        <v>1049.5</v>
      </c>
      <c r="Y624" s="1">
        <v>1108.25</v>
      </c>
      <c r="Z624" s="1">
        <v>1205.25</v>
      </c>
      <c r="AA624" s="1">
        <v>1085.5</v>
      </c>
      <c r="AB624" s="1">
        <v>979.5</v>
      </c>
      <c r="AC624" s="1">
        <v>1448.5</v>
      </c>
      <c r="AD624" s="1">
        <v>1754</v>
      </c>
      <c r="AE624" s="1">
        <v>2558.75</v>
      </c>
      <c r="AF624" s="1">
        <v>2396.25</v>
      </c>
      <c r="AG624" s="1">
        <v>2410.5</v>
      </c>
      <c r="AH624" s="1">
        <v>2238.5</v>
      </c>
    </row>
    <row r="625" spans="1:34" x14ac:dyDescent="0.2">
      <c r="A625">
        <v>624</v>
      </c>
      <c r="C625" s="4" t="s">
        <v>923</v>
      </c>
      <c r="D625" s="5" t="s">
        <v>2372</v>
      </c>
      <c r="E625" s="1">
        <v>940.25</v>
      </c>
      <c r="F625" s="1">
        <v>638</v>
      </c>
      <c r="G625" s="1">
        <v>772.75</v>
      </c>
      <c r="H625" s="1">
        <v>681.5</v>
      </c>
      <c r="I625" s="1">
        <v>831.5</v>
      </c>
      <c r="J625" s="1">
        <v>808.25</v>
      </c>
      <c r="K625" s="1">
        <v>779.25</v>
      </c>
      <c r="L625" s="1">
        <v>835</v>
      </c>
      <c r="M625" s="1">
        <v>1013</v>
      </c>
      <c r="N625" s="1">
        <v>1072.5</v>
      </c>
      <c r="O625" s="1">
        <v>1040.75</v>
      </c>
      <c r="P625" s="1">
        <v>927.75</v>
      </c>
      <c r="Q625" s="1">
        <v>955.75</v>
      </c>
      <c r="R625" s="1">
        <v>962.25</v>
      </c>
      <c r="S625" s="1">
        <v>948</v>
      </c>
      <c r="T625" s="1">
        <v>931.25</v>
      </c>
      <c r="U625" s="1">
        <v>977.5</v>
      </c>
      <c r="V625" s="1">
        <v>1009</v>
      </c>
      <c r="W625" s="1">
        <v>1057.75</v>
      </c>
      <c r="X625" s="1">
        <v>1144.25</v>
      </c>
      <c r="Y625" s="1">
        <v>1181</v>
      </c>
      <c r="Z625" s="1">
        <v>1159.25</v>
      </c>
      <c r="AA625" s="1">
        <v>1131.25</v>
      </c>
      <c r="AB625" s="1">
        <v>1187</v>
      </c>
      <c r="AC625" s="1">
        <v>1269.75</v>
      </c>
      <c r="AD625" s="1">
        <v>1239.25</v>
      </c>
      <c r="AE625" s="1">
        <v>1300.25</v>
      </c>
      <c r="AF625" s="1">
        <v>1373</v>
      </c>
      <c r="AG625" s="1">
        <v>1503</v>
      </c>
      <c r="AH625" s="1">
        <v>1506.75</v>
      </c>
    </row>
    <row r="626" spans="1:34" x14ac:dyDescent="0.2">
      <c r="A626">
        <v>625</v>
      </c>
      <c r="C626" s="4" t="s">
        <v>924</v>
      </c>
      <c r="D626" s="5" t="s">
        <v>2373</v>
      </c>
      <c r="E626" s="1">
        <v>509.25</v>
      </c>
      <c r="F626" s="1">
        <v>565.5</v>
      </c>
      <c r="G626" s="1">
        <v>599</v>
      </c>
      <c r="H626" s="1">
        <v>570</v>
      </c>
      <c r="I626" s="1">
        <v>573.25</v>
      </c>
      <c r="J626" s="1">
        <v>538.75</v>
      </c>
      <c r="K626" s="1">
        <v>609.75</v>
      </c>
      <c r="L626" s="1">
        <v>610</v>
      </c>
      <c r="M626" s="1">
        <v>649.75</v>
      </c>
      <c r="N626" s="1">
        <v>671.75</v>
      </c>
      <c r="O626" s="1">
        <v>813.25</v>
      </c>
      <c r="P626" s="1">
        <v>856.5</v>
      </c>
      <c r="Q626" s="1">
        <v>863</v>
      </c>
      <c r="R626" s="1">
        <v>783.5</v>
      </c>
      <c r="S626" s="1">
        <v>850.5</v>
      </c>
      <c r="T626" s="1">
        <v>879.25</v>
      </c>
      <c r="U626" s="1">
        <v>931</v>
      </c>
      <c r="V626" s="1">
        <v>971.5</v>
      </c>
      <c r="W626" s="1">
        <v>914</v>
      </c>
      <c r="X626" s="1">
        <v>936.25</v>
      </c>
      <c r="Y626" s="1">
        <v>1008</v>
      </c>
      <c r="Z626" s="1">
        <v>1088.5</v>
      </c>
      <c r="AA626" s="1">
        <v>1108.25</v>
      </c>
      <c r="AB626" s="1">
        <v>1262.5</v>
      </c>
      <c r="AC626" s="1">
        <v>1437.25</v>
      </c>
      <c r="AD626" s="1">
        <v>1394.5</v>
      </c>
      <c r="AE626" s="1">
        <v>1482</v>
      </c>
      <c r="AF626" s="1">
        <v>1597</v>
      </c>
      <c r="AG626" s="1">
        <v>1427.5</v>
      </c>
      <c r="AH626" s="1">
        <v>1591</v>
      </c>
    </row>
    <row r="627" spans="1:34" x14ac:dyDescent="0.2">
      <c r="A627">
        <v>626</v>
      </c>
      <c r="C627" s="4" t="s">
        <v>925</v>
      </c>
      <c r="D627" s="5" t="s">
        <v>2374</v>
      </c>
      <c r="E627" s="1">
        <v>362</v>
      </c>
      <c r="F627" s="1">
        <v>483.25</v>
      </c>
      <c r="G627" s="1">
        <v>492.5</v>
      </c>
      <c r="H627" s="1">
        <v>464</v>
      </c>
      <c r="I627" s="1">
        <v>430.25</v>
      </c>
      <c r="J627" s="1">
        <v>415.5</v>
      </c>
      <c r="K627" s="1">
        <v>447.5</v>
      </c>
      <c r="L627" s="1">
        <v>444.25</v>
      </c>
      <c r="M627" s="1">
        <v>526</v>
      </c>
      <c r="N627" s="1">
        <v>621.5</v>
      </c>
      <c r="O627" s="1">
        <v>693.75</v>
      </c>
      <c r="P627" s="1">
        <v>772.75</v>
      </c>
      <c r="Q627" s="1">
        <v>889.25</v>
      </c>
      <c r="R627" s="1">
        <v>579</v>
      </c>
      <c r="S627" s="1">
        <v>597.5</v>
      </c>
      <c r="T627" s="1">
        <v>724.25</v>
      </c>
      <c r="U627" s="1">
        <v>509.25</v>
      </c>
      <c r="V627" s="1">
        <v>603.25</v>
      </c>
      <c r="W627" s="1">
        <v>544.5</v>
      </c>
      <c r="X627" s="1">
        <v>501.75</v>
      </c>
      <c r="Y627" s="1">
        <v>571</v>
      </c>
      <c r="Z627" s="1">
        <v>649.5</v>
      </c>
      <c r="AA627" s="1">
        <v>626.25</v>
      </c>
      <c r="AB627" s="1">
        <v>762</v>
      </c>
      <c r="AC627" s="1">
        <v>889.25</v>
      </c>
      <c r="AD627" s="1">
        <v>807.75</v>
      </c>
      <c r="AE627" s="1">
        <v>834.5</v>
      </c>
      <c r="AF627" s="1">
        <v>1136.25</v>
      </c>
      <c r="AG627" s="1">
        <v>1147</v>
      </c>
      <c r="AH627" s="1">
        <v>1227.25</v>
      </c>
    </row>
    <row r="628" spans="1:34" x14ac:dyDescent="0.2">
      <c r="A628">
        <v>627</v>
      </c>
      <c r="C628" s="4" t="s">
        <v>926</v>
      </c>
      <c r="D628" s="5" t="s">
        <v>2375</v>
      </c>
      <c r="E628" s="1">
        <v>543.25</v>
      </c>
      <c r="F628" s="1">
        <v>592.75</v>
      </c>
      <c r="G628" s="1">
        <v>644.75</v>
      </c>
      <c r="H628" s="1">
        <v>588</v>
      </c>
      <c r="I628" s="1">
        <v>596.5</v>
      </c>
      <c r="J628" s="1">
        <v>564</v>
      </c>
      <c r="K628" s="1">
        <v>643.75</v>
      </c>
      <c r="L628" s="1">
        <v>643.5</v>
      </c>
      <c r="M628" s="1">
        <v>673.5</v>
      </c>
      <c r="N628" s="1">
        <v>679</v>
      </c>
      <c r="O628" s="1">
        <v>831.25</v>
      </c>
      <c r="P628" s="1">
        <v>868.75</v>
      </c>
      <c r="Q628" s="1">
        <v>859.25</v>
      </c>
      <c r="R628" s="1">
        <v>801</v>
      </c>
      <c r="S628" s="1">
        <v>883</v>
      </c>
      <c r="T628" s="1">
        <v>902</v>
      </c>
      <c r="U628" s="1">
        <v>977.75</v>
      </c>
      <c r="V628" s="1">
        <v>1020</v>
      </c>
      <c r="W628" s="1">
        <v>957</v>
      </c>
      <c r="X628" s="1">
        <v>998.75</v>
      </c>
      <c r="Y628" s="1">
        <v>1076.75</v>
      </c>
      <c r="Z628" s="1">
        <v>1161.75</v>
      </c>
      <c r="AA628" s="1">
        <v>1193.75</v>
      </c>
      <c r="AB628" s="1">
        <v>1369.5</v>
      </c>
      <c r="AC628" s="1">
        <v>1575.5</v>
      </c>
      <c r="AD628" s="1">
        <v>1502</v>
      </c>
      <c r="AE628" s="1">
        <v>1594.25</v>
      </c>
      <c r="AF628" s="1">
        <v>1674.5</v>
      </c>
      <c r="AG628" s="1">
        <v>1466.5</v>
      </c>
      <c r="AH628" s="1">
        <v>1651.75</v>
      </c>
    </row>
    <row r="629" spans="1:34" x14ac:dyDescent="0.2">
      <c r="A629">
        <v>628</v>
      </c>
      <c r="C629" s="4" t="s">
        <v>927</v>
      </c>
      <c r="D629" s="5" t="s">
        <v>2376</v>
      </c>
      <c r="E629" s="1">
        <v>513.5</v>
      </c>
      <c r="F629" s="1">
        <v>553.75</v>
      </c>
      <c r="G629" s="1">
        <v>576.25</v>
      </c>
      <c r="H629" s="1">
        <v>577.25</v>
      </c>
      <c r="I629" s="1">
        <v>549</v>
      </c>
      <c r="J629" s="1">
        <v>571</v>
      </c>
      <c r="K629" s="1">
        <v>618</v>
      </c>
      <c r="L629" s="1">
        <v>619</v>
      </c>
      <c r="M629" s="1">
        <v>772</v>
      </c>
      <c r="N629" s="1">
        <v>674.5</v>
      </c>
      <c r="O629" s="1">
        <v>699.5</v>
      </c>
      <c r="P629" s="1">
        <v>633.75</v>
      </c>
      <c r="Q629" s="1">
        <v>672.25</v>
      </c>
      <c r="R629" s="1">
        <v>693.5</v>
      </c>
      <c r="S629" s="1">
        <v>701.75</v>
      </c>
      <c r="T629" s="1">
        <v>720.75</v>
      </c>
      <c r="U629" s="1">
        <v>752</v>
      </c>
      <c r="V629" s="1">
        <v>766.75</v>
      </c>
      <c r="W629" s="1">
        <v>885.5</v>
      </c>
      <c r="X629" s="1">
        <v>878.75</v>
      </c>
      <c r="Y629" s="1">
        <v>875.25</v>
      </c>
      <c r="Z629" s="1">
        <v>1058.75</v>
      </c>
      <c r="AA629" s="1">
        <v>998.5</v>
      </c>
      <c r="AB629" s="1">
        <v>1045</v>
      </c>
      <c r="AC629" s="1">
        <v>1063</v>
      </c>
      <c r="AD629" s="1">
        <v>1131.5</v>
      </c>
      <c r="AE629" s="1">
        <v>1098</v>
      </c>
      <c r="AF629" s="1">
        <v>1121.75</v>
      </c>
      <c r="AG629" s="1">
        <v>1144.25</v>
      </c>
      <c r="AH629" s="1">
        <v>1211.75</v>
      </c>
    </row>
    <row r="630" spans="1:34" x14ac:dyDescent="0.2">
      <c r="A630">
        <v>629</v>
      </c>
      <c r="C630" s="4" t="s">
        <v>928</v>
      </c>
      <c r="D630" s="5" t="s">
        <v>2377</v>
      </c>
      <c r="E630" s="1">
        <v>507.25</v>
      </c>
      <c r="F630" s="1">
        <v>541.25</v>
      </c>
      <c r="G630" s="1">
        <v>565.5</v>
      </c>
      <c r="H630" s="1">
        <v>559</v>
      </c>
      <c r="I630" s="1">
        <v>532.5</v>
      </c>
      <c r="J630" s="1">
        <v>564.25</v>
      </c>
      <c r="K630" s="1">
        <v>615.5</v>
      </c>
      <c r="L630" s="1">
        <v>617.75</v>
      </c>
      <c r="M630" s="1">
        <v>780</v>
      </c>
      <c r="N630" s="1">
        <v>652.75</v>
      </c>
      <c r="O630" s="1">
        <v>669</v>
      </c>
      <c r="P630" s="1">
        <v>621</v>
      </c>
      <c r="Q630" s="1">
        <v>662.25</v>
      </c>
      <c r="R630" s="1">
        <v>685.5</v>
      </c>
      <c r="S630" s="1">
        <v>697.5</v>
      </c>
      <c r="T630" s="1">
        <v>705.5</v>
      </c>
      <c r="U630" s="1">
        <v>732.25</v>
      </c>
      <c r="V630" s="1">
        <v>754.25</v>
      </c>
      <c r="W630" s="1">
        <v>955.5</v>
      </c>
      <c r="X630" s="1">
        <v>953.5</v>
      </c>
      <c r="Y630" s="1">
        <v>954.25</v>
      </c>
      <c r="Z630" s="1">
        <v>1086.5</v>
      </c>
      <c r="AA630" s="1">
        <v>1016.5</v>
      </c>
      <c r="AB630" s="1">
        <v>1025.25</v>
      </c>
      <c r="AC630" s="1">
        <v>1057.75</v>
      </c>
      <c r="AD630" s="1">
        <v>1150.25</v>
      </c>
      <c r="AE630" s="1">
        <v>1113.25</v>
      </c>
      <c r="AF630" s="1">
        <v>1081</v>
      </c>
      <c r="AG630" s="1">
        <v>1119</v>
      </c>
      <c r="AH630" s="1">
        <v>1169</v>
      </c>
    </row>
    <row r="631" spans="1:34" x14ac:dyDescent="0.2">
      <c r="A631">
        <v>630</v>
      </c>
      <c r="C631" s="4" t="s">
        <v>929</v>
      </c>
      <c r="D631" s="5" t="s">
        <v>2378</v>
      </c>
      <c r="E631" s="1">
        <v>532</v>
      </c>
      <c r="F631" s="1">
        <v>612.5</v>
      </c>
      <c r="G631" s="1">
        <v>618</v>
      </c>
      <c r="H631" s="1">
        <v>651.25</v>
      </c>
      <c r="I631" s="1">
        <v>625.25</v>
      </c>
      <c r="J631" s="1">
        <v>608</v>
      </c>
      <c r="K631" s="1">
        <v>630.25</v>
      </c>
      <c r="L631" s="1">
        <v>620.25</v>
      </c>
      <c r="M631" s="1">
        <v>737.75</v>
      </c>
      <c r="N631" s="1">
        <v>787.75</v>
      </c>
      <c r="O631" s="1">
        <v>854.5</v>
      </c>
      <c r="P631" s="1">
        <v>740</v>
      </c>
      <c r="Q631" s="1">
        <v>729.75</v>
      </c>
      <c r="R631" s="1">
        <v>731.75</v>
      </c>
      <c r="S631" s="1">
        <v>721.75</v>
      </c>
      <c r="T631" s="1">
        <v>755.25</v>
      </c>
      <c r="U631" s="1">
        <v>791.25</v>
      </c>
      <c r="V631" s="1">
        <v>791.5</v>
      </c>
      <c r="W631" s="1">
        <v>759.75</v>
      </c>
      <c r="X631" s="1">
        <v>751.25</v>
      </c>
      <c r="Y631" s="1">
        <v>744.75</v>
      </c>
      <c r="Z631" s="1">
        <v>1011.5</v>
      </c>
      <c r="AA631" s="1">
        <v>965</v>
      </c>
      <c r="AB631" s="1">
        <v>1073.25</v>
      </c>
      <c r="AC631" s="1">
        <v>1070.75</v>
      </c>
      <c r="AD631" s="1">
        <v>1107.25</v>
      </c>
      <c r="AE631" s="1">
        <v>1078.5</v>
      </c>
      <c r="AF631" s="1">
        <v>1177.25</v>
      </c>
      <c r="AG631" s="1">
        <v>1180</v>
      </c>
      <c r="AH631" s="1">
        <v>1268.5</v>
      </c>
    </row>
    <row r="632" spans="1:34" x14ac:dyDescent="0.2">
      <c r="A632">
        <v>631</v>
      </c>
      <c r="C632" s="4" t="s">
        <v>930</v>
      </c>
      <c r="D632" s="5" t="s">
        <v>931</v>
      </c>
      <c r="E632" s="1">
        <v>395.75</v>
      </c>
      <c r="F632" s="1">
        <v>371.5</v>
      </c>
      <c r="G632" s="1">
        <v>386.5</v>
      </c>
      <c r="H632" s="1">
        <v>387</v>
      </c>
      <c r="I632" s="1">
        <v>412.5</v>
      </c>
      <c r="J632" s="1">
        <v>433.5</v>
      </c>
      <c r="K632" s="1">
        <v>422.75</v>
      </c>
      <c r="L632" s="1">
        <v>369.75</v>
      </c>
      <c r="M632" s="1">
        <v>399</v>
      </c>
      <c r="N632" s="1">
        <v>438.75</v>
      </c>
      <c r="O632" s="1">
        <v>486.25</v>
      </c>
      <c r="P632" s="1">
        <v>518</v>
      </c>
      <c r="Q632" s="1">
        <v>556.75</v>
      </c>
      <c r="R632" s="1">
        <v>545</v>
      </c>
      <c r="S632" s="1">
        <v>573</v>
      </c>
      <c r="T632" s="1">
        <v>608.75</v>
      </c>
      <c r="U632" s="1">
        <v>661.75</v>
      </c>
      <c r="V632" s="1">
        <v>713.25</v>
      </c>
      <c r="W632" s="1">
        <v>727</v>
      </c>
      <c r="X632" s="1">
        <v>721.25</v>
      </c>
      <c r="Y632" s="1">
        <v>770</v>
      </c>
      <c r="Z632" s="1">
        <v>764.75</v>
      </c>
      <c r="AA632" s="1">
        <v>796</v>
      </c>
      <c r="AB632" s="1">
        <v>859</v>
      </c>
      <c r="AC632" s="1">
        <v>827</v>
      </c>
      <c r="AD632" s="1">
        <v>867.5</v>
      </c>
      <c r="AE632" s="1">
        <v>879.5</v>
      </c>
      <c r="AF632" s="1">
        <v>952</v>
      </c>
      <c r="AG632" s="1">
        <v>1016.25</v>
      </c>
      <c r="AH632" s="1">
        <v>1003.25</v>
      </c>
    </row>
    <row r="633" spans="1:34" x14ac:dyDescent="0.2">
      <c r="A633">
        <v>632</v>
      </c>
      <c r="C633" s="4" t="s">
        <v>932</v>
      </c>
      <c r="D633" s="5" t="s">
        <v>933</v>
      </c>
      <c r="E633" s="1">
        <v>281</v>
      </c>
      <c r="F633" s="1">
        <v>290.5</v>
      </c>
      <c r="G633" s="1">
        <v>290.25</v>
      </c>
      <c r="H633" s="1">
        <v>294</v>
      </c>
      <c r="I633" s="1">
        <v>296.75</v>
      </c>
      <c r="J633" s="1">
        <v>321</v>
      </c>
      <c r="K633" s="1">
        <v>305.5</v>
      </c>
      <c r="L633" s="1">
        <v>319</v>
      </c>
      <c r="M633" s="1">
        <v>317.5</v>
      </c>
      <c r="N633" s="1">
        <v>344.75</v>
      </c>
      <c r="O633" s="1">
        <v>384.5</v>
      </c>
      <c r="P633" s="1">
        <v>440.25</v>
      </c>
      <c r="Q633" s="1">
        <v>431.75</v>
      </c>
      <c r="R633" s="1">
        <v>459.5</v>
      </c>
      <c r="S633" s="1">
        <v>542.25</v>
      </c>
      <c r="T633" s="1">
        <v>516.5</v>
      </c>
      <c r="U633" s="1">
        <v>585.25</v>
      </c>
      <c r="V633" s="1">
        <v>624.75</v>
      </c>
      <c r="W633" s="1">
        <v>702.5</v>
      </c>
      <c r="X633" s="1">
        <v>688.25</v>
      </c>
      <c r="Y633" s="1">
        <v>665.5</v>
      </c>
      <c r="Z633" s="1">
        <v>755.5</v>
      </c>
      <c r="AA633" s="1">
        <v>789.75</v>
      </c>
      <c r="AB633" s="1">
        <v>910.25</v>
      </c>
      <c r="AC633" s="1">
        <v>816.75</v>
      </c>
      <c r="AD633" s="1">
        <v>965.5</v>
      </c>
      <c r="AE633" s="1">
        <v>835</v>
      </c>
      <c r="AF633" s="1">
        <v>848.25</v>
      </c>
      <c r="AG633" s="1">
        <v>847.5</v>
      </c>
      <c r="AH633" s="1">
        <v>890.5</v>
      </c>
    </row>
    <row r="634" spans="1:34" x14ac:dyDescent="0.2">
      <c r="A634">
        <v>633</v>
      </c>
      <c r="C634" s="4" t="s">
        <v>934</v>
      </c>
      <c r="D634" s="5" t="s">
        <v>2379</v>
      </c>
      <c r="E634" s="1">
        <v>371.75</v>
      </c>
      <c r="F634" s="1">
        <v>368.5</v>
      </c>
      <c r="G634" s="1">
        <v>318.25</v>
      </c>
      <c r="H634" s="1">
        <v>377.5</v>
      </c>
      <c r="I634" s="1">
        <v>422.75</v>
      </c>
      <c r="J634" s="1">
        <v>449.75</v>
      </c>
      <c r="K634" s="1">
        <v>404</v>
      </c>
      <c r="O634" s="1">
        <v>373.5</v>
      </c>
      <c r="P634" s="1">
        <v>407.25</v>
      </c>
      <c r="Q634" s="1">
        <v>496.25</v>
      </c>
      <c r="R634" s="1">
        <v>489.75</v>
      </c>
      <c r="S634" s="1">
        <v>494.75</v>
      </c>
      <c r="T634" s="1">
        <v>485.75</v>
      </c>
      <c r="U634" s="1">
        <v>544.25</v>
      </c>
      <c r="V634" s="1">
        <v>584.75</v>
      </c>
      <c r="W634" s="1">
        <v>569.75</v>
      </c>
      <c r="X634" s="1">
        <v>573.75</v>
      </c>
      <c r="Y634" s="1">
        <v>597</v>
      </c>
      <c r="Z634" s="1">
        <v>617.25</v>
      </c>
      <c r="AA634" s="1">
        <v>685.75</v>
      </c>
      <c r="AB634" s="1">
        <v>828.5</v>
      </c>
      <c r="AC634" s="1">
        <v>715.5</v>
      </c>
      <c r="AD634" s="1">
        <v>730.75</v>
      </c>
      <c r="AE634" s="1">
        <v>696.5</v>
      </c>
      <c r="AF634" s="1">
        <v>740</v>
      </c>
      <c r="AG634" s="1">
        <v>825.25</v>
      </c>
      <c r="AH634" s="1">
        <v>857.5</v>
      </c>
    </row>
    <row r="635" spans="1:34" x14ac:dyDescent="0.2">
      <c r="A635">
        <v>634</v>
      </c>
      <c r="C635" s="4" t="s">
        <v>935</v>
      </c>
      <c r="D635" s="5" t="s">
        <v>2380</v>
      </c>
      <c r="E635" s="1">
        <v>427.75</v>
      </c>
      <c r="F635" s="1">
        <v>360.25</v>
      </c>
      <c r="G635" s="1">
        <v>406.75</v>
      </c>
      <c r="H635" s="1">
        <v>379</v>
      </c>
      <c r="I635" s="1">
        <v>394</v>
      </c>
      <c r="J635" s="1">
        <v>419</v>
      </c>
      <c r="K635" s="1">
        <v>406.5</v>
      </c>
      <c r="L635" s="1">
        <v>385.25</v>
      </c>
      <c r="M635" s="1">
        <v>389</v>
      </c>
      <c r="N635" s="1">
        <v>391.75</v>
      </c>
      <c r="O635" s="1">
        <v>454.5</v>
      </c>
      <c r="P635" s="1">
        <v>454</v>
      </c>
      <c r="Q635" s="1">
        <v>497.75</v>
      </c>
      <c r="R635" s="1">
        <v>520.75</v>
      </c>
      <c r="S635" s="1">
        <v>527</v>
      </c>
      <c r="T635" s="1">
        <v>553.25</v>
      </c>
      <c r="U635" s="1">
        <v>577</v>
      </c>
      <c r="V635" s="1">
        <v>624.25</v>
      </c>
      <c r="W635" s="1">
        <v>645.5</v>
      </c>
      <c r="X635" s="1">
        <v>634</v>
      </c>
      <c r="Y635" s="1">
        <v>739.75</v>
      </c>
      <c r="Z635" s="1">
        <v>651.75</v>
      </c>
      <c r="AA635" s="1">
        <v>674</v>
      </c>
      <c r="AB635" s="1">
        <v>704.25</v>
      </c>
      <c r="AC635" s="1">
        <v>719.25</v>
      </c>
      <c r="AD635" s="1">
        <v>770</v>
      </c>
      <c r="AE635" s="1">
        <v>783.75</v>
      </c>
      <c r="AF635" s="1">
        <v>808</v>
      </c>
      <c r="AG635" s="1">
        <v>823.5</v>
      </c>
      <c r="AH635" s="1">
        <v>827.25</v>
      </c>
    </row>
    <row r="636" spans="1:34" x14ac:dyDescent="0.2">
      <c r="A636">
        <v>635</v>
      </c>
      <c r="C636" s="4" t="s">
        <v>936</v>
      </c>
      <c r="D636" s="5" t="s">
        <v>2381</v>
      </c>
      <c r="E636" s="1">
        <v>583</v>
      </c>
      <c r="F636" s="1">
        <v>537.25</v>
      </c>
      <c r="G636" s="1">
        <v>539.75</v>
      </c>
      <c r="H636" s="1">
        <v>584.75</v>
      </c>
      <c r="I636" s="1">
        <v>673.5</v>
      </c>
      <c r="J636" s="1">
        <v>659</v>
      </c>
      <c r="K636" s="1">
        <v>662.5</v>
      </c>
      <c r="L636" s="1">
        <v>639.25</v>
      </c>
      <c r="M636" s="1">
        <v>603</v>
      </c>
      <c r="N636" s="1">
        <v>652.75</v>
      </c>
      <c r="O636" s="1">
        <v>761.25</v>
      </c>
      <c r="P636" s="1">
        <v>778.25</v>
      </c>
      <c r="Q636" s="1">
        <v>734.25</v>
      </c>
      <c r="R636" s="1">
        <v>730</v>
      </c>
      <c r="S636" s="1">
        <v>916.33333333333337</v>
      </c>
      <c r="T636" s="1">
        <v>1117.75</v>
      </c>
      <c r="U636" s="1">
        <v>1095</v>
      </c>
      <c r="V636" s="1">
        <v>1192.75</v>
      </c>
      <c r="W636" s="1">
        <v>1240</v>
      </c>
      <c r="X636" s="1">
        <v>1264.5</v>
      </c>
      <c r="AA636" s="1">
        <v>1468</v>
      </c>
      <c r="AB636" s="1">
        <v>1266</v>
      </c>
      <c r="AC636" s="1">
        <v>1154.25</v>
      </c>
      <c r="AD636" s="1">
        <v>1512</v>
      </c>
      <c r="AE636" s="1">
        <v>1384.25</v>
      </c>
      <c r="AF636" s="1">
        <v>1470.25</v>
      </c>
      <c r="AG636" s="1">
        <v>1440.75</v>
      </c>
      <c r="AH636" s="1">
        <v>1883.25</v>
      </c>
    </row>
    <row r="637" spans="1:34" x14ac:dyDescent="0.2">
      <c r="A637">
        <v>636</v>
      </c>
      <c r="C637" s="4" t="s">
        <v>937</v>
      </c>
      <c r="D637" s="5" t="s">
        <v>2382</v>
      </c>
      <c r="F637" s="1">
        <v>355.5</v>
      </c>
      <c r="G637" s="1">
        <v>375.75</v>
      </c>
      <c r="H637" s="1">
        <v>474.75</v>
      </c>
      <c r="I637" s="1">
        <v>522.25</v>
      </c>
      <c r="J637" s="1">
        <v>531.75</v>
      </c>
      <c r="K637" s="1">
        <v>609.5</v>
      </c>
      <c r="L637" s="1">
        <v>615.5</v>
      </c>
      <c r="M637" s="1">
        <v>562.5</v>
      </c>
      <c r="N637" s="1">
        <v>626</v>
      </c>
      <c r="O637" s="1">
        <v>601.25</v>
      </c>
      <c r="P637" s="1">
        <v>619.25</v>
      </c>
      <c r="Q637" s="1">
        <v>688.75</v>
      </c>
      <c r="R637" s="1">
        <v>792.25</v>
      </c>
      <c r="S637" s="1">
        <v>808.75</v>
      </c>
      <c r="T637" s="1">
        <v>836</v>
      </c>
      <c r="U637" s="1">
        <v>761.75</v>
      </c>
      <c r="V637" s="1">
        <v>794</v>
      </c>
      <c r="W637" s="1">
        <v>882.25</v>
      </c>
      <c r="X637" s="1">
        <v>902.75</v>
      </c>
      <c r="Y637" s="1">
        <v>928.25</v>
      </c>
      <c r="Z637" s="1">
        <v>1042.5</v>
      </c>
      <c r="AA637" s="1">
        <v>1128.5</v>
      </c>
      <c r="AB637" s="1">
        <v>1195.25</v>
      </c>
      <c r="AC637" s="1">
        <v>1221</v>
      </c>
      <c r="AD637" s="1">
        <v>1377.25</v>
      </c>
      <c r="AE637" s="1">
        <v>1418</v>
      </c>
      <c r="AF637" s="1">
        <v>1133.25</v>
      </c>
      <c r="AG637" s="1">
        <v>1180.25</v>
      </c>
      <c r="AH637" s="1">
        <v>1253.5</v>
      </c>
    </row>
    <row r="638" spans="1:34" x14ac:dyDescent="0.2">
      <c r="A638">
        <v>637</v>
      </c>
      <c r="C638" s="4" t="s">
        <v>938</v>
      </c>
      <c r="D638" s="5" t="s">
        <v>939</v>
      </c>
      <c r="E638" s="1">
        <v>279.75</v>
      </c>
      <c r="F638" s="1">
        <v>305</v>
      </c>
      <c r="G638" s="1">
        <v>327.75</v>
      </c>
      <c r="H638" s="1">
        <v>338.5</v>
      </c>
      <c r="I638" s="1">
        <v>368.25</v>
      </c>
      <c r="J638" s="1">
        <v>396</v>
      </c>
      <c r="K638" s="1">
        <v>440.25</v>
      </c>
      <c r="L638" s="1">
        <v>480.75</v>
      </c>
      <c r="M638" s="1">
        <v>544.75</v>
      </c>
      <c r="N638" s="1">
        <v>613.25</v>
      </c>
      <c r="O638" s="1">
        <v>775.25</v>
      </c>
      <c r="P638" s="1">
        <v>768.25</v>
      </c>
      <c r="Q638" s="1">
        <v>771.75</v>
      </c>
      <c r="R638" s="1">
        <v>653</v>
      </c>
      <c r="S638" s="1">
        <v>676.75</v>
      </c>
      <c r="T638" s="1">
        <v>952.75</v>
      </c>
      <c r="U638" s="1">
        <v>1014.75</v>
      </c>
      <c r="V638" s="1">
        <v>1045</v>
      </c>
      <c r="W638" s="1">
        <v>982.25</v>
      </c>
      <c r="X638" s="1">
        <v>883.5</v>
      </c>
      <c r="Y638" s="1">
        <v>864.5</v>
      </c>
      <c r="Z638" s="1">
        <v>852.25</v>
      </c>
      <c r="AA638" s="1">
        <v>899.25</v>
      </c>
      <c r="AB638" s="1">
        <v>964.5</v>
      </c>
      <c r="AC638" s="1">
        <v>968.75</v>
      </c>
      <c r="AD638" s="1">
        <v>923.5</v>
      </c>
      <c r="AE638" s="1">
        <v>993</v>
      </c>
      <c r="AF638" s="1">
        <v>1135.25</v>
      </c>
      <c r="AG638" s="1">
        <v>1225.5</v>
      </c>
      <c r="AH638" s="1">
        <v>1075.25</v>
      </c>
    </row>
    <row r="639" spans="1:34" x14ac:dyDescent="0.2">
      <c r="A639">
        <v>638</v>
      </c>
      <c r="C639" s="4" t="s">
        <v>940</v>
      </c>
      <c r="D639" s="5" t="s">
        <v>2383</v>
      </c>
      <c r="E639" s="1">
        <v>524.5</v>
      </c>
      <c r="F639" s="1">
        <v>591.5</v>
      </c>
      <c r="G639" s="1">
        <v>584</v>
      </c>
      <c r="H639" s="1">
        <v>616</v>
      </c>
      <c r="I639" s="1">
        <v>663.5</v>
      </c>
      <c r="J639" s="1">
        <v>748.75</v>
      </c>
      <c r="K639" s="1">
        <v>761.75</v>
      </c>
      <c r="L639" s="1">
        <v>920.75</v>
      </c>
      <c r="M639" s="1">
        <v>1003.25</v>
      </c>
      <c r="N639" s="1">
        <v>1103.5</v>
      </c>
      <c r="O639" s="1">
        <v>1306.75</v>
      </c>
      <c r="P639" s="1">
        <v>1352.5</v>
      </c>
      <c r="Q639" s="1">
        <v>1212.5</v>
      </c>
      <c r="R639" s="1">
        <v>1213.75</v>
      </c>
      <c r="S639" s="1">
        <v>1399.75</v>
      </c>
      <c r="T639" s="1">
        <v>1349</v>
      </c>
      <c r="U639" s="1">
        <v>1385.25</v>
      </c>
      <c r="V639" s="1">
        <v>1430.25</v>
      </c>
      <c r="W639" s="1">
        <v>1453</v>
      </c>
      <c r="X639" s="1">
        <v>1411</v>
      </c>
      <c r="Y639" s="1">
        <v>1459</v>
      </c>
      <c r="Z639" s="1">
        <v>1791.75</v>
      </c>
      <c r="AA639" s="1">
        <v>1804.75</v>
      </c>
      <c r="AB639" s="1">
        <v>1847.25</v>
      </c>
      <c r="AC639" s="1">
        <v>2043.75</v>
      </c>
      <c r="AD639" s="1">
        <v>2115.25</v>
      </c>
      <c r="AE639" s="1">
        <v>2294.75</v>
      </c>
      <c r="AF639" s="1">
        <v>2481.75</v>
      </c>
      <c r="AG639" s="1">
        <v>2040.25</v>
      </c>
      <c r="AH639" s="1">
        <v>1996</v>
      </c>
    </row>
    <row r="640" spans="1:34" x14ac:dyDescent="0.2">
      <c r="A640">
        <v>639</v>
      </c>
      <c r="B640" s="2" t="s">
        <v>2686</v>
      </c>
      <c r="C640" s="4" t="s">
        <v>941</v>
      </c>
      <c r="D640" s="5" t="s">
        <v>942</v>
      </c>
      <c r="E640" s="1">
        <v>506.75</v>
      </c>
      <c r="F640" s="1">
        <v>496.75</v>
      </c>
      <c r="G640" s="1">
        <v>498.5</v>
      </c>
      <c r="H640" s="1">
        <v>797.5</v>
      </c>
      <c r="I640" s="1">
        <v>832.25</v>
      </c>
      <c r="J640" s="1">
        <v>1066.75</v>
      </c>
      <c r="K640" s="1">
        <v>887.25</v>
      </c>
      <c r="L640" s="1">
        <v>1101</v>
      </c>
      <c r="M640" s="1">
        <v>1204.75</v>
      </c>
      <c r="N640" s="1">
        <v>1328.5</v>
      </c>
      <c r="O640" s="1">
        <v>1553.75</v>
      </c>
      <c r="P640" s="1">
        <v>1483</v>
      </c>
      <c r="Q640" s="1">
        <v>1314.75</v>
      </c>
      <c r="R640" s="1">
        <v>1394.5</v>
      </c>
      <c r="S640" s="1">
        <v>1734.25</v>
      </c>
      <c r="T640" s="1">
        <v>1692.75</v>
      </c>
      <c r="U640" s="1">
        <v>1906.75</v>
      </c>
      <c r="V640" s="1">
        <v>1852</v>
      </c>
      <c r="W640" s="1">
        <v>1789.25</v>
      </c>
      <c r="X640" s="1">
        <v>1802</v>
      </c>
      <c r="Y640" s="1">
        <v>1944.75</v>
      </c>
      <c r="Z640" s="1">
        <v>1915</v>
      </c>
      <c r="AA640" s="1">
        <v>1889.5</v>
      </c>
      <c r="AB640" s="1">
        <v>1909.25</v>
      </c>
      <c r="AC640" s="1">
        <v>2121.5</v>
      </c>
      <c r="AD640" s="1">
        <v>2232.75</v>
      </c>
      <c r="AE640" s="1">
        <v>2306</v>
      </c>
      <c r="AF640" s="1">
        <v>2615.75</v>
      </c>
      <c r="AG640" s="1">
        <v>2552.75</v>
      </c>
      <c r="AH640" s="1">
        <v>2323.75</v>
      </c>
    </row>
    <row r="641" spans="1:34" x14ac:dyDescent="0.2">
      <c r="A641">
        <v>640</v>
      </c>
      <c r="C641" s="4" t="s">
        <v>943</v>
      </c>
      <c r="D641" s="5" t="s">
        <v>2384</v>
      </c>
      <c r="E641" s="1">
        <v>529.25</v>
      </c>
      <c r="F641" s="1">
        <v>608</v>
      </c>
      <c r="G641" s="1">
        <v>598</v>
      </c>
      <c r="H641" s="1">
        <v>584.25</v>
      </c>
      <c r="I641" s="1">
        <v>633.75</v>
      </c>
      <c r="J641" s="1">
        <v>677.25</v>
      </c>
      <c r="K641" s="1">
        <v>713.75</v>
      </c>
      <c r="L641" s="1">
        <v>840.25</v>
      </c>
      <c r="M641" s="1">
        <v>904.25</v>
      </c>
      <c r="N641" s="1">
        <v>1005.25</v>
      </c>
      <c r="O641" s="1">
        <v>1195.75</v>
      </c>
      <c r="P641" s="1">
        <v>1287</v>
      </c>
      <c r="Q641" s="1">
        <v>1164.25</v>
      </c>
      <c r="R641" s="1">
        <v>1136.5</v>
      </c>
      <c r="S641" s="1">
        <v>1280.25</v>
      </c>
      <c r="T641" s="1">
        <v>1297.25</v>
      </c>
      <c r="U641" s="1">
        <v>1313.5</v>
      </c>
      <c r="V641" s="1">
        <v>1373</v>
      </c>
      <c r="W641" s="1">
        <v>1410.75</v>
      </c>
      <c r="X641" s="1">
        <v>1368.5</v>
      </c>
      <c r="Y641" s="1">
        <v>1417</v>
      </c>
      <c r="Z641" s="1">
        <v>1783</v>
      </c>
      <c r="AA641" s="1">
        <v>1796.75</v>
      </c>
      <c r="AB641" s="1">
        <v>1842</v>
      </c>
      <c r="AC641" s="1">
        <v>2038.75</v>
      </c>
      <c r="AD641" s="1">
        <v>2108</v>
      </c>
      <c r="AE641" s="1">
        <v>2292.5</v>
      </c>
      <c r="AF641" s="1">
        <v>2474</v>
      </c>
      <c r="AG641" s="1">
        <v>1968</v>
      </c>
      <c r="AH641" s="1">
        <v>1944.5</v>
      </c>
    </row>
    <row r="642" spans="1:34" ht="12.75" x14ac:dyDescent="0.2">
      <c r="A642">
        <v>641</v>
      </c>
      <c r="C642" s="4" t="s">
        <v>1005</v>
      </c>
      <c r="D642" s="10" t="s">
        <v>1006</v>
      </c>
      <c r="E642" s="1">
        <v>274.5</v>
      </c>
      <c r="F642" s="1">
        <v>287.5</v>
      </c>
      <c r="G642" s="1">
        <v>307.75</v>
      </c>
      <c r="H642" s="1">
        <v>326.5</v>
      </c>
      <c r="I642" s="1">
        <v>337</v>
      </c>
      <c r="J642" s="1">
        <v>352.5</v>
      </c>
      <c r="K642" s="1">
        <v>366.5</v>
      </c>
      <c r="L642" s="1">
        <v>380.75</v>
      </c>
      <c r="M642" s="1">
        <v>400.5</v>
      </c>
      <c r="N642" s="1">
        <v>424.75</v>
      </c>
      <c r="O642" s="1">
        <v>458.75</v>
      </c>
      <c r="P642" s="1">
        <v>464.25</v>
      </c>
      <c r="Q642" s="1">
        <v>465.75</v>
      </c>
      <c r="R642" s="1">
        <v>478.25</v>
      </c>
      <c r="S642" s="1">
        <v>492.75</v>
      </c>
      <c r="T642" s="1">
        <v>502.75</v>
      </c>
      <c r="U642" s="1">
        <v>529.25</v>
      </c>
      <c r="V642" s="1">
        <v>536.75</v>
      </c>
      <c r="W642" s="1">
        <v>534.75</v>
      </c>
      <c r="X642" s="1">
        <v>532.5</v>
      </c>
      <c r="Y642" s="1">
        <v>545</v>
      </c>
      <c r="Z642" s="1">
        <v>564.5</v>
      </c>
      <c r="AA642" s="1">
        <v>584.25</v>
      </c>
      <c r="AB642" s="1">
        <v>589</v>
      </c>
      <c r="AC642" s="1">
        <v>615</v>
      </c>
      <c r="AD642" s="1">
        <v>639</v>
      </c>
      <c r="AE642" s="1">
        <v>654</v>
      </c>
      <c r="AF642" s="1">
        <v>673.5</v>
      </c>
      <c r="AG642" s="1">
        <v>703</v>
      </c>
      <c r="AH642" s="1">
        <v>739.75</v>
      </c>
    </row>
    <row r="643" spans="1:34" x14ac:dyDescent="0.2">
      <c r="A643">
        <v>642</v>
      </c>
      <c r="C643" s="4" t="s">
        <v>944</v>
      </c>
      <c r="D643" s="5" t="s">
        <v>2385</v>
      </c>
      <c r="E643" s="1">
        <v>461</v>
      </c>
      <c r="F643" s="1">
        <v>484.5</v>
      </c>
      <c r="G643" s="1">
        <v>548.25</v>
      </c>
      <c r="H643" s="1">
        <v>599</v>
      </c>
      <c r="I643" s="1">
        <v>588.25</v>
      </c>
      <c r="J643" s="1">
        <v>637</v>
      </c>
      <c r="K643" s="1">
        <v>657.5</v>
      </c>
      <c r="L643" s="1">
        <v>680.75</v>
      </c>
      <c r="M643" s="1">
        <v>730.25</v>
      </c>
      <c r="N643" s="1">
        <v>755.75</v>
      </c>
      <c r="O643" s="1">
        <v>817.25</v>
      </c>
      <c r="P643" s="1">
        <v>804.25</v>
      </c>
      <c r="Q643" s="1">
        <v>790</v>
      </c>
      <c r="R643" s="1">
        <v>795.75</v>
      </c>
      <c r="S643" s="1">
        <v>797.5</v>
      </c>
      <c r="T643" s="1">
        <v>826.75</v>
      </c>
      <c r="U643" s="1">
        <v>844.25</v>
      </c>
      <c r="V643" s="1">
        <v>900.5</v>
      </c>
      <c r="W643" s="1">
        <v>853</v>
      </c>
      <c r="X643" s="1">
        <v>835.5</v>
      </c>
      <c r="Y643" s="1">
        <v>877.25</v>
      </c>
      <c r="Z643" s="1">
        <v>916.75</v>
      </c>
      <c r="AA643" s="1">
        <v>958.25</v>
      </c>
      <c r="AB643" s="1">
        <v>974.25</v>
      </c>
      <c r="AC643" s="1">
        <v>998.5</v>
      </c>
      <c r="AD643" s="1">
        <v>1029.25</v>
      </c>
      <c r="AE643" s="1">
        <v>1042</v>
      </c>
      <c r="AF643" s="1">
        <v>1064.25</v>
      </c>
      <c r="AG643" s="1">
        <v>1109.5</v>
      </c>
      <c r="AH643" s="1">
        <v>1166.5</v>
      </c>
    </row>
    <row r="644" spans="1:34" x14ac:dyDescent="0.2">
      <c r="A644">
        <v>643</v>
      </c>
      <c r="C644" s="4" t="s">
        <v>945</v>
      </c>
      <c r="D644" s="5" t="s">
        <v>946</v>
      </c>
      <c r="E644" s="1">
        <v>531.25</v>
      </c>
      <c r="F644" s="1">
        <v>560</v>
      </c>
      <c r="G644" s="1">
        <v>630.75</v>
      </c>
      <c r="H644" s="1">
        <v>695.75</v>
      </c>
      <c r="I644" s="1">
        <v>654.5</v>
      </c>
      <c r="J644" s="1">
        <v>709.25</v>
      </c>
      <c r="K644" s="1">
        <v>732.25</v>
      </c>
      <c r="L644" s="1">
        <v>756</v>
      </c>
      <c r="M644" s="1">
        <v>820.25</v>
      </c>
      <c r="N644" s="1">
        <v>850.75</v>
      </c>
      <c r="O644" s="1">
        <v>929.5</v>
      </c>
      <c r="P644" s="1">
        <v>905.25</v>
      </c>
      <c r="Q644" s="1">
        <v>874.5</v>
      </c>
      <c r="R644" s="1">
        <v>875.75</v>
      </c>
      <c r="S644" s="1">
        <v>877</v>
      </c>
      <c r="T644" s="1">
        <v>917.25</v>
      </c>
      <c r="U644" s="1">
        <v>938.75</v>
      </c>
      <c r="V644" s="1">
        <v>975.75</v>
      </c>
      <c r="W644" s="1">
        <v>945</v>
      </c>
      <c r="X644" s="1">
        <v>935</v>
      </c>
      <c r="Y644" s="1">
        <v>984</v>
      </c>
      <c r="Z644" s="1">
        <v>1041.25</v>
      </c>
      <c r="AA644" s="1">
        <v>1092.25</v>
      </c>
      <c r="AB644" s="1">
        <v>1101.75</v>
      </c>
      <c r="AC644" s="1">
        <v>1131.25</v>
      </c>
      <c r="AD644" s="1">
        <v>1171.75</v>
      </c>
      <c r="AE644" s="1">
        <v>1175</v>
      </c>
      <c r="AF644" s="1">
        <v>1195.75</v>
      </c>
      <c r="AG644" s="1">
        <v>1243.5</v>
      </c>
      <c r="AH644" s="1">
        <v>1322.25</v>
      </c>
    </row>
    <row r="645" spans="1:34" x14ac:dyDescent="0.2">
      <c r="A645">
        <v>644</v>
      </c>
      <c r="C645" s="4" t="s">
        <v>947</v>
      </c>
      <c r="D645" s="5" t="s">
        <v>948</v>
      </c>
      <c r="E645" s="1">
        <v>545.75</v>
      </c>
      <c r="F645" s="1">
        <v>571.75</v>
      </c>
      <c r="G645" s="1">
        <v>641.5</v>
      </c>
      <c r="H645" s="1">
        <v>714.25</v>
      </c>
      <c r="I645" s="1">
        <v>670.25</v>
      </c>
      <c r="J645" s="1">
        <v>711.75</v>
      </c>
      <c r="K645" s="1">
        <v>734.5</v>
      </c>
      <c r="L645" s="1">
        <v>758.5</v>
      </c>
      <c r="M645" s="1">
        <v>834.5</v>
      </c>
      <c r="N645" s="1">
        <v>866.25</v>
      </c>
      <c r="O645" s="1">
        <v>944.5</v>
      </c>
      <c r="P645" s="1">
        <v>918.75</v>
      </c>
      <c r="Q645" s="1">
        <v>888</v>
      </c>
      <c r="R645" s="1">
        <v>888</v>
      </c>
      <c r="S645" s="1">
        <v>889.5</v>
      </c>
      <c r="T645" s="1">
        <v>937.25</v>
      </c>
      <c r="U645" s="1">
        <v>963.5</v>
      </c>
      <c r="V645" s="1">
        <v>1003.75</v>
      </c>
      <c r="W645" s="1">
        <v>972.75</v>
      </c>
      <c r="X645" s="1">
        <v>958.5</v>
      </c>
      <c r="Y645" s="1">
        <v>1018</v>
      </c>
      <c r="Z645" s="1">
        <v>1081.5</v>
      </c>
      <c r="AA645" s="1">
        <v>1134</v>
      </c>
      <c r="AB645" s="1">
        <v>1143.25</v>
      </c>
      <c r="AC645" s="1">
        <v>1174.25</v>
      </c>
      <c r="AD645" s="1">
        <v>1217</v>
      </c>
      <c r="AE645" s="1">
        <v>1220.75</v>
      </c>
      <c r="AF645" s="1">
        <v>1236</v>
      </c>
      <c r="AG645" s="1">
        <v>1289</v>
      </c>
      <c r="AH645" s="1">
        <v>1366.25</v>
      </c>
    </row>
    <row r="646" spans="1:34" x14ac:dyDescent="0.2">
      <c r="A646">
        <v>645</v>
      </c>
      <c r="C646" s="4" t="s">
        <v>949</v>
      </c>
      <c r="D646" s="5" t="s">
        <v>950</v>
      </c>
      <c r="E646" s="1">
        <v>388</v>
      </c>
      <c r="F646" s="1">
        <v>424.75</v>
      </c>
      <c r="G646" s="1">
        <v>510</v>
      </c>
      <c r="H646" s="1">
        <v>501.25</v>
      </c>
      <c r="I646" s="1">
        <v>516.75</v>
      </c>
      <c r="J646" s="1">
        <v>688</v>
      </c>
      <c r="K646" s="1">
        <v>704.75</v>
      </c>
      <c r="L646" s="1">
        <v>718</v>
      </c>
      <c r="M646" s="1">
        <v>641.75</v>
      </c>
      <c r="N646" s="1">
        <v>637.5</v>
      </c>
      <c r="O646" s="1">
        <v>673.75</v>
      </c>
      <c r="P646" s="1">
        <v>714.5</v>
      </c>
      <c r="Q646" s="1">
        <v>680.25</v>
      </c>
      <c r="R646" s="1">
        <v>694</v>
      </c>
      <c r="S646" s="1">
        <v>712</v>
      </c>
      <c r="T646" s="1">
        <v>750.25</v>
      </c>
      <c r="U646" s="1">
        <v>750.75</v>
      </c>
      <c r="V646" s="1">
        <v>785.5</v>
      </c>
      <c r="W646" s="1">
        <v>767.5</v>
      </c>
      <c r="X646" s="1">
        <v>785.5</v>
      </c>
      <c r="Y646" s="1">
        <v>789.5</v>
      </c>
      <c r="Z646" s="1">
        <v>826</v>
      </c>
      <c r="AA646" s="1">
        <v>858.5</v>
      </c>
      <c r="AB646" s="1">
        <v>865.5</v>
      </c>
      <c r="AC646" s="1">
        <v>872</v>
      </c>
      <c r="AD646" s="1">
        <v>898.25</v>
      </c>
      <c r="AE646" s="1">
        <v>900.25</v>
      </c>
      <c r="AF646" s="1">
        <v>927.75</v>
      </c>
      <c r="AG646" s="1">
        <v>930.5</v>
      </c>
      <c r="AH646" s="1">
        <v>1017.75</v>
      </c>
    </row>
    <row r="647" spans="1:34" x14ac:dyDescent="0.2">
      <c r="A647">
        <v>646</v>
      </c>
      <c r="C647" s="4" t="s">
        <v>951</v>
      </c>
      <c r="D647" s="5" t="s">
        <v>952</v>
      </c>
      <c r="E647" s="1">
        <v>444</v>
      </c>
      <c r="F647" s="1">
        <v>487.25</v>
      </c>
      <c r="G647" s="1">
        <v>615.5</v>
      </c>
      <c r="H647" s="1">
        <v>637</v>
      </c>
      <c r="I647" s="1">
        <v>718</v>
      </c>
      <c r="J647" s="1">
        <v>744</v>
      </c>
      <c r="K647" s="1">
        <v>742.75</v>
      </c>
      <c r="L647" s="1">
        <v>783.25</v>
      </c>
      <c r="M647" s="1">
        <v>808.25</v>
      </c>
      <c r="N647" s="1">
        <v>778.5</v>
      </c>
      <c r="O647" s="1">
        <v>772.75</v>
      </c>
      <c r="P647" s="1">
        <v>730</v>
      </c>
      <c r="Q647" s="1">
        <v>730</v>
      </c>
      <c r="R647" s="1">
        <v>782</v>
      </c>
      <c r="S647" s="1">
        <v>810.25</v>
      </c>
      <c r="T647" s="1">
        <v>822.5</v>
      </c>
      <c r="U647" s="1">
        <v>842.5</v>
      </c>
      <c r="V647" s="1">
        <v>881.25</v>
      </c>
      <c r="W647" s="1">
        <v>852.75</v>
      </c>
      <c r="X647" s="1">
        <v>749.5</v>
      </c>
      <c r="Y647" s="1">
        <v>780.25</v>
      </c>
      <c r="Z647" s="1">
        <v>818.5</v>
      </c>
      <c r="AA647" s="1">
        <v>858.5</v>
      </c>
      <c r="AB647" s="1">
        <v>888.25</v>
      </c>
      <c r="AC647" s="1">
        <v>920.75</v>
      </c>
      <c r="AD647" s="1">
        <v>870</v>
      </c>
      <c r="AE647" s="1">
        <v>929</v>
      </c>
      <c r="AF647" s="1">
        <v>982.25</v>
      </c>
      <c r="AG647" s="1">
        <v>1042.25</v>
      </c>
      <c r="AH647" s="1">
        <v>1067</v>
      </c>
    </row>
    <row r="648" spans="1:34" x14ac:dyDescent="0.2">
      <c r="A648">
        <v>647</v>
      </c>
      <c r="C648" s="4" t="s">
        <v>953</v>
      </c>
      <c r="D648" s="5" t="s">
        <v>954</v>
      </c>
      <c r="E648" s="1">
        <v>513</v>
      </c>
      <c r="F648" s="1">
        <v>613.75</v>
      </c>
      <c r="G648" s="1">
        <v>673.5</v>
      </c>
      <c r="H648" s="1">
        <v>933.75</v>
      </c>
      <c r="I648" s="1">
        <v>985.5</v>
      </c>
      <c r="J648" s="1">
        <v>864</v>
      </c>
      <c r="K648" s="1">
        <v>765.5</v>
      </c>
      <c r="L648" s="1">
        <v>659.25</v>
      </c>
      <c r="M648" s="1">
        <v>755</v>
      </c>
      <c r="N648" s="1">
        <v>766.5</v>
      </c>
      <c r="O648" s="1">
        <v>824</v>
      </c>
      <c r="P648" s="1">
        <v>822.75</v>
      </c>
      <c r="Q648" s="1">
        <v>775.75</v>
      </c>
      <c r="R648" s="1">
        <v>881.75</v>
      </c>
      <c r="S648" s="1">
        <v>873</v>
      </c>
      <c r="T648" s="1">
        <v>882.25</v>
      </c>
      <c r="U648" s="1">
        <v>983.5</v>
      </c>
      <c r="V648" s="1">
        <v>1036.75</v>
      </c>
      <c r="W648" s="1">
        <v>846.75</v>
      </c>
      <c r="X648" s="1">
        <v>797.5</v>
      </c>
      <c r="Y648" s="1">
        <v>866.25</v>
      </c>
      <c r="Z648" s="1">
        <v>1053</v>
      </c>
      <c r="AA648" s="1">
        <v>1108.25</v>
      </c>
      <c r="AB648" s="1">
        <v>1193</v>
      </c>
      <c r="AC648" s="1">
        <v>1240.25</v>
      </c>
      <c r="AD648" s="1">
        <v>1041.5</v>
      </c>
      <c r="AE648" s="1">
        <v>1131.25</v>
      </c>
      <c r="AF648" s="1">
        <v>1188.5</v>
      </c>
      <c r="AG648" s="1">
        <v>1289.5</v>
      </c>
      <c r="AH648" s="1">
        <v>1277.5</v>
      </c>
    </row>
    <row r="649" spans="1:34" x14ac:dyDescent="0.2">
      <c r="A649">
        <v>648</v>
      </c>
      <c r="C649" s="4" t="s">
        <v>955</v>
      </c>
      <c r="D649" s="5" t="s">
        <v>2386</v>
      </c>
      <c r="E649" s="1">
        <v>434.5</v>
      </c>
      <c r="F649" s="1">
        <v>465</v>
      </c>
      <c r="G649" s="1">
        <v>604.5</v>
      </c>
      <c r="H649" s="1">
        <v>586.75</v>
      </c>
      <c r="I649" s="1">
        <v>662</v>
      </c>
      <c r="J649" s="1">
        <v>712.75</v>
      </c>
      <c r="K649" s="1">
        <v>735.5</v>
      </c>
      <c r="L649" s="1">
        <v>818.5</v>
      </c>
      <c r="M649" s="1">
        <v>823</v>
      </c>
      <c r="N649" s="1">
        <v>782</v>
      </c>
      <c r="O649" s="1">
        <v>763.25</v>
      </c>
      <c r="P649" s="1">
        <v>710.25</v>
      </c>
      <c r="Q649" s="1">
        <v>720</v>
      </c>
      <c r="R649" s="1">
        <v>756.75</v>
      </c>
      <c r="S649" s="1">
        <v>791.5</v>
      </c>
      <c r="T649" s="1">
        <v>804.5</v>
      </c>
      <c r="U649" s="1">
        <v>797.25</v>
      </c>
      <c r="V649" s="1">
        <v>835.5</v>
      </c>
      <c r="W649" s="1">
        <v>854.75</v>
      </c>
      <c r="X649" s="1">
        <v>736.25</v>
      </c>
      <c r="Y649" s="1">
        <v>754</v>
      </c>
      <c r="Z649" s="1">
        <v>744.75</v>
      </c>
      <c r="AA649" s="1">
        <v>773.75</v>
      </c>
      <c r="AB649" s="1">
        <v>783</v>
      </c>
      <c r="AC649" s="1">
        <v>821.25</v>
      </c>
      <c r="AD649" s="1">
        <v>828.25</v>
      </c>
      <c r="AE649" s="1">
        <v>876.5</v>
      </c>
      <c r="AF649" s="1">
        <v>928.25</v>
      </c>
      <c r="AG649" s="1">
        <v>966</v>
      </c>
      <c r="AH649" s="1">
        <v>987.5</v>
      </c>
    </row>
    <row r="650" spans="1:34" x14ac:dyDescent="0.2">
      <c r="A650">
        <v>649</v>
      </c>
      <c r="C650" s="4" t="s">
        <v>956</v>
      </c>
      <c r="D650" s="5" t="s">
        <v>2387</v>
      </c>
      <c r="E650" s="1">
        <v>359.75</v>
      </c>
      <c r="F650" s="1">
        <v>427.5</v>
      </c>
      <c r="G650" s="1">
        <v>444.25</v>
      </c>
      <c r="H650" s="1">
        <v>534.5</v>
      </c>
      <c r="I650" s="1">
        <v>549.25</v>
      </c>
      <c r="J650" s="1">
        <v>624</v>
      </c>
      <c r="K650" s="1">
        <v>670.25</v>
      </c>
      <c r="L650" s="1">
        <v>747.5</v>
      </c>
      <c r="M650" s="1">
        <v>700.25</v>
      </c>
      <c r="N650" s="1">
        <v>583.25</v>
      </c>
      <c r="O650" s="1">
        <v>649.5</v>
      </c>
      <c r="P650" s="1">
        <v>609.75</v>
      </c>
      <c r="Q650" s="1">
        <v>621.5</v>
      </c>
      <c r="R650" s="1">
        <v>650.5</v>
      </c>
      <c r="S650" s="1">
        <v>661</v>
      </c>
      <c r="T650" s="1">
        <v>680.75</v>
      </c>
      <c r="U650" s="1">
        <v>699.5</v>
      </c>
      <c r="V650" s="1">
        <v>716.25</v>
      </c>
      <c r="W650" s="1">
        <v>818.5</v>
      </c>
      <c r="X650" s="1">
        <v>698.5</v>
      </c>
      <c r="Y650" s="1">
        <v>689.5</v>
      </c>
    </row>
    <row r="651" spans="1:34" x14ac:dyDescent="0.2">
      <c r="A651">
        <v>650</v>
      </c>
      <c r="C651" s="4" t="s">
        <v>957</v>
      </c>
      <c r="D651" s="5" t="s">
        <v>958</v>
      </c>
      <c r="E651" s="1">
        <v>440.5</v>
      </c>
      <c r="F651" s="1">
        <v>462</v>
      </c>
      <c r="G651" s="1">
        <v>531</v>
      </c>
      <c r="H651" s="1">
        <v>539</v>
      </c>
      <c r="I651" s="1">
        <v>599.5</v>
      </c>
      <c r="J651" s="1">
        <v>670.25</v>
      </c>
      <c r="K651" s="1">
        <v>691.5</v>
      </c>
      <c r="L651" s="1">
        <v>744</v>
      </c>
      <c r="M651" s="1">
        <v>776</v>
      </c>
      <c r="N651" s="1">
        <v>831.5</v>
      </c>
      <c r="O651" s="1">
        <v>813.25</v>
      </c>
      <c r="P651" s="1">
        <v>794.25</v>
      </c>
      <c r="Q651" s="1">
        <v>774</v>
      </c>
      <c r="R651" s="1">
        <v>798.5</v>
      </c>
      <c r="S651" s="1">
        <v>853.25</v>
      </c>
      <c r="T651" s="1">
        <v>838.25</v>
      </c>
      <c r="U651" s="1">
        <v>835.25</v>
      </c>
      <c r="V651" s="1">
        <v>845.5</v>
      </c>
      <c r="W651" s="1">
        <v>836.5</v>
      </c>
      <c r="X651" s="1">
        <v>782.75</v>
      </c>
      <c r="Y651" s="1">
        <v>808.5</v>
      </c>
      <c r="Z651" s="1">
        <v>794</v>
      </c>
      <c r="AA651" s="1">
        <v>796.75</v>
      </c>
      <c r="AB651" s="1">
        <v>783.5</v>
      </c>
      <c r="AC651" s="1">
        <v>846.5</v>
      </c>
      <c r="AD651" s="1">
        <v>864</v>
      </c>
      <c r="AE651" s="1">
        <v>909.75</v>
      </c>
      <c r="AF651" s="1">
        <v>976.75</v>
      </c>
      <c r="AG651" s="1">
        <v>1010.5</v>
      </c>
      <c r="AH651" s="1">
        <v>1085.5</v>
      </c>
    </row>
    <row r="652" spans="1:34" x14ac:dyDescent="0.2">
      <c r="A652">
        <v>651</v>
      </c>
      <c r="C652" s="4" t="s">
        <v>959</v>
      </c>
      <c r="D652" s="5" t="s">
        <v>2388</v>
      </c>
      <c r="Z652" s="1">
        <v>712.5</v>
      </c>
      <c r="AA652" s="1">
        <v>758</v>
      </c>
      <c r="AB652" s="1">
        <v>782.75</v>
      </c>
      <c r="AC652" s="1">
        <v>806</v>
      </c>
      <c r="AD652" s="1">
        <v>805.5</v>
      </c>
      <c r="AE652" s="1">
        <v>852.75</v>
      </c>
      <c r="AF652" s="1">
        <v>893</v>
      </c>
      <c r="AG652" s="1">
        <v>934.25</v>
      </c>
      <c r="AH652" s="1">
        <v>927.75</v>
      </c>
    </row>
    <row r="653" spans="1:34" x14ac:dyDescent="0.2">
      <c r="A653">
        <v>652</v>
      </c>
      <c r="C653" s="4" t="s">
        <v>960</v>
      </c>
      <c r="D653" s="5" t="s">
        <v>961</v>
      </c>
      <c r="E653" s="1">
        <v>569.5</v>
      </c>
      <c r="F653" s="1">
        <v>575.75</v>
      </c>
      <c r="G653" s="1">
        <v>1428</v>
      </c>
      <c r="H653" s="1">
        <v>990</v>
      </c>
      <c r="I653" s="1">
        <v>1377</v>
      </c>
      <c r="J653" s="1">
        <v>1237</v>
      </c>
      <c r="K653" s="1">
        <v>1230.5</v>
      </c>
      <c r="L653" s="1">
        <v>1497.25</v>
      </c>
      <c r="M653" s="1">
        <v>1593.75</v>
      </c>
      <c r="N653" s="1">
        <v>1065.75</v>
      </c>
      <c r="O653" s="1">
        <v>806</v>
      </c>
      <c r="P653" s="1">
        <v>674.5</v>
      </c>
      <c r="Q653" s="1">
        <v>831.75</v>
      </c>
      <c r="R653" s="1">
        <v>1060</v>
      </c>
      <c r="S653" s="1">
        <v>1113</v>
      </c>
      <c r="T653" s="1">
        <v>1259.5</v>
      </c>
      <c r="U653" s="1">
        <v>1195.5</v>
      </c>
      <c r="V653" s="1">
        <v>1454</v>
      </c>
      <c r="W653" s="1">
        <v>1235.25</v>
      </c>
      <c r="X653" s="1">
        <v>817.25</v>
      </c>
      <c r="Y653" s="1">
        <v>979.75</v>
      </c>
    </row>
    <row r="654" spans="1:34" x14ac:dyDescent="0.2">
      <c r="A654">
        <v>653</v>
      </c>
      <c r="C654" s="4" t="s">
        <v>962</v>
      </c>
      <c r="D654" s="5" t="s">
        <v>2389</v>
      </c>
      <c r="E654" s="1">
        <v>313.75</v>
      </c>
      <c r="F654" s="1">
        <v>331.5</v>
      </c>
      <c r="G654" s="1">
        <v>353.75</v>
      </c>
      <c r="H654" s="1">
        <v>356.5</v>
      </c>
      <c r="I654" s="1">
        <v>372</v>
      </c>
      <c r="J654" s="1">
        <v>405.25</v>
      </c>
      <c r="K654" s="1">
        <v>426.25</v>
      </c>
      <c r="L654" s="1">
        <v>438.5</v>
      </c>
      <c r="M654" s="1">
        <v>466.5</v>
      </c>
      <c r="N654" s="1">
        <v>495</v>
      </c>
      <c r="O654" s="1">
        <v>517.25</v>
      </c>
      <c r="P654" s="1">
        <v>537.5</v>
      </c>
      <c r="Q654" s="1">
        <v>556</v>
      </c>
      <c r="R654" s="1">
        <v>567.75</v>
      </c>
      <c r="S654" s="1">
        <v>581.75</v>
      </c>
      <c r="T654" s="1">
        <v>589.5</v>
      </c>
      <c r="U654" s="1">
        <v>608</v>
      </c>
      <c r="V654" s="1">
        <v>724.5</v>
      </c>
      <c r="W654" s="1">
        <v>624</v>
      </c>
      <c r="X654" s="1">
        <v>628.75</v>
      </c>
      <c r="Y654" s="1">
        <v>650.5</v>
      </c>
      <c r="Z654" s="1">
        <v>641.25</v>
      </c>
      <c r="AA654" s="1">
        <v>645.5</v>
      </c>
      <c r="AB654" s="1">
        <v>658.5</v>
      </c>
      <c r="AC654" s="1">
        <v>662</v>
      </c>
      <c r="AD654" s="1">
        <v>670.5</v>
      </c>
      <c r="AE654" s="1">
        <v>681.5</v>
      </c>
      <c r="AF654" s="1">
        <v>684.75</v>
      </c>
      <c r="AG654" s="1">
        <v>712.75</v>
      </c>
      <c r="AH654" s="1">
        <v>725.25</v>
      </c>
    </row>
    <row r="655" spans="1:34" x14ac:dyDescent="0.2">
      <c r="A655">
        <v>654</v>
      </c>
      <c r="C655" s="4" t="s">
        <v>963</v>
      </c>
      <c r="D655" s="5" t="s">
        <v>2390</v>
      </c>
      <c r="E655" s="1">
        <v>292</v>
      </c>
      <c r="F655" s="1">
        <v>307.75</v>
      </c>
      <c r="G655" s="1">
        <v>331.5</v>
      </c>
      <c r="H655" s="1">
        <v>332</v>
      </c>
      <c r="I655" s="1">
        <v>341</v>
      </c>
      <c r="J655" s="1">
        <v>378.75</v>
      </c>
      <c r="K655" s="1">
        <v>392.25</v>
      </c>
      <c r="L655" s="1">
        <v>390.25</v>
      </c>
      <c r="M655" s="1">
        <v>404</v>
      </c>
      <c r="N655" s="1">
        <v>421.5</v>
      </c>
      <c r="O655" s="1">
        <v>436.5</v>
      </c>
      <c r="P655" s="1">
        <v>458</v>
      </c>
      <c r="Q655" s="1">
        <v>472.75</v>
      </c>
      <c r="R655" s="1">
        <v>486.5</v>
      </c>
      <c r="S655" s="1">
        <v>497</v>
      </c>
      <c r="T655" s="1">
        <v>501.75</v>
      </c>
      <c r="U655" s="1">
        <v>540.5</v>
      </c>
      <c r="V655" s="1">
        <v>568.5</v>
      </c>
      <c r="W655" s="1">
        <v>554.5</v>
      </c>
      <c r="X655" s="1">
        <v>563.75</v>
      </c>
      <c r="Y655" s="1">
        <v>582</v>
      </c>
      <c r="Z655" s="1">
        <v>564.75</v>
      </c>
      <c r="AA655" s="1">
        <v>583.75</v>
      </c>
      <c r="AB655" s="1">
        <v>589.25</v>
      </c>
      <c r="AC655" s="1">
        <v>584.5</v>
      </c>
      <c r="AD655" s="1">
        <v>572.75</v>
      </c>
      <c r="AE655" s="1">
        <v>588</v>
      </c>
      <c r="AF655" s="1">
        <v>581.75</v>
      </c>
      <c r="AG655" s="1">
        <v>600</v>
      </c>
      <c r="AH655" s="1">
        <v>616.25</v>
      </c>
    </row>
    <row r="656" spans="1:34" x14ac:dyDescent="0.2">
      <c r="A656">
        <v>655</v>
      </c>
      <c r="C656" s="4" t="s">
        <v>964</v>
      </c>
      <c r="D656" s="5" t="s">
        <v>965</v>
      </c>
      <c r="E656" s="1">
        <v>366.5</v>
      </c>
      <c r="F656" s="1">
        <v>384</v>
      </c>
      <c r="G656" s="1">
        <v>401</v>
      </c>
      <c r="H656" s="1">
        <v>424.5</v>
      </c>
      <c r="I656" s="1">
        <v>448.5</v>
      </c>
      <c r="J656" s="1">
        <v>473.75</v>
      </c>
      <c r="K656" s="1">
        <v>516.75</v>
      </c>
      <c r="L656" s="1">
        <v>546</v>
      </c>
      <c r="M656" s="1">
        <v>593</v>
      </c>
      <c r="N656" s="1">
        <v>656</v>
      </c>
      <c r="O656" s="1">
        <v>686</v>
      </c>
      <c r="P656" s="1">
        <v>709</v>
      </c>
      <c r="Q656" s="1">
        <v>717.5</v>
      </c>
      <c r="R656" s="1">
        <v>713.5</v>
      </c>
      <c r="S656" s="1">
        <v>705.25</v>
      </c>
      <c r="T656" s="1">
        <v>717.5</v>
      </c>
      <c r="U656" s="1">
        <v>695</v>
      </c>
      <c r="V656" s="1">
        <v>916.75</v>
      </c>
      <c r="W656" s="1">
        <v>708.75</v>
      </c>
      <c r="X656" s="1">
        <v>706.5</v>
      </c>
      <c r="Y656" s="1">
        <v>730</v>
      </c>
      <c r="Z656" s="1">
        <v>732.5</v>
      </c>
      <c r="AA656" s="1">
        <v>721.25</v>
      </c>
      <c r="AB656" s="1">
        <v>746.5</v>
      </c>
      <c r="AC656" s="1">
        <v>754.25</v>
      </c>
      <c r="AD656" s="1">
        <v>781.5</v>
      </c>
      <c r="AE656" s="1">
        <v>794.5</v>
      </c>
      <c r="AF656" s="1">
        <v>817.75</v>
      </c>
      <c r="AG656" s="1">
        <v>859.5</v>
      </c>
      <c r="AH656" s="1">
        <v>868.25</v>
      </c>
    </row>
    <row r="657" spans="1:34" x14ac:dyDescent="0.2">
      <c r="A657">
        <v>656</v>
      </c>
      <c r="C657" s="4" t="s">
        <v>966</v>
      </c>
      <c r="D657" s="5" t="s">
        <v>2391</v>
      </c>
      <c r="E657" s="1">
        <v>356</v>
      </c>
      <c r="F657" s="1">
        <v>375.5</v>
      </c>
      <c r="G657" s="1">
        <v>397.5</v>
      </c>
      <c r="H657" s="1">
        <v>423</v>
      </c>
      <c r="I657" s="1">
        <v>419</v>
      </c>
      <c r="J657" s="1">
        <v>418.75</v>
      </c>
      <c r="K657" s="1">
        <v>429.75</v>
      </c>
      <c r="L657" s="1">
        <v>429</v>
      </c>
      <c r="M657" s="1">
        <v>490.75</v>
      </c>
      <c r="N657" s="1">
        <v>534.75</v>
      </c>
      <c r="O657" s="1">
        <v>574</v>
      </c>
      <c r="P657" s="1">
        <v>572.25</v>
      </c>
      <c r="Q657" s="1">
        <v>549.5</v>
      </c>
      <c r="R657" s="1">
        <v>533</v>
      </c>
      <c r="S657" s="1">
        <v>546</v>
      </c>
      <c r="T657" s="1">
        <v>562.75</v>
      </c>
      <c r="U657" s="1">
        <v>599.25</v>
      </c>
      <c r="V657" s="1">
        <v>607</v>
      </c>
      <c r="W657" s="1">
        <v>608.25</v>
      </c>
      <c r="X657" s="1">
        <v>600.25</v>
      </c>
      <c r="Y657" s="1">
        <v>594.25</v>
      </c>
      <c r="Z657" s="1">
        <v>603.75</v>
      </c>
      <c r="AA657" s="1">
        <v>626.25</v>
      </c>
      <c r="AB657" s="1">
        <v>647.75</v>
      </c>
      <c r="AC657" s="1">
        <v>686.5</v>
      </c>
      <c r="AD657" s="1">
        <v>712.25</v>
      </c>
      <c r="AE657" s="1">
        <v>742.25</v>
      </c>
      <c r="AF657" s="1">
        <v>752.75</v>
      </c>
      <c r="AG657" s="1">
        <v>752.5</v>
      </c>
      <c r="AH657" s="1">
        <v>807</v>
      </c>
    </row>
    <row r="658" spans="1:34" x14ac:dyDescent="0.2">
      <c r="A658">
        <v>657</v>
      </c>
      <c r="C658" s="4" t="s">
        <v>967</v>
      </c>
      <c r="D658" s="5" t="s">
        <v>968</v>
      </c>
      <c r="E658" s="1">
        <v>392</v>
      </c>
      <c r="F658" s="1">
        <v>410.75</v>
      </c>
      <c r="G658" s="1">
        <v>440.5</v>
      </c>
      <c r="H658" s="1">
        <v>463</v>
      </c>
      <c r="I658" s="1">
        <v>471.5</v>
      </c>
      <c r="J658" s="1">
        <v>485.75</v>
      </c>
      <c r="K658" s="1">
        <v>494.75</v>
      </c>
      <c r="L658" s="1">
        <v>474.5</v>
      </c>
      <c r="M658" s="1">
        <v>560.5</v>
      </c>
      <c r="N658" s="1">
        <v>584.5</v>
      </c>
      <c r="O658" s="1">
        <v>657.5</v>
      </c>
      <c r="P658" s="1">
        <v>646.5</v>
      </c>
      <c r="Q658" s="1">
        <v>629.75</v>
      </c>
      <c r="R658" s="1">
        <v>655.75</v>
      </c>
      <c r="S658" s="1">
        <v>677.75</v>
      </c>
      <c r="T658" s="1">
        <v>672.25</v>
      </c>
      <c r="U658" s="1">
        <v>742.5</v>
      </c>
      <c r="V658" s="1">
        <v>745.5</v>
      </c>
      <c r="W658" s="1">
        <v>735.75</v>
      </c>
      <c r="X658" s="1">
        <v>756.5</v>
      </c>
      <c r="Y658" s="1">
        <v>707</v>
      </c>
      <c r="Z658" s="1">
        <v>716.5</v>
      </c>
      <c r="AA658" s="1">
        <v>781.5</v>
      </c>
      <c r="AB658" s="1">
        <v>794.5</v>
      </c>
      <c r="AC658" s="1">
        <v>916</v>
      </c>
      <c r="AD658" s="1">
        <v>916.5</v>
      </c>
      <c r="AE658" s="1">
        <v>916.5</v>
      </c>
      <c r="AF658" s="1">
        <v>917.5</v>
      </c>
      <c r="AG658" s="1">
        <v>887.25</v>
      </c>
      <c r="AH658" s="1">
        <v>974</v>
      </c>
    </row>
    <row r="659" spans="1:34" x14ac:dyDescent="0.2">
      <c r="A659">
        <v>658</v>
      </c>
      <c r="C659" s="4" t="s">
        <v>969</v>
      </c>
      <c r="D659" s="5" t="s">
        <v>970</v>
      </c>
      <c r="E659" s="1">
        <v>300</v>
      </c>
      <c r="F659" s="1">
        <v>320.25</v>
      </c>
      <c r="G659" s="1">
        <v>336.75</v>
      </c>
      <c r="H659" s="1">
        <v>364.5</v>
      </c>
      <c r="I659" s="1">
        <v>353.5</v>
      </c>
      <c r="J659" s="1">
        <v>340.25</v>
      </c>
      <c r="K659" s="1">
        <v>351.75</v>
      </c>
      <c r="L659" s="1">
        <v>370</v>
      </c>
      <c r="M659" s="1">
        <v>403.75</v>
      </c>
      <c r="N659" s="1">
        <v>467</v>
      </c>
      <c r="O659" s="1">
        <v>470.75</v>
      </c>
      <c r="P659" s="1">
        <v>485</v>
      </c>
      <c r="Q659" s="1">
        <v>471.75</v>
      </c>
      <c r="R659" s="1">
        <v>418.25</v>
      </c>
      <c r="S659" s="1">
        <v>421.25</v>
      </c>
      <c r="T659" s="1">
        <v>454.75</v>
      </c>
      <c r="U659" s="1">
        <v>491.25</v>
      </c>
      <c r="V659" s="1">
        <v>507</v>
      </c>
      <c r="W659" s="1">
        <v>514.25</v>
      </c>
      <c r="X659" s="1">
        <v>476.75</v>
      </c>
      <c r="Y659" s="1">
        <v>492</v>
      </c>
      <c r="Z659" s="1">
        <v>521.25</v>
      </c>
      <c r="AA659" s="1">
        <v>518.75</v>
      </c>
      <c r="AB659" s="1">
        <v>549.25</v>
      </c>
      <c r="AC659" s="1">
        <v>556.5</v>
      </c>
      <c r="AD659" s="1">
        <v>592.75</v>
      </c>
      <c r="AE659" s="1">
        <v>622.25</v>
      </c>
      <c r="AF659" s="1">
        <v>643</v>
      </c>
      <c r="AG659" s="1">
        <v>656.5</v>
      </c>
      <c r="AH659" s="1">
        <v>684.5</v>
      </c>
    </row>
    <row r="660" spans="1:34" x14ac:dyDescent="0.2">
      <c r="A660">
        <v>659</v>
      </c>
      <c r="C660" s="4" t="s">
        <v>971</v>
      </c>
      <c r="D660" s="5" t="s">
        <v>972</v>
      </c>
      <c r="E660" s="1">
        <v>390.25</v>
      </c>
      <c r="F660" s="1">
        <v>402.25</v>
      </c>
      <c r="G660" s="1">
        <v>421.25</v>
      </c>
      <c r="H660" s="1">
        <v>462.5</v>
      </c>
      <c r="I660" s="1">
        <v>496.25</v>
      </c>
      <c r="J660" s="1">
        <v>503</v>
      </c>
      <c r="K660" s="1">
        <v>553.5</v>
      </c>
      <c r="L660" s="1">
        <v>622.5</v>
      </c>
      <c r="M660" s="1">
        <v>710.25</v>
      </c>
      <c r="N660" s="1">
        <v>860.75</v>
      </c>
      <c r="O660" s="1">
        <v>868.5</v>
      </c>
      <c r="P660" s="1">
        <v>931.75</v>
      </c>
      <c r="Q660" s="1">
        <v>919.5</v>
      </c>
      <c r="R660" s="1">
        <v>826.25</v>
      </c>
      <c r="S660" s="1">
        <v>845</v>
      </c>
      <c r="T660" s="1">
        <v>873.75</v>
      </c>
      <c r="U660" s="1">
        <v>1017.25</v>
      </c>
      <c r="V660" s="1">
        <v>1054.5</v>
      </c>
      <c r="W660" s="1">
        <v>1038.25</v>
      </c>
      <c r="X660" s="1">
        <v>903.75</v>
      </c>
      <c r="Y660" s="1">
        <v>907.5</v>
      </c>
      <c r="Z660" s="1">
        <v>942.25</v>
      </c>
      <c r="AA660" s="1">
        <v>1002.5</v>
      </c>
      <c r="AB660" s="1">
        <v>1082.75</v>
      </c>
      <c r="AC660" s="1">
        <v>1151.25</v>
      </c>
      <c r="AD660" s="1">
        <v>1214.5</v>
      </c>
      <c r="AE660" s="1">
        <v>1323.25</v>
      </c>
      <c r="AF660" s="1">
        <v>1480.75</v>
      </c>
      <c r="AG660" s="1">
        <v>1495.75</v>
      </c>
      <c r="AH660" s="1">
        <v>1540.25</v>
      </c>
    </row>
    <row r="661" spans="1:34" x14ac:dyDescent="0.2">
      <c r="A661">
        <v>660</v>
      </c>
      <c r="C661" s="4" t="s">
        <v>973</v>
      </c>
      <c r="D661" s="5" t="s">
        <v>974</v>
      </c>
      <c r="E661" s="1">
        <v>210</v>
      </c>
      <c r="F661" s="1">
        <v>227.75</v>
      </c>
      <c r="G661" s="1">
        <v>241.75</v>
      </c>
      <c r="H661" s="1">
        <v>265</v>
      </c>
      <c r="I661" s="1">
        <v>271.5</v>
      </c>
      <c r="J661" s="1">
        <v>257.5</v>
      </c>
      <c r="K661" s="1">
        <v>264.75</v>
      </c>
      <c r="L661" s="1">
        <v>277.25</v>
      </c>
      <c r="M661" s="1">
        <v>290.75</v>
      </c>
      <c r="N661" s="1">
        <v>327.5</v>
      </c>
      <c r="O661" s="1">
        <v>347.25</v>
      </c>
      <c r="P661" s="1">
        <v>343.25</v>
      </c>
      <c r="Q661" s="1">
        <v>349.25</v>
      </c>
      <c r="R661" s="1">
        <v>330.25</v>
      </c>
      <c r="S661" s="1">
        <v>336</v>
      </c>
      <c r="T661" s="1">
        <v>364</v>
      </c>
      <c r="U661" s="1">
        <v>382</v>
      </c>
      <c r="V661" s="1">
        <v>385</v>
      </c>
      <c r="W661" s="1">
        <v>386.25</v>
      </c>
      <c r="X661" s="1">
        <v>374.25</v>
      </c>
      <c r="Y661" s="1">
        <v>390.5</v>
      </c>
      <c r="Z661" s="1">
        <v>415.5</v>
      </c>
      <c r="AA661" s="1">
        <v>399.5</v>
      </c>
      <c r="AB661" s="1">
        <v>414.75</v>
      </c>
      <c r="AC661" s="1">
        <v>419.25</v>
      </c>
      <c r="AD661" s="1">
        <v>454.25</v>
      </c>
      <c r="AE661" s="1">
        <v>462.25</v>
      </c>
      <c r="AF661" s="1">
        <v>463.25</v>
      </c>
      <c r="AG661" s="1">
        <v>488.5</v>
      </c>
      <c r="AH661" s="1">
        <v>510.75</v>
      </c>
    </row>
    <row r="662" spans="1:34" x14ac:dyDescent="0.2">
      <c r="A662">
        <v>661</v>
      </c>
      <c r="C662" s="4" t="s">
        <v>975</v>
      </c>
      <c r="D662" s="5" t="s">
        <v>976</v>
      </c>
      <c r="E662" s="1">
        <v>202.75</v>
      </c>
      <c r="F662" s="1">
        <v>270</v>
      </c>
      <c r="G662" s="1">
        <v>227.5</v>
      </c>
      <c r="H662" s="1">
        <v>219.75</v>
      </c>
      <c r="I662" s="1">
        <v>285.5</v>
      </c>
      <c r="J662" s="1">
        <v>350.75</v>
      </c>
      <c r="K662" s="1">
        <v>332.5</v>
      </c>
      <c r="L662" s="1">
        <v>325.75</v>
      </c>
      <c r="M662" s="1">
        <v>377.5</v>
      </c>
      <c r="N662" s="1">
        <v>448</v>
      </c>
      <c r="O662" s="1">
        <v>480.25</v>
      </c>
      <c r="P662" s="1">
        <v>461.5</v>
      </c>
      <c r="Q662" s="1">
        <v>496.5</v>
      </c>
      <c r="R662" s="1">
        <v>569.25</v>
      </c>
      <c r="S662" s="1">
        <v>609.5</v>
      </c>
      <c r="T662" s="1">
        <v>741.75</v>
      </c>
      <c r="U662" s="1">
        <v>819.75</v>
      </c>
      <c r="V662" s="1">
        <v>843.25</v>
      </c>
      <c r="W662" s="1">
        <v>752.25</v>
      </c>
      <c r="X662" s="1">
        <v>692</v>
      </c>
      <c r="Y662" s="1">
        <v>680</v>
      </c>
      <c r="Z662" s="1">
        <v>689.5</v>
      </c>
      <c r="AA662" s="1">
        <v>885.75</v>
      </c>
      <c r="AB662" s="1">
        <v>921</v>
      </c>
      <c r="AC662" s="1">
        <v>991.75</v>
      </c>
      <c r="AD662" s="1">
        <v>1029.25</v>
      </c>
      <c r="AE662" s="1">
        <v>1093.75</v>
      </c>
      <c r="AF662" s="1">
        <v>1057</v>
      </c>
      <c r="AG662" s="1">
        <v>1090.75</v>
      </c>
      <c r="AH662" s="1">
        <v>1168</v>
      </c>
    </row>
    <row r="663" spans="1:34" x14ac:dyDescent="0.2">
      <c r="A663">
        <v>662</v>
      </c>
      <c r="C663" s="4" t="s">
        <v>977</v>
      </c>
      <c r="D663" s="5" t="s">
        <v>978</v>
      </c>
      <c r="E663" s="1">
        <v>211.5</v>
      </c>
      <c r="F663" s="1">
        <v>222</v>
      </c>
      <c r="G663" s="1">
        <v>244.5</v>
      </c>
      <c r="H663" s="1">
        <v>272.75</v>
      </c>
      <c r="I663" s="1">
        <v>271.25</v>
      </c>
      <c r="J663" s="1">
        <v>252.5</v>
      </c>
      <c r="K663" s="1">
        <v>257.25</v>
      </c>
      <c r="L663" s="1">
        <v>274</v>
      </c>
      <c r="M663" s="1">
        <v>285</v>
      </c>
      <c r="N663" s="1">
        <v>320.5</v>
      </c>
      <c r="O663" s="1">
        <v>340.25</v>
      </c>
      <c r="P663" s="1">
        <v>337.75</v>
      </c>
      <c r="Q663" s="1">
        <v>343</v>
      </c>
      <c r="R663" s="1">
        <v>316.75</v>
      </c>
      <c r="S663" s="1">
        <v>319.75</v>
      </c>
      <c r="T663" s="1">
        <v>344</v>
      </c>
      <c r="U663" s="1">
        <v>359.75</v>
      </c>
      <c r="V663" s="1">
        <v>362.25</v>
      </c>
      <c r="W663" s="1">
        <v>373.5</v>
      </c>
      <c r="X663" s="1">
        <v>361.5</v>
      </c>
      <c r="Y663" s="1">
        <v>377.25</v>
      </c>
      <c r="Z663" s="1">
        <v>404.75</v>
      </c>
      <c r="AA663" s="1">
        <v>383.25</v>
      </c>
      <c r="AB663" s="1">
        <v>397.25</v>
      </c>
      <c r="AC663" s="1">
        <v>397.25</v>
      </c>
      <c r="AD663" s="1">
        <v>432.5</v>
      </c>
      <c r="AE663" s="1">
        <v>437.75</v>
      </c>
      <c r="AF663" s="1">
        <v>439</v>
      </c>
      <c r="AG663" s="1">
        <v>445</v>
      </c>
      <c r="AH663" s="1">
        <v>459.25</v>
      </c>
    </row>
    <row r="664" spans="1:34" x14ac:dyDescent="0.2">
      <c r="A664">
        <v>663</v>
      </c>
      <c r="C664" s="4" t="s">
        <v>979</v>
      </c>
      <c r="D664" s="5" t="s">
        <v>2392</v>
      </c>
      <c r="E664" s="1">
        <v>516.75</v>
      </c>
      <c r="F664" s="1">
        <v>521.75</v>
      </c>
      <c r="G664" s="1">
        <v>467.75</v>
      </c>
      <c r="H664" s="1">
        <v>484.75</v>
      </c>
      <c r="I664" s="1">
        <v>489.75</v>
      </c>
      <c r="J664" s="1">
        <v>570.75</v>
      </c>
      <c r="K664" s="1">
        <v>568</v>
      </c>
      <c r="L664" s="1">
        <v>640.5</v>
      </c>
      <c r="M664" s="1">
        <v>672</v>
      </c>
      <c r="N664" s="1">
        <v>686.75</v>
      </c>
      <c r="O664" s="1">
        <v>736.5</v>
      </c>
      <c r="P664" s="1">
        <v>674.5</v>
      </c>
      <c r="Q664" s="1">
        <v>758</v>
      </c>
      <c r="R664" s="1">
        <v>723.75</v>
      </c>
      <c r="S664" s="1">
        <v>739.25</v>
      </c>
      <c r="T664" s="1">
        <v>790.75</v>
      </c>
      <c r="U664" s="1">
        <v>775.25</v>
      </c>
      <c r="V664" s="1">
        <v>822.75</v>
      </c>
      <c r="W664" s="1">
        <v>813.75</v>
      </c>
      <c r="X664" s="1">
        <v>855.5</v>
      </c>
      <c r="Y664" s="1">
        <v>891.25</v>
      </c>
      <c r="Z664" s="1">
        <v>993.5</v>
      </c>
      <c r="AA664" s="1">
        <v>1099</v>
      </c>
      <c r="AB664" s="1">
        <v>1002</v>
      </c>
      <c r="AC664" s="1">
        <v>1060</v>
      </c>
      <c r="AD664" s="1">
        <v>1100</v>
      </c>
      <c r="AE664" s="1">
        <v>1190.75</v>
      </c>
      <c r="AF664" s="1">
        <v>1213.25</v>
      </c>
      <c r="AG664" s="1">
        <v>1416.25</v>
      </c>
      <c r="AH664" s="1">
        <v>1697.75</v>
      </c>
    </row>
    <row r="665" spans="1:34" x14ac:dyDescent="0.2">
      <c r="A665">
        <v>664</v>
      </c>
      <c r="C665" s="4" t="s">
        <v>980</v>
      </c>
      <c r="D665" s="5" t="s">
        <v>2392</v>
      </c>
      <c r="E665" s="1">
        <v>516.75</v>
      </c>
      <c r="F665" s="1">
        <v>521.75</v>
      </c>
      <c r="G665" s="1">
        <v>467.75</v>
      </c>
      <c r="H665" s="1">
        <v>484.75</v>
      </c>
      <c r="I665" s="1">
        <v>489.75</v>
      </c>
      <c r="J665" s="1">
        <v>570.75</v>
      </c>
      <c r="K665" s="1">
        <v>568</v>
      </c>
      <c r="L665" s="1">
        <v>640.5</v>
      </c>
      <c r="M665" s="1">
        <v>672</v>
      </c>
      <c r="N665" s="1">
        <v>686.75</v>
      </c>
      <c r="O665" s="1">
        <v>736.5</v>
      </c>
      <c r="P665" s="1">
        <v>674.5</v>
      </c>
      <c r="Q665" s="1">
        <v>758</v>
      </c>
      <c r="R665" s="1">
        <v>723.75</v>
      </c>
      <c r="S665" s="1">
        <v>739.25</v>
      </c>
      <c r="T665" s="1">
        <v>790.75</v>
      </c>
      <c r="U665" s="1">
        <v>775.25</v>
      </c>
      <c r="V665" s="1">
        <v>822.75</v>
      </c>
      <c r="W665" s="1">
        <v>813.75</v>
      </c>
      <c r="X665" s="1">
        <v>855.5</v>
      </c>
      <c r="Y665" s="1">
        <v>891.25</v>
      </c>
      <c r="Z665" s="1">
        <v>993.5</v>
      </c>
      <c r="AA665" s="1">
        <v>1099</v>
      </c>
      <c r="AB665" s="1">
        <v>1002</v>
      </c>
      <c r="AC665" s="1">
        <v>1060</v>
      </c>
      <c r="AD665" s="1">
        <v>1100</v>
      </c>
      <c r="AE665" s="1">
        <v>1190.75</v>
      </c>
      <c r="AF665" s="1">
        <v>1213.25</v>
      </c>
      <c r="AG665" s="1">
        <v>1416.25</v>
      </c>
      <c r="AH665" s="1">
        <v>1697.75</v>
      </c>
    </row>
    <row r="666" spans="1:34" x14ac:dyDescent="0.2">
      <c r="A666">
        <v>665</v>
      </c>
      <c r="C666" s="4" t="s">
        <v>981</v>
      </c>
      <c r="D666" s="5" t="s">
        <v>2393</v>
      </c>
      <c r="E666" s="1">
        <v>463.75</v>
      </c>
      <c r="F666" s="1">
        <v>485.25</v>
      </c>
      <c r="G666" s="1">
        <v>408.25</v>
      </c>
      <c r="H666" s="1">
        <v>407.75</v>
      </c>
      <c r="I666" s="1">
        <v>413.25</v>
      </c>
      <c r="J666" s="1">
        <v>446.5</v>
      </c>
      <c r="K666" s="1">
        <v>449.25</v>
      </c>
      <c r="L666" s="1">
        <v>455.25</v>
      </c>
      <c r="M666" s="1">
        <v>466.25</v>
      </c>
      <c r="N666" s="1">
        <v>504</v>
      </c>
      <c r="O666" s="1">
        <v>487.25</v>
      </c>
      <c r="P666" s="1">
        <v>473.75</v>
      </c>
      <c r="Q666" s="1">
        <v>481.75</v>
      </c>
      <c r="R666" s="1">
        <v>465.25</v>
      </c>
      <c r="S666" s="1">
        <v>461.25</v>
      </c>
      <c r="T666" s="1">
        <v>480.75</v>
      </c>
      <c r="U666" s="1">
        <v>506</v>
      </c>
      <c r="V666" s="1">
        <v>540.5</v>
      </c>
      <c r="W666" s="1">
        <v>513.75</v>
      </c>
      <c r="X666" s="1">
        <v>534.25</v>
      </c>
      <c r="Y666" s="1">
        <v>536.75</v>
      </c>
    </row>
    <row r="667" spans="1:34" x14ac:dyDescent="0.2">
      <c r="A667">
        <v>666</v>
      </c>
      <c r="C667" s="4" t="s">
        <v>982</v>
      </c>
      <c r="D667" s="5" t="s">
        <v>983</v>
      </c>
      <c r="E667" s="1">
        <v>372.75</v>
      </c>
      <c r="F667" s="1">
        <v>385.75</v>
      </c>
      <c r="G667" s="1">
        <v>384</v>
      </c>
      <c r="H667" s="1">
        <v>394.5</v>
      </c>
      <c r="I667" s="1">
        <v>391.5</v>
      </c>
      <c r="J667" s="1">
        <v>449.5</v>
      </c>
      <c r="K667" s="1">
        <v>455</v>
      </c>
      <c r="L667" s="1">
        <v>480.5</v>
      </c>
      <c r="M667" s="1">
        <v>517.75</v>
      </c>
      <c r="N667" s="1">
        <v>578</v>
      </c>
      <c r="O667" s="1">
        <v>637.75</v>
      </c>
      <c r="P667" s="1">
        <v>609.75</v>
      </c>
      <c r="Q667" s="1">
        <v>591.25</v>
      </c>
      <c r="R667" s="1">
        <v>591.75</v>
      </c>
      <c r="S667" s="1">
        <v>587.75</v>
      </c>
      <c r="T667" s="1">
        <v>599</v>
      </c>
      <c r="U667" s="1">
        <v>605.5</v>
      </c>
      <c r="V667" s="1">
        <v>649.5</v>
      </c>
      <c r="W667" s="1">
        <v>624.25</v>
      </c>
      <c r="X667" s="1">
        <v>607</v>
      </c>
      <c r="Y667" s="1">
        <v>586.5</v>
      </c>
    </row>
    <row r="668" spans="1:34" x14ac:dyDescent="0.2">
      <c r="A668">
        <v>667</v>
      </c>
      <c r="C668" s="4" t="s">
        <v>984</v>
      </c>
      <c r="D668" s="5" t="s">
        <v>2394</v>
      </c>
      <c r="E668" s="1">
        <v>584.75</v>
      </c>
      <c r="F668" s="1">
        <v>604.75</v>
      </c>
      <c r="G668" s="1">
        <v>422.25</v>
      </c>
      <c r="H668" s="1">
        <v>416.25</v>
      </c>
      <c r="I668" s="1">
        <v>425.75</v>
      </c>
      <c r="J668" s="1">
        <v>445.25</v>
      </c>
      <c r="K668" s="1">
        <v>444.5</v>
      </c>
      <c r="L668" s="1">
        <v>444.75</v>
      </c>
      <c r="M668" s="1">
        <v>445.5</v>
      </c>
      <c r="N668" s="1">
        <v>477.25</v>
      </c>
      <c r="O668" s="1">
        <v>448</v>
      </c>
      <c r="P668" s="1">
        <v>447.5</v>
      </c>
      <c r="Q668" s="1">
        <v>461</v>
      </c>
      <c r="R668" s="1">
        <v>443</v>
      </c>
      <c r="S668" s="1">
        <v>444</v>
      </c>
      <c r="T668" s="1">
        <v>464.75</v>
      </c>
      <c r="U668" s="1">
        <v>491</v>
      </c>
      <c r="V668" s="1">
        <v>521.5</v>
      </c>
      <c r="W668" s="1">
        <v>495.75</v>
      </c>
      <c r="X668" s="1">
        <v>520.75</v>
      </c>
      <c r="Y668" s="1">
        <v>529.25</v>
      </c>
    </row>
    <row r="669" spans="1:34" x14ac:dyDescent="0.2">
      <c r="A669">
        <v>668</v>
      </c>
      <c r="C669" s="4" t="s">
        <v>985</v>
      </c>
      <c r="D669" s="5" t="s">
        <v>2395</v>
      </c>
      <c r="E669" s="1">
        <v>599.5</v>
      </c>
      <c r="F669" s="1">
        <v>586.5</v>
      </c>
      <c r="G669" s="1">
        <v>564.5</v>
      </c>
      <c r="H669" s="1">
        <v>597.25</v>
      </c>
      <c r="I669" s="1">
        <v>602.75</v>
      </c>
      <c r="J669" s="1">
        <v>735</v>
      </c>
      <c r="K669" s="1">
        <v>692</v>
      </c>
      <c r="L669" s="1">
        <v>823.5</v>
      </c>
      <c r="M669" s="1">
        <v>871.25</v>
      </c>
      <c r="N669" s="1">
        <v>927.25</v>
      </c>
      <c r="O669" s="1">
        <v>1115.5</v>
      </c>
      <c r="P669" s="1">
        <v>1015.5</v>
      </c>
      <c r="Q669" s="1">
        <v>1275.25</v>
      </c>
      <c r="R669" s="1">
        <v>1213.75</v>
      </c>
      <c r="S669" s="1">
        <v>1294.25</v>
      </c>
      <c r="T669" s="1">
        <v>1442.25</v>
      </c>
      <c r="U669" s="1">
        <v>1402.75</v>
      </c>
      <c r="V669" s="1">
        <v>1413.25</v>
      </c>
      <c r="W669" s="1">
        <v>1475.25</v>
      </c>
      <c r="X669" s="1">
        <v>1684</v>
      </c>
      <c r="Y669" s="1">
        <v>1798.75</v>
      </c>
    </row>
    <row r="670" spans="1:34" x14ac:dyDescent="0.2">
      <c r="A670">
        <v>669</v>
      </c>
      <c r="C670" s="4" t="s">
        <v>986</v>
      </c>
      <c r="D670" s="5" t="s">
        <v>2396</v>
      </c>
      <c r="E670" s="1">
        <v>300.25</v>
      </c>
      <c r="F670" s="1">
        <v>327</v>
      </c>
      <c r="G670" s="1">
        <v>322.25</v>
      </c>
      <c r="H670" s="1">
        <v>399.75</v>
      </c>
      <c r="I670" s="1">
        <v>446.25</v>
      </c>
      <c r="J670" s="1">
        <v>443</v>
      </c>
      <c r="K670" s="1">
        <v>491.5</v>
      </c>
      <c r="L670" s="1">
        <v>490.5</v>
      </c>
      <c r="M670" s="1">
        <v>459.5</v>
      </c>
      <c r="N670" s="1">
        <v>419.5</v>
      </c>
      <c r="O670" s="1">
        <v>423.75</v>
      </c>
      <c r="P670" s="1">
        <v>476</v>
      </c>
      <c r="Q670" s="1">
        <v>520.75</v>
      </c>
      <c r="R670" s="1">
        <v>565.25</v>
      </c>
      <c r="S670" s="1">
        <v>564.25</v>
      </c>
      <c r="T670" s="1">
        <v>589.5</v>
      </c>
      <c r="U670" s="1">
        <v>615.75</v>
      </c>
      <c r="V670" s="1">
        <v>672.25</v>
      </c>
      <c r="W670" s="1">
        <v>656.75</v>
      </c>
      <c r="X670" s="1">
        <v>656</v>
      </c>
      <c r="Y670" s="1">
        <v>650.5</v>
      </c>
    </row>
    <row r="671" spans="1:34" x14ac:dyDescent="0.2">
      <c r="A671">
        <v>670</v>
      </c>
      <c r="C671" s="4" t="s">
        <v>987</v>
      </c>
      <c r="D671" s="5" t="s">
        <v>2392</v>
      </c>
      <c r="Z671" s="1">
        <v>993.5</v>
      </c>
      <c r="AA671" s="1">
        <v>1099</v>
      </c>
      <c r="AB671" s="1">
        <v>1002</v>
      </c>
      <c r="AC671" s="1">
        <v>1060</v>
      </c>
      <c r="AD671" s="1">
        <v>1100</v>
      </c>
      <c r="AE671" s="1">
        <v>1190.75</v>
      </c>
      <c r="AF671" s="1">
        <v>1213.25</v>
      </c>
      <c r="AG671" s="1">
        <v>1416.25</v>
      </c>
      <c r="AH671" s="1">
        <v>1697.75</v>
      </c>
    </row>
    <row r="672" spans="1:34" x14ac:dyDescent="0.2">
      <c r="A672">
        <v>671</v>
      </c>
      <c r="C672" s="4" t="s">
        <v>988</v>
      </c>
      <c r="D672" s="5" t="s">
        <v>989</v>
      </c>
      <c r="Z672" s="1">
        <v>576.5</v>
      </c>
      <c r="AA672" s="1">
        <v>719.5</v>
      </c>
      <c r="AB672" s="1">
        <v>706.75</v>
      </c>
      <c r="AC672" s="1">
        <v>693.5</v>
      </c>
      <c r="AD672" s="1">
        <v>706.5</v>
      </c>
      <c r="AE672" s="1">
        <v>684</v>
      </c>
      <c r="AF672" s="1">
        <v>726.75</v>
      </c>
      <c r="AG672" s="1">
        <v>771.5</v>
      </c>
      <c r="AH672" s="1">
        <v>770.25</v>
      </c>
    </row>
    <row r="673" spans="1:34" x14ac:dyDescent="0.2">
      <c r="A673">
        <v>672</v>
      </c>
      <c r="C673" s="4" t="s">
        <v>990</v>
      </c>
      <c r="D673" s="5" t="s">
        <v>991</v>
      </c>
      <c r="Z673" s="1">
        <v>1028</v>
      </c>
      <c r="AA673" s="1">
        <v>1126.5</v>
      </c>
      <c r="AB673" s="1">
        <v>1026.5</v>
      </c>
      <c r="AC673" s="1">
        <v>1088.75</v>
      </c>
      <c r="AD673" s="1">
        <v>1127.5</v>
      </c>
      <c r="AE673" s="1">
        <v>1222</v>
      </c>
      <c r="AF673" s="1">
        <v>1239.5</v>
      </c>
      <c r="AG673" s="1">
        <v>1451.5</v>
      </c>
      <c r="AH673" s="1">
        <v>1748.25</v>
      </c>
    </row>
    <row r="674" spans="1:34" x14ac:dyDescent="0.2">
      <c r="A674">
        <v>673</v>
      </c>
      <c r="C674" s="4" t="s">
        <v>992</v>
      </c>
      <c r="D674" s="5" t="s">
        <v>2397</v>
      </c>
      <c r="E674" s="1">
        <v>351.5</v>
      </c>
      <c r="F674" s="1">
        <v>368.75</v>
      </c>
      <c r="G674" s="1">
        <v>373.75</v>
      </c>
      <c r="H674" s="1">
        <v>397</v>
      </c>
      <c r="I674" s="1">
        <v>423.5</v>
      </c>
      <c r="J674" s="1">
        <v>430.75</v>
      </c>
      <c r="K674" s="1">
        <v>458.25</v>
      </c>
      <c r="L674" s="1">
        <v>463.75</v>
      </c>
      <c r="M674" s="1">
        <v>492</v>
      </c>
      <c r="N674" s="1">
        <v>533.75</v>
      </c>
      <c r="O674" s="1">
        <v>553</v>
      </c>
      <c r="P674" s="1">
        <v>566.5</v>
      </c>
      <c r="Q674" s="1">
        <v>557.75</v>
      </c>
      <c r="R674" s="1">
        <v>573.75</v>
      </c>
      <c r="S674" s="1">
        <v>569.5</v>
      </c>
      <c r="T674" s="1">
        <v>618.5</v>
      </c>
      <c r="U674" s="1">
        <v>669.5</v>
      </c>
      <c r="V674" s="1">
        <v>669</v>
      </c>
      <c r="W674" s="1">
        <v>674</v>
      </c>
      <c r="X674" s="1">
        <v>674.5</v>
      </c>
      <c r="Y674" s="1">
        <v>687.75</v>
      </c>
      <c r="Z674" s="1">
        <v>686.75</v>
      </c>
      <c r="AA674" s="1">
        <v>641.25</v>
      </c>
      <c r="AB674" s="1">
        <v>633.75</v>
      </c>
      <c r="AC674" s="1">
        <v>661</v>
      </c>
      <c r="AD674" s="1">
        <v>678.5</v>
      </c>
      <c r="AE674" s="1">
        <v>680.5</v>
      </c>
      <c r="AF674" s="1">
        <v>678.75</v>
      </c>
      <c r="AG674" s="1">
        <v>696</v>
      </c>
      <c r="AH674" s="1">
        <v>720.75</v>
      </c>
    </row>
    <row r="675" spans="1:34" x14ac:dyDescent="0.2">
      <c r="A675">
        <v>674</v>
      </c>
      <c r="C675" s="4" t="s">
        <v>993</v>
      </c>
      <c r="D675" s="5" t="s">
        <v>2398</v>
      </c>
      <c r="E675" s="1">
        <v>369.5</v>
      </c>
      <c r="F675" s="1">
        <v>398</v>
      </c>
      <c r="G675" s="1">
        <v>394.75</v>
      </c>
      <c r="H675" s="1">
        <v>416</v>
      </c>
      <c r="I675" s="1">
        <v>444.25</v>
      </c>
      <c r="J675" s="1">
        <v>450.75</v>
      </c>
      <c r="K675" s="1">
        <v>481.75</v>
      </c>
      <c r="L675" s="1">
        <v>488.5</v>
      </c>
      <c r="M675" s="1">
        <v>516.5</v>
      </c>
      <c r="N675" s="1">
        <v>559.75</v>
      </c>
      <c r="O675" s="1">
        <v>578.5</v>
      </c>
      <c r="P675" s="1">
        <v>588.75</v>
      </c>
      <c r="Q675" s="1">
        <v>578.75</v>
      </c>
      <c r="R675" s="1">
        <v>592.25</v>
      </c>
      <c r="S675" s="1">
        <v>588</v>
      </c>
      <c r="T675" s="1">
        <v>639.75</v>
      </c>
      <c r="U675" s="1">
        <v>690.5</v>
      </c>
      <c r="V675" s="1">
        <v>689.5</v>
      </c>
      <c r="W675" s="1">
        <v>693.5</v>
      </c>
      <c r="X675" s="1">
        <v>694.75</v>
      </c>
      <c r="Y675" s="1">
        <v>709</v>
      </c>
      <c r="Z675" s="1">
        <v>706.25</v>
      </c>
      <c r="AA675" s="1">
        <v>653.25</v>
      </c>
      <c r="AB675" s="1">
        <v>641.25</v>
      </c>
      <c r="AC675" s="1">
        <v>669</v>
      </c>
      <c r="AD675" s="1">
        <v>685.75</v>
      </c>
      <c r="AE675" s="1">
        <v>689</v>
      </c>
      <c r="AF675" s="1">
        <v>686.75</v>
      </c>
      <c r="AG675" s="1">
        <v>705</v>
      </c>
      <c r="AH675" s="1">
        <v>732.25</v>
      </c>
    </row>
    <row r="676" spans="1:34" x14ac:dyDescent="0.2">
      <c r="A676">
        <v>675</v>
      </c>
      <c r="C676" s="4" t="s">
        <v>994</v>
      </c>
      <c r="D676" s="5" t="s">
        <v>995</v>
      </c>
      <c r="E676" s="1">
        <v>343.5</v>
      </c>
      <c r="F676" s="1">
        <v>292.5</v>
      </c>
      <c r="G676" s="1">
        <v>287.75</v>
      </c>
      <c r="H676" s="1">
        <v>288.75</v>
      </c>
      <c r="I676" s="1">
        <v>319.5</v>
      </c>
      <c r="J676" s="1">
        <v>330</v>
      </c>
      <c r="K676" s="1">
        <v>372</v>
      </c>
      <c r="L676" s="1">
        <v>372.5</v>
      </c>
      <c r="M676" s="1">
        <v>382.75</v>
      </c>
      <c r="N676" s="1">
        <v>420.25</v>
      </c>
      <c r="O676" s="1">
        <v>437.5</v>
      </c>
      <c r="P676" s="1">
        <v>462.75</v>
      </c>
      <c r="Q676" s="1">
        <v>430.75</v>
      </c>
      <c r="R676" s="1">
        <v>482.75</v>
      </c>
      <c r="S676" s="1">
        <v>507.75</v>
      </c>
      <c r="T676" s="1">
        <v>569.5</v>
      </c>
      <c r="U676" s="1">
        <v>623.25</v>
      </c>
      <c r="V676" s="1">
        <v>620.5</v>
      </c>
      <c r="W676" s="1">
        <v>621.5</v>
      </c>
      <c r="X676" s="1">
        <v>638.25</v>
      </c>
      <c r="Y676" s="1">
        <v>658</v>
      </c>
      <c r="Z676" s="1">
        <v>645.75</v>
      </c>
      <c r="AA676" s="1">
        <v>537.5</v>
      </c>
      <c r="AB676" s="1">
        <v>513</v>
      </c>
      <c r="AC676" s="1">
        <v>528.75</v>
      </c>
      <c r="AD676" s="1">
        <v>543.75</v>
      </c>
      <c r="AE676" s="1">
        <v>524.75</v>
      </c>
      <c r="AF676" s="1">
        <v>500.25</v>
      </c>
      <c r="AG676" s="1">
        <v>510.5</v>
      </c>
      <c r="AH676" s="1">
        <v>539.75</v>
      </c>
    </row>
    <row r="677" spans="1:34" x14ac:dyDescent="0.2">
      <c r="A677">
        <v>676</v>
      </c>
      <c r="C677" s="4" t="s">
        <v>996</v>
      </c>
      <c r="D677" s="5" t="s">
        <v>2399</v>
      </c>
      <c r="E677" s="1">
        <v>367</v>
      </c>
      <c r="F677" s="1">
        <v>385.5</v>
      </c>
      <c r="G677" s="1">
        <v>419.75</v>
      </c>
      <c r="H677" s="1">
        <v>405</v>
      </c>
      <c r="I677" s="1">
        <v>400.75</v>
      </c>
      <c r="J677" s="1">
        <v>422.5</v>
      </c>
      <c r="K677" s="1">
        <v>390.25</v>
      </c>
      <c r="L677" s="1">
        <v>392</v>
      </c>
      <c r="M677" s="1">
        <v>399.75</v>
      </c>
      <c r="N677" s="1">
        <v>440.75</v>
      </c>
      <c r="O677" s="1">
        <v>458</v>
      </c>
      <c r="P677" s="1">
        <v>449.25</v>
      </c>
      <c r="Q677" s="1">
        <v>487.25</v>
      </c>
      <c r="R677" s="1">
        <v>496</v>
      </c>
      <c r="S677" s="1">
        <v>537.5</v>
      </c>
      <c r="T677" s="1">
        <v>565.5</v>
      </c>
      <c r="U677" s="1">
        <v>614</v>
      </c>
      <c r="V677" s="1">
        <v>638.75</v>
      </c>
      <c r="W677" s="1">
        <v>675.75</v>
      </c>
      <c r="X677" s="1">
        <v>690</v>
      </c>
      <c r="Y677" s="1">
        <v>694.25</v>
      </c>
      <c r="Z677" s="1">
        <v>711.75</v>
      </c>
      <c r="AA677" s="1">
        <v>746</v>
      </c>
      <c r="AB677" s="1">
        <v>856.5</v>
      </c>
      <c r="AC677" s="1">
        <v>730.5</v>
      </c>
      <c r="AD677" s="1">
        <v>772.75</v>
      </c>
      <c r="AE677" s="1">
        <v>767.75</v>
      </c>
      <c r="AF677" s="1">
        <v>814.25</v>
      </c>
      <c r="AG677" s="1">
        <v>813</v>
      </c>
      <c r="AH677" s="1">
        <v>799.5</v>
      </c>
    </row>
    <row r="678" spans="1:34" x14ac:dyDescent="0.2">
      <c r="A678">
        <v>677</v>
      </c>
      <c r="C678" s="4" t="s">
        <v>997</v>
      </c>
      <c r="D678" s="5" t="s">
        <v>998</v>
      </c>
      <c r="E678" s="1">
        <v>261.25</v>
      </c>
      <c r="F678" s="1">
        <v>325.25</v>
      </c>
      <c r="G678" s="1">
        <v>343.75</v>
      </c>
      <c r="H678" s="1">
        <v>410.25</v>
      </c>
      <c r="I678" s="1">
        <v>431</v>
      </c>
      <c r="J678" s="1">
        <v>423</v>
      </c>
      <c r="K678" s="1">
        <v>462.25</v>
      </c>
      <c r="L678" s="1">
        <v>446.75</v>
      </c>
      <c r="M678" s="1">
        <v>515.5</v>
      </c>
      <c r="N678" s="1">
        <v>505.5</v>
      </c>
      <c r="O678" s="1">
        <v>507.25</v>
      </c>
      <c r="P678" s="1">
        <v>518</v>
      </c>
      <c r="Q678" s="1">
        <v>469.25</v>
      </c>
      <c r="R678" s="1">
        <v>498.75</v>
      </c>
      <c r="S678" s="1">
        <v>485.25</v>
      </c>
      <c r="T678" s="1">
        <v>519</v>
      </c>
      <c r="U678" s="1">
        <v>555.25</v>
      </c>
      <c r="V678" s="1">
        <v>567.5</v>
      </c>
      <c r="W678" s="1">
        <v>574.75</v>
      </c>
      <c r="X678" s="1">
        <v>569</v>
      </c>
      <c r="Y678" s="1">
        <v>584.75</v>
      </c>
      <c r="Z678" s="1">
        <v>583.5</v>
      </c>
      <c r="AA678" s="1">
        <v>607.25</v>
      </c>
      <c r="AB678" s="1">
        <v>624.5</v>
      </c>
      <c r="AC678" s="1">
        <v>649.25</v>
      </c>
      <c r="AD678" s="1">
        <v>638</v>
      </c>
      <c r="AE678" s="1">
        <v>653.5</v>
      </c>
      <c r="AF678" s="1">
        <v>683.75</v>
      </c>
      <c r="AG678" s="1">
        <v>673.25</v>
      </c>
      <c r="AH678" s="1">
        <v>682</v>
      </c>
    </row>
    <row r="679" spans="1:34" x14ac:dyDescent="0.2">
      <c r="A679">
        <v>678</v>
      </c>
      <c r="C679" s="4" t="s">
        <v>999</v>
      </c>
      <c r="D679" s="5" t="s">
        <v>1000</v>
      </c>
      <c r="E679" s="1">
        <v>449</v>
      </c>
      <c r="F679" s="1">
        <v>483.25</v>
      </c>
      <c r="G679" s="1">
        <v>501</v>
      </c>
      <c r="H679" s="1">
        <v>547.5</v>
      </c>
      <c r="I679" s="1">
        <v>585.75</v>
      </c>
      <c r="J679" s="1">
        <v>582.25</v>
      </c>
      <c r="K679" s="1">
        <v>595.25</v>
      </c>
      <c r="L679" s="1">
        <v>625.25</v>
      </c>
      <c r="M679" s="1">
        <v>649.25</v>
      </c>
      <c r="N679" s="1">
        <v>707.5</v>
      </c>
      <c r="O679" s="1">
        <v>720.25</v>
      </c>
      <c r="P679" s="1">
        <v>725</v>
      </c>
      <c r="Q679" s="1">
        <v>760.5</v>
      </c>
      <c r="R679" s="1">
        <v>774.25</v>
      </c>
      <c r="S679" s="1">
        <v>757</v>
      </c>
      <c r="T679" s="1">
        <v>801.5</v>
      </c>
      <c r="U679" s="1">
        <v>852.5</v>
      </c>
      <c r="V679" s="1">
        <v>847.25</v>
      </c>
      <c r="W679" s="1">
        <v>874.5</v>
      </c>
      <c r="X679" s="1">
        <v>874.25</v>
      </c>
      <c r="Y679" s="1">
        <v>884</v>
      </c>
      <c r="Z679" s="1">
        <v>922.5</v>
      </c>
      <c r="AA679" s="1">
        <v>969.5</v>
      </c>
      <c r="AB679" s="1">
        <v>982</v>
      </c>
      <c r="AC679" s="1">
        <v>1012.25</v>
      </c>
      <c r="AD679" s="1">
        <v>1022</v>
      </c>
      <c r="AE679" s="1">
        <v>1066</v>
      </c>
      <c r="AF679" s="1">
        <v>1095</v>
      </c>
      <c r="AG679" s="1">
        <v>1128.5</v>
      </c>
      <c r="AH679" s="1">
        <v>1138</v>
      </c>
    </row>
    <row r="680" spans="1:34" x14ac:dyDescent="0.2">
      <c r="A680">
        <v>679</v>
      </c>
      <c r="C680" s="4" t="s">
        <v>1001</v>
      </c>
      <c r="D680" s="5" t="s">
        <v>2400</v>
      </c>
      <c r="E680" s="1">
        <v>275</v>
      </c>
      <c r="F680" s="1">
        <v>259.75</v>
      </c>
      <c r="G680" s="1">
        <v>272.75</v>
      </c>
      <c r="H680" s="1">
        <v>289.75</v>
      </c>
      <c r="I680" s="1">
        <v>298.75</v>
      </c>
      <c r="J680" s="1">
        <v>305.75</v>
      </c>
      <c r="K680" s="1">
        <v>308.25</v>
      </c>
      <c r="L680" s="1">
        <v>313.25</v>
      </c>
      <c r="M680" s="1">
        <v>331.25</v>
      </c>
      <c r="N680" s="1">
        <v>363</v>
      </c>
      <c r="O680" s="1">
        <v>389</v>
      </c>
      <c r="P680" s="1">
        <v>423</v>
      </c>
      <c r="Q680" s="1">
        <v>419.25</v>
      </c>
      <c r="R680" s="1">
        <v>430.25</v>
      </c>
      <c r="S680" s="1">
        <v>435.5</v>
      </c>
      <c r="T680" s="1">
        <v>449.5</v>
      </c>
      <c r="U680" s="1">
        <v>472.75</v>
      </c>
      <c r="V680" s="1">
        <v>486.5</v>
      </c>
      <c r="W680" s="1">
        <v>502.5</v>
      </c>
      <c r="X680" s="1">
        <v>503</v>
      </c>
      <c r="Y680" s="1">
        <v>503</v>
      </c>
      <c r="Z680" s="1">
        <v>523.5</v>
      </c>
      <c r="AA680" s="1">
        <v>546.5</v>
      </c>
      <c r="AB680" s="1">
        <v>566.25</v>
      </c>
      <c r="AC680" s="1">
        <v>588.75</v>
      </c>
      <c r="AD680" s="1">
        <v>611.25</v>
      </c>
      <c r="AE680" s="1">
        <v>602.75</v>
      </c>
      <c r="AF680" s="1">
        <v>607.25</v>
      </c>
      <c r="AG680" s="1">
        <v>611.25</v>
      </c>
      <c r="AH680" s="1">
        <v>616.75</v>
      </c>
    </row>
    <row r="681" spans="1:34" x14ac:dyDescent="0.2">
      <c r="A681">
        <v>680</v>
      </c>
      <c r="C681" s="4" t="s">
        <v>1002</v>
      </c>
      <c r="D681" s="5" t="s">
        <v>1003</v>
      </c>
      <c r="E681" s="1">
        <v>245.75</v>
      </c>
      <c r="F681" s="1">
        <v>244</v>
      </c>
      <c r="G681" s="1">
        <v>267.25</v>
      </c>
      <c r="H681" s="1">
        <v>309.5</v>
      </c>
      <c r="I681" s="1">
        <v>325</v>
      </c>
      <c r="J681" s="1">
        <v>385.75</v>
      </c>
      <c r="K681" s="1">
        <v>376</v>
      </c>
      <c r="L681" s="1">
        <v>391.75</v>
      </c>
      <c r="M681" s="1">
        <v>405.25</v>
      </c>
      <c r="N681" s="1">
        <v>437.25</v>
      </c>
      <c r="O681" s="1">
        <v>425</v>
      </c>
      <c r="P681" s="1">
        <v>452.75</v>
      </c>
      <c r="Q681" s="1">
        <v>465.75</v>
      </c>
      <c r="R681" s="1">
        <v>486.75</v>
      </c>
      <c r="S681" s="1">
        <v>488</v>
      </c>
      <c r="T681" s="1">
        <v>498.5</v>
      </c>
      <c r="U681" s="1">
        <v>500.5</v>
      </c>
      <c r="V681" s="1">
        <v>528.5</v>
      </c>
      <c r="W681" s="1">
        <v>538</v>
      </c>
      <c r="X681" s="1">
        <v>533.25</v>
      </c>
      <c r="Y681" s="1">
        <v>558.75</v>
      </c>
      <c r="Z681" s="1">
        <v>575</v>
      </c>
      <c r="AA681" s="1">
        <v>599</v>
      </c>
      <c r="AB681" s="1">
        <v>621</v>
      </c>
      <c r="AC681" s="1">
        <v>609.5</v>
      </c>
      <c r="AD681" s="1">
        <v>621.25</v>
      </c>
      <c r="AE681" s="1">
        <v>622.5</v>
      </c>
      <c r="AF681" s="1">
        <v>612.25</v>
      </c>
      <c r="AG681" s="1">
        <v>628.25</v>
      </c>
      <c r="AH681" s="1">
        <v>663</v>
      </c>
    </row>
    <row r="682" spans="1:34" x14ac:dyDescent="0.2">
      <c r="A682">
        <v>681</v>
      </c>
      <c r="C682" s="4" t="s">
        <v>1004</v>
      </c>
      <c r="D682" s="5" t="s">
        <v>2401</v>
      </c>
      <c r="E682" s="1">
        <v>294</v>
      </c>
      <c r="F682" s="1">
        <v>270.25</v>
      </c>
      <c r="G682" s="1">
        <v>274.25</v>
      </c>
      <c r="H682" s="1">
        <v>286.25</v>
      </c>
      <c r="I682" s="1">
        <v>292.25</v>
      </c>
      <c r="J682" s="1">
        <v>288.25</v>
      </c>
      <c r="K682" s="1">
        <v>292</v>
      </c>
      <c r="L682" s="1">
        <v>294.5</v>
      </c>
      <c r="M682" s="1">
        <v>312</v>
      </c>
      <c r="N682" s="1">
        <v>343.25</v>
      </c>
      <c r="O682" s="1">
        <v>380</v>
      </c>
      <c r="P682" s="1">
        <v>416</v>
      </c>
      <c r="Q682" s="1">
        <v>407.5</v>
      </c>
      <c r="R682" s="1">
        <v>413.25</v>
      </c>
      <c r="S682" s="1">
        <v>417.75</v>
      </c>
      <c r="T682" s="1">
        <v>431.75</v>
      </c>
      <c r="U682" s="1">
        <v>463.5</v>
      </c>
      <c r="V682" s="1">
        <v>472.25</v>
      </c>
      <c r="W682" s="1">
        <v>490.5</v>
      </c>
      <c r="X682" s="1">
        <v>490.75</v>
      </c>
      <c r="Y682" s="1">
        <v>473.5</v>
      </c>
      <c r="Z682" s="1">
        <v>494.25</v>
      </c>
      <c r="AA682" s="1">
        <v>519</v>
      </c>
      <c r="AB682" s="1">
        <v>536.25</v>
      </c>
      <c r="AC682" s="1">
        <v>576.25</v>
      </c>
      <c r="AD682" s="1">
        <v>606</v>
      </c>
      <c r="AE682" s="1">
        <v>592.5</v>
      </c>
      <c r="AF682" s="1">
        <v>604.25</v>
      </c>
      <c r="AG682" s="1">
        <v>603</v>
      </c>
      <c r="AH682" s="1">
        <v>594.25</v>
      </c>
    </row>
    <row r="683" spans="1:34" x14ac:dyDescent="0.2">
      <c r="A683">
        <v>682</v>
      </c>
      <c r="C683" s="4" t="s">
        <v>1007</v>
      </c>
      <c r="D683" s="5" t="s">
        <v>2402</v>
      </c>
      <c r="E683" s="1">
        <v>232.5</v>
      </c>
      <c r="F683" s="1">
        <v>233.5</v>
      </c>
      <c r="G683" s="1">
        <v>253.75</v>
      </c>
      <c r="H683" s="1">
        <v>266.5</v>
      </c>
      <c r="I683" s="1">
        <v>290.25</v>
      </c>
      <c r="J683" s="1">
        <v>303.75</v>
      </c>
      <c r="K683" s="1">
        <v>309.25</v>
      </c>
      <c r="L683" s="1">
        <v>321.75</v>
      </c>
      <c r="M683" s="1">
        <v>325.5</v>
      </c>
      <c r="N683" s="1">
        <v>353.5</v>
      </c>
      <c r="O683" s="1">
        <v>359.5</v>
      </c>
      <c r="P683" s="1">
        <v>382.75</v>
      </c>
      <c r="Q683" s="1">
        <v>378.75</v>
      </c>
      <c r="R683" s="1">
        <v>404.25</v>
      </c>
      <c r="S683" s="1">
        <v>418</v>
      </c>
      <c r="T683" s="1">
        <v>425.75</v>
      </c>
      <c r="U683" s="1">
        <v>435.5</v>
      </c>
      <c r="V683" s="1">
        <v>441.75</v>
      </c>
      <c r="W683" s="1">
        <v>452.25</v>
      </c>
      <c r="X683" s="1">
        <v>451.75</v>
      </c>
      <c r="Y683" s="1">
        <v>474</v>
      </c>
      <c r="Z683" s="1">
        <v>484.75</v>
      </c>
      <c r="AA683" s="1">
        <v>497.75</v>
      </c>
      <c r="AB683" s="1">
        <v>505.25</v>
      </c>
      <c r="AC683" s="1">
        <v>514.75</v>
      </c>
      <c r="AD683" s="1">
        <v>526.5</v>
      </c>
      <c r="AE683" s="1">
        <v>534</v>
      </c>
      <c r="AF683" s="1">
        <v>550.5</v>
      </c>
      <c r="AG683" s="1">
        <v>583.75</v>
      </c>
      <c r="AH683" s="1">
        <v>571.5</v>
      </c>
    </row>
    <row r="684" spans="1:34" x14ac:dyDescent="0.2">
      <c r="A684">
        <v>683</v>
      </c>
      <c r="C684" s="4" t="s">
        <v>1008</v>
      </c>
      <c r="D684" s="5" t="s">
        <v>1009</v>
      </c>
      <c r="E684" s="1">
        <v>222.75</v>
      </c>
      <c r="F684" s="1">
        <v>227.5</v>
      </c>
      <c r="G684" s="1">
        <v>248</v>
      </c>
      <c r="H684" s="1">
        <v>261.5</v>
      </c>
      <c r="I684" s="1">
        <v>285.75</v>
      </c>
      <c r="J684" s="1">
        <v>299.25</v>
      </c>
      <c r="K684" s="1">
        <v>304.5</v>
      </c>
      <c r="L684" s="1">
        <v>315</v>
      </c>
      <c r="M684" s="1">
        <v>317.75</v>
      </c>
      <c r="N684" s="1">
        <v>345</v>
      </c>
      <c r="O684" s="1">
        <v>350.25</v>
      </c>
      <c r="P684" s="1">
        <v>373.75</v>
      </c>
      <c r="Q684" s="1">
        <v>370.25</v>
      </c>
      <c r="R684" s="1">
        <v>398.5</v>
      </c>
      <c r="S684" s="1">
        <v>415.75</v>
      </c>
      <c r="T684" s="1">
        <v>424</v>
      </c>
      <c r="U684" s="1">
        <v>431.25</v>
      </c>
      <c r="V684" s="1">
        <v>439</v>
      </c>
      <c r="W684" s="1">
        <v>450.25</v>
      </c>
      <c r="X684" s="1">
        <v>448.75</v>
      </c>
      <c r="Y684" s="1">
        <v>471</v>
      </c>
      <c r="Z684" s="1">
        <v>480</v>
      </c>
      <c r="AA684" s="1">
        <v>494.5</v>
      </c>
      <c r="AB684" s="1">
        <v>502</v>
      </c>
      <c r="AC684" s="1">
        <v>514.5</v>
      </c>
      <c r="AD684" s="1">
        <v>522.75</v>
      </c>
      <c r="AE684" s="1">
        <v>527</v>
      </c>
      <c r="AF684" s="1">
        <v>543.25</v>
      </c>
      <c r="AG684" s="1">
        <v>556.5</v>
      </c>
      <c r="AH684" s="1">
        <v>563.75</v>
      </c>
    </row>
    <row r="685" spans="1:34" x14ac:dyDescent="0.2">
      <c r="A685">
        <v>684</v>
      </c>
      <c r="C685" s="4" t="s">
        <v>1010</v>
      </c>
      <c r="D685" s="5" t="s">
        <v>2403</v>
      </c>
      <c r="E685" s="1">
        <v>226.5</v>
      </c>
      <c r="F685" s="1">
        <v>229.75</v>
      </c>
      <c r="G685" s="1">
        <v>249.5</v>
      </c>
      <c r="H685" s="1">
        <v>263.25</v>
      </c>
      <c r="I685" s="1">
        <v>288</v>
      </c>
      <c r="J685" s="1">
        <v>301.25</v>
      </c>
      <c r="K685" s="1">
        <v>306.25</v>
      </c>
      <c r="L685" s="1">
        <v>317.25</v>
      </c>
      <c r="M685" s="1">
        <v>319.25</v>
      </c>
      <c r="N685" s="1">
        <v>346.75</v>
      </c>
      <c r="O685" s="1">
        <v>352.5</v>
      </c>
      <c r="P685" s="1">
        <v>376.5</v>
      </c>
      <c r="Q685" s="1">
        <v>373.5</v>
      </c>
      <c r="R685" s="1">
        <v>403.75</v>
      </c>
      <c r="S685" s="1">
        <v>421.25</v>
      </c>
      <c r="T685" s="1">
        <v>429.5</v>
      </c>
      <c r="U685" s="1">
        <v>437</v>
      </c>
      <c r="V685" s="1">
        <v>443.25</v>
      </c>
      <c r="W685" s="1">
        <v>455.5</v>
      </c>
      <c r="X685" s="1">
        <v>455</v>
      </c>
      <c r="Y685" s="1">
        <v>477</v>
      </c>
      <c r="Z685" s="1">
        <v>486</v>
      </c>
      <c r="AA685" s="1">
        <v>502.75</v>
      </c>
      <c r="AB685" s="1">
        <v>511.5</v>
      </c>
      <c r="AC685" s="1">
        <v>525.25</v>
      </c>
      <c r="AD685" s="1">
        <v>531.5</v>
      </c>
      <c r="AE685" s="1">
        <v>536</v>
      </c>
      <c r="AF685" s="1">
        <v>553.5</v>
      </c>
      <c r="AG685" s="1">
        <v>564.75</v>
      </c>
      <c r="AH685" s="1">
        <v>571.25</v>
      </c>
    </row>
    <row r="686" spans="1:34" x14ac:dyDescent="0.2">
      <c r="A686">
        <v>685</v>
      </c>
      <c r="C686" s="4" t="s">
        <v>1011</v>
      </c>
      <c r="D686" s="5" t="s">
        <v>1012</v>
      </c>
      <c r="E686" s="1">
        <v>137.25</v>
      </c>
      <c r="F686" s="1">
        <v>159</v>
      </c>
      <c r="G686" s="1">
        <v>177.25</v>
      </c>
      <c r="H686" s="1">
        <v>198.75</v>
      </c>
      <c r="I686" s="1">
        <v>205.25</v>
      </c>
      <c r="J686" s="1">
        <v>223.25</v>
      </c>
      <c r="K686" s="1">
        <v>230.25</v>
      </c>
      <c r="L686" s="1">
        <v>244.75</v>
      </c>
      <c r="M686" s="1">
        <v>251.75</v>
      </c>
      <c r="N686" s="1">
        <v>280.5</v>
      </c>
      <c r="O686" s="1">
        <v>277.75</v>
      </c>
      <c r="P686" s="1">
        <v>280.25</v>
      </c>
      <c r="Q686" s="1">
        <v>286.5</v>
      </c>
      <c r="R686" s="1">
        <v>290.25</v>
      </c>
      <c r="S686" s="1">
        <v>300</v>
      </c>
      <c r="T686" s="1">
        <v>306.25</v>
      </c>
      <c r="U686" s="1">
        <v>323.75</v>
      </c>
      <c r="V686" s="1">
        <v>357</v>
      </c>
      <c r="W686" s="1">
        <v>351.5</v>
      </c>
      <c r="X686" s="1">
        <v>345</v>
      </c>
      <c r="Y686" s="1">
        <v>365.25</v>
      </c>
      <c r="Z686" s="1">
        <v>366.5</v>
      </c>
      <c r="AA686" s="1">
        <v>357.5</v>
      </c>
      <c r="AB686" s="1">
        <v>353.25</v>
      </c>
      <c r="AC686" s="1">
        <v>352.5</v>
      </c>
      <c r="AD686" s="1">
        <v>380.75</v>
      </c>
      <c r="AE686" s="1">
        <v>386</v>
      </c>
      <c r="AF686" s="1">
        <v>381.25</v>
      </c>
      <c r="AG686" s="1">
        <v>416.5</v>
      </c>
      <c r="AH686" s="1">
        <v>427.75</v>
      </c>
    </row>
    <row r="687" spans="1:34" x14ac:dyDescent="0.2">
      <c r="A687">
        <v>686</v>
      </c>
      <c r="C687" s="4" t="s">
        <v>1013</v>
      </c>
      <c r="D687" s="5" t="s">
        <v>1014</v>
      </c>
      <c r="E687" s="1">
        <v>293.5</v>
      </c>
      <c r="F687" s="1">
        <v>320.5</v>
      </c>
      <c r="G687" s="1">
        <v>340.5</v>
      </c>
      <c r="H687" s="1">
        <v>337.75</v>
      </c>
      <c r="I687" s="1">
        <v>367.5</v>
      </c>
      <c r="J687" s="1">
        <v>382.5</v>
      </c>
      <c r="K687" s="1">
        <v>399.75</v>
      </c>
      <c r="L687" s="1">
        <v>439</v>
      </c>
      <c r="M687" s="1">
        <v>461.25</v>
      </c>
      <c r="N687" s="1">
        <v>510.25</v>
      </c>
      <c r="O687" s="1">
        <v>515.5</v>
      </c>
      <c r="P687" s="1">
        <v>531.75</v>
      </c>
      <c r="Q687" s="1">
        <v>513.25</v>
      </c>
      <c r="R687" s="1">
        <v>495.25</v>
      </c>
      <c r="S687" s="1">
        <v>463.25</v>
      </c>
      <c r="T687" s="1">
        <v>458.75</v>
      </c>
      <c r="U687" s="1">
        <v>509</v>
      </c>
      <c r="V687" s="1">
        <v>490.75</v>
      </c>
      <c r="W687" s="1">
        <v>493.5</v>
      </c>
      <c r="X687" s="1">
        <v>494</v>
      </c>
      <c r="Y687" s="1">
        <v>518.5</v>
      </c>
      <c r="Z687" s="1">
        <v>543.75</v>
      </c>
      <c r="AA687" s="1">
        <v>538.25</v>
      </c>
      <c r="AB687" s="1">
        <v>553.25</v>
      </c>
      <c r="AC687" s="1">
        <v>500.25</v>
      </c>
      <c r="AD687" s="1">
        <v>574.25</v>
      </c>
      <c r="AE687" s="1">
        <v>617.75</v>
      </c>
      <c r="AF687" s="1">
        <v>650.25</v>
      </c>
      <c r="AG687" s="1">
        <v>1035.25</v>
      </c>
      <c r="AH687" s="1">
        <v>733.25</v>
      </c>
    </row>
    <row r="688" spans="1:34" x14ac:dyDescent="0.2">
      <c r="A688">
        <v>687</v>
      </c>
      <c r="C688" s="4" t="s">
        <v>1015</v>
      </c>
      <c r="D688" s="5" t="s">
        <v>1016</v>
      </c>
      <c r="E688" s="1">
        <v>308</v>
      </c>
      <c r="F688" s="1">
        <v>309</v>
      </c>
      <c r="G688" s="1">
        <v>305</v>
      </c>
      <c r="H688" s="1">
        <v>301.75</v>
      </c>
      <c r="I688" s="1">
        <v>328.25</v>
      </c>
      <c r="J688" s="1">
        <v>342.75</v>
      </c>
      <c r="K688" s="1">
        <v>381.25</v>
      </c>
      <c r="L688" s="1">
        <v>392.5</v>
      </c>
      <c r="M688" s="1">
        <v>411.5</v>
      </c>
      <c r="N688" s="1">
        <v>429.75</v>
      </c>
      <c r="O688" s="1">
        <v>463.25</v>
      </c>
      <c r="P688" s="1">
        <v>479.5</v>
      </c>
      <c r="Q688" s="1">
        <v>472</v>
      </c>
      <c r="R688" s="1">
        <v>491.5</v>
      </c>
      <c r="S688" s="1">
        <v>474.5</v>
      </c>
      <c r="T688" s="1">
        <v>423.25</v>
      </c>
      <c r="U688" s="1">
        <v>467</v>
      </c>
      <c r="V688" s="1">
        <v>473.75</v>
      </c>
      <c r="W688" s="1">
        <v>494</v>
      </c>
      <c r="X688" s="1">
        <v>436.75</v>
      </c>
      <c r="Y688" s="1">
        <v>461.75</v>
      </c>
      <c r="Z688" s="1">
        <v>473.75</v>
      </c>
      <c r="AA688" s="1">
        <v>479</v>
      </c>
      <c r="AB688" s="1">
        <v>479</v>
      </c>
      <c r="AC688" s="1">
        <v>495</v>
      </c>
      <c r="AD688" s="1">
        <v>484.25</v>
      </c>
      <c r="AE688" s="1">
        <v>505.25</v>
      </c>
      <c r="AF688" s="1">
        <v>513.75</v>
      </c>
      <c r="AG688" s="1">
        <v>523.75</v>
      </c>
      <c r="AH688" s="1">
        <v>540.5</v>
      </c>
    </row>
    <row r="689" spans="1:34" x14ac:dyDescent="0.2">
      <c r="A689">
        <v>688</v>
      </c>
      <c r="C689" s="4" t="s">
        <v>1017</v>
      </c>
      <c r="D689" s="5" t="s">
        <v>2404</v>
      </c>
      <c r="E689" s="1">
        <v>232</v>
      </c>
      <c r="F689" s="1">
        <v>237.75</v>
      </c>
      <c r="G689" s="1">
        <v>287.5</v>
      </c>
      <c r="H689" s="1">
        <v>319.25</v>
      </c>
      <c r="I689" s="1">
        <v>304</v>
      </c>
      <c r="J689" s="1">
        <v>348.75</v>
      </c>
      <c r="K689" s="1">
        <v>332.33333333333331</v>
      </c>
    </row>
    <row r="690" spans="1:34" x14ac:dyDescent="0.2">
      <c r="A690">
        <v>689</v>
      </c>
      <c r="C690" s="4" t="s">
        <v>1018</v>
      </c>
      <c r="D690" s="5" t="s">
        <v>2405</v>
      </c>
      <c r="E690" s="1">
        <v>328.75</v>
      </c>
      <c r="F690" s="1">
        <v>352.75</v>
      </c>
      <c r="G690" s="1">
        <v>397.25</v>
      </c>
      <c r="H690" s="1">
        <v>457.75</v>
      </c>
      <c r="I690" s="1">
        <v>454.25</v>
      </c>
      <c r="J690" s="1">
        <v>489.75</v>
      </c>
      <c r="K690" s="1">
        <v>456</v>
      </c>
      <c r="L690" s="1">
        <v>529</v>
      </c>
      <c r="M690" s="1">
        <v>614</v>
      </c>
      <c r="N690" s="1">
        <v>764.25</v>
      </c>
      <c r="O690" s="1">
        <v>670</v>
      </c>
      <c r="P690" s="1">
        <v>729.75</v>
      </c>
      <c r="Q690" s="1">
        <v>734.25</v>
      </c>
      <c r="R690" s="1">
        <v>663.75</v>
      </c>
      <c r="S690" s="1">
        <v>680.5</v>
      </c>
      <c r="T690" s="1">
        <v>818</v>
      </c>
      <c r="U690" s="1">
        <v>1040</v>
      </c>
      <c r="V690" s="1">
        <v>1093.75</v>
      </c>
      <c r="W690" s="1">
        <v>1162.25</v>
      </c>
      <c r="X690" s="1">
        <v>1041</v>
      </c>
      <c r="Y690" s="1">
        <v>1025.25</v>
      </c>
      <c r="Z690" s="1">
        <v>1036.25</v>
      </c>
      <c r="AA690" s="1">
        <v>1067.25</v>
      </c>
      <c r="AB690" s="1">
        <v>1173.5</v>
      </c>
      <c r="AG690" s="1">
        <v>907</v>
      </c>
      <c r="AH690" s="1">
        <v>792</v>
      </c>
    </row>
    <row r="691" spans="1:34" x14ac:dyDescent="0.2">
      <c r="A691">
        <v>690</v>
      </c>
      <c r="C691" s="4" t="s">
        <v>1019</v>
      </c>
      <c r="D691" s="5" t="s">
        <v>1020</v>
      </c>
      <c r="E691" s="1">
        <v>275.25</v>
      </c>
      <c r="F691" s="1">
        <v>322.5</v>
      </c>
      <c r="G691" s="1">
        <v>351.5</v>
      </c>
      <c r="H691" s="1">
        <v>330.75</v>
      </c>
      <c r="I691" s="1">
        <v>366.5</v>
      </c>
      <c r="J691" s="1">
        <v>367.5</v>
      </c>
      <c r="K691" s="1">
        <v>392.5</v>
      </c>
      <c r="L691" s="1">
        <v>443.5</v>
      </c>
      <c r="M691" s="1">
        <v>448</v>
      </c>
      <c r="N691" s="1">
        <v>500.5</v>
      </c>
      <c r="O691" s="1">
        <v>488</v>
      </c>
      <c r="P691" s="1">
        <v>488</v>
      </c>
      <c r="Q691" s="1">
        <v>457.5</v>
      </c>
      <c r="R691" s="1">
        <v>429.5</v>
      </c>
      <c r="S691" s="1">
        <v>419.75</v>
      </c>
      <c r="T691" s="1">
        <v>417.25</v>
      </c>
      <c r="U691" s="1">
        <v>427.5</v>
      </c>
      <c r="V691" s="1">
        <v>366.5</v>
      </c>
      <c r="W691" s="1">
        <v>344.75</v>
      </c>
      <c r="X691" s="1">
        <v>405.75</v>
      </c>
      <c r="Y691" s="1">
        <v>425.5</v>
      </c>
      <c r="Z691" s="1">
        <v>451</v>
      </c>
      <c r="AA691" s="1">
        <v>420</v>
      </c>
      <c r="AB691" s="1">
        <v>419.75</v>
      </c>
      <c r="AC691" s="1">
        <v>444</v>
      </c>
      <c r="AD691" s="1">
        <v>628</v>
      </c>
      <c r="AE691" s="1">
        <v>707.75</v>
      </c>
      <c r="AF691" s="1">
        <v>770.25</v>
      </c>
      <c r="AG691" s="1">
        <v>1678</v>
      </c>
      <c r="AH691" s="1">
        <v>963.75</v>
      </c>
    </row>
    <row r="692" spans="1:34" x14ac:dyDescent="0.2">
      <c r="A692">
        <v>691</v>
      </c>
      <c r="C692" s="4" t="s">
        <v>1021</v>
      </c>
      <c r="D692" s="5" t="s">
        <v>1022</v>
      </c>
      <c r="E692" s="1">
        <v>175.75</v>
      </c>
      <c r="I692" s="1">
        <v>134</v>
      </c>
      <c r="J692" s="1">
        <v>154.75</v>
      </c>
      <c r="K692" s="1">
        <v>157.5</v>
      </c>
      <c r="L692" s="1">
        <v>187</v>
      </c>
      <c r="M692" s="1">
        <v>227.5</v>
      </c>
      <c r="N692" s="1">
        <v>209.5</v>
      </c>
      <c r="O692" s="1">
        <v>250.75</v>
      </c>
      <c r="P692" s="1">
        <v>298.75</v>
      </c>
      <c r="Q692" s="1">
        <v>279.5</v>
      </c>
      <c r="R692" s="1">
        <v>220</v>
      </c>
      <c r="S692" s="1">
        <v>183.75</v>
      </c>
      <c r="T692" s="1">
        <v>234</v>
      </c>
      <c r="U692" s="1">
        <v>199</v>
      </c>
      <c r="V692" s="1">
        <v>154</v>
      </c>
      <c r="W692" s="1">
        <v>181</v>
      </c>
      <c r="X692" s="1">
        <v>351.25</v>
      </c>
      <c r="Y692" s="1">
        <v>302.5</v>
      </c>
      <c r="Z692" s="1">
        <v>361.25</v>
      </c>
      <c r="AA692" s="1">
        <v>295.75</v>
      </c>
      <c r="AB692" s="1">
        <v>256.25</v>
      </c>
      <c r="AC692" s="1">
        <v>280.75</v>
      </c>
      <c r="AD692" s="1">
        <v>295.75</v>
      </c>
      <c r="AE692" s="1">
        <v>317</v>
      </c>
      <c r="AF692" s="1">
        <v>360.75</v>
      </c>
      <c r="AG692" s="1">
        <v>403</v>
      </c>
      <c r="AH692" s="1">
        <v>450</v>
      </c>
    </row>
    <row r="693" spans="1:34" x14ac:dyDescent="0.2">
      <c r="A693">
        <v>692</v>
      </c>
      <c r="C693" s="4" t="s">
        <v>1023</v>
      </c>
      <c r="D693" s="5" t="s">
        <v>2406</v>
      </c>
      <c r="G693" s="1">
        <v>273.25</v>
      </c>
      <c r="H693" s="1">
        <v>257.5</v>
      </c>
      <c r="I693" s="1">
        <v>305.5</v>
      </c>
      <c r="J693" s="1">
        <v>285</v>
      </c>
      <c r="P693" s="1">
        <v>313</v>
      </c>
      <c r="Q693" s="1">
        <v>339.33333333333331</v>
      </c>
      <c r="R693" s="1">
        <v>369.25</v>
      </c>
      <c r="S693" s="1">
        <v>382.33333333333331</v>
      </c>
      <c r="T693" s="1">
        <v>377.25</v>
      </c>
      <c r="U693" s="1">
        <v>430.5</v>
      </c>
      <c r="V693" s="1">
        <v>447.25</v>
      </c>
      <c r="W693" s="1">
        <v>401.25</v>
      </c>
      <c r="X693" s="1">
        <v>543.75</v>
      </c>
      <c r="Y693" s="1">
        <v>659.75</v>
      </c>
      <c r="Z693" s="1">
        <v>674.75</v>
      </c>
      <c r="AA693" s="1">
        <v>355.75</v>
      </c>
      <c r="AB693" s="1">
        <v>405.5</v>
      </c>
      <c r="AC693" s="1">
        <v>429.5</v>
      </c>
      <c r="AD693" s="1">
        <v>1200.75</v>
      </c>
      <c r="AE693" s="1">
        <v>1422</v>
      </c>
      <c r="AF693" s="1">
        <v>1469.75</v>
      </c>
      <c r="AG693" s="1">
        <v>4581</v>
      </c>
      <c r="AH693" s="1">
        <v>1834.5</v>
      </c>
    </row>
    <row r="694" spans="1:34" x14ac:dyDescent="0.2">
      <c r="A694">
        <v>693</v>
      </c>
      <c r="C694" s="4" t="s">
        <v>1024</v>
      </c>
      <c r="D694" s="5" t="s">
        <v>1025</v>
      </c>
      <c r="E694" s="1">
        <v>362.75</v>
      </c>
      <c r="F694" s="1">
        <v>366.75</v>
      </c>
      <c r="G694" s="1">
        <v>396.25</v>
      </c>
      <c r="H694" s="1">
        <v>380.75</v>
      </c>
      <c r="I694" s="1">
        <v>427</v>
      </c>
      <c r="J694" s="1">
        <v>429.5</v>
      </c>
      <c r="K694" s="1">
        <v>466</v>
      </c>
      <c r="L694" s="1">
        <v>494.5</v>
      </c>
      <c r="M694" s="1">
        <v>504.5</v>
      </c>
      <c r="N694" s="1">
        <v>559.5</v>
      </c>
      <c r="O694" s="1">
        <v>531.25</v>
      </c>
      <c r="P694" s="1">
        <v>542.25</v>
      </c>
      <c r="Q694" s="1">
        <v>504.5</v>
      </c>
      <c r="R694" s="1">
        <v>461.25</v>
      </c>
      <c r="S694" s="1">
        <v>442.5</v>
      </c>
      <c r="T694" s="1">
        <v>446</v>
      </c>
      <c r="U694" s="1">
        <v>449.75</v>
      </c>
      <c r="V694" s="1">
        <v>393.5</v>
      </c>
      <c r="W694" s="1">
        <v>369</v>
      </c>
      <c r="X694" s="1">
        <v>399.5</v>
      </c>
      <c r="Y694" s="1">
        <v>424</v>
      </c>
      <c r="Z694" s="1">
        <v>444.75</v>
      </c>
      <c r="AA694" s="1">
        <v>482.5</v>
      </c>
      <c r="AB694" s="1">
        <v>473.5</v>
      </c>
      <c r="AC694" s="1">
        <v>487</v>
      </c>
      <c r="AD694" s="1">
        <v>539</v>
      </c>
      <c r="AE694" s="1">
        <v>567.75</v>
      </c>
      <c r="AF694" s="1">
        <v>558.25</v>
      </c>
      <c r="AG694" s="1">
        <v>567</v>
      </c>
      <c r="AH694" s="1">
        <v>599</v>
      </c>
    </row>
    <row r="695" spans="1:34" x14ac:dyDescent="0.2">
      <c r="A695">
        <v>694</v>
      </c>
      <c r="C695" s="4" t="s">
        <v>1026</v>
      </c>
      <c r="D695" s="5" t="s">
        <v>2407</v>
      </c>
      <c r="E695" s="1">
        <v>344.75</v>
      </c>
      <c r="F695" s="1">
        <v>269.75</v>
      </c>
      <c r="G695" s="1">
        <v>281.5</v>
      </c>
      <c r="H695" s="1">
        <v>287.75</v>
      </c>
      <c r="I695" s="1">
        <v>283.5</v>
      </c>
      <c r="J695" s="1">
        <v>293</v>
      </c>
      <c r="K695" s="1">
        <v>302.5</v>
      </c>
      <c r="L695" s="1">
        <v>326</v>
      </c>
      <c r="M695" s="1">
        <v>335.75</v>
      </c>
      <c r="N695" s="1">
        <v>340.5</v>
      </c>
      <c r="O695" s="1">
        <v>383.25</v>
      </c>
      <c r="P695" s="1">
        <v>400.75</v>
      </c>
      <c r="Q695" s="1">
        <v>396</v>
      </c>
      <c r="R695" s="1">
        <v>417</v>
      </c>
      <c r="S695" s="1">
        <v>422</v>
      </c>
      <c r="T695" s="1">
        <v>423.25</v>
      </c>
      <c r="U695" s="1">
        <v>438.25</v>
      </c>
      <c r="V695" s="1">
        <v>436</v>
      </c>
      <c r="W695" s="1">
        <v>452.5</v>
      </c>
      <c r="X695" s="1">
        <v>472.5</v>
      </c>
      <c r="Y695" s="1">
        <v>489.75</v>
      </c>
      <c r="Z695" s="1">
        <v>525</v>
      </c>
      <c r="AA695" s="1">
        <v>526.5</v>
      </c>
      <c r="AB695" s="1">
        <v>526.5</v>
      </c>
      <c r="AC695" s="1">
        <v>544.25</v>
      </c>
      <c r="AD695" s="1">
        <v>554.75</v>
      </c>
      <c r="AE695" s="1">
        <v>583.75</v>
      </c>
      <c r="AF695" s="1">
        <v>584.75</v>
      </c>
      <c r="AG695" s="1">
        <v>572</v>
      </c>
      <c r="AH695" s="1">
        <v>546.75</v>
      </c>
    </row>
    <row r="696" spans="1:34" x14ac:dyDescent="0.2">
      <c r="A696">
        <v>695</v>
      </c>
      <c r="C696" s="4" t="s">
        <v>1027</v>
      </c>
      <c r="D696" s="5" t="s">
        <v>2408</v>
      </c>
      <c r="E696" s="1">
        <v>278.75</v>
      </c>
      <c r="F696" s="1">
        <v>310.75</v>
      </c>
      <c r="G696" s="1">
        <v>334.25</v>
      </c>
      <c r="H696" s="1">
        <v>360.75</v>
      </c>
      <c r="I696" s="1">
        <v>368.5</v>
      </c>
      <c r="J696" s="1">
        <v>366.25</v>
      </c>
      <c r="K696" s="1">
        <v>379.5</v>
      </c>
      <c r="L696" s="1">
        <v>403.5</v>
      </c>
      <c r="M696" s="1">
        <v>405.25</v>
      </c>
      <c r="N696" s="1">
        <v>413.75</v>
      </c>
      <c r="O696" s="1">
        <v>452.5</v>
      </c>
      <c r="P696" s="1">
        <v>446</v>
      </c>
      <c r="Q696" s="1">
        <v>458.75</v>
      </c>
      <c r="R696" s="1">
        <v>486.75</v>
      </c>
      <c r="S696" s="1">
        <v>507.75</v>
      </c>
      <c r="T696" s="1">
        <v>526.5</v>
      </c>
      <c r="U696" s="1">
        <v>548</v>
      </c>
      <c r="V696" s="1">
        <v>585</v>
      </c>
      <c r="W696" s="1">
        <v>598.5</v>
      </c>
      <c r="X696" s="1">
        <v>607</v>
      </c>
      <c r="Y696" s="1">
        <v>615.75</v>
      </c>
      <c r="Z696" s="1">
        <v>632.75</v>
      </c>
      <c r="AA696" s="1">
        <v>647</v>
      </c>
      <c r="AB696" s="1">
        <v>694</v>
      </c>
      <c r="AC696" s="1">
        <v>726.25</v>
      </c>
      <c r="AD696" s="1">
        <v>706.25</v>
      </c>
      <c r="AE696" s="1">
        <v>729</v>
      </c>
      <c r="AF696" s="1">
        <v>733.5</v>
      </c>
      <c r="AG696" s="1">
        <v>754.75</v>
      </c>
      <c r="AH696" s="1">
        <v>798.25</v>
      </c>
    </row>
    <row r="697" spans="1:34" x14ac:dyDescent="0.2">
      <c r="A697">
        <v>696</v>
      </c>
      <c r="C697" s="4" t="s">
        <v>1028</v>
      </c>
      <c r="D697" s="5" t="s">
        <v>2409</v>
      </c>
      <c r="E697" s="1">
        <v>267.25</v>
      </c>
      <c r="F697" s="1">
        <v>290.75</v>
      </c>
      <c r="G697" s="1">
        <v>317</v>
      </c>
      <c r="H697" s="1">
        <v>345.25</v>
      </c>
      <c r="I697" s="1">
        <v>354.5</v>
      </c>
      <c r="J697" s="1">
        <v>350.75</v>
      </c>
      <c r="K697" s="1">
        <v>363.75</v>
      </c>
      <c r="L697" s="1">
        <v>389.5</v>
      </c>
      <c r="M697" s="1">
        <v>403.5</v>
      </c>
      <c r="N697" s="1">
        <v>417.25</v>
      </c>
      <c r="O697" s="1">
        <v>480</v>
      </c>
      <c r="P697" s="1">
        <v>480.75</v>
      </c>
      <c r="Q697" s="1">
        <v>493.75</v>
      </c>
      <c r="R697" s="1">
        <v>517.75</v>
      </c>
      <c r="S697" s="1">
        <v>550.75</v>
      </c>
      <c r="T697" s="1">
        <v>550.25</v>
      </c>
      <c r="U697" s="1">
        <v>584.75</v>
      </c>
      <c r="V697" s="1">
        <v>595.5</v>
      </c>
      <c r="W697" s="1">
        <v>620.25</v>
      </c>
      <c r="X697" s="1">
        <v>641.75</v>
      </c>
      <c r="Y697" s="1">
        <v>648</v>
      </c>
      <c r="Z697" s="1">
        <v>651</v>
      </c>
      <c r="AA697" s="1">
        <v>670.5</v>
      </c>
      <c r="AB697" s="1">
        <v>711.25</v>
      </c>
      <c r="AC697" s="1">
        <v>737.25</v>
      </c>
      <c r="AD697" s="1">
        <v>741.25</v>
      </c>
      <c r="AE697" s="1">
        <v>766.25</v>
      </c>
      <c r="AF697" s="1">
        <v>783</v>
      </c>
      <c r="AG697" s="1">
        <v>824.75</v>
      </c>
      <c r="AH697" s="1">
        <v>878</v>
      </c>
    </row>
    <row r="698" spans="1:34" x14ac:dyDescent="0.2">
      <c r="A698">
        <v>697</v>
      </c>
      <c r="C698" s="4" t="s">
        <v>1029</v>
      </c>
      <c r="D698" s="5" t="s">
        <v>2410</v>
      </c>
      <c r="E698" s="1">
        <v>352</v>
      </c>
      <c r="F698" s="1">
        <v>462.5</v>
      </c>
      <c r="G698" s="1">
        <v>422.5</v>
      </c>
      <c r="H698" s="1">
        <v>435.5</v>
      </c>
      <c r="I698" s="1">
        <v>424.25</v>
      </c>
      <c r="J698" s="1">
        <v>393</v>
      </c>
      <c r="K698" s="1">
        <v>385.5</v>
      </c>
      <c r="L698" s="1">
        <v>386</v>
      </c>
      <c r="M698" s="1">
        <v>319.25</v>
      </c>
      <c r="N698" s="1">
        <v>313.25</v>
      </c>
      <c r="O698" s="1">
        <v>292.25</v>
      </c>
      <c r="P698" s="1">
        <v>264</v>
      </c>
      <c r="Q698" s="1">
        <v>272.25</v>
      </c>
      <c r="R698" s="1">
        <v>289</v>
      </c>
      <c r="S698" s="1">
        <v>271</v>
      </c>
      <c r="T698" s="1">
        <v>313</v>
      </c>
      <c r="U698" s="1">
        <v>302.5</v>
      </c>
      <c r="V698" s="1">
        <v>326.5</v>
      </c>
      <c r="W698" s="1">
        <v>349.5</v>
      </c>
      <c r="X698" s="1">
        <v>348</v>
      </c>
      <c r="Y698" s="1">
        <v>349.75</v>
      </c>
      <c r="Z698" s="1">
        <v>368.25</v>
      </c>
      <c r="AA698" s="1">
        <v>354.75</v>
      </c>
      <c r="AB698" s="1">
        <v>370.75</v>
      </c>
      <c r="AC698" s="1">
        <v>377.5</v>
      </c>
      <c r="AD698" s="1">
        <v>404</v>
      </c>
      <c r="AE698" s="1">
        <v>430.5</v>
      </c>
      <c r="AF698" s="1">
        <v>409</v>
      </c>
      <c r="AG698" s="1">
        <v>392.5</v>
      </c>
      <c r="AH698" s="1">
        <v>406</v>
      </c>
    </row>
    <row r="699" spans="1:34" x14ac:dyDescent="0.2">
      <c r="A699">
        <v>698</v>
      </c>
      <c r="C699" s="4" t="s">
        <v>1030</v>
      </c>
      <c r="D699" s="5" t="s">
        <v>1031</v>
      </c>
      <c r="E699" s="1">
        <v>289</v>
      </c>
      <c r="F699" s="1">
        <v>297</v>
      </c>
      <c r="G699" s="1">
        <v>344.5</v>
      </c>
      <c r="H699" s="1">
        <v>353.75</v>
      </c>
      <c r="I699" s="1">
        <v>349.75</v>
      </c>
      <c r="J699" s="1">
        <v>353.75</v>
      </c>
      <c r="K699" s="1">
        <v>389</v>
      </c>
      <c r="L699" s="1">
        <v>409</v>
      </c>
      <c r="M699" s="1">
        <v>388</v>
      </c>
      <c r="N699" s="1">
        <v>398.25</v>
      </c>
      <c r="O699" s="1">
        <v>403.25</v>
      </c>
      <c r="P699" s="1">
        <v>436.25</v>
      </c>
      <c r="Q699" s="1">
        <v>464.25</v>
      </c>
      <c r="R699" s="1">
        <v>519.5</v>
      </c>
      <c r="S699" s="1">
        <v>548.75</v>
      </c>
      <c r="T699" s="1">
        <v>604.5</v>
      </c>
      <c r="U699" s="1">
        <v>589</v>
      </c>
      <c r="V699" s="1">
        <v>602.5</v>
      </c>
      <c r="W699" s="1">
        <v>560.75</v>
      </c>
      <c r="X699" s="1">
        <v>520</v>
      </c>
      <c r="Y699" s="1">
        <v>513.75</v>
      </c>
      <c r="Z699" s="1">
        <v>524.25</v>
      </c>
      <c r="AA699" s="1">
        <v>534.25</v>
      </c>
      <c r="AB699" s="1">
        <v>524.75</v>
      </c>
      <c r="AC699" s="1">
        <v>544.5</v>
      </c>
      <c r="AD699" s="1">
        <v>562</v>
      </c>
      <c r="AE699" s="1">
        <v>580</v>
      </c>
      <c r="AF699" s="1">
        <v>641.25</v>
      </c>
      <c r="AG699" s="1">
        <v>662.5</v>
      </c>
      <c r="AH699" s="1">
        <v>643.25</v>
      </c>
    </row>
    <row r="700" spans="1:34" x14ac:dyDescent="0.2">
      <c r="A700">
        <v>699</v>
      </c>
      <c r="C700" s="4" t="s">
        <v>1032</v>
      </c>
      <c r="D700" s="5" t="s">
        <v>2411</v>
      </c>
      <c r="E700" s="1">
        <v>335</v>
      </c>
      <c r="F700" s="1">
        <v>368.25</v>
      </c>
      <c r="G700" s="1">
        <v>378.5</v>
      </c>
      <c r="H700" s="1">
        <v>397</v>
      </c>
      <c r="I700" s="1">
        <v>424</v>
      </c>
      <c r="J700" s="1">
        <v>442.25</v>
      </c>
      <c r="K700" s="1">
        <v>462.75</v>
      </c>
      <c r="L700" s="1">
        <v>504.5</v>
      </c>
      <c r="M700" s="1">
        <v>534.75</v>
      </c>
      <c r="N700" s="1">
        <v>525</v>
      </c>
      <c r="O700" s="1">
        <v>545.5</v>
      </c>
      <c r="P700" s="1">
        <v>511.25</v>
      </c>
      <c r="Q700" s="1">
        <v>591.25</v>
      </c>
      <c r="R700" s="1">
        <v>637.25</v>
      </c>
      <c r="S700" s="1">
        <v>579.75</v>
      </c>
      <c r="T700" s="1">
        <v>668</v>
      </c>
      <c r="U700" s="1">
        <v>664.25</v>
      </c>
      <c r="V700" s="1">
        <v>889.75</v>
      </c>
      <c r="W700" s="1">
        <v>877.75</v>
      </c>
      <c r="X700" s="1">
        <v>829.5</v>
      </c>
      <c r="Y700" s="1">
        <v>884.5</v>
      </c>
      <c r="Z700" s="1">
        <v>915</v>
      </c>
      <c r="AA700" s="1">
        <v>904.75</v>
      </c>
      <c r="AB700" s="1">
        <v>1002.25</v>
      </c>
      <c r="AC700" s="1">
        <v>1054</v>
      </c>
      <c r="AD700" s="1">
        <v>915.25</v>
      </c>
      <c r="AE700" s="1">
        <v>925.75</v>
      </c>
      <c r="AF700" s="1">
        <v>944.5</v>
      </c>
      <c r="AG700" s="1">
        <v>910.25</v>
      </c>
      <c r="AH700" s="1">
        <v>1034</v>
      </c>
    </row>
    <row r="701" spans="1:34" x14ac:dyDescent="0.2">
      <c r="A701">
        <v>700</v>
      </c>
      <c r="C701" s="4" t="s">
        <v>1033</v>
      </c>
      <c r="D701" s="5" t="s">
        <v>1034</v>
      </c>
      <c r="E701" s="1">
        <v>255.75</v>
      </c>
      <c r="F701" s="1">
        <v>210.5</v>
      </c>
      <c r="G701" s="1">
        <v>195.25</v>
      </c>
      <c r="H701" s="1">
        <v>189.25</v>
      </c>
      <c r="I701" s="1">
        <v>208</v>
      </c>
      <c r="J701" s="1">
        <v>246</v>
      </c>
      <c r="K701" s="1">
        <v>249.75</v>
      </c>
      <c r="L701" s="1">
        <v>294.75</v>
      </c>
      <c r="M701" s="1">
        <v>292</v>
      </c>
      <c r="N701" s="1">
        <v>262</v>
      </c>
      <c r="O701" s="1">
        <v>276</v>
      </c>
      <c r="P701" s="1">
        <v>271.75</v>
      </c>
      <c r="Q701" s="1">
        <v>292.75</v>
      </c>
      <c r="R701" s="1">
        <v>441</v>
      </c>
      <c r="S701" s="1">
        <v>400.5</v>
      </c>
      <c r="T701" s="1">
        <v>449.5</v>
      </c>
      <c r="U701" s="1">
        <v>552</v>
      </c>
      <c r="V701" s="1">
        <v>371</v>
      </c>
      <c r="W701" s="1">
        <v>420.25</v>
      </c>
      <c r="X701" s="1">
        <v>388.5</v>
      </c>
      <c r="Y701" s="1">
        <v>443.5</v>
      </c>
      <c r="Z701" s="1">
        <v>562</v>
      </c>
      <c r="AA701" s="1">
        <v>551</v>
      </c>
      <c r="AB701" s="1">
        <v>694.75</v>
      </c>
      <c r="AC701" s="1">
        <v>693.75</v>
      </c>
      <c r="AD701" s="1">
        <v>721.5</v>
      </c>
      <c r="AE701" s="1">
        <v>772.25</v>
      </c>
      <c r="AF701" s="1">
        <v>760</v>
      </c>
      <c r="AG701" s="1">
        <v>723.25</v>
      </c>
      <c r="AH701" s="1">
        <v>926</v>
      </c>
    </row>
    <row r="702" spans="1:34" x14ac:dyDescent="0.2">
      <c r="A702">
        <v>701</v>
      </c>
      <c r="C702" s="4" t="s">
        <v>1035</v>
      </c>
      <c r="D702" s="5" t="s">
        <v>2412</v>
      </c>
      <c r="E702" s="1">
        <v>372.25</v>
      </c>
      <c r="F702" s="1">
        <v>426</v>
      </c>
      <c r="G702" s="1">
        <v>449</v>
      </c>
      <c r="H702" s="1">
        <v>484.5</v>
      </c>
      <c r="I702" s="1">
        <v>540</v>
      </c>
      <c r="J702" s="1">
        <v>540.25</v>
      </c>
      <c r="K702" s="1">
        <v>596.75</v>
      </c>
      <c r="L702" s="1">
        <v>614.75</v>
      </c>
      <c r="M702" s="1">
        <v>632.25</v>
      </c>
      <c r="N702" s="1">
        <v>646.25</v>
      </c>
      <c r="O702" s="1">
        <v>697.75</v>
      </c>
      <c r="P702" s="1">
        <v>668</v>
      </c>
      <c r="Q702" s="1">
        <v>731</v>
      </c>
      <c r="R702" s="1">
        <v>796.75</v>
      </c>
      <c r="S702" s="1">
        <v>689.75</v>
      </c>
      <c r="T702" s="1">
        <v>829.75</v>
      </c>
      <c r="U702" s="1">
        <v>743.5</v>
      </c>
      <c r="V702" s="1">
        <v>1106.25</v>
      </c>
      <c r="W702" s="1">
        <v>1041.75</v>
      </c>
      <c r="X702" s="1">
        <v>965.5</v>
      </c>
      <c r="Y702" s="1">
        <v>1018.75</v>
      </c>
      <c r="Z702" s="1">
        <v>1060.25</v>
      </c>
      <c r="AA702" s="1">
        <v>1134.25</v>
      </c>
      <c r="AB702" s="1">
        <v>1196.25</v>
      </c>
      <c r="AC702" s="1">
        <v>1318.25</v>
      </c>
      <c r="AD702" s="1">
        <v>1089</v>
      </c>
      <c r="AE702" s="1">
        <v>1073.75</v>
      </c>
      <c r="AF702" s="1">
        <v>1132.75</v>
      </c>
      <c r="AG702" s="1">
        <v>1145.5</v>
      </c>
      <c r="AH702" s="1">
        <v>1147.5</v>
      </c>
    </row>
    <row r="703" spans="1:34" x14ac:dyDescent="0.2">
      <c r="A703">
        <v>702</v>
      </c>
      <c r="C703" s="4" t="s">
        <v>1036</v>
      </c>
      <c r="D703" s="5" t="s">
        <v>1037</v>
      </c>
      <c r="E703" s="1">
        <v>219</v>
      </c>
      <c r="F703" s="1">
        <v>231.25</v>
      </c>
      <c r="G703" s="1">
        <v>245.5</v>
      </c>
      <c r="H703" s="1">
        <v>285.25</v>
      </c>
      <c r="I703" s="1">
        <v>269.25</v>
      </c>
      <c r="J703" s="1">
        <v>273.75</v>
      </c>
      <c r="K703" s="1">
        <v>292.5</v>
      </c>
      <c r="L703" s="1">
        <v>296</v>
      </c>
      <c r="M703" s="1">
        <v>319.5</v>
      </c>
      <c r="N703" s="1">
        <v>337.5</v>
      </c>
      <c r="O703" s="1">
        <v>352.25</v>
      </c>
      <c r="P703" s="1">
        <v>388</v>
      </c>
      <c r="Q703" s="1">
        <v>393</v>
      </c>
      <c r="R703" s="1">
        <v>377.25</v>
      </c>
      <c r="S703" s="1">
        <v>389.75</v>
      </c>
      <c r="T703" s="1">
        <v>416.75</v>
      </c>
      <c r="U703" s="1">
        <v>412.5</v>
      </c>
      <c r="V703" s="1">
        <v>402.75</v>
      </c>
      <c r="W703" s="1">
        <v>401.5</v>
      </c>
      <c r="X703" s="1">
        <v>402.5</v>
      </c>
      <c r="Y703" s="1">
        <v>398.5</v>
      </c>
      <c r="Z703" s="1">
        <v>397</v>
      </c>
      <c r="AA703" s="1">
        <v>408.75</v>
      </c>
      <c r="AB703" s="1">
        <v>406.75</v>
      </c>
      <c r="AC703" s="1">
        <v>435.25</v>
      </c>
      <c r="AD703" s="1">
        <v>439.5</v>
      </c>
      <c r="AE703" s="1">
        <v>417.5</v>
      </c>
      <c r="AF703" s="1">
        <v>442.75</v>
      </c>
      <c r="AG703" s="1">
        <v>459</v>
      </c>
      <c r="AH703" s="1">
        <v>480.75</v>
      </c>
    </row>
    <row r="704" spans="1:34" x14ac:dyDescent="0.2">
      <c r="A704">
        <v>703</v>
      </c>
      <c r="C704" s="4" t="s">
        <v>1038</v>
      </c>
      <c r="D704" s="5" t="s">
        <v>1039</v>
      </c>
      <c r="E704" s="1">
        <v>219</v>
      </c>
      <c r="F704" s="1">
        <v>236.25</v>
      </c>
      <c r="G704" s="1">
        <v>251</v>
      </c>
      <c r="H704" s="1">
        <v>300.5</v>
      </c>
      <c r="I704" s="1">
        <v>274.25</v>
      </c>
      <c r="J704" s="1">
        <v>278.5</v>
      </c>
      <c r="K704" s="1">
        <v>299</v>
      </c>
      <c r="L704" s="1">
        <v>300.25</v>
      </c>
      <c r="M704" s="1">
        <v>319.5</v>
      </c>
      <c r="N704" s="1">
        <v>329</v>
      </c>
      <c r="O704" s="1">
        <v>352</v>
      </c>
      <c r="P704" s="1">
        <v>374</v>
      </c>
      <c r="Q704" s="1">
        <v>380.25</v>
      </c>
      <c r="R704" s="1">
        <v>377.75</v>
      </c>
      <c r="S704" s="1">
        <v>388.75</v>
      </c>
      <c r="T704" s="1">
        <v>417.5</v>
      </c>
      <c r="U704" s="1">
        <v>410.25</v>
      </c>
      <c r="V704" s="1">
        <v>401</v>
      </c>
      <c r="W704" s="1">
        <v>396.75</v>
      </c>
      <c r="X704" s="1">
        <v>395.5</v>
      </c>
      <c r="Y704" s="1">
        <v>391</v>
      </c>
      <c r="Z704" s="1">
        <v>386.5</v>
      </c>
      <c r="AA704" s="1">
        <v>398.5</v>
      </c>
      <c r="AB704" s="1">
        <v>397</v>
      </c>
      <c r="AC704" s="1">
        <v>426.25</v>
      </c>
      <c r="AD704" s="1">
        <v>428.25</v>
      </c>
      <c r="AE704" s="1">
        <v>405.25</v>
      </c>
      <c r="AF704" s="1">
        <v>436</v>
      </c>
      <c r="AG704" s="1">
        <v>452.25</v>
      </c>
      <c r="AH704" s="1">
        <v>473.75</v>
      </c>
    </row>
    <row r="705" spans="1:34" x14ac:dyDescent="0.2">
      <c r="A705">
        <v>704</v>
      </c>
      <c r="C705" s="4" t="s">
        <v>1040</v>
      </c>
      <c r="D705" s="5" t="s">
        <v>1041</v>
      </c>
      <c r="E705" s="1">
        <v>218.75</v>
      </c>
      <c r="F705" s="1">
        <v>208.75</v>
      </c>
      <c r="G705" s="1">
        <v>221</v>
      </c>
      <c r="H705" s="1">
        <v>220.75</v>
      </c>
      <c r="I705" s="1">
        <v>245</v>
      </c>
      <c r="J705" s="1">
        <v>251.5</v>
      </c>
      <c r="K705" s="1">
        <v>259.5</v>
      </c>
      <c r="L705" s="1">
        <v>275.5</v>
      </c>
      <c r="M705" s="1">
        <v>320.5</v>
      </c>
      <c r="N705" s="1">
        <v>388</v>
      </c>
      <c r="O705" s="1">
        <v>354.75</v>
      </c>
      <c r="P705" s="1">
        <v>482.75</v>
      </c>
      <c r="Q705" s="1">
        <v>471.5</v>
      </c>
      <c r="R705" s="1">
        <v>374.25</v>
      </c>
      <c r="S705" s="1">
        <v>404</v>
      </c>
      <c r="T705" s="1">
        <v>405</v>
      </c>
      <c r="U705" s="1">
        <v>449.5</v>
      </c>
      <c r="V705" s="1">
        <v>438</v>
      </c>
      <c r="W705" s="1">
        <v>480.5</v>
      </c>
      <c r="X705" s="1">
        <v>540.25</v>
      </c>
      <c r="Y705" s="1">
        <v>559.25</v>
      </c>
      <c r="Z705" s="1">
        <v>553.25</v>
      </c>
      <c r="AA705" s="1">
        <v>560</v>
      </c>
      <c r="AB705" s="1">
        <v>535</v>
      </c>
      <c r="AC705" s="1">
        <v>543</v>
      </c>
      <c r="AD705" s="1">
        <v>576.5</v>
      </c>
      <c r="AE705" s="1">
        <v>603.75</v>
      </c>
      <c r="AF705" s="1">
        <v>586.25</v>
      </c>
      <c r="AG705" s="1">
        <v>576.75</v>
      </c>
      <c r="AH705" s="1">
        <v>605.5</v>
      </c>
    </row>
    <row r="706" spans="1:34" x14ac:dyDescent="0.2">
      <c r="A706">
        <v>705</v>
      </c>
      <c r="C706" s="4" t="s">
        <v>1042</v>
      </c>
      <c r="D706" s="5" t="s">
        <v>2413</v>
      </c>
      <c r="E706" s="1">
        <v>196.25</v>
      </c>
      <c r="F706" s="1">
        <v>204.25</v>
      </c>
      <c r="G706" s="1">
        <v>211</v>
      </c>
      <c r="H706" s="1">
        <v>210.5</v>
      </c>
      <c r="I706" s="1">
        <v>217.25</v>
      </c>
      <c r="J706" s="1">
        <v>223</v>
      </c>
      <c r="K706" s="1">
        <v>230.75</v>
      </c>
      <c r="L706" s="1">
        <v>246.5</v>
      </c>
      <c r="M706" s="1">
        <v>253</v>
      </c>
      <c r="N706" s="1">
        <v>266.25</v>
      </c>
      <c r="O706" s="1">
        <v>284</v>
      </c>
      <c r="P706" s="1">
        <v>296</v>
      </c>
      <c r="Q706" s="1">
        <v>298.25</v>
      </c>
      <c r="R706" s="1">
        <v>300.75</v>
      </c>
      <c r="S706" s="1">
        <v>317.75</v>
      </c>
      <c r="T706" s="1">
        <v>307.25</v>
      </c>
      <c r="U706" s="1">
        <v>326.5</v>
      </c>
      <c r="V706" s="1">
        <v>320.25</v>
      </c>
      <c r="W706" s="1">
        <v>324.75</v>
      </c>
      <c r="X706" s="1">
        <v>320.5</v>
      </c>
      <c r="Y706" s="1">
        <v>324</v>
      </c>
      <c r="Z706" s="1">
        <v>318.25</v>
      </c>
      <c r="AA706" s="1">
        <v>334.25</v>
      </c>
      <c r="AB706" s="1">
        <v>344.5</v>
      </c>
      <c r="AC706" s="1">
        <v>364.75</v>
      </c>
      <c r="AD706" s="1">
        <v>401.75</v>
      </c>
      <c r="AE706" s="1">
        <v>403</v>
      </c>
      <c r="AF706" s="1">
        <v>403.25</v>
      </c>
      <c r="AG706" s="1">
        <v>418</v>
      </c>
      <c r="AH706" s="1">
        <v>435</v>
      </c>
    </row>
    <row r="707" spans="1:34" x14ac:dyDescent="0.2">
      <c r="A707">
        <v>706</v>
      </c>
      <c r="C707" s="4" t="s">
        <v>1043</v>
      </c>
      <c r="D707" s="5" t="s">
        <v>1044</v>
      </c>
      <c r="E707" s="1">
        <v>177.75</v>
      </c>
      <c r="F707" s="1">
        <v>183.25</v>
      </c>
      <c r="G707" s="1">
        <v>189</v>
      </c>
      <c r="H707" s="1">
        <v>194.25</v>
      </c>
      <c r="I707" s="1">
        <v>201.25</v>
      </c>
      <c r="J707" s="1">
        <v>205.75</v>
      </c>
      <c r="K707" s="1">
        <v>213.25</v>
      </c>
      <c r="L707" s="1">
        <v>228.5</v>
      </c>
      <c r="M707" s="1">
        <v>239.25</v>
      </c>
      <c r="N707" s="1">
        <v>249.5</v>
      </c>
      <c r="O707" s="1">
        <v>262.75</v>
      </c>
      <c r="P707" s="1">
        <v>271.25</v>
      </c>
      <c r="Q707" s="1">
        <v>269</v>
      </c>
      <c r="R707" s="1">
        <v>271.5</v>
      </c>
      <c r="S707" s="1">
        <v>293.75</v>
      </c>
      <c r="T707" s="1">
        <v>284.25</v>
      </c>
      <c r="U707" s="1">
        <v>307.75</v>
      </c>
      <c r="V707" s="1">
        <v>302.75</v>
      </c>
      <c r="W707" s="1">
        <v>300.25</v>
      </c>
      <c r="X707" s="1">
        <v>290.5</v>
      </c>
      <c r="Y707" s="1">
        <v>296</v>
      </c>
      <c r="Z707" s="1">
        <v>285</v>
      </c>
      <c r="AA707" s="1">
        <v>296</v>
      </c>
      <c r="AB707" s="1">
        <v>310.25</v>
      </c>
      <c r="AC707" s="1">
        <v>329</v>
      </c>
      <c r="AD707" s="1">
        <v>346.75</v>
      </c>
      <c r="AE707" s="1">
        <v>359.5</v>
      </c>
      <c r="AF707" s="1">
        <v>362</v>
      </c>
      <c r="AG707" s="1">
        <v>376</v>
      </c>
      <c r="AH707" s="1">
        <v>386.5</v>
      </c>
    </row>
    <row r="708" spans="1:34" x14ac:dyDescent="0.2">
      <c r="A708">
        <v>707</v>
      </c>
      <c r="C708" s="4" t="s">
        <v>1045</v>
      </c>
      <c r="D708" s="5" t="s">
        <v>1046</v>
      </c>
      <c r="E708" s="1">
        <v>314.75</v>
      </c>
      <c r="F708" s="1">
        <v>225</v>
      </c>
      <c r="G708" s="1">
        <v>223.25</v>
      </c>
      <c r="H708" s="1">
        <v>224.75</v>
      </c>
      <c r="I708" s="1">
        <v>252.25</v>
      </c>
      <c r="J708" s="1">
        <v>267.75</v>
      </c>
      <c r="K708" s="1">
        <v>266.25</v>
      </c>
      <c r="L708" s="1">
        <v>277.75</v>
      </c>
      <c r="M708" s="1">
        <v>297.75</v>
      </c>
      <c r="N708" s="1">
        <v>342.5</v>
      </c>
      <c r="O708" s="1">
        <v>349.5</v>
      </c>
      <c r="P708" s="1">
        <v>329.75</v>
      </c>
      <c r="Q708" s="1">
        <v>315.5</v>
      </c>
      <c r="R708" s="1">
        <v>317.5</v>
      </c>
      <c r="S708" s="1">
        <v>273.25</v>
      </c>
      <c r="T708" s="1">
        <v>232.5</v>
      </c>
      <c r="U708" s="1">
        <v>323</v>
      </c>
      <c r="V708" s="1">
        <v>316.5</v>
      </c>
      <c r="W708" s="1">
        <v>304.75</v>
      </c>
      <c r="X708" s="1">
        <v>370.25</v>
      </c>
      <c r="Y708" s="1">
        <v>366.5</v>
      </c>
      <c r="Z708" s="1">
        <v>349.25</v>
      </c>
      <c r="AA708" s="1">
        <v>377</v>
      </c>
      <c r="AB708" s="1">
        <v>385</v>
      </c>
      <c r="AC708" s="1">
        <v>418.25</v>
      </c>
      <c r="AD708" s="1">
        <v>473.25</v>
      </c>
      <c r="AE708" s="1">
        <v>467.25</v>
      </c>
      <c r="AF708" s="1">
        <v>454</v>
      </c>
      <c r="AG708" s="1">
        <v>455.75</v>
      </c>
      <c r="AH708" s="1">
        <v>508.75</v>
      </c>
    </row>
    <row r="709" spans="1:34" x14ac:dyDescent="0.2">
      <c r="A709">
        <v>708</v>
      </c>
      <c r="C709" s="4" t="s">
        <v>1047</v>
      </c>
      <c r="D709" s="5" t="s">
        <v>1048</v>
      </c>
      <c r="E709" s="1">
        <v>188</v>
      </c>
      <c r="F709" s="1">
        <v>205.25</v>
      </c>
      <c r="G709" s="1">
        <v>208.25</v>
      </c>
      <c r="H709" s="1">
        <v>214.75</v>
      </c>
      <c r="I709" s="1">
        <v>214</v>
      </c>
      <c r="J709" s="1">
        <v>211.25</v>
      </c>
      <c r="K709" s="1">
        <v>220</v>
      </c>
      <c r="L709" s="1">
        <v>228.75</v>
      </c>
      <c r="M709" s="1">
        <v>229.25</v>
      </c>
      <c r="N709" s="1">
        <v>234.5</v>
      </c>
      <c r="O709" s="1">
        <v>241.75</v>
      </c>
      <c r="P709" s="1">
        <v>244.75</v>
      </c>
      <c r="Q709" s="1">
        <v>238</v>
      </c>
      <c r="R709" s="1">
        <v>245.25</v>
      </c>
      <c r="S709" s="1">
        <v>264.75</v>
      </c>
      <c r="T709" s="1">
        <v>247</v>
      </c>
      <c r="U709" s="1">
        <v>276.5</v>
      </c>
      <c r="V709" s="1">
        <v>280.75</v>
      </c>
      <c r="W709" s="1">
        <v>278</v>
      </c>
      <c r="X709" s="1">
        <v>279.25</v>
      </c>
      <c r="Y709" s="1">
        <v>285.75</v>
      </c>
      <c r="Z709" s="1">
        <v>294.5</v>
      </c>
      <c r="AA709" s="1">
        <v>310.5</v>
      </c>
      <c r="AB709" s="1">
        <v>317.5</v>
      </c>
      <c r="AC709" s="1">
        <v>324.75</v>
      </c>
      <c r="AD709" s="1">
        <v>332.25</v>
      </c>
      <c r="AE709" s="1">
        <v>344.5</v>
      </c>
      <c r="AF709" s="1">
        <v>339.25</v>
      </c>
      <c r="AG709" s="1">
        <v>352</v>
      </c>
      <c r="AH709" s="1">
        <v>373.5</v>
      </c>
    </row>
    <row r="710" spans="1:34" x14ac:dyDescent="0.2">
      <c r="A710">
        <v>709</v>
      </c>
      <c r="C710" s="4" t="s">
        <v>1049</v>
      </c>
      <c r="D710" s="5" t="s">
        <v>2414</v>
      </c>
      <c r="E710" s="1">
        <v>163.75</v>
      </c>
      <c r="F710" s="1">
        <v>169.75</v>
      </c>
      <c r="G710" s="1">
        <v>177.25</v>
      </c>
      <c r="H710" s="1">
        <v>165.75</v>
      </c>
      <c r="I710" s="1">
        <v>170.5</v>
      </c>
      <c r="J710" s="1">
        <v>167.5</v>
      </c>
      <c r="K710" s="1">
        <v>189.75</v>
      </c>
      <c r="L710" s="1">
        <v>234.5</v>
      </c>
      <c r="M710" s="1">
        <v>245</v>
      </c>
      <c r="N710" s="1">
        <v>246.25</v>
      </c>
      <c r="O710" s="1">
        <v>243.5</v>
      </c>
      <c r="P710" s="1">
        <v>257</v>
      </c>
      <c r="Q710" s="1">
        <v>268</v>
      </c>
      <c r="R710" s="1">
        <v>262.5</v>
      </c>
      <c r="S710" s="1">
        <v>254.75</v>
      </c>
      <c r="T710" s="1">
        <v>252.25</v>
      </c>
      <c r="U710" s="1">
        <v>247.25</v>
      </c>
      <c r="V710" s="1">
        <v>235.5</v>
      </c>
      <c r="W710" s="1">
        <v>244.5</v>
      </c>
      <c r="X710" s="1">
        <v>236</v>
      </c>
      <c r="Y710" s="1">
        <v>262.75</v>
      </c>
      <c r="Z710" s="1">
        <v>287.75</v>
      </c>
      <c r="AA710" s="1">
        <v>299.5</v>
      </c>
      <c r="AB710" s="1">
        <v>309.25</v>
      </c>
      <c r="AC710" s="1">
        <v>319</v>
      </c>
      <c r="AD710" s="1">
        <v>328.25</v>
      </c>
      <c r="AE710" s="1">
        <v>324.25</v>
      </c>
      <c r="AF710" s="1">
        <v>342.75</v>
      </c>
      <c r="AG710" s="1">
        <v>364.75</v>
      </c>
      <c r="AH710" s="1">
        <v>364.25</v>
      </c>
    </row>
    <row r="711" spans="1:34" x14ac:dyDescent="0.2">
      <c r="A711">
        <v>710</v>
      </c>
      <c r="C711" s="4" t="s">
        <v>1050</v>
      </c>
      <c r="D711" s="5" t="s">
        <v>1051</v>
      </c>
      <c r="E711" s="1">
        <v>155.25</v>
      </c>
      <c r="F711" s="1">
        <v>165.75</v>
      </c>
      <c r="G711" s="1">
        <v>172.75</v>
      </c>
      <c r="H711" s="1">
        <v>177</v>
      </c>
      <c r="I711" s="1">
        <v>179.75</v>
      </c>
      <c r="J711" s="1">
        <v>185.75</v>
      </c>
      <c r="K711" s="1">
        <v>187.25</v>
      </c>
      <c r="L711" s="1">
        <v>208.5</v>
      </c>
      <c r="M711" s="1">
        <v>220.25</v>
      </c>
      <c r="N711" s="1">
        <v>227</v>
      </c>
      <c r="O711" s="1">
        <v>247</v>
      </c>
      <c r="P711" s="1">
        <v>265.75</v>
      </c>
      <c r="Q711" s="1">
        <v>266.25</v>
      </c>
      <c r="R711" s="1">
        <v>269</v>
      </c>
      <c r="S711" s="1">
        <v>310</v>
      </c>
      <c r="T711" s="1">
        <v>315.5</v>
      </c>
      <c r="U711" s="1">
        <v>318.25</v>
      </c>
      <c r="V711" s="1">
        <v>310.75</v>
      </c>
      <c r="W711" s="1">
        <v>309</v>
      </c>
      <c r="X711" s="1">
        <v>284.25</v>
      </c>
      <c r="Y711" s="1">
        <v>292.5</v>
      </c>
      <c r="Z711" s="1">
        <v>268.5</v>
      </c>
      <c r="AA711" s="1">
        <v>274.75</v>
      </c>
      <c r="AB711" s="1">
        <v>293.5</v>
      </c>
      <c r="AC711" s="1">
        <v>314.25</v>
      </c>
      <c r="AD711" s="1">
        <v>329.75</v>
      </c>
      <c r="AE711" s="1">
        <v>312.75</v>
      </c>
      <c r="AF711" s="1">
        <v>322.25</v>
      </c>
      <c r="AG711" s="1">
        <v>332.5</v>
      </c>
      <c r="AH711" s="1">
        <v>337</v>
      </c>
    </row>
    <row r="712" spans="1:34" x14ac:dyDescent="0.2">
      <c r="A712">
        <v>711</v>
      </c>
      <c r="C712" s="4" t="s">
        <v>1052</v>
      </c>
      <c r="D712" s="5" t="s">
        <v>1053</v>
      </c>
      <c r="E712" s="1">
        <v>193.75</v>
      </c>
      <c r="F712" s="1">
        <v>198.25</v>
      </c>
      <c r="G712" s="1">
        <v>212.75</v>
      </c>
      <c r="H712" s="1">
        <v>235.5</v>
      </c>
      <c r="I712" s="1">
        <v>226.5</v>
      </c>
      <c r="J712" s="1">
        <v>243</v>
      </c>
      <c r="K712" s="1">
        <v>257.5</v>
      </c>
      <c r="L712" s="1">
        <v>295.5</v>
      </c>
      <c r="M712" s="1">
        <v>308.25</v>
      </c>
      <c r="N712" s="1">
        <v>319</v>
      </c>
      <c r="O712" s="1">
        <v>295.25</v>
      </c>
      <c r="P712" s="1">
        <v>292.5</v>
      </c>
      <c r="Q712" s="1">
        <v>301</v>
      </c>
      <c r="R712" s="1">
        <v>296.5</v>
      </c>
      <c r="S712" s="1">
        <v>317.5</v>
      </c>
      <c r="T712" s="1">
        <v>362.25</v>
      </c>
      <c r="U712" s="1">
        <v>349</v>
      </c>
      <c r="V712" s="1">
        <v>327</v>
      </c>
      <c r="W712" s="1">
        <v>331.75</v>
      </c>
      <c r="X712" s="1">
        <v>317</v>
      </c>
      <c r="Y712" s="1">
        <v>306</v>
      </c>
      <c r="Z712" s="1">
        <v>304.75</v>
      </c>
      <c r="AA712" s="1">
        <v>324.5</v>
      </c>
      <c r="AB712" s="1">
        <v>353</v>
      </c>
      <c r="AC712" s="1">
        <v>369.75</v>
      </c>
      <c r="AD712" s="1">
        <v>424.5</v>
      </c>
      <c r="AE712" s="1">
        <v>549.5</v>
      </c>
      <c r="AF712" s="1">
        <v>583</v>
      </c>
      <c r="AG712" s="1">
        <v>597.5</v>
      </c>
      <c r="AH712" s="1">
        <v>587</v>
      </c>
    </row>
    <row r="713" spans="1:34" x14ac:dyDescent="0.2">
      <c r="A713">
        <v>712</v>
      </c>
      <c r="C713" s="4" t="s">
        <v>1054</v>
      </c>
      <c r="D713" s="5" t="s">
        <v>1055</v>
      </c>
      <c r="E713" s="1">
        <v>189</v>
      </c>
      <c r="F713" s="1">
        <v>172</v>
      </c>
      <c r="G713" s="1">
        <v>182.25</v>
      </c>
      <c r="H713" s="1">
        <v>183.75</v>
      </c>
      <c r="I713" s="1">
        <v>212.75</v>
      </c>
      <c r="J713" s="1">
        <v>230.5</v>
      </c>
      <c r="K713" s="1">
        <v>247</v>
      </c>
      <c r="L713" s="1">
        <v>251.25</v>
      </c>
      <c r="M713" s="1">
        <v>285.5</v>
      </c>
      <c r="N713" s="1">
        <v>301.5</v>
      </c>
      <c r="O713" s="1">
        <v>299</v>
      </c>
      <c r="P713" s="1">
        <v>307</v>
      </c>
      <c r="Q713" s="1">
        <v>303.25</v>
      </c>
      <c r="R713" s="1">
        <v>297.5</v>
      </c>
      <c r="S713" s="1">
        <v>302.5</v>
      </c>
      <c r="T713" s="1">
        <v>291.75</v>
      </c>
      <c r="U713" s="1">
        <v>317.5</v>
      </c>
      <c r="V713" s="1">
        <v>330.5</v>
      </c>
      <c r="W713" s="1">
        <v>315</v>
      </c>
      <c r="X713" s="1">
        <v>320.25</v>
      </c>
      <c r="Y713" s="1">
        <v>307.25</v>
      </c>
      <c r="Z713" s="1">
        <v>290</v>
      </c>
      <c r="AA713" s="1">
        <v>306</v>
      </c>
      <c r="AB713" s="1">
        <v>300.75</v>
      </c>
      <c r="AC713" s="1">
        <v>326.5</v>
      </c>
      <c r="AD713" s="1">
        <v>343.75</v>
      </c>
      <c r="AE713" s="1">
        <v>390.5</v>
      </c>
      <c r="AF713" s="1">
        <v>392.25</v>
      </c>
      <c r="AG713" s="1">
        <v>423</v>
      </c>
      <c r="AH713" s="1">
        <v>444.25</v>
      </c>
    </row>
    <row r="714" spans="1:34" x14ac:dyDescent="0.2">
      <c r="A714">
        <v>713</v>
      </c>
      <c r="C714" s="4" t="s">
        <v>1056</v>
      </c>
      <c r="D714" s="5" t="s">
        <v>1057</v>
      </c>
      <c r="E714" s="1">
        <v>215.25</v>
      </c>
      <c r="F714" s="1">
        <v>232.25</v>
      </c>
      <c r="G714" s="1">
        <v>254</v>
      </c>
      <c r="H714" s="1">
        <v>234.5</v>
      </c>
      <c r="I714" s="1">
        <v>236</v>
      </c>
      <c r="J714" s="1">
        <v>244.5</v>
      </c>
      <c r="K714" s="1">
        <v>262.25</v>
      </c>
      <c r="L714" s="1">
        <v>263.5</v>
      </c>
      <c r="M714" s="1">
        <v>251.25</v>
      </c>
      <c r="N714" s="1">
        <v>277</v>
      </c>
      <c r="O714" s="1">
        <v>312</v>
      </c>
      <c r="P714" s="1">
        <v>337</v>
      </c>
      <c r="Q714" s="1">
        <v>352.75</v>
      </c>
      <c r="R714" s="1">
        <v>354</v>
      </c>
      <c r="S714" s="1">
        <v>338.75</v>
      </c>
      <c r="T714" s="1">
        <v>334.25</v>
      </c>
      <c r="U714" s="1">
        <v>327.75</v>
      </c>
      <c r="V714" s="1">
        <v>316.25</v>
      </c>
      <c r="W714" s="1">
        <v>348</v>
      </c>
      <c r="X714" s="1">
        <v>355.25</v>
      </c>
      <c r="Y714" s="1">
        <v>360</v>
      </c>
      <c r="Z714" s="1">
        <v>370.75</v>
      </c>
      <c r="AA714" s="1">
        <v>388</v>
      </c>
      <c r="AB714" s="1">
        <v>370.25</v>
      </c>
      <c r="AC714" s="1">
        <v>376.5</v>
      </c>
      <c r="AD714" s="1">
        <v>403.5</v>
      </c>
      <c r="AE714" s="1">
        <v>400.25</v>
      </c>
      <c r="AF714" s="1">
        <v>365.25</v>
      </c>
      <c r="AG714" s="1">
        <v>369.25</v>
      </c>
      <c r="AH714" s="1">
        <v>396.25</v>
      </c>
    </row>
    <row r="715" spans="1:34" x14ac:dyDescent="0.2">
      <c r="A715">
        <v>714</v>
      </c>
      <c r="C715" s="4" t="s">
        <v>1058</v>
      </c>
      <c r="D715" s="5" t="s">
        <v>2415</v>
      </c>
      <c r="E715" s="1">
        <v>278.5</v>
      </c>
      <c r="F715" s="1">
        <v>296.25</v>
      </c>
      <c r="G715" s="1">
        <v>305.5</v>
      </c>
      <c r="H715" s="1">
        <v>301.75</v>
      </c>
      <c r="I715" s="1">
        <v>309.25</v>
      </c>
      <c r="J715" s="1">
        <v>316.25</v>
      </c>
      <c r="K715" s="1">
        <v>309</v>
      </c>
      <c r="L715" s="1">
        <v>337.5</v>
      </c>
      <c r="M715" s="1">
        <v>356.75</v>
      </c>
      <c r="N715" s="1">
        <v>373</v>
      </c>
      <c r="O715" s="1">
        <v>399.75</v>
      </c>
      <c r="P715" s="1">
        <v>423.5</v>
      </c>
      <c r="Q715" s="1">
        <v>454</v>
      </c>
      <c r="R715" s="1">
        <v>453</v>
      </c>
      <c r="S715" s="1">
        <v>477.5</v>
      </c>
      <c r="T715" s="1">
        <v>489.5</v>
      </c>
      <c r="U715" s="1">
        <v>488.5</v>
      </c>
      <c r="V715" s="1">
        <v>500</v>
      </c>
      <c r="W715" s="1">
        <v>527.75</v>
      </c>
      <c r="X715" s="1">
        <v>560.75</v>
      </c>
      <c r="Y715" s="1">
        <v>567.25</v>
      </c>
      <c r="Z715" s="1">
        <v>591.75</v>
      </c>
      <c r="AA715" s="1">
        <v>615.25</v>
      </c>
      <c r="AB715" s="1">
        <v>628.25</v>
      </c>
      <c r="AC715" s="1">
        <v>671</v>
      </c>
      <c r="AD715" s="1">
        <v>759.75</v>
      </c>
      <c r="AE715" s="1">
        <v>767</v>
      </c>
      <c r="AF715" s="1">
        <v>787.5</v>
      </c>
      <c r="AG715" s="1">
        <v>772.25</v>
      </c>
      <c r="AH715" s="1">
        <v>791.75</v>
      </c>
    </row>
    <row r="716" spans="1:34" x14ac:dyDescent="0.2">
      <c r="A716">
        <v>715</v>
      </c>
      <c r="C716" s="4" t="s">
        <v>1059</v>
      </c>
      <c r="D716" s="5" t="s">
        <v>1060</v>
      </c>
      <c r="E716" s="1">
        <v>280.5</v>
      </c>
      <c r="F716" s="1">
        <v>298</v>
      </c>
      <c r="G716" s="1">
        <v>307.75</v>
      </c>
      <c r="H716" s="1">
        <v>306.5</v>
      </c>
      <c r="I716" s="1">
        <v>315.5</v>
      </c>
      <c r="J716" s="1">
        <v>320.75</v>
      </c>
      <c r="K716" s="1">
        <v>314.5</v>
      </c>
      <c r="L716" s="1">
        <v>340.5</v>
      </c>
      <c r="M716" s="1">
        <v>361.25</v>
      </c>
      <c r="N716" s="1">
        <v>377.75</v>
      </c>
      <c r="O716" s="1">
        <v>402.25</v>
      </c>
      <c r="P716" s="1">
        <v>426</v>
      </c>
      <c r="Q716" s="1">
        <v>456</v>
      </c>
      <c r="R716" s="1">
        <v>457.5</v>
      </c>
      <c r="S716" s="1">
        <v>483</v>
      </c>
      <c r="T716" s="1">
        <v>495</v>
      </c>
      <c r="U716" s="1">
        <v>496.5</v>
      </c>
      <c r="V716" s="1">
        <v>505.25</v>
      </c>
      <c r="W716" s="1">
        <v>535.25</v>
      </c>
      <c r="X716" s="1">
        <v>569.25</v>
      </c>
      <c r="Y716" s="1">
        <v>574.25</v>
      </c>
      <c r="Z716" s="1">
        <v>597.75</v>
      </c>
      <c r="AA716" s="1">
        <v>569.25</v>
      </c>
      <c r="AB716" s="1">
        <v>588.25</v>
      </c>
      <c r="AC716" s="1">
        <v>637.75</v>
      </c>
      <c r="AD716" s="1">
        <v>737.5</v>
      </c>
      <c r="AE716" s="1">
        <v>731.75</v>
      </c>
      <c r="AF716" s="1">
        <v>719.75</v>
      </c>
      <c r="AG716" s="1">
        <v>690.5</v>
      </c>
      <c r="AH716" s="1">
        <v>696.25</v>
      </c>
    </row>
    <row r="717" spans="1:34" x14ac:dyDescent="0.2">
      <c r="A717">
        <v>716</v>
      </c>
      <c r="C717" s="4" t="s">
        <v>1061</v>
      </c>
      <c r="D717" s="5" t="s">
        <v>2416</v>
      </c>
      <c r="E717" s="1">
        <v>244</v>
      </c>
      <c r="F717" s="1">
        <v>266.75</v>
      </c>
      <c r="G717" s="1">
        <v>277.5</v>
      </c>
      <c r="H717" s="1">
        <v>256.5</v>
      </c>
      <c r="I717" s="1">
        <v>267</v>
      </c>
      <c r="J717" s="1">
        <v>280.25</v>
      </c>
      <c r="K717" s="1">
        <v>261.25</v>
      </c>
      <c r="L717" s="1">
        <v>306.75</v>
      </c>
      <c r="M717" s="1">
        <v>314.75</v>
      </c>
      <c r="N717" s="1">
        <v>312.75</v>
      </c>
      <c r="O717" s="1">
        <v>364.25</v>
      </c>
      <c r="P717" s="1">
        <v>386.25</v>
      </c>
      <c r="Q717" s="1">
        <v>420.75</v>
      </c>
      <c r="R717" s="1">
        <v>375.75</v>
      </c>
      <c r="S717" s="1">
        <v>379.25</v>
      </c>
      <c r="T717" s="1">
        <v>393.5</v>
      </c>
      <c r="U717" s="1">
        <v>366.5</v>
      </c>
      <c r="V717" s="1">
        <v>403.5</v>
      </c>
      <c r="W717" s="1">
        <v>401.75</v>
      </c>
      <c r="X717" s="1">
        <v>392.5</v>
      </c>
      <c r="Y717" s="1">
        <v>403.75</v>
      </c>
      <c r="Z717" s="1">
        <v>473</v>
      </c>
      <c r="AA717" s="1">
        <v>834.5</v>
      </c>
      <c r="AB717" s="1">
        <v>801.75</v>
      </c>
      <c r="AC717" s="1">
        <v>867.66666666666663</v>
      </c>
    </row>
    <row r="718" spans="1:34" x14ac:dyDescent="0.2">
      <c r="A718">
        <v>717</v>
      </c>
      <c r="C718" s="4" t="s">
        <v>1062</v>
      </c>
      <c r="D718" s="5" t="s">
        <v>2417</v>
      </c>
      <c r="E718" s="1">
        <v>241.25</v>
      </c>
      <c r="F718" s="1">
        <v>249.75</v>
      </c>
      <c r="G718" s="1">
        <v>238.25</v>
      </c>
      <c r="H718" s="1">
        <v>239.5</v>
      </c>
      <c r="I718" s="1">
        <v>243</v>
      </c>
      <c r="J718" s="1">
        <v>232</v>
      </c>
      <c r="K718" s="1">
        <v>241.25</v>
      </c>
      <c r="L718" s="1">
        <v>254.75</v>
      </c>
      <c r="M718" s="1">
        <v>264.75</v>
      </c>
      <c r="N718" s="1">
        <v>267.25</v>
      </c>
      <c r="O718" s="1">
        <v>297.75</v>
      </c>
      <c r="P718" s="1">
        <v>308.75</v>
      </c>
      <c r="Q718" s="1">
        <v>322.25</v>
      </c>
      <c r="R718" s="1">
        <v>334.75</v>
      </c>
      <c r="S718" s="1">
        <v>343.5</v>
      </c>
      <c r="T718" s="1">
        <v>353.5</v>
      </c>
      <c r="U718" s="1">
        <v>386.75</v>
      </c>
      <c r="V718" s="1">
        <v>375</v>
      </c>
      <c r="W718" s="1">
        <v>385.25</v>
      </c>
      <c r="X718" s="1">
        <v>384.25</v>
      </c>
      <c r="Y718" s="1">
        <v>391</v>
      </c>
      <c r="Z718" s="1">
        <v>398.75</v>
      </c>
      <c r="AA718" s="1">
        <v>426.25</v>
      </c>
      <c r="AB718" s="1">
        <v>435.25</v>
      </c>
      <c r="AC718" s="1">
        <v>454.75</v>
      </c>
      <c r="AD718" s="1">
        <v>425.5</v>
      </c>
      <c r="AE718" s="1">
        <v>415.5</v>
      </c>
      <c r="AF718" s="1">
        <v>416.75</v>
      </c>
      <c r="AG718" s="1">
        <v>435.5</v>
      </c>
      <c r="AH718" s="1">
        <v>443.25</v>
      </c>
    </row>
    <row r="719" spans="1:34" x14ac:dyDescent="0.2">
      <c r="A719">
        <v>718</v>
      </c>
      <c r="C719" s="4" t="s">
        <v>1063</v>
      </c>
      <c r="D719" s="5" t="s">
        <v>2418</v>
      </c>
      <c r="E719" s="1">
        <v>231.75</v>
      </c>
      <c r="F719" s="1">
        <v>233.75</v>
      </c>
      <c r="G719" s="1">
        <v>235.25</v>
      </c>
      <c r="H719" s="1">
        <v>233.75</v>
      </c>
      <c r="I719" s="1">
        <v>233</v>
      </c>
      <c r="J719" s="1">
        <v>234.25</v>
      </c>
      <c r="K719" s="1">
        <v>251.5</v>
      </c>
      <c r="L719" s="1">
        <v>264</v>
      </c>
      <c r="M719" s="1">
        <v>268.75</v>
      </c>
      <c r="N719" s="1">
        <v>274.75</v>
      </c>
      <c r="O719" s="1">
        <v>317.25</v>
      </c>
      <c r="P719" s="1">
        <v>317.5</v>
      </c>
      <c r="Q719" s="1">
        <v>311.75</v>
      </c>
      <c r="R719" s="1">
        <v>325.25</v>
      </c>
      <c r="S719" s="1">
        <v>345</v>
      </c>
      <c r="T719" s="1">
        <v>343</v>
      </c>
      <c r="U719" s="1">
        <v>378.25</v>
      </c>
      <c r="V719" s="1">
        <v>370.5</v>
      </c>
      <c r="W719" s="1">
        <v>386.75</v>
      </c>
      <c r="X719" s="1">
        <v>377.5</v>
      </c>
      <c r="Y719" s="1">
        <v>385</v>
      </c>
      <c r="Z719" s="1">
        <v>395</v>
      </c>
      <c r="AA719" s="1">
        <v>425.75</v>
      </c>
      <c r="AB719" s="1">
        <v>436.25</v>
      </c>
      <c r="AC719" s="1">
        <v>463.25</v>
      </c>
      <c r="AD719" s="1">
        <v>425.25</v>
      </c>
      <c r="AE719" s="1">
        <v>414.75</v>
      </c>
      <c r="AF719" s="1">
        <v>419</v>
      </c>
      <c r="AG719" s="1">
        <v>438.5</v>
      </c>
      <c r="AH719" s="1">
        <v>452</v>
      </c>
    </row>
    <row r="720" spans="1:34" x14ac:dyDescent="0.2">
      <c r="A720">
        <v>719</v>
      </c>
      <c r="C720" s="4" t="s">
        <v>1064</v>
      </c>
      <c r="D720" s="5" t="s">
        <v>1065</v>
      </c>
      <c r="E720" s="1">
        <v>252.75</v>
      </c>
      <c r="F720" s="1">
        <v>245</v>
      </c>
      <c r="G720" s="1">
        <v>251.25</v>
      </c>
      <c r="H720" s="1">
        <v>251.25</v>
      </c>
      <c r="I720" s="1">
        <v>234.25</v>
      </c>
      <c r="J720" s="1">
        <v>247.5</v>
      </c>
      <c r="K720" s="1">
        <v>265.25</v>
      </c>
      <c r="L720" s="1">
        <v>277.5</v>
      </c>
      <c r="M720" s="1">
        <v>293</v>
      </c>
      <c r="N720" s="1">
        <v>315.75</v>
      </c>
      <c r="O720" s="1">
        <v>363</v>
      </c>
      <c r="P720" s="1">
        <v>348</v>
      </c>
      <c r="Q720" s="1">
        <v>333.25</v>
      </c>
      <c r="R720" s="1">
        <v>347.25</v>
      </c>
      <c r="S720" s="1">
        <v>364</v>
      </c>
      <c r="T720" s="1">
        <v>342.5</v>
      </c>
      <c r="U720" s="1">
        <v>363.75</v>
      </c>
      <c r="V720" s="1">
        <v>371.75</v>
      </c>
      <c r="W720" s="1">
        <v>416.5</v>
      </c>
      <c r="X720" s="1">
        <v>409.25</v>
      </c>
      <c r="Y720" s="1">
        <v>410</v>
      </c>
      <c r="Z720" s="1">
        <v>407.5</v>
      </c>
      <c r="AA720" s="1">
        <v>451.25</v>
      </c>
      <c r="AB720" s="1">
        <v>450.25</v>
      </c>
      <c r="AC720" s="1">
        <v>507</v>
      </c>
      <c r="AD720" s="1">
        <v>405</v>
      </c>
      <c r="AE720" s="1">
        <v>396</v>
      </c>
      <c r="AF720" s="1">
        <v>421.25</v>
      </c>
      <c r="AG720" s="1">
        <v>434.5</v>
      </c>
      <c r="AH720" s="1">
        <v>436</v>
      </c>
    </row>
    <row r="721" spans="1:34" x14ac:dyDescent="0.2">
      <c r="A721">
        <v>720</v>
      </c>
      <c r="C721" s="4" t="s">
        <v>1066</v>
      </c>
      <c r="D721" s="5" t="s">
        <v>2419</v>
      </c>
      <c r="E721" s="1">
        <v>209.5</v>
      </c>
      <c r="F721" s="1">
        <v>202.5</v>
      </c>
      <c r="G721" s="1">
        <v>190.75</v>
      </c>
      <c r="H721" s="1">
        <v>195.5</v>
      </c>
      <c r="I721" s="1">
        <v>202.5</v>
      </c>
      <c r="J721" s="1">
        <v>190.25</v>
      </c>
      <c r="K721" s="1">
        <v>211.25</v>
      </c>
      <c r="L721" s="1">
        <v>216.75</v>
      </c>
      <c r="M721" s="1">
        <v>217.75</v>
      </c>
      <c r="N721" s="1">
        <v>216.5</v>
      </c>
      <c r="O721" s="1">
        <v>252</v>
      </c>
      <c r="P721" s="1">
        <v>262.75</v>
      </c>
      <c r="Q721" s="1">
        <v>259.5</v>
      </c>
      <c r="R721" s="1">
        <v>276.25</v>
      </c>
      <c r="S721" s="1">
        <v>307</v>
      </c>
      <c r="T721" s="1">
        <v>316.75</v>
      </c>
      <c r="U721" s="1">
        <v>377</v>
      </c>
      <c r="V721" s="1">
        <v>333.25</v>
      </c>
      <c r="W721" s="1">
        <v>326.75</v>
      </c>
      <c r="X721" s="1">
        <v>317</v>
      </c>
      <c r="Y721" s="1">
        <v>336.75</v>
      </c>
      <c r="Z721" s="1">
        <v>353.5</v>
      </c>
      <c r="AA721" s="1">
        <v>370.25</v>
      </c>
      <c r="AB721" s="1">
        <v>395</v>
      </c>
      <c r="AC721" s="1">
        <v>381.25</v>
      </c>
      <c r="AD721" s="1">
        <v>436.5</v>
      </c>
      <c r="AE721" s="1">
        <v>422.75</v>
      </c>
      <c r="AF721" s="1">
        <v>384.25</v>
      </c>
      <c r="AG721" s="1">
        <v>411.5</v>
      </c>
      <c r="AH721" s="1">
        <v>432.25</v>
      </c>
    </row>
    <row r="722" spans="1:34" x14ac:dyDescent="0.2">
      <c r="A722">
        <v>721</v>
      </c>
      <c r="C722" s="4" t="s">
        <v>1067</v>
      </c>
      <c r="D722" s="5" t="s">
        <v>2420</v>
      </c>
      <c r="E722" s="1">
        <v>152.5</v>
      </c>
      <c r="F722" s="1">
        <v>171.5</v>
      </c>
      <c r="G722" s="1">
        <v>168</v>
      </c>
      <c r="H722" s="1">
        <v>173.25</v>
      </c>
      <c r="I722" s="1">
        <v>180.25</v>
      </c>
      <c r="J722" s="1">
        <v>185.25</v>
      </c>
      <c r="K722" s="1">
        <v>184.5</v>
      </c>
      <c r="L722" s="1">
        <v>199.5</v>
      </c>
      <c r="M722" s="1">
        <v>207.75</v>
      </c>
      <c r="N722" s="1">
        <v>216</v>
      </c>
      <c r="O722" s="1">
        <v>235</v>
      </c>
      <c r="P722" s="1">
        <v>246.75</v>
      </c>
      <c r="Q722" s="1">
        <v>252.25</v>
      </c>
      <c r="R722" s="1">
        <v>244.75</v>
      </c>
      <c r="S722" s="1">
        <v>249</v>
      </c>
      <c r="T722" s="1">
        <v>273.75</v>
      </c>
      <c r="U722" s="1">
        <v>298.75</v>
      </c>
      <c r="V722" s="1">
        <v>337.25</v>
      </c>
      <c r="W722" s="1">
        <v>355.25</v>
      </c>
      <c r="X722" s="1">
        <v>342.75</v>
      </c>
      <c r="Y722" s="1">
        <v>345</v>
      </c>
      <c r="Z722" s="1">
        <v>377.5</v>
      </c>
      <c r="AA722" s="1">
        <v>389.75</v>
      </c>
      <c r="AB722" s="1">
        <v>397.5</v>
      </c>
      <c r="AC722" s="1">
        <v>406</v>
      </c>
      <c r="AD722" s="1">
        <v>406.5</v>
      </c>
      <c r="AE722" s="1">
        <v>412</v>
      </c>
      <c r="AF722" s="1">
        <v>407.75</v>
      </c>
      <c r="AG722" s="1">
        <v>435.25</v>
      </c>
      <c r="AH722" s="1">
        <v>484</v>
      </c>
    </row>
    <row r="723" spans="1:34" x14ac:dyDescent="0.2">
      <c r="A723">
        <v>722</v>
      </c>
      <c r="C723" s="4" t="s">
        <v>1068</v>
      </c>
      <c r="D723" s="5" t="s">
        <v>2421</v>
      </c>
      <c r="E723" s="1">
        <v>373.75</v>
      </c>
      <c r="F723" s="1">
        <v>398.75</v>
      </c>
      <c r="G723" s="1">
        <v>406.25</v>
      </c>
      <c r="H723" s="1">
        <v>377.25</v>
      </c>
      <c r="I723" s="1">
        <v>413.75</v>
      </c>
      <c r="J723" s="1">
        <v>407.25</v>
      </c>
      <c r="K723" s="1">
        <v>399.5</v>
      </c>
      <c r="L723" s="1">
        <v>441.25</v>
      </c>
      <c r="M723" s="1">
        <v>441</v>
      </c>
      <c r="N723" s="1">
        <v>449.5</v>
      </c>
      <c r="O723" s="1">
        <v>486.75</v>
      </c>
      <c r="P723" s="1">
        <v>459.75</v>
      </c>
      <c r="Q723" s="1">
        <v>454.5</v>
      </c>
      <c r="R723" s="1">
        <v>501</v>
      </c>
      <c r="S723" s="1">
        <v>501.25</v>
      </c>
      <c r="T723" s="1">
        <v>494.75</v>
      </c>
      <c r="U723" s="1">
        <v>485.25</v>
      </c>
      <c r="V723" s="1">
        <v>529</v>
      </c>
      <c r="W723" s="1">
        <v>494.75</v>
      </c>
      <c r="X723" s="1">
        <v>513.5</v>
      </c>
      <c r="Y723" s="1">
        <v>508.25</v>
      </c>
      <c r="Z723" s="1">
        <v>539.25</v>
      </c>
      <c r="AA723" s="1">
        <v>545.5</v>
      </c>
      <c r="AB723" s="1">
        <v>573.75</v>
      </c>
      <c r="AC723" s="1">
        <v>647.5</v>
      </c>
      <c r="AD723" s="1">
        <v>619.75</v>
      </c>
      <c r="AE723" s="1">
        <v>604.5</v>
      </c>
      <c r="AF723" s="1">
        <v>638</v>
      </c>
      <c r="AG723" s="1">
        <v>642</v>
      </c>
      <c r="AH723" s="1">
        <v>624.75</v>
      </c>
    </row>
    <row r="724" spans="1:34" x14ac:dyDescent="0.2">
      <c r="A724">
        <v>723</v>
      </c>
      <c r="C724" s="4" t="s">
        <v>1069</v>
      </c>
      <c r="D724" s="5" t="s">
        <v>2422</v>
      </c>
      <c r="E724" s="1">
        <v>251.5</v>
      </c>
      <c r="F724" s="1">
        <v>265</v>
      </c>
      <c r="G724" s="1">
        <v>240.5</v>
      </c>
      <c r="H724" s="1">
        <v>245.75</v>
      </c>
      <c r="I724" s="1">
        <v>257.75</v>
      </c>
      <c r="J724" s="1">
        <v>229</v>
      </c>
      <c r="K724" s="1">
        <v>228.25</v>
      </c>
      <c r="L724" s="1">
        <v>243</v>
      </c>
      <c r="M724" s="1">
        <v>260.5</v>
      </c>
      <c r="N724" s="1">
        <v>257.5</v>
      </c>
      <c r="O724" s="1">
        <v>271.5</v>
      </c>
      <c r="P724" s="1">
        <v>297.75</v>
      </c>
      <c r="Q724" s="1">
        <v>336.75</v>
      </c>
      <c r="R724" s="1">
        <v>347.75</v>
      </c>
      <c r="S724" s="1">
        <v>341.25</v>
      </c>
      <c r="T724" s="1">
        <v>373.25</v>
      </c>
      <c r="U724" s="1">
        <v>402</v>
      </c>
      <c r="V724" s="1">
        <v>383.75</v>
      </c>
      <c r="W724" s="1">
        <v>381.75</v>
      </c>
      <c r="X724" s="1">
        <v>400</v>
      </c>
      <c r="Y724" s="1">
        <v>405.5</v>
      </c>
      <c r="Z724" s="1">
        <v>412</v>
      </c>
      <c r="AA724" s="1">
        <v>429</v>
      </c>
      <c r="AB724" s="1">
        <v>431.5</v>
      </c>
      <c r="AC724" s="1">
        <v>419</v>
      </c>
      <c r="AD724" s="1">
        <v>426.5</v>
      </c>
      <c r="AE724" s="1">
        <v>422.25</v>
      </c>
      <c r="AF724" s="1">
        <v>401.5</v>
      </c>
      <c r="AG724" s="1">
        <v>414.5</v>
      </c>
      <c r="AH724" s="1">
        <v>391.25</v>
      </c>
    </row>
    <row r="725" spans="1:34" x14ac:dyDescent="0.2">
      <c r="A725">
        <v>724</v>
      </c>
      <c r="C725" s="4" t="s">
        <v>1070</v>
      </c>
      <c r="D725" s="5" t="s">
        <v>2422</v>
      </c>
      <c r="E725" s="1">
        <v>268.75</v>
      </c>
      <c r="F725" s="1">
        <v>282</v>
      </c>
      <c r="G725" s="1">
        <v>246.75</v>
      </c>
      <c r="H725" s="1">
        <v>253</v>
      </c>
      <c r="I725" s="1">
        <v>272.5</v>
      </c>
      <c r="J725" s="1">
        <v>228.25</v>
      </c>
      <c r="K725" s="1">
        <v>222.5</v>
      </c>
      <c r="L725" s="1">
        <v>234.5</v>
      </c>
      <c r="M725" s="1">
        <v>260</v>
      </c>
      <c r="N725" s="1">
        <v>252</v>
      </c>
      <c r="O725" s="1">
        <v>268.25</v>
      </c>
      <c r="P725" s="1">
        <v>295</v>
      </c>
      <c r="Q725" s="1">
        <v>337.75</v>
      </c>
      <c r="R725" s="1">
        <v>347.25</v>
      </c>
      <c r="S725" s="1">
        <v>336.75</v>
      </c>
      <c r="T725" s="1">
        <v>381.75</v>
      </c>
      <c r="U725" s="1">
        <v>414.5</v>
      </c>
      <c r="V725" s="1">
        <v>384</v>
      </c>
      <c r="W725" s="1">
        <v>384.25</v>
      </c>
      <c r="X725" s="1">
        <v>401</v>
      </c>
      <c r="Y725" s="1">
        <v>407.75</v>
      </c>
      <c r="Z725" s="1">
        <v>412</v>
      </c>
      <c r="AA725" s="1">
        <v>429</v>
      </c>
      <c r="AB725" s="1">
        <v>431.5</v>
      </c>
      <c r="AC725" s="1">
        <v>419</v>
      </c>
      <c r="AD725" s="1">
        <v>426.5</v>
      </c>
      <c r="AE725" s="1">
        <v>422.25</v>
      </c>
      <c r="AF725" s="1">
        <v>401.5</v>
      </c>
      <c r="AG725" s="1">
        <v>414.5</v>
      </c>
      <c r="AH725" s="1">
        <v>391.25</v>
      </c>
    </row>
    <row r="726" spans="1:34" x14ac:dyDescent="0.2">
      <c r="A726">
        <v>725</v>
      </c>
      <c r="C726" s="4" t="s">
        <v>1071</v>
      </c>
      <c r="D726" s="5" t="s">
        <v>1072</v>
      </c>
      <c r="E726" s="1">
        <v>268.75</v>
      </c>
      <c r="F726" s="1">
        <v>282.5</v>
      </c>
      <c r="G726" s="1">
        <v>246.75</v>
      </c>
      <c r="H726" s="1">
        <v>253</v>
      </c>
      <c r="I726" s="1">
        <v>273.75</v>
      </c>
      <c r="J726" s="1">
        <v>228</v>
      </c>
      <c r="K726" s="1">
        <v>223.5</v>
      </c>
      <c r="L726" s="1">
        <v>236.25</v>
      </c>
      <c r="M726" s="1">
        <v>259</v>
      </c>
      <c r="N726" s="1">
        <v>250.75</v>
      </c>
      <c r="O726" s="1">
        <v>266</v>
      </c>
      <c r="P726" s="1">
        <v>294</v>
      </c>
      <c r="Q726" s="1">
        <v>339.75</v>
      </c>
      <c r="R726" s="1">
        <v>351.25</v>
      </c>
      <c r="S726" s="1">
        <v>337.25</v>
      </c>
      <c r="T726" s="1">
        <v>384.25</v>
      </c>
      <c r="U726" s="1">
        <v>384.25</v>
      </c>
      <c r="V726" s="1">
        <v>379</v>
      </c>
      <c r="W726" s="1">
        <v>378.75</v>
      </c>
      <c r="X726" s="1">
        <v>387.25</v>
      </c>
      <c r="Y726" s="1">
        <v>380.5</v>
      </c>
      <c r="Z726" s="1">
        <v>380.5</v>
      </c>
      <c r="AA726" s="1">
        <v>395.25</v>
      </c>
      <c r="AB726" s="1">
        <v>402.5</v>
      </c>
      <c r="AC726" s="1">
        <v>399</v>
      </c>
      <c r="AD726" s="1">
        <v>407.25</v>
      </c>
      <c r="AE726" s="1">
        <v>420.75</v>
      </c>
      <c r="AF726" s="1">
        <v>401.5</v>
      </c>
      <c r="AG726" s="1">
        <v>415.25</v>
      </c>
      <c r="AH726" s="1">
        <v>391.75</v>
      </c>
    </row>
    <row r="727" spans="1:34" x14ac:dyDescent="0.2">
      <c r="A727">
        <v>726</v>
      </c>
      <c r="C727" s="4" t="s">
        <v>1073</v>
      </c>
      <c r="D727" s="5" t="s">
        <v>2423</v>
      </c>
      <c r="N727" s="1">
        <v>279</v>
      </c>
      <c r="O727" s="1">
        <v>314.5</v>
      </c>
      <c r="P727" s="1">
        <v>312</v>
      </c>
      <c r="Q727" s="1">
        <v>308.25</v>
      </c>
      <c r="R727" s="1">
        <v>301.25</v>
      </c>
      <c r="S727" s="1">
        <v>334</v>
      </c>
      <c r="T727" s="1">
        <v>349</v>
      </c>
      <c r="U727" s="1">
        <v>757.25</v>
      </c>
      <c r="V727" s="1">
        <v>445.25</v>
      </c>
      <c r="W727" s="1">
        <v>463.75</v>
      </c>
      <c r="X727" s="1">
        <v>590.25</v>
      </c>
      <c r="Y727" s="1">
        <v>779.75</v>
      </c>
      <c r="Z727" s="1">
        <v>733.5</v>
      </c>
      <c r="AA727" s="1">
        <v>726.5</v>
      </c>
      <c r="AB727" s="1">
        <v>656.25</v>
      </c>
      <c r="AC727" s="1">
        <v>584.5</v>
      </c>
      <c r="AD727" s="1">
        <v>602.5</v>
      </c>
    </row>
    <row r="728" spans="1:34" x14ac:dyDescent="0.2">
      <c r="A728">
        <v>727</v>
      </c>
      <c r="C728" s="4" t="s">
        <v>1074</v>
      </c>
      <c r="D728" s="5" t="s">
        <v>2424</v>
      </c>
      <c r="E728" s="1">
        <v>190</v>
      </c>
      <c r="F728" s="1">
        <v>203.25</v>
      </c>
      <c r="G728" s="1">
        <v>219</v>
      </c>
      <c r="H728" s="1">
        <v>220.75</v>
      </c>
      <c r="I728" s="1">
        <v>223.5</v>
      </c>
      <c r="J728" s="1">
        <v>232.5</v>
      </c>
      <c r="K728" s="1">
        <v>241</v>
      </c>
      <c r="L728" s="1">
        <v>265.25</v>
      </c>
      <c r="M728" s="1">
        <v>261</v>
      </c>
      <c r="N728" s="1">
        <v>271</v>
      </c>
      <c r="O728" s="1">
        <v>279.5</v>
      </c>
      <c r="P728" s="1">
        <v>305.5</v>
      </c>
      <c r="Q728" s="1">
        <v>333</v>
      </c>
      <c r="R728" s="1">
        <v>351.25</v>
      </c>
      <c r="S728" s="1">
        <v>362</v>
      </c>
      <c r="T728" s="1">
        <v>335.75</v>
      </c>
      <c r="U728" s="1">
        <v>349.75</v>
      </c>
      <c r="V728" s="1">
        <v>388.5</v>
      </c>
      <c r="W728" s="1">
        <v>368.75</v>
      </c>
      <c r="X728" s="1">
        <v>392.75</v>
      </c>
      <c r="Y728" s="1">
        <v>390.25</v>
      </c>
    </row>
    <row r="729" spans="1:34" x14ac:dyDescent="0.2">
      <c r="A729">
        <v>728</v>
      </c>
      <c r="C729" s="4" t="s">
        <v>1075</v>
      </c>
      <c r="D729" s="5" t="s">
        <v>1076</v>
      </c>
      <c r="E729" s="1">
        <v>217.25</v>
      </c>
      <c r="F729" s="1">
        <v>224.75</v>
      </c>
      <c r="G729" s="1">
        <v>241</v>
      </c>
      <c r="H729" s="1">
        <v>249</v>
      </c>
      <c r="I729" s="1">
        <v>252.25</v>
      </c>
      <c r="J729" s="1">
        <v>260.25</v>
      </c>
      <c r="K729" s="1">
        <v>262.25</v>
      </c>
      <c r="L729" s="1">
        <v>270.25</v>
      </c>
      <c r="M729" s="1">
        <v>288.25</v>
      </c>
      <c r="N729" s="1">
        <v>300</v>
      </c>
      <c r="O729" s="1">
        <v>318.5</v>
      </c>
      <c r="P729" s="1">
        <v>324</v>
      </c>
      <c r="Q729" s="1">
        <v>337</v>
      </c>
      <c r="R729" s="1">
        <v>353.5</v>
      </c>
      <c r="S729" s="1">
        <v>356.25</v>
      </c>
      <c r="T729" s="1">
        <v>358.25</v>
      </c>
      <c r="U729" s="1">
        <v>383.75</v>
      </c>
      <c r="V729" s="1">
        <v>397.25</v>
      </c>
      <c r="W729" s="1">
        <v>392.25</v>
      </c>
      <c r="X729" s="1">
        <v>411</v>
      </c>
      <c r="Y729" s="1">
        <v>415.5</v>
      </c>
      <c r="Z729" s="1">
        <v>424</v>
      </c>
      <c r="AA729" s="1">
        <v>434.75</v>
      </c>
      <c r="AB729" s="1">
        <v>431</v>
      </c>
      <c r="AC729" s="1">
        <v>435.25</v>
      </c>
      <c r="AD729" s="1">
        <v>453.75</v>
      </c>
      <c r="AE729" s="1">
        <v>465.25</v>
      </c>
      <c r="AF729" s="1">
        <v>489.25</v>
      </c>
      <c r="AG729" s="1">
        <v>508.75</v>
      </c>
      <c r="AH729" s="1">
        <v>527</v>
      </c>
    </row>
    <row r="730" spans="1:34" x14ac:dyDescent="0.2">
      <c r="A730">
        <v>729</v>
      </c>
      <c r="C730" s="4" t="s">
        <v>1077</v>
      </c>
      <c r="D730" s="5" t="s">
        <v>1078</v>
      </c>
      <c r="E730" s="1">
        <v>228.5</v>
      </c>
      <c r="F730" s="1">
        <v>234.25</v>
      </c>
      <c r="G730" s="1">
        <v>247</v>
      </c>
      <c r="H730" s="1">
        <v>260.75</v>
      </c>
      <c r="I730" s="1">
        <v>266.75</v>
      </c>
      <c r="J730" s="1">
        <v>275.25</v>
      </c>
      <c r="K730" s="1">
        <v>263.5</v>
      </c>
      <c r="L730" s="1">
        <v>263</v>
      </c>
      <c r="M730" s="1">
        <v>282.75</v>
      </c>
      <c r="N730" s="1">
        <v>288</v>
      </c>
      <c r="O730" s="1">
        <v>304.5</v>
      </c>
      <c r="P730" s="1">
        <v>288</v>
      </c>
      <c r="Q730" s="1">
        <v>293.75</v>
      </c>
      <c r="R730" s="1">
        <v>300</v>
      </c>
      <c r="S730" s="1">
        <v>314.25</v>
      </c>
      <c r="T730" s="1">
        <v>312.5</v>
      </c>
      <c r="U730" s="1">
        <v>345.5</v>
      </c>
      <c r="V730" s="1">
        <v>367.75</v>
      </c>
      <c r="W730" s="1">
        <v>351.25</v>
      </c>
      <c r="X730" s="1">
        <v>391.75</v>
      </c>
      <c r="Y730" s="1">
        <v>395.25</v>
      </c>
      <c r="Z730" s="1">
        <v>407.75</v>
      </c>
      <c r="AA730" s="1">
        <v>421.25</v>
      </c>
      <c r="AB730" s="1">
        <v>411.75</v>
      </c>
      <c r="AC730" s="1">
        <v>398.75</v>
      </c>
      <c r="AD730" s="1">
        <v>416.25</v>
      </c>
      <c r="AE730" s="1">
        <v>426.75</v>
      </c>
    </row>
    <row r="731" spans="1:34" x14ac:dyDescent="0.2">
      <c r="A731">
        <v>730</v>
      </c>
      <c r="C731" s="4" t="s">
        <v>1079</v>
      </c>
      <c r="D731" s="5" t="s">
        <v>1080</v>
      </c>
      <c r="E731" s="1">
        <v>244.25</v>
      </c>
      <c r="F731" s="1">
        <v>253</v>
      </c>
      <c r="G731" s="1">
        <v>267.25</v>
      </c>
      <c r="H731" s="1">
        <v>286.75</v>
      </c>
      <c r="I731" s="1">
        <v>289.75</v>
      </c>
      <c r="J731" s="1">
        <v>299.75</v>
      </c>
      <c r="K731" s="1">
        <v>282</v>
      </c>
      <c r="L731" s="1">
        <v>288.25</v>
      </c>
      <c r="M731" s="1">
        <v>308.25</v>
      </c>
      <c r="N731" s="1">
        <v>299</v>
      </c>
      <c r="O731" s="1">
        <v>312.75</v>
      </c>
      <c r="P731" s="1">
        <v>282.5</v>
      </c>
      <c r="Q731" s="1">
        <v>279.5</v>
      </c>
      <c r="R731" s="1">
        <v>291.25</v>
      </c>
      <c r="S731" s="1">
        <v>300.5</v>
      </c>
      <c r="T731" s="1">
        <v>292</v>
      </c>
      <c r="U731" s="1">
        <v>329</v>
      </c>
      <c r="V731" s="1">
        <v>339.25</v>
      </c>
      <c r="W731" s="1">
        <v>309.5</v>
      </c>
      <c r="X731" s="1">
        <v>411</v>
      </c>
      <c r="Y731" s="1">
        <v>412.75</v>
      </c>
      <c r="Z731" s="1">
        <v>436</v>
      </c>
      <c r="AA731" s="1">
        <v>462.5</v>
      </c>
      <c r="AB731" s="1">
        <v>412</v>
      </c>
      <c r="AC731" s="1">
        <v>416.5</v>
      </c>
      <c r="AD731" s="1">
        <v>456.75</v>
      </c>
      <c r="AE731" s="1">
        <v>469.5</v>
      </c>
    </row>
    <row r="732" spans="1:34" x14ac:dyDescent="0.2">
      <c r="A732">
        <v>731</v>
      </c>
      <c r="C732" s="4" t="s">
        <v>1081</v>
      </c>
      <c r="D732" s="5" t="s">
        <v>1082</v>
      </c>
      <c r="F732" s="1">
        <v>192</v>
      </c>
      <c r="G732" s="1">
        <v>194.66666666666666</v>
      </c>
      <c r="P732" s="1">
        <v>300.66666666666669</v>
      </c>
      <c r="Q732" s="1">
        <v>323.25</v>
      </c>
      <c r="R732" s="1">
        <v>310.5</v>
      </c>
      <c r="S732" s="1">
        <v>326.25</v>
      </c>
      <c r="T732" s="1">
        <v>330</v>
      </c>
      <c r="U732" s="1">
        <v>355.75</v>
      </c>
      <c r="V732" s="1">
        <v>384.75</v>
      </c>
      <c r="W732" s="1">
        <v>374.75</v>
      </c>
      <c r="X732" s="1">
        <v>380.25</v>
      </c>
      <c r="Y732" s="1">
        <v>384.25</v>
      </c>
      <c r="Z732" s="1">
        <v>390.5</v>
      </c>
      <c r="AA732" s="1">
        <v>396.5</v>
      </c>
      <c r="AB732" s="1">
        <v>411.25</v>
      </c>
      <c r="AC732" s="1">
        <v>385.5</v>
      </c>
      <c r="AD732" s="1">
        <v>388.25</v>
      </c>
      <c r="AE732" s="1">
        <v>397.75</v>
      </c>
    </row>
    <row r="733" spans="1:34" x14ac:dyDescent="0.2">
      <c r="A733">
        <v>732</v>
      </c>
      <c r="C733" s="4" t="s">
        <v>1083</v>
      </c>
      <c r="D733" s="5" t="s">
        <v>1084</v>
      </c>
      <c r="AF733" s="1">
        <v>448</v>
      </c>
      <c r="AG733" s="1">
        <v>457.5</v>
      </c>
      <c r="AH733" s="1">
        <v>474.25</v>
      </c>
    </row>
    <row r="734" spans="1:34" x14ac:dyDescent="0.2">
      <c r="A734">
        <v>733</v>
      </c>
      <c r="C734" s="4" t="s">
        <v>1085</v>
      </c>
      <c r="D734" s="5" t="s">
        <v>2425</v>
      </c>
      <c r="AF734" s="1">
        <v>517</v>
      </c>
      <c r="AG734" s="1">
        <v>541.75</v>
      </c>
      <c r="AH734" s="1">
        <v>560.75</v>
      </c>
    </row>
    <row r="735" spans="1:34" x14ac:dyDescent="0.2">
      <c r="A735">
        <v>734</v>
      </c>
      <c r="C735" s="4" t="s">
        <v>1086</v>
      </c>
      <c r="D735" s="5" t="s">
        <v>2426</v>
      </c>
      <c r="AF735" s="1">
        <v>540.75</v>
      </c>
      <c r="AG735" s="1">
        <v>559.5</v>
      </c>
      <c r="AH735" s="1">
        <v>579.25</v>
      </c>
    </row>
    <row r="736" spans="1:34" x14ac:dyDescent="0.2">
      <c r="A736">
        <v>735</v>
      </c>
      <c r="C736" s="4" t="s">
        <v>1087</v>
      </c>
      <c r="D736" s="5" t="s">
        <v>1088</v>
      </c>
      <c r="AF736" s="1">
        <v>392.5</v>
      </c>
      <c r="AG736" s="1">
        <v>447.75</v>
      </c>
      <c r="AH736" s="1">
        <v>460.5</v>
      </c>
    </row>
    <row r="737" spans="1:34" x14ac:dyDescent="0.2">
      <c r="A737">
        <v>736</v>
      </c>
      <c r="C737" s="4" t="s">
        <v>1089</v>
      </c>
      <c r="D737" s="5" t="s">
        <v>1090</v>
      </c>
      <c r="E737" s="1">
        <v>199.25</v>
      </c>
      <c r="F737" s="1">
        <v>210.75</v>
      </c>
      <c r="G737" s="1">
        <v>233.25</v>
      </c>
      <c r="H737" s="1">
        <v>233.75</v>
      </c>
      <c r="I737" s="1">
        <v>236.5</v>
      </c>
      <c r="J737" s="1">
        <v>244.5</v>
      </c>
      <c r="K737" s="1">
        <v>261</v>
      </c>
      <c r="L737" s="1">
        <v>278.5</v>
      </c>
      <c r="M737" s="1">
        <v>294.5</v>
      </c>
      <c r="N737" s="1">
        <v>312.25</v>
      </c>
      <c r="O737" s="1">
        <v>333</v>
      </c>
      <c r="P737" s="1">
        <v>360.75</v>
      </c>
      <c r="Q737" s="1">
        <v>382.5</v>
      </c>
      <c r="R737" s="1">
        <v>409.75</v>
      </c>
      <c r="S737" s="1">
        <v>404.25</v>
      </c>
      <c r="T737" s="1">
        <v>405</v>
      </c>
      <c r="U737" s="1">
        <v>419.5</v>
      </c>
      <c r="V737" s="1">
        <v>421.25</v>
      </c>
      <c r="W737" s="1">
        <v>425</v>
      </c>
      <c r="X737" s="1">
        <v>427</v>
      </c>
      <c r="Y737" s="1">
        <v>432</v>
      </c>
      <c r="Z737" s="1">
        <v>437.5</v>
      </c>
      <c r="AA737" s="1">
        <v>446</v>
      </c>
      <c r="AB737" s="1">
        <v>442.75</v>
      </c>
      <c r="AC737" s="1">
        <v>458</v>
      </c>
      <c r="AD737" s="1">
        <v>481</v>
      </c>
      <c r="AE737" s="1">
        <v>493.5</v>
      </c>
    </row>
    <row r="738" spans="1:34" x14ac:dyDescent="0.2">
      <c r="A738">
        <v>737</v>
      </c>
      <c r="C738" s="4" t="s">
        <v>1091</v>
      </c>
      <c r="D738" s="5" t="s">
        <v>2427</v>
      </c>
      <c r="AB738" s="1">
        <v>483</v>
      </c>
      <c r="AC738" s="1">
        <v>498.25</v>
      </c>
      <c r="AD738" s="1">
        <v>502.25</v>
      </c>
      <c r="AE738" s="1">
        <v>518.75</v>
      </c>
    </row>
    <row r="739" spans="1:34" x14ac:dyDescent="0.2">
      <c r="A739">
        <v>738</v>
      </c>
      <c r="C739" s="4" t="s">
        <v>1092</v>
      </c>
      <c r="D739" s="5" t="s">
        <v>1093</v>
      </c>
      <c r="E739" s="1">
        <v>199.5</v>
      </c>
      <c r="F739" s="1">
        <v>213.75</v>
      </c>
      <c r="G739" s="1">
        <v>227.75</v>
      </c>
      <c r="H739" s="1">
        <v>233</v>
      </c>
      <c r="I739" s="1">
        <v>242.75</v>
      </c>
      <c r="J739" s="1">
        <v>245.5</v>
      </c>
      <c r="K739" s="1">
        <v>260</v>
      </c>
      <c r="L739" s="1">
        <v>276.25</v>
      </c>
      <c r="M739" s="1">
        <v>279.5</v>
      </c>
      <c r="N739" s="1">
        <v>306.25</v>
      </c>
      <c r="O739" s="1">
        <v>303.25</v>
      </c>
      <c r="P739" s="1">
        <v>314.75</v>
      </c>
      <c r="Q739" s="1">
        <v>320.5</v>
      </c>
      <c r="R739" s="1">
        <v>318.75</v>
      </c>
      <c r="S739" s="1">
        <v>302</v>
      </c>
      <c r="T739" s="1">
        <v>295.25</v>
      </c>
      <c r="U739" s="1">
        <v>292.25</v>
      </c>
      <c r="V739" s="1">
        <v>289.25</v>
      </c>
      <c r="W739" s="1">
        <v>290.25</v>
      </c>
      <c r="X739" s="1">
        <v>291</v>
      </c>
      <c r="Y739" s="1">
        <v>300.75</v>
      </c>
      <c r="Z739" s="1">
        <v>326.5</v>
      </c>
      <c r="AA739" s="1">
        <v>322</v>
      </c>
      <c r="AB739" s="1">
        <v>322</v>
      </c>
      <c r="AC739" s="1">
        <v>337.5</v>
      </c>
      <c r="AD739" s="1">
        <v>350</v>
      </c>
      <c r="AE739" s="1">
        <v>351.5</v>
      </c>
    </row>
    <row r="740" spans="1:34" x14ac:dyDescent="0.2">
      <c r="A740">
        <v>739</v>
      </c>
      <c r="C740" s="4" t="s">
        <v>1094</v>
      </c>
      <c r="D740" s="5" t="s">
        <v>1095</v>
      </c>
      <c r="E740" s="1">
        <v>262.75</v>
      </c>
      <c r="F740" s="1">
        <v>273.5</v>
      </c>
      <c r="G740" s="1">
        <v>293.5</v>
      </c>
      <c r="H740" s="1">
        <v>300.5</v>
      </c>
      <c r="I740" s="1">
        <v>314.75</v>
      </c>
      <c r="J740" s="1">
        <v>318</v>
      </c>
      <c r="K740" s="1">
        <v>352.5</v>
      </c>
      <c r="L740" s="1">
        <v>358.75</v>
      </c>
      <c r="M740" s="1">
        <v>379</v>
      </c>
      <c r="N740" s="1">
        <v>383.25</v>
      </c>
      <c r="O740" s="1">
        <v>394.25</v>
      </c>
      <c r="P740" s="1">
        <v>399.5</v>
      </c>
      <c r="Q740" s="1">
        <v>415.25</v>
      </c>
      <c r="R740" s="1">
        <v>460.75</v>
      </c>
      <c r="S740" s="1">
        <v>536</v>
      </c>
      <c r="T740" s="1">
        <v>515.25</v>
      </c>
      <c r="U740" s="1">
        <v>550.5</v>
      </c>
      <c r="V740" s="1">
        <v>518.5</v>
      </c>
      <c r="W740" s="1">
        <v>563.25</v>
      </c>
      <c r="X740" s="1">
        <v>586</v>
      </c>
      <c r="Y740" s="1">
        <v>594.75</v>
      </c>
      <c r="Z740" s="1">
        <v>631.25</v>
      </c>
      <c r="AA740" s="1">
        <v>640</v>
      </c>
      <c r="AB740" s="1">
        <v>598.75</v>
      </c>
      <c r="AC740" s="1">
        <v>645.5</v>
      </c>
      <c r="AD740" s="1">
        <v>648</v>
      </c>
      <c r="AE740" s="1">
        <v>651.25</v>
      </c>
      <c r="AF740" s="1">
        <v>677</v>
      </c>
      <c r="AG740" s="1">
        <v>679.5</v>
      </c>
      <c r="AH740" s="1">
        <v>718</v>
      </c>
    </row>
    <row r="741" spans="1:34" x14ac:dyDescent="0.2">
      <c r="A741">
        <v>740</v>
      </c>
      <c r="C741" s="4" t="s">
        <v>1096</v>
      </c>
      <c r="D741" s="5" t="s">
        <v>1097</v>
      </c>
      <c r="E741" s="1">
        <v>203.5</v>
      </c>
      <c r="F741" s="1">
        <v>200.25</v>
      </c>
      <c r="G741" s="1">
        <v>206.75</v>
      </c>
      <c r="H741" s="1">
        <v>212.75</v>
      </c>
      <c r="I741" s="1">
        <v>225</v>
      </c>
      <c r="J741" s="1">
        <v>232.25</v>
      </c>
      <c r="K741" s="1">
        <v>242.5</v>
      </c>
      <c r="L741" s="1">
        <v>257.75</v>
      </c>
      <c r="M741" s="1">
        <v>273.75</v>
      </c>
      <c r="N741" s="1">
        <v>286</v>
      </c>
      <c r="O741" s="1">
        <v>317.25</v>
      </c>
      <c r="P741" s="1">
        <v>332.25</v>
      </c>
      <c r="Q741" s="1">
        <v>333</v>
      </c>
      <c r="R741" s="1">
        <v>338.75</v>
      </c>
      <c r="S741" s="1">
        <v>342.25</v>
      </c>
      <c r="T741" s="1">
        <v>345</v>
      </c>
      <c r="U741" s="1">
        <v>346.75</v>
      </c>
      <c r="V741" s="1">
        <v>361</v>
      </c>
      <c r="W741" s="1">
        <v>380.25</v>
      </c>
      <c r="X741" s="1">
        <v>370.75</v>
      </c>
      <c r="Y741" s="1">
        <v>391.5</v>
      </c>
      <c r="Z741" s="1">
        <v>411.75</v>
      </c>
      <c r="AA741" s="1">
        <v>425.5</v>
      </c>
      <c r="AB741" s="1">
        <v>424</v>
      </c>
      <c r="AC741" s="1">
        <v>436.75</v>
      </c>
      <c r="AD741" s="1">
        <v>454.25</v>
      </c>
      <c r="AE741" s="1">
        <v>468.25</v>
      </c>
      <c r="AF741" s="1">
        <v>474</v>
      </c>
      <c r="AG741" s="1">
        <v>532.5</v>
      </c>
      <c r="AH741" s="1">
        <v>592</v>
      </c>
    </row>
    <row r="742" spans="1:34" x14ac:dyDescent="0.2">
      <c r="A742">
        <v>741</v>
      </c>
      <c r="C742" s="4" t="s">
        <v>1098</v>
      </c>
      <c r="D742" s="5" t="s">
        <v>2428</v>
      </c>
      <c r="E742" s="1">
        <v>275.25</v>
      </c>
      <c r="F742" s="1">
        <v>279</v>
      </c>
      <c r="G742" s="1">
        <v>296.25</v>
      </c>
      <c r="H742" s="1">
        <v>288</v>
      </c>
      <c r="I742" s="1">
        <v>313</v>
      </c>
      <c r="J742" s="1">
        <v>313.75</v>
      </c>
      <c r="K742" s="1">
        <v>322.25</v>
      </c>
      <c r="L742" s="1">
        <v>319.25</v>
      </c>
      <c r="M742" s="1">
        <v>335</v>
      </c>
      <c r="N742" s="1">
        <v>352.75</v>
      </c>
      <c r="O742" s="1">
        <v>379.75</v>
      </c>
      <c r="P742" s="1">
        <v>378.5</v>
      </c>
      <c r="Q742" s="1">
        <v>392.5</v>
      </c>
      <c r="R742" s="1">
        <v>402.5</v>
      </c>
      <c r="S742" s="1">
        <v>426.25</v>
      </c>
      <c r="T742" s="1">
        <v>426.75</v>
      </c>
      <c r="U742" s="1">
        <v>437.75</v>
      </c>
      <c r="V742" s="1">
        <v>449.5</v>
      </c>
      <c r="W742" s="1">
        <v>513.25</v>
      </c>
      <c r="X742" s="1">
        <v>559.75</v>
      </c>
      <c r="Y742" s="1">
        <v>563.75</v>
      </c>
      <c r="Z742" s="1">
        <v>593.25</v>
      </c>
      <c r="AA742" s="1">
        <v>656.75</v>
      </c>
      <c r="AB742" s="1">
        <v>528.75</v>
      </c>
      <c r="AC742" s="1">
        <v>586.5</v>
      </c>
      <c r="AD742" s="1">
        <v>620</v>
      </c>
      <c r="AE742" s="1">
        <v>591.25</v>
      </c>
      <c r="AF742" s="1">
        <v>617.75</v>
      </c>
      <c r="AG742" s="1">
        <v>623.25</v>
      </c>
      <c r="AH742" s="1">
        <v>640.5</v>
      </c>
    </row>
    <row r="743" spans="1:34" x14ac:dyDescent="0.2">
      <c r="A743">
        <v>742</v>
      </c>
      <c r="C743" s="4" t="s">
        <v>1099</v>
      </c>
      <c r="D743" s="5" t="s">
        <v>2429</v>
      </c>
      <c r="E743" s="1">
        <v>401.5</v>
      </c>
      <c r="F743" s="1">
        <v>357</v>
      </c>
      <c r="G743" s="1">
        <v>366.25</v>
      </c>
      <c r="H743" s="1">
        <v>375.75</v>
      </c>
      <c r="I743" s="1">
        <v>413.25</v>
      </c>
      <c r="J743" s="1">
        <v>420</v>
      </c>
      <c r="K743" s="1">
        <v>441.5</v>
      </c>
      <c r="L743" s="1">
        <v>425</v>
      </c>
      <c r="M743" s="1">
        <v>447</v>
      </c>
      <c r="N743" s="1">
        <v>482</v>
      </c>
      <c r="O743" s="1">
        <v>523.75</v>
      </c>
      <c r="P743" s="1">
        <v>506.25</v>
      </c>
      <c r="Q743" s="1">
        <v>492.5</v>
      </c>
      <c r="R743" s="1">
        <v>500.5</v>
      </c>
      <c r="S743" s="1">
        <v>531.75</v>
      </c>
      <c r="T743" s="1">
        <v>513.5</v>
      </c>
      <c r="U743" s="1">
        <v>559</v>
      </c>
      <c r="V743" s="1">
        <v>603.75</v>
      </c>
      <c r="W743" s="1">
        <v>596.5</v>
      </c>
      <c r="X743" s="1">
        <v>593</v>
      </c>
      <c r="Y743" s="1">
        <v>543.25</v>
      </c>
      <c r="Z743" s="1">
        <v>523.75</v>
      </c>
      <c r="AA743" s="1">
        <v>615.25</v>
      </c>
      <c r="AB743" s="1">
        <v>673.25</v>
      </c>
      <c r="AC743" s="1">
        <v>755</v>
      </c>
      <c r="AD743" s="1">
        <v>821.25</v>
      </c>
      <c r="AE743" s="1">
        <v>811.5</v>
      </c>
      <c r="AF743" s="1">
        <v>837</v>
      </c>
      <c r="AG743" s="1">
        <v>846</v>
      </c>
      <c r="AH743" s="1">
        <v>861.25</v>
      </c>
    </row>
    <row r="744" spans="1:34" x14ac:dyDescent="0.2">
      <c r="A744">
        <v>743</v>
      </c>
      <c r="C744" s="4" t="s">
        <v>1100</v>
      </c>
      <c r="D744" s="5" t="s">
        <v>2430</v>
      </c>
      <c r="E744" s="1">
        <v>197.5</v>
      </c>
      <c r="F744" s="1">
        <v>218.5</v>
      </c>
      <c r="G744" s="1">
        <v>241</v>
      </c>
      <c r="H744" s="1">
        <v>223.75</v>
      </c>
      <c r="I744" s="1">
        <v>232.75</v>
      </c>
      <c r="J744" s="1">
        <v>222</v>
      </c>
      <c r="K744" s="1">
        <v>218.5</v>
      </c>
      <c r="L744" s="1">
        <v>231.5</v>
      </c>
      <c r="M744" s="1">
        <v>248.5</v>
      </c>
      <c r="N744" s="1">
        <v>252</v>
      </c>
      <c r="O744" s="1">
        <v>264.75</v>
      </c>
      <c r="P744" s="1">
        <v>289.25</v>
      </c>
      <c r="Q744" s="1">
        <v>312.75</v>
      </c>
      <c r="R744" s="1">
        <v>317.75</v>
      </c>
      <c r="S744" s="1">
        <v>327</v>
      </c>
      <c r="T744" s="1">
        <v>346.5</v>
      </c>
      <c r="U744" s="1">
        <v>338</v>
      </c>
      <c r="V744" s="1">
        <v>305.5</v>
      </c>
      <c r="W744" s="1">
        <v>438.5</v>
      </c>
      <c r="X744" s="1">
        <v>534.75</v>
      </c>
      <c r="Y744" s="1">
        <v>581.5</v>
      </c>
      <c r="Z744" s="1">
        <v>655.25</v>
      </c>
      <c r="AA744" s="1">
        <v>702.5</v>
      </c>
      <c r="AB744" s="1">
        <v>335.25</v>
      </c>
      <c r="AC744" s="1">
        <v>354</v>
      </c>
      <c r="AD744" s="1">
        <v>349.5</v>
      </c>
      <c r="AE744" s="1">
        <v>358.75</v>
      </c>
      <c r="AF744" s="1">
        <v>386.25</v>
      </c>
      <c r="AG744" s="1">
        <v>397</v>
      </c>
      <c r="AH744" s="1">
        <v>404.5</v>
      </c>
    </row>
    <row r="745" spans="1:34" x14ac:dyDescent="0.2">
      <c r="A745">
        <v>744</v>
      </c>
      <c r="C745" s="4" t="s">
        <v>1101</v>
      </c>
      <c r="D745" s="5" t="s">
        <v>1102</v>
      </c>
      <c r="E745" s="1">
        <v>295.75</v>
      </c>
      <c r="F745" s="1">
        <v>317.75</v>
      </c>
      <c r="G745" s="1">
        <v>312.25</v>
      </c>
      <c r="H745" s="1">
        <v>290.75</v>
      </c>
      <c r="I745" s="1">
        <v>305.5</v>
      </c>
      <c r="J745" s="1">
        <v>290.5</v>
      </c>
      <c r="K745" s="1">
        <v>304.75</v>
      </c>
      <c r="L745" s="1">
        <v>313.5</v>
      </c>
      <c r="M745" s="1">
        <v>283.75</v>
      </c>
      <c r="N745" s="1">
        <v>298</v>
      </c>
      <c r="O745" s="1">
        <v>337</v>
      </c>
      <c r="P745" s="1">
        <v>337.25</v>
      </c>
      <c r="Q745" s="1">
        <v>343.5</v>
      </c>
      <c r="R745" s="1">
        <v>366.25</v>
      </c>
      <c r="S745" s="1">
        <v>423.5</v>
      </c>
      <c r="T745" s="1">
        <v>437.75</v>
      </c>
      <c r="U745" s="1">
        <v>480.75</v>
      </c>
      <c r="V745" s="1">
        <v>489</v>
      </c>
      <c r="W745" s="1">
        <v>499.75</v>
      </c>
      <c r="X745" s="1">
        <v>460.5</v>
      </c>
      <c r="Y745" s="1">
        <v>445.75</v>
      </c>
      <c r="Z745" s="1">
        <v>508.25</v>
      </c>
      <c r="AA745" s="1">
        <v>537.25</v>
      </c>
      <c r="AB745" s="1">
        <v>512.5</v>
      </c>
      <c r="AC745" s="1">
        <v>527.25</v>
      </c>
      <c r="AD745" s="1">
        <v>535.25</v>
      </c>
      <c r="AE745" s="1">
        <v>536</v>
      </c>
      <c r="AF745" s="1">
        <v>545.5</v>
      </c>
      <c r="AG745" s="1">
        <v>560.25</v>
      </c>
      <c r="AH745" s="1">
        <v>574.5</v>
      </c>
    </row>
    <row r="746" spans="1:34" x14ac:dyDescent="0.2">
      <c r="A746">
        <v>745</v>
      </c>
      <c r="C746" s="4" t="s">
        <v>1103</v>
      </c>
      <c r="D746" s="5" t="s">
        <v>1104</v>
      </c>
      <c r="E746" s="1">
        <v>263.5</v>
      </c>
      <c r="F746" s="1">
        <v>282.5</v>
      </c>
      <c r="G746" s="1">
        <v>323</v>
      </c>
      <c r="H746" s="1">
        <v>366.25</v>
      </c>
      <c r="I746" s="1">
        <v>356.5</v>
      </c>
      <c r="J746" s="1">
        <v>367.75</v>
      </c>
      <c r="K746" s="1">
        <v>447.25</v>
      </c>
      <c r="L746" s="1">
        <v>458</v>
      </c>
      <c r="M746" s="1">
        <v>487.75</v>
      </c>
      <c r="N746" s="1">
        <v>461.75</v>
      </c>
      <c r="O746" s="1">
        <v>442</v>
      </c>
      <c r="P746" s="1">
        <v>454.25</v>
      </c>
      <c r="Q746" s="1">
        <v>479</v>
      </c>
      <c r="R746" s="1">
        <v>577.75</v>
      </c>
      <c r="S746" s="1">
        <v>729</v>
      </c>
      <c r="T746" s="1">
        <v>675.25</v>
      </c>
      <c r="U746" s="1">
        <v>732</v>
      </c>
      <c r="V746" s="1">
        <v>625.25</v>
      </c>
      <c r="W746" s="1">
        <v>666.25</v>
      </c>
      <c r="X746" s="1">
        <v>700.75</v>
      </c>
      <c r="Y746" s="1">
        <v>721</v>
      </c>
      <c r="Z746" s="1">
        <v>754.75</v>
      </c>
      <c r="AA746" s="1">
        <v>697.75</v>
      </c>
      <c r="AB746" s="1">
        <v>710.5</v>
      </c>
      <c r="AC746" s="1">
        <v>766.25</v>
      </c>
      <c r="AD746" s="1">
        <v>737.25</v>
      </c>
      <c r="AE746" s="1">
        <v>755.75</v>
      </c>
      <c r="AF746" s="1">
        <v>784</v>
      </c>
      <c r="AG746" s="1">
        <v>771</v>
      </c>
      <c r="AH746" s="1">
        <v>828.25</v>
      </c>
    </row>
    <row r="747" spans="1:34" x14ac:dyDescent="0.2">
      <c r="A747">
        <v>746</v>
      </c>
      <c r="C747" s="4" t="s">
        <v>1105</v>
      </c>
      <c r="D747" s="5" t="s">
        <v>2431</v>
      </c>
      <c r="E747" s="1">
        <v>252</v>
      </c>
      <c r="F747" s="1">
        <v>258.75</v>
      </c>
      <c r="G747" s="1">
        <v>268.25</v>
      </c>
      <c r="H747" s="1">
        <v>281</v>
      </c>
      <c r="I747" s="1">
        <v>282.25</v>
      </c>
      <c r="J747" s="1">
        <v>266.75</v>
      </c>
      <c r="K747" s="1">
        <v>273</v>
      </c>
      <c r="L747" s="1">
        <v>279.75</v>
      </c>
      <c r="M747" s="1">
        <v>285.75</v>
      </c>
      <c r="N747" s="1">
        <v>266.75</v>
      </c>
      <c r="O747" s="1">
        <v>278.75</v>
      </c>
      <c r="P747" s="1">
        <v>305.25</v>
      </c>
      <c r="Q747" s="1">
        <v>310.5</v>
      </c>
      <c r="R747" s="1">
        <v>309.5</v>
      </c>
      <c r="S747" s="1">
        <v>323.75</v>
      </c>
      <c r="T747" s="1">
        <v>333.25</v>
      </c>
      <c r="U747" s="1">
        <v>341.5</v>
      </c>
      <c r="V747" s="1">
        <v>346.75</v>
      </c>
      <c r="W747" s="1">
        <v>353</v>
      </c>
      <c r="X747" s="1">
        <v>368.25</v>
      </c>
      <c r="Y747" s="1">
        <v>386.5</v>
      </c>
      <c r="Z747" s="1">
        <v>407</v>
      </c>
      <c r="AA747" s="1">
        <v>418.5</v>
      </c>
      <c r="AB747" s="1">
        <v>430.25</v>
      </c>
      <c r="AC747" s="1">
        <v>436.25</v>
      </c>
      <c r="AD747" s="1">
        <v>463.25</v>
      </c>
      <c r="AE747" s="1">
        <v>469.5</v>
      </c>
      <c r="AF747" s="1">
        <v>474.5</v>
      </c>
      <c r="AG747" s="1">
        <v>490.5</v>
      </c>
      <c r="AH747" s="1">
        <v>531.25</v>
      </c>
    </row>
    <row r="748" spans="1:34" x14ac:dyDescent="0.2">
      <c r="A748">
        <v>747</v>
      </c>
      <c r="C748" s="4" t="s">
        <v>1106</v>
      </c>
      <c r="D748" s="5" t="s">
        <v>1107</v>
      </c>
      <c r="E748" s="1">
        <v>275.5</v>
      </c>
      <c r="F748" s="1">
        <v>253.25</v>
      </c>
      <c r="G748" s="1">
        <v>252.5</v>
      </c>
      <c r="H748" s="1">
        <v>265.25</v>
      </c>
      <c r="I748" s="1">
        <v>264.5</v>
      </c>
      <c r="J748" s="1">
        <v>252.75</v>
      </c>
      <c r="K748" s="1">
        <v>260.25</v>
      </c>
      <c r="L748" s="1">
        <v>300</v>
      </c>
      <c r="M748" s="1">
        <v>372.75</v>
      </c>
      <c r="N748" s="1">
        <v>365.25</v>
      </c>
      <c r="O748" s="1">
        <v>401.25</v>
      </c>
      <c r="P748" s="1">
        <v>416.5</v>
      </c>
      <c r="Q748" s="1">
        <v>414.5</v>
      </c>
      <c r="R748" s="1">
        <v>424.25</v>
      </c>
      <c r="S748" s="1">
        <v>470.5</v>
      </c>
      <c r="T748" s="1">
        <v>417.5</v>
      </c>
      <c r="U748" s="1">
        <v>493</v>
      </c>
      <c r="V748" s="1">
        <v>445.75</v>
      </c>
      <c r="W748" s="1">
        <v>516.75</v>
      </c>
      <c r="X748" s="1">
        <v>520</v>
      </c>
      <c r="Y748" s="1">
        <v>527.5</v>
      </c>
      <c r="Z748" s="1">
        <v>499.25</v>
      </c>
      <c r="AA748" s="1">
        <v>541.5</v>
      </c>
      <c r="AB748" s="1">
        <v>562.5</v>
      </c>
      <c r="AC748" s="1">
        <v>601.25</v>
      </c>
      <c r="AD748" s="1">
        <v>636</v>
      </c>
      <c r="AE748" s="1">
        <v>617.25</v>
      </c>
      <c r="AF748" s="1">
        <v>616</v>
      </c>
      <c r="AG748" s="1">
        <v>745</v>
      </c>
      <c r="AH748" s="1">
        <v>822.75</v>
      </c>
    </row>
    <row r="749" spans="1:34" x14ac:dyDescent="0.2">
      <c r="A749">
        <v>748</v>
      </c>
      <c r="C749" s="4" t="s">
        <v>1108</v>
      </c>
      <c r="D749" s="5" t="s">
        <v>1109</v>
      </c>
      <c r="E749" s="1">
        <v>333</v>
      </c>
      <c r="F749" s="1">
        <v>439.25</v>
      </c>
      <c r="G749" s="1">
        <v>593</v>
      </c>
      <c r="H749" s="1">
        <v>832.25</v>
      </c>
      <c r="I749" s="1">
        <v>966</v>
      </c>
      <c r="J749" s="1">
        <v>976.5</v>
      </c>
      <c r="K749" s="1">
        <v>886.5</v>
      </c>
      <c r="L749" s="1">
        <v>727.75</v>
      </c>
      <c r="M749" s="1">
        <v>739</v>
      </c>
      <c r="N749" s="1">
        <v>710.5</v>
      </c>
      <c r="O749" s="1">
        <v>759</v>
      </c>
      <c r="P749" s="1">
        <v>795.75</v>
      </c>
      <c r="Q749" s="1">
        <v>830.5</v>
      </c>
      <c r="R749" s="1">
        <v>1033</v>
      </c>
      <c r="S749" s="1">
        <v>1203</v>
      </c>
      <c r="T749" s="1">
        <v>1001.25</v>
      </c>
      <c r="U749" s="1">
        <v>886.5</v>
      </c>
      <c r="V749" s="1">
        <v>905</v>
      </c>
      <c r="W749" s="1">
        <v>1039.25</v>
      </c>
      <c r="X749" s="1">
        <v>895.75</v>
      </c>
      <c r="Y749" s="1">
        <v>859</v>
      </c>
      <c r="Z749" s="1">
        <v>938.25</v>
      </c>
      <c r="AA749" s="1">
        <v>930.75</v>
      </c>
      <c r="AB749" s="1">
        <v>1054.25</v>
      </c>
      <c r="AC749" s="1">
        <v>1125</v>
      </c>
      <c r="AD749" s="1">
        <v>1181.5</v>
      </c>
      <c r="AE749" s="1">
        <v>1221.75</v>
      </c>
      <c r="AF749" s="1">
        <v>1276</v>
      </c>
      <c r="AG749" s="1">
        <v>1395</v>
      </c>
      <c r="AH749" s="1">
        <v>1682</v>
      </c>
    </row>
    <row r="750" spans="1:34" x14ac:dyDescent="0.2">
      <c r="A750">
        <v>749</v>
      </c>
      <c r="C750" s="4" t="s">
        <v>1110</v>
      </c>
      <c r="D750" s="5" t="s">
        <v>1111</v>
      </c>
      <c r="E750" s="1">
        <v>256.5</v>
      </c>
      <c r="F750" s="1">
        <v>268</v>
      </c>
      <c r="G750" s="1">
        <v>303.75</v>
      </c>
      <c r="H750" s="1">
        <v>306.5</v>
      </c>
      <c r="I750" s="1">
        <v>301.5</v>
      </c>
      <c r="J750" s="1">
        <v>318.5</v>
      </c>
      <c r="K750" s="1">
        <v>377</v>
      </c>
      <c r="L750" s="1">
        <v>452</v>
      </c>
      <c r="M750" s="1">
        <v>503.5</v>
      </c>
      <c r="N750" s="1">
        <v>468.75</v>
      </c>
      <c r="O750" s="1">
        <v>411.25</v>
      </c>
      <c r="P750" s="1">
        <v>435.5</v>
      </c>
      <c r="Q750" s="1">
        <v>492.25</v>
      </c>
      <c r="R750" s="1">
        <v>621.25</v>
      </c>
      <c r="S750" s="1">
        <v>866.25</v>
      </c>
      <c r="T750" s="1">
        <v>835.5</v>
      </c>
      <c r="U750" s="1">
        <v>1019.5</v>
      </c>
      <c r="V750" s="1">
        <v>827.25</v>
      </c>
      <c r="W750" s="1">
        <v>895.5</v>
      </c>
      <c r="X750" s="1">
        <v>1025.25</v>
      </c>
      <c r="Y750" s="1">
        <v>1068.75</v>
      </c>
      <c r="Z750" s="1">
        <v>1080</v>
      </c>
      <c r="AA750" s="1">
        <v>922.75</v>
      </c>
      <c r="AB750" s="1">
        <v>929.75</v>
      </c>
      <c r="AC750" s="1">
        <v>993.25</v>
      </c>
      <c r="AD750" s="1">
        <v>888</v>
      </c>
      <c r="AE750" s="1">
        <v>889.75</v>
      </c>
      <c r="AF750" s="1">
        <v>937.75</v>
      </c>
      <c r="AG750" s="1">
        <v>892.75</v>
      </c>
      <c r="AH750" s="1">
        <v>935.5</v>
      </c>
    </row>
    <row r="751" spans="1:34" x14ac:dyDescent="0.2">
      <c r="A751">
        <v>750</v>
      </c>
      <c r="C751" s="4" t="s">
        <v>1112</v>
      </c>
      <c r="D751" s="5" t="s">
        <v>1113</v>
      </c>
      <c r="E751" s="1">
        <v>193.25</v>
      </c>
      <c r="F751" s="1">
        <v>188.33333333333334</v>
      </c>
      <c r="G751" s="1">
        <v>220.75</v>
      </c>
      <c r="H751" s="1">
        <v>234.25</v>
      </c>
      <c r="I751" s="1">
        <v>202.5</v>
      </c>
      <c r="J751" s="1">
        <v>211</v>
      </c>
      <c r="K751" s="1">
        <v>231.75</v>
      </c>
      <c r="L751" s="1">
        <v>285</v>
      </c>
      <c r="M751" s="1">
        <v>263.75</v>
      </c>
      <c r="N751" s="1">
        <v>262.25</v>
      </c>
      <c r="O751" s="1">
        <v>243.25</v>
      </c>
      <c r="P751" s="1">
        <v>306</v>
      </c>
      <c r="Q751" s="1">
        <v>348.25</v>
      </c>
      <c r="R751" s="1">
        <v>263.25</v>
      </c>
      <c r="S751" s="1">
        <v>306</v>
      </c>
      <c r="T751" s="1">
        <v>419</v>
      </c>
      <c r="U751" s="1">
        <v>401</v>
      </c>
      <c r="V751" s="1">
        <v>423.25</v>
      </c>
      <c r="W751" s="1">
        <v>389</v>
      </c>
      <c r="X751" s="1">
        <v>356.25</v>
      </c>
      <c r="Y751" s="1">
        <v>335.5</v>
      </c>
      <c r="Z751" s="1">
        <v>395.75</v>
      </c>
      <c r="AA751" s="1">
        <v>403.5</v>
      </c>
      <c r="AB751" s="1">
        <v>438.25</v>
      </c>
      <c r="AC751" s="1">
        <v>478.75</v>
      </c>
      <c r="AD751" s="1">
        <v>441.75</v>
      </c>
      <c r="AE751" s="1">
        <v>432.5</v>
      </c>
      <c r="AF751" s="1">
        <v>470</v>
      </c>
      <c r="AG751" s="1">
        <v>492.75</v>
      </c>
      <c r="AH751" s="1">
        <v>454.75</v>
      </c>
    </row>
    <row r="752" spans="1:34" x14ac:dyDescent="0.2">
      <c r="A752">
        <v>751</v>
      </c>
      <c r="C752" s="4" t="s">
        <v>1114</v>
      </c>
      <c r="D752" s="5" t="s">
        <v>1115</v>
      </c>
      <c r="E752" s="1">
        <v>259.75</v>
      </c>
      <c r="F752" s="1">
        <v>272.75</v>
      </c>
      <c r="G752" s="1">
        <v>307.5</v>
      </c>
      <c r="H752" s="1">
        <v>309.5</v>
      </c>
      <c r="I752" s="1">
        <v>305.5</v>
      </c>
      <c r="J752" s="1">
        <v>324.25</v>
      </c>
      <c r="K752" s="1">
        <v>387.25</v>
      </c>
      <c r="L752" s="1">
        <v>470.75</v>
      </c>
      <c r="M752" s="1">
        <v>525.5</v>
      </c>
      <c r="N752" s="1">
        <v>482.75</v>
      </c>
      <c r="O752" s="1">
        <v>420.75</v>
      </c>
      <c r="P752" s="1">
        <v>440.5</v>
      </c>
      <c r="Q752" s="1">
        <v>496.75</v>
      </c>
      <c r="R752" s="1">
        <v>631</v>
      </c>
      <c r="S752" s="1">
        <v>883.75</v>
      </c>
      <c r="T752" s="1">
        <v>856.5</v>
      </c>
      <c r="U752" s="1">
        <v>1053</v>
      </c>
      <c r="V752" s="1">
        <v>846.5</v>
      </c>
      <c r="W752" s="1">
        <v>917.5</v>
      </c>
      <c r="X752" s="1">
        <v>1058.5</v>
      </c>
      <c r="Y752" s="1">
        <v>1112.5</v>
      </c>
      <c r="Z752" s="1">
        <v>1121.5</v>
      </c>
      <c r="AA752" s="1">
        <v>960.75</v>
      </c>
      <c r="AB752" s="1">
        <v>991.25</v>
      </c>
      <c r="AC752" s="1">
        <v>1061</v>
      </c>
      <c r="AD752" s="1">
        <v>941.5</v>
      </c>
      <c r="AE752" s="1">
        <v>946</v>
      </c>
      <c r="AF752" s="1">
        <v>998.5</v>
      </c>
      <c r="AG752" s="1">
        <v>952.75</v>
      </c>
      <c r="AH752" s="1">
        <v>1019</v>
      </c>
    </row>
    <row r="753" spans="1:34" x14ac:dyDescent="0.2">
      <c r="A753">
        <v>752</v>
      </c>
      <c r="C753" s="4" t="s">
        <v>1116</v>
      </c>
      <c r="D753" s="5" t="s">
        <v>1117</v>
      </c>
      <c r="E753" s="1">
        <v>241.25</v>
      </c>
      <c r="F753" s="1">
        <v>309.75</v>
      </c>
      <c r="G753" s="1">
        <v>321.5</v>
      </c>
      <c r="H753" s="1">
        <v>302.25</v>
      </c>
      <c r="I753" s="1">
        <v>298.75</v>
      </c>
      <c r="J753" s="1">
        <v>325.75</v>
      </c>
      <c r="K753" s="1">
        <v>346.25</v>
      </c>
      <c r="L753" s="1">
        <v>383.75</v>
      </c>
      <c r="M753" s="1">
        <v>423.75</v>
      </c>
      <c r="N753" s="1">
        <v>501</v>
      </c>
      <c r="O753" s="1">
        <v>768</v>
      </c>
      <c r="P753" s="1">
        <v>777.25</v>
      </c>
      <c r="Q753" s="1">
        <v>626.25</v>
      </c>
      <c r="R753" s="1">
        <v>687.5</v>
      </c>
      <c r="S753" s="1">
        <v>859.75</v>
      </c>
      <c r="T753" s="1">
        <v>859.25</v>
      </c>
      <c r="U753" s="1">
        <v>911.25</v>
      </c>
      <c r="V753" s="1">
        <v>958.5</v>
      </c>
      <c r="W753" s="1">
        <v>939.25</v>
      </c>
      <c r="X753" s="1">
        <v>951.75</v>
      </c>
      <c r="Y753" s="1">
        <v>843</v>
      </c>
      <c r="Z753" s="1">
        <v>883.75</v>
      </c>
      <c r="AA753" s="1">
        <v>988.75</v>
      </c>
      <c r="AB753" s="1">
        <v>1140.25</v>
      </c>
      <c r="AC753" s="1">
        <v>1186.5</v>
      </c>
      <c r="AD753" s="1">
        <v>1259.75</v>
      </c>
      <c r="AE753" s="1">
        <v>1308.75</v>
      </c>
      <c r="AF753" s="1">
        <v>1431.75</v>
      </c>
      <c r="AG753" s="1">
        <v>1357</v>
      </c>
      <c r="AH753" s="1">
        <v>1343.75</v>
      </c>
    </row>
    <row r="754" spans="1:34" x14ac:dyDescent="0.2">
      <c r="A754">
        <v>753</v>
      </c>
      <c r="B754" s="2" t="s">
        <v>2686</v>
      </c>
      <c r="C754" s="4" t="s">
        <v>1118</v>
      </c>
      <c r="D754" s="5" t="s">
        <v>2432</v>
      </c>
      <c r="F754" s="1">
        <v>234</v>
      </c>
      <c r="G754" s="1">
        <v>290</v>
      </c>
      <c r="H754" s="1">
        <v>255.5</v>
      </c>
      <c r="K754" s="1">
        <v>311</v>
      </c>
      <c r="L754" s="1">
        <v>333.25</v>
      </c>
      <c r="M754" s="1">
        <v>397</v>
      </c>
      <c r="N754" s="1">
        <v>502.25</v>
      </c>
      <c r="O754" s="1">
        <v>847.25</v>
      </c>
      <c r="P754" s="1">
        <v>869.75</v>
      </c>
      <c r="Q754" s="1">
        <v>671.5</v>
      </c>
      <c r="R754" s="1">
        <v>735.25</v>
      </c>
      <c r="S754" s="1">
        <v>1085.25</v>
      </c>
      <c r="T754" s="1">
        <v>1102.75</v>
      </c>
      <c r="U754" s="1">
        <v>1073</v>
      </c>
      <c r="V754" s="1">
        <v>1088</v>
      </c>
      <c r="W754" s="1">
        <v>1043.75</v>
      </c>
      <c r="X754" s="1">
        <v>1011.5</v>
      </c>
      <c r="Y754" s="1">
        <v>837</v>
      </c>
      <c r="Z754" s="1">
        <v>882</v>
      </c>
      <c r="AA754" s="1">
        <v>1009.75</v>
      </c>
      <c r="AB754" s="1">
        <v>1186.75</v>
      </c>
      <c r="AC754" s="1">
        <v>1249</v>
      </c>
      <c r="AD754" s="1">
        <v>1345.25</v>
      </c>
      <c r="AE754" s="1">
        <v>1370.25</v>
      </c>
      <c r="AF754" s="1">
        <v>1497</v>
      </c>
      <c r="AG754" s="1">
        <v>1397.25</v>
      </c>
      <c r="AH754" s="1">
        <v>1384.25</v>
      </c>
    </row>
    <row r="755" spans="1:34" x14ac:dyDescent="0.2">
      <c r="A755">
        <v>754</v>
      </c>
      <c r="B755" t="s">
        <v>2687</v>
      </c>
      <c r="C755" s="4" t="s">
        <v>1119</v>
      </c>
      <c r="D755" s="5" t="s">
        <v>1120</v>
      </c>
      <c r="E755" s="1">
        <v>1964</v>
      </c>
      <c r="F755" s="1">
        <v>459.5</v>
      </c>
      <c r="G755" s="1">
        <v>344</v>
      </c>
      <c r="H755" s="1">
        <v>660.5</v>
      </c>
      <c r="I755" s="1">
        <v>276</v>
      </c>
      <c r="M755" s="1">
        <v>355.66666666666669</v>
      </c>
      <c r="N755" s="1">
        <v>885.25</v>
      </c>
      <c r="O755" s="1">
        <v>1264.75</v>
      </c>
      <c r="P755" s="1">
        <v>1545.5</v>
      </c>
      <c r="Q755" s="1">
        <v>1169.75</v>
      </c>
      <c r="R755" s="1">
        <v>1279.25</v>
      </c>
      <c r="S755" s="1">
        <v>1249</v>
      </c>
      <c r="T755" s="1">
        <v>1114.75</v>
      </c>
      <c r="U755" s="1">
        <v>1123.25</v>
      </c>
      <c r="V755" s="1">
        <v>1192.75</v>
      </c>
      <c r="W755" s="1">
        <v>1107.5</v>
      </c>
      <c r="X755" s="1">
        <v>981.25</v>
      </c>
      <c r="Y755" s="1">
        <v>767</v>
      </c>
      <c r="Z755" s="1">
        <v>835.75</v>
      </c>
      <c r="AA755" s="1">
        <v>871.75</v>
      </c>
      <c r="AB755" s="1">
        <v>1056.25</v>
      </c>
      <c r="AC755" s="1">
        <v>1144</v>
      </c>
      <c r="AD755" s="1">
        <v>1235</v>
      </c>
      <c r="AE755" s="1">
        <v>1266</v>
      </c>
    </row>
    <row r="756" spans="1:34" x14ac:dyDescent="0.2">
      <c r="A756">
        <v>755</v>
      </c>
      <c r="B756" t="s">
        <v>2687</v>
      </c>
      <c r="C756" s="4" t="s">
        <v>1121</v>
      </c>
      <c r="D756" s="5" t="s">
        <v>1122</v>
      </c>
      <c r="P756" s="1">
        <v>1193.3333333333333</v>
      </c>
      <c r="Q756" s="1">
        <v>293</v>
      </c>
      <c r="R756" s="1">
        <v>593</v>
      </c>
      <c r="S756" s="1">
        <v>424.75</v>
      </c>
      <c r="T756" s="1">
        <v>480.75</v>
      </c>
      <c r="U756" s="1">
        <v>451</v>
      </c>
      <c r="V756" s="1">
        <v>716.33333333333337</v>
      </c>
      <c r="W756" s="1">
        <v>928</v>
      </c>
      <c r="X756" s="1">
        <v>802.25</v>
      </c>
      <c r="Y756" s="1">
        <v>725</v>
      </c>
      <c r="Z756" s="1">
        <v>767.5</v>
      </c>
      <c r="AA756" s="1">
        <v>2235</v>
      </c>
    </row>
    <row r="757" spans="1:34" x14ac:dyDescent="0.2">
      <c r="A757">
        <v>756</v>
      </c>
      <c r="B757" t="s">
        <v>2687</v>
      </c>
      <c r="C757" s="4" t="s">
        <v>1123</v>
      </c>
      <c r="D757" s="5" t="s">
        <v>1124</v>
      </c>
      <c r="G757" s="1">
        <v>289.25</v>
      </c>
      <c r="H757" s="1">
        <v>252</v>
      </c>
      <c r="L757" s="1">
        <v>333</v>
      </c>
      <c r="M757" s="1">
        <v>396.25</v>
      </c>
      <c r="N757" s="1">
        <v>436</v>
      </c>
      <c r="O757" s="1">
        <v>396.5</v>
      </c>
      <c r="P757" s="1">
        <v>427</v>
      </c>
      <c r="Q757" s="1">
        <v>489.75</v>
      </c>
      <c r="R757" s="1">
        <v>473</v>
      </c>
      <c r="S757" s="1">
        <v>1082.25</v>
      </c>
      <c r="T757" s="1">
        <v>1191.75</v>
      </c>
      <c r="U757" s="1">
        <v>1049.25</v>
      </c>
      <c r="V757" s="1">
        <v>902.75</v>
      </c>
      <c r="W757" s="1">
        <v>909</v>
      </c>
      <c r="X757" s="1">
        <v>1098.75</v>
      </c>
      <c r="Y757" s="1">
        <v>1011.25</v>
      </c>
      <c r="Z757" s="1">
        <v>1059.5</v>
      </c>
      <c r="AA757" s="1">
        <v>1080.5</v>
      </c>
      <c r="AB757" s="1">
        <v>1145.25</v>
      </c>
      <c r="AC757" s="1">
        <v>1276.75</v>
      </c>
      <c r="AD757" s="1">
        <v>1435.5</v>
      </c>
      <c r="AE757" s="1">
        <v>1292.25</v>
      </c>
    </row>
    <row r="758" spans="1:34" x14ac:dyDescent="0.2">
      <c r="A758">
        <v>757</v>
      </c>
      <c r="C758" s="4" t="s">
        <v>1125</v>
      </c>
      <c r="D758" s="5" t="s">
        <v>1126</v>
      </c>
      <c r="E758" s="1">
        <v>244.75</v>
      </c>
      <c r="F758" s="1">
        <v>299.25</v>
      </c>
      <c r="G758" s="1">
        <v>338.5</v>
      </c>
      <c r="H758" s="1">
        <v>362</v>
      </c>
      <c r="I758" s="1">
        <v>378</v>
      </c>
      <c r="J758" s="1">
        <v>429</v>
      </c>
      <c r="K758" s="1">
        <v>433.25</v>
      </c>
      <c r="L758" s="1">
        <v>461.5</v>
      </c>
      <c r="M758" s="1">
        <v>481.25</v>
      </c>
      <c r="N758" s="1">
        <v>507</v>
      </c>
      <c r="O758" s="1">
        <v>508.75</v>
      </c>
      <c r="P758" s="1">
        <v>549.5</v>
      </c>
      <c r="Q758" s="1">
        <v>473.75</v>
      </c>
      <c r="R758" s="1">
        <v>513</v>
      </c>
      <c r="S758" s="1">
        <v>600.25</v>
      </c>
      <c r="T758" s="1">
        <v>603.25</v>
      </c>
      <c r="U758" s="1">
        <v>657</v>
      </c>
      <c r="V758" s="1">
        <v>664.75</v>
      </c>
      <c r="W758" s="1">
        <v>651.25</v>
      </c>
      <c r="X758" s="1">
        <v>715.5</v>
      </c>
      <c r="Y758" s="1">
        <v>630.5</v>
      </c>
      <c r="Z758" s="1">
        <v>668.75</v>
      </c>
      <c r="AA758" s="1">
        <v>808</v>
      </c>
      <c r="AB758" s="1">
        <v>981.25</v>
      </c>
      <c r="AC758" s="1">
        <v>866.25</v>
      </c>
      <c r="AD758" s="1">
        <v>762</v>
      </c>
      <c r="AE758" s="1">
        <v>803.75</v>
      </c>
      <c r="AF758" s="1">
        <v>800</v>
      </c>
      <c r="AG758" s="1">
        <v>933.25</v>
      </c>
      <c r="AH758" s="1">
        <v>860.25</v>
      </c>
    </row>
    <row r="759" spans="1:34" x14ac:dyDescent="0.2">
      <c r="A759">
        <v>758</v>
      </c>
      <c r="C759" s="4" t="s">
        <v>1127</v>
      </c>
      <c r="D759" s="5" t="s">
        <v>1128</v>
      </c>
      <c r="E759" s="1">
        <v>360.5</v>
      </c>
      <c r="F759" s="1">
        <v>450.25</v>
      </c>
      <c r="G759" s="1">
        <v>370.75</v>
      </c>
      <c r="H759" s="1">
        <v>363.75</v>
      </c>
      <c r="I759" s="1">
        <v>421.5</v>
      </c>
      <c r="J759" s="1">
        <v>471.5</v>
      </c>
      <c r="K759" s="1">
        <v>468.25</v>
      </c>
      <c r="L759" s="1">
        <v>458.75</v>
      </c>
      <c r="M759" s="1">
        <v>456.5</v>
      </c>
      <c r="N759" s="1">
        <v>487.75</v>
      </c>
      <c r="O759" s="1">
        <v>517.75</v>
      </c>
      <c r="P759" s="1">
        <v>583.75</v>
      </c>
      <c r="Q759" s="1">
        <v>589.5</v>
      </c>
      <c r="R759" s="1">
        <v>640.5</v>
      </c>
      <c r="S759" s="1">
        <v>673.25</v>
      </c>
      <c r="T759" s="1">
        <v>706</v>
      </c>
      <c r="U759" s="1">
        <v>789</v>
      </c>
      <c r="V759" s="1">
        <v>816</v>
      </c>
      <c r="W759" s="1">
        <v>836.25</v>
      </c>
      <c r="X759" s="1">
        <v>941.5</v>
      </c>
      <c r="Y759" s="1">
        <v>930.5</v>
      </c>
      <c r="Z759" s="1">
        <v>970.5</v>
      </c>
      <c r="AA759" s="1">
        <v>932.25</v>
      </c>
      <c r="AB759" s="1">
        <v>929.75</v>
      </c>
      <c r="AC759" s="1">
        <v>970.75</v>
      </c>
      <c r="AD759" s="1">
        <v>981.25</v>
      </c>
      <c r="AE759" s="1">
        <v>1085.5</v>
      </c>
      <c r="AF759" s="1">
        <v>1189.25</v>
      </c>
      <c r="AG759" s="1">
        <v>1164.75</v>
      </c>
      <c r="AH759" s="1">
        <v>1156.5</v>
      </c>
    </row>
    <row r="760" spans="1:34" x14ac:dyDescent="0.2">
      <c r="A760">
        <v>759</v>
      </c>
      <c r="C760" s="4" t="s">
        <v>1129</v>
      </c>
      <c r="D760" s="5" t="s">
        <v>1130</v>
      </c>
      <c r="E760" s="1">
        <v>413.25</v>
      </c>
      <c r="F760" s="1">
        <v>423.75</v>
      </c>
      <c r="G760" s="1">
        <v>385.75</v>
      </c>
      <c r="H760" s="1">
        <v>394</v>
      </c>
      <c r="I760" s="1">
        <v>428.5</v>
      </c>
      <c r="J760" s="1">
        <v>414.5</v>
      </c>
      <c r="K760" s="1">
        <v>427.75</v>
      </c>
      <c r="L760" s="1">
        <v>467.75</v>
      </c>
      <c r="M760" s="1">
        <v>470.25</v>
      </c>
      <c r="N760" s="1">
        <v>494.5</v>
      </c>
      <c r="O760" s="1">
        <v>529</v>
      </c>
      <c r="P760" s="1">
        <v>611.5</v>
      </c>
      <c r="Q760" s="1">
        <v>586.5</v>
      </c>
      <c r="R760" s="1">
        <v>651.75</v>
      </c>
      <c r="S760" s="1">
        <v>704.75</v>
      </c>
      <c r="T760" s="1">
        <v>752</v>
      </c>
      <c r="U760" s="1">
        <v>768.25</v>
      </c>
      <c r="V760" s="1">
        <v>817</v>
      </c>
      <c r="W760" s="1">
        <v>831.25</v>
      </c>
      <c r="X760" s="1">
        <v>930.5</v>
      </c>
      <c r="Y760" s="1">
        <v>969.5</v>
      </c>
      <c r="Z760" s="1">
        <v>981.75</v>
      </c>
      <c r="AA760" s="1">
        <v>944.75</v>
      </c>
      <c r="AB760" s="1">
        <v>991</v>
      </c>
      <c r="AC760" s="1">
        <v>1063</v>
      </c>
      <c r="AD760" s="1">
        <v>1049</v>
      </c>
      <c r="AE760" s="1">
        <v>1051.75</v>
      </c>
      <c r="AF760" s="1">
        <v>1078.75</v>
      </c>
      <c r="AG760" s="1">
        <v>1166.25</v>
      </c>
      <c r="AH760" s="1">
        <v>1204.5</v>
      </c>
    </row>
    <row r="761" spans="1:34" x14ac:dyDescent="0.2">
      <c r="A761">
        <v>760</v>
      </c>
      <c r="C761" s="4" t="s">
        <v>1131</v>
      </c>
      <c r="D761" s="5" t="s">
        <v>1132</v>
      </c>
      <c r="E761" s="1">
        <v>425.5</v>
      </c>
      <c r="F761" s="1">
        <v>438.25</v>
      </c>
      <c r="G761" s="1">
        <v>397.75</v>
      </c>
      <c r="H761" s="1">
        <v>406.75</v>
      </c>
      <c r="I761" s="1">
        <v>439.5</v>
      </c>
      <c r="J761" s="1">
        <v>425.75</v>
      </c>
      <c r="K761" s="1">
        <v>435.75</v>
      </c>
      <c r="L761" s="1">
        <v>477.5</v>
      </c>
      <c r="M761" s="1">
        <v>476.25</v>
      </c>
      <c r="N761" s="1">
        <v>501.75</v>
      </c>
      <c r="O761" s="1">
        <v>534.5</v>
      </c>
      <c r="P761" s="1">
        <v>619.25</v>
      </c>
      <c r="Q761" s="1">
        <v>595.25</v>
      </c>
      <c r="R761" s="1">
        <v>651.75</v>
      </c>
      <c r="S761" s="1">
        <v>704.75</v>
      </c>
      <c r="T761" s="1">
        <v>752</v>
      </c>
      <c r="U761" s="1">
        <v>790.5</v>
      </c>
      <c r="V761" s="1">
        <v>819.5</v>
      </c>
      <c r="W761" s="1">
        <v>831.25</v>
      </c>
      <c r="X761" s="1">
        <v>930.5</v>
      </c>
      <c r="Y761" s="1">
        <v>967.25</v>
      </c>
    </row>
    <row r="762" spans="1:34" x14ac:dyDescent="0.2">
      <c r="A762">
        <v>761</v>
      </c>
      <c r="C762" s="4" t="s">
        <v>1133</v>
      </c>
      <c r="D762" s="5" t="s">
        <v>1134</v>
      </c>
      <c r="E762" s="1">
        <v>260</v>
      </c>
      <c r="F762" s="1">
        <v>524.75</v>
      </c>
      <c r="G762" s="1">
        <v>338.25</v>
      </c>
      <c r="H762" s="1">
        <v>311</v>
      </c>
      <c r="I762" s="1">
        <v>407.5</v>
      </c>
      <c r="J762" s="1">
        <v>737</v>
      </c>
      <c r="K762" s="1">
        <v>659.25</v>
      </c>
      <c r="L762" s="1">
        <v>391.5</v>
      </c>
      <c r="M762" s="1">
        <v>384.5</v>
      </c>
      <c r="N762" s="1">
        <v>458.75</v>
      </c>
      <c r="O762" s="1">
        <v>473.25</v>
      </c>
      <c r="P762" s="1">
        <v>462.75</v>
      </c>
      <c r="Q762" s="1">
        <v>607</v>
      </c>
      <c r="R762" s="1">
        <v>606</v>
      </c>
      <c r="S762" s="1">
        <v>613.75</v>
      </c>
      <c r="T762" s="1">
        <v>651.5</v>
      </c>
      <c r="U762" s="1">
        <v>824.25</v>
      </c>
      <c r="V762" s="1">
        <v>814.5</v>
      </c>
      <c r="W762" s="1">
        <v>840.75</v>
      </c>
      <c r="X762" s="1">
        <v>967.5</v>
      </c>
      <c r="Y762" s="1">
        <v>867.5</v>
      </c>
      <c r="Z762" s="1">
        <v>952.75</v>
      </c>
      <c r="AA762" s="1">
        <v>913</v>
      </c>
      <c r="AB762" s="1">
        <v>838.25</v>
      </c>
      <c r="AC762" s="1">
        <v>854.75</v>
      </c>
      <c r="AD762" s="1">
        <v>925.5</v>
      </c>
      <c r="AE762" s="1">
        <v>1114.75</v>
      </c>
      <c r="AF762" s="1">
        <v>1278.75</v>
      </c>
      <c r="AG762" s="1">
        <v>1165.75</v>
      </c>
      <c r="AH762" s="1">
        <v>1119</v>
      </c>
    </row>
    <row r="763" spans="1:34" ht="12.75" x14ac:dyDescent="0.2">
      <c r="A763">
        <v>762</v>
      </c>
      <c r="C763" s="4" t="s">
        <v>1170</v>
      </c>
      <c r="D763" s="10" t="s">
        <v>2434</v>
      </c>
      <c r="E763" s="1">
        <v>474</v>
      </c>
      <c r="F763" s="1">
        <v>497.75</v>
      </c>
      <c r="G763" s="1">
        <v>525</v>
      </c>
      <c r="H763" s="1">
        <v>515</v>
      </c>
      <c r="I763" s="1">
        <v>522.25</v>
      </c>
      <c r="J763" s="1">
        <v>520.75</v>
      </c>
      <c r="K763" s="1">
        <v>537.75</v>
      </c>
      <c r="L763" s="1">
        <v>563.25</v>
      </c>
      <c r="M763" s="1">
        <v>589.75</v>
      </c>
      <c r="N763" s="1">
        <v>608.75</v>
      </c>
      <c r="O763" s="1">
        <v>659.5</v>
      </c>
      <c r="P763" s="1">
        <v>671</v>
      </c>
      <c r="Q763" s="1">
        <v>684.5</v>
      </c>
      <c r="R763" s="1">
        <v>706.25</v>
      </c>
      <c r="S763" s="1">
        <v>763</v>
      </c>
      <c r="T763" s="1">
        <v>763.75</v>
      </c>
      <c r="U763" s="1">
        <v>797.5</v>
      </c>
      <c r="V763" s="1">
        <v>801</v>
      </c>
      <c r="W763" s="1">
        <v>813.5</v>
      </c>
      <c r="X763" s="1">
        <v>814.5</v>
      </c>
      <c r="Y763" s="1">
        <v>816.25</v>
      </c>
      <c r="Z763" s="1">
        <v>840.5</v>
      </c>
      <c r="AA763" s="1">
        <v>862</v>
      </c>
      <c r="AB763" s="1">
        <v>892.5</v>
      </c>
      <c r="AC763" s="1">
        <v>922.25</v>
      </c>
      <c r="AD763" s="1">
        <v>954</v>
      </c>
      <c r="AE763" s="1">
        <v>935.5</v>
      </c>
      <c r="AF763" s="1">
        <v>904.25</v>
      </c>
      <c r="AG763" s="1">
        <v>948</v>
      </c>
      <c r="AH763" s="1">
        <v>955.5</v>
      </c>
    </row>
    <row r="764" spans="1:34" x14ac:dyDescent="0.2">
      <c r="A764">
        <v>763</v>
      </c>
      <c r="C764" s="4" t="s">
        <v>1135</v>
      </c>
      <c r="D764" s="5" t="s">
        <v>1136</v>
      </c>
      <c r="E764" s="1">
        <v>505.75</v>
      </c>
      <c r="F764" s="1">
        <v>567.25</v>
      </c>
      <c r="G764" s="1">
        <v>602.5</v>
      </c>
      <c r="H764" s="1">
        <v>449.25</v>
      </c>
      <c r="I764" s="1">
        <v>432.75</v>
      </c>
      <c r="J764" s="1">
        <v>453.5</v>
      </c>
      <c r="K764" s="1">
        <v>394</v>
      </c>
      <c r="L764" s="1">
        <v>491.75</v>
      </c>
      <c r="M764" s="1">
        <v>540.75</v>
      </c>
      <c r="N764" s="1">
        <v>588.5</v>
      </c>
      <c r="O764" s="1">
        <v>646.75</v>
      </c>
      <c r="P764" s="1">
        <v>737</v>
      </c>
      <c r="Q764" s="1">
        <v>765.75</v>
      </c>
      <c r="R764" s="1">
        <v>775</v>
      </c>
      <c r="S764" s="1">
        <v>787.5</v>
      </c>
      <c r="T764" s="1">
        <v>802.25</v>
      </c>
      <c r="U764" s="1">
        <v>906.5</v>
      </c>
      <c r="V764" s="1">
        <v>889.25</v>
      </c>
      <c r="W764" s="1">
        <v>930.75</v>
      </c>
      <c r="X764" s="1">
        <v>938.5</v>
      </c>
      <c r="Y764" s="1">
        <v>1021.25</v>
      </c>
      <c r="Z764" s="1">
        <v>1160.75</v>
      </c>
      <c r="AA764" s="1">
        <v>1190</v>
      </c>
      <c r="AB764" s="1">
        <v>1328.75</v>
      </c>
      <c r="AC764" s="1">
        <v>1391.25</v>
      </c>
      <c r="AD764" s="1">
        <v>1448.5</v>
      </c>
      <c r="AE764" s="1">
        <v>1494.75</v>
      </c>
      <c r="AF764" s="1">
        <v>1560</v>
      </c>
      <c r="AG764" s="1">
        <v>1680.25</v>
      </c>
      <c r="AH764" s="1">
        <v>1663.75</v>
      </c>
    </row>
    <row r="765" spans="1:34" x14ac:dyDescent="0.2">
      <c r="A765">
        <v>764</v>
      </c>
      <c r="C765" s="4" t="s">
        <v>1137</v>
      </c>
      <c r="D765" s="5" t="s">
        <v>1138</v>
      </c>
      <c r="E765" s="1">
        <v>507.25</v>
      </c>
      <c r="F765" s="1">
        <v>576.5</v>
      </c>
      <c r="G765" s="1">
        <v>613.75</v>
      </c>
      <c r="H765" s="1">
        <v>443.75</v>
      </c>
      <c r="I765" s="1">
        <v>426</v>
      </c>
      <c r="J765" s="1">
        <v>446.25</v>
      </c>
      <c r="K765" s="1">
        <v>374.5</v>
      </c>
      <c r="L765" s="1">
        <v>479.5</v>
      </c>
      <c r="M765" s="1">
        <v>517.75</v>
      </c>
      <c r="N765" s="1">
        <v>566.5</v>
      </c>
      <c r="O765" s="1">
        <v>644</v>
      </c>
      <c r="P765" s="1">
        <v>782.5</v>
      </c>
      <c r="Q765" s="1">
        <v>822.75</v>
      </c>
      <c r="R765" s="1">
        <v>828</v>
      </c>
      <c r="S765" s="1">
        <v>832.5</v>
      </c>
      <c r="T765" s="1">
        <v>852.25</v>
      </c>
      <c r="U765" s="1">
        <v>990.75</v>
      </c>
      <c r="V765" s="1">
        <v>947.5</v>
      </c>
      <c r="W765" s="1">
        <v>1001.25</v>
      </c>
      <c r="X765" s="1">
        <v>958.5</v>
      </c>
      <c r="Y765" s="1">
        <v>1041.25</v>
      </c>
      <c r="Z765" s="1">
        <v>1063</v>
      </c>
      <c r="AA765" s="1">
        <v>1107.5</v>
      </c>
      <c r="AB765" s="1">
        <v>1241</v>
      </c>
      <c r="AC765" s="1">
        <v>1315</v>
      </c>
      <c r="AD765" s="1">
        <v>1432</v>
      </c>
      <c r="AE765" s="1">
        <v>1489</v>
      </c>
      <c r="AF765" s="1">
        <v>1538.75</v>
      </c>
      <c r="AG765" s="1">
        <v>1524</v>
      </c>
      <c r="AH765" s="1">
        <v>1562</v>
      </c>
    </row>
    <row r="766" spans="1:34" x14ac:dyDescent="0.2">
      <c r="A766">
        <v>765</v>
      </c>
      <c r="C766" s="4" t="s">
        <v>1139</v>
      </c>
      <c r="D766" s="5" t="s">
        <v>1140</v>
      </c>
      <c r="E766" s="1">
        <v>546.75</v>
      </c>
      <c r="F766" s="1">
        <v>608.75</v>
      </c>
      <c r="G766" s="1">
        <v>641</v>
      </c>
      <c r="H766" s="1">
        <v>446</v>
      </c>
      <c r="I766" s="1">
        <v>434.25</v>
      </c>
      <c r="J766" s="1">
        <v>450.75</v>
      </c>
      <c r="K766" s="1">
        <v>371.75</v>
      </c>
      <c r="L766" s="1">
        <v>488.75</v>
      </c>
      <c r="M766" s="1">
        <v>516.75</v>
      </c>
      <c r="N766" s="1">
        <v>564.75</v>
      </c>
      <c r="O766" s="1">
        <v>643.25</v>
      </c>
      <c r="P766" s="1">
        <v>783</v>
      </c>
      <c r="Q766" s="1">
        <v>824.75</v>
      </c>
      <c r="R766" s="1">
        <v>829.25</v>
      </c>
      <c r="S766" s="1">
        <v>833.5</v>
      </c>
      <c r="T766" s="1">
        <v>854</v>
      </c>
      <c r="U766" s="1">
        <v>991.75</v>
      </c>
      <c r="V766" s="1">
        <v>947.75</v>
      </c>
      <c r="W766" s="1">
        <v>1001.25</v>
      </c>
      <c r="X766" s="1">
        <v>958.5</v>
      </c>
      <c r="Y766" s="1">
        <v>1041.25</v>
      </c>
      <c r="Z766" s="1">
        <v>1063</v>
      </c>
      <c r="AA766" s="1">
        <v>1107.5</v>
      </c>
      <c r="AB766" s="1">
        <v>1241</v>
      </c>
      <c r="AC766" s="1">
        <v>1315</v>
      </c>
      <c r="AD766" s="1">
        <v>1432</v>
      </c>
      <c r="AE766" s="1">
        <v>1489</v>
      </c>
      <c r="AF766" s="1">
        <v>1538.75</v>
      </c>
      <c r="AG766" s="1">
        <v>1524</v>
      </c>
      <c r="AH766" s="1">
        <v>1562</v>
      </c>
    </row>
    <row r="767" spans="1:34" x14ac:dyDescent="0.2">
      <c r="A767">
        <v>766</v>
      </c>
      <c r="C767" s="4" t="s">
        <v>1141</v>
      </c>
      <c r="D767" s="5" t="s">
        <v>1142</v>
      </c>
      <c r="E767" s="1">
        <v>489</v>
      </c>
      <c r="F767" s="1">
        <v>478.75</v>
      </c>
      <c r="G767" s="1">
        <v>506.25</v>
      </c>
      <c r="H767" s="1">
        <v>518.75</v>
      </c>
      <c r="I767" s="1">
        <v>507.25</v>
      </c>
      <c r="J767" s="1">
        <v>501</v>
      </c>
      <c r="K767" s="1">
        <v>544.75</v>
      </c>
      <c r="L767" s="1">
        <v>584.75</v>
      </c>
      <c r="M767" s="1">
        <v>660.75</v>
      </c>
      <c r="N767" s="1">
        <v>679</v>
      </c>
      <c r="O767" s="1">
        <v>654.75</v>
      </c>
      <c r="P767" s="1">
        <v>628.25</v>
      </c>
      <c r="Q767" s="1">
        <v>638.5</v>
      </c>
      <c r="R767" s="1">
        <v>661</v>
      </c>
      <c r="S767" s="1">
        <v>669.5</v>
      </c>
      <c r="T767" s="1">
        <v>676.25</v>
      </c>
      <c r="U767" s="1">
        <v>712.5</v>
      </c>
      <c r="V767" s="1">
        <v>758</v>
      </c>
      <c r="W767" s="1">
        <v>773.75</v>
      </c>
      <c r="X767" s="1">
        <v>893.25</v>
      </c>
      <c r="Y767" s="1">
        <v>979.25</v>
      </c>
      <c r="Z767" s="1">
        <v>1327.5</v>
      </c>
      <c r="AA767" s="1">
        <v>1324.5</v>
      </c>
      <c r="AB767" s="1">
        <v>1460.5</v>
      </c>
      <c r="AC767" s="1">
        <v>1500.75</v>
      </c>
      <c r="AD767" s="1">
        <v>1475.75</v>
      </c>
      <c r="AE767" s="1">
        <v>1503.25</v>
      </c>
      <c r="AF767" s="1">
        <v>1596</v>
      </c>
      <c r="AG767" s="1">
        <v>1956.25</v>
      </c>
      <c r="AH767" s="1">
        <v>1881.75</v>
      </c>
    </row>
    <row r="768" spans="1:34" x14ac:dyDescent="0.2">
      <c r="A768">
        <v>767</v>
      </c>
      <c r="C768" s="4" t="s">
        <v>1143</v>
      </c>
      <c r="D768" s="5" t="s">
        <v>1144</v>
      </c>
      <c r="E768" s="1">
        <v>488</v>
      </c>
      <c r="F768" s="1">
        <v>527</v>
      </c>
      <c r="G768" s="1">
        <v>511.25</v>
      </c>
      <c r="H768" s="1">
        <v>520.75</v>
      </c>
      <c r="I768" s="1">
        <v>513.75</v>
      </c>
      <c r="J768" s="1">
        <v>505.75</v>
      </c>
      <c r="K768" s="1">
        <v>572.75</v>
      </c>
      <c r="L768" s="1">
        <v>645.75</v>
      </c>
      <c r="M768" s="1">
        <v>754.25</v>
      </c>
      <c r="N768" s="1">
        <v>745.25</v>
      </c>
      <c r="O768" s="1">
        <v>746.75</v>
      </c>
      <c r="P768" s="1">
        <v>740.25</v>
      </c>
      <c r="Q768" s="1">
        <v>714</v>
      </c>
      <c r="R768" s="1">
        <v>777.5</v>
      </c>
      <c r="S768" s="1">
        <v>770.25</v>
      </c>
      <c r="T768" s="1">
        <v>799</v>
      </c>
      <c r="V768" s="1">
        <v>903</v>
      </c>
      <c r="W768" s="1">
        <v>874</v>
      </c>
      <c r="X768" s="1">
        <v>1027.5</v>
      </c>
      <c r="Y768" s="1">
        <v>1043.5</v>
      </c>
      <c r="AE768" s="1">
        <v>1957.25</v>
      </c>
      <c r="AF768" s="1">
        <v>2077.75</v>
      </c>
      <c r="AG768" s="1">
        <v>2464.75</v>
      </c>
      <c r="AH768" s="1">
        <v>2053.5</v>
      </c>
    </row>
    <row r="769" spans="1:34" x14ac:dyDescent="0.2">
      <c r="A769">
        <v>768</v>
      </c>
      <c r="C769" s="4" t="s">
        <v>1145</v>
      </c>
      <c r="D769" s="5" t="s">
        <v>1146</v>
      </c>
      <c r="F769" s="1">
        <v>501</v>
      </c>
      <c r="O769" s="1">
        <v>531</v>
      </c>
      <c r="P769" s="1">
        <v>529.5</v>
      </c>
      <c r="Q769" s="1">
        <v>577.5</v>
      </c>
      <c r="R769" s="1">
        <v>575</v>
      </c>
      <c r="S769" s="1">
        <v>586.75</v>
      </c>
      <c r="T769" s="1">
        <v>608</v>
      </c>
      <c r="U769" s="1">
        <v>643.25</v>
      </c>
      <c r="V769" s="1">
        <v>685.25</v>
      </c>
      <c r="W769" s="1">
        <v>684.5</v>
      </c>
      <c r="X769" s="1">
        <v>773.75</v>
      </c>
      <c r="Y769" s="1">
        <v>781.25</v>
      </c>
      <c r="Z769" s="1">
        <v>824</v>
      </c>
      <c r="AA769" s="1">
        <v>835.5</v>
      </c>
      <c r="AB769" s="1">
        <v>859.5</v>
      </c>
      <c r="AC769" s="1">
        <v>947.5</v>
      </c>
      <c r="AD769" s="1">
        <v>941</v>
      </c>
      <c r="AE769" s="1">
        <v>965.75</v>
      </c>
      <c r="AF769" s="1">
        <v>950.75</v>
      </c>
      <c r="AG769" s="1">
        <v>929</v>
      </c>
      <c r="AH769" s="1">
        <v>904.75</v>
      </c>
    </row>
    <row r="770" spans="1:34" x14ac:dyDescent="0.2">
      <c r="A770">
        <v>769</v>
      </c>
      <c r="C770" s="4" t="s">
        <v>1147</v>
      </c>
      <c r="D770" s="5" t="s">
        <v>1148</v>
      </c>
      <c r="V770" s="1">
        <v>829</v>
      </c>
      <c r="Y770" s="1">
        <v>1883</v>
      </c>
      <c r="AA770" s="1">
        <v>2154</v>
      </c>
      <c r="AB770" s="1">
        <v>2224</v>
      </c>
      <c r="AC770" s="1">
        <v>2181</v>
      </c>
    </row>
    <row r="771" spans="1:34" x14ac:dyDescent="0.2">
      <c r="A771">
        <v>770</v>
      </c>
      <c r="C771" s="4" t="s">
        <v>1149</v>
      </c>
      <c r="D771" s="5" t="s">
        <v>1150</v>
      </c>
      <c r="W771" s="1">
        <v>897</v>
      </c>
      <c r="X771" s="1">
        <v>573.75</v>
      </c>
      <c r="Y771" s="1">
        <v>884</v>
      </c>
    </row>
    <row r="772" spans="1:34" x14ac:dyDescent="0.2">
      <c r="A772">
        <v>771</v>
      </c>
      <c r="C772" s="4" t="s">
        <v>1151</v>
      </c>
      <c r="D772" s="5" t="s">
        <v>1152</v>
      </c>
      <c r="E772" s="1">
        <v>377.75</v>
      </c>
      <c r="F772" s="1">
        <v>420</v>
      </c>
      <c r="G772" s="1">
        <v>414.5</v>
      </c>
      <c r="H772" s="1">
        <v>442.5</v>
      </c>
      <c r="I772" s="1">
        <v>448.25</v>
      </c>
      <c r="J772" s="1">
        <v>470.5</v>
      </c>
      <c r="K772" s="1">
        <v>486.5</v>
      </c>
      <c r="L772" s="1">
        <v>519</v>
      </c>
      <c r="M772" s="1">
        <v>539.5</v>
      </c>
      <c r="N772" s="1">
        <v>558</v>
      </c>
      <c r="O772" s="1">
        <v>613</v>
      </c>
      <c r="P772" s="1">
        <v>612.25</v>
      </c>
      <c r="Q772" s="1">
        <v>634.5</v>
      </c>
      <c r="R772" s="1">
        <v>664.5</v>
      </c>
      <c r="S772" s="1">
        <v>681.25</v>
      </c>
      <c r="T772" s="1">
        <v>659</v>
      </c>
      <c r="U772" s="1">
        <v>719.5</v>
      </c>
      <c r="V772" s="1">
        <v>701.75</v>
      </c>
      <c r="W772" s="1">
        <v>717.75</v>
      </c>
      <c r="X772" s="1">
        <v>700.25</v>
      </c>
      <c r="Y772" s="1">
        <v>726</v>
      </c>
      <c r="Z772" s="1">
        <v>742.5</v>
      </c>
      <c r="AA772" s="1">
        <v>785.5</v>
      </c>
      <c r="AB772" s="1">
        <v>787</v>
      </c>
      <c r="AC772" s="1">
        <v>797.5</v>
      </c>
      <c r="AD772" s="1">
        <v>835.5</v>
      </c>
      <c r="AE772" s="1">
        <v>861.5</v>
      </c>
      <c r="AF772" s="1">
        <v>899</v>
      </c>
      <c r="AG772" s="1">
        <v>896</v>
      </c>
      <c r="AH772" s="1">
        <v>966.25</v>
      </c>
    </row>
    <row r="773" spans="1:34" x14ac:dyDescent="0.2">
      <c r="A773">
        <v>772</v>
      </c>
      <c r="C773" s="4" t="s">
        <v>1153</v>
      </c>
      <c r="D773" s="5" t="s">
        <v>1154</v>
      </c>
      <c r="E773" s="1">
        <v>419.75</v>
      </c>
      <c r="F773" s="1">
        <v>450</v>
      </c>
      <c r="G773" s="1">
        <v>448</v>
      </c>
      <c r="H773" s="1">
        <v>465.25</v>
      </c>
      <c r="I773" s="1">
        <v>478.25</v>
      </c>
      <c r="J773" s="1">
        <v>508</v>
      </c>
      <c r="K773" s="1">
        <v>509.75</v>
      </c>
      <c r="L773" s="1">
        <v>534.75</v>
      </c>
      <c r="M773" s="1">
        <v>556.75</v>
      </c>
      <c r="N773" s="1">
        <v>579.5</v>
      </c>
      <c r="O773" s="1">
        <v>652.5</v>
      </c>
      <c r="P773" s="1">
        <v>663</v>
      </c>
      <c r="Q773" s="1">
        <v>681.25</v>
      </c>
      <c r="R773" s="1">
        <v>724</v>
      </c>
      <c r="S773" s="1">
        <v>718</v>
      </c>
      <c r="T773" s="1">
        <v>741</v>
      </c>
      <c r="U773" s="1">
        <v>807.5</v>
      </c>
      <c r="V773" s="1">
        <v>799.25</v>
      </c>
      <c r="W773" s="1">
        <v>823</v>
      </c>
      <c r="X773" s="1">
        <v>820.75</v>
      </c>
      <c r="Y773" s="1">
        <v>842</v>
      </c>
      <c r="Z773" s="1">
        <v>854</v>
      </c>
      <c r="AA773" s="1">
        <v>912.75</v>
      </c>
      <c r="AB773" s="1">
        <v>901</v>
      </c>
      <c r="AC773" s="1">
        <v>892.5</v>
      </c>
      <c r="AD773" s="1">
        <v>925.75</v>
      </c>
      <c r="AE773" s="1">
        <v>996.5</v>
      </c>
      <c r="AF773" s="1">
        <v>1036.75</v>
      </c>
      <c r="AG773" s="1">
        <v>1051.5</v>
      </c>
      <c r="AH773" s="1">
        <v>1064.25</v>
      </c>
    </row>
    <row r="774" spans="1:34" x14ac:dyDescent="0.2">
      <c r="A774">
        <v>773</v>
      </c>
      <c r="C774" s="4" t="s">
        <v>1155</v>
      </c>
      <c r="D774" s="5" t="s">
        <v>1156</v>
      </c>
      <c r="E774" s="1">
        <v>378</v>
      </c>
      <c r="F774" s="1">
        <v>391.5</v>
      </c>
      <c r="G774" s="1">
        <v>383</v>
      </c>
      <c r="H774" s="1">
        <v>422</v>
      </c>
      <c r="I774" s="1">
        <v>455.75</v>
      </c>
      <c r="J774" s="1">
        <v>509.75</v>
      </c>
      <c r="K774" s="1">
        <v>484.5</v>
      </c>
      <c r="L774" s="1">
        <v>473.75</v>
      </c>
      <c r="M774" s="1">
        <v>490.25</v>
      </c>
      <c r="N774" s="1">
        <v>569.75</v>
      </c>
      <c r="O774" s="1">
        <v>613.5</v>
      </c>
      <c r="P774" s="1">
        <v>637</v>
      </c>
      <c r="Q774" s="1">
        <v>717.5</v>
      </c>
      <c r="R774" s="1">
        <v>727.5</v>
      </c>
      <c r="S774" s="1">
        <v>709.5</v>
      </c>
      <c r="T774" s="1">
        <v>787.75</v>
      </c>
      <c r="U774" s="1">
        <v>823</v>
      </c>
      <c r="V774" s="1">
        <v>758</v>
      </c>
      <c r="W774" s="1">
        <v>783.75</v>
      </c>
      <c r="X774" s="1">
        <v>786.75</v>
      </c>
      <c r="Y774" s="1">
        <v>804.25</v>
      </c>
      <c r="Z774" s="1">
        <v>812.25</v>
      </c>
      <c r="AA774" s="1">
        <v>837.5</v>
      </c>
      <c r="AB774" s="1">
        <v>826.5</v>
      </c>
      <c r="AC774" s="1">
        <v>881.75</v>
      </c>
      <c r="AD774" s="1">
        <v>928.75</v>
      </c>
      <c r="AE774" s="1">
        <v>910.25</v>
      </c>
      <c r="AF774" s="1">
        <v>946.5</v>
      </c>
      <c r="AG774" s="1">
        <v>960.75</v>
      </c>
      <c r="AH774" s="1">
        <v>945</v>
      </c>
    </row>
    <row r="775" spans="1:34" x14ac:dyDescent="0.2">
      <c r="A775">
        <v>774</v>
      </c>
      <c r="C775" s="4" t="s">
        <v>1157</v>
      </c>
      <c r="D775" s="5" t="s">
        <v>1158</v>
      </c>
      <c r="E775" s="1">
        <v>429</v>
      </c>
      <c r="F775" s="1">
        <v>462</v>
      </c>
      <c r="G775" s="1">
        <v>470.75</v>
      </c>
      <c r="H775" s="1">
        <v>480.5</v>
      </c>
      <c r="I775" s="1">
        <v>486</v>
      </c>
      <c r="J775" s="1">
        <v>507.5</v>
      </c>
      <c r="K775" s="1">
        <v>521</v>
      </c>
      <c r="L775" s="1">
        <v>565.75</v>
      </c>
      <c r="M775" s="1">
        <v>597.5</v>
      </c>
      <c r="N775" s="1">
        <v>589.25</v>
      </c>
      <c r="O775" s="1">
        <v>667.25</v>
      </c>
      <c r="P775" s="1">
        <v>672.25</v>
      </c>
      <c r="Q775" s="1">
        <v>668</v>
      </c>
      <c r="R775" s="1">
        <v>723.25</v>
      </c>
      <c r="S775" s="1">
        <v>720.25</v>
      </c>
      <c r="T775" s="1">
        <v>729.25</v>
      </c>
      <c r="U775" s="1">
        <v>801.75</v>
      </c>
      <c r="V775" s="1">
        <v>820.25</v>
      </c>
      <c r="W775" s="1">
        <v>843.75</v>
      </c>
      <c r="X775" s="1">
        <v>839.75</v>
      </c>
      <c r="Y775" s="1">
        <v>864.25</v>
      </c>
      <c r="Z775" s="1">
        <v>876.5</v>
      </c>
      <c r="AA775" s="1">
        <v>952.5</v>
      </c>
      <c r="AB775" s="1">
        <v>932.25</v>
      </c>
      <c r="AC775" s="1">
        <v>896</v>
      </c>
      <c r="AD775" s="1">
        <v>924.25</v>
      </c>
      <c r="AE775" s="1">
        <v>1037.25</v>
      </c>
      <c r="AF775" s="1">
        <v>1075.5</v>
      </c>
      <c r="AG775" s="1">
        <v>1104.5</v>
      </c>
      <c r="AH775" s="1">
        <v>1130.5</v>
      </c>
    </row>
    <row r="776" spans="1:34" x14ac:dyDescent="0.2">
      <c r="A776">
        <v>775</v>
      </c>
      <c r="C776" s="4" t="s">
        <v>1159</v>
      </c>
      <c r="D776" s="5" t="s">
        <v>1160</v>
      </c>
      <c r="E776" s="1">
        <v>397.25</v>
      </c>
      <c r="F776" s="1">
        <v>436</v>
      </c>
      <c r="G776" s="1">
        <v>435.25</v>
      </c>
      <c r="H776" s="1">
        <v>445.25</v>
      </c>
      <c r="I776" s="1">
        <v>456.5</v>
      </c>
      <c r="J776" s="1">
        <v>479.75</v>
      </c>
      <c r="K776" s="1">
        <v>497.5</v>
      </c>
      <c r="L776" s="1">
        <v>550.25</v>
      </c>
      <c r="M776" s="1">
        <v>583.25</v>
      </c>
      <c r="N776" s="1">
        <v>564.5</v>
      </c>
      <c r="O776" s="1">
        <v>656.5</v>
      </c>
      <c r="P776" s="1">
        <v>645</v>
      </c>
      <c r="Q776" s="1">
        <v>629.25</v>
      </c>
      <c r="R776" s="1">
        <v>677.75</v>
      </c>
      <c r="S776" s="1">
        <v>672.25</v>
      </c>
      <c r="T776" s="1">
        <v>693.75</v>
      </c>
      <c r="U776" s="1">
        <v>772.5</v>
      </c>
      <c r="V776" s="1">
        <v>798.5</v>
      </c>
      <c r="W776" s="1">
        <v>826</v>
      </c>
      <c r="X776" s="1">
        <v>805</v>
      </c>
      <c r="Y776" s="1">
        <v>830.5</v>
      </c>
      <c r="Z776" s="1">
        <v>842.5</v>
      </c>
      <c r="AA776" s="1">
        <v>920.25</v>
      </c>
      <c r="AB776" s="1">
        <v>891.75</v>
      </c>
      <c r="AC776" s="1">
        <v>822.5</v>
      </c>
      <c r="AD776" s="1">
        <v>824.25</v>
      </c>
      <c r="AE776" s="1">
        <v>980.75</v>
      </c>
      <c r="AF776" s="1">
        <v>1043.25</v>
      </c>
      <c r="AG776" s="1">
        <v>1058.25</v>
      </c>
      <c r="AH776" s="1">
        <v>1093</v>
      </c>
    </row>
    <row r="777" spans="1:34" x14ac:dyDescent="0.2">
      <c r="A777">
        <v>776</v>
      </c>
      <c r="C777" s="4" t="s">
        <v>1161</v>
      </c>
      <c r="D777" s="5" t="s">
        <v>1162</v>
      </c>
      <c r="E777" s="1">
        <v>496</v>
      </c>
      <c r="F777" s="1">
        <v>526.25</v>
      </c>
      <c r="G777" s="1">
        <v>566</v>
      </c>
      <c r="H777" s="1">
        <v>595</v>
      </c>
      <c r="I777" s="1">
        <v>567.25</v>
      </c>
      <c r="J777" s="1">
        <v>604.75</v>
      </c>
      <c r="K777" s="1">
        <v>605</v>
      </c>
      <c r="L777" s="1">
        <v>621</v>
      </c>
      <c r="M777" s="1">
        <v>650.25</v>
      </c>
      <c r="N777" s="1">
        <v>682.75</v>
      </c>
      <c r="O777" s="1">
        <v>705</v>
      </c>
      <c r="P777" s="1">
        <v>745.75</v>
      </c>
      <c r="Q777" s="1">
        <v>771.75</v>
      </c>
      <c r="R777" s="1">
        <v>865.5</v>
      </c>
      <c r="S777" s="1">
        <v>831</v>
      </c>
      <c r="T777" s="1">
        <v>825</v>
      </c>
      <c r="U777" s="1">
        <v>891.25</v>
      </c>
      <c r="V777" s="1">
        <v>885.25</v>
      </c>
      <c r="W777" s="1">
        <v>909</v>
      </c>
      <c r="X777" s="1">
        <v>992</v>
      </c>
      <c r="Y777" s="1">
        <v>961</v>
      </c>
      <c r="Z777" s="1">
        <v>987.25</v>
      </c>
      <c r="AA777" s="1">
        <v>1023.25</v>
      </c>
      <c r="AB777" s="1">
        <v>1063.5</v>
      </c>
      <c r="AC777" s="1">
        <v>1123.5</v>
      </c>
      <c r="AD777" s="1">
        <v>1168.25</v>
      </c>
      <c r="AE777" s="1">
        <v>1140.75</v>
      </c>
      <c r="AF777" s="1">
        <v>1142.75</v>
      </c>
      <c r="AG777" s="1">
        <v>1177</v>
      </c>
      <c r="AH777" s="1">
        <v>1196.5</v>
      </c>
    </row>
    <row r="778" spans="1:34" x14ac:dyDescent="0.2">
      <c r="A778">
        <v>777</v>
      </c>
      <c r="C778" s="4" t="s">
        <v>1163</v>
      </c>
      <c r="D778" s="5" t="s">
        <v>1164</v>
      </c>
      <c r="E778" s="1">
        <v>314</v>
      </c>
      <c r="F778" s="1">
        <v>372.5</v>
      </c>
      <c r="G778" s="1">
        <v>365</v>
      </c>
      <c r="H778" s="1">
        <v>407</v>
      </c>
      <c r="I778" s="1">
        <v>405.25</v>
      </c>
      <c r="J778" s="1">
        <v>411.5</v>
      </c>
      <c r="K778" s="1">
        <v>443.25</v>
      </c>
      <c r="L778" s="1">
        <v>489.5</v>
      </c>
      <c r="M778" s="1">
        <v>501.75</v>
      </c>
      <c r="N778" s="1">
        <v>518.25</v>
      </c>
      <c r="O778" s="1">
        <v>538.25</v>
      </c>
      <c r="P778" s="1">
        <v>526.5</v>
      </c>
      <c r="Q778" s="1">
        <v>567</v>
      </c>
      <c r="R778" s="1">
        <v>590</v>
      </c>
      <c r="S778" s="1">
        <v>634.75</v>
      </c>
      <c r="T778" s="1">
        <v>580.75</v>
      </c>
      <c r="U778" s="1">
        <v>638.25</v>
      </c>
      <c r="V778" s="1">
        <v>616.75</v>
      </c>
      <c r="W778" s="1">
        <v>622.75</v>
      </c>
      <c r="X778" s="1">
        <v>600.5</v>
      </c>
      <c r="Y778" s="1">
        <v>624</v>
      </c>
      <c r="Z778" s="1">
        <v>648.25</v>
      </c>
      <c r="AA778" s="1">
        <v>673.75</v>
      </c>
      <c r="AB778" s="1">
        <v>670.25</v>
      </c>
      <c r="AC778" s="1">
        <v>710.25</v>
      </c>
      <c r="AD778" s="1">
        <v>768</v>
      </c>
      <c r="AE778" s="1">
        <v>777</v>
      </c>
      <c r="AF778" s="1">
        <v>801.75</v>
      </c>
      <c r="AG778" s="1">
        <v>797.75</v>
      </c>
      <c r="AH778" s="1">
        <v>902.25</v>
      </c>
    </row>
    <row r="779" spans="1:34" x14ac:dyDescent="0.2">
      <c r="A779">
        <v>778</v>
      </c>
      <c r="C779" s="4" t="s">
        <v>1165</v>
      </c>
      <c r="D779" s="5" t="s">
        <v>2433</v>
      </c>
      <c r="E779" s="1">
        <v>350.25</v>
      </c>
      <c r="F779" s="1">
        <v>332.75</v>
      </c>
      <c r="G779" s="1">
        <v>324.25</v>
      </c>
      <c r="H779" s="1">
        <v>346.5</v>
      </c>
      <c r="I779" s="1">
        <v>346</v>
      </c>
      <c r="J779" s="1">
        <v>349</v>
      </c>
      <c r="K779" s="1">
        <v>378.75</v>
      </c>
      <c r="L779" s="1">
        <v>464.5</v>
      </c>
      <c r="M779" s="1">
        <v>455.5</v>
      </c>
      <c r="N779" s="1">
        <v>468</v>
      </c>
      <c r="O779" s="1">
        <v>498.75</v>
      </c>
      <c r="P779" s="1">
        <v>457.75</v>
      </c>
      <c r="Q779" s="1">
        <v>574</v>
      </c>
      <c r="R779" s="1">
        <v>563</v>
      </c>
      <c r="S779" s="1">
        <v>649.25</v>
      </c>
      <c r="T779" s="1">
        <v>559</v>
      </c>
      <c r="U779" s="1">
        <v>621.5</v>
      </c>
      <c r="V779" s="1">
        <v>584.75</v>
      </c>
      <c r="W779" s="1">
        <v>578</v>
      </c>
      <c r="X779" s="1">
        <v>558.5</v>
      </c>
      <c r="Y779" s="1">
        <v>609.25</v>
      </c>
      <c r="Z779" s="1">
        <v>601</v>
      </c>
      <c r="AA779" s="1">
        <v>612.25</v>
      </c>
      <c r="AB779" s="1">
        <v>614.5</v>
      </c>
      <c r="AC779" s="1">
        <v>619</v>
      </c>
      <c r="AD779" s="1">
        <v>644</v>
      </c>
      <c r="AE779" s="1">
        <v>638.75</v>
      </c>
      <c r="AF779" s="1">
        <v>658.25</v>
      </c>
      <c r="AG779" s="1">
        <v>700.75</v>
      </c>
      <c r="AH779" s="1">
        <v>702.75</v>
      </c>
    </row>
    <row r="780" spans="1:34" x14ac:dyDescent="0.2">
      <c r="A780">
        <v>779</v>
      </c>
      <c r="C780" s="4" t="s">
        <v>1166</v>
      </c>
      <c r="D780" s="5" t="s">
        <v>1167</v>
      </c>
      <c r="E780" s="1">
        <v>270</v>
      </c>
      <c r="F780" s="1">
        <v>357.25</v>
      </c>
      <c r="G780" s="1">
        <v>362.25</v>
      </c>
      <c r="H780" s="1">
        <v>423.75</v>
      </c>
      <c r="I780" s="1">
        <v>430.5</v>
      </c>
      <c r="J780" s="1">
        <v>443.25</v>
      </c>
      <c r="K780" s="1">
        <v>481</v>
      </c>
      <c r="L780" s="1">
        <v>512.75</v>
      </c>
      <c r="M780" s="1">
        <v>524</v>
      </c>
      <c r="N780" s="1">
        <v>541</v>
      </c>
      <c r="O780" s="1">
        <v>521</v>
      </c>
      <c r="P780" s="1">
        <v>531.25</v>
      </c>
      <c r="Q780" s="1">
        <v>532.75</v>
      </c>
      <c r="R780" s="1">
        <v>595.75</v>
      </c>
      <c r="S780" s="1">
        <v>604.75</v>
      </c>
      <c r="T780" s="1">
        <v>667.75</v>
      </c>
      <c r="U780" s="1">
        <v>733</v>
      </c>
      <c r="V780" s="1">
        <v>714</v>
      </c>
      <c r="W780" s="1">
        <v>774.5</v>
      </c>
      <c r="X780" s="1">
        <v>718.5</v>
      </c>
      <c r="Y780" s="1">
        <v>768</v>
      </c>
      <c r="Z780" s="1">
        <v>788.25</v>
      </c>
      <c r="AA780" s="1">
        <v>839.5</v>
      </c>
      <c r="AB780" s="1">
        <v>841.75</v>
      </c>
      <c r="AC780" s="1">
        <v>911.75</v>
      </c>
      <c r="AD780" s="1">
        <v>925.25</v>
      </c>
      <c r="AE780" s="1">
        <v>910.5</v>
      </c>
      <c r="AF780" s="1">
        <v>988.5</v>
      </c>
      <c r="AG780" s="1">
        <v>1064.25</v>
      </c>
      <c r="AH780" s="1">
        <v>1165.5</v>
      </c>
    </row>
    <row r="781" spans="1:34" x14ac:dyDescent="0.2">
      <c r="A781">
        <v>780</v>
      </c>
      <c r="C781" s="4" t="s">
        <v>1168</v>
      </c>
      <c r="D781" s="5" t="s">
        <v>1169</v>
      </c>
      <c r="E781" s="1">
        <v>361.5</v>
      </c>
      <c r="F781" s="1">
        <v>437.5</v>
      </c>
      <c r="G781" s="1">
        <v>420.5</v>
      </c>
      <c r="H781" s="1">
        <v>472.5</v>
      </c>
      <c r="I781" s="1">
        <v>453.25</v>
      </c>
      <c r="J781" s="1">
        <v>468</v>
      </c>
      <c r="K781" s="1">
        <v>495.5</v>
      </c>
      <c r="L781" s="1">
        <v>491.75</v>
      </c>
      <c r="M781" s="1">
        <v>565.75</v>
      </c>
      <c r="N781" s="1">
        <v>644.25</v>
      </c>
      <c r="O781" s="1">
        <v>723.25</v>
      </c>
      <c r="P781" s="1">
        <v>759.75</v>
      </c>
      <c r="Q781" s="1">
        <v>688.75</v>
      </c>
      <c r="R781" s="1">
        <v>709.25</v>
      </c>
      <c r="S781" s="1">
        <v>677.5</v>
      </c>
      <c r="T781" s="1">
        <v>482.75</v>
      </c>
      <c r="U781" s="1">
        <v>511.75</v>
      </c>
      <c r="V781" s="1">
        <v>514.5</v>
      </c>
      <c r="W781" s="1">
        <v>503</v>
      </c>
      <c r="X781" s="1">
        <v>540.5</v>
      </c>
      <c r="Y781" s="1">
        <v>521.5</v>
      </c>
      <c r="Z781" s="1">
        <v>618</v>
      </c>
      <c r="AA781" s="1">
        <v>655.75</v>
      </c>
      <c r="AB781" s="1">
        <v>646</v>
      </c>
      <c r="AC781" s="1">
        <v>707.25</v>
      </c>
      <c r="AD781" s="1">
        <v>795.75</v>
      </c>
      <c r="AE781" s="1">
        <v>823</v>
      </c>
      <c r="AF781" s="1">
        <v>849.5</v>
      </c>
      <c r="AG781" s="1">
        <v>728.25</v>
      </c>
      <c r="AH781" s="1">
        <v>1043</v>
      </c>
    </row>
    <row r="782" spans="1:34" x14ac:dyDescent="0.2">
      <c r="A782">
        <v>781</v>
      </c>
      <c r="C782" s="4" t="s">
        <v>1171</v>
      </c>
      <c r="D782" s="5" t="s">
        <v>2435</v>
      </c>
      <c r="E782" s="1">
        <v>340.5</v>
      </c>
      <c r="F782" s="1">
        <v>342.25</v>
      </c>
      <c r="G782" s="1">
        <v>377</v>
      </c>
      <c r="H782" s="1">
        <v>378.5</v>
      </c>
      <c r="I782" s="1">
        <v>397</v>
      </c>
      <c r="J782" s="1">
        <v>389.25</v>
      </c>
      <c r="K782" s="1">
        <v>429</v>
      </c>
      <c r="L782" s="1">
        <v>428</v>
      </c>
      <c r="M782" s="1">
        <v>493.5</v>
      </c>
      <c r="N782" s="1">
        <v>519.25</v>
      </c>
      <c r="O782" s="1">
        <v>564.25</v>
      </c>
      <c r="P782" s="1">
        <v>615.75</v>
      </c>
      <c r="Q782" s="1">
        <v>603.5</v>
      </c>
      <c r="R782" s="1">
        <v>616.5</v>
      </c>
      <c r="S782" s="1">
        <v>684.5</v>
      </c>
      <c r="T782" s="1">
        <v>649.25</v>
      </c>
      <c r="U782" s="1">
        <v>650.5</v>
      </c>
      <c r="V782" s="1">
        <v>669.75</v>
      </c>
      <c r="W782" s="1">
        <v>686</v>
      </c>
      <c r="X782" s="1">
        <v>657.75</v>
      </c>
      <c r="Y782" s="1">
        <v>630.75</v>
      </c>
      <c r="Z782" s="1">
        <v>637.75</v>
      </c>
      <c r="AA782" s="1">
        <v>613.25</v>
      </c>
      <c r="AB782" s="1">
        <v>572.75</v>
      </c>
      <c r="AC782" s="1">
        <v>591.25</v>
      </c>
      <c r="AD782" s="1">
        <v>676.25</v>
      </c>
      <c r="AE782" s="1">
        <v>701.5</v>
      </c>
      <c r="AF782" s="1">
        <v>729</v>
      </c>
      <c r="AG782" s="1">
        <v>759.25</v>
      </c>
      <c r="AH782" s="1">
        <v>780.25</v>
      </c>
    </row>
    <row r="783" spans="1:34" x14ac:dyDescent="0.2">
      <c r="A783">
        <v>782</v>
      </c>
      <c r="C783" s="4" t="s">
        <v>1172</v>
      </c>
      <c r="D783" s="5" t="s">
        <v>1173</v>
      </c>
      <c r="H783" s="1">
        <v>482</v>
      </c>
      <c r="I783" s="1">
        <v>538.25</v>
      </c>
      <c r="J783" s="1">
        <v>537.5</v>
      </c>
      <c r="K783" s="1">
        <v>534.33333333333337</v>
      </c>
      <c r="L783" s="1">
        <v>552</v>
      </c>
    </row>
    <row r="784" spans="1:34" x14ac:dyDescent="0.2">
      <c r="A784">
        <v>783</v>
      </c>
      <c r="C784" s="4" t="s">
        <v>1174</v>
      </c>
      <c r="D784" s="5" t="s">
        <v>2436</v>
      </c>
      <c r="G784" s="1">
        <v>295.5</v>
      </c>
      <c r="H784" s="1">
        <v>283</v>
      </c>
      <c r="I784" s="1">
        <v>322.75</v>
      </c>
      <c r="J784" s="1">
        <v>305</v>
      </c>
      <c r="L784" s="1">
        <v>362</v>
      </c>
      <c r="U784" s="1">
        <v>460.5</v>
      </c>
      <c r="V784" s="1">
        <v>469.25</v>
      </c>
      <c r="W784" s="1">
        <v>483.25</v>
      </c>
      <c r="AG784" s="1">
        <v>905</v>
      </c>
      <c r="AH784" s="1">
        <v>907.25</v>
      </c>
    </row>
    <row r="785" spans="1:34" x14ac:dyDescent="0.2">
      <c r="A785">
        <v>784</v>
      </c>
      <c r="C785" s="4" t="s">
        <v>1175</v>
      </c>
      <c r="D785" s="5" t="s">
        <v>2437</v>
      </c>
      <c r="E785" s="1">
        <v>307.25</v>
      </c>
      <c r="F785" s="1">
        <v>266.5</v>
      </c>
      <c r="G785" s="1">
        <v>242.75</v>
      </c>
      <c r="H785" s="1">
        <v>247</v>
      </c>
      <c r="I785" s="1">
        <v>244</v>
      </c>
      <c r="J785" s="1">
        <v>254.5</v>
      </c>
      <c r="K785" s="1">
        <v>317.5</v>
      </c>
      <c r="L785" s="1">
        <v>357.5</v>
      </c>
      <c r="M785" s="1">
        <v>382.75</v>
      </c>
      <c r="N785" s="1">
        <v>438.5</v>
      </c>
      <c r="O785" s="1">
        <v>477</v>
      </c>
      <c r="P785" s="1">
        <v>495.75</v>
      </c>
      <c r="Q785" s="1">
        <v>490.25</v>
      </c>
      <c r="R785" s="1">
        <v>523.25</v>
      </c>
      <c r="S785" s="1">
        <v>685.25</v>
      </c>
      <c r="T785" s="1">
        <v>525.75</v>
      </c>
      <c r="U785" s="1">
        <v>487.25</v>
      </c>
      <c r="V785" s="1">
        <v>495.75</v>
      </c>
      <c r="W785" s="1">
        <v>545.75</v>
      </c>
      <c r="X785" s="1">
        <v>549.5</v>
      </c>
      <c r="Y785" s="1">
        <v>538.25</v>
      </c>
      <c r="Z785" s="1">
        <v>542.75</v>
      </c>
      <c r="AA785" s="1">
        <v>508</v>
      </c>
      <c r="AB785" s="1">
        <v>489.25</v>
      </c>
      <c r="AC785" s="1">
        <v>512.25</v>
      </c>
      <c r="AD785" s="1">
        <v>468.75</v>
      </c>
      <c r="AE785" s="1">
        <v>491.5</v>
      </c>
      <c r="AF785" s="1">
        <v>502.25</v>
      </c>
      <c r="AG785" s="1">
        <v>567</v>
      </c>
      <c r="AH785" s="1">
        <v>541.25</v>
      </c>
    </row>
    <row r="786" spans="1:34" x14ac:dyDescent="0.2">
      <c r="A786">
        <v>785</v>
      </c>
      <c r="C786" s="4" t="s">
        <v>1176</v>
      </c>
      <c r="D786" s="5" t="s">
        <v>1177</v>
      </c>
      <c r="E786" s="1">
        <v>236.66666666666666</v>
      </c>
      <c r="F786" s="1">
        <v>258.5</v>
      </c>
      <c r="G786" s="1">
        <v>239.5</v>
      </c>
      <c r="H786" s="1">
        <v>257.25</v>
      </c>
      <c r="I786" s="1">
        <v>264</v>
      </c>
      <c r="J786" s="1">
        <v>278.25</v>
      </c>
      <c r="K786" s="1">
        <v>345.5</v>
      </c>
      <c r="L786" s="1">
        <v>385.75</v>
      </c>
      <c r="M786" s="1">
        <v>433.75</v>
      </c>
      <c r="N786" s="1">
        <v>464.75</v>
      </c>
      <c r="O786" s="1">
        <v>480.5</v>
      </c>
      <c r="P786" s="1">
        <v>500</v>
      </c>
      <c r="Q786" s="1">
        <v>489.5</v>
      </c>
      <c r="R786" s="1">
        <v>534.5</v>
      </c>
      <c r="S786" s="1">
        <v>771.5</v>
      </c>
      <c r="T786" s="1">
        <v>551.5</v>
      </c>
      <c r="U786" s="1">
        <v>506.25</v>
      </c>
      <c r="V786" s="1">
        <v>510</v>
      </c>
      <c r="W786" s="1">
        <v>580.25</v>
      </c>
      <c r="X786" s="1">
        <v>602.75</v>
      </c>
      <c r="Y786" s="1">
        <v>592.5</v>
      </c>
      <c r="Z786" s="1">
        <v>611.25</v>
      </c>
      <c r="AA786" s="1">
        <v>557.25</v>
      </c>
      <c r="AB786" s="1">
        <v>597.5</v>
      </c>
      <c r="AC786" s="1">
        <v>612.25</v>
      </c>
      <c r="AD786" s="1">
        <v>504</v>
      </c>
      <c r="AE786" s="1">
        <v>527.75</v>
      </c>
      <c r="AF786" s="1">
        <v>515.25</v>
      </c>
      <c r="AG786" s="1">
        <v>584</v>
      </c>
      <c r="AH786" s="1">
        <v>627.25</v>
      </c>
    </row>
    <row r="787" spans="1:34" x14ac:dyDescent="0.2">
      <c r="A787">
        <v>786</v>
      </c>
      <c r="C787" s="4" t="s">
        <v>1178</v>
      </c>
      <c r="D787" s="5" t="s">
        <v>1179</v>
      </c>
      <c r="E787" s="1">
        <v>551.33333333333337</v>
      </c>
      <c r="F787" s="1">
        <v>272.75</v>
      </c>
      <c r="G787" s="1">
        <v>247.25</v>
      </c>
      <c r="H787" s="1">
        <v>215.25</v>
      </c>
      <c r="I787" s="1">
        <v>210</v>
      </c>
      <c r="J787" s="1">
        <v>225.75</v>
      </c>
      <c r="K787" s="1">
        <v>210.5</v>
      </c>
      <c r="L787" s="1">
        <v>268</v>
      </c>
      <c r="M787" s="1">
        <v>256</v>
      </c>
      <c r="N787" s="1">
        <v>372</v>
      </c>
      <c r="O787" s="1">
        <v>470</v>
      </c>
      <c r="P787" s="1">
        <v>487</v>
      </c>
      <c r="Q787" s="1">
        <v>490.75</v>
      </c>
      <c r="R787" s="1">
        <v>510.5</v>
      </c>
      <c r="S787" s="1">
        <v>466.5</v>
      </c>
      <c r="T787" s="1">
        <v>453</v>
      </c>
      <c r="U787" s="1">
        <v>445</v>
      </c>
      <c r="V787" s="1">
        <v>458.25</v>
      </c>
      <c r="W787" s="1">
        <v>444.75</v>
      </c>
      <c r="X787" s="1">
        <v>327.5</v>
      </c>
      <c r="Y787" s="1">
        <v>372.75</v>
      </c>
      <c r="Z787" s="1">
        <v>399</v>
      </c>
      <c r="AA787" s="1">
        <v>424.5</v>
      </c>
      <c r="AB787" s="1">
        <v>356.25</v>
      </c>
      <c r="AC787" s="1">
        <v>423</v>
      </c>
      <c r="AD787" s="1">
        <v>427.25</v>
      </c>
      <c r="AE787" s="1">
        <v>441.5</v>
      </c>
      <c r="AF787" s="1">
        <v>487.25</v>
      </c>
      <c r="AG787" s="1">
        <v>542</v>
      </c>
      <c r="AH787" s="1">
        <v>474</v>
      </c>
    </row>
    <row r="788" spans="1:34" x14ac:dyDescent="0.2">
      <c r="A788">
        <v>787</v>
      </c>
      <c r="C788" s="4" t="s">
        <v>1180</v>
      </c>
      <c r="D788" s="5" t="s">
        <v>2438</v>
      </c>
      <c r="E788" s="1">
        <v>188.75</v>
      </c>
      <c r="F788" s="1">
        <v>203.75</v>
      </c>
      <c r="G788" s="1">
        <v>276</v>
      </c>
      <c r="H788" s="1">
        <v>250.25</v>
      </c>
      <c r="I788" s="1">
        <v>233</v>
      </c>
      <c r="J788" s="1">
        <v>212.5</v>
      </c>
      <c r="K788" s="1">
        <v>309</v>
      </c>
      <c r="L788" s="1">
        <v>221.5</v>
      </c>
      <c r="M788" s="1">
        <v>285</v>
      </c>
      <c r="N788" s="1">
        <v>308.75</v>
      </c>
      <c r="O788" s="1">
        <v>390.25</v>
      </c>
      <c r="P788" s="1">
        <v>470.25</v>
      </c>
      <c r="Q788" s="1">
        <v>467.75</v>
      </c>
      <c r="R788" s="1">
        <v>460.66666666666669</v>
      </c>
      <c r="S788" s="1">
        <v>562</v>
      </c>
      <c r="T788" s="1">
        <v>507.5</v>
      </c>
      <c r="U788" s="1">
        <v>450.25</v>
      </c>
      <c r="V788" s="1">
        <v>463</v>
      </c>
      <c r="W788" s="1">
        <v>481.25</v>
      </c>
      <c r="X788" s="1">
        <v>397.75</v>
      </c>
      <c r="Y788" s="1">
        <v>381.75</v>
      </c>
      <c r="Z788" s="1">
        <v>377.75</v>
      </c>
      <c r="AA788" s="1">
        <v>340.5</v>
      </c>
      <c r="AB788" s="1">
        <v>310.75</v>
      </c>
      <c r="AC788" s="1">
        <v>323.75</v>
      </c>
      <c r="AD788" s="1">
        <v>412.75</v>
      </c>
      <c r="AE788" s="1">
        <v>443.25</v>
      </c>
      <c r="AF788" s="1">
        <v>466</v>
      </c>
      <c r="AG788" s="1">
        <v>515</v>
      </c>
      <c r="AH788" s="1">
        <v>538</v>
      </c>
    </row>
    <row r="789" spans="1:34" x14ac:dyDescent="0.2">
      <c r="A789">
        <v>788</v>
      </c>
      <c r="C789" s="4" t="s">
        <v>1181</v>
      </c>
      <c r="D789" s="5" t="s">
        <v>1182</v>
      </c>
      <c r="K789" s="1">
        <v>304.5</v>
      </c>
      <c r="L789" s="1">
        <v>299.5</v>
      </c>
      <c r="M789" s="1">
        <v>328.25</v>
      </c>
      <c r="N789" s="1">
        <v>347.5</v>
      </c>
      <c r="O789" s="1">
        <v>352.5</v>
      </c>
      <c r="P789" s="1">
        <v>328</v>
      </c>
      <c r="Q789" s="1">
        <v>357.5</v>
      </c>
      <c r="R789" s="1">
        <v>334.5</v>
      </c>
      <c r="S789" s="1">
        <v>330.25</v>
      </c>
      <c r="T789" s="1">
        <v>329.25</v>
      </c>
      <c r="U789" s="1">
        <v>331.5</v>
      </c>
      <c r="V789" s="1">
        <v>382.25</v>
      </c>
      <c r="Z789" s="1">
        <v>356.75</v>
      </c>
      <c r="AA789" s="1">
        <v>410.75</v>
      </c>
      <c r="AB789" s="1">
        <v>408.25</v>
      </c>
      <c r="AC789" s="1">
        <v>430.75</v>
      </c>
      <c r="AD789" s="1">
        <v>477.75</v>
      </c>
      <c r="AE789" s="1">
        <v>214.5</v>
      </c>
      <c r="AF789" s="1">
        <v>118.5</v>
      </c>
      <c r="AH789" s="1">
        <v>595</v>
      </c>
    </row>
    <row r="790" spans="1:34" x14ac:dyDescent="0.2">
      <c r="A790">
        <v>789</v>
      </c>
      <c r="C790" s="4" t="s">
        <v>1183</v>
      </c>
      <c r="D790" s="5" t="s">
        <v>2439</v>
      </c>
      <c r="L790" s="1">
        <v>351.75</v>
      </c>
      <c r="N790" s="1">
        <v>364.5</v>
      </c>
      <c r="O790" s="1">
        <v>337</v>
      </c>
      <c r="P790" s="1">
        <v>358.75</v>
      </c>
      <c r="Q790" s="1">
        <v>355.75</v>
      </c>
      <c r="R790" s="1">
        <v>357</v>
      </c>
      <c r="S790" s="1">
        <v>393.25</v>
      </c>
      <c r="T790" s="1">
        <v>436.25</v>
      </c>
      <c r="U790" s="1">
        <v>446.5</v>
      </c>
      <c r="V790" s="1">
        <v>440.5</v>
      </c>
      <c r="W790" s="1">
        <v>433.25</v>
      </c>
      <c r="X790" s="1">
        <v>451.25</v>
      </c>
      <c r="Y790" s="1">
        <v>485.25</v>
      </c>
      <c r="Z790" s="1">
        <v>544</v>
      </c>
      <c r="AA790" s="1">
        <v>565.75</v>
      </c>
      <c r="AB790" s="1">
        <v>560</v>
      </c>
      <c r="AC790" s="1">
        <v>554.25</v>
      </c>
      <c r="AD790" s="1">
        <v>656</v>
      </c>
      <c r="AE790" s="1">
        <v>557.5</v>
      </c>
      <c r="AF790" s="1">
        <v>572</v>
      </c>
      <c r="AG790" s="1">
        <v>603.75</v>
      </c>
      <c r="AH790" s="1">
        <v>626.25</v>
      </c>
    </row>
    <row r="791" spans="1:34" x14ac:dyDescent="0.2">
      <c r="A791">
        <v>790</v>
      </c>
      <c r="C791" s="4" t="s">
        <v>1184</v>
      </c>
      <c r="D791" s="5" t="s">
        <v>1185</v>
      </c>
      <c r="AA791" s="1">
        <v>784.5</v>
      </c>
      <c r="AB791" s="1">
        <v>713.5</v>
      </c>
      <c r="AC791" s="1">
        <v>600.25</v>
      </c>
      <c r="AD791" s="1">
        <v>715.5</v>
      </c>
      <c r="AE791" s="1">
        <v>561</v>
      </c>
      <c r="AF791" s="1">
        <v>567</v>
      </c>
      <c r="AG791" s="1">
        <v>602.75</v>
      </c>
      <c r="AH791" s="1">
        <v>644.75</v>
      </c>
    </row>
    <row r="792" spans="1:34" x14ac:dyDescent="0.2">
      <c r="A792">
        <v>791</v>
      </c>
      <c r="C792" s="4" t="s">
        <v>1186</v>
      </c>
      <c r="D792" s="5" t="s">
        <v>2440</v>
      </c>
      <c r="N792" s="1">
        <v>345</v>
      </c>
      <c r="O792" s="1">
        <v>337.75</v>
      </c>
      <c r="P792" s="1">
        <v>331.66666666666669</v>
      </c>
      <c r="Q792" s="1">
        <v>320.25</v>
      </c>
      <c r="R792" s="1">
        <v>304.5</v>
      </c>
      <c r="S792" s="1">
        <v>314.25</v>
      </c>
      <c r="T792" s="1">
        <v>368</v>
      </c>
      <c r="U792" s="1">
        <v>390.25</v>
      </c>
      <c r="V792" s="1">
        <v>375</v>
      </c>
      <c r="W792" s="1">
        <v>367.5</v>
      </c>
      <c r="X792" s="1">
        <v>381.75</v>
      </c>
      <c r="Y792" s="1">
        <v>376</v>
      </c>
      <c r="Z792" s="1">
        <v>454.5</v>
      </c>
      <c r="AA792" s="1">
        <v>462</v>
      </c>
      <c r="AB792" s="1">
        <v>476.75</v>
      </c>
      <c r="AC792" s="1">
        <v>506.25</v>
      </c>
      <c r="AD792" s="1">
        <v>524</v>
      </c>
      <c r="AE792" s="1">
        <v>551.5</v>
      </c>
      <c r="AF792" s="1">
        <v>582.25</v>
      </c>
      <c r="AG792" s="1">
        <v>611.25</v>
      </c>
      <c r="AH792" s="1">
        <v>528.25</v>
      </c>
    </row>
    <row r="793" spans="1:34" x14ac:dyDescent="0.2">
      <c r="A793">
        <v>792</v>
      </c>
      <c r="C793" s="4" t="s">
        <v>1187</v>
      </c>
      <c r="D793" s="5" t="s">
        <v>1188</v>
      </c>
      <c r="E793" s="1">
        <v>745.75</v>
      </c>
      <c r="F793" s="1">
        <v>771</v>
      </c>
      <c r="G793" s="1">
        <v>894</v>
      </c>
      <c r="H793" s="1">
        <v>894.75</v>
      </c>
      <c r="I793" s="1">
        <v>925.5</v>
      </c>
      <c r="J793" s="1">
        <v>972.75</v>
      </c>
      <c r="K793" s="1">
        <v>956.75</v>
      </c>
      <c r="L793" s="1">
        <v>1024.75</v>
      </c>
      <c r="M793" s="1">
        <v>1042.25</v>
      </c>
      <c r="N793" s="1">
        <v>1114.25</v>
      </c>
      <c r="O793" s="1">
        <v>1107</v>
      </c>
      <c r="P793" s="1">
        <v>1187</v>
      </c>
      <c r="Q793" s="1">
        <v>1235.5</v>
      </c>
      <c r="R793" s="1">
        <v>1286.75</v>
      </c>
      <c r="S793" s="1">
        <v>1331</v>
      </c>
      <c r="T793" s="1">
        <v>1290.25</v>
      </c>
      <c r="U793" s="1">
        <v>1628.25</v>
      </c>
      <c r="V793" s="1">
        <v>1803.5</v>
      </c>
      <c r="W793" s="1">
        <v>1685</v>
      </c>
      <c r="X793" s="1">
        <v>1828</v>
      </c>
      <c r="Y793" s="1">
        <v>1647.75</v>
      </c>
      <c r="Z793" s="1">
        <v>1889.75</v>
      </c>
      <c r="AA793" s="1">
        <v>1946.25</v>
      </c>
      <c r="AB793" s="1">
        <v>2038</v>
      </c>
      <c r="AC793" s="1">
        <v>1912</v>
      </c>
      <c r="AD793" s="1">
        <v>1853</v>
      </c>
      <c r="AE793" s="1">
        <v>1792</v>
      </c>
      <c r="AF793" s="1">
        <v>2076.75</v>
      </c>
      <c r="AG793" s="1">
        <v>2062.25</v>
      </c>
      <c r="AH793" s="1">
        <v>3421.75</v>
      </c>
    </row>
    <row r="794" spans="1:34" x14ac:dyDescent="0.2">
      <c r="A794">
        <v>793</v>
      </c>
      <c r="C794" s="4" t="s">
        <v>1189</v>
      </c>
      <c r="D794" s="5" t="s">
        <v>1190</v>
      </c>
      <c r="E794" s="1">
        <v>737.75</v>
      </c>
      <c r="F794" s="1">
        <v>791.25</v>
      </c>
      <c r="G794" s="1">
        <v>939</v>
      </c>
      <c r="H794" s="1">
        <v>922</v>
      </c>
      <c r="I794" s="1">
        <v>929.25</v>
      </c>
      <c r="J794" s="1">
        <v>913.5</v>
      </c>
      <c r="K794" s="1">
        <v>972.75</v>
      </c>
      <c r="L794" s="1">
        <v>1114.25</v>
      </c>
      <c r="M794" s="1">
        <v>1158.5</v>
      </c>
      <c r="N794" s="1">
        <v>1286</v>
      </c>
      <c r="O794" s="1">
        <v>1174.5</v>
      </c>
      <c r="P794" s="1">
        <v>1249.5</v>
      </c>
      <c r="Q794" s="1">
        <v>1407.5</v>
      </c>
      <c r="R794" s="1">
        <v>1364.75</v>
      </c>
      <c r="S794" s="1">
        <v>1534.5</v>
      </c>
      <c r="T794" s="1">
        <v>1650</v>
      </c>
      <c r="U794" s="1">
        <v>1609.75</v>
      </c>
      <c r="V794" s="1">
        <v>2331.75</v>
      </c>
      <c r="Y794" s="1">
        <v>2047</v>
      </c>
      <c r="Z794" s="1">
        <v>1809.75</v>
      </c>
      <c r="AA794" s="1">
        <v>1971.25</v>
      </c>
      <c r="AB794" s="1">
        <v>2056.75</v>
      </c>
      <c r="AC794" s="1">
        <v>2042</v>
      </c>
      <c r="AD794" s="1">
        <v>2243</v>
      </c>
      <c r="AE794" s="1">
        <v>1957.5</v>
      </c>
      <c r="AF794" s="1">
        <v>2000.5</v>
      </c>
      <c r="AG794" s="1">
        <v>2019.75</v>
      </c>
      <c r="AH794" s="1">
        <v>2262.25</v>
      </c>
    </row>
    <row r="795" spans="1:34" x14ac:dyDescent="0.2">
      <c r="A795">
        <v>794</v>
      </c>
      <c r="C795" s="4" t="s">
        <v>1191</v>
      </c>
      <c r="D795" s="5" t="s">
        <v>1192</v>
      </c>
      <c r="E795" s="1">
        <v>759.5</v>
      </c>
      <c r="F795" s="1">
        <v>740.75</v>
      </c>
      <c r="G795" s="1">
        <v>824.75</v>
      </c>
      <c r="H795" s="1">
        <v>851.75</v>
      </c>
      <c r="I795" s="1">
        <v>891.5</v>
      </c>
      <c r="J795" s="1">
        <v>1027.25</v>
      </c>
      <c r="K795" s="1">
        <v>912.25</v>
      </c>
      <c r="L795" s="1">
        <v>941.5</v>
      </c>
      <c r="M795" s="1">
        <v>943.25</v>
      </c>
      <c r="N795" s="1">
        <v>988</v>
      </c>
      <c r="O795" s="1">
        <v>1058.25</v>
      </c>
      <c r="P795" s="1">
        <v>1140</v>
      </c>
      <c r="Q795" s="1">
        <v>1101</v>
      </c>
      <c r="R795" s="1">
        <v>1222.5</v>
      </c>
      <c r="S795" s="1">
        <v>1186.75</v>
      </c>
      <c r="T795" s="1">
        <v>1180.25</v>
      </c>
      <c r="U795" s="1">
        <v>1632.75</v>
      </c>
      <c r="V795" s="1">
        <v>1698.75</v>
      </c>
      <c r="W795" s="1">
        <v>1617.75</v>
      </c>
      <c r="X795" s="1">
        <v>1726.75</v>
      </c>
      <c r="Y795" s="1">
        <v>1608.5</v>
      </c>
      <c r="Z795" s="1">
        <v>1875</v>
      </c>
      <c r="AA795" s="1">
        <v>1905.25</v>
      </c>
      <c r="AB795" s="1">
        <v>2005.5</v>
      </c>
      <c r="AC795" s="1">
        <v>1895.5</v>
      </c>
      <c r="AD795" s="1">
        <v>1713.25</v>
      </c>
      <c r="AE795" s="1">
        <v>1676.75</v>
      </c>
      <c r="AF795" s="1">
        <v>2061</v>
      </c>
      <c r="AG795" s="1">
        <v>2032.75</v>
      </c>
      <c r="AH795" s="1">
        <v>3723.5</v>
      </c>
    </row>
    <row r="796" spans="1:34" x14ac:dyDescent="0.2">
      <c r="A796">
        <v>795</v>
      </c>
      <c r="C796" s="4" t="s">
        <v>1193</v>
      </c>
      <c r="D796" s="5" t="s">
        <v>2441</v>
      </c>
      <c r="G796" s="1">
        <v>256.5</v>
      </c>
      <c r="H796" s="1">
        <v>253.25</v>
      </c>
      <c r="I796" s="1">
        <v>225.75</v>
      </c>
      <c r="J796" s="1">
        <v>252.25</v>
      </c>
      <c r="K796" s="1">
        <v>320.5</v>
      </c>
      <c r="L796" s="1">
        <v>365.5</v>
      </c>
      <c r="M796" s="1">
        <v>357</v>
      </c>
      <c r="N796" s="1">
        <v>370.5</v>
      </c>
      <c r="O796" s="1">
        <v>397.5</v>
      </c>
      <c r="P796" s="1">
        <v>386.25</v>
      </c>
      <c r="Q796" s="1">
        <v>323.25</v>
      </c>
      <c r="R796" s="1">
        <v>319.25</v>
      </c>
      <c r="S796" s="1">
        <v>296.25</v>
      </c>
      <c r="T796" s="1">
        <v>323</v>
      </c>
      <c r="U796" s="1">
        <v>359.75</v>
      </c>
      <c r="V796" s="1">
        <v>399</v>
      </c>
      <c r="W796" s="1">
        <v>494.5</v>
      </c>
      <c r="X796" s="1">
        <v>740.5</v>
      </c>
      <c r="Y796" s="1">
        <v>626.25</v>
      </c>
      <c r="Z796" s="1">
        <v>740.75</v>
      </c>
      <c r="AA796" s="1">
        <v>718.5</v>
      </c>
      <c r="AB796" s="1">
        <v>614.25</v>
      </c>
      <c r="AC796" s="1">
        <v>618.25</v>
      </c>
      <c r="AD796" s="1">
        <v>618.5</v>
      </c>
      <c r="AE796" s="1">
        <v>621</v>
      </c>
      <c r="AF796" s="1">
        <v>632</v>
      </c>
      <c r="AG796" s="1">
        <v>583</v>
      </c>
      <c r="AH796" s="1">
        <v>565.75</v>
      </c>
    </row>
    <row r="797" spans="1:34" x14ac:dyDescent="0.2">
      <c r="A797">
        <v>796</v>
      </c>
      <c r="C797" s="4" t="s">
        <v>1194</v>
      </c>
      <c r="D797" s="5" t="s">
        <v>2442</v>
      </c>
      <c r="G797" s="1">
        <v>254</v>
      </c>
      <c r="H797" s="1">
        <v>251.5</v>
      </c>
      <c r="R797" s="1">
        <v>358.25</v>
      </c>
      <c r="S797" s="1">
        <v>375.75</v>
      </c>
      <c r="T797" s="1">
        <v>370.75</v>
      </c>
      <c r="U797" s="1">
        <v>395</v>
      </c>
      <c r="V797" s="1">
        <v>438.5</v>
      </c>
      <c r="W797" s="1">
        <v>549.5</v>
      </c>
      <c r="X797" s="1">
        <v>882.25</v>
      </c>
      <c r="Y797" s="1">
        <v>733</v>
      </c>
      <c r="Z797" s="1">
        <v>877</v>
      </c>
      <c r="AA797" s="1">
        <v>800.75</v>
      </c>
      <c r="AB797" s="1">
        <v>615.25</v>
      </c>
      <c r="AC797" s="1">
        <v>622.25</v>
      </c>
      <c r="AD797" s="1">
        <v>521.75</v>
      </c>
      <c r="AE797" s="1">
        <v>487.75</v>
      </c>
      <c r="AF797" s="1">
        <v>498.25</v>
      </c>
      <c r="AG797" s="1">
        <v>497.5</v>
      </c>
      <c r="AH797" s="1">
        <v>568.25</v>
      </c>
    </row>
    <row r="798" spans="1:34" x14ac:dyDescent="0.2">
      <c r="A798">
        <v>797</v>
      </c>
      <c r="C798" s="4" t="s">
        <v>1195</v>
      </c>
      <c r="D798" s="5" t="s">
        <v>2443</v>
      </c>
      <c r="L798" s="1">
        <v>224</v>
      </c>
      <c r="O798" s="1">
        <v>548</v>
      </c>
      <c r="P798" s="1">
        <v>458.25</v>
      </c>
      <c r="Q798" s="1">
        <v>423.5</v>
      </c>
      <c r="T798" s="1">
        <v>332.33333333333331</v>
      </c>
      <c r="U798" s="1">
        <v>307.75</v>
      </c>
      <c r="V798" s="1">
        <v>275</v>
      </c>
      <c r="W798" s="1">
        <v>260.5</v>
      </c>
      <c r="AB798" s="1">
        <v>677</v>
      </c>
      <c r="AC798" s="1">
        <v>714</v>
      </c>
      <c r="AD798" s="1">
        <v>713</v>
      </c>
      <c r="AE798" s="1">
        <v>765.75</v>
      </c>
      <c r="AF798" s="1">
        <v>783.5</v>
      </c>
      <c r="AG798" s="1">
        <v>622.5</v>
      </c>
      <c r="AH798" s="1">
        <v>611.33333333333337</v>
      </c>
    </row>
    <row r="799" spans="1:34" x14ac:dyDescent="0.2">
      <c r="A799">
        <v>798</v>
      </c>
      <c r="C799" s="4" t="s">
        <v>1196</v>
      </c>
      <c r="D799" s="5" t="s">
        <v>2444</v>
      </c>
      <c r="AD799" s="1">
        <v>2135</v>
      </c>
      <c r="AE799" s="1">
        <v>1755</v>
      </c>
    </row>
    <row r="800" spans="1:34" x14ac:dyDescent="0.2">
      <c r="A800">
        <v>799</v>
      </c>
      <c r="C800" s="4" t="s">
        <v>1197</v>
      </c>
      <c r="D800" s="5" t="s">
        <v>1198</v>
      </c>
      <c r="E800" s="1">
        <v>339</v>
      </c>
      <c r="F800" s="1">
        <v>364</v>
      </c>
      <c r="G800" s="1">
        <v>430.25</v>
      </c>
      <c r="H800" s="1">
        <v>467.5</v>
      </c>
      <c r="I800" s="1">
        <v>471.5</v>
      </c>
      <c r="J800" s="1">
        <v>502.5</v>
      </c>
      <c r="K800" s="1">
        <v>508.5</v>
      </c>
      <c r="L800" s="1">
        <v>523</v>
      </c>
      <c r="M800" s="1">
        <v>564</v>
      </c>
      <c r="N800" s="1">
        <v>601.25</v>
      </c>
      <c r="O800" s="1">
        <v>564.25</v>
      </c>
      <c r="P800" s="1">
        <v>634.25</v>
      </c>
      <c r="Q800" s="1">
        <v>614.75</v>
      </c>
      <c r="R800" s="1">
        <v>664.75</v>
      </c>
      <c r="S800" s="1">
        <v>690.5</v>
      </c>
      <c r="T800" s="1">
        <v>731.5</v>
      </c>
      <c r="U800" s="1">
        <v>764.25</v>
      </c>
      <c r="V800" s="1">
        <v>799.5</v>
      </c>
      <c r="W800" s="1">
        <v>817</v>
      </c>
      <c r="X800" s="1">
        <v>836.75</v>
      </c>
      <c r="Y800" s="1">
        <v>825</v>
      </c>
      <c r="Z800" s="1">
        <v>856</v>
      </c>
      <c r="AA800" s="1">
        <v>857.5</v>
      </c>
      <c r="AB800" s="1">
        <v>992</v>
      </c>
      <c r="AC800" s="1">
        <v>1011.5</v>
      </c>
      <c r="AD800" s="1">
        <v>1057.5</v>
      </c>
      <c r="AE800" s="1">
        <v>1129.75</v>
      </c>
      <c r="AF800" s="1">
        <v>1131.25</v>
      </c>
      <c r="AG800" s="1">
        <v>1372</v>
      </c>
      <c r="AH800" s="1">
        <v>1157.75</v>
      </c>
    </row>
    <row r="801" spans="1:34" x14ac:dyDescent="0.2">
      <c r="A801">
        <v>800</v>
      </c>
      <c r="C801" s="4" t="s">
        <v>1199</v>
      </c>
      <c r="D801" s="5" t="s">
        <v>1200</v>
      </c>
      <c r="E801" s="1">
        <v>338</v>
      </c>
      <c r="F801" s="1">
        <v>380</v>
      </c>
      <c r="G801" s="1">
        <v>457</v>
      </c>
      <c r="H801" s="1">
        <v>503</v>
      </c>
      <c r="I801" s="1">
        <v>512</v>
      </c>
      <c r="J801" s="1">
        <v>527.25</v>
      </c>
      <c r="K801" s="1">
        <v>489</v>
      </c>
      <c r="L801" s="1">
        <v>513</v>
      </c>
      <c r="M801" s="1">
        <v>599.5</v>
      </c>
      <c r="N801" s="1">
        <v>584.5</v>
      </c>
      <c r="O801" s="1">
        <v>507.75</v>
      </c>
      <c r="P801" s="1">
        <v>646.5</v>
      </c>
      <c r="Q801" s="1">
        <v>631.75</v>
      </c>
      <c r="R801" s="1">
        <v>729.5</v>
      </c>
      <c r="S801" s="1">
        <v>722</v>
      </c>
      <c r="T801" s="1">
        <v>724</v>
      </c>
      <c r="U801" s="1">
        <v>717.75</v>
      </c>
      <c r="V801" s="1">
        <v>754.75</v>
      </c>
      <c r="W801" s="1">
        <v>751.25</v>
      </c>
      <c r="X801" s="1">
        <v>853</v>
      </c>
      <c r="Y801" s="1">
        <v>846</v>
      </c>
      <c r="Z801" s="1">
        <v>847.75</v>
      </c>
      <c r="AA801" s="1">
        <v>830</v>
      </c>
      <c r="AB801" s="1">
        <v>1077.75</v>
      </c>
      <c r="AC801" s="1">
        <v>1074.25</v>
      </c>
      <c r="AD801" s="1">
        <v>1090.75</v>
      </c>
      <c r="AE801" s="1">
        <v>1069.75</v>
      </c>
      <c r="AF801" s="1">
        <v>1104</v>
      </c>
      <c r="AG801" s="1">
        <v>1138.75</v>
      </c>
      <c r="AH801" s="1">
        <v>1081.5</v>
      </c>
    </row>
    <row r="802" spans="1:34" x14ac:dyDescent="0.2">
      <c r="A802">
        <v>801</v>
      </c>
      <c r="C802" s="4" t="s">
        <v>1201</v>
      </c>
      <c r="D802" s="5" t="s">
        <v>1202</v>
      </c>
      <c r="E802" s="1">
        <v>334</v>
      </c>
      <c r="F802" s="1">
        <v>393</v>
      </c>
      <c r="G802" s="1">
        <v>442</v>
      </c>
      <c r="H802" s="1">
        <v>473</v>
      </c>
      <c r="I802" s="1">
        <v>488.75</v>
      </c>
      <c r="J802" s="1">
        <v>502.25</v>
      </c>
      <c r="K802" s="1">
        <v>452.5</v>
      </c>
      <c r="L802" s="1">
        <v>474.75</v>
      </c>
      <c r="M802" s="1">
        <v>541.25</v>
      </c>
      <c r="N802" s="1">
        <v>578.5</v>
      </c>
      <c r="O802" s="1">
        <v>472.5</v>
      </c>
      <c r="P802" s="1">
        <v>615.75</v>
      </c>
      <c r="Q802" s="1">
        <v>617</v>
      </c>
      <c r="R802" s="1">
        <v>708</v>
      </c>
      <c r="S802" s="1">
        <v>695.75</v>
      </c>
      <c r="T802" s="1">
        <v>694.25</v>
      </c>
      <c r="U802" s="1">
        <v>684.25</v>
      </c>
      <c r="V802" s="1">
        <v>714</v>
      </c>
      <c r="W802" s="1">
        <v>706.25</v>
      </c>
      <c r="X802" s="1">
        <v>768.75</v>
      </c>
      <c r="Y802" s="1">
        <v>772.25</v>
      </c>
      <c r="Z802" s="1">
        <v>765</v>
      </c>
      <c r="AA802" s="1">
        <v>719.5</v>
      </c>
      <c r="AB802" s="1">
        <v>950.25</v>
      </c>
      <c r="AC802" s="1">
        <v>986.5</v>
      </c>
      <c r="AD802" s="1">
        <v>1027.5</v>
      </c>
      <c r="AE802" s="1">
        <v>1017.75</v>
      </c>
      <c r="AF802" s="1">
        <v>1058.75</v>
      </c>
      <c r="AG802" s="1">
        <v>1135.25</v>
      </c>
      <c r="AH802" s="1">
        <v>1069.25</v>
      </c>
    </row>
    <row r="803" spans="1:34" x14ac:dyDescent="0.2">
      <c r="A803">
        <v>802</v>
      </c>
      <c r="C803" s="4" t="s">
        <v>1203</v>
      </c>
      <c r="D803" s="5" t="s">
        <v>1204</v>
      </c>
      <c r="E803" s="1">
        <v>333</v>
      </c>
      <c r="F803" s="1">
        <v>398.75</v>
      </c>
      <c r="G803" s="1">
        <v>440</v>
      </c>
      <c r="H803" s="1">
        <v>471</v>
      </c>
      <c r="I803" s="1">
        <v>487.25</v>
      </c>
      <c r="J803" s="1">
        <v>511.33333333333331</v>
      </c>
      <c r="K803" s="1">
        <v>450.75</v>
      </c>
      <c r="L803" s="1">
        <v>472.75</v>
      </c>
      <c r="M803" s="1">
        <v>539</v>
      </c>
      <c r="N803" s="1">
        <v>576.5</v>
      </c>
      <c r="O803" s="1">
        <v>471</v>
      </c>
      <c r="P803" s="1">
        <v>505.25</v>
      </c>
      <c r="Q803" s="1">
        <v>542.5</v>
      </c>
      <c r="R803" s="1">
        <v>607.75</v>
      </c>
      <c r="S803" s="1">
        <v>602</v>
      </c>
      <c r="T803" s="1">
        <v>601</v>
      </c>
      <c r="U803" s="1">
        <v>589</v>
      </c>
      <c r="V803" s="1">
        <v>615.5</v>
      </c>
      <c r="W803" s="1">
        <v>622.5</v>
      </c>
      <c r="X803" s="1">
        <v>661.25</v>
      </c>
      <c r="Y803" s="1">
        <v>678.75</v>
      </c>
      <c r="Z803" s="1">
        <v>673</v>
      </c>
      <c r="AA803" s="1">
        <v>639.75</v>
      </c>
      <c r="AB803" s="1">
        <v>836.5</v>
      </c>
      <c r="AC803" s="1">
        <v>862.5</v>
      </c>
      <c r="AD803" s="1">
        <v>913.25</v>
      </c>
      <c r="AE803" s="1">
        <v>895.25</v>
      </c>
      <c r="AF803" s="1">
        <v>947.25</v>
      </c>
      <c r="AG803" s="1">
        <v>1017.5</v>
      </c>
      <c r="AH803" s="1">
        <v>971.75</v>
      </c>
    </row>
    <row r="804" spans="1:34" x14ac:dyDescent="0.2">
      <c r="A804">
        <v>803</v>
      </c>
      <c r="C804" s="4" t="s">
        <v>1205</v>
      </c>
      <c r="D804" s="5" t="s">
        <v>1206</v>
      </c>
      <c r="E804" s="1">
        <v>354.75</v>
      </c>
      <c r="F804" s="1">
        <v>345.5</v>
      </c>
      <c r="G804" s="1">
        <v>483</v>
      </c>
      <c r="H804" s="1">
        <v>568.25</v>
      </c>
      <c r="I804" s="1">
        <v>581.25</v>
      </c>
      <c r="J804" s="1">
        <v>622.75</v>
      </c>
      <c r="K804" s="1">
        <v>635</v>
      </c>
      <c r="L804" s="1">
        <v>617.5</v>
      </c>
      <c r="M804" s="1">
        <v>725.5</v>
      </c>
      <c r="N804" s="1">
        <v>653.5</v>
      </c>
      <c r="O804" s="1">
        <v>661.25</v>
      </c>
      <c r="P804" s="1">
        <v>845</v>
      </c>
      <c r="Q804" s="1">
        <v>816</v>
      </c>
      <c r="R804" s="1">
        <v>876.25</v>
      </c>
      <c r="S804" s="1">
        <v>914.75</v>
      </c>
      <c r="T804" s="1">
        <v>960.75</v>
      </c>
      <c r="U804" s="1">
        <v>1016.25</v>
      </c>
      <c r="V804" s="1">
        <v>1050.25</v>
      </c>
      <c r="W804" s="1">
        <v>1227</v>
      </c>
      <c r="X804" s="1">
        <v>1287.75</v>
      </c>
      <c r="Y804" s="1">
        <v>1252.25</v>
      </c>
      <c r="Z804" s="1">
        <v>1283.5</v>
      </c>
      <c r="AA804" s="1">
        <v>1452.5</v>
      </c>
      <c r="AB804" s="1">
        <v>1532.5</v>
      </c>
      <c r="AC804" s="1">
        <v>1437.75</v>
      </c>
      <c r="AD804" s="1">
        <v>1377.75</v>
      </c>
      <c r="AE804" s="1">
        <v>1266</v>
      </c>
      <c r="AF804" s="1">
        <v>1288.75</v>
      </c>
      <c r="AG804" s="1">
        <v>1148.25</v>
      </c>
      <c r="AH804" s="1">
        <v>1123</v>
      </c>
    </row>
    <row r="805" spans="1:34" x14ac:dyDescent="0.2">
      <c r="A805">
        <v>804</v>
      </c>
      <c r="C805" s="4" t="s">
        <v>1207</v>
      </c>
      <c r="D805" s="5" t="s">
        <v>1208</v>
      </c>
      <c r="AA805" s="1">
        <v>950.25</v>
      </c>
      <c r="AB805" s="1">
        <v>941</v>
      </c>
      <c r="AC805" s="1">
        <v>978</v>
      </c>
      <c r="AD805" s="1">
        <v>1183</v>
      </c>
      <c r="AE805" s="1">
        <v>1415.3333333333333</v>
      </c>
      <c r="AG805" s="1">
        <v>911</v>
      </c>
      <c r="AH805" s="1">
        <v>904.75</v>
      </c>
    </row>
    <row r="806" spans="1:34" x14ac:dyDescent="0.2">
      <c r="A806">
        <v>805</v>
      </c>
      <c r="C806" s="4" t="s">
        <v>1209</v>
      </c>
      <c r="D806" s="5" t="s">
        <v>1210</v>
      </c>
      <c r="AB806" s="1">
        <v>1281.5</v>
      </c>
      <c r="AC806" s="1">
        <v>1224.75</v>
      </c>
      <c r="AD806" s="1">
        <v>1171.75</v>
      </c>
      <c r="AE806" s="1">
        <v>1263.5</v>
      </c>
      <c r="AF806" s="1">
        <v>1320.75</v>
      </c>
      <c r="AG806" s="1">
        <v>1322</v>
      </c>
    </row>
    <row r="807" spans="1:34" x14ac:dyDescent="0.2">
      <c r="A807">
        <v>806</v>
      </c>
      <c r="C807" s="4" t="s">
        <v>1211</v>
      </c>
      <c r="D807" s="5" t="s">
        <v>1212</v>
      </c>
      <c r="E807" s="1">
        <v>291.5</v>
      </c>
      <c r="F807" s="1">
        <v>299.75</v>
      </c>
      <c r="G807" s="1">
        <v>324.5</v>
      </c>
      <c r="H807" s="1">
        <v>354</v>
      </c>
      <c r="I807" s="1">
        <v>352.75</v>
      </c>
      <c r="J807" s="1">
        <v>391.25</v>
      </c>
      <c r="K807" s="1">
        <v>399.5</v>
      </c>
      <c r="L807" s="1">
        <v>400.75</v>
      </c>
      <c r="M807" s="1">
        <v>432.25</v>
      </c>
      <c r="N807" s="1">
        <v>462.5</v>
      </c>
      <c r="O807" s="1">
        <v>494.5</v>
      </c>
      <c r="P807" s="1">
        <v>534</v>
      </c>
      <c r="Q807" s="1">
        <v>500.25</v>
      </c>
      <c r="R807" s="1">
        <v>457.5</v>
      </c>
      <c r="S807" s="1">
        <v>534.5</v>
      </c>
      <c r="T807" s="1">
        <v>602</v>
      </c>
      <c r="U807" s="1">
        <v>644.75</v>
      </c>
      <c r="V807" s="1">
        <v>728</v>
      </c>
      <c r="W807" s="1">
        <v>686.5</v>
      </c>
      <c r="X807" s="1">
        <v>656</v>
      </c>
      <c r="Y807" s="1">
        <v>679.75</v>
      </c>
      <c r="Z807" s="1">
        <v>804</v>
      </c>
      <c r="AA807" s="1">
        <v>808</v>
      </c>
      <c r="AB807" s="1">
        <v>885.5</v>
      </c>
      <c r="AC807" s="1">
        <v>903.5</v>
      </c>
      <c r="AD807" s="1">
        <v>980.25</v>
      </c>
      <c r="AE807" s="1">
        <v>1011.5</v>
      </c>
      <c r="AF807" s="1">
        <v>1078.25</v>
      </c>
      <c r="AG807" s="1">
        <v>1246</v>
      </c>
      <c r="AH807" s="1">
        <v>1119</v>
      </c>
    </row>
    <row r="808" spans="1:34" x14ac:dyDescent="0.2">
      <c r="A808">
        <v>807</v>
      </c>
      <c r="C808" s="4" t="s">
        <v>1213</v>
      </c>
      <c r="D808" s="5" t="s">
        <v>1214</v>
      </c>
      <c r="E808" s="1">
        <v>291.5</v>
      </c>
      <c r="F808" s="1">
        <v>299.75</v>
      </c>
      <c r="G808" s="1">
        <v>324.5</v>
      </c>
      <c r="H808" s="1">
        <v>354</v>
      </c>
      <c r="I808" s="1">
        <v>352.75</v>
      </c>
      <c r="J808" s="1">
        <v>391.25</v>
      </c>
      <c r="K808" s="1">
        <v>399.5</v>
      </c>
      <c r="L808" s="1">
        <v>400.75</v>
      </c>
      <c r="M808" s="1">
        <v>432.25</v>
      </c>
      <c r="N808" s="1">
        <v>462.5</v>
      </c>
      <c r="O808" s="1">
        <v>494.25</v>
      </c>
      <c r="P808" s="1">
        <v>535.5</v>
      </c>
      <c r="Q808" s="1">
        <v>502.5</v>
      </c>
      <c r="R808" s="1">
        <v>495.75</v>
      </c>
      <c r="S808" s="1">
        <v>563</v>
      </c>
      <c r="T808" s="1">
        <v>608.5</v>
      </c>
      <c r="U808" s="1">
        <v>643.75</v>
      </c>
      <c r="V808" s="1">
        <v>728</v>
      </c>
      <c r="W808" s="1">
        <v>684.25</v>
      </c>
      <c r="X808" s="1">
        <v>656.5</v>
      </c>
      <c r="Y808" s="1">
        <v>678.5</v>
      </c>
      <c r="Z808" s="1">
        <v>705.25</v>
      </c>
      <c r="AA808" s="1">
        <v>706.5</v>
      </c>
      <c r="AB808" s="1">
        <v>755</v>
      </c>
      <c r="AC808" s="1">
        <v>767.5</v>
      </c>
      <c r="AD808" s="1">
        <v>822.25</v>
      </c>
      <c r="AE808" s="1">
        <v>862.5</v>
      </c>
      <c r="AF808" s="1">
        <v>888.75</v>
      </c>
      <c r="AG808" s="1">
        <v>953</v>
      </c>
      <c r="AH808" s="1">
        <v>1016.5</v>
      </c>
    </row>
    <row r="809" spans="1:34" x14ac:dyDescent="0.2">
      <c r="A809">
        <v>808</v>
      </c>
      <c r="C809" s="4" t="s">
        <v>1215</v>
      </c>
      <c r="D809" s="5" t="s">
        <v>1216</v>
      </c>
      <c r="P809" s="1">
        <v>369</v>
      </c>
      <c r="Q809" s="1">
        <v>353.33333333333331</v>
      </c>
      <c r="R809" s="1">
        <v>314</v>
      </c>
      <c r="S809" s="1">
        <v>451.5</v>
      </c>
      <c r="T809" s="1">
        <v>519.33333333333337</v>
      </c>
      <c r="V809" s="1">
        <v>0</v>
      </c>
      <c r="W809" s="1">
        <v>791</v>
      </c>
      <c r="X809" s="1">
        <v>639</v>
      </c>
      <c r="Y809" s="1">
        <v>788</v>
      </c>
      <c r="Z809" s="1">
        <v>993</v>
      </c>
      <c r="AA809" s="1">
        <v>1169</v>
      </c>
      <c r="AD809" s="1">
        <v>2087</v>
      </c>
      <c r="AE809" s="1">
        <v>1492.75</v>
      </c>
      <c r="AF809" s="1">
        <v>1576.75</v>
      </c>
      <c r="AG809" s="1">
        <v>2058.75</v>
      </c>
      <c r="AH809" s="1">
        <v>1300.25</v>
      </c>
    </row>
    <row r="810" spans="1:34" x14ac:dyDescent="0.2">
      <c r="A810">
        <v>809</v>
      </c>
      <c r="C810" s="4" t="s">
        <v>1217</v>
      </c>
      <c r="D810" s="5" t="s">
        <v>1218</v>
      </c>
      <c r="E810" s="1">
        <v>485.75</v>
      </c>
      <c r="F810" s="1">
        <v>462.75</v>
      </c>
      <c r="G810" s="1">
        <v>515.25</v>
      </c>
      <c r="H810" s="1">
        <v>570.75</v>
      </c>
      <c r="I810" s="1">
        <v>581.75</v>
      </c>
      <c r="J810" s="1">
        <v>623.5</v>
      </c>
      <c r="K810" s="1">
        <v>593</v>
      </c>
      <c r="L810" s="1">
        <v>609.25</v>
      </c>
      <c r="M810" s="1">
        <v>615</v>
      </c>
      <c r="N810" s="1">
        <v>695.25</v>
      </c>
      <c r="O810" s="1">
        <v>753.75</v>
      </c>
      <c r="P810" s="1">
        <v>846.5</v>
      </c>
      <c r="Q810" s="1">
        <v>826.75</v>
      </c>
      <c r="R810" s="1">
        <v>861</v>
      </c>
      <c r="S810" s="1">
        <v>894.25</v>
      </c>
      <c r="T810" s="1">
        <v>915.75</v>
      </c>
      <c r="U810" s="1">
        <v>1078.25</v>
      </c>
      <c r="V810" s="1">
        <v>1004.25</v>
      </c>
      <c r="W810" s="1">
        <v>1112.25</v>
      </c>
      <c r="X810" s="1">
        <v>971.75</v>
      </c>
      <c r="Y810" s="1">
        <v>921.25</v>
      </c>
      <c r="Z810" s="1">
        <v>919</v>
      </c>
      <c r="AA810" s="1">
        <v>997.75</v>
      </c>
      <c r="AB810" s="1">
        <v>1014.5</v>
      </c>
      <c r="AC810" s="1">
        <v>1073.75</v>
      </c>
      <c r="AD810" s="1">
        <v>1098.25</v>
      </c>
      <c r="AE810" s="1">
        <v>1342.75</v>
      </c>
      <c r="AF810" s="1">
        <v>1250.5</v>
      </c>
      <c r="AG810" s="1">
        <v>1678</v>
      </c>
      <c r="AH810" s="1">
        <v>1442.25</v>
      </c>
    </row>
    <row r="811" spans="1:34" x14ac:dyDescent="0.2">
      <c r="A811">
        <v>810</v>
      </c>
      <c r="C811" s="4" t="s">
        <v>1219</v>
      </c>
      <c r="D811" s="5" t="s">
        <v>1220</v>
      </c>
      <c r="K811" s="1">
        <v>329</v>
      </c>
      <c r="L811" s="1">
        <v>285.25</v>
      </c>
      <c r="M811" s="1">
        <v>222</v>
      </c>
      <c r="N811" s="1">
        <v>405.5</v>
      </c>
      <c r="O811" s="1">
        <v>268</v>
      </c>
      <c r="P811" s="1">
        <v>278.75</v>
      </c>
      <c r="Q811" s="1">
        <v>309.25</v>
      </c>
      <c r="R811" s="1">
        <v>319.25</v>
      </c>
      <c r="S811" s="1">
        <v>350.5</v>
      </c>
      <c r="T811" s="1">
        <v>433</v>
      </c>
      <c r="U811" s="1">
        <v>451.5</v>
      </c>
      <c r="V811" s="1">
        <v>487.75</v>
      </c>
      <c r="W811" s="1">
        <v>540</v>
      </c>
      <c r="X811" s="1">
        <v>486.25</v>
      </c>
      <c r="Y811" s="1">
        <v>459.5</v>
      </c>
      <c r="Z811" s="1">
        <v>505</v>
      </c>
      <c r="AA811" s="1">
        <v>489.75</v>
      </c>
      <c r="AB811" s="1">
        <v>506.25</v>
      </c>
      <c r="AC811" s="1">
        <v>580</v>
      </c>
      <c r="AD811" s="1">
        <v>746.75</v>
      </c>
      <c r="AE811" s="1">
        <v>786</v>
      </c>
      <c r="AF811" s="1">
        <v>699.75</v>
      </c>
      <c r="AG811" s="1">
        <v>6290.75</v>
      </c>
      <c r="AH811" s="1">
        <v>718.5</v>
      </c>
    </row>
    <row r="812" spans="1:34" x14ac:dyDescent="0.2">
      <c r="A812">
        <v>811</v>
      </c>
      <c r="C812" s="4" t="s">
        <v>1221</v>
      </c>
      <c r="D812" s="5" t="s">
        <v>2445</v>
      </c>
      <c r="K812" s="1">
        <v>329</v>
      </c>
      <c r="L812" s="1">
        <v>285.25</v>
      </c>
      <c r="M812" s="1">
        <v>222</v>
      </c>
      <c r="N812" s="1">
        <v>405.5</v>
      </c>
      <c r="O812" s="1">
        <v>268</v>
      </c>
      <c r="P812" s="1">
        <v>278.75</v>
      </c>
      <c r="Q812" s="1">
        <v>309.25</v>
      </c>
      <c r="R812" s="1">
        <v>319.25</v>
      </c>
      <c r="S812" s="1">
        <v>350.5</v>
      </c>
      <c r="T812" s="1">
        <v>433</v>
      </c>
      <c r="U812" s="1">
        <v>480</v>
      </c>
      <c r="V812" s="1">
        <v>520.25</v>
      </c>
      <c r="W812" s="1">
        <v>583</v>
      </c>
      <c r="X812" s="1">
        <v>516</v>
      </c>
      <c r="Y812" s="1">
        <v>462.75</v>
      </c>
      <c r="Z812" s="1">
        <v>505</v>
      </c>
      <c r="AA812" s="1">
        <v>489.75</v>
      </c>
      <c r="AB812" s="1">
        <v>506.25</v>
      </c>
      <c r="AC812" s="1">
        <v>566.25</v>
      </c>
      <c r="AD812" s="1">
        <v>736.75</v>
      </c>
      <c r="AE812" s="1">
        <v>784.75</v>
      </c>
      <c r="AF812" s="1">
        <v>699.75</v>
      </c>
      <c r="AG812" s="1">
        <v>6290.75</v>
      </c>
      <c r="AH812" s="1">
        <v>718.25</v>
      </c>
    </row>
    <row r="813" spans="1:34" x14ac:dyDescent="0.2">
      <c r="A813">
        <v>812</v>
      </c>
      <c r="C813" s="4" t="s">
        <v>1222</v>
      </c>
      <c r="D813" s="5" t="s">
        <v>2446</v>
      </c>
      <c r="E813" s="1">
        <v>441</v>
      </c>
      <c r="F813" s="1">
        <v>439</v>
      </c>
      <c r="G813" s="1">
        <v>430.25</v>
      </c>
      <c r="H813" s="1">
        <v>437</v>
      </c>
      <c r="I813" s="1">
        <v>468</v>
      </c>
      <c r="J813" s="1">
        <v>453.75</v>
      </c>
      <c r="K813" s="1">
        <v>466</v>
      </c>
      <c r="L813" s="1">
        <v>492.25</v>
      </c>
      <c r="M813" s="1">
        <v>510.75</v>
      </c>
      <c r="N813" s="1">
        <v>511</v>
      </c>
      <c r="O813" s="1">
        <v>551</v>
      </c>
      <c r="P813" s="1">
        <v>552</v>
      </c>
      <c r="Q813" s="1">
        <v>561.75</v>
      </c>
      <c r="R813" s="1">
        <v>585</v>
      </c>
      <c r="S813" s="1">
        <v>632.5</v>
      </c>
      <c r="T813" s="1">
        <v>694.75</v>
      </c>
      <c r="U813" s="1">
        <v>701</v>
      </c>
      <c r="V813" s="1">
        <v>711.5</v>
      </c>
      <c r="W813" s="1">
        <v>703.75</v>
      </c>
      <c r="X813" s="1">
        <v>728.75</v>
      </c>
      <c r="Y813" s="1">
        <v>746.25</v>
      </c>
      <c r="Z813" s="1">
        <v>788.5</v>
      </c>
      <c r="AA813" s="1">
        <v>830.25</v>
      </c>
      <c r="AB813" s="1">
        <v>833.25</v>
      </c>
      <c r="AC813" s="1">
        <v>804.75</v>
      </c>
      <c r="AD813" s="1">
        <v>811</v>
      </c>
      <c r="AE813" s="1">
        <v>786.25</v>
      </c>
      <c r="AF813" s="1">
        <v>696.25</v>
      </c>
      <c r="AG813" s="1">
        <v>709</v>
      </c>
      <c r="AH813" s="1">
        <v>752.25</v>
      </c>
    </row>
    <row r="814" spans="1:34" x14ac:dyDescent="0.2">
      <c r="A814">
        <v>813</v>
      </c>
      <c r="C814" s="4" t="s">
        <v>1223</v>
      </c>
      <c r="D814" s="5" t="s">
        <v>2447</v>
      </c>
      <c r="E814" s="1">
        <v>454.5</v>
      </c>
      <c r="F814" s="1">
        <v>455</v>
      </c>
      <c r="G814" s="1">
        <v>450</v>
      </c>
      <c r="H814" s="1">
        <v>459</v>
      </c>
      <c r="I814" s="1">
        <v>491</v>
      </c>
      <c r="J814" s="1">
        <v>466.75</v>
      </c>
      <c r="K814" s="1">
        <v>476.75</v>
      </c>
      <c r="L814" s="1">
        <v>501.5</v>
      </c>
      <c r="M814" s="1">
        <v>524</v>
      </c>
      <c r="N814" s="1">
        <v>515.75</v>
      </c>
      <c r="O814" s="1">
        <v>538.25</v>
      </c>
      <c r="P814" s="1">
        <v>546</v>
      </c>
      <c r="Q814" s="1">
        <v>592.5</v>
      </c>
      <c r="R814" s="1">
        <v>591.25</v>
      </c>
      <c r="S814" s="1">
        <v>640.75</v>
      </c>
      <c r="T814" s="1">
        <v>719.5</v>
      </c>
      <c r="U814" s="1">
        <v>721.5</v>
      </c>
      <c r="V814" s="1">
        <v>732.5</v>
      </c>
      <c r="W814" s="1">
        <v>718.75</v>
      </c>
      <c r="X814" s="1">
        <v>754.25</v>
      </c>
      <c r="Y814" s="1">
        <v>776.75</v>
      </c>
      <c r="Z814" s="1">
        <v>813</v>
      </c>
      <c r="AA814" s="1">
        <v>852.75</v>
      </c>
      <c r="AB814" s="1">
        <v>854</v>
      </c>
      <c r="AC814" s="1">
        <v>818</v>
      </c>
      <c r="AD814" s="1">
        <v>845.5</v>
      </c>
      <c r="AE814" s="1">
        <v>801.25</v>
      </c>
      <c r="AF814" s="1">
        <v>809</v>
      </c>
      <c r="AG814" s="1">
        <v>839.5</v>
      </c>
      <c r="AH814" s="1">
        <v>859.75</v>
      </c>
    </row>
    <row r="815" spans="1:34" x14ac:dyDescent="0.2">
      <c r="A815">
        <v>814</v>
      </c>
      <c r="C815" s="4" t="s">
        <v>1224</v>
      </c>
      <c r="D815" s="5" t="s">
        <v>2448</v>
      </c>
      <c r="E815" s="1">
        <v>231.5</v>
      </c>
      <c r="F815" s="1">
        <v>311.25</v>
      </c>
      <c r="G815" s="1">
        <v>271.25</v>
      </c>
      <c r="H815" s="1">
        <v>267.75</v>
      </c>
      <c r="I815" s="1">
        <v>286.5</v>
      </c>
      <c r="J815" s="1">
        <v>296.25</v>
      </c>
      <c r="K815" s="1">
        <v>326</v>
      </c>
      <c r="L815" s="1">
        <v>378.75</v>
      </c>
      <c r="M815" s="1">
        <v>384</v>
      </c>
      <c r="N815" s="1">
        <v>477.25</v>
      </c>
      <c r="O815" s="1">
        <v>627.75</v>
      </c>
      <c r="P815" s="1">
        <v>582.75</v>
      </c>
      <c r="Q815" s="1">
        <v>413.75</v>
      </c>
      <c r="R815" s="1">
        <v>539.25</v>
      </c>
      <c r="S815" s="1">
        <v>572</v>
      </c>
      <c r="T815" s="1">
        <v>528</v>
      </c>
      <c r="U815" s="1">
        <v>528.75</v>
      </c>
      <c r="V815" s="1">
        <v>530</v>
      </c>
      <c r="W815" s="1">
        <v>564.25</v>
      </c>
      <c r="X815" s="1">
        <v>534.5</v>
      </c>
      <c r="Y815" s="1">
        <v>556.75</v>
      </c>
      <c r="Z815" s="1">
        <v>610</v>
      </c>
      <c r="AA815" s="1">
        <v>637.25</v>
      </c>
      <c r="AB815" s="1">
        <v>703.25</v>
      </c>
      <c r="AC815" s="1">
        <v>724</v>
      </c>
      <c r="AD815" s="1">
        <v>660.75</v>
      </c>
      <c r="AE815" s="1">
        <v>696</v>
      </c>
      <c r="AF815" s="1">
        <v>404.75</v>
      </c>
      <c r="AG815" s="1">
        <v>417.25</v>
      </c>
      <c r="AH815" s="1">
        <v>485.75</v>
      </c>
    </row>
    <row r="816" spans="1:34" x14ac:dyDescent="0.2">
      <c r="A816">
        <v>815</v>
      </c>
      <c r="C816" s="4" t="s">
        <v>1225</v>
      </c>
      <c r="D816" s="5" t="s">
        <v>2449</v>
      </c>
      <c r="E816" s="1">
        <v>301.75</v>
      </c>
      <c r="F816" s="1">
        <v>306</v>
      </c>
      <c r="G816" s="1">
        <v>309.25</v>
      </c>
      <c r="H816" s="1">
        <v>325</v>
      </c>
      <c r="I816" s="1">
        <v>318.75</v>
      </c>
      <c r="J816" s="1">
        <v>379</v>
      </c>
      <c r="K816" s="1">
        <v>418</v>
      </c>
      <c r="L816" s="1">
        <v>469</v>
      </c>
      <c r="M816" s="1">
        <v>498.5</v>
      </c>
      <c r="N816" s="1">
        <v>448</v>
      </c>
      <c r="O816" s="1">
        <v>450</v>
      </c>
      <c r="P816" s="1">
        <v>449</v>
      </c>
      <c r="Q816" s="1">
        <v>494</v>
      </c>
      <c r="R816" s="1">
        <v>565.75</v>
      </c>
      <c r="S816" s="1">
        <v>742</v>
      </c>
      <c r="T816" s="1">
        <v>938</v>
      </c>
      <c r="U816" s="1">
        <v>745.5</v>
      </c>
      <c r="V816" s="1">
        <v>772</v>
      </c>
      <c r="W816" s="1">
        <v>857</v>
      </c>
      <c r="X816" s="1">
        <v>854</v>
      </c>
      <c r="Y816" s="1">
        <v>742</v>
      </c>
      <c r="Z816" s="1">
        <v>735.5</v>
      </c>
      <c r="AA816" s="1">
        <v>752.5</v>
      </c>
      <c r="AB816" s="1">
        <v>773.25</v>
      </c>
      <c r="AC816" s="1">
        <v>1018</v>
      </c>
      <c r="AD816" s="1">
        <v>878.75</v>
      </c>
      <c r="AE816" s="1">
        <v>778.75</v>
      </c>
      <c r="AF816" s="1">
        <v>666.25</v>
      </c>
      <c r="AG816" s="1">
        <v>728</v>
      </c>
      <c r="AH816" s="1">
        <v>745.5</v>
      </c>
    </row>
    <row r="817" spans="1:34" x14ac:dyDescent="0.2">
      <c r="A817">
        <v>816</v>
      </c>
      <c r="C817" s="4" t="s">
        <v>1226</v>
      </c>
      <c r="D817" s="5" t="s">
        <v>2450</v>
      </c>
      <c r="E817" s="1">
        <v>232.25</v>
      </c>
      <c r="F817" s="1">
        <v>250.25</v>
      </c>
      <c r="G817" s="1">
        <v>282</v>
      </c>
      <c r="H817" s="1">
        <v>318</v>
      </c>
      <c r="I817" s="1">
        <v>366</v>
      </c>
      <c r="J817" s="1">
        <v>410.5</v>
      </c>
      <c r="K817" s="1">
        <v>425.5</v>
      </c>
      <c r="L817" s="1">
        <v>464.75</v>
      </c>
      <c r="M817" s="1">
        <v>453.25</v>
      </c>
      <c r="N817" s="1">
        <v>449.5</v>
      </c>
      <c r="O817" s="1">
        <v>448.5</v>
      </c>
      <c r="P817" s="1">
        <v>449.5</v>
      </c>
      <c r="Q817" s="1">
        <v>495</v>
      </c>
      <c r="R817" s="1">
        <v>561.25</v>
      </c>
      <c r="S817" s="1">
        <v>781.75</v>
      </c>
      <c r="T817" s="1">
        <v>1009.75</v>
      </c>
      <c r="U817" s="1">
        <v>757.5</v>
      </c>
      <c r="V817" s="1">
        <v>780.5</v>
      </c>
      <c r="W817" s="1">
        <v>880.5</v>
      </c>
      <c r="X817" s="1">
        <v>876</v>
      </c>
      <c r="Y817" s="1">
        <v>747</v>
      </c>
      <c r="Z817" s="1">
        <v>737.25</v>
      </c>
      <c r="AA817" s="1">
        <v>731</v>
      </c>
      <c r="AB817" s="1">
        <v>778.25</v>
      </c>
      <c r="AC817" s="1">
        <v>1043.75</v>
      </c>
      <c r="AD817" s="1">
        <v>889</v>
      </c>
      <c r="AE817" s="1">
        <v>784</v>
      </c>
      <c r="AF817" s="1">
        <v>661</v>
      </c>
      <c r="AG817" s="1">
        <v>726.25</v>
      </c>
      <c r="AH817" s="1">
        <v>743.25</v>
      </c>
    </row>
    <row r="818" spans="1:34" x14ac:dyDescent="0.2">
      <c r="A818">
        <v>817</v>
      </c>
      <c r="C818" s="4" t="s">
        <v>1227</v>
      </c>
      <c r="D818" s="5" t="s">
        <v>2451</v>
      </c>
      <c r="E818" s="1">
        <v>389.5</v>
      </c>
      <c r="F818" s="1">
        <v>391</v>
      </c>
      <c r="G818" s="1">
        <v>367.25</v>
      </c>
      <c r="H818" s="1">
        <v>404</v>
      </c>
      <c r="I818" s="1">
        <v>400</v>
      </c>
      <c r="J818" s="1">
        <v>421.5</v>
      </c>
      <c r="K818" s="1">
        <v>511.66666666666669</v>
      </c>
      <c r="L818" s="1">
        <v>555.75</v>
      </c>
      <c r="M818" s="1">
        <v>594.75</v>
      </c>
      <c r="N818" s="1">
        <v>506.75</v>
      </c>
      <c r="O818" s="1">
        <v>547</v>
      </c>
      <c r="P818" s="1">
        <v>565</v>
      </c>
      <c r="Q818" s="1">
        <v>554.25</v>
      </c>
      <c r="R818" s="1">
        <v>582.5</v>
      </c>
      <c r="S818" s="1">
        <v>574.25</v>
      </c>
      <c r="T818" s="1">
        <v>604.75</v>
      </c>
      <c r="U818" s="1">
        <v>601</v>
      </c>
      <c r="V818" s="1">
        <v>666.75</v>
      </c>
      <c r="W818" s="1">
        <v>435</v>
      </c>
      <c r="X818" s="1">
        <v>554.5</v>
      </c>
      <c r="Y818" s="1">
        <v>558.5</v>
      </c>
      <c r="Z818" s="1">
        <v>510.5</v>
      </c>
      <c r="AA818" s="1">
        <v>597.5</v>
      </c>
      <c r="AB818" s="1">
        <v>625.75</v>
      </c>
      <c r="AC818" s="1">
        <v>662.5</v>
      </c>
      <c r="AD818" s="1">
        <v>708.75</v>
      </c>
      <c r="AE818" s="1">
        <v>667</v>
      </c>
      <c r="AF818" s="1">
        <v>666</v>
      </c>
      <c r="AG818" s="1">
        <v>716.25</v>
      </c>
      <c r="AH818" s="1">
        <v>727</v>
      </c>
    </row>
    <row r="819" spans="1:34" x14ac:dyDescent="0.2">
      <c r="A819">
        <v>818</v>
      </c>
      <c r="C819" s="4" t="s">
        <v>1228</v>
      </c>
      <c r="D819" s="5" t="s">
        <v>2452</v>
      </c>
      <c r="K819" s="1">
        <v>258.25</v>
      </c>
      <c r="L819" s="1">
        <v>450.25</v>
      </c>
      <c r="M819" s="1">
        <v>575.5</v>
      </c>
      <c r="N819" s="1">
        <v>430.25</v>
      </c>
      <c r="O819" s="1">
        <v>436.33333333333331</v>
      </c>
      <c r="P819" s="1">
        <v>408</v>
      </c>
      <c r="Q819" s="1">
        <v>401.5</v>
      </c>
      <c r="S819" s="1">
        <v>631</v>
      </c>
      <c r="U819" s="1">
        <v>625.5</v>
      </c>
      <c r="W819" s="1">
        <v>672</v>
      </c>
      <c r="X819" s="1">
        <v>681.5</v>
      </c>
      <c r="Y819" s="1">
        <v>732</v>
      </c>
      <c r="Z819" s="1">
        <v>792.75</v>
      </c>
      <c r="AA819" s="1">
        <v>1073.25</v>
      </c>
      <c r="AB819" s="1">
        <v>763.5</v>
      </c>
      <c r="AC819" s="1">
        <v>741.75</v>
      </c>
      <c r="AD819" s="1">
        <v>777.5</v>
      </c>
      <c r="AE819" s="1">
        <v>733.75</v>
      </c>
      <c r="AF819" s="1">
        <v>833</v>
      </c>
      <c r="AG819" s="1">
        <v>805.75</v>
      </c>
      <c r="AH819" s="1">
        <v>837</v>
      </c>
    </row>
    <row r="820" spans="1:34" ht="12.75" x14ac:dyDescent="0.2">
      <c r="A820">
        <v>819</v>
      </c>
      <c r="C820" s="4" t="s">
        <v>1229</v>
      </c>
      <c r="D820" s="10" t="s">
        <v>9</v>
      </c>
      <c r="E820" s="1">
        <v>588.75</v>
      </c>
      <c r="F820" s="1">
        <v>631</v>
      </c>
      <c r="G820" s="1">
        <v>678.75</v>
      </c>
      <c r="H820" s="1">
        <v>707.25</v>
      </c>
      <c r="I820" s="1">
        <v>728.5</v>
      </c>
      <c r="J820" s="1">
        <v>777.5</v>
      </c>
      <c r="K820" s="1">
        <v>811.25</v>
      </c>
      <c r="L820" s="1">
        <v>892.5</v>
      </c>
      <c r="M820" s="1">
        <v>994</v>
      </c>
      <c r="N820" s="1">
        <v>1109.75</v>
      </c>
      <c r="O820" s="1">
        <v>1259.25</v>
      </c>
      <c r="P820" s="1">
        <v>1176.75</v>
      </c>
      <c r="Q820" s="1">
        <v>1153.25</v>
      </c>
      <c r="R820" s="1">
        <v>1183.75</v>
      </c>
      <c r="S820" s="1">
        <v>1224</v>
      </c>
      <c r="T820" s="1">
        <v>1189.5</v>
      </c>
      <c r="U820" s="1">
        <v>1222.25</v>
      </c>
      <c r="V820" s="1">
        <v>1309</v>
      </c>
      <c r="W820" s="1">
        <v>1343.75</v>
      </c>
      <c r="X820" s="1">
        <v>1317.75</v>
      </c>
      <c r="Y820" s="1">
        <v>1363.25</v>
      </c>
      <c r="Z820" s="1">
        <v>1393.75</v>
      </c>
      <c r="AA820" s="1">
        <v>1459</v>
      </c>
      <c r="AB820" s="1">
        <v>1491.25</v>
      </c>
      <c r="AC820" s="1">
        <v>1543</v>
      </c>
      <c r="AD820" s="1">
        <v>1652.75</v>
      </c>
      <c r="AE820" s="1">
        <v>1633.75</v>
      </c>
      <c r="AF820" s="1">
        <v>1772.25</v>
      </c>
      <c r="AG820" s="1">
        <v>1846.5</v>
      </c>
      <c r="AH820" s="1">
        <v>2004.75</v>
      </c>
    </row>
    <row r="821" spans="1:34" x14ac:dyDescent="0.2">
      <c r="A821">
        <v>820</v>
      </c>
      <c r="C821" s="4" t="s">
        <v>1230</v>
      </c>
      <c r="D821" s="5" t="s">
        <v>1231</v>
      </c>
      <c r="E821" s="1">
        <v>598</v>
      </c>
      <c r="F821" s="1">
        <v>721.25</v>
      </c>
      <c r="G821" s="1">
        <v>799</v>
      </c>
      <c r="H821" s="1">
        <v>826.25</v>
      </c>
      <c r="I821" s="1">
        <v>865.25</v>
      </c>
      <c r="J821" s="1">
        <v>899.25</v>
      </c>
      <c r="K821" s="1">
        <v>958</v>
      </c>
      <c r="L821" s="1">
        <v>1107</v>
      </c>
      <c r="M821" s="1">
        <v>1154.5</v>
      </c>
      <c r="N821" s="1">
        <v>1326.5</v>
      </c>
      <c r="O821" s="1">
        <v>1481.25</v>
      </c>
      <c r="P821" s="1">
        <v>1409</v>
      </c>
      <c r="Q821" s="1">
        <v>1371</v>
      </c>
      <c r="R821" s="1">
        <v>1422</v>
      </c>
      <c r="S821" s="1">
        <v>1492.75</v>
      </c>
      <c r="T821" s="1">
        <v>1439</v>
      </c>
      <c r="U821" s="1">
        <v>1461.5</v>
      </c>
      <c r="V821" s="1">
        <v>1540.5</v>
      </c>
      <c r="W821" s="1">
        <v>1624.5</v>
      </c>
      <c r="X821" s="1">
        <v>1711.75</v>
      </c>
      <c r="Y821" s="1">
        <v>1736.25</v>
      </c>
      <c r="Z821" s="1">
        <v>1766.75</v>
      </c>
      <c r="AA821" s="1">
        <v>1860.5</v>
      </c>
      <c r="AB821" s="1">
        <v>1968.5</v>
      </c>
      <c r="AC821" s="1">
        <v>2026.25</v>
      </c>
      <c r="AD821" s="1">
        <v>2010</v>
      </c>
      <c r="AE821" s="1">
        <v>1974</v>
      </c>
      <c r="AF821" s="1">
        <v>2255.25</v>
      </c>
      <c r="AG821" s="1">
        <v>2307.75</v>
      </c>
      <c r="AH821" s="1">
        <v>2316</v>
      </c>
    </row>
    <row r="822" spans="1:34" x14ac:dyDescent="0.2">
      <c r="A822">
        <v>821</v>
      </c>
      <c r="C822" s="4" t="s">
        <v>1232</v>
      </c>
      <c r="D822" s="5" t="s">
        <v>2453</v>
      </c>
      <c r="E822" s="1">
        <v>465</v>
      </c>
      <c r="F822" s="1">
        <v>487</v>
      </c>
      <c r="G822" s="1">
        <v>522.75</v>
      </c>
      <c r="H822" s="1">
        <v>539.25</v>
      </c>
      <c r="I822" s="1">
        <v>562.5</v>
      </c>
      <c r="J822" s="1">
        <v>603.75</v>
      </c>
      <c r="K822" s="1">
        <v>621.75</v>
      </c>
      <c r="L822" s="1">
        <v>686</v>
      </c>
      <c r="M822" s="1">
        <v>724</v>
      </c>
      <c r="N822" s="1">
        <v>754.75</v>
      </c>
      <c r="O822" s="1">
        <v>825</v>
      </c>
      <c r="P822" s="1">
        <v>878</v>
      </c>
      <c r="Q822" s="1">
        <v>882.75</v>
      </c>
      <c r="R822" s="1">
        <v>937.5</v>
      </c>
      <c r="S822" s="1">
        <v>939</v>
      </c>
      <c r="T822" s="1">
        <v>978.75</v>
      </c>
      <c r="U822" s="1">
        <v>998</v>
      </c>
      <c r="V822" s="1">
        <v>1043.75</v>
      </c>
      <c r="W822" s="1">
        <v>988.5</v>
      </c>
      <c r="X822" s="1">
        <v>1036.5</v>
      </c>
      <c r="Y822" s="1">
        <v>1059.75</v>
      </c>
      <c r="Z822" s="1">
        <v>1065.5</v>
      </c>
      <c r="AA822" s="1">
        <v>1124</v>
      </c>
      <c r="AB822" s="1">
        <v>1142</v>
      </c>
      <c r="AC822" s="1">
        <v>1224.75</v>
      </c>
      <c r="AD822" s="1">
        <v>1388.5</v>
      </c>
      <c r="AE822" s="1">
        <v>1354.5</v>
      </c>
      <c r="AF822" s="1">
        <v>1488.75</v>
      </c>
      <c r="AG822" s="1">
        <v>1546</v>
      </c>
      <c r="AH822" s="1">
        <v>1578.75</v>
      </c>
    </row>
    <row r="823" spans="1:34" x14ac:dyDescent="0.2">
      <c r="A823">
        <v>822</v>
      </c>
      <c r="C823" s="4" t="s">
        <v>1233</v>
      </c>
      <c r="D823" s="5" t="s">
        <v>1234</v>
      </c>
      <c r="E823" s="1">
        <v>421</v>
      </c>
      <c r="F823" s="1">
        <v>468.25</v>
      </c>
      <c r="G823" s="1">
        <v>490</v>
      </c>
      <c r="H823" s="1">
        <v>501.75</v>
      </c>
      <c r="I823" s="1">
        <v>539.75</v>
      </c>
      <c r="J823" s="1">
        <v>551</v>
      </c>
      <c r="K823" s="1">
        <v>590</v>
      </c>
      <c r="L823" s="1">
        <v>618.25</v>
      </c>
      <c r="M823" s="1">
        <v>635.75</v>
      </c>
      <c r="N823" s="1">
        <v>706.25</v>
      </c>
      <c r="O823" s="1">
        <v>747.75</v>
      </c>
      <c r="P823" s="1">
        <v>798</v>
      </c>
      <c r="Q823" s="1">
        <v>806.75</v>
      </c>
      <c r="R823" s="1">
        <v>860.75</v>
      </c>
      <c r="S823" s="1">
        <v>830.75</v>
      </c>
      <c r="T823" s="1">
        <v>905.75</v>
      </c>
      <c r="U823" s="1">
        <v>898</v>
      </c>
      <c r="V823" s="1">
        <v>961.5</v>
      </c>
      <c r="W823" s="1">
        <v>974.25</v>
      </c>
      <c r="X823" s="1">
        <v>1079.75</v>
      </c>
      <c r="Y823" s="1">
        <v>1116.75</v>
      </c>
      <c r="Z823" s="1">
        <v>1056</v>
      </c>
      <c r="AA823" s="1">
        <v>1122.5</v>
      </c>
      <c r="AB823" s="1">
        <v>1113.5</v>
      </c>
      <c r="AC823" s="1">
        <v>1149.75</v>
      </c>
      <c r="AD823" s="1">
        <v>1160</v>
      </c>
      <c r="AE823" s="1">
        <v>1177.25</v>
      </c>
      <c r="AF823" s="1">
        <v>1241.75</v>
      </c>
      <c r="AG823" s="1">
        <v>1143.75</v>
      </c>
      <c r="AH823" s="1">
        <v>1104.75</v>
      </c>
    </row>
    <row r="824" spans="1:34" x14ac:dyDescent="0.2">
      <c r="A824">
        <v>823</v>
      </c>
      <c r="C824" s="4" t="s">
        <v>1235</v>
      </c>
      <c r="D824" s="5" t="s">
        <v>1236</v>
      </c>
      <c r="E824" s="1">
        <v>517.25</v>
      </c>
      <c r="F824" s="1">
        <v>570.25</v>
      </c>
      <c r="G824" s="1">
        <v>637</v>
      </c>
      <c r="H824" s="1">
        <v>616.25</v>
      </c>
      <c r="I824" s="1">
        <v>613.75</v>
      </c>
      <c r="J824" s="1">
        <v>755</v>
      </c>
      <c r="K824" s="1">
        <v>675.75</v>
      </c>
      <c r="L824" s="1">
        <v>729</v>
      </c>
      <c r="M824" s="1">
        <v>846.5</v>
      </c>
      <c r="N824" s="1">
        <v>862.75</v>
      </c>
      <c r="O824" s="1">
        <v>916.25</v>
      </c>
      <c r="P824" s="1">
        <v>941.5</v>
      </c>
      <c r="Q824" s="1">
        <v>952.5</v>
      </c>
      <c r="R824" s="1">
        <v>998</v>
      </c>
      <c r="S824" s="1">
        <v>940.5</v>
      </c>
      <c r="T824" s="1">
        <v>897.75</v>
      </c>
      <c r="U824" s="1">
        <v>924.25</v>
      </c>
      <c r="V824" s="1">
        <v>1026.25</v>
      </c>
      <c r="W824" s="1">
        <v>1028.25</v>
      </c>
      <c r="X824" s="1">
        <v>1016</v>
      </c>
      <c r="Y824" s="1">
        <v>1026.5</v>
      </c>
      <c r="Z824" s="1">
        <v>1091.5</v>
      </c>
      <c r="AA824" s="1">
        <v>1114.25</v>
      </c>
      <c r="AB824" s="1">
        <v>1073</v>
      </c>
      <c r="AC824" s="1">
        <v>1171.75</v>
      </c>
      <c r="AD824" s="1">
        <v>1196.75</v>
      </c>
      <c r="AE824" s="1">
        <v>1119.25</v>
      </c>
      <c r="AF824" s="1">
        <v>1125.25</v>
      </c>
      <c r="AG824" s="1">
        <v>1144.25</v>
      </c>
      <c r="AH824" s="1">
        <v>1236</v>
      </c>
    </row>
    <row r="825" spans="1:34" x14ac:dyDescent="0.2">
      <c r="A825">
        <v>824</v>
      </c>
      <c r="C825" s="4" t="s">
        <v>1237</v>
      </c>
      <c r="D825" s="5" t="s">
        <v>1238</v>
      </c>
      <c r="E825" s="1">
        <v>523.75</v>
      </c>
      <c r="F825" s="1">
        <v>459.5</v>
      </c>
      <c r="G825" s="1">
        <v>513.25</v>
      </c>
      <c r="H825" s="1">
        <v>599.5</v>
      </c>
      <c r="I825" s="1">
        <v>596.25</v>
      </c>
      <c r="J825" s="1">
        <v>612</v>
      </c>
      <c r="K825" s="1">
        <v>664.25</v>
      </c>
      <c r="L825" s="1">
        <v>817</v>
      </c>
      <c r="M825" s="1">
        <v>823.25</v>
      </c>
      <c r="N825" s="1">
        <v>786.5</v>
      </c>
      <c r="O825" s="1">
        <v>927.5</v>
      </c>
      <c r="P825" s="1">
        <v>1053.25</v>
      </c>
      <c r="Q825" s="1">
        <v>1078.25</v>
      </c>
      <c r="R825" s="1">
        <v>1173.5</v>
      </c>
      <c r="S825" s="1">
        <v>1250.5</v>
      </c>
      <c r="T825" s="1">
        <v>1225.25</v>
      </c>
      <c r="U825" s="1">
        <v>1274</v>
      </c>
      <c r="V825" s="1">
        <v>1266.25</v>
      </c>
      <c r="W825" s="1">
        <v>1053.75</v>
      </c>
      <c r="X825" s="1">
        <v>1071.5</v>
      </c>
      <c r="Y825" s="1">
        <v>1109.25</v>
      </c>
      <c r="Z825" s="1">
        <v>1183.25</v>
      </c>
      <c r="AA825" s="1">
        <v>1274.75</v>
      </c>
      <c r="AB825" s="1">
        <v>1331.75</v>
      </c>
      <c r="AC825" s="1">
        <v>1464.25</v>
      </c>
      <c r="AD825" s="1">
        <v>1672</v>
      </c>
      <c r="AE825" s="1">
        <v>1763</v>
      </c>
      <c r="AF825" s="1">
        <v>1777.5</v>
      </c>
      <c r="AG825" s="1">
        <v>1926.75</v>
      </c>
      <c r="AH825" s="1">
        <v>1935.75</v>
      </c>
    </row>
    <row r="826" spans="1:34" x14ac:dyDescent="0.2">
      <c r="A826">
        <v>825</v>
      </c>
      <c r="C826" s="4" t="s">
        <v>1239</v>
      </c>
      <c r="D826" s="5" t="s">
        <v>2454</v>
      </c>
      <c r="E826" s="1">
        <v>458</v>
      </c>
      <c r="F826" s="1">
        <v>451.5</v>
      </c>
      <c r="G826" s="1">
        <v>389.75</v>
      </c>
      <c r="H826" s="1">
        <v>314.25</v>
      </c>
      <c r="I826" s="1">
        <v>331.75</v>
      </c>
      <c r="J826" s="1">
        <v>334.25</v>
      </c>
      <c r="K826" s="1">
        <v>319</v>
      </c>
      <c r="L826" s="1">
        <v>323.5</v>
      </c>
      <c r="M826" s="1">
        <v>335.5</v>
      </c>
      <c r="N826" s="1">
        <v>421.5</v>
      </c>
      <c r="O826" s="1">
        <v>712</v>
      </c>
      <c r="P826" s="1">
        <v>872.25</v>
      </c>
      <c r="Q826" s="1">
        <v>456.25</v>
      </c>
      <c r="R826" s="1">
        <v>536.75</v>
      </c>
      <c r="S826" s="1">
        <v>562.5</v>
      </c>
      <c r="T826" s="1">
        <v>632.75</v>
      </c>
      <c r="U826" s="1">
        <v>894.5</v>
      </c>
      <c r="V826" s="1">
        <v>1042.75</v>
      </c>
      <c r="W826" s="1">
        <v>1070.25</v>
      </c>
      <c r="X826" s="1">
        <v>940</v>
      </c>
      <c r="Y826" s="1">
        <v>1008.25</v>
      </c>
      <c r="Z826" s="1">
        <v>1126.5</v>
      </c>
      <c r="AA826" s="1">
        <v>1175.75</v>
      </c>
      <c r="AB826" s="1">
        <v>1503.25</v>
      </c>
      <c r="AC826" s="1">
        <v>1750</v>
      </c>
      <c r="AD826" s="1">
        <v>2062.25</v>
      </c>
      <c r="AE826" s="1">
        <v>1574.5</v>
      </c>
      <c r="AF826" s="1">
        <v>1805</v>
      </c>
      <c r="AG826" s="1">
        <v>1887.5</v>
      </c>
      <c r="AH826" s="1">
        <v>2078.75</v>
      </c>
    </row>
    <row r="827" spans="1:34" x14ac:dyDescent="0.2">
      <c r="A827">
        <v>826</v>
      </c>
      <c r="C827" s="4" t="s">
        <v>1240</v>
      </c>
      <c r="D827" s="5" t="s">
        <v>1241</v>
      </c>
      <c r="E827" s="1">
        <v>436.66666666666669</v>
      </c>
      <c r="G827" s="1">
        <v>417.33333333333331</v>
      </c>
      <c r="H827" s="1">
        <v>433.25</v>
      </c>
      <c r="I827" s="1">
        <v>409.25</v>
      </c>
      <c r="J827" s="1">
        <v>433.75</v>
      </c>
      <c r="K827" s="1">
        <v>581.25</v>
      </c>
      <c r="L827" s="1">
        <v>578.5</v>
      </c>
      <c r="M827" s="1">
        <v>730.75</v>
      </c>
      <c r="N827" s="1">
        <v>742.75</v>
      </c>
      <c r="O827" s="1">
        <v>775.25</v>
      </c>
      <c r="P827" s="1">
        <v>624.25</v>
      </c>
      <c r="Q827" s="1">
        <v>506.25</v>
      </c>
      <c r="R827" s="1">
        <v>462.5</v>
      </c>
      <c r="S827" s="1">
        <v>559</v>
      </c>
      <c r="T827" s="1">
        <v>586.75</v>
      </c>
      <c r="U827" s="1">
        <v>568</v>
      </c>
      <c r="V827" s="1">
        <v>604.33333333333337</v>
      </c>
      <c r="W827" s="1">
        <v>674</v>
      </c>
      <c r="X827" s="1">
        <v>590.25</v>
      </c>
      <c r="Y827" s="1">
        <v>586.5</v>
      </c>
      <c r="Z827" s="1">
        <v>602.25</v>
      </c>
      <c r="AA827" s="1">
        <v>634.75</v>
      </c>
      <c r="AB827" s="1">
        <v>608.75</v>
      </c>
      <c r="AC827" s="1">
        <v>593.5</v>
      </c>
      <c r="AD827" s="1">
        <v>979.5</v>
      </c>
      <c r="AE827" s="1">
        <v>948</v>
      </c>
      <c r="AF827" s="1">
        <v>1443.5</v>
      </c>
      <c r="AG827" s="1">
        <v>1858.25</v>
      </c>
      <c r="AH827" s="1">
        <v>2447.3333333333335</v>
      </c>
    </row>
    <row r="828" spans="1:34" x14ac:dyDescent="0.2">
      <c r="A828">
        <v>827</v>
      </c>
      <c r="C828" s="4" t="s">
        <v>1242</v>
      </c>
      <c r="D828" s="5" t="s">
        <v>1243</v>
      </c>
      <c r="E828" s="1">
        <v>436.66666666666669</v>
      </c>
      <c r="G828" s="1">
        <v>417.33333333333331</v>
      </c>
      <c r="H828" s="1">
        <v>433.25</v>
      </c>
      <c r="I828" s="1">
        <v>409.25</v>
      </c>
      <c r="J828" s="1">
        <v>433.75</v>
      </c>
      <c r="K828" s="1">
        <v>581.25</v>
      </c>
      <c r="L828" s="1">
        <v>578.5</v>
      </c>
      <c r="M828" s="1">
        <v>730.75</v>
      </c>
      <c r="N828" s="1">
        <v>742.75</v>
      </c>
      <c r="O828" s="1">
        <v>775.25</v>
      </c>
      <c r="P828" s="1">
        <v>624.25</v>
      </c>
      <c r="Q828" s="1">
        <v>506.25</v>
      </c>
      <c r="R828" s="1">
        <v>462.5</v>
      </c>
      <c r="S828" s="1">
        <v>559</v>
      </c>
      <c r="T828" s="1">
        <v>586.75</v>
      </c>
      <c r="U828" s="1">
        <v>568</v>
      </c>
      <c r="V828" s="1">
        <v>604.33333333333337</v>
      </c>
      <c r="W828" s="1">
        <v>674.5</v>
      </c>
      <c r="X828" s="1">
        <v>590.25</v>
      </c>
      <c r="Y828" s="1">
        <v>586.5</v>
      </c>
      <c r="Z828" s="1">
        <v>556</v>
      </c>
      <c r="AA828" s="1">
        <v>599.25</v>
      </c>
      <c r="AB828" s="1">
        <v>603.25</v>
      </c>
      <c r="AC828" s="1">
        <v>588</v>
      </c>
      <c r="AD828" s="1">
        <v>981.25</v>
      </c>
      <c r="AE828" s="1">
        <v>941.5</v>
      </c>
      <c r="AF828" s="1">
        <v>1436</v>
      </c>
      <c r="AG828" s="1">
        <v>1849.5</v>
      </c>
      <c r="AH828" s="1">
        <v>3456</v>
      </c>
    </row>
    <row r="829" spans="1:34" x14ac:dyDescent="0.2">
      <c r="A829">
        <v>828</v>
      </c>
      <c r="B829" s="2" t="s">
        <v>2686</v>
      </c>
      <c r="C829" s="4" t="s">
        <v>1244</v>
      </c>
      <c r="D829" s="5" t="s">
        <v>1245</v>
      </c>
      <c r="E829" s="1">
        <v>849</v>
      </c>
      <c r="F829" s="1">
        <v>961.5</v>
      </c>
      <c r="G829" s="1">
        <v>1070.5</v>
      </c>
      <c r="H829" s="1">
        <v>1103.75</v>
      </c>
      <c r="I829" s="1">
        <v>1155.5</v>
      </c>
      <c r="J829" s="1">
        <v>1151</v>
      </c>
      <c r="K829" s="1">
        <v>1234.75</v>
      </c>
      <c r="L829" s="1">
        <v>1423.25</v>
      </c>
      <c r="M829" s="1">
        <v>1436.25</v>
      </c>
      <c r="N829" s="1">
        <v>1657.75</v>
      </c>
      <c r="O829" s="1">
        <v>1806</v>
      </c>
      <c r="P829" s="1">
        <v>1694.25</v>
      </c>
      <c r="Q829" s="1">
        <v>1598</v>
      </c>
      <c r="R829" s="1">
        <v>1678.25</v>
      </c>
      <c r="S829" s="1">
        <v>1792.5</v>
      </c>
      <c r="T829" s="1">
        <v>1694</v>
      </c>
      <c r="U829" s="1">
        <v>1738.75</v>
      </c>
      <c r="V829" s="1">
        <v>1818</v>
      </c>
      <c r="W829" s="1">
        <v>1976.75</v>
      </c>
      <c r="X829" s="1">
        <v>2075</v>
      </c>
      <c r="Y829" s="1">
        <v>2092.5</v>
      </c>
      <c r="Z829" s="1">
        <v>2161</v>
      </c>
      <c r="AA829" s="1">
        <v>2196.25</v>
      </c>
      <c r="AB829" s="1">
        <v>2324.75</v>
      </c>
      <c r="AC829" s="1">
        <v>2353.25</v>
      </c>
      <c r="AD829" s="1">
        <v>2319.5</v>
      </c>
      <c r="AE829" s="1">
        <v>2235.75</v>
      </c>
      <c r="AF829" s="1">
        <v>2498.25</v>
      </c>
      <c r="AG829" s="1">
        <v>2526</v>
      </c>
      <c r="AH829" s="1">
        <v>2516.5</v>
      </c>
    </row>
    <row r="830" spans="1:34" x14ac:dyDescent="0.2">
      <c r="A830">
        <v>829</v>
      </c>
      <c r="B830" s="2" t="s">
        <v>2686</v>
      </c>
      <c r="C830" s="4" t="s">
        <v>1246</v>
      </c>
      <c r="D830" s="5" t="s">
        <v>2455</v>
      </c>
      <c r="E830" s="1">
        <v>307.5</v>
      </c>
      <c r="F830" s="1">
        <v>318.75</v>
      </c>
      <c r="G830" s="1">
        <v>353.5</v>
      </c>
      <c r="H830" s="1">
        <v>381.5</v>
      </c>
      <c r="I830" s="1">
        <v>418.5</v>
      </c>
      <c r="J830" s="1">
        <v>446</v>
      </c>
      <c r="K830" s="1">
        <v>456.75</v>
      </c>
      <c r="L830" s="1">
        <v>458.75</v>
      </c>
      <c r="M830" s="1">
        <v>454.75</v>
      </c>
      <c r="N830" s="1">
        <v>462.5</v>
      </c>
      <c r="O830" s="1">
        <v>563.5</v>
      </c>
      <c r="P830" s="1">
        <v>658.5</v>
      </c>
      <c r="Q830" s="1">
        <v>563.25</v>
      </c>
      <c r="R830" s="1">
        <v>592</v>
      </c>
      <c r="S830" s="1">
        <v>632.5</v>
      </c>
      <c r="T830" s="1">
        <v>596.5</v>
      </c>
      <c r="U830" s="1">
        <v>670.75</v>
      </c>
      <c r="V830" s="1">
        <v>807.5</v>
      </c>
      <c r="W830" s="1">
        <v>891</v>
      </c>
      <c r="X830" s="1">
        <v>794.5</v>
      </c>
      <c r="Y830" s="1">
        <v>853.75</v>
      </c>
      <c r="Z830" s="1">
        <v>943.75</v>
      </c>
      <c r="AA830" s="1">
        <v>948.5</v>
      </c>
      <c r="AB830" s="1">
        <v>765</v>
      </c>
      <c r="AC830" s="1">
        <v>832</v>
      </c>
      <c r="AD830" s="1">
        <v>865</v>
      </c>
      <c r="AE830" s="1">
        <v>991.75</v>
      </c>
      <c r="AF830" s="1">
        <v>908.75</v>
      </c>
      <c r="AG830" s="1">
        <v>897.5</v>
      </c>
      <c r="AH830" s="1">
        <v>899</v>
      </c>
    </row>
    <row r="831" spans="1:34" x14ac:dyDescent="0.2">
      <c r="A831">
        <v>830</v>
      </c>
      <c r="B831" t="s">
        <v>2687</v>
      </c>
      <c r="C831" s="4" t="s">
        <v>1247</v>
      </c>
      <c r="D831" s="5" t="s">
        <v>2456</v>
      </c>
      <c r="E831" s="1">
        <v>287.5</v>
      </c>
      <c r="F831" s="1">
        <v>224.5</v>
      </c>
      <c r="G831" s="1">
        <v>229.25</v>
      </c>
      <c r="H831" s="1">
        <v>249.25</v>
      </c>
      <c r="I831" s="1">
        <v>299.25</v>
      </c>
      <c r="J831" s="1">
        <v>335.75</v>
      </c>
      <c r="K831" s="1">
        <v>356.75</v>
      </c>
      <c r="L831" s="1">
        <v>377.75</v>
      </c>
      <c r="M831" s="1">
        <v>364.5</v>
      </c>
      <c r="N831" s="1">
        <v>357.5</v>
      </c>
      <c r="O831" s="1">
        <v>472</v>
      </c>
      <c r="P831" s="1">
        <v>561</v>
      </c>
      <c r="Q831" s="1">
        <v>367</v>
      </c>
      <c r="R831" s="1">
        <v>377.75</v>
      </c>
      <c r="S831" s="1">
        <v>399.25</v>
      </c>
      <c r="T831" s="1">
        <v>395</v>
      </c>
      <c r="U831" s="1">
        <v>503.75</v>
      </c>
      <c r="V831" s="1">
        <v>612.5</v>
      </c>
      <c r="W831" s="1">
        <v>662.25</v>
      </c>
      <c r="X831" s="1">
        <v>665.5</v>
      </c>
      <c r="Y831" s="1">
        <v>754</v>
      </c>
      <c r="Z831" s="1">
        <v>847.5</v>
      </c>
      <c r="AA831" s="1">
        <v>920.25</v>
      </c>
      <c r="AB831" s="1">
        <v>735.75</v>
      </c>
      <c r="AC831" s="1">
        <v>803.75</v>
      </c>
      <c r="AD831" s="1">
        <v>855.5</v>
      </c>
      <c r="AE831" s="1">
        <v>989.5</v>
      </c>
      <c r="AF831" s="1">
        <v>896.5</v>
      </c>
      <c r="AG831" s="1">
        <v>886.5</v>
      </c>
      <c r="AH831" s="1">
        <v>885.25</v>
      </c>
    </row>
    <row r="832" spans="1:34" x14ac:dyDescent="0.2">
      <c r="A832">
        <v>831</v>
      </c>
      <c r="B832" t="s">
        <v>2687</v>
      </c>
      <c r="C832" s="4" t="s">
        <v>1248</v>
      </c>
      <c r="D832" s="5" t="s">
        <v>2457</v>
      </c>
      <c r="E832" s="1">
        <v>548</v>
      </c>
      <c r="F832" s="1">
        <v>507.75</v>
      </c>
      <c r="G832" s="1">
        <v>642.5</v>
      </c>
      <c r="H832" s="1">
        <v>611.5</v>
      </c>
      <c r="I832" s="1">
        <v>670.25</v>
      </c>
      <c r="J832" s="1">
        <v>760</v>
      </c>
      <c r="K832" s="1">
        <v>842</v>
      </c>
      <c r="L832" s="1">
        <v>1114.75</v>
      </c>
      <c r="M832" s="1">
        <v>1143.25</v>
      </c>
      <c r="N832" s="1">
        <v>1004</v>
      </c>
      <c r="O832" s="1">
        <v>1275.5</v>
      </c>
      <c r="P832" s="1">
        <v>1496.5</v>
      </c>
      <c r="Q832" s="1">
        <v>969.25</v>
      </c>
      <c r="R832" s="1">
        <v>1247.75</v>
      </c>
      <c r="S832" s="1">
        <v>946</v>
      </c>
      <c r="T832" s="1">
        <v>1055.25</v>
      </c>
      <c r="U832" s="1">
        <v>1226</v>
      </c>
      <c r="V832" s="1">
        <v>1323.75</v>
      </c>
      <c r="W832" s="1">
        <v>1399.75</v>
      </c>
      <c r="X832" s="1">
        <v>1414.25</v>
      </c>
      <c r="Y832" s="1">
        <v>1550.25</v>
      </c>
      <c r="Z832" s="1">
        <v>1719.25</v>
      </c>
      <c r="AA832" s="1">
        <v>1879.75</v>
      </c>
      <c r="AB832" s="1">
        <v>1080</v>
      </c>
      <c r="AC832" s="1">
        <v>1189.25</v>
      </c>
      <c r="AD832" s="1">
        <v>1264</v>
      </c>
      <c r="AE832" s="1">
        <v>1433.5</v>
      </c>
      <c r="AF832" s="1">
        <v>1547.25</v>
      </c>
      <c r="AG832" s="1">
        <v>1598.25</v>
      </c>
      <c r="AH832" s="1">
        <v>1602</v>
      </c>
    </row>
    <row r="833" spans="1:34" x14ac:dyDescent="0.2">
      <c r="A833">
        <v>832</v>
      </c>
      <c r="B833" t="s">
        <v>2687</v>
      </c>
      <c r="C833" s="4" t="s">
        <v>1249</v>
      </c>
      <c r="D833" s="5" t="s">
        <v>2458</v>
      </c>
      <c r="E833" s="1">
        <v>348</v>
      </c>
      <c r="H833" s="1">
        <v>801.5</v>
      </c>
      <c r="I833" s="1">
        <v>624</v>
      </c>
      <c r="J833" s="1">
        <v>496.75</v>
      </c>
      <c r="L833" s="1">
        <v>979</v>
      </c>
      <c r="V833" s="1">
        <v>1227</v>
      </c>
      <c r="W833" s="1">
        <v>1127.3333333333333</v>
      </c>
      <c r="AG833" s="1">
        <v>7189</v>
      </c>
      <c r="AH833" s="1">
        <v>3221.75</v>
      </c>
    </row>
    <row r="834" spans="1:34" x14ac:dyDescent="0.2">
      <c r="A834">
        <v>833</v>
      </c>
      <c r="B834" t="s">
        <v>2687</v>
      </c>
      <c r="C834" s="4" t="s">
        <v>1250</v>
      </c>
      <c r="D834" s="5" t="s">
        <v>2459</v>
      </c>
      <c r="E834" s="1">
        <v>132</v>
      </c>
      <c r="F834" s="1">
        <v>127.75</v>
      </c>
      <c r="G834" s="1">
        <v>123.25</v>
      </c>
      <c r="H834" s="1">
        <v>123.75</v>
      </c>
      <c r="I834" s="1">
        <v>125.5</v>
      </c>
      <c r="J834" s="1">
        <v>125.5</v>
      </c>
      <c r="K834" s="1">
        <v>129.25</v>
      </c>
      <c r="L834" s="1">
        <v>138.25</v>
      </c>
      <c r="M834" s="1">
        <v>146.25</v>
      </c>
      <c r="N834" s="1">
        <v>164.75</v>
      </c>
      <c r="O834" s="1">
        <v>172.75</v>
      </c>
      <c r="P834" s="1">
        <v>184.75</v>
      </c>
      <c r="Q834" s="1">
        <v>189.75</v>
      </c>
      <c r="R834" s="1">
        <v>182.25</v>
      </c>
      <c r="S834" s="1">
        <v>247.25</v>
      </c>
      <c r="T834" s="1">
        <v>236.75</v>
      </c>
      <c r="U834" s="1">
        <v>267</v>
      </c>
      <c r="V834" s="1">
        <v>309.25</v>
      </c>
      <c r="W834" s="1">
        <v>310.5</v>
      </c>
      <c r="X834" s="1">
        <v>323.25</v>
      </c>
      <c r="Y834" s="1">
        <v>320.25</v>
      </c>
      <c r="Z834" s="1">
        <v>311</v>
      </c>
      <c r="AA834" s="1">
        <v>326.75</v>
      </c>
      <c r="AB834" s="1">
        <v>340.75</v>
      </c>
      <c r="AC834" s="1">
        <v>402.5</v>
      </c>
      <c r="AD834" s="1">
        <v>413.5</v>
      </c>
      <c r="AE834" s="1">
        <v>461.75</v>
      </c>
      <c r="AF834" s="1">
        <v>443.5</v>
      </c>
      <c r="AG834" s="1">
        <v>467</v>
      </c>
      <c r="AH834" s="1">
        <v>469</v>
      </c>
    </row>
    <row r="835" spans="1:34" x14ac:dyDescent="0.2">
      <c r="A835">
        <v>834</v>
      </c>
      <c r="B835" t="s">
        <v>2687</v>
      </c>
      <c r="C835" s="4" t="s">
        <v>1251</v>
      </c>
      <c r="D835" s="5" t="s">
        <v>1252</v>
      </c>
      <c r="E835" s="1">
        <v>132</v>
      </c>
      <c r="F835" s="1">
        <v>127.75</v>
      </c>
      <c r="G835" s="1">
        <v>123.25</v>
      </c>
      <c r="H835" s="1">
        <v>123.75</v>
      </c>
      <c r="I835" s="1">
        <v>125.5</v>
      </c>
      <c r="J835" s="1">
        <v>125.5</v>
      </c>
      <c r="K835" s="1">
        <v>129.25</v>
      </c>
      <c r="L835" s="1">
        <v>138.25</v>
      </c>
      <c r="M835" s="1">
        <v>146.25</v>
      </c>
      <c r="N835" s="1">
        <v>164.75</v>
      </c>
      <c r="O835" s="1">
        <v>172.75</v>
      </c>
      <c r="P835" s="1">
        <v>184.75</v>
      </c>
      <c r="Q835" s="1">
        <v>189.75</v>
      </c>
      <c r="R835" s="1">
        <v>182.25</v>
      </c>
      <c r="S835" s="1">
        <v>247.25</v>
      </c>
      <c r="T835" s="1">
        <v>236.75</v>
      </c>
      <c r="U835" s="1">
        <v>267</v>
      </c>
      <c r="V835" s="1">
        <v>309.25</v>
      </c>
      <c r="W835" s="1">
        <v>310.5</v>
      </c>
      <c r="X835" s="1">
        <v>323.25</v>
      </c>
      <c r="Y835" s="1">
        <v>320.25</v>
      </c>
      <c r="Z835" s="1">
        <v>310.5</v>
      </c>
      <c r="AA835" s="1">
        <v>325.5</v>
      </c>
      <c r="AB835" s="1">
        <v>338.25</v>
      </c>
      <c r="AC835" s="1">
        <v>400.75</v>
      </c>
      <c r="AD835" s="1">
        <v>411</v>
      </c>
      <c r="AE835" s="1">
        <v>460</v>
      </c>
      <c r="AF835" s="1">
        <v>441.5</v>
      </c>
      <c r="AG835" s="1">
        <v>465.75</v>
      </c>
      <c r="AH835" s="1">
        <v>468.5</v>
      </c>
    </row>
    <row r="836" spans="1:34" x14ac:dyDescent="0.2">
      <c r="A836">
        <v>835</v>
      </c>
      <c r="B836" t="s">
        <v>2687</v>
      </c>
      <c r="C836" s="4" t="s">
        <v>1253</v>
      </c>
      <c r="D836" s="5" t="s">
        <v>2460</v>
      </c>
      <c r="I836" s="1">
        <v>826</v>
      </c>
      <c r="L836" s="1">
        <v>756</v>
      </c>
      <c r="M836" s="1">
        <v>911.66666666666663</v>
      </c>
      <c r="N836" s="1">
        <v>747</v>
      </c>
      <c r="O836" s="1">
        <v>733.25</v>
      </c>
      <c r="P836" s="1">
        <v>628.5</v>
      </c>
      <c r="Q836" s="1">
        <v>594</v>
      </c>
      <c r="R836" s="1">
        <v>741</v>
      </c>
      <c r="S836" s="1">
        <v>876.75</v>
      </c>
      <c r="T836" s="1">
        <v>928.75</v>
      </c>
      <c r="U836" s="1">
        <v>1022.75</v>
      </c>
      <c r="V836" s="1">
        <v>1106.5</v>
      </c>
      <c r="W836" s="1">
        <v>1236.25</v>
      </c>
      <c r="X836" s="1">
        <v>1319.5</v>
      </c>
      <c r="Y836" s="1">
        <v>1467.75</v>
      </c>
      <c r="Z836" s="1">
        <v>1377.5</v>
      </c>
      <c r="AA836" s="1">
        <v>2012.75</v>
      </c>
      <c r="AB836" s="1">
        <v>1354.25</v>
      </c>
      <c r="AC836" s="1">
        <v>1386.25</v>
      </c>
      <c r="AD836" s="1">
        <v>1652</v>
      </c>
      <c r="AE836" s="1">
        <v>2200.25</v>
      </c>
      <c r="AF836" s="1">
        <v>1708</v>
      </c>
      <c r="AG836" s="1">
        <v>1406.25</v>
      </c>
      <c r="AH836" s="1">
        <v>1527.75</v>
      </c>
    </row>
    <row r="837" spans="1:34" x14ac:dyDescent="0.2">
      <c r="A837">
        <v>836</v>
      </c>
      <c r="B837" t="s">
        <v>2687</v>
      </c>
      <c r="C837" s="4" t="s">
        <v>1254</v>
      </c>
      <c r="D837" s="5" t="s">
        <v>2461</v>
      </c>
      <c r="I837" s="1">
        <v>826</v>
      </c>
      <c r="M837" s="1">
        <v>907</v>
      </c>
      <c r="N837" s="1">
        <v>744.75</v>
      </c>
      <c r="O837" s="1">
        <v>722.25</v>
      </c>
      <c r="P837" s="1">
        <v>628.5</v>
      </c>
      <c r="Q837" s="1">
        <v>593.25</v>
      </c>
      <c r="R837" s="1">
        <v>730.25</v>
      </c>
      <c r="S837" s="1">
        <v>827.5</v>
      </c>
      <c r="T837" s="1">
        <v>941.25</v>
      </c>
      <c r="U837" s="1">
        <v>1074.25</v>
      </c>
      <c r="V837" s="1">
        <v>1214.25</v>
      </c>
      <c r="W837" s="1">
        <v>1336.25</v>
      </c>
      <c r="X837" s="1">
        <v>1398.75</v>
      </c>
      <c r="Y837" s="1">
        <v>1530.25</v>
      </c>
      <c r="Z837" s="1">
        <v>1479.5</v>
      </c>
      <c r="AA837" s="1">
        <v>2465.25</v>
      </c>
      <c r="AB837" s="1">
        <v>1521.5</v>
      </c>
      <c r="AC837" s="1">
        <v>1538.75</v>
      </c>
      <c r="AD837" s="1">
        <v>1639.25</v>
      </c>
      <c r="AE837" s="1">
        <v>2207.75</v>
      </c>
      <c r="AF837" s="1">
        <v>1709.75</v>
      </c>
      <c r="AG837" s="1">
        <v>1388.75</v>
      </c>
      <c r="AH837" s="1">
        <v>1512</v>
      </c>
    </row>
    <row r="838" spans="1:34" x14ac:dyDescent="0.2">
      <c r="A838">
        <v>837</v>
      </c>
      <c r="B838" t="s">
        <v>2687</v>
      </c>
      <c r="C838" s="4" t="s">
        <v>1255</v>
      </c>
      <c r="D838" s="5" t="s">
        <v>2462</v>
      </c>
      <c r="T838" s="1">
        <v>1045</v>
      </c>
      <c r="U838" s="1">
        <v>838.5</v>
      </c>
      <c r="W838" s="1">
        <v>615.5</v>
      </c>
      <c r="X838" s="1">
        <v>507.5</v>
      </c>
      <c r="Y838" s="1">
        <v>616.66666666666663</v>
      </c>
      <c r="Z838" s="1">
        <v>518.25</v>
      </c>
      <c r="AA838" s="1">
        <v>621</v>
      </c>
      <c r="AB838" s="1">
        <v>795.25</v>
      </c>
      <c r="AD838" s="1">
        <v>3020</v>
      </c>
      <c r="AE838" s="1">
        <v>2093.5</v>
      </c>
      <c r="AF838" s="1">
        <v>1745.25</v>
      </c>
      <c r="AH838" s="1">
        <v>1906.75</v>
      </c>
    </row>
    <row r="839" spans="1:34" x14ac:dyDescent="0.2">
      <c r="A839">
        <v>838</v>
      </c>
      <c r="B839" t="s">
        <v>2687</v>
      </c>
      <c r="C839" s="4" t="s">
        <v>1256</v>
      </c>
      <c r="D839" s="5" t="s">
        <v>1257</v>
      </c>
      <c r="E839" s="1">
        <v>462</v>
      </c>
      <c r="F839" s="1">
        <v>557.25</v>
      </c>
      <c r="G839" s="1">
        <v>588</v>
      </c>
      <c r="H839" s="1">
        <v>627.75</v>
      </c>
      <c r="I839" s="1">
        <v>632.25</v>
      </c>
      <c r="J839" s="1">
        <v>654.75</v>
      </c>
      <c r="K839" s="1">
        <v>667.66666666666663</v>
      </c>
      <c r="L839" s="1">
        <v>640.5</v>
      </c>
      <c r="M839" s="1">
        <v>645</v>
      </c>
      <c r="N839" s="1">
        <v>677.75</v>
      </c>
      <c r="O839" s="1">
        <v>729.25</v>
      </c>
      <c r="R839" s="1">
        <v>964</v>
      </c>
      <c r="S839" s="1">
        <v>975</v>
      </c>
      <c r="T839" s="1">
        <v>1095.25</v>
      </c>
      <c r="U839" s="1">
        <v>1099.5</v>
      </c>
      <c r="V839" s="1">
        <v>1319.75</v>
      </c>
      <c r="W839" s="1">
        <v>1568.25</v>
      </c>
      <c r="X839" s="1">
        <v>1381.75</v>
      </c>
      <c r="Y839" s="1">
        <v>1379</v>
      </c>
      <c r="Z839" s="1">
        <v>1485</v>
      </c>
      <c r="AA839" s="1">
        <v>1226.25</v>
      </c>
      <c r="AB839" s="1">
        <v>1180</v>
      </c>
      <c r="AC839" s="1">
        <v>1348.75</v>
      </c>
      <c r="AD839" s="1">
        <v>1065.75</v>
      </c>
      <c r="AE839" s="1">
        <v>1049</v>
      </c>
      <c r="AF839" s="1">
        <v>1211.25</v>
      </c>
      <c r="AG839" s="1">
        <v>1170.5</v>
      </c>
      <c r="AH839" s="1">
        <v>1315.5</v>
      </c>
    </row>
    <row r="840" spans="1:34" x14ac:dyDescent="0.2">
      <c r="A840">
        <v>839</v>
      </c>
      <c r="B840" t="s">
        <v>2687</v>
      </c>
      <c r="C840" s="4" t="s">
        <v>1258</v>
      </c>
      <c r="D840" s="5" t="s">
        <v>1259</v>
      </c>
      <c r="K840" s="1">
        <v>517</v>
      </c>
      <c r="L840" s="1">
        <v>486</v>
      </c>
      <c r="M840" s="1">
        <v>622.5</v>
      </c>
      <c r="N840" s="1">
        <v>672.75</v>
      </c>
      <c r="O840" s="1">
        <v>665.25</v>
      </c>
      <c r="P840" s="1">
        <v>730.5</v>
      </c>
      <c r="Q840" s="1">
        <v>793.75</v>
      </c>
      <c r="R840" s="1">
        <v>733</v>
      </c>
      <c r="S840" s="1">
        <v>785</v>
      </c>
      <c r="T840" s="1">
        <v>787.33333333333337</v>
      </c>
      <c r="U840" s="1">
        <v>942.5</v>
      </c>
      <c r="V840" s="1">
        <v>1177.25</v>
      </c>
      <c r="W840" s="1">
        <v>1213.5</v>
      </c>
      <c r="X840" s="1">
        <v>824</v>
      </c>
      <c r="Y840" s="1">
        <v>951.5</v>
      </c>
      <c r="Z840" s="1">
        <v>832.75</v>
      </c>
      <c r="AA840" s="1">
        <v>841.75</v>
      </c>
      <c r="AB840" s="1">
        <v>725.75</v>
      </c>
      <c r="AC840" s="1">
        <v>3894</v>
      </c>
      <c r="AD840" s="1">
        <v>633</v>
      </c>
      <c r="AE840" s="1">
        <v>0</v>
      </c>
    </row>
    <row r="841" spans="1:34" x14ac:dyDescent="0.2">
      <c r="A841">
        <v>840</v>
      </c>
      <c r="B841" t="s">
        <v>2687</v>
      </c>
      <c r="C841" s="4" t="s">
        <v>1260</v>
      </c>
      <c r="D841" s="5" t="s">
        <v>1259</v>
      </c>
      <c r="K841" s="1">
        <v>517</v>
      </c>
      <c r="L841" s="1">
        <v>486</v>
      </c>
      <c r="M841" s="1">
        <v>622.5</v>
      </c>
      <c r="N841" s="1">
        <v>672.75</v>
      </c>
      <c r="O841" s="1">
        <v>665.25</v>
      </c>
      <c r="P841" s="1">
        <v>730.5</v>
      </c>
      <c r="Q841" s="1">
        <v>793.75</v>
      </c>
      <c r="R841" s="1">
        <v>733</v>
      </c>
      <c r="S841" s="1">
        <v>785</v>
      </c>
      <c r="T841" s="1">
        <v>787.33333333333337</v>
      </c>
      <c r="U841" s="1">
        <v>942.5</v>
      </c>
      <c r="V841" s="1">
        <v>1177.25</v>
      </c>
      <c r="W841" s="1">
        <v>1213.5</v>
      </c>
      <c r="X841" s="1">
        <v>824</v>
      </c>
      <c r="Y841" s="1">
        <v>951.5</v>
      </c>
      <c r="Z841" s="1">
        <v>832.75</v>
      </c>
      <c r="AA841" s="1">
        <v>841.75</v>
      </c>
      <c r="AB841" s="1">
        <v>725.75</v>
      </c>
      <c r="AC841" s="1">
        <v>3894</v>
      </c>
      <c r="AD841" s="1">
        <v>633</v>
      </c>
      <c r="AE841" s="1">
        <v>0</v>
      </c>
    </row>
    <row r="842" spans="1:34" x14ac:dyDescent="0.2">
      <c r="A842">
        <v>841</v>
      </c>
      <c r="B842" t="s">
        <v>2687</v>
      </c>
      <c r="C842" s="4" t="s">
        <v>1261</v>
      </c>
      <c r="D842" s="5" t="s">
        <v>1262</v>
      </c>
      <c r="T842" s="1">
        <v>226</v>
      </c>
      <c r="V842" s="1">
        <v>237.5</v>
      </c>
      <c r="W842" s="1">
        <v>286.66666666666669</v>
      </c>
      <c r="Z842" s="1">
        <v>1295.5</v>
      </c>
      <c r="AA842" s="1">
        <v>1475</v>
      </c>
      <c r="AB842" s="1">
        <v>1694.25</v>
      </c>
      <c r="AC842" s="1">
        <v>2257</v>
      </c>
      <c r="AD842" s="1">
        <v>1801.75</v>
      </c>
      <c r="AE842" s="1">
        <v>1678.75</v>
      </c>
    </row>
    <row r="843" spans="1:34" x14ac:dyDescent="0.2">
      <c r="A843">
        <v>842</v>
      </c>
      <c r="B843" t="s">
        <v>2687</v>
      </c>
      <c r="C843" s="4" t="s">
        <v>1263</v>
      </c>
      <c r="D843" s="5" t="s">
        <v>1262</v>
      </c>
      <c r="T843" s="1">
        <v>226</v>
      </c>
      <c r="V843" s="1">
        <v>237.5</v>
      </c>
      <c r="W843" s="1">
        <v>286.66666666666669</v>
      </c>
      <c r="Z843" s="1">
        <v>1295.5</v>
      </c>
      <c r="AA843" s="1">
        <v>1475</v>
      </c>
      <c r="AB843" s="1">
        <v>1694.25</v>
      </c>
      <c r="AC843" s="1">
        <v>2257</v>
      </c>
      <c r="AD843" s="1">
        <v>1801.75</v>
      </c>
      <c r="AE843" s="1">
        <v>1678.75</v>
      </c>
    </row>
    <row r="844" spans="1:34" x14ac:dyDescent="0.2">
      <c r="A844">
        <v>843</v>
      </c>
      <c r="B844" t="s">
        <v>2687</v>
      </c>
      <c r="C844" s="4" t="s">
        <v>1264</v>
      </c>
      <c r="D844" s="5" t="s">
        <v>1265</v>
      </c>
      <c r="G844" s="1">
        <v>596.5</v>
      </c>
      <c r="H844" s="1">
        <v>665.25</v>
      </c>
      <c r="I844" s="1">
        <v>672</v>
      </c>
      <c r="J844" s="1">
        <v>686.5</v>
      </c>
      <c r="K844" s="1">
        <v>683.66666666666663</v>
      </c>
      <c r="AD844" s="1">
        <v>1820.5</v>
      </c>
      <c r="AE844" s="1">
        <v>1709.5</v>
      </c>
      <c r="AF844" s="1">
        <v>1813.5</v>
      </c>
      <c r="AG844" s="1">
        <v>1875.5</v>
      </c>
      <c r="AH844" s="1">
        <v>1986.5</v>
      </c>
    </row>
    <row r="845" spans="1:34" x14ac:dyDescent="0.2">
      <c r="A845">
        <v>844</v>
      </c>
      <c r="B845" t="s">
        <v>2687</v>
      </c>
      <c r="C845" s="4" t="s">
        <v>1266</v>
      </c>
      <c r="D845" s="5" t="s">
        <v>1267</v>
      </c>
      <c r="E845" s="1">
        <v>288</v>
      </c>
      <c r="F845" s="1">
        <v>291.25</v>
      </c>
      <c r="G845" s="1">
        <v>311.5</v>
      </c>
      <c r="H845" s="1">
        <v>340.25</v>
      </c>
      <c r="I845" s="1">
        <v>310.5</v>
      </c>
      <c r="J845" s="1">
        <v>412.75</v>
      </c>
      <c r="K845" s="1">
        <v>472</v>
      </c>
      <c r="L845" s="1">
        <v>519.75</v>
      </c>
      <c r="M845" s="1">
        <v>529</v>
      </c>
      <c r="N845" s="1">
        <v>561</v>
      </c>
      <c r="O845" s="1">
        <v>619.25</v>
      </c>
      <c r="P845" s="1">
        <v>602</v>
      </c>
      <c r="Q845" s="1">
        <v>600.25</v>
      </c>
      <c r="R845" s="1">
        <v>573</v>
      </c>
      <c r="S845" s="1">
        <v>585.25</v>
      </c>
      <c r="T845" s="1">
        <v>602.25</v>
      </c>
      <c r="U845" s="1">
        <v>594.5</v>
      </c>
      <c r="V845" s="1">
        <v>719.75</v>
      </c>
      <c r="W845" s="1">
        <v>793.25</v>
      </c>
      <c r="X845" s="1">
        <v>657.5</v>
      </c>
      <c r="Y845" s="1">
        <v>683.5</v>
      </c>
      <c r="Z845" s="1">
        <v>741.5</v>
      </c>
      <c r="AA845" s="1">
        <v>743.5</v>
      </c>
      <c r="AB845" s="1">
        <v>625.25</v>
      </c>
      <c r="AC845" s="1">
        <v>587.25</v>
      </c>
      <c r="AD845" s="1">
        <v>588.25</v>
      </c>
      <c r="AE845" s="1">
        <v>575</v>
      </c>
      <c r="AF845" s="1">
        <v>661.75</v>
      </c>
      <c r="AG845" s="1">
        <v>736</v>
      </c>
      <c r="AH845" s="1">
        <v>820.25</v>
      </c>
    </row>
    <row r="846" spans="1:34" x14ac:dyDescent="0.2">
      <c r="A846">
        <v>845</v>
      </c>
      <c r="B846" t="s">
        <v>2687</v>
      </c>
      <c r="C846" s="4" t="s">
        <v>1268</v>
      </c>
      <c r="D846" s="5" t="s">
        <v>2463</v>
      </c>
      <c r="AF846" s="1">
        <v>1583</v>
      </c>
      <c r="AG846" s="1">
        <v>1160.75</v>
      </c>
      <c r="AH846" s="1">
        <v>1210.25</v>
      </c>
    </row>
    <row r="847" spans="1:34" x14ac:dyDescent="0.2">
      <c r="A847">
        <v>846</v>
      </c>
      <c r="B847" t="s">
        <v>2687</v>
      </c>
      <c r="C847" s="4" t="s">
        <v>1269</v>
      </c>
      <c r="D847" s="5" t="s">
        <v>1270</v>
      </c>
      <c r="E847" s="1">
        <v>548.33333333333337</v>
      </c>
      <c r="F847" s="1">
        <v>556.5</v>
      </c>
      <c r="G847" s="1">
        <v>876</v>
      </c>
      <c r="H847" s="1">
        <v>603.25</v>
      </c>
      <c r="I847" s="1">
        <v>667.75</v>
      </c>
      <c r="J847" s="1">
        <v>724.5</v>
      </c>
      <c r="K847" s="1">
        <v>779</v>
      </c>
      <c r="L847" s="1">
        <v>894.5</v>
      </c>
      <c r="M847" s="1">
        <v>688.75</v>
      </c>
      <c r="N847" s="1">
        <v>664.5</v>
      </c>
      <c r="O847" s="1">
        <v>459</v>
      </c>
      <c r="P847" s="1">
        <v>484.66666666666669</v>
      </c>
      <c r="U847" s="1">
        <v>1014.3333333333334</v>
      </c>
      <c r="V847" s="1">
        <v>1406</v>
      </c>
      <c r="W847" s="1">
        <v>1212.25</v>
      </c>
      <c r="X847" s="1">
        <v>943.25</v>
      </c>
      <c r="Y847" s="1">
        <v>972.25</v>
      </c>
      <c r="Z847" s="1">
        <v>828.5</v>
      </c>
      <c r="AA847" s="1">
        <v>897</v>
      </c>
      <c r="AC847" s="1">
        <v>1027</v>
      </c>
      <c r="AD847" s="1">
        <v>1150.6666666666667</v>
      </c>
      <c r="AE847" s="1">
        <v>1409.5</v>
      </c>
      <c r="AF847" s="1">
        <v>1629.5</v>
      </c>
      <c r="AG847" s="1">
        <v>1534.75</v>
      </c>
      <c r="AH847" s="1">
        <v>1660.75</v>
      </c>
    </row>
    <row r="848" spans="1:34" x14ac:dyDescent="0.2">
      <c r="A848">
        <v>847</v>
      </c>
      <c r="C848" s="4" t="s">
        <v>1271</v>
      </c>
      <c r="D848" s="5" t="s">
        <v>1272</v>
      </c>
      <c r="E848" s="1">
        <v>536.5</v>
      </c>
      <c r="F848" s="1">
        <v>530.25</v>
      </c>
      <c r="G848" s="1">
        <v>526.75</v>
      </c>
      <c r="H848" s="1">
        <v>567</v>
      </c>
      <c r="I848" s="1">
        <v>573</v>
      </c>
      <c r="J848" s="1">
        <v>630.5</v>
      </c>
      <c r="K848" s="1">
        <v>633</v>
      </c>
      <c r="L848" s="1">
        <v>705</v>
      </c>
      <c r="M848" s="1">
        <v>851.75</v>
      </c>
      <c r="N848" s="1">
        <v>889.5</v>
      </c>
      <c r="O848" s="1">
        <v>1116.5</v>
      </c>
      <c r="P848" s="1">
        <v>808.75</v>
      </c>
      <c r="Q848" s="1">
        <v>819.75</v>
      </c>
      <c r="R848" s="1">
        <v>840</v>
      </c>
      <c r="S848" s="1">
        <v>863.5</v>
      </c>
      <c r="T848" s="1">
        <v>884</v>
      </c>
      <c r="U848" s="1">
        <v>900.5</v>
      </c>
      <c r="V848" s="1">
        <v>986.75</v>
      </c>
      <c r="W848" s="1">
        <v>996.5</v>
      </c>
      <c r="X848" s="1">
        <v>942.75</v>
      </c>
      <c r="Y848" s="1">
        <v>991.5</v>
      </c>
      <c r="Z848" s="1">
        <v>1127.75</v>
      </c>
      <c r="AA848" s="1">
        <v>1167</v>
      </c>
      <c r="AB848" s="1">
        <v>1253.75</v>
      </c>
      <c r="AC848" s="1">
        <v>1295.5</v>
      </c>
      <c r="AD848" s="1">
        <v>1275.25</v>
      </c>
      <c r="AE848" s="1">
        <v>1272.75</v>
      </c>
      <c r="AF848" s="1">
        <v>1320.5</v>
      </c>
      <c r="AG848" s="1">
        <v>1274</v>
      </c>
      <c r="AH848" s="1">
        <v>1326.75</v>
      </c>
    </row>
    <row r="849" spans="1:34" x14ac:dyDescent="0.2">
      <c r="A849">
        <v>848</v>
      </c>
      <c r="C849" s="4" t="s">
        <v>1273</v>
      </c>
      <c r="D849" s="5" t="s">
        <v>2464</v>
      </c>
      <c r="E849" s="1">
        <v>516</v>
      </c>
      <c r="F849" s="1">
        <v>496.75</v>
      </c>
      <c r="G849" s="1">
        <v>508.75</v>
      </c>
      <c r="H849" s="1">
        <v>523.5</v>
      </c>
      <c r="I849" s="1">
        <v>573.75</v>
      </c>
      <c r="J849" s="1">
        <v>604.25</v>
      </c>
      <c r="K849" s="1">
        <v>602.25</v>
      </c>
      <c r="L849" s="1">
        <v>701.75</v>
      </c>
      <c r="M849" s="1">
        <v>877.75</v>
      </c>
      <c r="N849" s="1">
        <v>985.25</v>
      </c>
      <c r="O849" s="1">
        <v>1292.75</v>
      </c>
      <c r="P849" s="1">
        <v>856.75</v>
      </c>
      <c r="Q849" s="1">
        <v>841.75</v>
      </c>
      <c r="R849" s="1">
        <v>862</v>
      </c>
      <c r="S849" s="1">
        <v>906.75</v>
      </c>
      <c r="T849" s="1">
        <v>908.75</v>
      </c>
      <c r="U849" s="1">
        <v>881.25</v>
      </c>
      <c r="V849" s="1">
        <v>1022.25</v>
      </c>
      <c r="W849" s="1">
        <v>1033.5</v>
      </c>
      <c r="X849" s="1">
        <v>1015</v>
      </c>
      <c r="Y849" s="1">
        <v>1065.75</v>
      </c>
      <c r="Z849" s="1">
        <v>1114.25</v>
      </c>
      <c r="AA849" s="1">
        <v>1146.75</v>
      </c>
      <c r="AB849" s="1">
        <v>1242.25</v>
      </c>
      <c r="AC849" s="1">
        <v>1282</v>
      </c>
      <c r="AD849" s="1">
        <v>1268.25</v>
      </c>
      <c r="AE849" s="1">
        <v>1267.75</v>
      </c>
      <c r="AF849" s="1">
        <v>1312.5</v>
      </c>
      <c r="AG849" s="1">
        <v>1268.5</v>
      </c>
      <c r="AH849" s="1">
        <v>1322</v>
      </c>
    </row>
    <row r="850" spans="1:34" x14ac:dyDescent="0.2">
      <c r="A850">
        <v>849</v>
      </c>
      <c r="C850" s="4" t="s">
        <v>1274</v>
      </c>
      <c r="D850" s="5" t="s">
        <v>1275</v>
      </c>
      <c r="E850" s="1">
        <v>430.75</v>
      </c>
      <c r="F850" s="1">
        <v>468.5</v>
      </c>
      <c r="G850" s="1">
        <v>476.25</v>
      </c>
      <c r="H850" s="1">
        <v>492.5</v>
      </c>
      <c r="I850" s="1">
        <v>538.75</v>
      </c>
      <c r="J850" s="1">
        <v>602.75</v>
      </c>
      <c r="K850" s="1">
        <v>647.75</v>
      </c>
      <c r="L850" s="1">
        <v>752.75</v>
      </c>
      <c r="M850" s="1">
        <v>1038.25</v>
      </c>
      <c r="N850" s="1">
        <v>874.75</v>
      </c>
      <c r="O850" s="1">
        <v>858.75</v>
      </c>
      <c r="P850" s="1">
        <v>875.25</v>
      </c>
      <c r="Q850" s="1">
        <v>839.5</v>
      </c>
      <c r="R850" s="1">
        <v>830.5</v>
      </c>
      <c r="S850" s="1">
        <v>822.25</v>
      </c>
      <c r="T850" s="1">
        <v>848.75</v>
      </c>
      <c r="U850" s="1">
        <v>782</v>
      </c>
      <c r="V850" s="1">
        <v>1010</v>
      </c>
      <c r="W850" s="1">
        <v>1054</v>
      </c>
      <c r="X850" s="1">
        <v>1035.25</v>
      </c>
      <c r="Y850" s="1">
        <v>1107.5</v>
      </c>
      <c r="Z850" s="1">
        <v>1175.25</v>
      </c>
      <c r="AA850" s="1">
        <v>1142</v>
      </c>
      <c r="AB850" s="1">
        <v>1224</v>
      </c>
      <c r="AC850" s="1">
        <v>1314.75</v>
      </c>
      <c r="AD850" s="1">
        <v>1272.25</v>
      </c>
      <c r="AE850" s="1">
        <v>1324.5</v>
      </c>
      <c r="AF850" s="1">
        <v>1392</v>
      </c>
      <c r="AG850" s="1">
        <v>1344.75</v>
      </c>
      <c r="AH850" s="1">
        <v>1481.25</v>
      </c>
    </row>
    <row r="851" spans="1:34" x14ac:dyDescent="0.2">
      <c r="A851">
        <v>850</v>
      </c>
      <c r="C851" s="4" t="s">
        <v>1276</v>
      </c>
      <c r="D851" s="5" t="s">
        <v>1277</v>
      </c>
      <c r="E851" s="1">
        <v>512.25</v>
      </c>
      <c r="F851" s="1">
        <v>673.25</v>
      </c>
      <c r="G851" s="1">
        <v>566</v>
      </c>
      <c r="H851" s="1">
        <v>580.5</v>
      </c>
      <c r="I851" s="1">
        <v>636.25</v>
      </c>
      <c r="J851" s="1">
        <v>670.25</v>
      </c>
      <c r="K851" s="1">
        <v>718.5</v>
      </c>
      <c r="M851" s="1">
        <v>5090</v>
      </c>
      <c r="S851" s="1">
        <v>803</v>
      </c>
      <c r="T851" s="1">
        <v>865.25</v>
      </c>
      <c r="U851" s="1">
        <v>928.75</v>
      </c>
      <c r="V851" s="1">
        <v>1159</v>
      </c>
      <c r="W851" s="1">
        <v>1020.5</v>
      </c>
      <c r="X851" s="1">
        <v>973.75</v>
      </c>
      <c r="Y851" s="1">
        <v>956.5</v>
      </c>
      <c r="Z851" s="1">
        <v>934.5</v>
      </c>
      <c r="AA851" s="1">
        <v>887.75</v>
      </c>
      <c r="AB851" s="1">
        <v>912</v>
      </c>
      <c r="AC851" s="1">
        <v>997.75</v>
      </c>
      <c r="AD851" s="1">
        <v>858</v>
      </c>
      <c r="AE851" s="1">
        <v>880.75</v>
      </c>
      <c r="AF851" s="1">
        <v>930</v>
      </c>
      <c r="AG851" s="1">
        <v>887.5</v>
      </c>
      <c r="AH851" s="1">
        <v>913.25</v>
      </c>
    </row>
    <row r="852" spans="1:34" x14ac:dyDescent="0.2">
      <c r="A852">
        <v>851</v>
      </c>
      <c r="C852" s="4" t="s">
        <v>1278</v>
      </c>
      <c r="D852" s="5" t="s">
        <v>1279</v>
      </c>
      <c r="E852" s="1">
        <v>374</v>
      </c>
      <c r="F852" s="1">
        <v>406.25</v>
      </c>
      <c r="G852" s="1">
        <v>438.5</v>
      </c>
      <c r="H852" s="1">
        <v>455.5</v>
      </c>
      <c r="I852" s="1">
        <v>492</v>
      </c>
      <c r="J852" s="1">
        <v>583.25</v>
      </c>
      <c r="K852" s="1">
        <v>627.5</v>
      </c>
      <c r="L852" s="1">
        <v>730</v>
      </c>
      <c r="M852" s="1">
        <v>856.5</v>
      </c>
      <c r="N852" s="1">
        <v>876.5</v>
      </c>
      <c r="O852" s="1">
        <v>860.75</v>
      </c>
      <c r="P852" s="1">
        <v>879.25</v>
      </c>
      <c r="Q852" s="1">
        <v>840.25</v>
      </c>
      <c r="R852" s="1">
        <v>824.5</v>
      </c>
      <c r="S852" s="1">
        <v>819.75</v>
      </c>
      <c r="T852" s="1">
        <v>847.75</v>
      </c>
      <c r="U852" s="1">
        <v>772</v>
      </c>
      <c r="V852" s="1">
        <v>999.5</v>
      </c>
      <c r="W852" s="1">
        <v>1058.75</v>
      </c>
      <c r="X852" s="1">
        <v>1041.25</v>
      </c>
      <c r="Y852" s="1">
        <v>1130.5</v>
      </c>
      <c r="Z852" s="1">
        <v>1205.75</v>
      </c>
      <c r="AA852" s="1">
        <v>1178.75</v>
      </c>
      <c r="AB852" s="1">
        <v>1270.25</v>
      </c>
      <c r="AC852" s="1">
        <v>1356</v>
      </c>
      <c r="AD852" s="1">
        <v>1326.25</v>
      </c>
      <c r="AE852" s="1">
        <v>1383</v>
      </c>
      <c r="AF852" s="1">
        <v>1449.5</v>
      </c>
      <c r="AG852" s="1">
        <v>1397.75</v>
      </c>
      <c r="AH852" s="1">
        <v>1558.25</v>
      </c>
    </row>
    <row r="853" spans="1:34" x14ac:dyDescent="0.2">
      <c r="A853">
        <v>852</v>
      </c>
      <c r="C853" s="4" t="s">
        <v>1280</v>
      </c>
      <c r="D853" s="5" t="s">
        <v>1281</v>
      </c>
      <c r="E853" s="1">
        <v>586.5</v>
      </c>
      <c r="F853" s="1">
        <v>518.25</v>
      </c>
      <c r="G853" s="1">
        <v>538.5</v>
      </c>
      <c r="H853" s="1">
        <v>552.5</v>
      </c>
      <c r="I853" s="1">
        <v>607</v>
      </c>
      <c r="J853" s="1">
        <v>614.25</v>
      </c>
      <c r="K853" s="1">
        <v>561</v>
      </c>
      <c r="L853" s="1">
        <v>655.25</v>
      </c>
      <c r="M853" s="1">
        <v>721.75</v>
      </c>
      <c r="N853" s="1">
        <v>1102.25</v>
      </c>
      <c r="O853" s="1">
        <v>1747.5</v>
      </c>
      <c r="P853" s="1">
        <v>838.5</v>
      </c>
      <c r="Q853" s="1">
        <v>844</v>
      </c>
      <c r="R853" s="1">
        <v>891.5</v>
      </c>
      <c r="S853" s="1">
        <v>981</v>
      </c>
      <c r="T853" s="1">
        <v>958.5</v>
      </c>
      <c r="U853" s="1">
        <v>971.75</v>
      </c>
      <c r="V853" s="1">
        <v>1032</v>
      </c>
      <c r="W853" s="1">
        <v>1016.25</v>
      </c>
      <c r="X853" s="1">
        <v>997.25</v>
      </c>
      <c r="Y853" s="1">
        <v>1024.5</v>
      </c>
      <c r="Z853" s="1">
        <v>1065.75</v>
      </c>
      <c r="AA853" s="1">
        <v>1151</v>
      </c>
      <c r="AB853" s="1">
        <v>1254</v>
      </c>
      <c r="AC853" s="1">
        <v>1261</v>
      </c>
      <c r="AD853" s="1">
        <v>1266</v>
      </c>
      <c r="AE853" s="1">
        <v>1233.75</v>
      </c>
      <c r="AF853" s="1">
        <v>1259.75</v>
      </c>
      <c r="AG853" s="1">
        <v>1214.25</v>
      </c>
      <c r="AH853" s="1">
        <v>1233.75</v>
      </c>
    </row>
    <row r="854" spans="1:34" x14ac:dyDescent="0.2">
      <c r="A854">
        <v>853</v>
      </c>
      <c r="C854" s="4" t="s">
        <v>1282</v>
      </c>
      <c r="D854" s="5" t="s">
        <v>2465</v>
      </c>
      <c r="E854" s="1">
        <v>583.25</v>
      </c>
      <c r="F854" s="1">
        <v>608.25</v>
      </c>
      <c r="Z854" s="1">
        <v>2404</v>
      </c>
      <c r="AA854" s="1">
        <v>11827</v>
      </c>
      <c r="AB854" s="1">
        <v>3019</v>
      </c>
      <c r="AC854" s="1">
        <v>3262.75</v>
      </c>
      <c r="AD854" s="1">
        <v>3176.5</v>
      </c>
      <c r="AE854" s="1">
        <v>2389.25</v>
      </c>
      <c r="AF854" s="1">
        <v>2044</v>
      </c>
      <c r="AG854" s="1">
        <v>1671.75</v>
      </c>
      <c r="AH854" s="1">
        <v>1915</v>
      </c>
    </row>
    <row r="855" spans="1:34" x14ac:dyDescent="0.2">
      <c r="A855">
        <v>854</v>
      </c>
      <c r="B855" s="2" t="s">
        <v>2686</v>
      </c>
      <c r="C855" s="4" t="s">
        <v>1283</v>
      </c>
      <c r="D855" s="5" t="s">
        <v>2466</v>
      </c>
      <c r="F855" s="1">
        <v>198</v>
      </c>
      <c r="G855" s="1">
        <v>379.5</v>
      </c>
      <c r="K855" s="1">
        <v>437.66666666666669</v>
      </c>
      <c r="L855" s="1">
        <v>830.25</v>
      </c>
      <c r="M855" s="1">
        <v>722.75</v>
      </c>
      <c r="N855" s="1">
        <v>901.25</v>
      </c>
      <c r="O855" s="1">
        <v>1231.25</v>
      </c>
      <c r="P855" s="1">
        <v>1230.25</v>
      </c>
      <c r="Q855" s="1">
        <v>1279.5</v>
      </c>
      <c r="R855" s="1">
        <v>1195.5</v>
      </c>
      <c r="S855" s="1">
        <v>1496.25</v>
      </c>
      <c r="T855" s="1">
        <v>2074</v>
      </c>
      <c r="U855" s="1">
        <v>2060.25</v>
      </c>
    </row>
    <row r="856" spans="1:34" x14ac:dyDescent="0.2">
      <c r="A856">
        <v>855</v>
      </c>
      <c r="B856" s="2" t="s">
        <v>2686</v>
      </c>
      <c r="C856" s="4" t="s">
        <v>1284</v>
      </c>
      <c r="D856" s="5" t="s">
        <v>1285</v>
      </c>
      <c r="E856" s="1">
        <v>646.25</v>
      </c>
      <c r="F856" s="1">
        <v>640</v>
      </c>
      <c r="G856" s="1">
        <v>681.5</v>
      </c>
      <c r="H856" s="1">
        <v>720.75</v>
      </c>
      <c r="I856" s="1">
        <v>746.75</v>
      </c>
      <c r="J856" s="1">
        <v>795.25</v>
      </c>
      <c r="K856" s="1">
        <v>825.5</v>
      </c>
      <c r="L856" s="1">
        <v>894.75</v>
      </c>
      <c r="M856" s="1">
        <v>1048.5</v>
      </c>
      <c r="N856" s="1">
        <v>1174.5</v>
      </c>
      <c r="O856" s="1">
        <v>1302.75</v>
      </c>
      <c r="P856" s="1">
        <v>1167</v>
      </c>
      <c r="Q856" s="1">
        <v>1176.75</v>
      </c>
      <c r="R856" s="1">
        <v>1236.25</v>
      </c>
      <c r="S856" s="1">
        <v>1227.5</v>
      </c>
      <c r="T856" s="1">
        <v>1200.25</v>
      </c>
      <c r="U856" s="1">
        <v>1202</v>
      </c>
      <c r="V856" s="1">
        <v>1345.5</v>
      </c>
      <c r="W856" s="1">
        <v>1363</v>
      </c>
      <c r="X856" s="1">
        <v>1239.75</v>
      </c>
      <c r="Y856" s="1">
        <v>1333.75</v>
      </c>
      <c r="Z856" s="1">
        <v>1272.5</v>
      </c>
      <c r="AA856" s="1">
        <v>1340.5</v>
      </c>
      <c r="AB856" s="1">
        <v>1451.75</v>
      </c>
      <c r="AC856" s="1">
        <v>1469.25</v>
      </c>
      <c r="AD856" s="1">
        <v>1558</v>
      </c>
      <c r="AE856" s="1">
        <v>1617</v>
      </c>
      <c r="AF856" s="1">
        <v>1727.75</v>
      </c>
      <c r="AG856" s="1">
        <v>1763.75</v>
      </c>
      <c r="AH856" s="1">
        <v>1853.25</v>
      </c>
    </row>
    <row r="857" spans="1:34" x14ac:dyDescent="0.2">
      <c r="A857">
        <v>856</v>
      </c>
      <c r="B857" t="s">
        <v>2687</v>
      </c>
      <c r="C857" s="4" t="s">
        <v>1286</v>
      </c>
      <c r="D857" s="5" t="s">
        <v>1287</v>
      </c>
      <c r="E857" s="1">
        <v>666.75</v>
      </c>
      <c r="F857" s="1">
        <v>653</v>
      </c>
      <c r="G857" s="1">
        <v>683.75</v>
      </c>
      <c r="H857" s="1">
        <v>726.75</v>
      </c>
      <c r="I857" s="1">
        <v>816.25</v>
      </c>
      <c r="J857" s="1">
        <v>864.75</v>
      </c>
      <c r="K857" s="1">
        <v>879.75</v>
      </c>
      <c r="L857" s="1">
        <v>927.25</v>
      </c>
      <c r="M857" s="1">
        <v>1073.25</v>
      </c>
      <c r="N857" s="1">
        <v>1170.25</v>
      </c>
      <c r="O857" s="1">
        <v>1358.5</v>
      </c>
      <c r="P857" s="1">
        <v>1195.75</v>
      </c>
      <c r="Q857" s="1">
        <v>1233.75</v>
      </c>
      <c r="R857" s="1">
        <v>1321</v>
      </c>
      <c r="S857" s="1">
        <v>1312.5</v>
      </c>
      <c r="T857" s="1">
        <v>1269.75</v>
      </c>
      <c r="U857" s="1">
        <v>1398.75</v>
      </c>
      <c r="V857" s="1">
        <v>1657.25</v>
      </c>
      <c r="W857" s="1">
        <v>1506.75</v>
      </c>
      <c r="X857" s="1">
        <v>1407.25</v>
      </c>
      <c r="Y857" s="1">
        <v>1520.5</v>
      </c>
      <c r="Z857" s="1">
        <v>1327.75</v>
      </c>
      <c r="AA857" s="1">
        <v>1376.75</v>
      </c>
      <c r="AB857" s="1">
        <v>1539.75</v>
      </c>
      <c r="AC857" s="1">
        <v>1528.5</v>
      </c>
      <c r="AD857" s="1">
        <v>1601.25</v>
      </c>
      <c r="AE857" s="1">
        <v>1686</v>
      </c>
    </row>
    <row r="858" spans="1:34" x14ac:dyDescent="0.2">
      <c r="A858">
        <v>857</v>
      </c>
      <c r="B858" t="s">
        <v>2687</v>
      </c>
      <c r="C858" s="4" t="s">
        <v>1288</v>
      </c>
      <c r="D858" s="5" t="s">
        <v>1289</v>
      </c>
      <c r="E858" s="1">
        <v>752.75</v>
      </c>
      <c r="F858" s="1">
        <v>786.5</v>
      </c>
      <c r="G858" s="1">
        <v>848</v>
      </c>
      <c r="H858" s="1">
        <v>878</v>
      </c>
      <c r="I858" s="1">
        <v>835.25</v>
      </c>
      <c r="J858" s="1">
        <v>833.5</v>
      </c>
      <c r="K858" s="1">
        <v>898.5</v>
      </c>
      <c r="L858" s="1">
        <v>787</v>
      </c>
      <c r="M858" s="1">
        <v>877.75</v>
      </c>
      <c r="N858" s="1">
        <v>1070.25</v>
      </c>
      <c r="O858" s="1">
        <v>1187.25</v>
      </c>
      <c r="P858" s="1">
        <v>1251.5</v>
      </c>
      <c r="Q858" s="1">
        <v>1147.75</v>
      </c>
      <c r="R858" s="1">
        <v>1158.25</v>
      </c>
      <c r="S858" s="1">
        <v>1159.5</v>
      </c>
      <c r="T858" s="1">
        <v>1167.25</v>
      </c>
      <c r="U858" s="1">
        <v>961.75</v>
      </c>
      <c r="V858" s="1">
        <v>988.25</v>
      </c>
      <c r="W858" s="1">
        <v>1277.75</v>
      </c>
      <c r="X858" s="1">
        <v>1065.25</v>
      </c>
      <c r="Y858" s="1">
        <v>1094.75</v>
      </c>
      <c r="Z858" s="1">
        <v>1181.75</v>
      </c>
      <c r="AA858" s="1">
        <v>1288</v>
      </c>
      <c r="AB858" s="1">
        <v>1324</v>
      </c>
      <c r="AC858" s="1">
        <v>1387.75</v>
      </c>
      <c r="AD858" s="1">
        <v>1474.75</v>
      </c>
      <c r="AE858" s="1">
        <v>1475.5</v>
      </c>
    </row>
    <row r="859" spans="1:34" x14ac:dyDescent="0.2">
      <c r="A859">
        <v>858</v>
      </c>
      <c r="B859" t="s">
        <v>2687</v>
      </c>
      <c r="C859" s="4" t="s">
        <v>1290</v>
      </c>
      <c r="D859" s="5" t="s">
        <v>1291</v>
      </c>
      <c r="F859" s="1">
        <v>517</v>
      </c>
      <c r="G859" s="1">
        <v>506</v>
      </c>
      <c r="H859" s="1">
        <v>620</v>
      </c>
      <c r="I859" s="1">
        <v>667.5</v>
      </c>
      <c r="J859" s="1">
        <v>617.5</v>
      </c>
      <c r="K859" s="1">
        <v>615</v>
      </c>
      <c r="L859" s="1">
        <v>602</v>
      </c>
      <c r="M859" s="1">
        <v>672.25</v>
      </c>
      <c r="N859" s="1">
        <v>912.25</v>
      </c>
      <c r="O859" s="1">
        <v>811.25</v>
      </c>
      <c r="P859" s="1">
        <v>816.5</v>
      </c>
      <c r="Q859" s="1">
        <v>945.66666666666663</v>
      </c>
    </row>
    <row r="860" spans="1:34" x14ac:dyDescent="0.2">
      <c r="A860">
        <v>859</v>
      </c>
      <c r="B860" t="s">
        <v>2687</v>
      </c>
      <c r="C860" s="4" t="s">
        <v>1292</v>
      </c>
      <c r="D860" s="5" t="s">
        <v>2467</v>
      </c>
      <c r="E860" s="1">
        <v>764.5</v>
      </c>
      <c r="F860" s="1">
        <v>793</v>
      </c>
      <c r="G860" s="1">
        <v>864.5</v>
      </c>
      <c r="H860" s="1">
        <v>894.75</v>
      </c>
      <c r="I860" s="1">
        <v>870.5</v>
      </c>
      <c r="J860" s="1">
        <v>876</v>
      </c>
      <c r="K860" s="1">
        <v>945</v>
      </c>
      <c r="L860" s="1">
        <v>817</v>
      </c>
      <c r="M860" s="1">
        <v>915.25</v>
      </c>
      <c r="N860" s="1">
        <v>1094</v>
      </c>
      <c r="O860" s="1">
        <v>1216.25</v>
      </c>
      <c r="P860" s="1">
        <v>1270.5</v>
      </c>
      <c r="Q860" s="1">
        <v>1152.5</v>
      </c>
      <c r="R860" s="1">
        <v>1159</v>
      </c>
      <c r="S860" s="1">
        <v>1163</v>
      </c>
      <c r="T860" s="1">
        <v>1170.25</v>
      </c>
      <c r="U860" s="1">
        <v>963.25</v>
      </c>
    </row>
    <row r="861" spans="1:34" x14ac:dyDescent="0.2">
      <c r="A861">
        <v>860</v>
      </c>
      <c r="B861" t="s">
        <v>2687</v>
      </c>
      <c r="C861" s="4" t="s">
        <v>1293</v>
      </c>
      <c r="D861" s="5" t="s">
        <v>2468</v>
      </c>
      <c r="E861" s="1">
        <v>350.75</v>
      </c>
      <c r="F861" s="1">
        <v>403</v>
      </c>
      <c r="G861" s="1">
        <v>438</v>
      </c>
      <c r="H861" s="1">
        <v>533.25</v>
      </c>
      <c r="I861" s="1">
        <v>457.25</v>
      </c>
      <c r="J861" s="1">
        <v>517.25</v>
      </c>
      <c r="K861" s="1">
        <v>612</v>
      </c>
      <c r="L861" s="1">
        <v>938.25</v>
      </c>
      <c r="M861" s="1">
        <v>1137.25</v>
      </c>
      <c r="N861" s="1">
        <v>1223.75</v>
      </c>
      <c r="O861" s="1">
        <v>1334.5</v>
      </c>
      <c r="P861" s="1">
        <v>1028</v>
      </c>
      <c r="Q861" s="1">
        <v>1172.25</v>
      </c>
      <c r="R861" s="1">
        <v>1151.5</v>
      </c>
      <c r="S861" s="1">
        <v>1140.25</v>
      </c>
      <c r="T861" s="1">
        <v>1087.75</v>
      </c>
      <c r="U861" s="1">
        <v>1278.75</v>
      </c>
      <c r="AF861" s="1">
        <v>1742.25</v>
      </c>
      <c r="AG861" s="1">
        <v>1780.25</v>
      </c>
      <c r="AH861" s="1">
        <v>1888</v>
      </c>
    </row>
    <row r="862" spans="1:34" x14ac:dyDescent="0.2">
      <c r="A862">
        <v>861</v>
      </c>
      <c r="B862" t="s">
        <v>2687</v>
      </c>
      <c r="C862" s="4" t="s">
        <v>1294</v>
      </c>
      <c r="D862" s="5" t="s">
        <v>1295</v>
      </c>
      <c r="AF862" s="1">
        <v>1779.5</v>
      </c>
      <c r="AG862" s="1">
        <v>1820</v>
      </c>
      <c r="AH862" s="1">
        <v>1911</v>
      </c>
    </row>
    <row r="863" spans="1:34" x14ac:dyDescent="0.2">
      <c r="A863">
        <v>862</v>
      </c>
      <c r="B863" t="s">
        <v>2687</v>
      </c>
      <c r="C863" s="4" t="s">
        <v>1296</v>
      </c>
      <c r="D863" s="5" t="s">
        <v>1289</v>
      </c>
      <c r="AF863" s="1">
        <v>1586.75</v>
      </c>
      <c r="AG863" s="1">
        <v>1613</v>
      </c>
      <c r="AH863" s="1">
        <v>1772.75</v>
      </c>
    </row>
    <row r="864" spans="1:34" x14ac:dyDescent="0.2">
      <c r="A864">
        <v>863</v>
      </c>
      <c r="B864" t="s">
        <v>2687</v>
      </c>
      <c r="C864" s="4" t="s">
        <v>1297</v>
      </c>
      <c r="D864" s="5" t="s">
        <v>1298</v>
      </c>
      <c r="N864" s="1">
        <v>1193</v>
      </c>
      <c r="R864" s="1">
        <v>1641</v>
      </c>
      <c r="S864" s="1">
        <v>1431.5</v>
      </c>
      <c r="T864" s="1">
        <v>1239.6666666666667</v>
      </c>
      <c r="U864" s="1">
        <v>975.25</v>
      </c>
      <c r="V864" s="1">
        <v>1122</v>
      </c>
      <c r="W864" s="1">
        <v>1055.3333333333333</v>
      </c>
      <c r="X864" s="1">
        <v>883.33333333333337</v>
      </c>
      <c r="Y864" s="1">
        <v>924</v>
      </c>
      <c r="Z864" s="1">
        <v>1056</v>
      </c>
      <c r="AA864" s="1">
        <v>902</v>
      </c>
      <c r="AB864" s="1">
        <v>934</v>
      </c>
      <c r="AE864" s="1">
        <v>924.25</v>
      </c>
      <c r="AF864" s="1">
        <v>1220.5</v>
      </c>
      <c r="AG864" s="1">
        <v>1637.5</v>
      </c>
    </row>
    <row r="865" spans="1:34" x14ac:dyDescent="0.2">
      <c r="A865">
        <v>864</v>
      </c>
      <c r="B865" t="s">
        <v>2687</v>
      </c>
      <c r="C865" s="4" t="s">
        <v>1299</v>
      </c>
      <c r="D865" s="5" t="s">
        <v>2469</v>
      </c>
      <c r="E865" s="1">
        <v>376.5</v>
      </c>
      <c r="F865" s="1">
        <v>508</v>
      </c>
      <c r="G865" s="1">
        <v>542.75</v>
      </c>
      <c r="H865" s="1">
        <v>503.5</v>
      </c>
      <c r="I865" s="1">
        <v>486.5</v>
      </c>
      <c r="J865" s="1">
        <v>606</v>
      </c>
      <c r="K865" s="1">
        <v>525.75</v>
      </c>
      <c r="L865" s="1">
        <v>605.75</v>
      </c>
      <c r="M865" s="1">
        <v>644.5</v>
      </c>
      <c r="N865" s="1">
        <v>744</v>
      </c>
      <c r="O865" s="1">
        <v>830.25</v>
      </c>
      <c r="P865" s="1">
        <v>815.25</v>
      </c>
      <c r="Q865" s="1">
        <v>694.5</v>
      </c>
      <c r="R865" s="1">
        <v>599</v>
      </c>
      <c r="S865" s="1">
        <v>825.25</v>
      </c>
      <c r="T865" s="1">
        <v>838.33333333333337</v>
      </c>
    </row>
    <row r="866" spans="1:34" x14ac:dyDescent="0.2">
      <c r="A866">
        <v>865</v>
      </c>
      <c r="B866" t="s">
        <v>2687</v>
      </c>
      <c r="C866" s="4" t="s">
        <v>1300</v>
      </c>
      <c r="D866" s="5" t="s">
        <v>1301</v>
      </c>
      <c r="V866" s="1">
        <v>1155.25</v>
      </c>
      <c r="W866" s="1">
        <v>1124</v>
      </c>
      <c r="X866" s="1">
        <v>1148</v>
      </c>
      <c r="Y866" s="1">
        <v>1252.75</v>
      </c>
      <c r="Z866" s="1">
        <v>1200.75</v>
      </c>
      <c r="AA866" s="1">
        <v>1278.5</v>
      </c>
      <c r="AB866" s="1">
        <v>1282.25</v>
      </c>
      <c r="AC866" s="1">
        <v>1305</v>
      </c>
      <c r="AD866" s="1">
        <v>1425.5</v>
      </c>
      <c r="AE866" s="1">
        <v>1407.25</v>
      </c>
      <c r="AF866" s="1">
        <v>1644.5</v>
      </c>
      <c r="AG866" s="1">
        <v>1651.5</v>
      </c>
      <c r="AH866" s="1">
        <v>1624</v>
      </c>
    </row>
    <row r="867" spans="1:34" x14ac:dyDescent="0.2">
      <c r="A867">
        <v>866</v>
      </c>
      <c r="B867" t="s">
        <v>2687</v>
      </c>
      <c r="C867" s="4" t="s">
        <v>1302</v>
      </c>
      <c r="D867" s="5" t="s">
        <v>1303</v>
      </c>
      <c r="V867" s="1">
        <v>1130.25</v>
      </c>
      <c r="W867" s="1">
        <v>1091.5</v>
      </c>
      <c r="X867" s="1">
        <v>1120.75</v>
      </c>
      <c r="Y867" s="1">
        <v>1199.25</v>
      </c>
      <c r="Z867" s="1">
        <v>1181.5</v>
      </c>
      <c r="AA867" s="1">
        <v>1255</v>
      </c>
      <c r="AB867" s="1">
        <v>1250.25</v>
      </c>
      <c r="AC867" s="1">
        <v>1281.25</v>
      </c>
      <c r="AD867" s="1">
        <v>1399.25</v>
      </c>
      <c r="AE867" s="1">
        <v>1462.75</v>
      </c>
      <c r="AF867" s="1">
        <v>1518</v>
      </c>
      <c r="AG867" s="1">
        <v>1473.75</v>
      </c>
      <c r="AH867" s="1">
        <v>1498</v>
      </c>
    </row>
    <row r="868" spans="1:34" x14ac:dyDescent="0.2">
      <c r="A868">
        <v>867</v>
      </c>
      <c r="B868" t="s">
        <v>2687</v>
      </c>
      <c r="C868" s="4" t="s">
        <v>1304</v>
      </c>
      <c r="D868" s="5" t="s">
        <v>1305</v>
      </c>
      <c r="V868" s="1">
        <v>1317</v>
      </c>
      <c r="W868" s="1">
        <v>1317.5</v>
      </c>
      <c r="X868" s="1">
        <v>1306.5</v>
      </c>
      <c r="Y868" s="1">
        <v>1562.25</v>
      </c>
      <c r="Z868" s="1">
        <v>1305.25</v>
      </c>
      <c r="AA868" s="1">
        <v>1374.25</v>
      </c>
      <c r="AB868" s="1">
        <v>1405.75</v>
      </c>
      <c r="AC868" s="1">
        <v>1389.75</v>
      </c>
      <c r="AD868" s="1">
        <v>1524.25</v>
      </c>
      <c r="AE868" s="1">
        <v>1216.75</v>
      </c>
      <c r="AF868" s="1">
        <v>1885.5</v>
      </c>
      <c r="AG868" s="1">
        <v>1961.5</v>
      </c>
      <c r="AH868" s="1">
        <v>1849.25</v>
      </c>
    </row>
    <row r="869" spans="1:34" x14ac:dyDescent="0.2">
      <c r="A869">
        <v>868</v>
      </c>
      <c r="B869" s="2" t="s">
        <v>2686</v>
      </c>
      <c r="C869" s="4" t="s">
        <v>1306</v>
      </c>
      <c r="D869" s="5" t="s">
        <v>2470</v>
      </c>
      <c r="E869" s="1">
        <v>671.75</v>
      </c>
      <c r="F869" s="1">
        <v>773</v>
      </c>
      <c r="G869" s="1">
        <v>860.25</v>
      </c>
      <c r="H869" s="1">
        <v>844.75</v>
      </c>
      <c r="I869" s="1">
        <v>807.75</v>
      </c>
      <c r="J869" s="1">
        <v>916.5</v>
      </c>
      <c r="K869" s="1">
        <v>893.75</v>
      </c>
      <c r="L869" s="1">
        <v>864.5</v>
      </c>
      <c r="M869" s="1">
        <v>1017.5</v>
      </c>
      <c r="N869" s="1">
        <v>1112.75</v>
      </c>
      <c r="O869" s="1">
        <v>1192.5</v>
      </c>
      <c r="P869" s="1">
        <v>1255.25</v>
      </c>
      <c r="Q869" s="1">
        <v>1152</v>
      </c>
      <c r="R869" s="1">
        <v>1131.75</v>
      </c>
      <c r="S869" s="1">
        <v>1208.25</v>
      </c>
      <c r="T869" s="1">
        <v>1193.75</v>
      </c>
      <c r="U869" s="1">
        <v>1343.5</v>
      </c>
      <c r="V869" s="1">
        <v>1422.75</v>
      </c>
      <c r="W869" s="1">
        <v>1404.5</v>
      </c>
      <c r="X869" s="1">
        <v>1387.5</v>
      </c>
      <c r="Y869" s="1">
        <v>1448.75</v>
      </c>
      <c r="Z869" s="1">
        <v>1560.75</v>
      </c>
      <c r="AA869" s="1">
        <v>1570.25</v>
      </c>
      <c r="AB869" s="1">
        <v>1609.5</v>
      </c>
      <c r="AC869" s="1">
        <v>1724.25</v>
      </c>
      <c r="AD869" s="1">
        <v>2340</v>
      </c>
      <c r="AE869" s="1">
        <v>2038</v>
      </c>
      <c r="AF869" s="1">
        <v>2144.25</v>
      </c>
      <c r="AG869" s="1">
        <v>2342.25</v>
      </c>
      <c r="AH869" s="1">
        <v>2627.75</v>
      </c>
    </row>
    <row r="870" spans="1:34" x14ac:dyDescent="0.2">
      <c r="A870">
        <v>869</v>
      </c>
      <c r="B870" t="s">
        <v>2687</v>
      </c>
      <c r="C870" s="4" t="s">
        <v>1307</v>
      </c>
      <c r="D870" s="5" t="s">
        <v>2471</v>
      </c>
      <c r="E870" s="1">
        <v>631.25</v>
      </c>
      <c r="F870" s="1">
        <v>837.75</v>
      </c>
      <c r="G870" s="1">
        <v>751.25</v>
      </c>
      <c r="H870" s="1">
        <v>420.5</v>
      </c>
      <c r="I870" s="1">
        <v>415.5</v>
      </c>
      <c r="J870" s="1">
        <v>471.5</v>
      </c>
      <c r="K870" s="1">
        <v>505</v>
      </c>
      <c r="L870" s="1">
        <v>590</v>
      </c>
      <c r="M870" s="1">
        <v>742.25</v>
      </c>
      <c r="N870" s="1">
        <v>881.25</v>
      </c>
      <c r="O870" s="1">
        <v>1158.25</v>
      </c>
      <c r="P870" s="1">
        <v>1356.25</v>
      </c>
      <c r="Q870" s="1">
        <v>1221</v>
      </c>
      <c r="R870" s="1">
        <v>1124.5</v>
      </c>
      <c r="S870" s="1">
        <v>1128.75</v>
      </c>
      <c r="T870" s="1">
        <v>1079.75</v>
      </c>
      <c r="U870" s="1">
        <v>1155.75</v>
      </c>
    </row>
    <row r="871" spans="1:34" x14ac:dyDescent="0.2">
      <c r="A871">
        <v>870</v>
      </c>
      <c r="B871" t="s">
        <v>2687</v>
      </c>
      <c r="C871" s="4" t="s">
        <v>1308</v>
      </c>
      <c r="D871" s="5" t="s">
        <v>1309</v>
      </c>
      <c r="E871" s="1">
        <v>631.25</v>
      </c>
      <c r="F871" s="1">
        <v>837.75</v>
      </c>
      <c r="G871" s="1">
        <v>751.25</v>
      </c>
      <c r="H871" s="1">
        <v>420.5</v>
      </c>
      <c r="I871" s="1">
        <v>415.5</v>
      </c>
      <c r="J871" s="1">
        <v>471.5</v>
      </c>
      <c r="K871" s="1">
        <v>503</v>
      </c>
      <c r="L871" s="1">
        <v>588.25</v>
      </c>
      <c r="M871" s="1">
        <v>753.25</v>
      </c>
      <c r="N871" s="1">
        <v>885.75</v>
      </c>
      <c r="O871" s="1">
        <v>1153.75</v>
      </c>
      <c r="P871" s="1">
        <v>1349.75</v>
      </c>
      <c r="Q871" s="1">
        <v>1217</v>
      </c>
      <c r="R871" s="1">
        <v>1114</v>
      </c>
      <c r="S871" s="1">
        <v>1121</v>
      </c>
      <c r="T871" s="1">
        <v>1062.75</v>
      </c>
      <c r="U871" s="1">
        <v>1132</v>
      </c>
    </row>
    <row r="872" spans="1:34" x14ac:dyDescent="0.2">
      <c r="A872">
        <v>871</v>
      </c>
      <c r="B872" t="s">
        <v>2687</v>
      </c>
      <c r="C872" s="4" t="s">
        <v>1310</v>
      </c>
      <c r="D872" s="5" t="s">
        <v>1311</v>
      </c>
      <c r="O872" s="1">
        <v>1231</v>
      </c>
      <c r="P872" s="1">
        <v>1403.75</v>
      </c>
      <c r="Q872" s="1">
        <v>1339.25</v>
      </c>
      <c r="R872" s="1">
        <v>1410.25</v>
      </c>
      <c r="S872" s="1">
        <v>1255.5</v>
      </c>
      <c r="T872" s="1">
        <v>1362</v>
      </c>
      <c r="U872" s="1">
        <v>1558.75</v>
      </c>
    </row>
    <row r="873" spans="1:34" x14ac:dyDescent="0.2">
      <c r="A873">
        <v>872</v>
      </c>
      <c r="B873" t="s">
        <v>2687</v>
      </c>
      <c r="C873" s="4" t="s">
        <v>1312</v>
      </c>
      <c r="D873" s="5" t="s">
        <v>2470</v>
      </c>
      <c r="E873" s="1">
        <v>678</v>
      </c>
      <c r="F873" s="1">
        <v>765</v>
      </c>
      <c r="G873" s="1">
        <v>867</v>
      </c>
      <c r="H873" s="1">
        <v>874.5</v>
      </c>
      <c r="I873" s="1">
        <v>847</v>
      </c>
      <c r="J873" s="1">
        <v>957.5</v>
      </c>
      <c r="K873" s="1">
        <v>948.75</v>
      </c>
      <c r="L873" s="1">
        <v>928.75</v>
      </c>
      <c r="M873" s="1">
        <v>1101.75</v>
      </c>
      <c r="N873" s="1">
        <v>1211</v>
      </c>
      <c r="O873" s="1">
        <v>1205.5</v>
      </c>
      <c r="P873" s="1">
        <v>1220.75</v>
      </c>
      <c r="Q873" s="1">
        <v>1122.25</v>
      </c>
      <c r="R873" s="1">
        <v>1135.25</v>
      </c>
      <c r="S873" s="1">
        <v>1256.25</v>
      </c>
      <c r="T873" s="1">
        <v>1279.5</v>
      </c>
      <c r="U873" s="1">
        <v>1520</v>
      </c>
      <c r="V873" s="1">
        <v>1422.75</v>
      </c>
      <c r="W873" s="1">
        <v>1404.5</v>
      </c>
      <c r="X873" s="1">
        <v>1387.5</v>
      </c>
      <c r="Y873" s="1">
        <v>1448.75</v>
      </c>
      <c r="Z873" s="1">
        <v>1560.75</v>
      </c>
      <c r="AA873" s="1">
        <v>1570.25</v>
      </c>
      <c r="AB873" s="1">
        <v>1609.5</v>
      </c>
      <c r="AC873" s="1">
        <v>1724.25</v>
      </c>
      <c r="AD873" s="1">
        <v>2340</v>
      </c>
      <c r="AE873" s="1">
        <v>2038</v>
      </c>
      <c r="AF873" s="1">
        <v>2144.25</v>
      </c>
      <c r="AG873" s="1">
        <v>2342.25</v>
      </c>
      <c r="AH873" s="1">
        <v>2627.75</v>
      </c>
    </row>
    <row r="874" spans="1:34" x14ac:dyDescent="0.2">
      <c r="A874">
        <v>873</v>
      </c>
      <c r="C874" s="4" t="s">
        <v>1313</v>
      </c>
      <c r="D874" s="5" t="s">
        <v>1314</v>
      </c>
      <c r="E874" s="1">
        <v>345</v>
      </c>
      <c r="F874" s="1">
        <v>343.5</v>
      </c>
      <c r="G874" s="1">
        <v>364.25</v>
      </c>
      <c r="H874" s="1">
        <v>369</v>
      </c>
      <c r="I874" s="1">
        <v>379</v>
      </c>
      <c r="J874" s="1">
        <v>392</v>
      </c>
      <c r="K874" s="1">
        <v>404.75</v>
      </c>
      <c r="L874" s="1">
        <v>411.25</v>
      </c>
      <c r="M874" s="1">
        <v>443.75</v>
      </c>
      <c r="N874" s="1">
        <v>473.25</v>
      </c>
      <c r="O874" s="1">
        <v>480</v>
      </c>
      <c r="P874" s="1">
        <v>512.75</v>
      </c>
      <c r="Q874" s="1">
        <v>582.25</v>
      </c>
      <c r="R874" s="1">
        <v>625.25</v>
      </c>
      <c r="S874" s="1">
        <v>624.5</v>
      </c>
      <c r="T874" s="1">
        <v>647.75</v>
      </c>
      <c r="U874" s="1">
        <v>667.5</v>
      </c>
      <c r="V874" s="1">
        <v>925.75</v>
      </c>
      <c r="W874" s="1">
        <v>948.25</v>
      </c>
      <c r="X874" s="1">
        <v>925.5</v>
      </c>
      <c r="Y874" s="1">
        <v>970</v>
      </c>
      <c r="Z874" s="1">
        <v>1001</v>
      </c>
      <c r="AA874" s="1">
        <v>1032.75</v>
      </c>
      <c r="AB874" s="1">
        <v>1096</v>
      </c>
      <c r="AC874" s="1">
        <v>1239.5</v>
      </c>
      <c r="AD874" s="1">
        <v>1241.75</v>
      </c>
      <c r="AE874" s="1">
        <v>1271</v>
      </c>
      <c r="AF874" s="1">
        <v>1454.25</v>
      </c>
      <c r="AG874" s="1">
        <v>1691</v>
      </c>
      <c r="AH874" s="1">
        <v>2149</v>
      </c>
    </row>
    <row r="875" spans="1:34" x14ac:dyDescent="0.2">
      <c r="A875">
        <v>874</v>
      </c>
      <c r="C875" s="4" t="s">
        <v>1315</v>
      </c>
      <c r="D875" s="5" t="s">
        <v>1316</v>
      </c>
      <c r="F875" s="1">
        <v>343.5</v>
      </c>
      <c r="G875" s="1">
        <v>308</v>
      </c>
      <c r="H875" s="1">
        <v>425.5</v>
      </c>
      <c r="I875" s="1">
        <v>494.33333333333331</v>
      </c>
      <c r="T875" s="1">
        <v>1464</v>
      </c>
      <c r="U875" s="1">
        <v>1298.25</v>
      </c>
      <c r="V875" s="1">
        <v>1449.25</v>
      </c>
      <c r="W875" s="1">
        <v>1792</v>
      </c>
      <c r="Y875" s="1">
        <v>2008.25</v>
      </c>
      <c r="Z875" s="1">
        <v>2085.5</v>
      </c>
      <c r="AA875" s="1">
        <v>1600.25</v>
      </c>
      <c r="AB875" s="1">
        <v>1671.25</v>
      </c>
      <c r="AC875" s="1">
        <v>1654</v>
      </c>
      <c r="AE875" s="1">
        <v>1753.5</v>
      </c>
      <c r="AF875" s="1">
        <v>1736.25</v>
      </c>
      <c r="AG875" s="1">
        <v>1783.5</v>
      </c>
      <c r="AH875" s="1">
        <v>1887.25</v>
      </c>
    </row>
    <row r="876" spans="1:34" x14ac:dyDescent="0.2">
      <c r="A876">
        <v>875</v>
      </c>
      <c r="C876" s="4" t="s">
        <v>1317</v>
      </c>
      <c r="D876" s="5" t="s">
        <v>2472</v>
      </c>
      <c r="E876" s="1">
        <v>348</v>
      </c>
      <c r="F876" s="1">
        <v>347.25</v>
      </c>
      <c r="G876" s="1">
        <v>366</v>
      </c>
      <c r="H876" s="1">
        <v>371.75</v>
      </c>
      <c r="I876" s="1">
        <v>380.5</v>
      </c>
      <c r="J876" s="1">
        <v>394.25</v>
      </c>
      <c r="K876" s="1">
        <v>405.5</v>
      </c>
      <c r="L876" s="1">
        <v>413.75</v>
      </c>
      <c r="M876" s="1">
        <v>444</v>
      </c>
      <c r="N876" s="1">
        <v>468.75</v>
      </c>
      <c r="O876" s="1">
        <v>476.75</v>
      </c>
      <c r="P876" s="1">
        <v>509.5</v>
      </c>
      <c r="Q876" s="1">
        <v>582.25</v>
      </c>
      <c r="R876" s="1">
        <v>609.75</v>
      </c>
      <c r="S876" s="1">
        <v>629.5</v>
      </c>
      <c r="T876" s="1">
        <v>643.75</v>
      </c>
      <c r="U876" s="1">
        <v>658</v>
      </c>
      <c r="V876" s="1">
        <v>683.25</v>
      </c>
      <c r="W876" s="1">
        <v>706.75</v>
      </c>
      <c r="X876" s="1">
        <v>714.5</v>
      </c>
      <c r="Y876" s="1">
        <v>720.75</v>
      </c>
      <c r="Z876" s="1">
        <v>729</v>
      </c>
      <c r="AA876" s="1">
        <v>752</v>
      </c>
      <c r="AB876" s="1">
        <v>748.75</v>
      </c>
      <c r="AC876" s="1">
        <v>778.25</v>
      </c>
      <c r="AD876" s="1">
        <v>840</v>
      </c>
      <c r="AE876" s="1">
        <v>843.75</v>
      </c>
      <c r="AF876" s="1">
        <v>887.25</v>
      </c>
      <c r="AG876" s="1">
        <v>913.25</v>
      </c>
      <c r="AH876" s="1">
        <v>956.75</v>
      </c>
    </row>
    <row r="877" spans="1:34" x14ac:dyDescent="0.2">
      <c r="A877">
        <v>876</v>
      </c>
      <c r="B877" s="2" t="s">
        <v>2686</v>
      </c>
      <c r="C877" s="4" t="s">
        <v>1318</v>
      </c>
      <c r="D877" s="5" t="s">
        <v>2473</v>
      </c>
      <c r="V877" s="1">
        <v>1382.75</v>
      </c>
      <c r="W877" s="1">
        <v>1315.5</v>
      </c>
      <c r="X877" s="1">
        <v>1162</v>
      </c>
      <c r="Y877" s="1">
        <v>1195.75</v>
      </c>
      <c r="Z877" s="1">
        <v>1212.75</v>
      </c>
      <c r="AA877" s="1">
        <v>1192.5</v>
      </c>
      <c r="AB877" s="1">
        <v>1276.75</v>
      </c>
      <c r="AC877" s="1">
        <v>1473</v>
      </c>
      <c r="AD877" s="1">
        <v>1414.25</v>
      </c>
      <c r="AE877" s="1">
        <v>1436</v>
      </c>
      <c r="AF877" s="1">
        <v>1582.25</v>
      </c>
      <c r="AG877" s="1">
        <v>1805.5</v>
      </c>
      <c r="AH877" s="1">
        <v>2300.5</v>
      </c>
    </row>
    <row r="878" spans="1:34" x14ac:dyDescent="0.2">
      <c r="A878">
        <v>877</v>
      </c>
      <c r="C878" s="4" t="s">
        <v>1319</v>
      </c>
      <c r="D878" s="5" t="s">
        <v>1320</v>
      </c>
      <c r="K878" s="1">
        <v>335</v>
      </c>
      <c r="L878" s="1">
        <v>269</v>
      </c>
      <c r="M878" s="1">
        <v>434.66666666666669</v>
      </c>
      <c r="N878" s="1">
        <v>481.5</v>
      </c>
      <c r="O878" s="1">
        <v>592.5</v>
      </c>
      <c r="P878" s="1">
        <v>617.5</v>
      </c>
      <c r="Q878" s="1">
        <v>583</v>
      </c>
      <c r="R878" s="1">
        <v>485.5</v>
      </c>
      <c r="S878" s="1">
        <v>413.75</v>
      </c>
      <c r="T878" s="1">
        <v>647.75</v>
      </c>
      <c r="U878" s="1">
        <v>809.75</v>
      </c>
      <c r="V878" s="1">
        <v>798</v>
      </c>
      <c r="W878" s="1">
        <v>862.75</v>
      </c>
      <c r="X878" s="1">
        <v>852.75</v>
      </c>
      <c r="Y878" s="1">
        <v>861.5</v>
      </c>
      <c r="Z878" s="1">
        <v>1023</v>
      </c>
      <c r="AA878" s="1">
        <v>916.75</v>
      </c>
      <c r="AB878" s="1">
        <v>991</v>
      </c>
      <c r="AC878" s="1">
        <v>1024</v>
      </c>
      <c r="AD878" s="1">
        <v>1140.75</v>
      </c>
      <c r="AE878" s="1">
        <v>1454.5</v>
      </c>
      <c r="AF878" s="1">
        <v>2988.5</v>
      </c>
      <c r="AG878" s="1">
        <v>2913</v>
      </c>
      <c r="AH878" s="1">
        <v>3129</v>
      </c>
    </row>
    <row r="879" spans="1:34" ht="12.75" x14ac:dyDescent="0.2">
      <c r="A879">
        <v>878</v>
      </c>
      <c r="C879" s="4" t="s">
        <v>1321</v>
      </c>
      <c r="D879" s="10" t="s">
        <v>2474</v>
      </c>
      <c r="E879" s="1">
        <v>504.5</v>
      </c>
      <c r="F879" s="1">
        <v>535.25</v>
      </c>
      <c r="G879" s="1">
        <v>578.5</v>
      </c>
      <c r="H879" s="1">
        <v>616</v>
      </c>
      <c r="I879" s="1">
        <v>633</v>
      </c>
      <c r="J879" s="1">
        <v>667.5</v>
      </c>
      <c r="K879" s="1">
        <v>732</v>
      </c>
      <c r="L879" s="1">
        <v>798.75</v>
      </c>
      <c r="M879" s="1">
        <v>787.75</v>
      </c>
      <c r="N879" s="1">
        <v>828.25</v>
      </c>
      <c r="O879" s="1">
        <v>882.75</v>
      </c>
      <c r="P879" s="1">
        <v>950</v>
      </c>
      <c r="Q879" s="1">
        <v>984.25</v>
      </c>
      <c r="R879" s="1">
        <v>1040.5</v>
      </c>
      <c r="S879" s="1">
        <v>1069</v>
      </c>
      <c r="T879" s="1">
        <v>1137.75</v>
      </c>
      <c r="U879" s="1">
        <v>1210.5</v>
      </c>
      <c r="V879" s="1">
        <v>1263.75</v>
      </c>
      <c r="W879" s="1">
        <v>1302.5</v>
      </c>
      <c r="X879" s="1">
        <v>1297.5</v>
      </c>
      <c r="Y879" s="1">
        <v>1353.25</v>
      </c>
      <c r="Z879" s="1">
        <v>1426.75</v>
      </c>
      <c r="AA879" s="1">
        <v>1514.5</v>
      </c>
      <c r="AB879" s="1">
        <v>1575.5</v>
      </c>
      <c r="AC879" s="1">
        <v>1615.5</v>
      </c>
      <c r="AD879" s="1">
        <v>1723</v>
      </c>
      <c r="AE879" s="1">
        <v>1733</v>
      </c>
      <c r="AF879" s="1">
        <v>1817.25</v>
      </c>
      <c r="AG879" s="1">
        <v>1923.75</v>
      </c>
      <c r="AH879" s="1">
        <v>2050.25</v>
      </c>
    </row>
    <row r="880" spans="1:34" x14ac:dyDescent="0.2">
      <c r="A880">
        <v>879</v>
      </c>
      <c r="C880" s="4" t="s">
        <v>1322</v>
      </c>
      <c r="D880" s="5" t="s">
        <v>1323</v>
      </c>
      <c r="AF880" s="1">
        <v>2306.5</v>
      </c>
      <c r="AG880" s="1">
        <v>2186</v>
      </c>
    </row>
    <row r="881" spans="1:34" x14ac:dyDescent="0.2">
      <c r="A881">
        <v>880</v>
      </c>
      <c r="C881" s="4" t="s">
        <v>1324</v>
      </c>
      <c r="D881" s="5" t="s">
        <v>2475</v>
      </c>
      <c r="E881" s="1">
        <v>461.25</v>
      </c>
      <c r="F881" s="1">
        <v>477.25</v>
      </c>
      <c r="G881" s="1">
        <v>514</v>
      </c>
      <c r="H881" s="1">
        <v>535</v>
      </c>
      <c r="I881" s="1">
        <v>538</v>
      </c>
      <c r="J881" s="1">
        <v>581.75</v>
      </c>
      <c r="K881" s="1">
        <v>646</v>
      </c>
      <c r="L881" s="1">
        <v>762.75</v>
      </c>
      <c r="M881" s="1">
        <v>640.5</v>
      </c>
      <c r="N881" s="1">
        <v>675</v>
      </c>
      <c r="O881" s="1">
        <v>728.5</v>
      </c>
      <c r="P881" s="1">
        <v>822.75</v>
      </c>
      <c r="Q881" s="1">
        <v>886.25</v>
      </c>
      <c r="R881" s="1">
        <v>922.75</v>
      </c>
      <c r="S881" s="1">
        <v>971.75</v>
      </c>
      <c r="T881" s="1">
        <v>1032</v>
      </c>
      <c r="U881" s="1">
        <v>1114.25</v>
      </c>
      <c r="V881" s="1">
        <v>1126.5</v>
      </c>
      <c r="W881" s="1">
        <v>1130.25</v>
      </c>
      <c r="X881" s="1">
        <v>1145.75</v>
      </c>
      <c r="Y881" s="1">
        <v>1144.5</v>
      </c>
      <c r="Z881" s="1">
        <v>1185.5</v>
      </c>
      <c r="AA881" s="1">
        <v>1281.5</v>
      </c>
      <c r="AB881" s="1">
        <v>1327</v>
      </c>
      <c r="AC881" s="1">
        <v>1340</v>
      </c>
      <c r="AD881" s="1">
        <v>1494.75</v>
      </c>
      <c r="AE881" s="1">
        <v>1520.75</v>
      </c>
      <c r="AF881" s="1">
        <v>1597</v>
      </c>
      <c r="AG881" s="1">
        <v>1685.5</v>
      </c>
      <c r="AH881" s="1">
        <v>1778.5</v>
      </c>
    </row>
    <row r="882" spans="1:34" x14ac:dyDescent="0.2">
      <c r="A882">
        <v>881</v>
      </c>
      <c r="C882" s="4" t="s">
        <v>1325</v>
      </c>
      <c r="D882" s="5" t="s">
        <v>1326</v>
      </c>
      <c r="E882" s="1">
        <v>432</v>
      </c>
      <c r="F882" s="1">
        <v>445.75</v>
      </c>
      <c r="G882" s="1">
        <v>468.75</v>
      </c>
      <c r="H882" s="1">
        <v>462.75</v>
      </c>
      <c r="I882" s="1">
        <v>478.75</v>
      </c>
      <c r="J882" s="1">
        <v>493.75</v>
      </c>
      <c r="K882" s="1">
        <v>513.5</v>
      </c>
      <c r="L882" s="1">
        <v>523.25</v>
      </c>
      <c r="M882" s="1">
        <v>553.25</v>
      </c>
      <c r="N882" s="1">
        <v>617</v>
      </c>
      <c r="O882" s="1">
        <v>670.25</v>
      </c>
      <c r="P882" s="1">
        <v>724.25</v>
      </c>
      <c r="Q882" s="1">
        <v>791</v>
      </c>
      <c r="R882" s="1">
        <v>823</v>
      </c>
      <c r="S882" s="1">
        <v>876.75</v>
      </c>
      <c r="T882" s="1">
        <v>960.5</v>
      </c>
      <c r="U882" s="1">
        <v>1052.25</v>
      </c>
      <c r="V882" s="1">
        <v>1102</v>
      </c>
      <c r="W882" s="1">
        <v>1060.25</v>
      </c>
      <c r="X882" s="1">
        <v>1063</v>
      </c>
      <c r="Y882" s="1">
        <v>1066.25</v>
      </c>
      <c r="Z882" s="1">
        <v>1110</v>
      </c>
      <c r="AA882" s="1">
        <v>1179.5</v>
      </c>
      <c r="AB882" s="1">
        <v>1221.25</v>
      </c>
      <c r="AC882" s="1">
        <v>1266.75</v>
      </c>
      <c r="AD882" s="1">
        <v>1342.5</v>
      </c>
      <c r="AE882" s="1">
        <v>1321.25</v>
      </c>
      <c r="AF882" s="1">
        <v>1410.5</v>
      </c>
      <c r="AG882" s="1">
        <v>1461</v>
      </c>
      <c r="AH882" s="1">
        <v>1540</v>
      </c>
    </row>
    <row r="883" spans="1:34" x14ac:dyDescent="0.2">
      <c r="A883">
        <v>882</v>
      </c>
      <c r="C883" s="4" t="s">
        <v>1327</v>
      </c>
      <c r="D883" s="5" t="s">
        <v>1328</v>
      </c>
      <c r="E883" s="1">
        <v>437.25</v>
      </c>
      <c r="F883" s="1">
        <v>451</v>
      </c>
      <c r="G883" s="1">
        <v>472.75</v>
      </c>
      <c r="H883" s="1">
        <v>470.75</v>
      </c>
      <c r="I883" s="1">
        <v>485</v>
      </c>
      <c r="J883" s="1">
        <v>505</v>
      </c>
      <c r="K883" s="1">
        <v>522</v>
      </c>
      <c r="L883" s="1">
        <v>537.5</v>
      </c>
      <c r="M883" s="1">
        <v>564.5</v>
      </c>
      <c r="N883" s="1">
        <v>643.25</v>
      </c>
      <c r="O883" s="1">
        <v>703.5</v>
      </c>
      <c r="P883" s="1">
        <v>770.5</v>
      </c>
      <c r="Q883" s="1">
        <v>853.75</v>
      </c>
      <c r="R883" s="1">
        <v>891.75</v>
      </c>
      <c r="S883" s="1">
        <v>942.5</v>
      </c>
      <c r="T883" s="1">
        <v>1043.5</v>
      </c>
      <c r="U883" s="1">
        <v>1167.75</v>
      </c>
      <c r="V883" s="1">
        <v>1202.5</v>
      </c>
      <c r="W883" s="1">
        <v>1139.25</v>
      </c>
      <c r="X883" s="1">
        <v>1146.75</v>
      </c>
      <c r="Y883" s="1">
        <v>1159</v>
      </c>
      <c r="Z883" s="1">
        <v>1208</v>
      </c>
      <c r="AA883" s="1">
        <v>1273.5</v>
      </c>
      <c r="AB883" s="1">
        <v>1321.5</v>
      </c>
      <c r="AC883" s="1">
        <v>1376</v>
      </c>
      <c r="AD883" s="1">
        <v>1460.75</v>
      </c>
      <c r="AE883" s="1">
        <v>1384.25</v>
      </c>
      <c r="AF883" s="1">
        <v>1512</v>
      </c>
      <c r="AG883" s="1">
        <v>1558.25</v>
      </c>
      <c r="AH883" s="1">
        <v>1618.75</v>
      </c>
    </row>
    <row r="884" spans="1:34" x14ac:dyDescent="0.2">
      <c r="A884">
        <v>883</v>
      </c>
      <c r="C884" s="4" t="s">
        <v>1329</v>
      </c>
      <c r="D884" s="5" t="s">
        <v>1330</v>
      </c>
      <c r="E884" s="1">
        <v>453</v>
      </c>
      <c r="F884" s="1">
        <v>478.5</v>
      </c>
      <c r="G884" s="1">
        <v>537.25</v>
      </c>
      <c r="H884" s="1">
        <v>499.5</v>
      </c>
      <c r="I884" s="1">
        <v>529</v>
      </c>
      <c r="J884" s="1">
        <v>516</v>
      </c>
      <c r="K884" s="1">
        <v>551.5</v>
      </c>
      <c r="L884" s="1">
        <v>525.25</v>
      </c>
      <c r="M884" s="1">
        <v>569.75</v>
      </c>
      <c r="N884" s="1">
        <v>607.5</v>
      </c>
      <c r="O884" s="1">
        <v>661.75</v>
      </c>
      <c r="P884" s="1">
        <v>712.5</v>
      </c>
      <c r="Q884" s="1">
        <v>742.75</v>
      </c>
      <c r="R884" s="1">
        <v>756</v>
      </c>
      <c r="S884" s="1">
        <v>875.25</v>
      </c>
      <c r="T884" s="1">
        <v>930.25</v>
      </c>
      <c r="U884" s="1">
        <v>965.5</v>
      </c>
      <c r="V884" s="1">
        <v>1009.75</v>
      </c>
      <c r="W884" s="1">
        <v>1020</v>
      </c>
      <c r="X884" s="1">
        <v>948.25</v>
      </c>
      <c r="Y884" s="1">
        <v>893</v>
      </c>
      <c r="Z884" s="1">
        <v>955.5</v>
      </c>
      <c r="AA884" s="1">
        <v>1083.75</v>
      </c>
      <c r="AB884" s="1">
        <v>1162</v>
      </c>
      <c r="AC884" s="1">
        <v>1255.5</v>
      </c>
      <c r="AD884" s="1">
        <v>1299.25</v>
      </c>
      <c r="AE884" s="1">
        <v>1637.75</v>
      </c>
      <c r="AF884" s="1">
        <v>1596</v>
      </c>
      <c r="AG884" s="1">
        <v>1237.25</v>
      </c>
      <c r="AH884" s="1">
        <v>1448</v>
      </c>
    </row>
    <row r="885" spans="1:34" x14ac:dyDescent="0.2">
      <c r="A885">
        <v>884</v>
      </c>
      <c r="C885" s="4" t="s">
        <v>1331</v>
      </c>
      <c r="D885" s="5" t="s">
        <v>1332</v>
      </c>
      <c r="E885" s="1">
        <v>356</v>
      </c>
      <c r="F885" s="1">
        <v>373</v>
      </c>
      <c r="G885" s="1">
        <v>390</v>
      </c>
      <c r="H885" s="1">
        <v>402.75</v>
      </c>
      <c r="I885" s="1">
        <v>416.25</v>
      </c>
      <c r="J885" s="1">
        <v>437.5</v>
      </c>
      <c r="K885" s="1">
        <v>457.75</v>
      </c>
      <c r="L885" s="1">
        <v>474.5</v>
      </c>
      <c r="M885" s="1">
        <v>506.25</v>
      </c>
      <c r="N885" s="1">
        <v>537.5</v>
      </c>
      <c r="O885" s="1">
        <v>572</v>
      </c>
      <c r="P885" s="1">
        <v>609.5</v>
      </c>
      <c r="Q885" s="1">
        <v>635</v>
      </c>
      <c r="R885" s="1">
        <v>648.75</v>
      </c>
      <c r="S885" s="1">
        <v>676.25</v>
      </c>
      <c r="T885" s="1">
        <v>716.25</v>
      </c>
      <c r="U885" s="1">
        <v>732.25</v>
      </c>
      <c r="V885" s="1">
        <v>789.75</v>
      </c>
      <c r="W885" s="1">
        <v>798</v>
      </c>
      <c r="X885" s="1">
        <v>836</v>
      </c>
      <c r="Y885" s="1">
        <v>843.5</v>
      </c>
      <c r="Z885" s="1">
        <v>880.5</v>
      </c>
      <c r="AA885" s="1">
        <v>942.75</v>
      </c>
      <c r="AB885" s="1">
        <v>970.25</v>
      </c>
      <c r="AC885" s="1">
        <v>992.75</v>
      </c>
      <c r="AD885" s="1">
        <v>1051.75</v>
      </c>
      <c r="AE885" s="1">
        <v>1114.5</v>
      </c>
      <c r="AF885" s="1">
        <v>1148</v>
      </c>
      <c r="AG885" s="1">
        <v>1205.5</v>
      </c>
      <c r="AH885" s="1">
        <v>1300.5</v>
      </c>
    </row>
    <row r="886" spans="1:34" x14ac:dyDescent="0.2">
      <c r="A886">
        <v>885</v>
      </c>
      <c r="C886" s="4" t="s">
        <v>1333</v>
      </c>
      <c r="D886" s="5" t="s">
        <v>1334</v>
      </c>
      <c r="O886" s="1">
        <v>1079</v>
      </c>
      <c r="P886" s="1">
        <v>933.25</v>
      </c>
      <c r="Q886" s="1">
        <v>1518</v>
      </c>
      <c r="R886" s="1">
        <v>1464.25</v>
      </c>
      <c r="S886" s="1">
        <v>1501</v>
      </c>
      <c r="T886" s="1">
        <v>1534.5</v>
      </c>
      <c r="U886" s="1">
        <v>1782.25</v>
      </c>
      <c r="V886" s="1">
        <v>1862</v>
      </c>
      <c r="W886" s="1">
        <v>1932.5</v>
      </c>
      <c r="X886" s="1">
        <v>1689.5</v>
      </c>
      <c r="Y886" s="1">
        <v>1699.3333333333333</v>
      </c>
      <c r="AB886" s="1">
        <v>2045</v>
      </c>
      <c r="AC886" s="1">
        <v>2308</v>
      </c>
      <c r="AF886" s="1">
        <v>3433</v>
      </c>
      <c r="AG886" s="1">
        <v>3469.5</v>
      </c>
      <c r="AH886" s="1">
        <v>3625.5</v>
      </c>
    </row>
    <row r="887" spans="1:34" x14ac:dyDescent="0.2">
      <c r="A887">
        <v>886</v>
      </c>
      <c r="C887" s="4" t="s">
        <v>1335</v>
      </c>
      <c r="D887" s="5" t="s">
        <v>1336</v>
      </c>
      <c r="E887" s="1">
        <v>559</v>
      </c>
      <c r="F887" s="1">
        <v>565.75</v>
      </c>
      <c r="G887" s="1">
        <v>607.25</v>
      </c>
      <c r="H887" s="1">
        <v>633.75</v>
      </c>
      <c r="I887" s="1">
        <v>624.5</v>
      </c>
      <c r="J887" s="1">
        <v>696.25</v>
      </c>
      <c r="K887" s="1">
        <v>809.25</v>
      </c>
      <c r="L887" s="1">
        <v>1047</v>
      </c>
      <c r="M887" s="1">
        <v>717.25</v>
      </c>
      <c r="N887" s="1">
        <v>726.25</v>
      </c>
      <c r="O887" s="1">
        <v>781.75</v>
      </c>
      <c r="P887" s="1">
        <v>902.75</v>
      </c>
      <c r="Q887" s="1">
        <v>962</v>
      </c>
      <c r="R887" s="1">
        <v>997.75</v>
      </c>
      <c r="S887" s="1">
        <v>1089.75</v>
      </c>
      <c r="T887" s="1">
        <v>1143</v>
      </c>
      <c r="U887" s="1">
        <v>1232.75</v>
      </c>
      <c r="V887" s="1">
        <v>1208</v>
      </c>
      <c r="W887" s="1">
        <v>1330</v>
      </c>
      <c r="X887" s="1">
        <v>1333.25</v>
      </c>
      <c r="Y887" s="1">
        <v>1269.5</v>
      </c>
      <c r="Z887" s="1">
        <v>1304.5</v>
      </c>
      <c r="AA887" s="1">
        <v>1420.25</v>
      </c>
      <c r="AB887" s="1">
        <v>1475.5</v>
      </c>
      <c r="AC887" s="1">
        <v>1458.75</v>
      </c>
      <c r="AD887" s="1">
        <v>1660</v>
      </c>
      <c r="AE887" s="1">
        <v>1727.5</v>
      </c>
      <c r="AF887" s="1">
        <v>1760</v>
      </c>
      <c r="AG887" s="1">
        <v>1828</v>
      </c>
      <c r="AH887" s="1">
        <v>1926</v>
      </c>
    </row>
    <row r="888" spans="1:34" x14ac:dyDescent="0.2">
      <c r="A888">
        <v>887</v>
      </c>
      <c r="C888" s="4" t="s">
        <v>1337</v>
      </c>
      <c r="D888" s="5" t="s">
        <v>1338</v>
      </c>
      <c r="K888" s="1">
        <v>625</v>
      </c>
      <c r="L888" s="1">
        <v>580.25</v>
      </c>
      <c r="M888" s="1">
        <v>572.75</v>
      </c>
      <c r="N888" s="1">
        <v>594</v>
      </c>
      <c r="O888" s="1">
        <v>712</v>
      </c>
      <c r="P888" s="1">
        <v>752.25</v>
      </c>
      <c r="Q888" s="1">
        <v>574</v>
      </c>
      <c r="R888" s="1">
        <v>737.75</v>
      </c>
      <c r="S888" s="1">
        <v>1016.25</v>
      </c>
      <c r="T888" s="1">
        <v>1136.75</v>
      </c>
      <c r="U888" s="1">
        <v>1342.25</v>
      </c>
      <c r="V888" s="1">
        <v>1522</v>
      </c>
      <c r="W888" s="1">
        <v>1732.25</v>
      </c>
      <c r="X888" s="1">
        <v>1798.75</v>
      </c>
      <c r="Y888" s="1">
        <v>1796</v>
      </c>
      <c r="Z888" s="1">
        <v>1939.25</v>
      </c>
      <c r="AA888" s="1">
        <v>1813.5</v>
      </c>
      <c r="AB888" s="1">
        <v>2849</v>
      </c>
      <c r="AC888" s="1">
        <v>2360.25</v>
      </c>
      <c r="AD888" s="1">
        <v>2432.5</v>
      </c>
      <c r="AE888" s="1">
        <v>2513.5</v>
      </c>
      <c r="AF888" s="1">
        <v>2341</v>
      </c>
      <c r="AG888" s="1">
        <v>2415.75</v>
      </c>
      <c r="AH888" s="1">
        <v>2739.75</v>
      </c>
    </row>
    <row r="889" spans="1:34" x14ac:dyDescent="0.2">
      <c r="A889">
        <v>888</v>
      </c>
      <c r="C889" s="4" t="s">
        <v>1339</v>
      </c>
      <c r="D889" s="5" t="s">
        <v>1340</v>
      </c>
      <c r="E889" s="1">
        <v>604.25</v>
      </c>
      <c r="F889" s="1">
        <v>635.25</v>
      </c>
      <c r="G889" s="1">
        <v>863.75</v>
      </c>
      <c r="H889" s="1">
        <v>859.75</v>
      </c>
      <c r="I889" s="1">
        <v>977.25</v>
      </c>
      <c r="J889" s="1">
        <v>1190.75</v>
      </c>
      <c r="K889" s="1">
        <v>1428.75</v>
      </c>
      <c r="L889" s="1">
        <v>2495.5</v>
      </c>
      <c r="M889" s="1">
        <v>840.75</v>
      </c>
      <c r="N889" s="1">
        <v>888.75</v>
      </c>
      <c r="O889" s="1">
        <v>945.25</v>
      </c>
      <c r="P889" s="1">
        <v>1113.25</v>
      </c>
      <c r="Q889" s="1">
        <v>1098.5</v>
      </c>
      <c r="R889" s="1">
        <v>1243.5</v>
      </c>
      <c r="S889" s="1">
        <v>1216</v>
      </c>
      <c r="T889" s="1">
        <v>1237.5</v>
      </c>
      <c r="U889" s="1">
        <v>1478</v>
      </c>
      <c r="V889" s="1">
        <v>1412.5</v>
      </c>
      <c r="W889" s="1">
        <v>1432</v>
      </c>
      <c r="X889" s="1">
        <v>1362</v>
      </c>
      <c r="Y889" s="1">
        <v>1506.75</v>
      </c>
      <c r="Z889" s="1">
        <v>1659.75</v>
      </c>
      <c r="AA889" s="1">
        <v>1739.5</v>
      </c>
      <c r="AB889" s="1">
        <v>1718</v>
      </c>
      <c r="AC889" s="1">
        <v>1738.5</v>
      </c>
      <c r="AD889" s="1">
        <v>1819.5</v>
      </c>
      <c r="AE889" s="1">
        <v>1822.75</v>
      </c>
      <c r="AF889" s="1">
        <v>2063.5</v>
      </c>
      <c r="AG889" s="1">
        <v>2063.25</v>
      </c>
      <c r="AH889" s="1">
        <v>2027.75</v>
      </c>
    </row>
    <row r="890" spans="1:34" x14ac:dyDescent="0.2">
      <c r="A890">
        <v>889</v>
      </c>
      <c r="C890" s="4" t="s">
        <v>1341</v>
      </c>
      <c r="D890" s="5" t="s">
        <v>1342</v>
      </c>
      <c r="E890" s="1">
        <v>548.75</v>
      </c>
      <c r="F890" s="1">
        <v>554.5</v>
      </c>
      <c r="G890" s="1">
        <v>564.5</v>
      </c>
      <c r="H890" s="1">
        <v>590</v>
      </c>
      <c r="I890" s="1">
        <v>551.5</v>
      </c>
      <c r="J890" s="1">
        <v>577.75</v>
      </c>
      <c r="K890" s="1">
        <v>617.75</v>
      </c>
      <c r="L890" s="1">
        <v>625</v>
      </c>
      <c r="M890" s="1">
        <v>691.25</v>
      </c>
      <c r="N890" s="1">
        <v>683.75</v>
      </c>
      <c r="O890" s="1">
        <v>727.25</v>
      </c>
      <c r="P890" s="1">
        <v>822</v>
      </c>
      <c r="Q890" s="1">
        <v>937.25</v>
      </c>
      <c r="R890" s="1">
        <v>951.25</v>
      </c>
      <c r="S890" s="1">
        <v>1052.5</v>
      </c>
      <c r="T890" s="1">
        <v>1114.5</v>
      </c>
      <c r="U890" s="1">
        <v>1143.5</v>
      </c>
      <c r="V890" s="1">
        <v>1105.75</v>
      </c>
      <c r="W890" s="1">
        <v>1231.25</v>
      </c>
      <c r="X890" s="1">
        <v>1239.75</v>
      </c>
      <c r="Y890" s="1">
        <v>1152.25</v>
      </c>
      <c r="Z890" s="1">
        <v>1160.5</v>
      </c>
      <c r="AA890" s="1">
        <v>1309</v>
      </c>
      <c r="AB890" s="1">
        <v>1254.25</v>
      </c>
      <c r="AC890" s="1">
        <v>1277.5</v>
      </c>
      <c r="AD890" s="1">
        <v>1519.75</v>
      </c>
      <c r="AE890" s="1">
        <v>1590</v>
      </c>
      <c r="AF890" s="1">
        <v>1636</v>
      </c>
      <c r="AG890" s="1">
        <v>1708.5</v>
      </c>
      <c r="AH890" s="1">
        <v>1785</v>
      </c>
    </row>
    <row r="891" spans="1:34" x14ac:dyDescent="0.2">
      <c r="A891">
        <v>890</v>
      </c>
      <c r="C891" s="4" t="s">
        <v>1343</v>
      </c>
      <c r="D891" s="5" t="s">
        <v>1344</v>
      </c>
      <c r="E891" s="1">
        <v>502.75</v>
      </c>
      <c r="F891" s="1">
        <v>476.75</v>
      </c>
      <c r="G891" s="1">
        <v>611</v>
      </c>
      <c r="H891" s="1">
        <v>828.25</v>
      </c>
      <c r="I891" s="1">
        <v>673.25</v>
      </c>
      <c r="J891" s="1">
        <v>617.25</v>
      </c>
      <c r="K891" s="1">
        <v>728.25</v>
      </c>
      <c r="L891" s="1">
        <v>657.5</v>
      </c>
      <c r="M891" s="1">
        <v>760.75</v>
      </c>
      <c r="N891" s="1">
        <v>754.25</v>
      </c>
      <c r="O891" s="1">
        <v>600</v>
      </c>
      <c r="P891" s="1">
        <v>598.25</v>
      </c>
      <c r="Q891" s="1">
        <v>676.25</v>
      </c>
      <c r="R891" s="1">
        <v>625</v>
      </c>
      <c r="S891" s="1">
        <v>667.75</v>
      </c>
      <c r="T891" s="1">
        <v>879.75</v>
      </c>
      <c r="U891" s="1">
        <v>895.5</v>
      </c>
      <c r="V891" s="1">
        <v>964</v>
      </c>
      <c r="W891" s="1">
        <v>1093.75</v>
      </c>
      <c r="X891" s="1">
        <v>1062.25</v>
      </c>
      <c r="Y891" s="1">
        <v>1114.5</v>
      </c>
      <c r="Z891" s="1">
        <v>1134</v>
      </c>
      <c r="AA891" s="1">
        <v>1156.25</v>
      </c>
      <c r="AB891" s="1">
        <v>1148.25</v>
      </c>
      <c r="AC891" s="1">
        <v>1194</v>
      </c>
      <c r="AD891" s="1">
        <v>1301</v>
      </c>
      <c r="AE891" s="1">
        <v>1200</v>
      </c>
      <c r="AF891" s="1">
        <v>1301.75</v>
      </c>
      <c r="AG891" s="1">
        <v>1278</v>
      </c>
      <c r="AH891" s="1">
        <v>1285.5</v>
      </c>
    </row>
    <row r="892" spans="1:34" x14ac:dyDescent="0.2">
      <c r="A892">
        <v>891</v>
      </c>
      <c r="C892" s="4" t="s">
        <v>1345</v>
      </c>
      <c r="D892" s="5" t="s">
        <v>1346</v>
      </c>
      <c r="E892" s="1">
        <v>587.5</v>
      </c>
      <c r="F892" s="1">
        <v>650.75</v>
      </c>
      <c r="G892" s="1">
        <v>693.75</v>
      </c>
      <c r="H892" s="1">
        <v>701.5</v>
      </c>
      <c r="I892" s="1">
        <v>647</v>
      </c>
      <c r="J892" s="1">
        <v>718.75</v>
      </c>
      <c r="K892" s="1">
        <v>784.75</v>
      </c>
      <c r="L892" s="1">
        <v>795</v>
      </c>
      <c r="M892" s="1">
        <v>900.5</v>
      </c>
      <c r="N892" s="1">
        <v>934</v>
      </c>
      <c r="O892" s="1">
        <v>1003</v>
      </c>
      <c r="P892" s="1">
        <v>1219</v>
      </c>
      <c r="Q892" s="1">
        <v>1366</v>
      </c>
      <c r="R892" s="1">
        <v>1406.75</v>
      </c>
      <c r="S892" s="1">
        <v>1262.75</v>
      </c>
      <c r="T892" s="1">
        <v>1350.75</v>
      </c>
      <c r="U892" s="1">
        <v>1356.25</v>
      </c>
      <c r="V892" s="1">
        <v>1331.25</v>
      </c>
      <c r="W892" s="1">
        <v>1394.75</v>
      </c>
      <c r="X892" s="1">
        <v>1452</v>
      </c>
      <c r="Y892" s="1">
        <v>1571.5</v>
      </c>
      <c r="Z892" s="1">
        <v>1580</v>
      </c>
      <c r="AA892" s="1">
        <v>1939</v>
      </c>
      <c r="AB892" s="1">
        <v>1823.75</v>
      </c>
      <c r="AC892" s="1">
        <v>1783</v>
      </c>
      <c r="AD892" s="1">
        <v>2075.75</v>
      </c>
      <c r="AE892" s="1">
        <v>2053.75</v>
      </c>
      <c r="AF892" s="1">
        <v>2094.75</v>
      </c>
      <c r="AG892" s="1">
        <v>2128.75</v>
      </c>
      <c r="AH892" s="1">
        <v>2341.5</v>
      </c>
    </row>
    <row r="893" spans="1:34" x14ac:dyDescent="0.2">
      <c r="A893">
        <v>892</v>
      </c>
      <c r="C893" s="4" t="s">
        <v>1347</v>
      </c>
      <c r="D893" s="5" t="s">
        <v>1348</v>
      </c>
      <c r="AB893" s="1">
        <v>1860.3333333333333</v>
      </c>
      <c r="AC893" s="1">
        <v>1946</v>
      </c>
    </row>
    <row r="894" spans="1:34" x14ac:dyDescent="0.2">
      <c r="A894">
        <v>893</v>
      </c>
      <c r="C894" s="4" t="s">
        <v>1349</v>
      </c>
      <c r="D894" s="5" t="s">
        <v>1350</v>
      </c>
      <c r="E894" s="1">
        <v>395.25</v>
      </c>
      <c r="J894" s="1">
        <v>423.33333333333331</v>
      </c>
      <c r="K894" s="1">
        <v>416.25</v>
      </c>
      <c r="L894" s="1">
        <v>437.5</v>
      </c>
      <c r="M894" s="1">
        <v>454.25</v>
      </c>
      <c r="N894" s="1">
        <v>457</v>
      </c>
      <c r="O894" s="1">
        <v>486.66666666666669</v>
      </c>
      <c r="P894" s="1">
        <v>497.5</v>
      </c>
      <c r="Q894" s="1">
        <v>543.75</v>
      </c>
      <c r="R894" s="1">
        <v>561.5</v>
      </c>
      <c r="S894" s="1">
        <v>659.25</v>
      </c>
      <c r="T894" s="1">
        <v>689.5</v>
      </c>
      <c r="U894" s="1">
        <v>752.25</v>
      </c>
      <c r="V894" s="1">
        <v>767</v>
      </c>
      <c r="W894" s="1">
        <v>849.75</v>
      </c>
      <c r="X894" s="1">
        <v>815.25</v>
      </c>
      <c r="Z894" s="1">
        <v>762</v>
      </c>
      <c r="AA894" s="1">
        <v>775</v>
      </c>
      <c r="AB894" s="1">
        <v>835</v>
      </c>
      <c r="AC894" s="1">
        <v>863.5</v>
      </c>
      <c r="AD894" s="1">
        <v>967.5</v>
      </c>
      <c r="AE894" s="1">
        <v>1113</v>
      </c>
      <c r="AF894" s="1">
        <v>1061.75</v>
      </c>
      <c r="AG894" s="1">
        <v>1200.5</v>
      </c>
      <c r="AH894" s="1">
        <v>1140.5</v>
      </c>
    </row>
    <row r="895" spans="1:34" x14ac:dyDescent="0.2">
      <c r="A895">
        <v>894</v>
      </c>
      <c r="C895" s="4" t="s">
        <v>1351</v>
      </c>
      <c r="D895" s="5" t="s">
        <v>1352</v>
      </c>
      <c r="E895" s="1">
        <v>460.75</v>
      </c>
      <c r="F895" s="1">
        <v>482.75</v>
      </c>
      <c r="G895" s="1">
        <v>493</v>
      </c>
      <c r="H895" s="1">
        <v>593</v>
      </c>
      <c r="I895" s="1">
        <v>512.75</v>
      </c>
      <c r="J895" s="1">
        <v>676.5</v>
      </c>
      <c r="K895" s="1">
        <v>753</v>
      </c>
      <c r="L895" s="1">
        <v>810</v>
      </c>
      <c r="M895" s="1">
        <v>765</v>
      </c>
      <c r="N895" s="1">
        <v>731.5</v>
      </c>
      <c r="O895" s="1">
        <v>791.25</v>
      </c>
      <c r="P895" s="1">
        <v>973</v>
      </c>
      <c r="Q895" s="1">
        <v>1077</v>
      </c>
      <c r="R895" s="1">
        <v>1073.5</v>
      </c>
      <c r="S895" s="1">
        <v>971.75</v>
      </c>
      <c r="T895" s="1">
        <v>903.25</v>
      </c>
      <c r="U895" s="1">
        <v>902.75</v>
      </c>
      <c r="V895" s="1">
        <v>891.25</v>
      </c>
      <c r="W895" s="1">
        <v>825.5</v>
      </c>
      <c r="X895" s="1">
        <v>976.5</v>
      </c>
      <c r="Y895" s="1">
        <v>995.5</v>
      </c>
      <c r="Z895" s="1">
        <v>985.5</v>
      </c>
      <c r="AA895" s="1">
        <v>1116.75</v>
      </c>
      <c r="AB895" s="1">
        <v>1139.75</v>
      </c>
      <c r="AC895" s="1">
        <v>1121</v>
      </c>
      <c r="AD895" s="1">
        <v>1427</v>
      </c>
      <c r="AE895" s="1">
        <v>1526.25</v>
      </c>
      <c r="AF895" s="1">
        <v>1679.5</v>
      </c>
      <c r="AG895" s="1">
        <v>1931.5</v>
      </c>
      <c r="AH895" s="1">
        <v>2083.25</v>
      </c>
    </row>
    <row r="896" spans="1:34" x14ac:dyDescent="0.2">
      <c r="A896">
        <v>895</v>
      </c>
      <c r="C896" s="4" t="s">
        <v>1353</v>
      </c>
      <c r="D896" s="5" t="s">
        <v>2476</v>
      </c>
      <c r="E896" s="1">
        <v>439.75</v>
      </c>
      <c r="F896" s="1">
        <v>556.5</v>
      </c>
      <c r="G896" s="1">
        <v>746.5</v>
      </c>
      <c r="H896" s="1">
        <v>830</v>
      </c>
      <c r="I896" s="1">
        <v>532.5</v>
      </c>
      <c r="J896" s="1">
        <v>603.5</v>
      </c>
      <c r="K896" s="1">
        <v>1528.75</v>
      </c>
      <c r="L896" s="1">
        <v>1412.75</v>
      </c>
      <c r="M896" s="1">
        <v>1122.5</v>
      </c>
      <c r="N896" s="1">
        <v>949.25</v>
      </c>
      <c r="O896" s="1">
        <v>1127.5</v>
      </c>
      <c r="P896" s="1">
        <v>1329</v>
      </c>
      <c r="Q896" s="1">
        <v>1359.75</v>
      </c>
      <c r="R896" s="1">
        <v>1240.5</v>
      </c>
      <c r="S896" s="1">
        <v>986.5</v>
      </c>
      <c r="T896" s="1">
        <v>866.75</v>
      </c>
      <c r="U896" s="1">
        <v>894.5</v>
      </c>
      <c r="V896" s="1">
        <v>868.25</v>
      </c>
      <c r="W896" s="1">
        <v>798.5</v>
      </c>
      <c r="X896" s="1">
        <v>960</v>
      </c>
      <c r="Y896" s="1">
        <v>1019</v>
      </c>
      <c r="Z896" s="1">
        <v>952</v>
      </c>
      <c r="AA896" s="1">
        <v>1067</v>
      </c>
      <c r="AB896" s="1">
        <v>1098.25</v>
      </c>
      <c r="AC896" s="1">
        <v>1046.25</v>
      </c>
      <c r="AD896" s="1">
        <v>1334</v>
      </c>
      <c r="AE896" s="1">
        <v>1558.75</v>
      </c>
      <c r="AF896" s="1">
        <v>1626.25</v>
      </c>
      <c r="AG896" s="1">
        <v>1731.75</v>
      </c>
      <c r="AH896" s="1">
        <v>1695.5</v>
      </c>
    </row>
    <row r="897" spans="1:34" x14ac:dyDescent="0.2">
      <c r="A897">
        <v>896</v>
      </c>
      <c r="C897" s="4" t="s">
        <v>1354</v>
      </c>
      <c r="D897" s="5" t="s">
        <v>2477</v>
      </c>
      <c r="E897" s="1">
        <v>371</v>
      </c>
      <c r="F897" s="1">
        <v>413</v>
      </c>
      <c r="G897" s="1">
        <v>432.75</v>
      </c>
      <c r="H897" s="1">
        <v>476.5</v>
      </c>
      <c r="I897" s="1">
        <v>525.25</v>
      </c>
      <c r="J897" s="1">
        <v>912.25</v>
      </c>
      <c r="K897" s="1">
        <v>789.25</v>
      </c>
      <c r="L897" s="1">
        <v>724.75</v>
      </c>
      <c r="M897" s="1">
        <v>760.75</v>
      </c>
      <c r="N897" s="1">
        <v>715.75</v>
      </c>
      <c r="O897" s="1">
        <v>646.75</v>
      </c>
      <c r="P897" s="1">
        <v>717.25</v>
      </c>
      <c r="Q897" s="1">
        <v>973.75</v>
      </c>
      <c r="R897" s="1">
        <v>919.5</v>
      </c>
      <c r="S897" s="1">
        <v>1389.25</v>
      </c>
      <c r="T897" s="1">
        <v>1298</v>
      </c>
      <c r="U897" s="1">
        <v>1141.5</v>
      </c>
      <c r="V897" s="1">
        <v>1168.25</v>
      </c>
      <c r="W897" s="1">
        <v>1018</v>
      </c>
      <c r="X897" s="1">
        <v>1277</v>
      </c>
      <c r="Y897" s="1">
        <v>1274.25</v>
      </c>
      <c r="Z897" s="1">
        <v>1397</v>
      </c>
      <c r="AA897" s="1">
        <v>1822.75</v>
      </c>
      <c r="AB897" s="1">
        <v>2099.5</v>
      </c>
      <c r="AC897" s="1">
        <v>1885.75</v>
      </c>
      <c r="AD897" s="1">
        <v>2262.5</v>
      </c>
      <c r="AE897" s="1">
        <v>1986.5</v>
      </c>
      <c r="AF897" s="1">
        <v>2086.25</v>
      </c>
      <c r="AG897" s="1">
        <v>2436.25</v>
      </c>
      <c r="AH897" s="1">
        <v>2641</v>
      </c>
    </row>
    <row r="898" spans="1:34" x14ac:dyDescent="0.2">
      <c r="A898">
        <v>897</v>
      </c>
      <c r="C898" s="4" t="s">
        <v>1355</v>
      </c>
      <c r="D898" s="5" t="s">
        <v>1356</v>
      </c>
      <c r="E898" s="1">
        <v>472</v>
      </c>
      <c r="F898" s="1">
        <v>480</v>
      </c>
      <c r="G898" s="1">
        <v>460.75</v>
      </c>
      <c r="H898" s="1">
        <v>563</v>
      </c>
      <c r="I898" s="1">
        <v>501</v>
      </c>
      <c r="J898" s="1">
        <v>539.5</v>
      </c>
      <c r="K898" s="1">
        <v>601</v>
      </c>
      <c r="L898" s="1">
        <v>759</v>
      </c>
      <c r="M898" s="1">
        <v>733</v>
      </c>
      <c r="N898" s="1">
        <v>708.5</v>
      </c>
      <c r="O898" s="1">
        <v>747.75</v>
      </c>
      <c r="P898" s="1">
        <v>844.25</v>
      </c>
      <c r="Q898" s="1">
        <v>755.25</v>
      </c>
      <c r="R898" s="1">
        <v>799.5</v>
      </c>
      <c r="S898" s="1">
        <v>704.25</v>
      </c>
      <c r="T898" s="1">
        <v>730.25</v>
      </c>
      <c r="U898" s="1">
        <v>756.25</v>
      </c>
      <c r="V898" s="1">
        <v>776.5</v>
      </c>
      <c r="W898" s="1">
        <v>762.5</v>
      </c>
      <c r="X898" s="1">
        <v>733.75</v>
      </c>
      <c r="Y898" s="1">
        <v>643</v>
      </c>
      <c r="Z898" s="1">
        <v>712.75</v>
      </c>
      <c r="AA898" s="1">
        <v>767</v>
      </c>
      <c r="AB898" s="1">
        <v>705.75</v>
      </c>
      <c r="AC898" s="1">
        <v>743.75</v>
      </c>
      <c r="AD898" s="1">
        <v>815</v>
      </c>
      <c r="AE898" s="1">
        <v>760.5</v>
      </c>
      <c r="AF898" s="1">
        <v>796.5</v>
      </c>
      <c r="AG898" s="1">
        <v>801.5</v>
      </c>
      <c r="AH898" s="1">
        <v>923</v>
      </c>
    </row>
    <row r="899" spans="1:34" x14ac:dyDescent="0.2">
      <c r="A899">
        <v>898</v>
      </c>
      <c r="C899" s="4" t="s">
        <v>1357</v>
      </c>
      <c r="D899" s="5" t="s">
        <v>2478</v>
      </c>
      <c r="E899" s="1">
        <v>870.75</v>
      </c>
      <c r="F899" s="1">
        <v>971.25</v>
      </c>
      <c r="G899" s="1">
        <v>1057.75</v>
      </c>
      <c r="H899" s="1">
        <v>1143.25</v>
      </c>
      <c r="I899" s="1">
        <v>1113</v>
      </c>
      <c r="J899" s="1">
        <v>1180.5</v>
      </c>
      <c r="K899" s="1">
        <v>1395.25</v>
      </c>
      <c r="L899" s="1">
        <v>1425</v>
      </c>
      <c r="M899" s="1">
        <v>1611</v>
      </c>
      <c r="N899" s="1">
        <v>1677.25</v>
      </c>
      <c r="O899" s="1">
        <v>1573.25</v>
      </c>
      <c r="P899" s="1">
        <v>1654.75</v>
      </c>
      <c r="Q899" s="1">
        <v>1623.75</v>
      </c>
      <c r="R899" s="1">
        <v>1893.5</v>
      </c>
      <c r="S899" s="1">
        <v>1932.75</v>
      </c>
      <c r="T899" s="1">
        <v>2115.75</v>
      </c>
      <c r="U899" s="1">
        <v>2223</v>
      </c>
      <c r="V899" s="1">
        <v>2390.75</v>
      </c>
      <c r="W899" s="1">
        <v>2510.25</v>
      </c>
      <c r="X899" s="1">
        <v>2413.5</v>
      </c>
      <c r="Y899" s="1">
        <v>2766</v>
      </c>
      <c r="Z899" s="1">
        <v>2911</v>
      </c>
      <c r="AA899" s="1">
        <v>3110.75</v>
      </c>
      <c r="AB899" s="1">
        <v>3097.75</v>
      </c>
      <c r="AC899" s="1">
        <v>3323</v>
      </c>
      <c r="AD899" s="1">
        <v>3249.5</v>
      </c>
      <c r="AE899" s="1">
        <v>3052.25</v>
      </c>
      <c r="AF899" s="1">
        <v>3122.5</v>
      </c>
      <c r="AG899" s="1">
        <v>3259</v>
      </c>
      <c r="AH899" s="1">
        <v>3440.25</v>
      </c>
    </row>
    <row r="900" spans="1:34" x14ac:dyDescent="0.2">
      <c r="A900">
        <v>899</v>
      </c>
      <c r="C900" s="4" t="s">
        <v>1358</v>
      </c>
      <c r="D900" s="5" t="s">
        <v>2479</v>
      </c>
      <c r="E900" s="1">
        <v>1021.75</v>
      </c>
      <c r="F900" s="1">
        <v>1164.75</v>
      </c>
      <c r="G900" s="1">
        <v>1257.5</v>
      </c>
      <c r="H900" s="1">
        <v>1329.25</v>
      </c>
      <c r="I900" s="1">
        <v>1148.75</v>
      </c>
      <c r="J900" s="1">
        <v>1309.5</v>
      </c>
      <c r="K900" s="1">
        <v>1407.75</v>
      </c>
      <c r="L900" s="1">
        <v>1533</v>
      </c>
      <c r="M900" s="1">
        <v>1797.75</v>
      </c>
      <c r="N900" s="1">
        <v>1809.25</v>
      </c>
      <c r="O900" s="1">
        <v>1605.75</v>
      </c>
      <c r="P900" s="1">
        <v>1730.5</v>
      </c>
      <c r="Q900" s="1">
        <v>1676</v>
      </c>
      <c r="R900" s="1">
        <v>2027</v>
      </c>
      <c r="S900" s="1">
        <v>2061</v>
      </c>
      <c r="T900" s="1">
        <v>2270.5</v>
      </c>
      <c r="U900" s="1">
        <v>2243.75</v>
      </c>
      <c r="V900" s="1">
        <v>2448</v>
      </c>
      <c r="W900" s="1">
        <v>2495.5</v>
      </c>
      <c r="X900" s="1">
        <v>2109.25</v>
      </c>
      <c r="Y900" s="1">
        <v>2353.75</v>
      </c>
      <c r="Z900" s="1">
        <v>2454.75</v>
      </c>
      <c r="AA900" s="1">
        <v>2548.25</v>
      </c>
      <c r="AB900" s="1">
        <v>2757</v>
      </c>
      <c r="AC900" s="1">
        <v>2784</v>
      </c>
      <c r="AD900" s="1">
        <v>2580.5</v>
      </c>
      <c r="AE900" s="1">
        <v>2769</v>
      </c>
      <c r="AF900" s="1">
        <v>2953</v>
      </c>
      <c r="AG900" s="1">
        <v>3008.5</v>
      </c>
      <c r="AH900" s="1">
        <v>3242.5</v>
      </c>
    </row>
    <row r="901" spans="1:34" x14ac:dyDescent="0.2">
      <c r="A901">
        <v>900</v>
      </c>
      <c r="C901" s="4" t="s">
        <v>1359</v>
      </c>
      <c r="D901" s="5" t="s">
        <v>2480</v>
      </c>
      <c r="E901" s="1">
        <v>1230.25</v>
      </c>
      <c r="F901" s="1">
        <v>1436.75</v>
      </c>
      <c r="G901" s="1">
        <v>1549.25</v>
      </c>
      <c r="H901" s="1">
        <v>1644</v>
      </c>
      <c r="I901" s="1">
        <v>1329.75</v>
      </c>
      <c r="J901" s="1">
        <v>1386.25</v>
      </c>
      <c r="K901" s="1">
        <v>1453.25</v>
      </c>
      <c r="L901" s="1">
        <v>1402</v>
      </c>
      <c r="M901" s="1">
        <v>1763</v>
      </c>
      <c r="N901" s="1">
        <v>1394.5</v>
      </c>
      <c r="O901" s="1">
        <v>1301</v>
      </c>
      <c r="P901" s="1">
        <v>1537.25</v>
      </c>
      <c r="Q901" s="1">
        <v>1628.75</v>
      </c>
      <c r="R901" s="1">
        <v>1818.75</v>
      </c>
      <c r="S901" s="1">
        <v>1844</v>
      </c>
      <c r="T901" s="1">
        <v>2046.5</v>
      </c>
      <c r="U901" s="1">
        <v>2209.5</v>
      </c>
      <c r="V901" s="1">
        <v>2330.5</v>
      </c>
      <c r="W901" s="1">
        <v>2720</v>
      </c>
      <c r="X901" s="1">
        <v>2532.25</v>
      </c>
      <c r="Y901" s="1">
        <v>3400</v>
      </c>
      <c r="Z901" s="1">
        <v>3721</v>
      </c>
      <c r="AA901" s="1">
        <v>3970</v>
      </c>
      <c r="AB901" s="1">
        <v>3995.25</v>
      </c>
      <c r="AC901" s="1">
        <v>4151.75</v>
      </c>
      <c r="AD901" s="1">
        <v>4037.25</v>
      </c>
      <c r="AE901" s="1">
        <v>4941</v>
      </c>
      <c r="AF901" s="1">
        <v>5418.75</v>
      </c>
      <c r="AG901" s="1">
        <v>6139.75</v>
      </c>
      <c r="AH901" s="1">
        <v>5879.25</v>
      </c>
    </row>
    <row r="902" spans="1:34" x14ac:dyDescent="0.2">
      <c r="A902">
        <v>901</v>
      </c>
      <c r="C902" s="4" t="s">
        <v>1360</v>
      </c>
      <c r="D902" s="5" t="s">
        <v>1361</v>
      </c>
      <c r="E902" s="1">
        <v>921.75</v>
      </c>
      <c r="F902" s="1">
        <v>1023.75</v>
      </c>
      <c r="G902" s="1">
        <v>1125</v>
      </c>
      <c r="H902" s="1">
        <v>1179.25</v>
      </c>
      <c r="I902" s="1">
        <v>1147</v>
      </c>
      <c r="J902" s="1">
        <v>1267</v>
      </c>
      <c r="K902" s="1">
        <v>1345.75</v>
      </c>
      <c r="L902" s="1">
        <v>1580.5</v>
      </c>
      <c r="M902" s="1">
        <v>1788.5</v>
      </c>
      <c r="N902" s="1">
        <v>2200</v>
      </c>
      <c r="O902" s="1">
        <v>2031.25</v>
      </c>
      <c r="P902" s="1">
        <v>1975.5</v>
      </c>
      <c r="Q902" s="1">
        <v>1722</v>
      </c>
      <c r="R902" s="1">
        <v>2221.5</v>
      </c>
      <c r="S902" s="1">
        <v>2280</v>
      </c>
      <c r="T902" s="1">
        <v>2486</v>
      </c>
      <c r="U902" s="1">
        <v>2285.5</v>
      </c>
      <c r="V902" s="1">
        <v>2552.75</v>
      </c>
      <c r="W902" s="1">
        <v>2254.5</v>
      </c>
      <c r="X902" s="1">
        <v>1815.5</v>
      </c>
      <c r="Y902" s="1">
        <v>2009</v>
      </c>
      <c r="Z902" s="1">
        <v>2061.25</v>
      </c>
      <c r="AA902" s="1">
        <v>2154.75</v>
      </c>
      <c r="AB902" s="1">
        <v>2422</v>
      </c>
      <c r="AC902" s="1">
        <v>2409</v>
      </c>
      <c r="AD902" s="1">
        <v>2274</v>
      </c>
      <c r="AE902" s="1">
        <v>2342.75</v>
      </c>
      <c r="AF902" s="1">
        <v>2524.75</v>
      </c>
      <c r="AG902" s="1">
        <v>2544.75</v>
      </c>
      <c r="AH902" s="1">
        <v>2823.5</v>
      </c>
    </row>
    <row r="903" spans="1:34" x14ac:dyDescent="0.2">
      <c r="A903">
        <v>902</v>
      </c>
      <c r="C903" s="4" t="s">
        <v>1362</v>
      </c>
      <c r="D903" s="5" t="s">
        <v>1363</v>
      </c>
      <c r="H903" s="1">
        <v>420</v>
      </c>
      <c r="I903" s="1">
        <v>322.5</v>
      </c>
      <c r="J903" s="1">
        <v>385.33333333333331</v>
      </c>
      <c r="K903" s="1">
        <v>432.33333333333331</v>
      </c>
      <c r="L903" s="1">
        <v>606</v>
      </c>
      <c r="M903" s="1">
        <v>529.66666666666663</v>
      </c>
      <c r="P903" s="1">
        <v>1403</v>
      </c>
      <c r="Q903" s="1">
        <v>5960</v>
      </c>
      <c r="V903" s="1">
        <v>3269.6666666666665</v>
      </c>
      <c r="W903" s="1">
        <v>4805</v>
      </c>
      <c r="X903" s="1">
        <v>1858.25</v>
      </c>
      <c r="Y903" s="1">
        <v>1058</v>
      </c>
      <c r="Z903" s="1">
        <v>1448.5</v>
      </c>
      <c r="AA903" s="1">
        <v>1368.75</v>
      </c>
      <c r="AB903" s="1">
        <v>1258.75</v>
      </c>
      <c r="AC903" s="1">
        <v>1324</v>
      </c>
      <c r="AD903" s="1">
        <v>1648.25</v>
      </c>
      <c r="AE903" s="1">
        <v>2036.25</v>
      </c>
      <c r="AF903" s="1">
        <v>2072.5</v>
      </c>
      <c r="AG903" s="1">
        <v>1756.25</v>
      </c>
      <c r="AH903" s="1">
        <v>2981.5</v>
      </c>
    </row>
    <row r="904" spans="1:34" x14ac:dyDescent="0.2">
      <c r="A904">
        <v>903</v>
      </c>
      <c r="C904" s="4" t="s">
        <v>1364</v>
      </c>
      <c r="D904" s="5" t="s">
        <v>1365</v>
      </c>
      <c r="J904" s="1">
        <v>3190.25</v>
      </c>
      <c r="K904" s="1">
        <v>2971</v>
      </c>
      <c r="L904" s="1">
        <v>3362.75</v>
      </c>
      <c r="M904" s="1">
        <v>2938.25</v>
      </c>
      <c r="N904" s="1">
        <v>2798</v>
      </c>
      <c r="O904" s="1">
        <v>2338.75</v>
      </c>
      <c r="P904" s="1">
        <v>1142.75</v>
      </c>
      <c r="Q904" s="1">
        <v>1049</v>
      </c>
      <c r="R904" s="1">
        <v>1432</v>
      </c>
      <c r="S904" s="1">
        <v>1479.25</v>
      </c>
      <c r="T904" s="1">
        <v>1677.25</v>
      </c>
      <c r="U904" s="1">
        <v>1870.5</v>
      </c>
      <c r="V904" s="1">
        <v>1587.5</v>
      </c>
      <c r="W904" s="1">
        <v>1311</v>
      </c>
      <c r="X904" s="1">
        <v>1474.25</v>
      </c>
      <c r="Y904" s="1">
        <v>1574</v>
      </c>
      <c r="Z904" s="1">
        <v>1919</v>
      </c>
      <c r="AA904" s="1">
        <v>1806.75</v>
      </c>
      <c r="AB904" s="1">
        <v>1499.5</v>
      </c>
      <c r="AC904" s="1">
        <v>1729.5</v>
      </c>
      <c r="AD904" s="1">
        <v>1724.5</v>
      </c>
      <c r="AE904" s="1">
        <v>1508.5</v>
      </c>
      <c r="AF904" s="1">
        <v>1326.5</v>
      </c>
      <c r="AG904" s="1">
        <v>264</v>
      </c>
      <c r="AH904" s="1">
        <v>1595.3333333333333</v>
      </c>
    </row>
    <row r="905" spans="1:34" x14ac:dyDescent="0.2">
      <c r="A905">
        <v>904</v>
      </c>
      <c r="C905" s="4" t="s">
        <v>1366</v>
      </c>
      <c r="D905" s="5" t="s">
        <v>2481</v>
      </c>
      <c r="W905" s="1">
        <v>1484.6666666666667</v>
      </c>
      <c r="AG905" s="1">
        <v>2621</v>
      </c>
      <c r="AH905" s="1">
        <v>1886.25</v>
      </c>
    </row>
    <row r="906" spans="1:34" x14ac:dyDescent="0.2">
      <c r="A906">
        <v>905</v>
      </c>
      <c r="C906" s="4" t="s">
        <v>1367</v>
      </c>
      <c r="D906" s="5" t="s">
        <v>1368</v>
      </c>
      <c r="E906" s="1">
        <v>688.25</v>
      </c>
      <c r="F906" s="1">
        <v>758.25</v>
      </c>
      <c r="G906" s="1">
        <v>791.75</v>
      </c>
      <c r="H906" s="1">
        <v>884</v>
      </c>
      <c r="I906" s="1">
        <v>1066.75</v>
      </c>
      <c r="J906" s="1">
        <v>1031</v>
      </c>
      <c r="K906" s="1">
        <v>1455.5</v>
      </c>
      <c r="L906" s="1">
        <v>1185.25</v>
      </c>
      <c r="M906" s="1">
        <v>1222</v>
      </c>
      <c r="N906" s="1">
        <v>1380.5</v>
      </c>
      <c r="O906" s="1">
        <v>1482.75</v>
      </c>
      <c r="P906" s="1">
        <v>1492.75</v>
      </c>
      <c r="Q906" s="1">
        <v>1514</v>
      </c>
      <c r="R906" s="1">
        <v>1683.25</v>
      </c>
      <c r="S906" s="1">
        <v>1739</v>
      </c>
      <c r="T906" s="1">
        <v>1887.5</v>
      </c>
      <c r="U906" s="1">
        <v>2187.25</v>
      </c>
      <c r="V906" s="1">
        <v>2316.5</v>
      </c>
      <c r="W906" s="1">
        <v>2524.5</v>
      </c>
      <c r="X906" s="1">
        <v>2734.25</v>
      </c>
      <c r="Y906" s="1">
        <v>3194.5</v>
      </c>
      <c r="Z906" s="1">
        <v>3348.75</v>
      </c>
      <c r="AA906" s="1">
        <v>3623.25</v>
      </c>
      <c r="AB906" s="1">
        <v>3333.25</v>
      </c>
      <c r="AC906" s="1">
        <v>3735.5</v>
      </c>
      <c r="AD906" s="1">
        <v>3789.75</v>
      </c>
      <c r="AE906" s="1">
        <v>3294.75</v>
      </c>
      <c r="AF906" s="1">
        <v>3270.5</v>
      </c>
      <c r="AG906" s="1">
        <v>3488</v>
      </c>
      <c r="AH906" s="1">
        <v>3621.75</v>
      </c>
    </row>
    <row r="907" spans="1:34" x14ac:dyDescent="0.2">
      <c r="A907">
        <v>906</v>
      </c>
      <c r="C907" s="4" t="s">
        <v>1369</v>
      </c>
      <c r="D907" s="5" t="s">
        <v>1370</v>
      </c>
      <c r="E907" s="1">
        <v>458</v>
      </c>
      <c r="F907" s="1">
        <v>707</v>
      </c>
      <c r="G907" s="1">
        <v>721.75</v>
      </c>
      <c r="H907" s="1">
        <v>1054.25</v>
      </c>
      <c r="I907" s="1">
        <v>932.5</v>
      </c>
      <c r="J907" s="1">
        <v>962.5</v>
      </c>
      <c r="K907" s="1">
        <v>1186.25</v>
      </c>
      <c r="L907" s="1">
        <v>1009.75</v>
      </c>
      <c r="M907" s="1">
        <v>1051.75</v>
      </c>
      <c r="N907" s="1">
        <v>1301.25</v>
      </c>
      <c r="O907" s="1">
        <v>1482.5</v>
      </c>
      <c r="P907" s="1">
        <v>1517.75</v>
      </c>
      <c r="Q907" s="1">
        <v>1708.5</v>
      </c>
      <c r="R907" s="1">
        <v>1838</v>
      </c>
      <c r="S907" s="1">
        <v>2181.5</v>
      </c>
      <c r="T907" s="1">
        <v>2300</v>
      </c>
      <c r="U907" s="1">
        <v>2946.5</v>
      </c>
      <c r="V907" s="1">
        <v>2770.25</v>
      </c>
      <c r="W907" s="1">
        <v>2451.25</v>
      </c>
      <c r="X907" s="1">
        <v>2628</v>
      </c>
      <c r="Y907" s="1">
        <v>2991.25</v>
      </c>
      <c r="Z907" s="1">
        <v>3657.75</v>
      </c>
      <c r="AA907" s="1">
        <v>4099.25</v>
      </c>
      <c r="AB907" s="1">
        <v>3904.75</v>
      </c>
      <c r="AC907" s="1">
        <v>4376.25</v>
      </c>
      <c r="AD907" s="1">
        <v>4294.25</v>
      </c>
      <c r="AE907" s="1">
        <v>5398.75</v>
      </c>
      <c r="AF907" s="1">
        <v>6501.75</v>
      </c>
      <c r="AG907" s="1">
        <v>6207</v>
      </c>
      <c r="AH907" s="1">
        <v>6123.5</v>
      </c>
    </row>
    <row r="908" spans="1:34" x14ac:dyDescent="0.2">
      <c r="A908">
        <v>907</v>
      </c>
      <c r="C908" s="4" t="s">
        <v>1371</v>
      </c>
      <c r="D908" s="5" t="s">
        <v>1372</v>
      </c>
      <c r="F908" s="1">
        <v>761</v>
      </c>
      <c r="G908" s="1">
        <v>782</v>
      </c>
      <c r="H908" s="1">
        <v>802.75</v>
      </c>
      <c r="I908" s="1">
        <v>1054.5</v>
      </c>
      <c r="J908" s="1">
        <v>1020</v>
      </c>
      <c r="K908" s="1">
        <v>1897.25</v>
      </c>
      <c r="L908" s="1">
        <v>1456.75</v>
      </c>
      <c r="M908" s="1">
        <v>1450.5</v>
      </c>
      <c r="N908" s="1">
        <v>1664</v>
      </c>
      <c r="O908" s="1">
        <v>1778</v>
      </c>
      <c r="P908" s="1">
        <v>1813.5</v>
      </c>
      <c r="Q908" s="1">
        <v>1754</v>
      </c>
      <c r="R908" s="1">
        <v>2417.25</v>
      </c>
      <c r="S908" s="1">
        <v>2223.75</v>
      </c>
      <c r="T908" s="1">
        <v>2283</v>
      </c>
      <c r="U908" s="1">
        <v>2414.5</v>
      </c>
      <c r="V908" s="1">
        <v>2643.75</v>
      </c>
      <c r="W908" s="1">
        <v>2533</v>
      </c>
      <c r="X908" s="1">
        <v>2529</v>
      </c>
      <c r="Y908" s="1">
        <v>2630.25</v>
      </c>
      <c r="Z908" s="1">
        <v>2923.5</v>
      </c>
      <c r="AA908" s="1">
        <v>3116.5</v>
      </c>
      <c r="AB908" s="1">
        <v>3192.5</v>
      </c>
      <c r="AC908" s="1">
        <v>3195.75</v>
      </c>
      <c r="AD908" s="1">
        <v>3400.25</v>
      </c>
      <c r="AE908" s="1">
        <v>3551.75</v>
      </c>
      <c r="AF908" s="1">
        <v>3209.75</v>
      </c>
      <c r="AG908" s="1">
        <v>3641.5</v>
      </c>
      <c r="AH908" s="1">
        <v>3653.25</v>
      </c>
    </row>
    <row r="909" spans="1:34" x14ac:dyDescent="0.2">
      <c r="A909">
        <v>908</v>
      </c>
      <c r="C909" s="4" t="s">
        <v>1373</v>
      </c>
      <c r="D909" s="5" t="s">
        <v>1374</v>
      </c>
      <c r="E909" s="1">
        <v>1134.75</v>
      </c>
      <c r="F909" s="1">
        <v>1508.25</v>
      </c>
      <c r="G909" s="1">
        <v>1195.75</v>
      </c>
      <c r="H909" s="1">
        <v>1537</v>
      </c>
      <c r="I909" s="1">
        <v>2073.5</v>
      </c>
      <c r="J909" s="1">
        <v>1856.5</v>
      </c>
      <c r="K909" s="1">
        <v>1401.5</v>
      </c>
      <c r="L909" s="1">
        <v>1034</v>
      </c>
      <c r="M909" s="1">
        <v>1235</v>
      </c>
      <c r="N909" s="1">
        <v>1038.5</v>
      </c>
      <c r="O909" s="1">
        <v>1077.75</v>
      </c>
      <c r="P909" s="1">
        <v>999.25</v>
      </c>
      <c r="Q909" s="1">
        <v>1025.75</v>
      </c>
      <c r="R909" s="1">
        <v>1010.75</v>
      </c>
      <c r="S909" s="1">
        <v>1104</v>
      </c>
      <c r="T909" s="1">
        <v>1309.5</v>
      </c>
      <c r="U909" s="1">
        <v>1578.75</v>
      </c>
      <c r="V909" s="1">
        <v>1945</v>
      </c>
      <c r="W909" s="1">
        <v>2643</v>
      </c>
      <c r="X909" s="1">
        <v>3007.5</v>
      </c>
      <c r="Y909" s="1">
        <v>3745</v>
      </c>
      <c r="Z909" s="1">
        <v>3592.75</v>
      </c>
      <c r="AA909" s="1">
        <v>3872</v>
      </c>
      <c r="AB909" s="1">
        <v>3420.75</v>
      </c>
      <c r="AC909" s="1">
        <v>4016</v>
      </c>
      <c r="AD909" s="1">
        <v>4062.25</v>
      </c>
      <c r="AE909" s="1">
        <v>2967.25</v>
      </c>
      <c r="AF909" s="1">
        <v>2948.25</v>
      </c>
      <c r="AG909" s="1">
        <v>3186.75</v>
      </c>
      <c r="AH909" s="1">
        <v>3114.25</v>
      </c>
    </row>
    <row r="910" spans="1:34" x14ac:dyDescent="0.2">
      <c r="A910">
        <v>909</v>
      </c>
      <c r="C910" s="4" t="s">
        <v>1375</v>
      </c>
      <c r="D910" s="5" t="s">
        <v>1376</v>
      </c>
      <c r="E910" s="1">
        <v>263.25</v>
      </c>
      <c r="F910" s="1">
        <v>277.25</v>
      </c>
      <c r="G910" s="1">
        <v>654.25</v>
      </c>
      <c r="H910" s="1">
        <v>723.25</v>
      </c>
      <c r="I910" s="1">
        <v>452.75</v>
      </c>
      <c r="J910" s="1">
        <v>567</v>
      </c>
      <c r="K910" s="1">
        <v>1049.75</v>
      </c>
      <c r="L910" s="1">
        <v>903.25</v>
      </c>
      <c r="M910" s="1">
        <v>395</v>
      </c>
      <c r="N910" s="1">
        <v>507.5</v>
      </c>
      <c r="O910" s="1">
        <v>772</v>
      </c>
      <c r="P910" s="1">
        <v>1503.5</v>
      </c>
      <c r="Q910" s="1">
        <v>1145.75</v>
      </c>
      <c r="R910" s="1">
        <v>837</v>
      </c>
      <c r="S910" s="1">
        <v>878.75</v>
      </c>
      <c r="T910" s="1">
        <v>1053.75</v>
      </c>
      <c r="U910" s="1">
        <v>1275.75</v>
      </c>
      <c r="V910" s="1">
        <v>996.5</v>
      </c>
      <c r="W910" s="1">
        <v>1051</v>
      </c>
      <c r="X910" s="1">
        <v>1136.5</v>
      </c>
      <c r="Y910" s="1">
        <v>1007.75</v>
      </c>
      <c r="Z910" s="1">
        <v>1087.25</v>
      </c>
      <c r="AA910" s="1">
        <v>1166.5</v>
      </c>
      <c r="AB910" s="1">
        <v>1210</v>
      </c>
      <c r="AC910" s="1">
        <v>1291.5</v>
      </c>
      <c r="AD910" s="1">
        <v>1317.75</v>
      </c>
      <c r="AE910" s="1">
        <v>1323.5</v>
      </c>
      <c r="AF910" s="1">
        <v>1298.75</v>
      </c>
      <c r="AG910" s="1">
        <v>1371.75</v>
      </c>
      <c r="AH910" s="1">
        <v>1729</v>
      </c>
    </row>
    <row r="911" spans="1:34" x14ac:dyDescent="0.2">
      <c r="A911">
        <v>910</v>
      </c>
      <c r="C911" s="4" t="s">
        <v>1377</v>
      </c>
      <c r="D911" s="5" t="s">
        <v>2482</v>
      </c>
      <c r="E911" s="1">
        <v>251</v>
      </c>
      <c r="F911" s="1">
        <v>289.25</v>
      </c>
      <c r="G911" s="1">
        <v>737.5</v>
      </c>
      <c r="H911" s="1">
        <v>891.5</v>
      </c>
      <c r="I911" s="1">
        <v>536</v>
      </c>
      <c r="J911" s="1">
        <v>621.75</v>
      </c>
      <c r="K911" s="1">
        <v>845.25</v>
      </c>
      <c r="L911" s="1">
        <v>655.25</v>
      </c>
      <c r="M911" s="1">
        <v>395</v>
      </c>
      <c r="N911" s="1">
        <v>427.5</v>
      </c>
      <c r="O911" s="1">
        <v>787.5</v>
      </c>
      <c r="P911" s="1">
        <v>1503.5</v>
      </c>
      <c r="Q911" s="1">
        <v>1145.75</v>
      </c>
      <c r="R911" s="1">
        <v>837</v>
      </c>
      <c r="S911" s="1">
        <v>839.5</v>
      </c>
      <c r="T911" s="1">
        <v>981</v>
      </c>
      <c r="U911" s="1">
        <v>1148.5</v>
      </c>
      <c r="V911" s="1">
        <v>827.75</v>
      </c>
      <c r="W911" s="1">
        <v>901</v>
      </c>
      <c r="X911" s="1">
        <v>1030</v>
      </c>
      <c r="Y911" s="1">
        <v>972.25</v>
      </c>
      <c r="Z911" s="1">
        <v>979</v>
      </c>
      <c r="AA911" s="1">
        <v>1096.25</v>
      </c>
      <c r="AB911" s="1">
        <v>1167.25</v>
      </c>
      <c r="AC911" s="1">
        <v>1187.5</v>
      </c>
      <c r="AD911" s="1">
        <v>1199</v>
      </c>
      <c r="AE911" s="1">
        <v>1444.75</v>
      </c>
      <c r="AF911" s="1">
        <v>1501</v>
      </c>
      <c r="AG911" s="1">
        <v>1659</v>
      </c>
      <c r="AH911" s="1">
        <v>1886</v>
      </c>
    </row>
    <row r="912" spans="1:34" x14ac:dyDescent="0.2">
      <c r="A912">
        <v>911</v>
      </c>
      <c r="C912" s="4" t="s">
        <v>1378</v>
      </c>
      <c r="D912" s="5" t="s">
        <v>1379</v>
      </c>
      <c r="K912" s="1">
        <v>610</v>
      </c>
      <c r="S912" s="1">
        <v>2308</v>
      </c>
      <c r="T912" s="1">
        <v>1361</v>
      </c>
      <c r="U912" s="1">
        <v>2235.5</v>
      </c>
      <c r="V912" s="1">
        <v>2304.25</v>
      </c>
      <c r="W912" s="1">
        <v>2573.25</v>
      </c>
      <c r="X912" s="1">
        <v>2117.5</v>
      </c>
      <c r="Y912" s="1">
        <v>1181.75</v>
      </c>
      <c r="Z912" s="1">
        <v>1542.75</v>
      </c>
      <c r="AA912" s="1">
        <v>1382.5</v>
      </c>
      <c r="AB912" s="1">
        <v>1318.75</v>
      </c>
      <c r="AC912" s="1">
        <v>1456.25</v>
      </c>
      <c r="AD912" s="1">
        <v>1430.75</v>
      </c>
      <c r="AE912" s="1">
        <v>1247.5</v>
      </c>
      <c r="AF912" s="1">
        <v>1212</v>
      </c>
      <c r="AG912" s="1">
        <v>1261</v>
      </c>
      <c r="AH912" s="1">
        <v>1592.75</v>
      </c>
    </row>
    <row r="913" spans="1:34" x14ac:dyDescent="0.2">
      <c r="A913">
        <v>912</v>
      </c>
      <c r="C913" s="4" t="s">
        <v>1380</v>
      </c>
      <c r="D913" s="5" t="s">
        <v>2483</v>
      </c>
      <c r="E913" s="1">
        <v>497.25</v>
      </c>
      <c r="F913" s="1">
        <v>527.75</v>
      </c>
      <c r="G913" s="1">
        <v>567.25</v>
      </c>
      <c r="H913" s="1">
        <v>617</v>
      </c>
      <c r="I913" s="1">
        <v>648.75</v>
      </c>
      <c r="J913" s="1">
        <v>669.5</v>
      </c>
      <c r="K913" s="1">
        <v>722.75</v>
      </c>
      <c r="L913" s="1">
        <v>760.5</v>
      </c>
      <c r="M913" s="1">
        <v>808.75</v>
      </c>
      <c r="N913" s="1">
        <v>828.25</v>
      </c>
      <c r="O913" s="1">
        <v>863.25</v>
      </c>
      <c r="P913" s="1">
        <v>907.5</v>
      </c>
      <c r="Q913" s="1">
        <v>932.75</v>
      </c>
      <c r="R913" s="1">
        <v>1002.25</v>
      </c>
      <c r="S913" s="1">
        <v>1004.5</v>
      </c>
      <c r="T913" s="1">
        <v>1058.25</v>
      </c>
      <c r="U913" s="1">
        <v>1098.25</v>
      </c>
      <c r="V913" s="1">
        <v>1162.5</v>
      </c>
      <c r="W913" s="1">
        <v>1176.5</v>
      </c>
      <c r="X913" s="1">
        <v>1162</v>
      </c>
      <c r="Y913" s="1">
        <v>1196.75</v>
      </c>
      <c r="Z913" s="1">
        <v>1252.25</v>
      </c>
      <c r="AA913" s="1">
        <v>1289</v>
      </c>
      <c r="AB913" s="1">
        <v>1319.25</v>
      </c>
      <c r="AC913" s="1">
        <v>1318.75</v>
      </c>
      <c r="AD913" s="1">
        <v>1392.25</v>
      </c>
      <c r="AE913" s="1">
        <v>1431.25</v>
      </c>
      <c r="AF913" s="1">
        <v>1469.5</v>
      </c>
      <c r="AG913" s="1">
        <v>1518.5</v>
      </c>
      <c r="AH913" s="1">
        <v>1607.25</v>
      </c>
    </row>
    <row r="914" spans="1:34" x14ac:dyDescent="0.2">
      <c r="A914">
        <v>913</v>
      </c>
      <c r="C914" s="4" t="s">
        <v>1381</v>
      </c>
      <c r="D914" s="5" t="s">
        <v>1382</v>
      </c>
      <c r="E914" s="1">
        <v>504</v>
      </c>
      <c r="F914" s="1">
        <v>540.25</v>
      </c>
      <c r="G914" s="1">
        <v>561.5</v>
      </c>
      <c r="H914" s="1">
        <v>610.5</v>
      </c>
      <c r="I914" s="1">
        <v>653.75</v>
      </c>
      <c r="J914" s="1">
        <v>679.25</v>
      </c>
      <c r="K914" s="1">
        <v>723</v>
      </c>
      <c r="L914" s="1">
        <v>765</v>
      </c>
      <c r="M914" s="1">
        <v>817</v>
      </c>
      <c r="N914" s="1">
        <v>841.75</v>
      </c>
      <c r="O914" s="1">
        <v>900.25</v>
      </c>
      <c r="P914" s="1">
        <v>963</v>
      </c>
      <c r="Q914" s="1">
        <v>965.25</v>
      </c>
      <c r="R914" s="1">
        <v>1019.75</v>
      </c>
      <c r="S914" s="1">
        <v>1066.25</v>
      </c>
      <c r="T914" s="1">
        <v>1122.75</v>
      </c>
      <c r="U914" s="1">
        <v>1201</v>
      </c>
      <c r="V914" s="1">
        <v>1258.5</v>
      </c>
      <c r="W914" s="1">
        <v>1256.25</v>
      </c>
      <c r="X914" s="1">
        <v>1270</v>
      </c>
      <c r="Y914" s="1">
        <v>1316.5</v>
      </c>
      <c r="Z914" s="1">
        <v>1413.25</v>
      </c>
      <c r="AA914" s="1">
        <v>1447</v>
      </c>
      <c r="AB914" s="1">
        <v>1474.75</v>
      </c>
      <c r="AC914" s="1">
        <v>1458</v>
      </c>
      <c r="AD914" s="1">
        <v>1543.75</v>
      </c>
      <c r="AE914" s="1">
        <v>1585.75</v>
      </c>
      <c r="AF914" s="1">
        <v>1598.25</v>
      </c>
      <c r="AG914" s="1">
        <v>1672</v>
      </c>
      <c r="AH914" s="1">
        <v>1754.75</v>
      </c>
    </row>
    <row r="915" spans="1:34" x14ac:dyDescent="0.2">
      <c r="A915">
        <v>914</v>
      </c>
      <c r="C915" s="4" t="s">
        <v>1383</v>
      </c>
      <c r="D915" s="5" t="s">
        <v>2484</v>
      </c>
      <c r="E915" s="1">
        <v>508.75</v>
      </c>
      <c r="F915" s="1">
        <v>528.75</v>
      </c>
      <c r="G915" s="1">
        <v>550.75</v>
      </c>
      <c r="H915" s="1">
        <v>611.5</v>
      </c>
      <c r="I915" s="1">
        <v>656.75</v>
      </c>
      <c r="J915" s="1">
        <v>653</v>
      </c>
      <c r="K915" s="1">
        <v>672.75</v>
      </c>
      <c r="L915" s="1">
        <v>756.5</v>
      </c>
      <c r="M915" s="1">
        <v>821.25</v>
      </c>
      <c r="N915" s="1">
        <v>829</v>
      </c>
      <c r="O915" s="1">
        <v>883.75</v>
      </c>
      <c r="P915" s="1">
        <v>967.5</v>
      </c>
      <c r="Q915" s="1">
        <v>908.25</v>
      </c>
      <c r="R915" s="1">
        <v>961.25</v>
      </c>
      <c r="S915" s="1">
        <v>1051.25</v>
      </c>
      <c r="T915" s="1">
        <v>1128.75</v>
      </c>
      <c r="U915" s="1">
        <v>1294.5</v>
      </c>
      <c r="V915" s="1">
        <v>1386.5</v>
      </c>
      <c r="W915" s="1">
        <v>1299.75</v>
      </c>
      <c r="X915" s="1">
        <v>1273.25</v>
      </c>
      <c r="Y915" s="1">
        <v>1336</v>
      </c>
      <c r="Z915" s="1">
        <v>1449.25</v>
      </c>
      <c r="AA915" s="1">
        <v>1440.75</v>
      </c>
      <c r="AB915" s="1">
        <v>1491.5</v>
      </c>
      <c r="AC915" s="1">
        <v>1515.75</v>
      </c>
      <c r="AD915" s="1">
        <v>1497.75</v>
      </c>
      <c r="AE915" s="1">
        <v>1535.75</v>
      </c>
      <c r="AF915" s="1">
        <v>1538.25</v>
      </c>
      <c r="AG915" s="1">
        <v>1652.25</v>
      </c>
      <c r="AH915" s="1">
        <v>1806.5</v>
      </c>
    </row>
    <row r="916" spans="1:34" x14ac:dyDescent="0.2">
      <c r="A916">
        <v>915</v>
      </c>
      <c r="C916" s="4" t="s">
        <v>1384</v>
      </c>
      <c r="D916" s="5" t="s">
        <v>1385</v>
      </c>
      <c r="E916" s="1">
        <v>481.75</v>
      </c>
      <c r="F916" s="1">
        <v>516</v>
      </c>
      <c r="G916" s="1">
        <v>540.75</v>
      </c>
      <c r="H916" s="1">
        <v>605.25</v>
      </c>
      <c r="I916" s="1">
        <v>665.25</v>
      </c>
      <c r="J916" s="1">
        <v>676.75</v>
      </c>
      <c r="K916" s="1">
        <v>718.75</v>
      </c>
      <c r="L916" s="1">
        <v>774.5</v>
      </c>
      <c r="M916" s="1">
        <v>852.5</v>
      </c>
      <c r="N916" s="1">
        <v>865.5</v>
      </c>
      <c r="O916" s="1">
        <v>934</v>
      </c>
      <c r="P916" s="1">
        <v>1082.75</v>
      </c>
      <c r="Q916" s="1">
        <v>1046.25</v>
      </c>
      <c r="R916" s="1">
        <v>1129.75</v>
      </c>
      <c r="S916" s="1">
        <v>1244</v>
      </c>
      <c r="T916" s="1">
        <v>1300</v>
      </c>
      <c r="U916" s="1">
        <v>1517.5</v>
      </c>
      <c r="V916" s="1">
        <v>1484</v>
      </c>
      <c r="W916" s="1">
        <v>1350.25</v>
      </c>
      <c r="X916" s="1">
        <v>1264.75</v>
      </c>
      <c r="Y916" s="1">
        <v>1338.25</v>
      </c>
      <c r="Z916" s="1">
        <v>1484</v>
      </c>
      <c r="AA916" s="1">
        <v>1452.5</v>
      </c>
      <c r="AB916" s="1">
        <v>1580.25</v>
      </c>
      <c r="AC916" s="1">
        <v>1558.75</v>
      </c>
      <c r="AD916" s="1">
        <v>1309.25</v>
      </c>
      <c r="AE916" s="1">
        <v>1372.5</v>
      </c>
      <c r="AF916" s="1">
        <v>1413</v>
      </c>
      <c r="AG916" s="1">
        <v>1576</v>
      </c>
      <c r="AH916" s="1">
        <v>1710</v>
      </c>
    </row>
    <row r="917" spans="1:34" x14ac:dyDescent="0.2">
      <c r="A917">
        <v>916</v>
      </c>
      <c r="C917" s="4" t="s">
        <v>1386</v>
      </c>
      <c r="D917" s="5" t="s">
        <v>2485</v>
      </c>
      <c r="E917" s="1">
        <v>689.75</v>
      </c>
      <c r="F917" s="1">
        <v>603.75</v>
      </c>
      <c r="G917" s="1">
        <v>596.5</v>
      </c>
      <c r="H917" s="1">
        <v>628.5</v>
      </c>
      <c r="I917" s="1">
        <v>639.5</v>
      </c>
      <c r="J917" s="1">
        <v>623.5</v>
      </c>
      <c r="K917" s="1">
        <v>605.25</v>
      </c>
      <c r="L917" s="1">
        <v>728.5</v>
      </c>
      <c r="M917" s="1">
        <v>761.5</v>
      </c>
      <c r="N917" s="1">
        <v>746.75</v>
      </c>
      <c r="O917" s="1">
        <v>777.75</v>
      </c>
      <c r="P917" s="1">
        <v>778</v>
      </c>
      <c r="Q917" s="1">
        <v>767.5</v>
      </c>
      <c r="R917" s="1">
        <v>822</v>
      </c>
      <c r="S917" s="1">
        <v>874.75</v>
      </c>
      <c r="T917" s="1">
        <v>960</v>
      </c>
      <c r="U917" s="1">
        <v>1086.25</v>
      </c>
      <c r="V917" s="1">
        <v>1278.75</v>
      </c>
      <c r="W917" s="1">
        <v>1243.25</v>
      </c>
      <c r="X917" s="1">
        <v>1283</v>
      </c>
      <c r="Y917" s="1">
        <v>1333.5</v>
      </c>
      <c r="Z917" s="1">
        <v>1417.25</v>
      </c>
      <c r="AA917" s="1">
        <v>1432.25</v>
      </c>
      <c r="AB917" s="1">
        <v>1425.75</v>
      </c>
      <c r="AC917" s="1">
        <v>1482.5</v>
      </c>
      <c r="AD917" s="1">
        <v>1887.5</v>
      </c>
      <c r="AE917" s="1">
        <v>1883</v>
      </c>
      <c r="AF917" s="1">
        <v>1785</v>
      </c>
      <c r="AG917" s="1">
        <v>1832.25</v>
      </c>
      <c r="AH917" s="1">
        <v>2043.25</v>
      </c>
    </row>
    <row r="918" spans="1:34" x14ac:dyDescent="0.2">
      <c r="A918">
        <v>917</v>
      </c>
      <c r="C918" s="4" t="s">
        <v>1387</v>
      </c>
      <c r="D918" s="5" t="s">
        <v>2486</v>
      </c>
      <c r="E918" s="1">
        <v>502.5</v>
      </c>
      <c r="F918" s="1">
        <v>555.75</v>
      </c>
      <c r="G918" s="1">
        <v>577.75</v>
      </c>
      <c r="H918" s="1">
        <v>622.75</v>
      </c>
      <c r="I918" s="1">
        <v>664</v>
      </c>
      <c r="J918" s="1">
        <v>705.75</v>
      </c>
      <c r="K918" s="1">
        <v>762.5</v>
      </c>
      <c r="L918" s="1">
        <v>784.75</v>
      </c>
      <c r="M918" s="1">
        <v>820.25</v>
      </c>
      <c r="N918" s="1">
        <v>844</v>
      </c>
      <c r="O918" s="1">
        <v>908</v>
      </c>
      <c r="P918" s="1">
        <v>964</v>
      </c>
      <c r="Q918" s="1">
        <v>991.25</v>
      </c>
      <c r="R918" s="1">
        <v>1039</v>
      </c>
      <c r="S918" s="1">
        <v>1086.75</v>
      </c>
      <c r="T918" s="1">
        <v>1120.75</v>
      </c>
      <c r="U918" s="1">
        <v>1166.25</v>
      </c>
      <c r="V918" s="1">
        <v>1215.75</v>
      </c>
      <c r="W918" s="1">
        <v>1259</v>
      </c>
      <c r="X918" s="1">
        <v>1292</v>
      </c>
      <c r="Y918" s="1">
        <v>1347</v>
      </c>
      <c r="Z918" s="1">
        <v>1395</v>
      </c>
      <c r="AA918" s="1">
        <v>1450.75</v>
      </c>
      <c r="AB918" s="1">
        <v>1466.5</v>
      </c>
      <c r="AC918" s="1">
        <v>1433.25</v>
      </c>
      <c r="AD918" s="1">
        <v>1557.5</v>
      </c>
      <c r="AE918" s="1">
        <v>1605</v>
      </c>
      <c r="AF918" s="1">
        <v>1624.75</v>
      </c>
      <c r="AG918" s="1">
        <v>1692</v>
      </c>
      <c r="AH918" s="1">
        <v>1744.25</v>
      </c>
    </row>
    <row r="919" spans="1:34" x14ac:dyDescent="0.2">
      <c r="A919">
        <v>918</v>
      </c>
      <c r="C919" s="4" t="s">
        <v>1388</v>
      </c>
      <c r="D919" s="5" t="s">
        <v>2487</v>
      </c>
      <c r="E919" s="1">
        <v>504.5</v>
      </c>
      <c r="F919" s="1">
        <v>555.25</v>
      </c>
      <c r="G919" s="1">
        <v>572.25</v>
      </c>
      <c r="H919" s="1">
        <v>614.25</v>
      </c>
      <c r="I919" s="1">
        <v>668</v>
      </c>
      <c r="J919" s="1">
        <v>712.25</v>
      </c>
      <c r="K919" s="1">
        <v>777.75</v>
      </c>
      <c r="L919" s="1">
        <v>799.5</v>
      </c>
      <c r="M919" s="1">
        <v>831.25</v>
      </c>
      <c r="N919" s="1">
        <v>845</v>
      </c>
      <c r="O919" s="1">
        <v>913</v>
      </c>
      <c r="P919" s="1">
        <v>965.25</v>
      </c>
      <c r="Q919" s="1">
        <v>985.75</v>
      </c>
      <c r="R919" s="1">
        <v>1027</v>
      </c>
      <c r="S919" s="1">
        <v>1083.75</v>
      </c>
      <c r="T919" s="1">
        <v>1125</v>
      </c>
      <c r="U919" s="1">
        <v>1170</v>
      </c>
      <c r="V919" s="1">
        <v>1208.5</v>
      </c>
      <c r="W919" s="1">
        <v>1282.5</v>
      </c>
      <c r="X919" s="1">
        <v>1312.5</v>
      </c>
      <c r="Y919" s="1">
        <v>1370.75</v>
      </c>
      <c r="Z919" s="1">
        <v>1411.25</v>
      </c>
      <c r="AA919" s="1">
        <v>1449.5</v>
      </c>
      <c r="AB919" s="1">
        <v>1461.75</v>
      </c>
      <c r="AC919" s="1">
        <v>1418.75</v>
      </c>
      <c r="AD919" s="1">
        <v>1546.5</v>
      </c>
      <c r="AE919" s="1">
        <v>1567</v>
      </c>
      <c r="AF919" s="1">
        <v>1600</v>
      </c>
      <c r="AG919" s="1">
        <v>1680.5</v>
      </c>
      <c r="AH919" s="1">
        <v>1745.75</v>
      </c>
    </row>
    <row r="920" spans="1:34" x14ac:dyDescent="0.2">
      <c r="A920">
        <v>919</v>
      </c>
      <c r="C920" s="4" t="s">
        <v>1389</v>
      </c>
      <c r="D920" s="5" t="s">
        <v>1390</v>
      </c>
      <c r="E920" s="1">
        <v>462</v>
      </c>
      <c r="F920" s="1">
        <v>549.75</v>
      </c>
      <c r="G920" s="1">
        <v>610</v>
      </c>
      <c r="H920" s="1">
        <v>675.5</v>
      </c>
      <c r="I920" s="1">
        <v>626</v>
      </c>
      <c r="J920" s="1">
        <v>629.75</v>
      </c>
      <c r="K920" s="1">
        <v>636.5</v>
      </c>
      <c r="L920" s="1">
        <v>667</v>
      </c>
      <c r="M920" s="1">
        <v>734.75</v>
      </c>
      <c r="N920" s="1">
        <v>813</v>
      </c>
      <c r="O920" s="1">
        <v>870.75</v>
      </c>
      <c r="P920" s="1">
        <v>932.75</v>
      </c>
      <c r="Q920" s="1">
        <v>985.25</v>
      </c>
      <c r="R920" s="1">
        <v>1075.5</v>
      </c>
      <c r="S920" s="1">
        <v>1113.75</v>
      </c>
      <c r="T920" s="1">
        <v>1134.25</v>
      </c>
      <c r="U920" s="1">
        <v>1184</v>
      </c>
      <c r="V920" s="1">
        <v>1277</v>
      </c>
      <c r="W920" s="1">
        <v>1175.5</v>
      </c>
      <c r="X920" s="1">
        <v>1200.75</v>
      </c>
      <c r="Y920" s="1">
        <v>1218.5</v>
      </c>
      <c r="Z920" s="1">
        <v>1284.25</v>
      </c>
      <c r="AA920" s="1">
        <v>1485.25</v>
      </c>
      <c r="AB920" s="1">
        <v>1534.5</v>
      </c>
      <c r="AC920" s="1">
        <v>1549.5</v>
      </c>
      <c r="AD920" s="1">
        <v>1692</v>
      </c>
      <c r="AE920" s="1">
        <v>1876.75</v>
      </c>
      <c r="AF920" s="1">
        <v>1855.25</v>
      </c>
      <c r="AG920" s="1">
        <v>1892.75</v>
      </c>
      <c r="AH920" s="1">
        <v>1875.75</v>
      </c>
    </row>
    <row r="921" spans="1:34" x14ac:dyDescent="0.2">
      <c r="A921">
        <v>920</v>
      </c>
      <c r="C921" s="4" t="s">
        <v>1391</v>
      </c>
      <c r="D921" s="5" t="s">
        <v>2488</v>
      </c>
      <c r="E921" s="1">
        <v>550.75</v>
      </c>
      <c r="F921" s="1">
        <v>577</v>
      </c>
      <c r="G921" s="1">
        <v>630</v>
      </c>
      <c r="H921" s="1">
        <v>662</v>
      </c>
      <c r="I921" s="1">
        <v>698</v>
      </c>
      <c r="M921" s="1">
        <v>965</v>
      </c>
      <c r="N921" s="1">
        <v>1070</v>
      </c>
      <c r="O921" s="1">
        <v>983</v>
      </c>
      <c r="R921" s="1">
        <v>1118.5</v>
      </c>
      <c r="S921" s="1">
        <v>983.25</v>
      </c>
      <c r="T921" s="1">
        <v>987.5</v>
      </c>
      <c r="U921" s="1">
        <v>1023.75</v>
      </c>
      <c r="V921" s="1">
        <v>1101.75</v>
      </c>
      <c r="W921" s="1">
        <v>1098</v>
      </c>
      <c r="X921" s="1">
        <v>1143.25</v>
      </c>
      <c r="Y921" s="1">
        <v>1207.75</v>
      </c>
      <c r="Z921" s="1">
        <v>1347.5</v>
      </c>
      <c r="AA921" s="1">
        <v>1356</v>
      </c>
      <c r="AB921" s="1">
        <v>1348.5</v>
      </c>
      <c r="AC921" s="1">
        <v>1390</v>
      </c>
      <c r="AD921" s="1">
        <v>1492.5</v>
      </c>
      <c r="AE921" s="1">
        <v>1709.75</v>
      </c>
      <c r="AF921" s="1">
        <v>1581</v>
      </c>
      <c r="AG921" s="1">
        <v>1526.5</v>
      </c>
      <c r="AH921" s="1">
        <v>1567</v>
      </c>
    </row>
    <row r="922" spans="1:34" x14ac:dyDescent="0.2">
      <c r="A922">
        <v>921</v>
      </c>
      <c r="C922" s="4" t="s">
        <v>1392</v>
      </c>
      <c r="D922" s="5" t="s">
        <v>1393</v>
      </c>
      <c r="F922" s="1">
        <v>471.25</v>
      </c>
      <c r="G922" s="1">
        <v>488.75</v>
      </c>
      <c r="H922" s="1">
        <v>525.75</v>
      </c>
      <c r="I922" s="1">
        <v>570.75</v>
      </c>
      <c r="J922" s="1">
        <v>602</v>
      </c>
      <c r="K922" s="1">
        <v>626.5</v>
      </c>
      <c r="L922" s="1">
        <v>661</v>
      </c>
      <c r="AD922" s="1">
        <v>2925.6666666666665</v>
      </c>
      <c r="AF922" s="1">
        <v>1180.25</v>
      </c>
    </row>
    <row r="923" spans="1:34" x14ac:dyDescent="0.2">
      <c r="A923">
        <v>922</v>
      </c>
      <c r="C923" s="4" t="s">
        <v>1394</v>
      </c>
      <c r="D923" s="5" t="s">
        <v>2489</v>
      </c>
      <c r="E923" s="1">
        <v>484</v>
      </c>
      <c r="F923" s="1">
        <v>505.25</v>
      </c>
      <c r="G923" s="1">
        <v>575.25</v>
      </c>
      <c r="H923" s="1">
        <v>625</v>
      </c>
      <c r="I923" s="1">
        <v>641</v>
      </c>
      <c r="J923" s="1">
        <v>658.75</v>
      </c>
      <c r="K923" s="1">
        <v>722.25</v>
      </c>
      <c r="L923" s="1">
        <v>754.5</v>
      </c>
      <c r="M923" s="1">
        <v>800</v>
      </c>
      <c r="N923" s="1">
        <v>813.25</v>
      </c>
      <c r="O923" s="1">
        <v>824</v>
      </c>
      <c r="P923" s="1">
        <v>854.75</v>
      </c>
      <c r="Q923" s="1">
        <v>892.75</v>
      </c>
      <c r="R923" s="1">
        <v>980.75</v>
      </c>
      <c r="S923" s="1">
        <v>929.25</v>
      </c>
      <c r="T923" s="1">
        <v>988</v>
      </c>
      <c r="U923" s="1">
        <v>989.75</v>
      </c>
      <c r="V923" s="1">
        <v>1063.25</v>
      </c>
      <c r="W923" s="1">
        <v>1093</v>
      </c>
      <c r="X923" s="1">
        <v>1050.25</v>
      </c>
      <c r="Y923" s="1">
        <v>1072.5</v>
      </c>
      <c r="Z923" s="1">
        <v>1105.5</v>
      </c>
      <c r="AA923" s="1">
        <v>1156.5</v>
      </c>
      <c r="AB923" s="1">
        <v>1174</v>
      </c>
      <c r="AC923" s="1">
        <v>1193.25</v>
      </c>
      <c r="AD923" s="1">
        <v>1284</v>
      </c>
      <c r="AE923" s="1">
        <v>1326</v>
      </c>
      <c r="AF923" s="1">
        <v>1382.25</v>
      </c>
      <c r="AG923" s="1">
        <v>1418</v>
      </c>
      <c r="AH923" s="1">
        <v>1515.25</v>
      </c>
    </row>
    <row r="924" spans="1:34" x14ac:dyDescent="0.2">
      <c r="A924">
        <v>923</v>
      </c>
      <c r="C924" s="4" t="s">
        <v>1395</v>
      </c>
      <c r="D924" s="5" t="s">
        <v>2490</v>
      </c>
      <c r="E924" s="1">
        <v>477.25</v>
      </c>
      <c r="F924" s="1">
        <v>494.25</v>
      </c>
      <c r="G924" s="1">
        <v>557.25</v>
      </c>
      <c r="H924" s="1">
        <v>611.25</v>
      </c>
      <c r="I924" s="1">
        <v>641.5</v>
      </c>
      <c r="J924" s="1">
        <v>657.5</v>
      </c>
      <c r="K924" s="1">
        <v>726</v>
      </c>
      <c r="L924" s="1">
        <v>745.25</v>
      </c>
      <c r="M924" s="1">
        <v>791.75</v>
      </c>
      <c r="N924" s="1">
        <v>791</v>
      </c>
      <c r="O924" s="1">
        <v>811.25</v>
      </c>
      <c r="P924" s="1">
        <v>862</v>
      </c>
      <c r="Q924" s="1">
        <v>901.5</v>
      </c>
      <c r="R924" s="1">
        <v>1012.25</v>
      </c>
      <c r="S924" s="1">
        <v>930</v>
      </c>
      <c r="T924" s="1">
        <v>988.75</v>
      </c>
      <c r="U924" s="1">
        <v>965.75</v>
      </c>
      <c r="V924" s="1">
        <v>1031.75</v>
      </c>
      <c r="W924" s="1">
        <v>1088.75</v>
      </c>
      <c r="X924" s="1">
        <v>1027.75</v>
      </c>
      <c r="Y924" s="1">
        <v>1046.25</v>
      </c>
      <c r="Z924" s="1">
        <v>1074.75</v>
      </c>
      <c r="AA924" s="1">
        <v>1133.75</v>
      </c>
      <c r="AB924" s="1">
        <v>1177.5</v>
      </c>
      <c r="AC924" s="1">
        <v>1218</v>
      </c>
      <c r="AD924" s="1">
        <v>1287</v>
      </c>
      <c r="AE924" s="1">
        <v>1340.25</v>
      </c>
      <c r="AF924" s="1">
        <v>1377.5</v>
      </c>
      <c r="AG924" s="1">
        <v>1417.5</v>
      </c>
      <c r="AH924" s="1">
        <v>1528.75</v>
      </c>
    </row>
    <row r="925" spans="1:34" x14ac:dyDescent="0.2">
      <c r="A925">
        <v>924</v>
      </c>
      <c r="C925" s="4" t="s">
        <v>1396</v>
      </c>
      <c r="D925" s="5" t="s">
        <v>1397</v>
      </c>
      <c r="E925" s="1">
        <v>505.75</v>
      </c>
      <c r="F925" s="1">
        <v>540.75</v>
      </c>
      <c r="G925" s="1">
        <v>639.25</v>
      </c>
      <c r="H925" s="1">
        <v>679</v>
      </c>
      <c r="I925" s="1">
        <v>639.25</v>
      </c>
      <c r="J925" s="1">
        <v>665.75</v>
      </c>
      <c r="K925" s="1">
        <v>702.75</v>
      </c>
      <c r="L925" s="1">
        <v>801.25</v>
      </c>
      <c r="M925" s="1">
        <v>834.25</v>
      </c>
      <c r="N925" s="1">
        <v>909</v>
      </c>
      <c r="O925" s="1">
        <v>872.25</v>
      </c>
      <c r="P925" s="1">
        <v>834.25</v>
      </c>
      <c r="Q925" s="1">
        <v>871</v>
      </c>
      <c r="R925" s="1">
        <v>906.5</v>
      </c>
      <c r="S925" s="1">
        <v>926.25</v>
      </c>
      <c r="T925" s="1">
        <v>986.25</v>
      </c>
      <c r="U925" s="1">
        <v>1057.75</v>
      </c>
      <c r="V925" s="1">
        <v>1146.25</v>
      </c>
      <c r="W925" s="1">
        <v>1104.25</v>
      </c>
      <c r="X925" s="1">
        <v>1113.5</v>
      </c>
      <c r="Y925" s="1">
        <v>1153.25</v>
      </c>
      <c r="Z925" s="1">
        <v>1202.5</v>
      </c>
      <c r="AA925" s="1">
        <v>1232.5</v>
      </c>
      <c r="AB925" s="1">
        <v>1162.75</v>
      </c>
      <c r="AC925" s="1">
        <v>1119.5</v>
      </c>
      <c r="AD925" s="1">
        <v>1270.75</v>
      </c>
      <c r="AE925" s="1">
        <v>1263</v>
      </c>
      <c r="AF925" s="1">
        <v>1403</v>
      </c>
      <c r="AG925" s="1">
        <v>1420</v>
      </c>
      <c r="AH925" s="1">
        <v>1469</v>
      </c>
    </row>
    <row r="926" spans="1:34" x14ac:dyDescent="0.2">
      <c r="A926">
        <v>925</v>
      </c>
      <c r="C926" s="4" t="s">
        <v>1398</v>
      </c>
      <c r="D926" s="5" t="s">
        <v>1399</v>
      </c>
      <c r="E926" s="1">
        <v>457</v>
      </c>
      <c r="F926" s="1">
        <v>487.75</v>
      </c>
      <c r="G926" s="1">
        <v>549.25</v>
      </c>
      <c r="H926" s="1">
        <v>670.75</v>
      </c>
      <c r="I926" s="1">
        <v>623.75</v>
      </c>
      <c r="J926" s="1">
        <v>667.5</v>
      </c>
      <c r="K926" s="1">
        <v>670.25</v>
      </c>
      <c r="L926" s="1">
        <v>720.25</v>
      </c>
      <c r="M926" s="1">
        <v>791</v>
      </c>
      <c r="N926" s="1">
        <v>896.25</v>
      </c>
      <c r="O926" s="1">
        <v>941.75</v>
      </c>
      <c r="P926" s="1">
        <v>782</v>
      </c>
      <c r="Q926" s="1">
        <v>780.5</v>
      </c>
      <c r="R926" s="1">
        <v>820.25</v>
      </c>
      <c r="S926" s="1">
        <v>685.5</v>
      </c>
      <c r="T926" s="1">
        <v>815.5</v>
      </c>
      <c r="U926" s="1">
        <v>792.5</v>
      </c>
      <c r="V926" s="1">
        <v>687</v>
      </c>
      <c r="W926" s="1">
        <v>687.25</v>
      </c>
      <c r="X926" s="1">
        <v>645</v>
      </c>
      <c r="Y926" s="1">
        <v>634</v>
      </c>
      <c r="Z926" s="1">
        <v>757.5</v>
      </c>
      <c r="AA926" s="1">
        <v>737.5</v>
      </c>
      <c r="AB926" s="1">
        <v>710</v>
      </c>
      <c r="AC926" s="1">
        <v>708</v>
      </c>
      <c r="AD926" s="1">
        <v>768.25</v>
      </c>
      <c r="AE926" s="1">
        <v>956</v>
      </c>
      <c r="AF926" s="1">
        <v>1144.25</v>
      </c>
      <c r="AG926" s="1">
        <v>1311</v>
      </c>
      <c r="AH926" s="1">
        <v>1265.75</v>
      </c>
    </row>
    <row r="927" spans="1:34" x14ac:dyDescent="0.2">
      <c r="A927">
        <v>926</v>
      </c>
      <c r="C927" s="4" t="s">
        <v>1400</v>
      </c>
      <c r="D927" s="5" t="s">
        <v>2491</v>
      </c>
      <c r="E927" s="1">
        <v>519.25</v>
      </c>
      <c r="F927" s="1">
        <v>546.5</v>
      </c>
      <c r="G927" s="1">
        <v>654.75</v>
      </c>
      <c r="H927" s="1">
        <v>692.5</v>
      </c>
      <c r="I927" s="1">
        <v>615</v>
      </c>
      <c r="J927" s="1">
        <v>624.25</v>
      </c>
      <c r="K927" s="1">
        <v>677.5</v>
      </c>
      <c r="L927" s="1">
        <v>778.25</v>
      </c>
      <c r="M927" s="1">
        <v>743.5</v>
      </c>
      <c r="N927" s="1">
        <v>817.75</v>
      </c>
      <c r="O927" s="1">
        <v>853</v>
      </c>
      <c r="P927" s="1">
        <v>881.5</v>
      </c>
      <c r="Q927" s="1">
        <v>903.5</v>
      </c>
      <c r="R927" s="1">
        <v>964.5</v>
      </c>
      <c r="S927" s="1">
        <v>1043.75</v>
      </c>
      <c r="T927" s="1">
        <v>1090</v>
      </c>
      <c r="U927" s="1">
        <v>1153.25</v>
      </c>
      <c r="V927" s="1">
        <v>1303.25</v>
      </c>
      <c r="W927" s="1">
        <v>1229.75</v>
      </c>
      <c r="X927" s="1">
        <v>1240.5</v>
      </c>
      <c r="Y927" s="1">
        <v>1322.25</v>
      </c>
      <c r="Z927" s="1">
        <v>1361.75</v>
      </c>
      <c r="AA927" s="1">
        <v>1455</v>
      </c>
      <c r="AB927" s="1">
        <v>1430.25</v>
      </c>
      <c r="AC927" s="1">
        <v>1274</v>
      </c>
      <c r="AD927" s="1">
        <v>1580</v>
      </c>
      <c r="AE927" s="1">
        <v>1468.5</v>
      </c>
      <c r="AF927" s="1">
        <v>1625.5</v>
      </c>
      <c r="AG927" s="1">
        <v>1533.75</v>
      </c>
      <c r="AH927" s="1">
        <v>1556.75</v>
      </c>
    </row>
    <row r="928" spans="1:34" x14ac:dyDescent="0.2">
      <c r="A928">
        <v>927</v>
      </c>
      <c r="C928" s="4" t="s">
        <v>1401</v>
      </c>
      <c r="D928" s="5" t="s">
        <v>1402</v>
      </c>
      <c r="E928" s="1">
        <v>504.75</v>
      </c>
      <c r="F928" s="1">
        <v>566.5</v>
      </c>
      <c r="G928" s="1">
        <v>657</v>
      </c>
      <c r="H928" s="1">
        <v>628.75</v>
      </c>
      <c r="I928" s="1">
        <v>738.5</v>
      </c>
      <c r="J928" s="1">
        <v>824.5</v>
      </c>
      <c r="K928" s="1">
        <v>821.75</v>
      </c>
      <c r="L928" s="1">
        <v>888.5</v>
      </c>
      <c r="M928" s="1">
        <v>1000.25</v>
      </c>
      <c r="N928" s="1">
        <v>1107.75</v>
      </c>
      <c r="O928" s="1">
        <v>905.75</v>
      </c>
      <c r="P928" s="1">
        <v>761</v>
      </c>
      <c r="Q928" s="1">
        <v>846</v>
      </c>
      <c r="R928" s="1">
        <v>836.75</v>
      </c>
      <c r="S928" s="1">
        <v>971.5</v>
      </c>
      <c r="T928" s="1">
        <v>941.75</v>
      </c>
      <c r="U928" s="1">
        <v>1010.25</v>
      </c>
      <c r="V928" s="1">
        <v>1056.75</v>
      </c>
      <c r="W928" s="1">
        <v>1095.75</v>
      </c>
      <c r="X928" s="1">
        <v>1078.75</v>
      </c>
      <c r="Y928" s="1">
        <v>1139.25</v>
      </c>
      <c r="Z928" s="1">
        <v>1156.75</v>
      </c>
      <c r="AA928" s="1">
        <v>1143.5</v>
      </c>
      <c r="AB928" s="1">
        <v>1034.25</v>
      </c>
      <c r="AC928" s="1">
        <v>1103</v>
      </c>
      <c r="AD928" s="1">
        <v>1128</v>
      </c>
      <c r="AE928" s="1">
        <v>1176.75</v>
      </c>
      <c r="AF928" s="1">
        <v>1240.25</v>
      </c>
      <c r="AG928" s="1">
        <v>1324.75</v>
      </c>
      <c r="AH928" s="1">
        <v>1521.75</v>
      </c>
    </row>
    <row r="929" spans="1:34" x14ac:dyDescent="0.2">
      <c r="A929">
        <v>928</v>
      </c>
      <c r="C929" s="4" t="s">
        <v>1403</v>
      </c>
      <c r="D929" s="5" t="s">
        <v>2492</v>
      </c>
      <c r="E929" s="1">
        <v>589.75</v>
      </c>
      <c r="F929" s="1">
        <v>582.75</v>
      </c>
      <c r="G929" s="1">
        <v>598.75</v>
      </c>
      <c r="H929" s="1">
        <v>632.25</v>
      </c>
      <c r="I929" s="1">
        <v>662</v>
      </c>
      <c r="J929" s="1">
        <v>680</v>
      </c>
      <c r="K929" s="1">
        <v>664.25</v>
      </c>
      <c r="L929" s="1">
        <v>638.5</v>
      </c>
      <c r="M929" s="1">
        <v>695</v>
      </c>
      <c r="N929" s="1">
        <v>719.75</v>
      </c>
      <c r="O929" s="1">
        <v>772.5</v>
      </c>
      <c r="P929" s="1">
        <v>789.75</v>
      </c>
      <c r="Q929" s="1">
        <v>865.25</v>
      </c>
      <c r="R929" s="1">
        <v>914.25</v>
      </c>
      <c r="S929" s="1">
        <v>1067</v>
      </c>
      <c r="T929" s="1">
        <v>1135.25</v>
      </c>
      <c r="U929" s="1">
        <v>1206.75</v>
      </c>
      <c r="V929" s="1">
        <v>1316.5</v>
      </c>
      <c r="W929" s="1">
        <v>1272.75</v>
      </c>
      <c r="X929" s="1">
        <v>1293</v>
      </c>
      <c r="Y929" s="1">
        <v>1316.5</v>
      </c>
      <c r="Z929" s="1">
        <v>1387.25</v>
      </c>
      <c r="AA929" s="1">
        <v>1366</v>
      </c>
      <c r="AB929" s="1">
        <v>1636.75</v>
      </c>
      <c r="AC929" s="1">
        <v>1673.5</v>
      </c>
      <c r="AD929" s="1">
        <v>5896.25</v>
      </c>
      <c r="AE929" s="1">
        <v>1988</v>
      </c>
      <c r="AF929" s="1">
        <v>2765.25</v>
      </c>
      <c r="AG929" s="1">
        <v>2931.75</v>
      </c>
      <c r="AH929" s="1">
        <v>2881</v>
      </c>
    </row>
    <row r="930" spans="1:34" x14ac:dyDescent="0.2">
      <c r="A930">
        <v>929</v>
      </c>
      <c r="C930" s="4" t="s">
        <v>1404</v>
      </c>
      <c r="D930" s="5" t="s">
        <v>2493</v>
      </c>
      <c r="E930" s="1">
        <v>496</v>
      </c>
      <c r="F930" s="1">
        <v>513.25</v>
      </c>
      <c r="G930" s="1">
        <v>547.25</v>
      </c>
      <c r="H930" s="1">
        <v>562</v>
      </c>
      <c r="I930" s="1">
        <v>583.5</v>
      </c>
      <c r="J930" s="1">
        <v>608.25</v>
      </c>
      <c r="K930" s="1">
        <v>634</v>
      </c>
      <c r="L930" s="1">
        <v>615</v>
      </c>
      <c r="M930" s="1">
        <v>641</v>
      </c>
      <c r="N930" s="1">
        <v>702</v>
      </c>
      <c r="O930" s="1">
        <v>765.5</v>
      </c>
      <c r="P930" s="1">
        <v>796.75</v>
      </c>
      <c r="Q930" s="1">
        <v>861</v>
      </c>
      <c r="R930" s="1">
        <v>919.25</v>
      </c>
      <c r="S930" s="1">
        <v>1039.5</v>
      </c>
      <c r="T930" s="1">
        <v>958.75</v>
      </c>
      <c r="U930" s="1">
        <v>1022.25</v>
      </c>
      <c r="V930" s="1">
        <v>1073.5</v>
      </c>
      <c r="W930" s="1">
        <v>1052.75</v>
      </c>
      <c r="X930" s="1">
        <v>1103.75</v>
      </c>
      <c r="Y930" s="1">
        <v>1136.5</v>
      </c>
      <c r="Z930" s="1">
        <v>1142.5</v>
      </c>
      <c r="AA930" s="1">
        <v>1178.25</v>
      </c>
      <c r="AH930" s="1">
        <v>2035.5</v>
      </c>
    </row>
    <row r="931" spans="1:34" x14ac:dyDescent="0.2">
      <c r="A931">
        <v>930</v>
      </c>
      <c r="C931" s="4" t="s">
        <v>1405</v>
      </c>
      <c r="D931" s="5" t="s">
        <v>1406</v>
      </c>
      <c r="E931" s="1">
        <v>547.75</v>
      </c>
      <c r="F931" s="1">
        <v>562</v>
      </c>
      <c r="G931" s="1">
        <v>604.75</v>
      </c>
      <c r="H931" s="1">
        <v>609.5</v>
      </c>
      <c r="I931" s="1">
        <v>651</v>
      </c>
      <c r="J931" s="1">
        <v>661.25</v>
      </c>
      <c r="K931" s="1">
        <v>680.5</v>
      </c>
      <c r="L931" s="1">
        <v>682</v>
      </c>
      <c r="M931" s="1">
        <v>746.25</v>
      </c>
      <c r="N931" s="1">
        <v>788.25</v>
      </c>
      <c r="O931" s="1">
        <v>849.75</v>
      </c>
      <c r="P931" s="1">
        <v>867.5</v>
      </c>
      <c r="Q931" s="1">
        <v>920.25</v>
      </c>
      <c r="R931" s="1">
        <v>963</v>
      </c>
      <c r="S931" s="1">
        <v>993</v>
      </c>
      <c r="T931" s="1">
        <v>1065.5</v>
      </c>
      <c r="U931" s="1">
        <v>1217.25</v>
      </c>
      <c r="V931" s="1">
        <v>1283.25</v>
      </c>
      <c r="W931" s="1">
        <v>1153</v>
      </c>
      <c r="X931" s="1">
        <v>1222.25</v>
      </c>
      <c r="Y931" s="1">
        <v>1240.75</v>
      </c>
      <c r="Z931" s="1">
        <v>1235.25</v>
      </c>
      <c r="AA931" s="1">
        <v>1284</v>
      </c>
      <c r="AH931" s="1">
        <v>2006</v>
      </c>
    </row>
    <row r="932" spans="1:34" x14ac:dyDescent="0.2">
      <c r="A932">
        <v>931</v>
      </c>
      <c r="C932" s="4" t="s">
        <v>1407</v>
      </c>
      <c r="D932" s="5" t="s">
        <v>1408</v>
      </c>
      <c r="E932" s="1">
        <v>529.5</v>
      </c>
      <c r="F932" s="1">
        <v>527.5</v>
      </c>
      <c r="G932" s="1">
        <v>559</v>
      </c>
      <c r="H932" s="1">
        <v>587.5</v>
      </c>
      <c r="L932" s="1">
        <v>578.25</v>
      </c>
      <c r="M932" s="1">
        <v>568</v>
      </c>
      <c r="Q932" s="1">
        <v>808.75</v>
      </c>
      <c r="R932" s="1">
        <v>893.25</v>
      </c>
      <c r="S932" s="1">
        <v>1095.25</v>
      </c>
      <c r="T932" s="1">
        <v>877.75</v>
      </c>
      <c r="U932" s="1">
        <v>851.25</v>
      </c>
      <c r="V932" s="1">
        <v>882.25</v>
      </c>
      <c r="W932" s="1">
        <v>903</v>
      </c>
      <c r="X932" s="1">
        <v>924.75</v>
      </c>
      <c r="Y932" s="1">
        <v>987</v>
      </c>
      <c r="Z932" s="1">
        <v>1001.5</v>
      </c>
      <c r="AA932" s="1">
        <v>1010.75</v>
      </c>
    </row>
    <row r="933" spans="1:34" x14ac:dyDescent="0.2">
      <c r="A933">
        <v>932</v>
      </c>
      <c r="C933" s="4" t="s">
        <v>1409</v>
      </c>
      <c r="D933" s="5" t="s">
        <v>2494</v>
      </c>
      <c r="E933" s="1">
        <v>1143</v>
      </c>
      <c r="F933" s="1">
        <v>1097.25</v>
      </c>
      <c r="G933" s="1">
        <v>964.5</v>
      </c>
      <c r="H933" s="1">
        <v>1034</v>
      </c>
      <c r="I933" s="1">
        <v>957.75</v>
      </c>
      <c r="J933" s="1">
        <v>972.75</v>
      </c>
      <c r="K933" s="1">
        <v>790.5</v>
      </c>
      <c r="L933" s="1">
        <v>781.25</v>
      </c>
      <c r="M933" s="1">
        <v>1019.5</v>
      </c>
      <c r="N933" s="1">
        <v>814.5</v>
      </c>
      <c r="O933" s="1">
        <v>809.25</v>
      </c>
      <c r="P933" s="1">
        <v>756</v>
      </c>
      <c r="Q933" s="1">
        <v>880.5</v>
      </c>
      <c r="R933" s="1">
        <v>894.75</v>
      </c>
      <c r="S933" s="1">
        <v>1118</v>
      </c>
      <c r="T933" s="1">
        <v>1421.25</v>
      </c>
      <c r="U933" s="1">
        <v>1471.25</v>
      </c>
      <c r="V933" s="1">
        <v>1676.75</v>
      </c>
      <c r="W933" s="1">
        <v>1799.5</v>
      </c>
      <c r="X933" s="1">
        <v>1751.25</v>
      </c>
      <c r="Y933" s="1">
        <v>1679</v>
      </c>
      <c r="Z933" s="1">
        <v>2119.5</v>
      </c>
      <c r="AA933" s="1">
        <v>1940.75</v>
      </c>
      <c r="AB933" s="1">
        <v>1636.75</v>
      </c>
      <c r="AC933" s="1">
        <v>1673.5</v>
      </c>
      <c r="AD933" s="1">
        <v>5896.25</v>
      </c>
      <c r="AE933" s="1">
        <v>2857.25</v>
      </c>
      <c r="AF933" s="1">
        <v>3729.75</v>
      </c>
      <c r="AG933" s="1">
        <v>3952.5</v>
      </c>
      <c r="AH933" s="1">
        <v>3661</v>
      </c>
    </row>
    <row r="934" spans="1:34" x14ac:dyDescent="0.2">
      <c r="A934">
        <v>933</v>
      </c>
      <c r="C934" s="4" t="s">
        <v>1410</v>
      </c>
      <c r="D934" s="5" t="s">
        <v>1411</v>
      </c>
      <c r="M934" s="1">
        <v>652</v>
      </c>
      <c r="N934" s="1">
        <v>590</v>
      </c>
      <c r="O934" s="1">
        <v>726</v>
      </c>
      <c r="P934" s="1">
        <v>864.25</v>
      </c>
      <c r="Q934" s="1">
        <v>1138.5</v>
      </c>
      <c r="R934" s="1">
        <v>1173.25</v>
      </c>
      <c r="S934" s="1">
        <v>1357</v>
      </c>
      <c r="AG934" s="1">
        <v>2716.6666666666665</v>
      </c>
      <c r="AH934" s="1">
        <v>2957</v>
      </c>
    </row>
    <row r="935" spans="1:34" x14ac:dyDescent="0.2">
      <c r="A935">
        <v>934</v>
      </c>
      <c r="C935" s="4" t="s">
        <v>1412</v>
      </c>
      <c r="D935" s="5" t="s">
        <v>2495</v>
      </c>
      <c r="E935" s="1">
        <v>490.5</v>
      </c>
      <c r="F935" s="1">
        <v>562</v>
      </c>
      <c r="I935" s="1">
        <v>660.25</v>
      </c>
      <c r="J935" s="1">
        <v>736.75</v>
      </c>
      <c r="K935" s="1">
        <v>711.5</v>
      </c>
      <c r="L935" s="1">
        <v>833</v>
      </c>
      <c r="M935" s="1">
        <v>1138.25</v>
      </c>
      <c r="N935" s="1">
        <v>924.25</v>
      </c>
      <c r="O935" s="1">
        <v>888</v>
      </c>
      <c r="P935" s="1">
        <v>808</v>
      </c>
      <c r="Q935" s="1">
        <v>862.25</v>
      </c>
      <c r="R935" s="1">
        <v>837.5</v>
      </c>
      <c r="S935" s="1">
        <v>926.75</v>
      </c>
      <c r="T935" s="1">
        <v>1055.5</v>
      </c>
      <c r="U935" s="1">
        <v>1113.5</v>
      </c>
      <c r="V935" s="1">
        <v>1391.5</v>
      </c>
      <c r="W935" s="1">
        <v>1356.5</v>
      </c>
      <c r="X935" s="1">
        <v>1173.5</v>
      </c>
      <c r="Y935" s="1">
        <v>1135.5</v>
      </c>
      <c r="Z935" s="1">
        <v>1202.5</v>
      </c>
      <c r="AA935" s="1">
        <v>1289.25</v>
      </c>
      <c r="AB935" s="1">
        <v>13723</v>
      </c>
      <c r="AC935" s="1">
        <v>1199</v>
      </c>
      <c r="AD935" s="1">
        <v>2164.75</v>
      </c>
      <c r="AE935" s="1">
        <v>6905.5</v>
      </c>
      <c r="AF935" s="1">
        <v>1485</v>
      </c>
      <c r="AG935" s="1">
        <v>2105.25</v>
      </c>
      <c r="AH935" s="1">
        <v>1704.5</v>
      </c>
    </row>
    <row r="936" spans="1:34" x14ac:dyDescent="0.2">
      <c r="A936">
        <v>935</v>
      </c>
      <c r="C936" s="4" t="s">
        <v>1413</v>
      </c>
      <c r="D936" s="5" t="s">
        <v>1414</v>
      </c>
      <c r="H936" s="1">
        <v>1848</v>
      </c>
      <c r="J936" s="1">
        <v>1831</v>
      </c>
      <c r="K936" s="1">
        <v>237.33333333333334</v>
      </c>
      <c r="L936" s="1">
        <v>526.5</v>
      </c>
      <c r="M936" s="1">
        <v>499.5</v>
      </c>
      <c r="N936" s="1">
        <v>532.75</v>
      </c>
      <c r="O936" s="1">
        <v>548.75</v>
      </c>
      <c r="P936" s="1">
        <v>464.75</v>
      </c>
      <c r="Q936" s="1">
        <v>583.75</v>
      </c>
      <c r="R936" s="1">
        <v>684.25</v>
      </c>
      <c r="S936" s="1">
        <v>757.25</v>
      </c>
      <c r="T936" s="1">
        <v>1564</v>
      </c>
      <c r="U936" s="1">
        <v>856.25</v>
      </c>
    </row>
    <row r="937" spans="1:34" x14ac:dyDescent="0.2">
      <c r="A937">
        <v>936</v>
      </c>
      <c r="C937" s="4" t="s">
        <v>1415</v>
      </c>
      <c r="D937" s="5" t="s">
        <v>1416</v>
      </c>
      <c r="O937" s="1">
        <v>562</v>
      </c>
      <c r="P937" s="1">
        <v>577.66666666666663</v>
      </c>
      <c r="R937" s="1">
        <v>606</v>
      </c>
      <c r="S937" s="1">
        <v>1255.75</v>
      </c>
      <c r="T937" s="1">
        <v>1267</v>
      </c>
      <c r="U937" s="1">
        <v>1608</v>
      </c>
      <c r="V937" s="1">
        <v>1638.75</v>
      </c>
      <c r="W937" s="1">
        <v>1719.75</v>
      </c>
      <c r="X937" s="1">
        <v>1928</v>
      </c>
      <c r="Z937" s="1">
        <v>4145.25</v>
      </c>
      <c r="AA937" s="1">
        <v>2831</v>
      </c>
      <c r="AB937" s="1">
        <v>1219.25</v>
      </c>
      <c r="AC937" s="1">
        <v>1665.25</v>
      </c>
      <c r="AD937" s="1">
        <v>7662</v>
      </c>
      <c r="AE937" s="1">
        <v>2288.5</v>
      </c>
      <c r="AF937" s="1">
        <v>3834.5</v>
      </c>
      <c r="AG937" s="1">
        <v>4229</v>
      </c>
      <c r="AH937" s="1">
        <v>4157</v>
      </c>
    </row>
    <row r="938" spans="1:34" ht="12.75" x14ac:dyDescent="0.2">
      <c r="A938">
        <v>937</v>
      </c>
      <c r="C938" s="4" t="s">
        <v>1417</v>
      </c>
      <c r="D938" s="10" t="s">
        <v>2496</v>
      </c>
      <c r="E938" s="1">
        <v>315.75</v>
      </c>
      <c r="F938" s="1">
        <v>339</v>
      </c>
      <c r="G938" s="1">
        <v>386.75</v>
      </c>
      <c r="H938" s="1">
        <v>390.75</v>
      </c>
      <c r="I938" s="1">
        <v>401.75</v>
      </c>
      <c r="J938" s="1">
        <v>422.5</v>
      </c>
      <c r="K938" s="1">
        <v>447</v>
      </c>
      <c r="L938" s="1">
        <v>466.25</v>
      </c>
      <c r="M938" s="1">
        <v>496.5</v>
      </c>
      <c r="N938" s="1">
        <v>522.75</v>
      </c>
      <c r="O938" s="1">
        <v>588.25</v>
      </c>
      <c r="P938" s="1">
        <v>609.75</v>
      </c>
      <c r="Q938" s="1">
        <v>607.5</v>
      </c>
      <c r="R938" s="1">
        <v>639.5</v>
      </c>
      <c r="S938" s="1">
        <v>676.5</v>
      </c>
      <c r="T938" s="1">
        <v>734.25</v>
      </c>
      <c r="U938" s="1">
        <v>808</v>
      </c>
      <c r="V938" s="1">
        <v>838.75</v>
      </c>
      <c r="W938" s="1">
        <v>865.25</v>
      </c>
      <c r="X938" s="1">
        <v>839.75</v>
      </c>
      <c r="Y938" s="1">
        <v>870.25</v>
      </c>
      <c r="Z938" s="1">
        <v>896.25</v>
      </c>
      <c r="AA938" s="1">
        <v>980.5</v>
      </c>
      <c r="AB938" s="1">
        <v>1031.5</v>
      </c>
      <c r="AC938" s="1">
        <v>1081.75</v>
      </c>
      <c r="AD938" s="1">
        <v>1056</v>
      </c>
      <c r="AE938" s="1">
        <v>1118.25</v>
      </c>
      <c r="AF938" s="1">
        <v>1161.25</v>
      </c>
      <c r="AG938" s="1">
        <v>1222</v>
      </c>
      <c r="AH938" s="1">
        <v>1233.25</v>
      </c>
    </row>
    <row r="939" spans="1:34" x14ac:dyDescent="0.2">
      <c r="A939">
        <v>938</v>
      </c>
      <c r="C939" s="4" t="s">
        <v>1418</v>
      </c>
      <c r="D939" s="5" t="s">
        <v>1419</v>
      </c>
      <c r="E939" s="1">
        <v>327.25</v>
      </c>
      <c r="F939" s="1">
        <v>350</v>
      </c>
      <c r="G939" s="1">
        <v>398.25</v>
      </c>
      <c r="H939" s="1">
        <v>402</v>
      </c>
      <c r="I939" s="1">
        <v>410.5</v>
      </c>
      <c r="J939" s="1">
        <v>428.5</v>
      </c>
      <c r="K939" s="1">
        <v>459</v>
      </c>
      <c r="L939" s="1">
        <v>481.75</v>
      </c>
      <c r="M939" s="1">
        <v>521.5</v>
      </c>
      <c r="N939" s="1">
        <v>542</v>
      </c>
      <c r="O939" s="1">
        <v>608</v>
      </c>
      <c r="P939" s="1">
        <v>628.75</v>
      </c>
      <c r="Q939" s="1">
        <v>627</v>
      </c>
      <c r="R939" s="1">
        <v>663</v>
      </c>
      <c r="S939" s="1">
        <v>721</v>
      </c>
      <c r="T939" s="1">
        <v>791.25</v>
      </c>
      <c r="U939" s="1">
        <v>866.5</v>
      </c>
      <c r="V939" s="1">
        <v>883</v>
      </c>
      <c r="W939" s="1">
        <v>917.75</v>
      </c>
      <c r="X939" s="1">
        <v>882.25</v>
      </c>
      <c r="Y939" s="1">
        <v>910.5</v>
      </c>
      <c r="Z939" s="1">
        <v>942</v>
      </c>
      <c r="AA939" s="1">
        <v>1025</v>
      </c>
      <c r="AB939" s="1">
        <v>1073</v>
      </c>
      <c r="AC939" s="1">
        <v>1134.5</v>
      </c>
      <c r="AD939" s="1">
        <v>1100.75</v>
      </c>
      <c r="AE939" s="1">
        <v>1180.75</v>
      </c>
      <c r="AF939" s="1">
        <v>1212</v>
      </c>
      <c r="AG939" s="1">
        <v>1285.25</v>
      </c>
      <c r="AH939" s="1">
        <v>1293</v>
      </c>
    </row>
    <row r="940" spans="1:34" x14ac:dyDescent="0.2">
      <c r="A940">
        <v>939</v>
      </c>
      <c r="C940" s="4" t="s">
        <v>1420</v>
      </c>
      <c r="D940" s="5" t="s">
        <v>1421</v>
      </c>
      <c r="E940" s="1">
        <v>290</v>
      </c>
      <c r="F940" s="1">
        <v>301</v>
      </c>
      <c r="G940" s="1">
        <v>376.25</v>
      </c>
      <c r="H940" s="1">
        <v>354.25</v>
      </c>
      <c r="I940" s="1">
        <v>348</v>
      </c>
      <c r="J940" s="1">
        <v>367.75</v>
      </c>
      <c r="K940" s="1">
        <v>410.25</v>
      </c>
      <c r="L940" s="1">
        <v>436.75</v>
      </c>
      <c r="M940" s="1">
        <v>454.25</v>
      </c>
      <c r="N940" s="1">
        <v>466.5</v>
      </c>
      <c r="O940" s="1">
        <v>515.75</v>
      </c>
      <c r="P940" s="1">
        <v>550.25</v>
      </c>
      <c r="Q940" s="1">
        <v>560.25</v>
      </c>
      <c r="R940" s="1">
        <v>580</v>
      </c>
      <c r="S940" s="1">
        <v>622.75</v>
      </c>
      <c r="T940" s="1">
        <v>682.25</v>
      </c>
      <c r="U940" s="1">
        <v>727</v>
      </c>
      <c r="V940" s="1">
        <v>739</v>
      </c>
      <c r="W940" s="1">
        <v>770.75</v>
      </c>
      <c r="X940" s="1">
        <v>777.5</v>
      </c>
      <c r="Y940" s="1">
        <v>784</v>
      </c>
      <c r="Z940" s="1">
        <v>768.5</v>
      </c>
      <c r="AA940" s="1">
        <v>765.75</v>
      </c>
      <c r="AB940" s="1">
        <v>809.5</v>
      </c>
      <c r="AC940" s="1">
        <v>849.25</v>
      </c>
      <c r="AD940" s="1">
        <v>908</v>
      </c>
      <c r="AE940" s="1">
        <v>949.75</v>
      </c>
      <c r="AF940" s="1">
        <v>995.5</v>
      </c>
      <c r="AG940" s="1">
        <v>1009.5</v>
      </c>
      <c r="AH940" s="1">
        <v>1050</v>
      </c>
    </row>
    <row r="941" spans="1:34" x14ac:dyDescent="0.2">
      <c r="A941">
        <v>940</v>
      </c>
      <c r="C941" s="4" t="s">
        <v>1422</v>
      </c>
      <c r="D941" s="5" t="s">
        <v>2497</v>
      </c>
      <c r="E941" s="1">
        <v>268.5</v>
      </c>
      <c r="F941" s="1">
        <v>282.25</v>
      </c>
      <c r="G941" s="1">
        <v>317.75</v>
      </c>
      <c r="H941" s="1">
        <v>316.25</v>
      </c>
      <c r="I941" s="1">
        <v>318.25</v>
      </c>
      <c r="J941" s="1">
        <v>338.5</v>
      </c>
      <c r="K941" s="1">
        <v>376.5</v>
      </c>
      <c r="L941" s="1">
        <v>405</v>
      </c>
      <c r="M941" s="1">
        <v>408.5</v>
      </c>
      <c r="N941" s="1">
        <v>434.75</v>
      </c>
      <c r="O941" s="1">
        <v>484.5</v>
      </c>
      <c r="P941" s="1">
        <v>519</v>
      </c>
      <c r="Q941" s="1">
        <v>530</v>
      </c>
      <c r="R941" s="1">
        <v>549.75</v>
      </c>
      <c r="S941" s="1">
        <v>583.75</v>
      </c>
      <c r="T941" s="1">
        <v>626.25</v>
      </c>
      <c r="U941" s="1">
        <v>670.75</v>
      </c>
      <c r="V941" s="1">
        <v>707.75</v>
      </c>
      <c r="W941" s="1">
        <v>745.5</v>
      </c>
      <c r="X941" s="1">
        <v>768.5</v>
      </c>
      <c r="Y941" s="1">
        <v>775.75</v>
      </c>
      <c r="Z941" s="1">
        <v>761.5</v>
      </c>
      <c r="AA941" s="1">
        <v>759.5</v>
      </c>
      <c r="AB941" s="1">
        <v>791.25</v>
      </c>
      <c r="AC941" s="1">
        <v>830.75</v>
      </c>
      <c r="AD941" s="1">
        <v>882.5</v>
      </c>
      <c r="AE941" s="1">
        <v>869.75</v>
      </c>
      <c r="AF941" s="1">
        <v>935.5</v>
      </c>
      <c r="AG941" s="1">
        <v>957.75</v>
      </c>
      <c r="AH941" s="1">
        <v>982.5</v>
      </c>
    </row>
    <row r="942" spans="1:34" x14ac:dyDescent="0.2">
      <c r="A942">
        <v>941</v>
      </c>
      <c r="C942" s="4" t="s">
        <v>1423</v>
      </c>
      <c r="D942" s="5" t="s">
        <v>1424</v>
      </c>
      <c r="E942" s="1">
        <v>331.25</v>
      </c>
      <c r="F942" s="1">
        <v>337.25</v>
      </c>
      <c r="G942" s="1">
        <v>520</v>
      </c>
      <c r="H942" s="1">
        <v>461.5</v>
      </c>
      <c r="I942" s="1">
        <v>434.5</v>
      </c>
      <c r="J942" s="1">
        <v>473.75</v>
      </c>
      <c r="K942" s="1">
        <v>541.75</v>
      </c>
      <c r="L942" s="1">
        <v>555.25</v>
      </c>
      <c r="M942" s="1">
        <v>613</v>
      </c>
      <c r="N942" s="1">
        <v>607</v>
      </c>
      <c r="O942" s="1">
        <v>665.25</v>
      </c>
      <c r="P942" s="1">
        <v>728.25</v>
      </c>
      <c r="Q942" s="1">
        <v>735.5</v>
      </c>
      <c r="R942" s="1">
        <v>731.25</v>
      </c>
      <c r="S942" s="1">
        <v>850.25</v>
      </c>
      <c r="T942" s="1">
        <v>957.5</v>
      </c>
      <c r="U942" s="1">
        <v>1022</v>
      </c>
      <c r="V942" s="1">
        <v>943</v>
      </c>
      <c r="W942" s="1">
        <v>982.5</v>
      </c>
      <c r="X942" s="1">
        <v>936.25</v>
      </c>
      <c r="Y942" s="1">
        <v>950</v>
      </c>
      <c r="Z942" s="1">
        <v>951.5</v>
      </c>
      <c r="AA942" s="1">
        <v>925</v>
      </c>
      <c r="AB942" s="1">
        <v>973.75</v>
      </c>
      <c r="AC942" s="1">
        <v>1032.5</v>
      </c>
      <c r="AD942" s="1">
        <v>1084</v>
      </c>
      <c r="AE942" s="1">
        <v>1333.25</v>
      </c>
      <c r="AF942" s="1">
        <v>1443.25</v>
      </c>
      <c r="AG942" s="1">
        <v>1351.5</v>
      </c>
      <c r="AH942" s="1">
        <v>1455</v>
      </c>
    </row>
    <row r="943" spans="1:34" x14ac:dyDescent="0.2">
      <c r="A943">
        <v>942</v>
      </c>
      <c r="C943" s="4" t="s">
        <v>1425</v>
      </c>
      <c r="D943" s="5" t="s">
        <v>2498</v>
      </c>
      <c r="E943" s="1">
        <v>176</v>
      </c>
      <c r="F943" s="1">
        <v>205</v>
      </c>
      <c r="G943" s="1">
        <v>206.75</v>
      </c>
      <c r="H943" s="1">
        <v>231.75</v>
      </c>
      <c r="I943" s="1">
        <v>247</v>
      </c>
      <c r="J943" s="1">
        <v>279.5</v>
      </c>
      <c r="K943" s="1">
        <v>284.5</v>
      </c>
      <c r="L943" s="1">
        <v>268</v>
      </c>
      <c r="M943" s="1">
        <v>268.5</v>
      </c>
      <c r="N943" s="1">
        <v>279</v>
      </c>
      <c r="O943" s="1">
        <v>341.5</v>
      </c>
      <c r="P943" s="1">
        <v>367.25</v>
      </c>
      <c r="Q943" s="1">
        <v>463</v>
      </c>
      <c r="R943" s="1">
        <v>531.5</v>
      </c>
      <c r="S943" s="1">
        <v>530.25</v>
      </c>
      <c r="T943" s="1">
        <v>612</v>
      </c>
      <c r="U943" s="1">
        <v>577.75</v>
      </c>
      <c r="V943" s="1">
        <v>608.25</v>
      </c>
      <c r="W943" s="1">
        <v>588.75</v>
      </c>
      <c r="X943" s="1">
        <v>562.25</v>
      </c>
      <c r="Y943" s="1">
        <v>607.5</v>
      </c>
      <c r="Z943" s="1">
        <v>559.25</v>
      </c>
      <c r="AA943" s="1">
        <v>581</v>
      </c>
      <c r="AB943" s="1">
        <v>703.25</v>
      </c>
      <c r="AC943" s="1">
        <v>665</v>
      </c>
      <c r="AD943" s="1">
        <v>669.5</v>
      </c>
      <c r="AE943" s="1">
        <v>594.75</v>
      </c>
      <c r="AF943" s="1">
        <v>638.75</v>
      </c>
      <c r="AG943" s="1">
        <v>641.25</v>
      </c>
      <c r="AH943" s="1">
        <v>682.25</v>
      </c>
    </row>
    <row r="944" spans="1:34" x14ac:dyDescent="0.2">
      <c r="A944">
        <v>943</v>
      </c>
      <c r="C944" s="4" t="s">
        <v>1426</v>
      </c>
      <c r="D944" s="5" t="s">
        <v>1427</v>
      </c>
      <c r="E944" s="1">
        <v>290</v>
      </c>
      <c r="F944" s="1">
        <v>331.75</v>
      </c>
      <c r="G944" s="1">
        <v>331.25</v>
      </c>
      <c r="H944" s="1">
        <v>325</v>
      </c>
      <c r="I944" s="1">
        <v>356.75</v>
      </c>
      <c r="J944" s="1">
        <v>333.5</v>
      </c>
      <c r="K944" s="1">
        <v>335.75</v>
      </c>
      <c r="L944" s="1">
        <v>344</v>
      </c>
      <c r="M944" s="1">
        <v>364.25</v>
      </c>
      <c r="N944" s="1">
        <v>397</v>
      </c>
      <c r="O944" s="1">
        <v>407.25</v>
      </c>
      <c r="P944" s="1">
        <v>407</v>
      </c>
      <c r="Q944" s="1">
        <v>420</v>
      </c>
      <c r="R944" s="1">
        <v>429.25</v>
      </c>
      <c r="S944" s="1">
        <v>428.5</v>
      </c>
      <c r="T944" s="1">
        <v>422</v>
      </c>
      <c r="U944" s="1">
        <v>430.5</v>
      </c>
      <c r="V944" s="1">
        <v>448</v>
      </c>
      <c r="W944" s="1">
        <v>479.25</v>
      </c>
      <c r="X944" s="1">
        <v>537.75</v>
      </c>
      <c r="Y944" s="1">
        <v>523.5</v>
      </c>
      <c r="Z944" s="1">
        <v>565.25</v>
      </c>
      <c r="AA944" s="1">
        <v>567.5</v>
      </c>
      <c r="AB944" s="1">
        <v>646.5</v>
      </c>
      <c r="AC944" s="1">
        <v>679</v>
      </c>
      <c r="AD944" s="1">
        <v>1044.75</v>
      </c>
      <c r="AE944" s="1">
        <v>1398.75</v>
      </c>
      <c r="AF944" s="1">
        <v>989</v>
      </c>
      <c r="AG944" s="1">
        <v>1078</v>
      </c>
      <c r="AH944" s="1">
        <v>1115</v>
      </c>
    </row>
    <row r="945" spans="1:34" x14ac:dyDescent="0.2">
      <c r="A945">
        <v>944</v>
      </c>
      <c r="C945" s="4" t="s">
        <v>1428</v>
      </c>
      <c r="D945" s="5" t="s">
        <v>2499</v>
      </c>
      <c r="E945" s="1">
        <v>370.25</v>
      </c>
      <c r="F945" s="1">
        <v>410.5</v>
      </c>
      <c r="G945" s="1">
        <v>440.25</v>
      </c>
      <c r="H945" s="1">
        <v>479.5</v>
      </c>
      <c r="I945" s="1">
        <v>520.25</v>
      </c>
      <c r="J945" s="1">
        <v>499.75</v>
      </c>
      <c r="K945" s="1">
        <v>534.75</v>
      </c>
      <c r="L945" s="1">
        <v>579.75</v>
      </c>
      <c r="M945" s="1">
        <v>662</v>
      </c>
      <c r="N945" s="1">
        <v>723.5</v>
      </c>
      <c r="O945" s="1">
        <v>857.25</v>
      </c>
      <c r="P945" s="1">
        <v>800.5</v>
      </c>
      <c r="Q945" s="1">
        <v>773.5</v>
      </c>
      <c r="R945" s="1">
        <v>826.75</v>
      </c>
      <c r="S945" s="1">
        <v>873.75</v>
      </c>
      <c r="T945" s="1">
        <v>999.5</v>
      </c>
      <c r="U945" s="1">
        <v>1149</v>
      </c>
      <c r="V945" s="1">
        <v>1128.25</v>
      </c>
      <c r="W945" s="1">
        <v>1254.75</v>
      </c>
      <c r="X945" s="1">
        <v>988.5</v>
      </c>
      <c r="Y945" s="1">
        <v>1028.5</v>
      </c>
      <c r="Z945" s="1">
        <v>1077</v>
      </c>
      <c r="AA945" s="1">
        <v>1215.25</v>
      </c>
      <c r="AB945" s="1">
        <v>1242</v>
      </c>
      <c r="AC945" s="1">
        <v>1377.75</v>
      </c>
      <c r="AD945" s="1">
        <v>1458.75</v>
      </c>
      <c r="AE945" s="1">
        <v>1573.5</v>
      </c>
      <c r="AF945" s="1">
        <v>1613</v>
      </c>
      <c r="AG945" s="1">
        <v>1852.75</v>
      </c>
      <c r="AH945" s="1">
        <v>1730.5</v>
      </c>
    </row>
    <row r="946" spans="1:34" x14ac:dyDescent="0.2">
      <c r="A946">
        <v>945</v>
      </c>
      <c r="C946" s="4" t="s">
        <v>1429</v>
      </c>
      <c r="D946" s="5" t="s">
        <v>1430</v>
      </c>
      <c r="E946" s="1">
        <v>364</v>
      </c>
      <c r="F946" s="1">
        <v>397</v>
      </c>
      <c r="G946" s="1">
        <v>409</v>
      </c>
      <c r="H946" s="1">
        <v>430.5</v>
      </c>
      <c r="I946" s="1">
        <v>446.5</v>
      </c>
      <c r="J946" s="1">
        <v>489.25</v>
      </c>
      <c r="K946" s="1">
        <v>491.75</v>
      </c>
      <c r="L946" s="1">
        <v>498.5</v>
      </c>
      <c r="M946" s="1">
        <v>550.75</v>
      </c>
      <c r="N946" s="1">
        <v>560.5</v>
      </c>
      <c r="O946" s="1">
        <v>615.25</v>
      </c>
      <c r="P946" s="1">
        <v>648.5</v>
      </c>
      <c r="Q946" s="1">
        <v>650.25</v>
      </c>
      <c r="R946" s="1">
        <v>700.5</v>
      </c>
      <c r="S946" s="1">
        <v>768.25</v>
      </c>
      <c r="T946" s="1">
        <v>799.5</v>
      </c>
      <c r="U946" s="1">
        <v>855.5</v>
      </c>
      <c r="V946" s="1">
        <v>903.75</v>
      </c>
      <c r="W946" s="1">
        <v>894</v>
      </c>
      <c r="X946" s="1">
        <v>952</v>
      </c>
      <c r="Y946" s="1">
        <v>997.75</v>
      </c>
      <c r="Z946" s="1">
        <v>1076.5</v>
      </c>
      <c r="AA946" s="1">
        <v>1221.75</v>
      </c>
      <c r="AB946" s="1">
        <v>1273.75</v>
      </c>
      <c r="AC946" s="1">
        <v>1318</v>
      </c>
      <c r="AD946" s="1">
        <v>1130.25</v>
      </c>
      <c r="AE946" s="1">
        <v>1221.5</v>
      </c>
      <c r="AF946" s="1">
        <v>1239</v>
      </c>
      <c r="AG946" s="1">
        <v>1275</v>
      </c>
      <c r="AH946" s="1">
        <v>1320</v>
      </c>
    </row>
    <row r="947" spans="1:34" x14ac:dyDescent="0.2">
      <c r="A947">
        <v>946</v>
      </c>
      <c r="C947" s="4" t="s">
        <v>1431</v>
      </c>
      <c r="D947" s="5" t="s">
        <v>1432</v>
      </c>
      <c r="E947" s="1">
        <v>327.5</v>
      </c>
      <c r="F947" s="1">
        <v>363.25</v>
      </c>
      <c r="G947" s="1">
        <v>384</v>
      </c>
      <c r="H947" s="1">
        <v>413.25</v>
      </c>
      <c r="I947" s="1">
        <v>440.25</v>
      </c>
      <c r="J947" s="1">
        <v>470.25</v>
      </c>
      <c r="K947" s="1">
        <v>479.5</v>
      </c>
      <c r="L947" s="1">
        <v>485</v>
      </c>
      <c r="M947" s="1">
        <v>531.5</v>
      </c>
      <c r="N947" s="1">
        <v>550.25</v>
      </c>
      <c r="O947" s="1">
        <v>608.25</v>
      </c>
      <c r="P947" s="1">
        <v>639.25</v>
      </c>
      <c r="Q947" s="1">
        <v>635.25</v>
      </c>
      <c r="R947" s="1">
        <v>669.5</v>
      </c>
      <c r="S947" s="1">
        <v>729.5</v>
      </c>
      <c r="T947" s="1">
        <v>751</v>
      </c>
      <c r="U947" s="1">
        <v>789.25</v>
      </c>
      <c r="V947" s="1">
        <v>857.25</v>
      </c>
      <c r="W947" s="1">
        <v>831.75</v>
      </c>
      <c r="X947" s="1">
        <v>861.75</v>
      </c>
      <c r="Y947" s="1">
        <v>898</v>
      </c>
      <c r="Z947" s="1">
        <v>936.5</v>
      </c>
      <c r="AA947" s="1">
        <v>1041.5</v>
      </c>
      <c r="AB947" s="1">
        <v>1030.5</v>
      </c>
      <c r="AC947" s="1">
        <v>1045</v>
      </c>
      <c r="AD947" s="1">
        <v>1097.75</v>
      </c>
      <c r="AE947" s="1">
        <v>1193.25</v>
      </c>
      <c r="AF947" s="1">
        <v>1214.75</v>
      </c>
      <c r="AG947" s="1">
        <v>1252.5</v>
      </c>
      <c r="AH947" s="1">
        <v>1296.25</v>
      </c>
    </row>
    <row r="948" spans="1:34" x14ac:dyDescent="0.2">
      <c r="A948">
        <v>947</v>
      </c>
      <c r="C948" s="4" t="s">
        <v>1433</v>
      </c>
      <c r="D948" s="5" t="s">
        <v>1434</v>
      </c>
      <c r="E948" s="1">
        <v>315.25</v>
      </c>
      <c r="F948" s="1">
        <v>344.75</v>
      </c>
      <c r="G948" s="1">
        <v>368.25</v>
      </c>
      <c r="H948" s="1">
        <v>401.5</v>
      </c>
      <c r="I948" s="1">
        <v>435.75</v>
      </c>
      <c r="J948" s="1">
        <v>454</v>
      </c>
      <c r="K948" s="1">
        <v>451.25</v>
      </c>
      <c r="L948" s="1">
        <v>434.5</v>
      </c>
      <c r="M948" s="1">
        <v>449.5</v>
      </c>
      <c r="N948" s="1">
        <v>465</v>
      </c>
      <c r="O948" s="1">
        <v>488.25</v>
      </c>
      <c r="P948" s="1">
        <v>501</v>
      </c>
      <c r="Q948" s="1">
        <v>509</v>
      </c>
      <c r="R948" s="1">
        <v>543.25</v>
      </c>
      <c r="S948" s="1">
        <v>587.5</v>
      </c>
      <c r="T948" s="1">
        <v>623.75</v>
      </c>
      <c r="U948" s="1">
        <v>644.75</v>
      </c>
      <c r="V948" s="1">
        <v>703</v>
      </c>
      <c r="W948" s="1">
        <v>684</v>
      </c>
      <c r="X948" s="1">
        <v>719</v>
      </c>
      <c r="Y948" s="1">
        <v>733.75</v>
      </c>
      <c r="Z948" s="1">
        <v>755.25</v>
      </c>
      <c r="AA948" s="1">
        <v>871.5</v>
      </c>
      <c r="AB948" s="1">
        <v>828.25</v>
      </c>
      <c r="AC948" s="1">
        <v>832</v>
      </c>
      <c r="AD948" s="1">
        <v>919.75</v>
      </c>
      <c r="AE948" s="1">
        <v>1024.5</v>
      </c>
      <c r="AF948" s="1">
        <v>1081.25</v>
      </c>
      <c r="AG948" s="1">
        <v>1109.25</v>
      </c>
      <c r="AH948" s="1">
        <v>1116.25</v>
      </c>
    </row>
    <row r="949" spans="1:34" x14ac:dyDescent="0.2">
      <c r="A949">
        <v>948</v>
      </c>
      <c r="C949" s="4" t="s">
        <v>1435</v>
      </c>
      <c r="D949" s="5" t="s">
        <v>1436</v>
      </c>
      <c r="E949" s="1">
        <v>348.75</v>
      </c>
      <c r="F949" s="1">
        <v>393.25</v>
      </c>
      <c r="G949" s="1">
        <v>417.25</v>
      </c>
      <c r="H949" s="1">
        <v>438.25</v>
      </c>
      <c r="I949" s="1">
        <v>449.5</v>
      </c>
      <c r="J949" s="1">
        <v>514.25</v>
      </c>
      <c r="K949" s="1">
        <v>570.5</v>
      </c>
      <c r="L949" s="1">
        <v>634.25</v>
      </c>
      <c r="M949" s="1">
        <v>829.25</v>
      </c>
      <c r="N949" s="1">
        <v>816.5</v>
      </c>
      <c r="O949" s="1">
        <v>942.5</v>
      </c>
      <c r="P949" s="1">
        <v>1024.75</v>
      </c>
      <c r="Q949" s="1">
        <v>1015.25</v>
      </c>
      <c r="R949" s="1">
        <v>1016.5</v>
      </c>
      <c r="S949" s="1">
        <v>1097</v>
      </c>
      <c r="T949" s="1">
        <v>1088</v>
      </c>
      <c r="U949" s="1">
        <v>1157.75</v>
      </c>
      <c r="V949" s="1">
        <v>1324.25</v>
      </c>
      <c r="W949" s="1">
        <v>1258</v>
      </c>
      <c r="X949" s="1">
        <v>1225.5</v>
      </c>
      <c r="Y949" s="1">
        <v>1256.5</v>
      </c>
      <c r="Z949" s="1">
        <v>1328.5</v>
      </c>
      <c r="AA949" s="1">
        <v>1411.25</v>
      </c>
      <c r="AB949" s="1">
        <v>1487.75</v>
      </c>
      <c r="AC949" s="1">
        <v>1504.5</v>
      </c>
      <c r="AD949" s="1">
        <v>1462.5</v>
      </c>
      <c r="AE949" s="1">
        <v>1571</v>
      </c>
      <c r="AF949" s="1">
        <v>1513</v>
      </c>
      <c r="AG949" s="1">
        <v>1595.5</v>
      </c>
      <c r="AH949" s="1">
        <v>1742.75</v>
      </c>
    </row>
    <row r="950" spans="1:34" x14ac:dyDescent="0.2">
      <c r="A950">
        <v>949</v>
      </c>
      <c r="C950" s="4" t="s">
        <v>1437</v>
      </c>
      <c r="D950" s="5" t="s">
        <v>1438</v>
      </c>
      <c r="E950" s="1">
        <v>532.25</v>
      </c>
      <c r="F950" s="1">
        <v>538.75</v>
      </c>
      <c r="G950" s="1">
        <v>538.25</v>
      </c>
      <c r="H950" s="1">
        <v>569.25</v>
      </c>
      <c r="I950" s="1">
        <v>507</v>
      </c>
      <c r="J950" s="1">
        <v>656.75</v>
      </c>
      <c r="K950" s="1">
        <v>608</v>
      </c>
      <c r="L950" s="1">
        <v>615.75</v>
      </c>
      <c r="M950" s="1">
        <v>744</v>
      </c>
      <c r="N950" s="1">
        <v>685.5</v>
      </c>
      <c r="O950" s="1">
        <v>697.5</v>
      </c>
      <c r="P950" s="1">
        <v>763.5</v>
      </c>
      <c r="Q950" s="1">
        <v>852</v>
      </c>
      <c r="R950" s="1">
        <v>984.5</v>
      </c>
      <c r="S950" s="1">
        <v>937</v>
      </c>
      <c r="T950" s="1">
        <v>978</v>
      </c>
      <c r="U950" s="1">
        <v>1079.25</v>
      </c>
      <c r="V950" s="1">
        <v>1082</v>
      </c>
      <c r="W950" s="1">
        <v>1031.25</v>
      </c>
      <c r="X950" s="1">
        <v>1129</v>
      </c>
      <c r="Y950" s="1">
        <v>1174.5</v>
      </c>
      <c r="Z950" s="1">
        <v>1070.75</v>
      </c>
      <c r="AA950" s="1">
        <v>1151</v>
      </c>
      <c r="AB950" s="1">
        <v>1322.25</v>
      </c>
      <c r="AC950" s="1">
        <v>1300.75</v>
      </c>
      <c r="AD950" s="1">
        <v>1430.25</v>
      </c>
      <c r="AE950" s="1">
        <v>1349.25</v>
      </c>
      <c r="AF950" s="1">
        <v>1265.75</v>
      </c>
      <c r="AG950" s="1">
        <v>1303.25</v>
      </c>
      <c r="AH950" s="1">
        <v>1364.25</v>
      </c>
    </row>
    <row r="951" spans="1:34" x14ac:dyDescent="0.2">
      <c r="A951">
        <v>950</v>
      </c>
      <c r="C951" s="4" t="s">
        <v>1439</v>
      </c>
      <c r="D951" s="5" t="s">
        <v>1440</v>
      </c>
      <c r="E951" s="1">
        <v>425.5</v>
      </c>
      <c r="F951" s="1">
        <v>476</v>
      </c>
      <c r="G951" s="1">
        <v>444</v>
      </c>
      <c r="H951" s="1">
        <v>405.5</v>
      </c>
      <c r="I951" s="1">
        <v>432</v>
      </c>
      <c r="J951" s="1">
        <v>503.5</v>
      </c>
      <c r="K951" s="1">
        <v>586.75</v>
      </c>
      <c r="L951" s="1">
        <v>679</v>
      </c>
      <c r="M951" s="1">
        <v>786.25</v>
      </c>
      <c r="N951" s="1">
        <v>542.75</v>
      </c>
      <c r="O951" s="1">
        <v>584.25</v>
      </c>
      <c r="P951" s="1">
        <v>653.25</v>
      </c>
      <c r="Q951" s="1">
        <v>637</v>
      </c>
      <c r="R951" s="1">
        <v>904.5</v>
      </c>
      <c r="S951" s="1">
        <v>1354.25</v>
      </c>
      <c r="T951" s="1">
        <v>1544.75</v>
      </c>
      <c r="U951" s="1">
        <v>1659</v>
      </c>
      <c r="V951" s="1">
        <v>1468.5</v>
      </c>
      <c r="W951" s="1">
        <v>1602.75</v>
      </c>
      <c r="X951" s="1">
        <v>1744.75</v>
      </c>
      <c r="Y951" s="1">
        <v>1735</v>
      </c>
      <c r="Z951" s="1">
        <v>2118.75</v>
      </c>
      <c r="AA951" s="1">
        <v>2202</v>
      </c>
      <c r="AB951" s="1">
        <v>2417.25</v>
      </c>
      <c r="AD951" s="1">
        <v>1424.5</v>
      </c>
      <c r="AE951" s="1">
        <v>1613.25</v>
      </c>
      <c r="AF951" s="1">
        <v>1747.75</v>
      </c>
      <c r="AG951" s="1">
        <v>1764</v>
      </c>
      <c r="AH951" s="1">
        <v>1792.75</v>
      </c>
    </row>
    <row r="952" spans="1:34" x14ac:dyDescent="0.2">
      <c r="A952">
        <v>951</v>
      </c>
      <c r="C952" s="4" t="s">
        <v>1441</v>
      </c>
      <c r="D952" s="5" t="s">
        <v>2500</v>
      </c>
      <c r="E952" s="1">
        <v>267.5</v>
      </c>
      <c r="F952" s="1">
        <v>287.75</v>
      </c>
      <c r="G952" s="1">
        <v>333.25</v>
      </c>
      <c r="H952" s="1">
        <v>347.5</v>
      </c>
      <c r="I952" s="1">
        <v>367.75</v>
      </c>
      <c r="J952" s="1">
        <v>397.5</v>
      </c>
      <c r="K952" s="1">
        <v>402.75</v>
      </c>
      <c r="L952" s="1">
        <v>413</v>
      </c>
      <c r="M952" s="1">
        <v>416.25</v>
      </c>
      <c r="N952" s="1">
        <v>456.5</v>
      </c>
      <c r="O952" s="1">
        <v>505.5</v>
      </c>
      <c r="P952" s="1">
        <v>531</v>
      </c>
      <c r="Q952" s="1">
        <v>526.25</v>
      </c>
      <c r="R952" s="1">
        <v>534.25</v>
      </c>
      <c r="S952" s="1">
        <v>511.5</v>
      </c>
      <c r="T952" s="1">
        <v>544.5</v>
      </c>
      <c r="U952" s="1">
        <v>595.25</v>
      </c>
      <c r="V952" s="1">
        <v>639.25</v>
      </c>
      <c r="W952" s="1">
        <v>652.5</v>
      </c>
      <c r="X952" s="1">
        <v>667.5</v>
      </c>
      <c r="Y952" s="1">
        <v>673.75</v>
      </c>
      <c r="Z952" s="1">
        <v>710.5</v>
      </c>
      <c r="AA952" s="1">
        <v>792</v>
      </c>
      <c r="AB952" s="1">
        <v>857.5</v>
      </c>
      <c r="AC952" s="1">
        <v>876.25</v>
      </c>
      <c r="AD952" s="1">
        <v>902.75</v>
      </c>
      <c r="AE952" s="1">
        <v>897.25</v>
      </c>
      <c r="AF952" s="1">
        <v>991.75</v>
      </c>
      <c r="AG952" s="1">
        <v>999.75</v>
      </c>
      <c r="AH952" s="1">
        <v>1011.75</v>
      </c>
    </row>
    <row r="953" spans="1:34" x14ac:dyDescent="0.2">
      <c r="A953">
        <v>952</v>
      </c>
      <c r="C953" s="4" t="s">
        <v>1442</v>
      </c>
      <c r="D953" s="5" t="s">
        <v>2501</v>
      </c>
      <c r="E953" s="1">
        <v>301.75</v>
      </c>
      <c r="F953" s="1">
        <v>308</v>
      </c>
      <c r="G953" s="1">
        <v>326.5</v>
      </c>
      <c r="H953" s="1">
        <v>324.5</v>
      </c>
      <c r="I953" s="1">
        <v>331.75</v>
      </c>
      <c r="J953" s="1">
        <v>351.25</v>
      </c>
      <c r="K953" s="1">
        <v>349.25</v>
      </c>
      <c r="L953" s="1">
        <v>403.25</v>
      </c>
      <c r="M953" s="1">
        <v>422.25</v>
      </c>
      <c r="N953" s="1">
        <v>471.25</v>
      </c>
      <c r="O953" s="1">
        <v>486.75</v>
      </c>
      <c r="P953" s="1">
        <v>490.25</v>
      </c>
      <c r="Q953" s="1">
        <v>500.75</v>
      </c>
      <c r="R953" s="1">
        <v>525.75</v>
      </c>
      <c r="S953" s="1">
        <v>510.5</v>
      </c>
      <c r="T953" s="1">
        <v>524</v>
      </c>
      <c r="U953" s="1">
        <v>521</v>
      </c>
      <c r="V953" s="1">
        <v>570.75</v>
      </c>
      <c r="W953" s="1">
        <v>555.5</v>
      </c>
      <c r="X953" s="1">
        <v>512.5</v>
      </c>
      <c r="Y953" s="1">
        <v>545</v>
      </c>
      <c r="Z953" s="1">
        <v>568.5</v>
      </c>
      <c r="AA953" s="1">
        <v>670.25</v>
      </c>
      <c r="AB953" s="1">
        <v>713.5</v>
      </c>
      <c r="AC953" s="1">
        <v>709.5</v>
      </c>
      <c r="AD953" s="1">
        <v>735.75</v>
      </c>
      <c r="AE953" s="1">
        <v>771</v>
      </c>
      <c r="AF953" s="1">
        <v>922</v>
      </c>
      <c r="AG953" s="1">
        <v>934.5</v>
      </c>
      <c r="AH953" s="1">
        <v>911.5</v>
      </c>
    </row>
    <row r="954" spans="1:34" x14ac:dyDescent="0.2">
      <c r="A954">
        <v>953</v>
      </c>
      <c r="C954" s="4" t="s">
        <v>1443</v>
      </c>
      <c r="D954" s="5" t="s">
        <v>2502</v>
      </c>
      <c r="E954" s="1">
        <v>280.25</v>
      </c>
      <c r="F954" s="1">
        <v>285.75</v>
      </c>
      <c r="G954" s="1">
        <v>306.25</v>
      </c>
      <c r="H954" s="1">
        <v>303.25</v>
      </c>
      <c r="I954" s="1">
        <v>303.75</v>
      </c>
      <c r="J954" s="1">
        <v>332</v>
      </c>
      <c r="K954" s="1">
        <v>327.25</v>
      </c>
      <c r="L954" s="1">
        <v>360.5</v>
      </c>
      <c r="M954" s="1">
        <v>393</v>
      </c>
      <c r="N954" s="1">
        <v>457</v>
      </c>
      <c r="O954" s="1">
        <v>472.25</v>
      </c>
      <c r="P954" s="1">
        <v>476.75</v>
      </c>
      <c r="Q954" s="1">
        <v>484.5</v>
      </c>
      <c r="R954" s="1">
        <v>502.5</v>
      </c>
      <c r="S954" s="1">
        <v>502.75</v>
      </c>
      <c r="T954" s="1">
        <v>515</v>
      </c>
      <c r="U954" s="1">
        <v>494</v>
      </c>
      <c r="V954" s="1">
        <v>565</v>
      </c>
      <c r="W954" s="1">
        <v>528.75</v>
      </c>
      <c r="X954" s="1">
        <v>487.5</v>
      </c>
      <c r="Y954" s="1">
        <v>525.25</v>
      </c>
      <c r="Z954" s="1">
        <v>582.5</v>
      </c>
      <c r="AA954" s="1">
        <v>711.75</v>
      </c>
      <c r="AB954" s="1">
        <v>750.25</v>
      </c>
      <c r="AC954" s="1">
        <v>753</v>
      </c>
      <c r="AD954" s="1">
        <v>794.75</v>
      </c>
      <c r="AE954" s="1">
        <v>839.5</v>
      </c>
      <c r="AF954" s="1">
        <v>1032.25</v>
      </c>
      <c r="AG954" s="1">
        <v>1117.75</v>
      </c>
      <c r="AH954" s="1">
        <v>1149</v>
      </c>
    </row>
    <row r="955" spans="1:34" x14ac:dyDescent="0.2">
      <c r="A955">
        <v>954</v>
      </c>
      <c r="C955" s="4" t="s">
        <v>1444</v>
      </c>
      <c r="D955" s="5" t="s">
        <v>1445</v>
      </c>
      <c r="E955" s="1">
        <v>281.75</v>
      </c>
      <c r="F955" s="1">
        <v>284.25</v>
      </c>
      <c r="G955" s="1">
        <v>305.25</v>
      </c>
      <c r="H955" s="1">
        <v>296.75</v>
      </c>
      <c r="I955" s="1">
        <v>287.5</v>
      </c>
      <c r="J955" s="1">
        <v>309.25</v>
      </c>
      <c r="K955" s="1">
        <v>295.75</v>
      </c>
      <c r="L955" s="1">
        <v>319.75</v>
      </c>
      <c r="M955" s="1">
        <v>351.5</v>
      </c>
      <c r="N955" s="1">
        <v>429.5</v>
      </c>
      <c r="O955" s="1">
        <v>443</v>
      </c>
      <c r="P955" s="1">
        <v>438.5</v>
      </c>
      <c r="Q955" s="1">
        <v>458.25</v>
      </c>
      <c r="R955" s="1">
        <v>474.25</v>
      </c>
      <c r="S955" s="1">
        <v>476.25</v>
      </c>
      <c r="T955" s="1">
        <v>498.75</v>
      </c>
      <c r="U955" s="1">
        <v>446.5</v>
      </c>
      <c r="V955" s="1">
        <v>505.75</v>
      </c>
      <c r="W955" s="1">
        <v>486.25</v>
      </c>
      <c r="X955" s="1">
        <v>450</v>
      </c>
      <c r="Y955" s="1">
        <v>470.25</v>
      </c>
      <c r="Z955" s="1">
        <v>514.25</v>
      </c>
      <c r="AA955" s="1">
        <v>654.25</v>
      </c>
      <c r="AB955" s="1">
        <v>694.5</v>
      </c>
      <c r="AC955" s="1">
        <v>688.25</v>
      </c>
      <c r="AD955" s="1">
        <v>733.25</v>
      </c>
      <c r="AE955" s="1">
        <v>785</v>
      </c>
      <c r="AF955" s="1">
        <v>985.75</v>
      </c>
      <c r="AG955" s="1">
        <v>1061</v>
      </c>
      <c r="AH955" s="1">
        <v>1124</v>
      </c>
    </row>
    <row r="956" spans="1:34" x14ac:dyDescent="0.2">
      <c r="A956">
        <v>955</v>
      </c>
      <c r="C956" s="4" t="s">
        <v>1446</v>
      </c>
      <c r="D956" s="5" t="s">
        <v>1447</v>
      </c>
      <c r="E956" s="1">
        <v>280</v>
      </c>
      <c r="F956" s="1">
        <v>291.75</v>
      </c>
      <c r="G956" s="1">
        <v>310.25</v>
      </c>
      <c r="I956" s="1">
        <v>392.5</v>
      </c>
      <c r="J956" s="1">
        <v>471.75</v>
      </c>
      <c r="K956" s="1">
        <v>494.75</v>
      </c>
      <c r="L956" s="1">
        <v>558</v>
      </c>
      <c r="M956" s="1">
        <v>588</v>
      </c>
      <c r="N956" s="1">
        <v>572.5</v>
      </c>
      <c r="O956" s="1">
        <v>585.25</v>
      </c>
      <c r="P956" s="1">
        <v>640.25</v>
      </c>
      <c r="Q956" s="1">
        <v>616</v>
      </c>
      <c r="R956" s="1">
        <v>639.5</v>
      </c>
      <c r="S956" s="1">
        <v>644.5</v>
      </c>
      <c r="T956" s="1">
        <v>626</v>
      </c>
      <c r="U956" s="1">
        <v>1368.3333333333333</v>
      </c>
      <c r="V956" s="1">
        <v>1488.25</v>
      </c>
      <c r="W956" s="1">
        <v>1324</v>
      </c>
      <c r="X956" s="1">
        <v>1136.25</v>
      </c>
      <c r="Y956" s="1">
        <v>1491.75</v>
      </c>
      <c r="Z956" s="1">
        <v>1666.6666666666667</v>
      </c>
      <c r="AA956" s="1">
        <v>1517</v>
      </c>
      <c r="AB956" s="1">
        <v>1680</v>
      </c>
      <c r="AG956" s="1">
        <v>1913.5</v>
      </c>
      <c r="AH956" s="1">
        <v>1605.25</v>
      </c>
    </row>
    <row r="957" spans="1:34" x14ac:dyDescent="0.2">
      <c r="A957">
        <v>956</v>
      </c>
      <c r="C957" s="4" t="s">
        <v>1448</v>
      </c>
      <c r="D957" s="5" t="s">
        <v>2503</v>
      </c>
      <c r="E957" s="1">
        <v>358</v>
      </c>
      <c r="F957" s="1">
        <v>382.5</v>
      </c>
      <c r="G957" s="1">
        <v>396.25</v>
      </c>
      <c r="H957" s="1">
        <v>387.5</v>
      </c>
      <c r="I957" s="1">
        <v>417</v>
      </c>
      <c r="J957" s="1">
        <v>424.5</v>
      </c>
      <c r="K957" s="1">
        <v>436</v>
      </c>
      <c r="L957" s="1">
        <v>572.5</v>
      </c>
      <c r="M957" s="1">
        <v>540</v>
      </c>
      <c r="N957" s="1">
        <v>534</v>
      </c>
      <c r="O957" s="1">
        <v>555</v>
      </c>
      <c r="P957" s="1">
        <v>551</v>
      </c>
      <c r="Q957" s="1">
        <v>559.25</v>
      </c>
      <c r="R957" s="1">
        <v>597.25</v>
      </c>
      <c r="S957" s="1">
        <v>535</v>
      </c>
      <c r="T957" s="1">
        <v>550.75</v>
      </c>
      <c r="U957" s="1">
        <v>600.25</v>
      </c>
      <c r="V957" s="1">
        <v>589</v>
      </c>
      <c r="W957" s="1">
        <v>639.75</v>
      </c>
      <c r="X957" s="1">
        <v>570.75</v>
      </c>
      <c r="Y957" s="1">
        <v>590</v>
      </c>
      <c r="Z957" s="1">
        <v>538</v>
      </c>
      <c r="AA957" s="1">
        <v>563.5</v>
      </c>
      <c r="AB957" s="1">
        <v>622</v>
      </c>
      <c r="AC957" s="1">
        <v>618</v>
      </c>
      <c r="AD957" s="1">
        <v>603.25</v>
      </c>
      <c r="AE957" s="1">
        <v>626.25</v>
      </c>
      <c r="AF957" s="1">
        <v>699.75</v>
      </c>
      <c r="AG957" s="1">
        <v>690</v>
      </c>
      <c r="AH957" s="1">
        <v>658.25</v>
      </c>
    </row>
    <row r="958" spans="1:34" x14ac:dyDescent="0.2">
      <c r="A958">
        <v>957</v>
      </c>
      <c r="C958" s="4" t="s">
        <v>1449</v>
      </c>
      <c r="D958" s="5" t="s">
        <v>1450</v>
      </c>
      <c r="E958" s="1">
        <v>229.75</v>
      </c>
      <c r="F958" s="1">
        <v>239.25</v>
      </c>
      <c r="G958" s="1">
        <v>267.75</v>
      </c>
      <c r="H958" s="1">
        <v>261.5</v>
      </c>
      <c r="I958" s="1">
        <v>286</v>
      </c>
      <c r="J958" s="1">
        <v>300.5</v>
      </c>
      <c r="K958" s="1">
        <v>298.25</v>
      </c>
      <c r="L958" s="1">
        <v>322.75</v>
      </c>
      <c r="M958" s="1">
        <v>313.25</v>
      </c>
      <c r="N958" s="1">
        <v>365.25</v>
      </c>
      <c r="O958" s="1">
        <v>418.25</v>
      </c>
      <c r="P958" s="1">
        <v>467.75</v>
      </c>
      <c r="Q958" s="1">
        <v>435</v>
      </c>
      <c r="R958" s="1">
        <v>436.5</v>
      </c>
      <c r="S958" s="1">
        <v>416.75</v>
      </c>
      <c r="T958" s="1">
        <v>441.75</v>
      </c>
      <c r="U958" s="1">
        <v>492.25</v>
      </c>
      <c r="V958" s="1">
        <v>506.75</v>
      </c>
      <c r="W958" s="1">
        <v>509</v>
      </c>
      <c r="X958" s="1">
        <v>518</v>
      </c>
      <c r="Y958" s="1">
        <v>519.25</v>
      </c>
      <c r="Z958" s="1">
        <v>571</v>
      </c>
      <c r="AA958" s="1">
        <v>645.75</v>
      </c>
      <c r="AB958" s="1">
        <v>732.5</v>
      </c>
      <c r="AC958" s="1">
        <v>706.5</v>
      </c>
      <c r="AD958" s="1">
        <v>719.75</v>
      </c>
      <c r="AE958" s="1">
        <v>717.75</v>
      </c>
      <c r="AF958" s="1">
        <v>706.25</v>
      </c>
      <c r="AG958" s="1">
        <v>709</v>
      </c>
      <c r="AH958" s="1">
        <v>723.75</v>
      </c>
    </row>
    <row r="959" spans="1:34" x14ac:dyDescent="0.2">
      <c r="A959">
        <v>958</v>
      </c>
      <c r="C959" s="4" t="s">
        <v>1451</v>
      </c>
      <c r="D959" s="5" t="s">
        <v>2504</v>
      </c>
      <c r="E959" s="1">
        <v>373.5</v>
      </c>
      <c r="F959" s="1">
        <v>394</v>
      </c>
      <c r="G959" s="1">
        <v>346.5</v>
      </c>
      <c r="H959" s="1">
        <v>346.25</v>
      </c>
      <c r="I959" s="1">
        <v>353.25</v>
      </c>
      <c r="J959" s="1">
        <v>391.25</v>
      </c>
      <c r="K959" s="1">
        <v>464</v>
      </c>
      <c r="L959" s="1">
        <v>497.25</v>
      </c>
      <c r="M959" s="1">
        <v>469.25</v>
      </c>
      <c r="N959" s="1">
        <v>521.25</v>
      </c>
      <c r="O959" s="1">
        <v>616.25</v>
      </c>
      <c r="P959" s="1">
        <v>779.5</v>
      </c>
      <c r="Q959" s="1">
        <v>657.5</v>
      </c>
      <c r="R959" s="1">
        <v>680.75</v>
      </c>
      <c r="S959" s="1">
        <v>670.25</v>
      </c>
      <c r="T959" s="1">
        <v>660.75</v>
      </c>
      <c r="U959" s="1">
        <v>703.5</v>
      </c>
      <c r="V959" s="1">
        <v>704.25</v>
      </c>
      <c r="W959" s="1">
        <v>680</v>
      </c>
      <c r="X959" s="1">
        <v>699.5</v>
      </c>
      <c r="Y959" s="1">
        <v>679.5</v>
      </c>
      <c r="Z959" s="1">
        <v>679.25</v>
      </c>
      <c r="AA959" s="1">
        <v>770.75</v>
      </c>
      <c r="AB959" s="1">
        <v>867.25</v>
      </c>
      <c r="AC959" s="1">
        <v>790.25</v>
      </c>
      <c r="AD959" s="1">
        <v>855.75</v>
      </c>
      <c r="AE959" s="1">
        <v>866</v>
      </c>
      <c r="AF959" s="1">
        <v>886.5</v>
      </c>
      <c r="AG959" s="1">
        <v>840.5</v>
      </c>
      <c r="AH959" s="1">
        <v>897.5</v>
      </c>
    </row>
    <row r="960" spans="1:34" x14ac:dyDescent="0.2">
      <c r="A960">
        <v>959</v>
      </c>
      <c r="C960" s="4" t="s">
        <v>1452</v>
      </c>
      <c r="D960" s="5" t="s">
        <v>2505</v>
      </c>
      <c r="E960" s="1">
        <v>178.5</v>
      </c>
      <c r="F960" s="1">
        <v>180.75</v>
      </c>
      <c r="G960" s="1">
        <v>204.5</v>
      </c>
      <c r="H960" s="1">
        <v>223.75</v>
      </c>
      <c r="I960" s="1">
        <v>188</v>
      </c>
      <c r="J960" s="1">
        <v>219.5</v>
      </c>
      <c r="K960" s="1">
        <v>232.5</v>
      </c>
      <c r="L960" s="1">
        <v>252.75</v>
      </c>
      <c r="M960" s="1">
        <v>316</v>
      </c>
      <c r="N960" s="1">
        <v>378.25</v>
      </c>
      <c r="O960" s="1">
        <v>401</v>
      </c>
      <c r="P960" s="1">
        <v>394</v>
      </c>
      <c r="Q960" s="1">
        <v>392</v>
      </c>
      <c r="R960" s="1">
        <v>339.5</v>
      </c>
      <c r="S960" s="1">
        <v>366.75</v>
      </c>
      <c r="T960" s="1">
        <v>411.25</v>
      </c>
      <c r="U960" s="1">
        <v>376.5</v>
      </c>
      <c r="V960" s="1">
        <v>385.5</v>
      </c>
      <c r="W960" s="1">
        <v>427.5</v>
      </c>
      <c r="X960" s="1">
        <v>422.5</v>
      </c>
      <c r="Y960" s="1">
        <v>414.25</v>
      </c>
      <c r="Z960" s="1">
        <v>383</v>
      </c>
      <c r="AA960" s="1">
        <v>382</v>
      </c>
      <c r="AB960" s="1">
        <v>414.66666666666669</v>
      </c>
      <c r="AC960" s="1">
        <v>431</v>
      </c>
      <c r="AD960" s="1">
        <v>370</v>
      </c>
      <c r="AE960" s="1">
        <v>392</v>
      </c>
    </row>
    <row r="961" spans="1:34" x14ac:dyDescent="0.2">
      <c r="A961">
        <v>960</v>
      </c>
      <c r="C961" s="4" t="s">
        <v>1453</v>
      </c>
      <c r="D961" s="5" t="s">
        <v>2506</v>
      </c>
      <c r="E961" s="1">
        <v>165</v>
      </c>
      <c r="F961" s="1">
        <v>184.5</v>
      </c>
      <c r="G961" s="1">
        <v>228.5</v>
      </c>
      <c r="H961" s="1">
        <v>227.25</v>
      </c>
      <c r="I961" s="1">
        <v>245</v>
      </c>
      <c r="J961" s="1">
        <v>230.75</v>
      </c>
      <c r="K961" s="1">
        <v>218.25</v>
      </c>
      <c r="L961" s="1">
        <v>230.5</v>
      </c>
      <c r="M961" s="1">
        <v>225</v>
      </c>
      <c r="N961" s="1">
        <v>238</v>
      </c>
      <c r="O961" s="1">
        <v>258.25</v>
      </c>
      <c r="P961" s="1">
        <v>244.25</v>
      </c>
      <c r="Q961" s="1">
        <v>280.5</v>
      </c>
      <c r="R961" s="1">
        <v>292.75</v>
      </c>
      <c r="S961" s="1">
        <v>291.75</v>
      </c>
      <c r="T961" s="1">
        <v>281.5</v>
      </c>
      <c r="U961" s="1">
        <v>290.5</v>
      </c>
      <c r="V961" s="1">
        <v>310.5</v>
      </c>
      <c r="W961" s="1">
        <v>333.25</v>
      </c>
      <c r="X961" s="1">
        <v>338.5</v>
      </c>
      <c r="Y961" s="1">
        <v>384</v>
      </c>
      <c r="Z961" s="1">
        <v>426.25</v>
      </c>
      <c r="AA961" s="1">
        <v>507.75</v>
      </c>
      <c r="AB961" s="1">
        <v>625.25</v>
      </c>
      <c r="AC961" s="1">
        <v>470.75</v>
      </c>
      <c r="AD961" s="1">
        <v>460</v>
      </c>
      <c r="AE961" s="1">
        <v>445.5</v>
      </c>
    </row>
    <row r="962" spans="1:34" x14ac:dyDescent="0.2">
      <c r="A962">
        <v>961</v>
      </c>
      <c r="C962" s="4" t="s">
        <v>1454</v>
      </c>
      <c r="D962" s="5" t="s">
        <v>1455</v>
      </c>
      <c r="AF962" s="1">
        <v>624</v>
      </c>
      <c r="AG962" s="1">
        <v>654</v>
      </c>
      <c r="AH962" s="1">
        <v>665.75</v>
      </c>
    </row>
    <row r="963" spans="1:34" x14ac:dyDescent="0.2">
      <c r="A963">
        <v>962</v>
      </c>
      <c r="C963" s="4" t="s">
        <v>1456</v>
      </c>
      <c r="D963" s="5" t="s">
        <v>2505</v>
      </c>
      <c r="AF963" s="1">
        <v>355</v>
      </c>
      <c r="AG963" s="1">
        <v>452.75</v>
      </c>
      <c r="AH963" s="1">
        <v>463.5</v>
      </c>
    </row>
    <row r="964" spans="1:34" x14ac:dyDescent="0.2">
      <c r="A964">
        <v>963</v>
      </c>
      <c r="C964" s="4" t="s">
        <v>1457</v>
      </c>
      <c r="D964" s="5" t="s">
        <v>2506</v>
      </c>
      <c r="AF964" s="1">
        <v>441.25</v>
      </c>
      <c r="AG964" s="1">
        <v>458.25</v>
      </c>
      <c r="AH964" s="1">
        <v>541.25</v>
      </c>
    </row>
    <row r="965" spans="1:34" x14ac:dyDescent="0.2">
      <c r="A965">
        <v>964</v>
      </c>
      <c r="C965" s="4" t="s">
        <v>1458</v>
      </c>
      <c r="D965" s="5" t="s">
        <v>1459</v>
      </c>
      <c r="AF965" s="1">
        <v>1000.25</v>
      </c>
      <c r="AG965" s="1">
        <v>1044.5</v>
      </c>
      <c r="AH965" s="1">
        <v>1054</v>
      </c>
    </row>
    <row r="966" spans="1:34" x14ac:dyDescent="0.2">
      <c r="A966">
        <v>965</v>
      </c>
      <c r="C966" s="4" t="s">
        <v>1460</v>
      </c>
      <c r="D966" s="5" t="s">
        <v>1461</v>
      </c>
      <c r="AF966" s="1">
        <v>383.25</v>
      </c>
      <c r="AG966" s="1">
        <v>430.5</v>
      </c>
      <c r="AH966" s="1">
        <v>409.5</v>
      </c>
    </row>
    <row r="967" spans="1:34" x14ac:dyDescent="0.2">
      <c r="A967">
        <v>966</v>
      </c>
      <c r="C967" s="4" t="s">
        <v>1462</v>
      </c>
      <c r="D967" s="5" t="s">
        <v>1463</v>
      </c>
      <c r="AF967" s="1">
        <v>735.5</v>
      </c>
      <c r="AG967" s="1">
        <v>738.75</v>
      </c>
      <c r="AH967" s="1">
        <v>754</v>
      </c>
    </row>
    <row r="968" spans="1:34" x14ac:dyDescent="0.2">
      <c r="A968">
        <v>967</v>
      </c>
      <c r="C968" s="4" t="s">
        <v>1464</v>
      </c>
      <c r="D968" s="5" t="s">
        <v>1455</v>
      </c>
      <c r="E968" s="1">
        <v>401.25</v>
      </c>
      <c r="F968" s="1">
        <v>392</v>
      </c>
      <c r="G968" s="1">
        <v>395.75</v>
      </c>
      <c r="H968" s="1">
        <v>344.25</v>
      </c>
      <c r="I968" s="1">
        <v>397.75</v>
      </c>
      <c r="J968" s="1">
        <v>434.5</v>
      </c>
      <c r="K968" s="1">
        <v>332</v>
      </c>
      <c r="L968" s="1">
        <v>383.5</v>
      </c>
      <c r="M968" s="1">
        <v>347</v>
      </c>
      <c r="N968" s="1">
        <v>365</v>
      </c>
      <c r="O968" s="1">
        <v>413.5</v>
      </c>
      <c r="P968" s="1">
        <v>504.5</v>
      </c>
      <c r="Q968" s="1">
        <v>446.75</v>
      </c>
      <c r="R968" s="1">
        <v>477.5</v>
      </c>
      <c r="S968" s="1">
        <v>442.75</v>
      </c>
      <c r="T968" s="1">
        <v>453.25</v>
      </c>
      <c r="U968" s="1">
        <v>535.75</v>
      </c>
      <c r="V968" s="1">
        <v>569.75</v>
      </c>
      <c r="W968" s="1">
        <v>538.5</v>
      </c>
      <c r="X968" s="1">
        <v>568.75</v>
      </c>
      <c r="Y968" s="1">
        <v>547</v>
      </c>
      <c r="Z968" s="1">
        <v>591</v>
      </c>
      <c r="AA968" s="1">
        <v>613.25</v>
      </c>
      <c r="AB968" s="1">
        <v>672.25</v>
      </c>
      <c r="AC968" s="1">
        <v>694</v>
      </c>
      <c r="AD968" s="1">
        <v>678</v>
      </c>
      <c r="AE968" s="1">
        <v>664.5</v>
      </c>
    </row>
    <row r="969" spans="1:34" x14ac:dyDescent="0.2">
      <c r="A969">
        <v>968</v>
      </c>
      <c r="C969" s="4" t="s">
        <v>1465</v>
      </c>
      <c r="D969" s="5" t="s">
        <v>1466</v>
      </c>
      <c r="E969" s="1">
        <v>478.75</v>
      </c>
      <c r="F969" s="1">
        <v>452.5</v>
      </c>
      <c r="G969" s="1">
        <v>499.75</v>
      </c>
      <c r="H969" s="1">
        <v>423.5</v>
      </c>
      <c r="I969" s="1">
        <v>455.5</v>
      </c>
      <c r="J969" s="1">
        <v>528.5</v>
      </c>
      <c r="K969" s="1">
        <v>500.75</v>
      </c>
      <c r="L969" s="1">
        <v>678.5</v>
      </c>
      <c r="M969" s="1">
        <v>704</v>
      </c>
      <c r="N969" s="1">
        <v>724.75</v>
      </c>
      <c r="O969" s="1">
        <v>784.5</v>
      </c>
      <c r="P969" s="1">
        <v>717.75</v>
      </c>
      <c r="Q969" s="1">
        <v>729.5</v>
      </c>
      <c r="R969" s="1">
        <v>761</v>
      </c>
      <c r="S969" s="1">
        <v>790.25</v>
      </c>
      <c r="T969" s="1">
        <v>786.5</v>
      </c>
      <c r="U969" s="1">
        <v>907.5</v>
      </c>
      <c r="V969" s="1">
        <v>958.75</v>
      </c>
      <c r="W969" s="1">
        <v>941.5</v>
      </c>
      <c r="X969" s="1">
        <v>999</v>
      </c>
      <c r="Y969" s="1">
        <v>1012.75</v>
      </c>
      <c r="Z969" s="1">
        <v>920.5</v>
      </c>
      <c r="AA969" s="1">
        <v>804</v>
      </c>
      <c r="AB969" s="1">
        <v>789.5</v>
      </c>
      <c r="AC969" s="1">
        <v>866.5</v>
      </c>
      <c r="AD969" s="1">
        <v>960.5</v>
      </c>
      <c r="AE969" s="1">
        <v>955.75</v>
      </c>
    </row>
    <row r="970" spans="1:34" x14ac:dyDescent="0.2">
      <c r="A970">
        <v>969</v>
      </c>
      <c r="C970" s="4" t="s">
        <v>1467</v>
      </c>
      <c r="D970" s="5" t="s">
        <v>1468</v>
      </c>
      <c r="E970" s="1">
        <v>136</v>
      </c>
      <c r="F970" s="1">
        <v>187.75</v>
      </c>
      <c r="G970" s="1">
        <v>192.75</v>
      </c>
      <c r="H970" s="1">
        <v>162.75</v>
      </c>
      <c r="I970" s="1">
        <v>184.75</v>
      </c>
      <c r="J970" s="1">
        <v>135.25</v>
      </c>
      <c r="K970" s="1">
        <v>121.5</v>
      </c>
      <c r="L970" s="1">
        <v>138</v>
      </c>
      <c r="M970" s="1">
        <v>157.75</v>
      </c>
      <c r="N970" s="1">
        <v>217.75</v>
      </c>
      <c r="O970" s="1">
        <v>231.25</v>
      </c>
      <c r="P970" s="1">
        <v>263.75</v>
      </c>
      <c r="Q970" s="1">
        <v>321.25</v>
      </c>
      <c r="R970" s="1">
        <v>346</v>
      </c>
      <c r="S970" s="1">
        <v>273</v>
      </c>
      <c r="T970" s="1">
        <v>255</v>
      </c>
      <c r="U970" s="1">
        <v>268.75</v>
      </c>
      <c r="V970" s="1">
        <v>283.75</v>
      </c>
      <c r="W970" s="1">
        <v>280</v>
      </c>
      <c r="X970" s="1">
        <v>276</v>
      </c>
      <c r="Y970" s="1">
        <v>248.5</v>
      </c>
      <c r="Z970" s="1">
        <v>274.75</v>
      </c>
      <c r="AA970" s="1">
        <v>284.75</v>
      </c>
      <c r="AB970" s="1">
        <v>297</v>
      </c>
      <c r="AC970" s="1">
        <v>338.5</v>
      </c>
      <c r="AD970" s="1">
        <v>328</v>
      </c>
      <c r="AE970" s="1">
        <v>359.5</v>
      </c>
    </row>
    <row r="971" spans="1:34" x14ac:dyDescent="0.2">
      <c r="A971">
        <v>970</v>
      </c>
      <c r="C971" s="4" t="s">
        <v>1469</v>
      </c>
      <c r="D971" s="5" t="s">
        <v>1470</v>
      </c>
      <c r="E971" s="1">
        <v>369.5</v>
      </c>
      <c r="F971" s="1">
        <v>388.25</v>
      </c>
      <c r="G971" s="1">
        <v>382.75</v>
      </c>
      <c r="H971" s="1">
        <v>353</v>
      </c>
      <c r="I971" s="1">
        <v>426.25</v>
      </c>
      <c r="J971" s="1">
        <v>492.75</v>
      </c>
      <c r="K971" s="1">
        <v>338.75</v>
      </c>
      <c r="L971" s="1">
        <v>359.25</v>
      </c>
      <c r="M971" s="1">
        <v>331.5</v>
      </c>
      <c r="N971" s="1">
        <v>355.5</v>
      </c>
      <c r="O971" s="1">
        <v>387</v>
      </c>
      <c r="P971" s="1">
        <v>521.75</v>
      </c>
      <c r="Q971" s="1">
        <v>421.5</v>
      </c>
      <c r="R971" s="1">
        <v>422</v>
      </c>
      <c r="S971" s="1">
        <v>365</v>
      </c>
      <c r="T971" s="1">
        <v>427.25</v>
      </c>
      <c r="U971" s="1">
        <v>559.75</v>
      </c>
      <c r="V971" s="1">
        <v>602.25</v>
      </c>
      <c r="W971" s="1">
        <v>572</v>
      </c>
      <c r="X971" s="1">
        <v>598.25</v>
      </c>
      <c r="Y971" s="1">
        <v>590.5</v>
      </c>
      <c r="Z971" s="1">
        <v>643</v>
      </c>
      <c r="AA971" s="1">
        <v>696.25</v>
      </c>
      <c r="AB971" s="1">
        <v>760.25</v>
      </c>
      <c r="AC971" s="1">
        <v>798</v>
      </c>
      <c r="AD971" s="1">
        <v>767.25</v>
      </c>
      <c r="AE971" s="1">
        <v>743.75</v>
      </c>
    </row>
    <row r="972" spans="1:34" x14ac:dyDescent="0.2">
      <c r="A972">
        <v>971</v>
      </c>
      <c r="C972" s="4" t="s">
        <v>1471</v>
      </c>
      <c r="D972" s="5" t="s">
        <v>1472</v>
      </c>
      <c r="E972" s="1">
        <v>340.75</v>
      </c>
      <c r="F972" s="1">
        <v>403.25</v>
      </c>
      <c r="G972" s="1">
        <v>465</v>
      </c>
      <c r="H972" s="1">
        <v>391.5</v>
      </c>
      <c r="I972" s="1">
        <v>390.25</v>
      </c>
      <c r="J972" s="1">
        <v>418.75</v>
      </c>
      <c r="K972" s="1">
        <v>433.25</v>
      </c>
      <c r="L972" s="1">
        <v>416</v>
      </c>
      <c r="M972" s="1">
        <v>452.5</v>
      </c>
      <c r="N972" s="1">
        <v>486.25</v>
      </c>
      <c r="O972" s="1">
        <v>533.75</v>
      </c>
      <c r="P972" s="1">
        <v>546</v>
      </c>
      <c r="Q972" s="1">
        <v>564.25</v>
      </c>
      <c r="R972" s="1">
        <v>595.25</v>
      </c>
      <c r="S972" s="1">
        <v>621.75</v>
      </c>
      <c r="T972" s="1">
        <v>654</v>
      </c>
      <c r="U972" s="1">
        <v>697.5</v>
      </c>
      <c r="V972" s="1">
        <v>835.25</v>
      </c>
      <c r="W972" s="1">
        <v>830</v>
      </c>
      <c r="X972" s="1">
        <v>858.5</v>
      </c>
      <c r="Y972" s="1">
        <v>840.5</v>
      </c>
      <c r="Z972" s="1">
        <v>902.25</v>
      </c>
      <c r="AA972" s="1">
        <v>1020.75</v>
      </c>
      <c r="AB972" s="1">
        <v>1012.75</v>
      </c>
      <c r="AC972" s="1">
        <v>1137</v>
      </c>
      <c r="AD972" s="1">
        <v>1199</v>
      </c>
      <c r="AE972" s="1">
        <v>1058.25</v>
      </c>
      <c r="AF972" s="1">
        <v>1194.75</v>
      </c>
      <c r="AG972" s="1">
        <v>1499.75</v>
      </c>
      <c r="AH972" s="1">
        <v>1688.25</v>
      </c>
    </row>
    <row r="973" spans="1:34" x14ac:dyDescent="0.2">
      <c r="A973">
        <v>972</v>
      </c>
      <c r="C973" s="4" t="s">
        <v>1473</v>
      </c>
      <c r="D973" s="5" t="s">
        <v>2507</v>
      </c>
      <c r="E973" s="1">
        <v>318.5</v>
      </c>
      <c r="F973" s="1">
        <v>363</v>
      </c>
      <c r="G973" s="1">
        <v>461.75</v>
      </c>
      <c r="H973" s="1">
        <v>596.5</v>
      </c>
      <c r="I973" s="1">
        <v>716.5</v>
      </c>
      <c r="J973" s="1">
        <v>862</v>
      </c>
      <c r="K973" s="1">
        <v>809.5</v>
      </c>
      <c r="L973" s="1">
        <v>679.5</v>
      </c>
      <c r="M973" s="1">
        <v>692.25</v>
      </c>
      <c r="N973" s="1">
        <v>717.5</v>
      </c>
      <c r="O973" s="1">
        <v>829</v>
      </c>
      <c r="P973" s="1">
        <v>812.75</v>
      </c>
      <c r="Q973" s="1">
        <v>844.5</v>
      </c>
      <c r="R973" s="1">
        <v>856.75</v>
      </c>
      <c r="S973" s="1">
        <v>828</v>
      </c>
      <c r="T973" s="1">
        <v>927.75</v>
      </c>
      <c r="U973" s="1">
        <v>1081.25</v>
      </c>
      <c r="V973" s="1">
        <v>1094.75</v>
      </c>
      <c r="W973" s="1">
        <v>1175.25</v>
      </c>
      <c r="X973" s="1">
        <v>1159</v>
      </c>
      <c r="Y973" s="1">
        <v>1069</v>
      </c>
      <c r="Z973" s="1">
        <v>1045.75</v>
      </c>
      <c r="AA973" s="1">
        <v>1146.25</v>
      </c>
      <c r="AB973" s="1">
        <v>1192.75</v>
      </c>
      <c r="AC973" s="1">
        <v>1238</v>
      </c>
      <c r="AD973" s="1">
        <v>1303.25</v>
      </c>
      <c r="AE973" s="1">
        <v>1289.5</v>
      </c>
      <c r="AF973" s="1">
        <v>1342.75</v>
      </c>
      <c r="AG973" s="1">
        <v>1435.5</v>
      </c>
      <c r="AH973" s="1">
        <v>1456</v>
      </c>
    </row>
    <row r="974" spans="1:34" x14ac:dyDescent="0.2">
      <c r="A974">
        <v>973</v>
      </c>
      <c r="C974" s="4" t="s">
        <v>1474</v>
      </c>
      <c r="D974" s="5" t="s">
        <v>2508</v>
      </c>
      <c r="E974" s="1">
        <v>324.25</v>
      </c>
      <c r="F974" s="1">
        <v>355.25</v>
      </c>
      <c r="G974" s="1">
        <v>383.75</v>
      </c>
      <c r="H974" s="1">
        <v>415.25</v>
      </c>
      <c r="I974" s="1">
        <v>448</v>
      </c>
      <c r="J974" s="1">
        <v>671.25</v>
      </c>
      <c r="K974" s="1">
        <v>638</v>
      </c>
      <c r="L974" s="1">
        <v>608.5</v>
      </c>
      <c r="M974" s="1">
        <v>691</v>
      </c>
      <c r="N974" s="1">
        <v>709</v>
      </c>
      <c r="O974" s="1">
        <v>831.25</v>
      </c>
      <c r="P974" s="1">
        <v>784.75</v>
      </c>
      <c r="Q974" s="1">
        <v>855</v>
      </c>
      <c r="R974" s="1">
        <v>904.5</v>
      </c>
      <c r="S974" s="1">
        <v>846.25</v>
      </c>
      <c r="T974" s="1">
        <v>972.5</v>
      </c>
      <c r="U974" s="1">
        <v>1171</v>
      </c>
      <c r="V974" s="1">
        <v>1161.75</v>
      </c>
      <c r="W974" s="1">
        <v>1155.25</v>
      </c>
      <c r="X974" s="1">
        <v>1140</v>
      </c>
      <c r="Y974" s="1">
        <v>1141.25</v>
      </c>
      <c r="Z974" s="1">
        <v>1096.25</v>
      </c>
      <c r="AA974" s="1">
        <v>1320.25</v>
      </c>
      <c r="AB974" s="1">
        <v>1398</v>
      </c>
      <c r="AC974" s="1">
        <v>1510.5</v>
      </c>
      <c r="AD974" s="1">
        <v>1656.25</v>
      </c>
      <c r="AE974" s="1">
        <v>1545.25</v>
      </c>
      <c r="AF974" s="1">
        <v>1531.25</v>
      </c>
      <c r="AG974" s="1">
        <v>1743</v>
      </c>
      <c r="AH974" s="1">
        <v>1774.25</v>
      </c>
    </row>
    <row r="975" spans="1:34" x14ac:dyDescent="0.2">
      <c r="A975">
        <v>974</v>
      </c>
      <c r="C975" s="4" t="s">
        <v>1475</v>
      </c>
      <c r="D975" s="5" t="s">
        <v>2509</v>
      </c>
      <c r="K975" s="1">
        <v>843.75</v>
      </c>
      <c r="L975" s="1">
        <v>1001</v>
      </c>
      <c r="P975" s="1">
        <v>870</v>
      </c>
      <c r="Q975" s="1">
        <v>858</v>
      </c>
      <c r="Z975" s="1">
        <v>497</v>
      </c>
      <c r="AA975" s="1">
        <v>728.5</v>
      </c>
      <c r="AB975" s="1">
        <v>583.5</v>
      </c>
      <c r="AC975" s="1">
        <v>931.5</v>
      </c>
      <c r="AD975" s="1">
        <v>841.25</v>
      </c>
      <c r="AE975" s="1">
        <v>751.75</v>
      </c>
      <c r="AF975" s="1">
        <v>1378.5</v>
      </c>
      <c r="AG975" s="1">
        <v>1520.75</v>
      </c>
      <c r="AH975" s="1">
        <v>1938</v>
      </c>
    </row>
    <row r="976" spans="1:34" x14ac:dyDescent="0.2">
      <c r="A976">
        <v>975</v>
      </c>
      <c r="C976" s="4" t="s">
        <v>1476</v>
      </c>
      <c r="D976" s="5" t="s">
        <v>2510</v>
      </c>
      <c r="E976" s="1">
        <v>328.75</v>
      </c>
      <c r="F976" s="1">
        <v>354</v>
      </c>
      <c r="G976" s="1">
        <v>383</v>
      </c>
      <c r="H976" s="1">
        <v>408.5</v>
      </c>
      <c r="I976" s="1">
        <v>424.25</v>
      </c>
      <c r="J976" s="1">
        <v>637.5</v>
      </c>
      <c r="K976" s="1">
        <v>551.75</v>
      </c>
      <c r="L976" s="1">
        <v>523.5</v>
      </c>
      <c r="M976" s="1">
        <v>639.5</v>
      </c>
      <c r="N976" s="1">
        <v>649.75</v>
      </c>
      <c r="O976" s="1">
        <v>693.75</v>
      </c>
      <c r="P976" s="1">
        <v>759.5</v>
      </c>
      <c r="Q976" s="1">
        <v>749</v>
      </c>
      <c r="R976" s="1">
        <v>788.75</v>
      </c>
      <c r="S976" s="1">
        <v>716.5</v>
      </c>
      <c r="T976" s="1">
        <v>881.5</v>
      </c>
      <c r="U976" s="1">
        <v>1097</v>
      </c>
      <c r="V976" s="1">
        <v>1057.5</v>
      </c>
      <c r="W976" s="1">
        <v>1055.75</v>
      </c>
      <c r="X976" s="1">
        <v>1060.25</v>
      </c>
      <c r="Y976" s="1">
        <v>1052</v>
      </c>
      <c r="Z976" s="1">
        <v>1150</v>
      </c>
      <c r="AA976" s="1">
        <v>1368.25</v>
      </c>
      <c r="AB976" s="1">
        <v>1452</v>
      </c>
      <c r="AC976" s="1">
        <v>1551.5</v>
      </c>
      <c r="AD976" s="1">
        <v>1711.75</v>
      </c>
      <c r="AE976" s="1">
        <v>1588</v>
      </c>
      <c r="AF976" s="1">
        <v>1536.5</v>
      </c>
      <c r="AG976" s="1">
        <v>1754.25</v>
      </c>
      <c r="AH976" s="1">
        <v>1760.5</v>
      </c>
    </row>
    <row r="977" spans="1:34" x14ac:dyDescent="0.2">
      <c r="A977">
        <v>976</v>
      </c>
      <c r="C977" s="4" t="s">
        <v>1477</v>
      </c>
      <c r="D977" s="5" t="s">
        <v>2511</v>
      </c>
      <c r="E977" s="1">
        <v>506.75</v>
      </c>
      <c r="F977" s="1">
        <v>661.75</v>
      </c>
      <c r="G977" s="1">
        <v>777.25</v>
      </c>
      <c r="H977" s="1">
        <v>1088</v>
      </c>
      <c r="I977" s="1">
        <v>555</v>
      </c>
      <c r="J977" s="1">
        <v>569.5</v>
      </c>
      <c r="N977" s="1">
        <v>977.5</v>
      </c>
      <c r="O977" s="1">
        <v>1165.75</v>
      </c>
      <c r="P977" s="1">
        <v>1277</v>
      </c>
      <c r="Q977" s="1">
        <v>1180</v>
      </c>
      <c r="R977" s="1">
        <v>648.5</v>
      </c>
      <c r="S977" s="1">
        <v>525</v>
      </c>
      <c r="T977" s="1">
        <v>833</v>
      </c>
      <c r="U977" s="1">
        <v>1242.75</v>
      </c>
      <c r="V977" s="1">
        <v>1565.75</v>
      </c>
      <c r="W977" s="1">
        <v>1694.25</v>
      </c>
      <c r="X977" s="1">
        <v>1674.6666666666667</v>
      </c>
      <c r="Y977" s="1">
        <v>1562.5</v>
      </c>
      <c r="Z977" s="1">
        <v>1993.75</v>
      </c>
      <c r="AA977" s="1">
        <v>2281</v>
      </c>
      <c r="AB977" s="1">
        <v>1941</v>
      </c>
      <c r="AC977" s="1">
        <v>1707.25</v>
      </c>
      <c r="AD977" s="1">
        <v>1701.75</v>
      </c>
      <c r="AE977" s="1">
        <v>1324.25</v>
      </c>
      <c r="AF977" s="1">
        <v>1356.5</v>
      </c>
      <c r="AG977" s="1">
        <v>1620</v>
      </c>
      <c r="AH977" s="1">
        <v>1565.25</v>
      </c>
    </row>
    <row r="978" spans="1:34" x14ac:dyDescent="0.2">
      <c r="A978">
        <v>977</v>
      </c>
      <c r="C978" s="4" t="s">
        <v>1478</v>
      </c>
      <c r="D978" s="5" t="s">
        <v>2512</v>
      </c>
      <c r="E978" s="1">
        <v>240</v>
      </c>
      <c r="F978" s="1">
        <v>226</v>
      </c>
      <c r="G978" s="1">
        <v>268</v>
      </c>
      <c r="H978" s="1">
        <v>375.25</v>
      </c>
      <c r="I978" s="1">
        <v>397</v>
      </c>
      <c r="J978" s="1">
        <v>428.75</v>
      </c>
      <c r="K978" s="1">
        <v>425</v>
      </c>
      <c r="L978" s="1">
        <v>419.75</v>
      </c>
      <c r="M978" s="1">
        <v>438.25</v>
      </c>
      <c r="N978" s="1">
        <v>486.5</v>
      </c>
      <c r="O978" s="1">
        <v>548.75</v>
      </c>
      <c r="P978" s="1">
        <v>538</v>
      </c>
      <c r="Q978" s="1">
        <v>638.25</v>
      </c>
      <c r="R978" s="1">
        <v>756.25</v>
      </c>
      <c r="S978" s="1">
        <v>853.5</v>
      </c>
      <c r="T978" s="1">
        <v>763.75</v>
      </c>
      <c r="U978" s="1">
        <v>720</v>
      </c>
      <c r="V978" s="1">
        <v>873</v>
      </c>
      <c r="W978" s="1">
        <v>1158.5</v>
      </c>
      <c r="X978" s="1">
        <v>1219.25</v>
      </c>
      <c r="Y978" s="1">
        <v>906</v>
      </c>
      <c r="Z978" s="1">
        <v>916.25</v>
      </c>
      <c r="AA978" s="1">
        <v>836.25</v>
      </c>
      <c r="AB978" s="1">
        <v>887.75</v>
      </c>
      <c r="AC978" s="1">
        <v>934.25</v>
      </c>
      <c r="AD978" s="1">
        <v>879.25</v>
      </c>
      <c r="AE978" s="1">
        <v>953.25</v>
      </c>
      <c r="AF978" s="1">
        <v>972.75</v>
      </c>
      <c r="AG978" s="1">
        <v>1028.25</v>
      </c>
      <c r="AH978" s="1">
        <v>1097</v>
      </c>
    </row>
    <row r="979" spans="1:34" x14ac:dyDescent="0.2">
      <c r="A979">
        <v>978</v>
      </c>
      <c r="C979" s="4" t="s">
        <v>1479</v>
      </c>
      <c r="D979" s="5" t="s">
        <v>1480</v>
      </c>
      <c r="E979" s="1">
        <v>642</v>
      </c>
      <c r="F979" s="1">
        <v>698.75</v>
      </c>
      <c r="G979" s="1">
        <v>646.25</v>
      </c>
      <c r="H979" s="1">
        <v>424.5</v>
      </c>
      <c r="I979" s="1">
        <v>406</v>
      </c>
      <c r="J979" s="1">
        <v>473.5</v>
      </c>
      <c r="K979" s="1">
        <v>554.75</v>
      </c>
      <c r="L979" s="1">
        <v>605.5</v>
      </c>
      <c r="M979" s="1">
        <v>654.25</v>
      </c>
      <c r="N979" s="1">
        <v>885</v>
      </c>
      <c r="O979" s="1">
        <v>1600</v>
      </c>
      <c r="P979" s="1">
        <v>1575</v>
      </c>
      <c r="Q979" s="1">
        <v>1569.5</v>
      </c>
      <c r="R979" s="1">
        <v>1647.25</v>
      </c>
      <c r="S979" s="1">
        <v>1931</v>
      </c>
      <c r="T979" s="1">
        <v>1761</v>
      </c>
      <c r="U979" s="1">
        <v>2140.5</v>
      </c>
      <c r="V979" s="1">
        <v>2716.25</v>
      </c>
      <c r="W979" s="1">
        <v>2424</v>
      </c>
      <c r="X979" s="1">
        <v>2003.75</v>
      </c>
      <c r="Y979" s="1">
        <v>2276.5</v>
      </c>
      <c r="Z979" s="1">
        <v>1130.5</v>
      </c>
      <c r="AA979" s="1">
        <v>1227.5</v>
      </c>
      <c r="AB979" s="1">
        <v>1227.5</v>
      </c>
      <c r="AC979" s="1">
        <v>874.25</v>
      </c>
      <c r="AD979" s="1">
        <v>906</v>
      </c>
      <c r="AE979" s="1">
        <v>1033.25</v>
      </c>
      <c r="AF979" s="1">
        <v>1063.25</v>
      </c>
      <c r="AG979" s="1">
        <v>1221</v>
      </c>
      <c r="AH979" s="1">
        <v>1559.25</v>
      </c>
    </row>
    <row r="980" spans="1:34" ht="12.75" x14ac:dyDescent="0.2">
      <c r="A980">
        <v>979</v>
      </c>
      <c r="C980" s="4" t="s">
        <v>1481</v>
      </c>
      <c r="D980" s="10" t="s">
        <v>2513</v>
      </c>
      <c r="E980" s="1">
        <v>644.75</v>
      </c>
      <c r="F980" s="1">
        <v>676.5</v>
      </c>
      <c r="G980" s="1">
        <v>737.5</v>
      </c>
      <c r="H980" s="1">
        <v>764.75</v>
      </c>
      <c r="I980" s="1">
        <v>770.25</v>
      </c>
      <c r="J980" s="1">
        <v>811.5</v>
      </c>
      <c r="K980" s="1">
        <v>857.75</v>
      </c>
      <c r="L980" s="1">
        <v>920.5</v>
      </c>
      <c r="M980" s="1">
        <v>995</v>
      </c>
      <c r="N980" s="1">
        <v>1057.75</v>
      </c>
      <c r="O980" s="1">
        <v>1149.5</v>
      </c>
      <c r="P980" s="1">
        <v>1250.75</v>
      </c>
      <c r="Q980" s="1">
        <v>1205</v>
      </c>
      <c r="R980" s="1">
        <v>1222.5</v>
      </c>
      <c r="S980" s="1">
        <v>1249.75</v>
      </c>
      <c r="T980" s="1">
        <v>1302.5</v>
      </c>
      <c r="U980" s="1">
        <v>1377.25</v>
      </c>
      <c r="V980" s="1">
        <v>1402.25</v>
      </c>
      <c r="W980" s="1">
        <v>1419.75</v>
      </c>
      <c r="X980" s="1">
        <v>1456.5</v>
      </c>
      <c r="Y980" s="1">
        <v>1561</v>
      </c>
      <c r="Z980" s="1">
        <v>1606.75</v>
      </c>
      <c r="AA980" s="1">
        <v>1628</v>
      </c>
      <c r="AB980" s="1">
        <v>1641.5</v>
      </c>
      <c r="AC980" s="1">
        <v>1679</v>
      </c>
      <c r="AD980" s="1">
        <v>1731.25</v>
      </c>
      <c r="AE980" s="1">
        <v>1826.75</v>
      </c>
      <c r="AF980" s="1">
        <v>1895.25</v>
      </c>
      <c r="AG980" s="1">
        <v>2035.75</v>
      </c>
      <c r="AH980" s="1">
        <v>2075</v>
      </c>
    </row>
    <row r="981" spans="1:34" x14ac:dyDescent="0.2">
      <c r="A981">
        <v>980</v>
      </c>
      <c r="C981" s="4" t="s">
        <v>1482</v>
      </c>
      <c r="D981" s="5" t="s">
        <v>1483</v>
      </c>
      <c r="E981" s="1">
        <v>710.25</v>
      </c>
      <c r="F981" s="1">
        <v>783.25</v>
      </c>
      <c r="G981" s="1">
        <v>816</v>
      </c>
      <c r="H981" s="1">
        <v>888.75</v>
      </c>
      <c r="I981" s="1">
        <v>894.75</v>
      </c>
      <c r="J981" s="1">
        <v>917.75</v>
      </c>
      <c r="K981" s="1">
        <v>953</v>
      </c>
      <c r="L981" s="1">
        <v>997</v>
      </c>
      <c r="M981" s="1">
        <v>1051.25</v>
      </c>
      <c r="N981" s="1">
        <v>1106.75</v>
      </c>
      <c r="O981" s="1">
        <v>1222.75</v>
      </c>
      <c r="P981" s="1">
        <v>1355.25</v>
      </c>
      <c r="Q981" s="1">
        <v>1312.25</v>
      </c>
      <c r="R981" s="1">
        <v>1353.75</v>
      </c>
      <c r="S981" s="1">
        <v>1410</v>
      </c>
      <c r="T981" s="1">
        <v>1497</v>
      </c>
      <c r="U981" s="1">
        <v>1518.25</v>
      </c>
      <c r="V981" s="1">
        <v>1600.75</v>
      </c>
      <c r="W981" s="1">
        <v>1620.25</v>
      </c>
      <c r="X981" s="1">
        <v>1601.25</v>
      </c>
      <c r="Y981" s="1">
        <v>1667.5</v>
      </c>
      <c r="Z981" s="1">
        <v>1753</v>
      </c>
      <c r="AA981" s="1">
        <v>1685</v>
      </c>
      <c r="AB981" s="1">
        <v>1717.5</v>
      </c>
      <c r="AC981" s="1">
        <v>1767</v>
      </c>
      <c r="AD981" s="1">
        <v>1857.75</v>
      </c>
      <c r="AE981" s="1">
        <v>1835</v>
      </c>
      <c r="AF981" s="1">
        <v>1849</v>
      </c>
      <c r="AG981" s="1">
        <v>1889.75</v>
      </c>
      <c r="AH981" s="1">
        <v>1994.75</v>
      </c>
    </row>
    <row r="982" spans="1:34" x14ac:dyDescent="0.2">
      <c r="A982">
        <v>981</v>
      </c>
      <c r="C982" s="4" t="s">
        <v>1484</v>
      </c>
      <c r="D982" s="5" t="s">
        <v>1485</v>
      </c>
      <c r="E982" s="1">
        <v>722.25</v>
      </c>
      <c r="F982" s="1">
        <v>797.75</v>
      </c>
      <c r="G982" s="1">
        <v>834</v>
      </c>
      <c r="H982" s="1">
        <v>909.25</v>
      </c>
      <c r="I982" s="1">
        <v>910.25</v>
      </c>
      <c r="J982" s="1">
        <v>934.25</v>
      </c>
      <c r="K982" s="1">
        <v>971</v>
      </c>
      <c r="L982" s="1">
        <v>1016.75</v>
      </c>
      <c r="M982" s="1">
        <v>1068</v>
      </c>
      <c r="N982" s="1">
        <v>1124.5</v>
      </c>
      <c r="O982" s="1">
        <v>1249.5</v>
      </c>
      <c r="P982" s="1">
        <v>1378</v>
      </c>
      <c r="Q982" s="1">
        <v>1331.75</v>
      </c>
      <c r="R982" s="1">
        <v>1375.5</v>
      </c>
      <c r="S982" s="1">
        <v>1433.75</v>
      </c>
      <c r="T982" s="1">
        <v>1518.5</v>
      </c>
      <c r="U982" s="1">
        <v>1536.25</v>
      </c>
      <c r="V982" s="1">
        <v>1625.5</v>
      </c>
      <c r="W982" s="1">
        <v>1641</v>
      </c>
      <c r="X982" s="1">
        <v>1622.5</v>
      </c>
      <c r="Y982" s="1">
        <v>1694.25</v>
      </c>
      <c r="Z982" s="1">
        <v>1788.25</v>
      </c>
      <c r="AA982" s="1">
        <v>1711.75</v>
      </c>
      <c r="AB982" s="1">
        <v>1740.75</v>
      </c>
      <c r="AC982" s="1">
        <v>1793.25</v>
      </c>
      <c r="AD982" s="1">
        <v>1906.5</v>
      </c>
      <c r="AE982" s="1">
        <v>1887.25</v>
      </c>
      <c r="AF982" s="1">
        <v>1903.5</v>
      </c>
      <c r="AG982" s="1">
        <v>1943.75</v>
      </c>
      <c r="AH982" s="1">
        <v>2046.25</v>
      </c>
    </row>
    <row r="983" spans="1:34" x14ac:dyDescent="0.2">
      <c r="A983">
        <v>982</v>
      </c>
      <c r="C983" s="4" t="s">
        <v>1486</v>
      </c>
      <c r="D983" s="5" t="s">
        <v>1487</v>
      </c>
      <c r="E983" s="1">
        <v>366.25</v>
      </c>
      <c r="F983" s="1">
        <v>366.25</v>
      </c>
      <c r="G983" s="1">
        <v>369</v>
      </c>
      <c r="H983" s="1">
        <v>498</v>
      </c>
      <c r="I983" s="1">
        <v>572.5</v>
      </c>
      <c r="J983" s="1">
        <v>557.5</v>
      </c>
      <c r="K983" s="1">
        <v>582.5</v>
      </c>
      <c r="L983" s="1">
        <v>606</v>
      </c>
      <c r="M983" s="1">
        <v>713</v>
      </c>
      <c r="N983" s="1">
        <v>794.75</v>
      </c>
      <c r="O983" s="1">
        <v>783.5</v>
      </c>
      <c r="P983" s="1">
        <v>998</v>
      </c>
      <c r="Q983" s="1">
        <v>952.75</v>
      </c>
      <c r="R983" s="1">
        <v>984</v>
      </c>
      <c r="S983" s="1">
        <v>1023.5</v>
      </c>
      <c r="T983" s="1">
        <v>1155.75</v>
      </c>
      <c r="U983" s="1">
        <v>1211.75</v>
      </c>
      <c r="V983" s="1">
        <v>1080.5</v>
      </c>
      <c r="W983" s="1">
        <v>1228.5</v>
      </c>
      <c r="X983" s="1">
        <v>1207.75</v>
      </c>
      <c r="Y983" s="1">
        <v>1221.25</v>
      </c>
      <c r="Z983" s="1">
        <v>1223.75</v>
      </c>
      <c r="AA983" s="1">
        <v>1323.75</v>
      </c>
      <c r="AB983" s="1">
        <v>1433.75</v>
      </c>
      <c r="AC983" s="1">
        <v>1459.5</v>
      </c>
      <c r="AD983" s="1">
        <v>1457.5</v>
      </c>
      <c r="AE983" s="1">
        <v>1427</v>
      </c>
      <c r="AF983" s="1">
        <v>1464.5</v>
      </c>
      <c r="AG983" s="1">
        <v>1505</v>
      </c>
      <c r="AH983" s="1">
        <v>1591.5</v>
      </c>
    </row>
    <row r="984" spans="1:34" x14ac:dyDescent="0.2">
      <c r="A984">
        <v>983</v>
      </c>
      <c r="C984" s="4" t="s">
        <v>1488</v>
      </c>
      <c r="D984" s="5" t="s">
        <v>2514</v>
      </c>
      <c r="E984" s="1">
        <v>380.75</v>
      </c>
      <c r="F984" s="1">
        <v>420.5</v>
      </c>
      <c r="G984" s="1">
        <v>445.25</v>
      </c>
      <c r="H984" s="1">
        <v>572</v>
      </c>
      <c r="I984" s="1">
        <v>616.75</v>
      </c>
      <c r="J984" s="1">
        <v>586.5</v>
      </c>
      <c r="K984" s="1">
        <v>616.5</v>
      </c>
      <c r="L984" s="1">
        <v>629.25</v>
      </c>
      <c r="M984" s="1">
        <v>689.25</v>
      </c>
      <c r="N984" s="1">
        <v>828.25</v>
      </c>
      <c r="O984" s="1">
        <v>785</v>
      </c>
      <c r="P984" s="1">
        <v>1031</v>
      </c>
      <c r="Q984" s="1">
        <v>972</v>
      </c>
      <c r="R984" s="1">
        <v>982.25</v>
      </c>
      <c r="S984" s="1">
        <v>928.75</v>
      </c>
      <c r="T984" s="1">
        <v>1040.5</v>
      </c>
      <c r="U984" s="1">
        <v>1058.25</v>
      </c>
      <c r="V984" s="1">
        <v>1059.5</v>
      </c>
      <c r="W984" s="1">
        <v>1142.5</v>
      </c>
      <c r="X984" s="1">
        <v>1136.75</v>
      </c>
      <c r="Y984" s="1">
        <v>1156.75</v>
      </c>
      <c r="Z984" s="1">
        <v>1158.5</v>
      </c>
      <c r="AA984" s="1">
        <v>1248.25</v>
      </c>
      <c r="AB984" s="1">
        <v>1296.75</v>
      </c>
      <c r="AC984" s="1">
        <v>1307.25</v>
      </c>
      <c r="AD984" s="1">
        <v>1432.25</v>
      </c>
      <c r="AE984" s="1">
        <v>1399.25</v>
      </c>
      <c r="AF984" s="1">
        <v>1414.5</v>
      </c>
      <c r="AG984" s="1">
        <v>1455.5</v>
      </c>
      <c r="AH984" s="1">
        <v>1512.75</v>
      </c>
    </row>
    <row r="985" spans="1:34" x14ac:dyDescent="0.2">
      <c r="A985">
        <v>984</v>
      </c>
      <c r="C985" s="4" t="s">
        <v>1489</v>
      </c>
      <c r="D985" s="5" t="s">
        <v>1490</v>
      </c>
      <c r="E985" s="1">
        <v>355</v>
      </c>
      <c r="F985" s="1">
        <v>321.75</v>
      </c>
      <c r="G985" s="1">
        <v>298.25</v>
      </c>
      <c r="H985" s="1">
        <v>375.25</v>
      </c>
      <c r="I985" s="1">
        <v>420</v>
      </c>
      <c r="J985" s="1">
        <v>482.75</v>
      </c>
      <c r="K985" s="1">
        <v>502.5</v>
      </c>
      <c r="L985" s="1">
        <v>567.25</v>
      </c>
      <c r="M985" s="1">
        <v>790.5</v>
      </c>
      <c r="N985" s="1">
        <v>692.5</v>
      </c>
      <c r="O985" s="1">
        <v>784.75</v>
      </c>
      <c r="P985" s="1">
        <v>831.5</v>
      </c>
      <c r="Q985" s="1">
        <v>862.75</v>
      </c>
      <c r="R985" s="1">
        <v>996.5</v>
      </c>
      <c r="S985" s="1">
        <v>1357</v>
      </c>
      <c r="T985" s="1">
        <v>1472.25</v>
      </c>
      <c r="U985" s="1">
        <v>1596.25</v>
      </c>
      <c r="V985" s="1">
        <v>1112.25</v>
      </c>
      <c r="W985" s="1">
        <v>1484</v>
      </c>
      <c r="X985" s="1">
        <v>1399.75</v>
      </c>
      <c r="Y985" s="1">
        <v>1444.75</v>
      </c>
      <c r="Z985" s="1">
        <v>1472.75</v>
      </c>
      <c r="AA985" s="1">
        <v>1628.5</v>
      </c>
      <c r="AB985" s="1">
        <v>1937.75</v>
      </c>
      <c r="AC985" s="1">
        <v>2019.75</v>
      </c>
      <c r="AD985" s="1">
        <v>1558.5</v>
      </c>
      <c r="AE985" s="1">
        <v>1545.5</v>
      </c>
      <c r="AF985" s="1">
        <v>1633</v>
      </c>
      <c r="AG985" s="1">
        <v>1666.75</v>
      </c>
      <c r="AH985" s="1">
        <v>1824.25</v>
      </c>
    </row>
    <row r="986" spans="1:34" x14ac:dyDescent="0.2">
      <c r="A986">
        <v>985</v>
      </c>
      <c r="C986" s="4" t="s">
        <v>1491</v>
      </c>
      <c r="D986" s="5" t="s">
        <v>2515</v>
      </c>
      <c r="E986" s="1">
        <v>482</v>
      </c>
      <c r="F986" s="1">
        <v>464.5</v>
      </c>
      <c r="G986" s="1">
        <v>501</v>
      </c>
      <c r="H986" s="1">
        <v>479.25</v>
      </c>
      <c r="I986" s="1">
        <v>501</v>
      </c>
      <c r="J986" s="1">
        <v>546.5</v>
      </c>
      <c r="K986" s="1">
        <v>625.75</v>
      </c>
      <c r="L986" s="1">
        <v>787.25</v>
      </c>
      <c r="M986" s="1">
        <v>959.5</v>
      </c>
      <c r="N986" s="1">
        <v>950.75</v>
      </c>
      <c r="O986" s="1">
        <v>997.5</v>
      </c>
      <c r="P986" s="1">
        <v>992.75</v>
      </c>
      <c r="Q986" s="1">
        <v>901.25</v>
      </c>
      <c r="R986" s="1">
        <v>851.5</v>
      </c>
      <c r="S986" s="1">
        <v>923.25</v>
      </c>
      <c r="T986" s="1">
        <v>942.25</v>
      </c>
      <c r="U986" s="1">
        <v>983</v>
      </c>
      <c r="V986" s="1">
        <v>1099</v>
      </c>
      <c r="W986" s="1">
        <v>1009.25</v>
      </c>
      <c r="X986" s="1">
        <v>971.25</v>
      </c>
      <c r="Y986" s="1">
        <v>1105.5</v>
      </c>
      <c r="Z986" s="1">
        <v>994</v>
      </c>
      <c r="AA986" s="1">
        <v>995.75</v>
      </c>
      <c r="AB986" s="1">
        <v>1058.5</v>
      </c>
      <c r="AC986" s="1">
        <v>1068</v>
      </c>
      <c r="AD986" s="1">
        <v>1124</v>
      </c>
      <c r="AE986" s="1">
        <v>1139.25</v>
      </c>
      <c r="AF986" s="1">
        <v>1116.25</v>
      </c>
      <c r="AG986" s="1">
        <v>1161.5</v>
      </c>
      <c r="AH986" s="1">
        <v>1272</v>
      </c>
    </row>
    <row r="987" spans="1:34" x14ac:dyDescent="0.2">
      <c r="A987">
        <v>986</v>
      </c>
      <c r="C987" s="4" t="s">
        <v>1492</v>
      </c>
      <c r="D987" s="5" t="s">
        <v>2515</v>
      </c>
      <c r="E987" s="1">
        <v>482</v>
      </c>
      <c r="F987" s="1">
        <v>464.5</v>
      </c>
      <c r="G987" s="1">
        <v>501</v>
      </c>
      <c r="H987" s="1">
        <v>479.25</v>
      </c>
      <c r="I987" s="1">
        <v>501</v>
      </c>
      <c r="J987" s="1">
        <v>546.5</v>
      </c>
      <c r="K987" s="1">
        <v>625.75</v>
      </c>
      <c r="L987" s="1">
        <v>787.25</v>
      </c>
      <c r="M987" s="1">
        <v>959.5</v>
      </c>
      <c r="N987" s="1">
        <v>950.75</v>
      </c>
      <c r="O987" s="1">
        <v>997.5</v>
      </c>
      <c r="P987" s="1">
        <v>992.75</v>
      </c>
      <c r="Q987" s="1">
        <v>901.25</v>
      </c>
      <c r="R987" s="1">
        <v>851.5</v>
      </c>
      <c r="S987" s="1">
        <v>923.25</v>
      </c>
      <c r="T987" s="1">
        <v>942.25</v>
      </c>
      <c r="U987" s="1">
        <v>983</v>
      </c>
      <c r="V987" s="1">
        <v>1099</v>
      </c>
      <c r="W987" s="1">
        <v>1009.25</v>
      </c>
      <c r="X987" s="1">
        <v>971.25</v>
      </c>
      <c r="Y987" s="1">
        <v>1105.5</v>
      </c>
      <c r="Z987" s="1">
        <v>994</v>
      </c>
      <c r="AA987" s="1">
        <v>995.75</v>
      </c>
      <c r="AB987" s="1">
        <v>1058.5</v>
      </c>
      <c r="AC987" s="1">
        <v>1068</v>
      </c>
      <c r="AD987" s="1">
        <v>1124</v>
      </c>
      <c r="AE987" s="1">
        <v>1139.25</v>
      </c>
      <c r="AF987" s="1">
        <v>1116.25</v>
      </c>
      <c r="AG987" s="1">
        <v>1161.5</v>
      </c>
      <c r="AH987" s="1">
        <v>1272</v>
      </c>
    </row>
    <row r="988" spans="1:34" x14ac:dyDescent="0.2">
      <c r="A988">
        <v>987</v>
      </c>
      <c r="C988" s="4" t="s">
        <v>1493</v>
      </c>
      <c r="D988" s="5" t="s">
        <v>1494</v>
      </c>
      <c r="E988" s="1">
        <v>487.75</v>
      </c>
      <c r="F988" s="1">
        <v>521.25</v>
      </c>
      <c r="G988" s="1">
        <v>553.25</v>
      </c>
      <c r="H988" s="1">
        <v>580.75</v>
      </c>
      <c r="I988" s="1">
        <v>589.75</v>
      </c>
      <c r="J988" s="1">
        <v>592.25</v>
      </c>
      <c r="K988" s="1">
        <v>626</v>
      </c>
      <c r="L988" s="1">
        <v>673.5</v>
      </c>
      <c r="M988" s="1">
        <v>694.25</v>
      </c>
      <c r="N988" s="1">
        <v>799.75</v>
      </c>
      <c r="O988" s="1">
        <v>866.25</v>
      </c>
      <c r="P988" s="1">
        <v>911</v>
      </c>
      <c r="Q988" s="1">
        <v>918.75</v>
      </c>
      <c r="R988" s="1">
        <v>932.75</v>
      </c>
      <c r="S988" s="1">
        <v>943.5</v>
      </c>
      <c r="T988" s="1">
        <v>981.75</v>
      </c>
      <c r="U988" s="1">
        <v>1038.25</v>
      </c>
      <c r="V988" s="1">
        <v>1075.25</v>
      </c>
      <c r="W988" s="1">
        <v>1120.5</v>
      </c>
      <c r="X988" s="1">
        <v>1123.75</v>
      </c>
      <c r="Y988" s="1">
        <v>1152.25</v>
      </c>
      <c r="Z988" s="1">
        <v>1292</v>
      </c>
      <c r="AA988" s="1">
        <v>1358.5</v>
      </c>
      <c r="AB988" s="1">
        <v>1388.75</v>
      </c>
      <c r="AC988" s="1">
        <v>1439.25</v>
      </c>
      <c r="AD988" s="1">
        <v>1521</v>
      </c>
      <c r="AE988" s="1">
        <v>1540.25</v>
      </c>
      <c r="AF988" s="1">
        <v>1555</v>
      </c>
      <c r="AG988" s="1">
        <v>1593.25</v>
      </c>
      <c r="AH988" s="1">
        <v>1654</v>
      </c>
    </row>
    <row r="989" spans="1:34" x14ac:dyDescent="0.2">
      <c r="A989">
        <v>988</v>
      </c>
      <c r="C989" s="4" t="s">
        <v>1495</v>
      </c>
      <c r="D989" s="5" t="s">
        <v>1496</v>
      </c>
      <c r="E989" s="1">
        <v>242.66666666666666</v>
      </c>
      <c r="F989" s="1">
        <v>363.5</v>
      </c>
      <c r="G989" s="1">
        <v>321.25</v>
      </c>
      <c r="H989" s="1">
        <v>320</v>
      </c>
      <c r="I989" s="1">
        <v>208.5</v>
      </c>
      <c r="J989" s="1">
        <v>179.25</v>
      </c>
      <c r="K989" s="1">
        <v>230.75</v>
      </c>
      <c r="L989" s="1">
        <v>205.75</v>
      </c>
      <c r="M989" s="1">
        <v>207</v>
      </c>
      <c r="N989" s="1">
        <v>192</v>
      </c>
      <c r="O989" s="1">
        <v>212.33333333333334</v>
      </c>
      <c r="P989" s="1">
        <v>457.75</v>
      </c>
      <c r="Q989" s="1">
        <v>281.66666666666669</v>
      </c>
      <c r="R989" s="1">
        <v>288</v>
      </c>
      <c r="S989" s="1">
        <v>305.25</v>
      </c>
      <c r="T989" s="1">
        <v>414.25</v>
      </c>
      <c r="U989" s="1">
        <v>383.25</v>
      </c>
      <c r="V989" s="1">
        <v>452.5</v>
      </c>
      <c r="W989" s="1">
        <v>411.5</v>
      </c>
      <c r="X989" s="1">
        <v>447.25</v>
      </c>
      <c r="Y989" s="1">
        <v>507.5</v>
      </c>
      <c r="Z989" s="1">
        <v>558</v>
      </c>
      <c r="AA989" s="1">
        <v>499.25</v>
      </c>
      <c r="AB989" s="1">
        <v>573.5</v>
      </c>
      <c r="AC989" s="1">
        <v>670.5</v>
      </c>
      <c r="AD989" s="1">
        <v>682</v>
      </c>
      <c r="AE989" s="1">
        <v>643.5</v>
      </c>
      <c r="AF989" s="1">
        <v>701.25</v>
      </c>
      <c r="AG989" s="1">
        <v>816.25</v>
      </c>
      <c r="AH989" s="1">
        <v>827</v>
      </c>
    </row>
    <row r="990" spans="1:34" x14ac:dyDescent="0.2">
      <c r="A990">
        <v>989</v>
      </c>
      <c r="C990" s="4" t="s">
        <v>1497</v>
      </c>
      <c r="D990" s="5" t="s">
        <v>1498</v>
      </c>
      <c r="E990" s="1">
        <v>619.75</v>
      </c>
      <c r="F990" s="1">
        <v>291.25</v>
      </c>
      <c r="G990" s="1">
        <v>448</v>
      </c>
      <c r="H990" s="1">
        <v>303.25</v>
      </c>
      <c r="I990" s="1">
        <v>480.66666666666669</v>
      </c>
      <c r="J990" s="1">
        <v>513.75</v>
      </c>
      <c r="K990" s="1">
        <v>396</v>
      </c>
      <c r="L990" s="1">
        <v>6271</v>
      </c>
      <c r="M990" s="1">
        <v>11065</v>
      </c>
      <c r="N990" s="1">
        <v>11534.25</v>
      </c>
      <c r="O990" s="1">
        <v>6045.5</v>
      </c>
      <c r="P990" s="1">
        <v>5645.75</v>
      </c>
      <c r="Q990" s="1">
        <v>2426</v>
      </c>
      <c r="R990" s="1">
        <v>659</v>
      </c>
      <c r="S990" s="1">
        <v>1281.75</v>
      </c>
      <c r="T990" s="1">
        <v>730.66666666666663</v>
      </c>
      <c r="U990" s="1">
        <v>655</v>
      </c>
      <c r="V990" s="1">
        <v>847.5</v>
      </c>
      <c r="W990" s="1">
        <v>854.5</v>
      </c>
      <c r="X990" s="1">
        <v>841.75</v>
      </c>
      <c r="Y990" s="1">
        <v>1283</v>
      </c>
      <c r="Z990" s="1">
        <v>612.75</v>
      </c>
      <c r="AA990" s="1">
        <v>588</v>
      </c>
      <c r="AB990" s="1">
        <v>556</v>
      </c>
      <c r="AC990" s="1">
        <v>513.75</v>
      </c>
      <c r="AD990" s="1">
        <v>611</v>
      </c>
      <c r="AE990" s="1">
        <v>681.5</v>
      </c>
      <c r="AF990" s="1">
        <v>693.5</v>
      </c>
      <c r="AG990" s="1">
        <v>676.75</v>
      </c>
      <c r="AH990" s="1">
        <v>856.25</v>
      </c>
    </row>
    <row r="991" spans="1:34" x14ac:dyDescent="0.2">
      <c r="A991">
        <v>990</v>
      </c>
      <c r="C991" s="4" t="s">
        <v>1499</v>
      </c>
      <c r="D991" s="5" t="s">
        <v>1500</v>
      </c>
      <c r="E991" s="1">
        <v>523.25</v>
      </c>
      <c r="F991" s="1">
        <v>443.75</v>
      </c>
      <c r="G991" s="1">
        <v>497</v>
      </c>
      <c r="H991" s="1">
        <v>512.75</v>
      </c>
      <c r="I991" s="1">
        <v>481.5</v>
      </c>
      <c r="J991" s="1">
        <v>607.5</v>
      </c>
      <c r="K991" s="1">
        <v>774.75</v>
      </c>
      <c r="L991" s="1">
        <v>1006</v>
      </c>
      <c r="M991" s="1">
        <v>1323.25</v>
      </c>
      <c r="N991" s="1">
        <v>1285.25</v>
      </c>
      <c r="O991" s="1">
        <v>1456.5</v>
      </c>
      <c r="P991" s="1">
        <v>1363.75</v>
      </c>
      <c r="Q991" s="1">
        <v>1232.5</v>
      </c>
      <c r="R991" s="1">
        <v>1105</v>
      </c>
      <c r="S991" s="1">
        <v>1160.5</v>
      </c>
      <c r="T991" s="1">
        <v>1322.25</v>
      </c>
      <c r="U991" s="1">
        <v>1361.5</v>
      </c>
      <c r="V991" s="1">
        <v>1578</v>
      </c>
      <c r="W991" s="1">
        <v>1202</v>
      </c>
      <c r="X991" s="1">
        <v>1035.75</v>
      </c>
      <c r="Y991" s="1">
        <v>1152.75</v>
      </c>
      <c r="Z991" s="1">
        <v>1098</v>
      </c>
      <c r="AA991" s="1">
        <v>1154</v>
      </c>
      <c r="AB991" s="1">
        <v>1238.75</v>
      </c>
      <c r="AC991" s="1">
        <v>1247.25</v>
      </c>
      <c r="AD991" s="1">
        <v>1285</v>
      </c>
      <c r="AE991" s="1">
        <v>1342</v>
      </c>
      <c r="AF991" s="1">
        <v>1161.25</v>
      </c>
      <c r="AG991" s="1">
        <v>1091.25</v>
      </c>
      <c r="AH991" s="1">
        <v>1153.5</v>
      </c>
    </row>
    <row r="992" spans="1:34" x14ac:dyDescent="0.2">
      <c r="A992">
        <v>991</v>
      </c>
      <c r="B992" s="2" t="s">
        <v>2686</v>
      </c>
      <c r="C992" s="4" t="s">
        <v>1501</v>
      </c>
      <c r="D992" s="5" t="s">
        <v>2516</v>
      </c>
      <c r="E992" s="1">
        <v>665</v>
      </c>
      <c r="F992" s="1">
        <v>703.5</v>
      </c>
      <c r="G992" s="1">
        <v>760.5</v>
      </c>
      <c r="H992" s="1">
        <v>763.5</v>
      </c>
      <c r="I992" s="1">
        <v>784.5</v>
      </c>
      <c r="J992" s="1">
        <v>822</v>
      </c>
      <c r="K992" s="1">
        <v>915.5</v>
      </c>
      <c r="L992" s="1">
        <v>967.5</v>
      </c>
      <c r="M992" s="1">
        <v>903</v>
      </c>
      <c r="N992" s="1">
        <v>963.75</v>
      </c>
      <c r="O992" s="1">
        <v>1045.25</v>
      </c>
      <c r="P992" s="1">
        <v>1106.25</v>
      </c>
      <c r="Q992" s="1">
        <v>1110.5</v>
      </c>
      <c r="R992" s="1">
        <v>1127.5</v>
      </c>
      <c r="S992" s="1">
        <v>1140.25</v>
      </c>
      <c r="T992" s="1">
        <v>1175.25</v>
      </c>
      <c r="U992" s="1">
        <v>1255.5</v>
      </c>
      <c r="V992" s="1">
        <v>1321.25</v>
      </c>
      <c r="W992" s="1">
        <v>1353</v>
      </c>
      <c r="X992" s="1">
        <v>1593.75</v>
      </c>
      <c r="Y992" s="1">
        <v>1705.75</v>
      </c>
      <c r="Z992" s="1">
        <v>1788.75</v>
      </c>
      <c r="AA992" s="1">
        <v>1769</v>
      </c>
      <c r="AB992" s="1">
        <v>1685.5</v>
      </c>
      <c r="AC992" s="1">
        <v>1811.75</v>
      </c>
      <c r="AD992" s="1">
        <v>1798.25</v>
      </c>
      <c r="AE992" s="1">
        <v>1890.75</v>
      </c>
      <c r="AF992" s="1">
        <v>2014</v>
      </c>
      <c r="AG992" s="1">
        <v>2177.75</v>
      </c>
      <c r="AH992" s="1">
        <v>2264.75</v>
      </c>
    </row>
    <row r="993" spans="1:34" x14ac:dyDescent="0.2">
      <c r="A993">
        <v>992</v>
      </c>
      <c r="B993" t="s">
        <v>2687</v>
      </c>
      <c r="C993" s="4" t="s">
        <v>1502</v>
      </c>
      <c r="D993" s="5" t="s">
        <v>1503</v>
      </c>
      <c r="E993" s="1">
        <v>559.25</v>
      </c>
      <c r="F993" s="1">
        <v>584.25</v>
      </c>
      <c r="G993" s="1">
        <v>576.5</v>
      </c>
      <c r="H993" s="1">
        <v>581</v>
      </c>
      <c r="I993" s="1">
        <v>635.5</v>
      </c>
      <c r="J993" s="1">
        <v>690.25</v>
      </c>
      <c r="K993" s="1">
        <v>732.75</v>
      </c>
      <c r="L993" s="1">
        <v>753.75</v>
      </c>
      <c r="M993" s="1">
        <v>776.25</v>
      </c>
      <c r="N993" s="1">
        <v>813.75</v>
      </c>
      <c r="O993" s="1">
        <v>886.75</v>
      </c>
      <c r="P993" s="1">
        <v>919</v>
      </c>
      <c r="Q993" s="1">
        <v>893.25</v>
      </c>
      <c r="R993" s="1">
        <v>914.25</v>
      </c>
      <c r="S993" s="1">
        <v>998.75</v>
      </c>
      <c r="T993" s="1">
        <v>1052.5</v>
      </c>
      <c r="U993" s="1">
        <v>1122</v>
      </c>
      <c r="V993" s="1">
        <v>1152.75</v>
      </c>
      <c r="W993" s="1">
        <v>1140</v>
      </c>
      <c r="X993" s="1">
        <v>1118.75</v>
      </c>
      <c r="Y993" s="1">
        <v>1100</v>
      </c>
      <c r="Z993" s="1">
        <v>1135.75</v>
      </c>
      <c r="AA993" s="1">
        <v>1254.5</v>
      </c>
      <c r="AB993" s="1">
        <v>1298.75</v>
      </c>
      <c r="AC993" s="1">
        <v>1354.25</v>
      </c>
      <c r="AD993" s="1">
        <v>1340.25</v>
      </c>
      <c r="AE993" s="1">
        <v>1511.25</v>
      </c>
      <c r="AF993" s="1">
        <v>1508.75</v>
      </c>
      <c r="AG993" s="1">
        <v>1524</v>
      </c>
      <c r="AH993" s="1">
        <v>1602</v>
      </c>
    </row>
    <row r="994" spans="1:34" x14ac:dyDescent="0.2">
      <c r="A994">
        <v>993</v>
      </c>
      <c r="B994" t="s">
        <v>2687</v>
      </c>
      <c r="C994" s="4" t="s">
        <v>1504</v>
      </c>
      <c r="D994" s="5" t="s">
        <v>1505</v>
      </c>
      <c r="E994" s="1">
        <v>375.25</v>
      </c>
      <c r="F994" s="1">
        <v>426.5</v>
      </c>
      <c r="G994" s="1">
        <v>470.5</v>
      </c>
      <c r="H994" s="1">
        <v>472.75</v>
      </c>
      <c r="I994" s="1">
        <v>495.75</v>
      </c>
      <c r="J994" s="1">
        <v>492</v>
      </c>
      <c r="K994" s="1">
        <v>490.75</v>
      </c>
      <c r="L994" s="1">
        <v>463.75</v>
      </c>
      <c r="M994" s="1">
        <v>691</v>
      </c>
      <c r="N994" s="1">
        <v>747.25</v>
      </c>
      <c r="O994" s="1">
        <v>773.25</v>
      </c>
      <c r="P994" s="1">
        <v>802.25</v>
      </c>
      <c r="Q994" s="1">
        <v>795.75</v>
      </c>
      <c r="R994" s="1">
        <v>816.25</v>
      </c>
      <c r="S994" s="1">
        <v>851</v>
      </c>
      <c r="T994" s="1">
        <v>912.25</v>
      </c>
      <c r="U994" s="1">
        <v>1109.5</v>
      </c>
      <c r="V994" s="1">
        <v>1137.75</v>
      </c>
      <c r="W994" s="1">
        <v>1456.25</v>
      </c>
      <c r="X994" s="1">
        <v>1141.5</v>
      </c>
      <c r="Y994" s="1">
        <v>1060.5</v>
      </c>
      <c r="Z994" s="1">
        <v>1105.25</v>
      </c>
      <c r="AA994" s="1">
        <v>1130.5</v>
      </c>
      <c r="AB994" s="1">
        <v>1223.25</v>
      </c>
      <c r="AC994" s="1">
        <v>1222.5</v>
      </c>
      <c r="AD994" s="1">
        <v>1402</v>
      </c>
      <c r="AE994" s="1">
        <v>1257.75</v>
      </c>
      <c r="AF994" s="1">
        <v>1208.25</v>
      </c>
      <c r="AG994" s="1">
        <v>1154</v>
      </c>
      <c r="AH994" s="1">
        <v>1224.5</v>
      </c>
    </row>
    <row r="995" spans="1:34" x14ac:dyDescent="0.2">
      <c r="A995">
        <v>994</v>
      </c>
      <c r="B995" t="s">
        <v>2687</v>
      </c>
      <c r="C995" s="4" t="s">
        <v>1506</v>
      </c>
      <c r="D995" s="5" t="s">
        <v>1507</v>
      </c>
      <c r="E995" s="1">
        <v>721.75</v>
      </c>
      <c r="F995" s="1">
        <v>753.5</v>
      </c>
      <c r="G995" s="1">
        <v>824.25</v>
      </c>
      <c r="H995" s="1">
        <v>832.75</v>
      </c>
      <c r="I995" s="1">
        <v>860</v>
      </c>
      <c r="J995" s="1">
        <v>901.25</v>
      </c>
      <c r="K995" s="1">
        <v>1043</v>
      </c>
      <c r="L995" s="1">
        <v>1118.25</v>
      </c>
      <c r="M995" s="1">
        <v>1023.5</v>
      </c>
      <c r="N995" s="1">
        <v>1097.25</v>
      </c>
      <c r="O995" s="1">
        <v>1189.25</v>
      </c>
      <c r="P995" s="1">
        <v>1251</v>
      </c>
      <c r="Q995" s="1">
        <v>1266.25</v>
      </c>
      <c r="R995" s="1">
        <v>1269.25</v>
      </c>
      <c r="S995" s="1">
        <v>1261.25</v>
      </c>
      <c r="T995" s="1">
        <v>1293.5</v>
      </c>
      <c r="U995" s="1">
        <v>1378.75</v>
      </c>
      <c r="V995" s="1">
        <v>1461.75</v>
      </c>
      <c r="W995" s="1">
        <v>1475.25</v>
      </c>
      <c r="X995" s="1">
        <v>1769.75</v>
      </c>
      <c r="Y995" s="1">
        <v>1908</v>
      </c>
      <c r="Z995" s="1">
        <v>1996.75</v>
      </c>
      <c r="AA995" s="1">
        <v>1959.75</v>
      </c>
      <c r="AB995" s="1">
        <v>1840.25</v>
      </c>
      <c r="AC995" s="1">
        <v>2021</v>
      </c>
      <c r="AD995" s="1">
        <v>1988</v>
      </c>
      <c r="AE995" s="1">
        <v>2110.5</v>
      </c>
      <c r="AF995" s="1">
        <v>2293</v>
      </c>
      <c r="AG995" s="1">
        <v>2553</v>
      </c>
      <c r="AH995" s="1">
        <v>2630.25</v>
      </c>
    </row>
    <row r="996" spans="1:34" x14ac:dyDescent="0.2">
      <c r="A996">
        <v>995</v>
      </c>
      <c r="B996" t="s">
        <v>2687</v>
      </c>
      <c r="C996" s="4" t="s">
        <v>1508</v>
      </c>
      <c r="D996" s="5" t="s">
        <v>1509</v>
      </c>
      <c r="E996" s="1">
        <v>217.5</v>
      </c>
      <c r="F996" s="1">
        <v>215.75</v>
      </c>
      <c r="G996" s="1">
        <v>276.75</v>
      </c>
      <c r="H996" s="1">
        <v>286</v>
      </c>
      <c r="I996" s="1">
        <v>385.25</v>
      </c>
      <c r="J996" s="1">
        <v>532.75</v>
      </c>
      <c r="K996" s="1">
        <v>429.5</v>
      </c>
      <c r="L996" s="1">
        <v>525.75</v>
      </c>
      <c r="M996" s="1">
        <v>352.75</v>
      </c>
      <c r="N996" s="1">
        <v>529.5</v>
      </c>
      <c r="O996" s="1">
        <v>719.5</v>
      </c>
      <c r="P996" s="1">
        <v>729.75</v>
      </c>
      <c r="Q996" s="1">
        <v>772</v>
      </c>
      <c r="R996" s="1">
        <v>854.5</v>
      </c>
      <c r="S996" s="1">
        <v>867</v>
      </c>
      <c r="T996" s="1">
        <v>870.5</v>
      </c>
      <c r="U996" s="1">
        <v>827.25</v>
      </c>
      <c r="V996" s="1">
        <v>842.75</v>
      </c>
      <c r="W996" s="1">
        <v>810.5</v>
      </c>
      <c r="X996" s="1">
        <v>841.75</v>
      </c>
      <c r="Y996" s="1">
        <v>945.33333333333337</v>
      </c>
      <c r="Z996" s="1">
        <v>1149.75</v>
      </c>
      <c r="AA996" s="1">
        <v>1097.25</v>
      </c>
      <c r="AB996" s="1">
        <v>1406</v>
      </c>
      <c r="AC996" s="1">
        <v>1470.5</v>
      </c>
      <c r="AD996" s="1">
        <v>1689.25</v>
      </c>
      <c r="AE996" s="1">
        <v>1537.5</v>
      </c>
      <c r="AF996" s="1">
        <v>1473.25</v>
      </c>
      <c r="AG996" s="1">
        <v>1468.75</v>
      </c>
      <c r="AH996" s="1">
        <v>1376.25</v>
      </c>
    </row>
    <row r="997" spans="1:34" x14ac:dyDescent="0.2">
      <c r="A997">
        <v>996</v>
      </c>
      <c r="B997" t="s">
        <v>2687</v>
      </c>
      <c r="C997" s="4" t="s">
        <v>1510</v>
      </c>
      <c r="D997" s="5" t="s">
        <v>1511</v>
      </c>
      <c r="E997" s="1">
        <v>521.5</v>
      </c>
      <c r="F997" s="1">
        <v>524.5</v>
      </c>
      <c r="G997" s="1">
        <v>641.5</v>
      </c>
      <c r="H997" s="1">
        <v>562.5</v>
      </c>
      <c r="I997" s="1">
        <v>523.75</v>
      </c>
      <c r="J997" s="1">
        <v>515.75</v>
      </c>
      <c r="K997" s="1">
        <v>565.25</v>
      </c>
      <c r="L997" s="1">
        <v>598.75</v>
      </c>
      <c r="M997" s="1">
        <v>627</v>
      </c>
      <c r="N997" s="1">
        <v>559.75</v>
      </c>
      <c r="O997" s="1">
        <v>539.75</v>
      </c>
      <c r="P997" s="1">
        <v>734.75</v>
      </c>
      <c r="Q997" s="1">
        <v>619.5</v>
      </c>
      <c r="R997" s="1">
        <v>731.75</v>
      </c>
      <c r="S997" s="1">
        <v>583.25</v>
      </c>
      <c r="T997" s="1">
        <v>640.5</v>
      </c>
      <c r="U997" s="1">
        <v>687</v>
      </c>
      <c r="V997" s="1">
        <v>754.5</v>
      </c>
      <c r="W997" s="1">
        <v>789.75</v>
      </c>
      <c r="X997" s="1">
        <v>762.25</v>
      </c>
      <c r="Y997" s="1">
        <v>711</v>
      </c>
      <c r="Z997" s="1">
        <v>774.25</v>
      </c>
      <c r="AA997" s="1">
        <v>905.75</v>
      </c>
      <c r="AB997" s="1">
        <v>795</v>
      </c>
      <c r="AC997" s="1">
        <v>1302</v>
      </c>
      <c r="AD997" s="1">
        <v>1457.5</v>
      </c>
      <c r="AE997" s="1">
        <v>842.75</v>
      </c>
      <c r="AF997" s="1">
        <v>846.75</v>
      </c>
      <c r="AG997" s="1">
        <v>901.75</v>
      </c>
      <c r="AH997" s="1">
        <v>955.75</v>
      </c>
    </row>
    <row r="998" spans="1:34" x14ac:dyDescent="0.2">
      <c r="A998">
        <v>997</v>
      </c>
      <c r="B998" t="s">
        <v>2687</v>
      </c>
      <c r="C998" s="4" t="s">
        <v>1512</v>
      </c>
      <c r="D998" s="5" t="s">
        <v>2517</v>
      </c>
      <c r="E998" s="1">
        <v>310.75</v>
      </c>
      <c r="F998" s="1">
        <v>370.5</v>
      </c>
      <c r="G998" s="1">
        <v>392</v>
      </c>
      <c r="H998" s="1">
        <v>461</v>
      </c>
      <c r="I998" s="1">
        <v>433.25</v>
      </c>
      <c r="J998" s="1">
        <v>455.75</v>
      </c>
      <c r="K998" s="1">
        <v>507.25</v>
      </c>
      <c r="L998" s="1">
        <v>456.5</v>
      </c>
      <c r="M998" s="1">
        <v>444</v>
      </c>
      <c r="N998" s="1">
        <v>500</v>
      </c>
      <c r="O998" s="1">
        <v>543.75</v>
      </c>
      <c r="P998" s="1">
        <v>592.5</v>
      </c>
      <c r="Q998" s="1">
        <v>604.25</v>
      </c>
      <c r="R998" s="1">
        <v>644.75</v>
      </c>
      <c r="S998" s="1">
        <v>673.75</v>
      </c>
      <c r="T998" s="1">
        <v>819.25</v>
      </c>
      <c r="U998" s="1">
        <v>778.25</v>
      </c>
      <c r="V998" s="1">
        <v>839</v>
      </c>
      <c r="W998" s="1">
        <v>822.75</v>
      </c>
      <c r="X998" s="1">
        <v>716</v>
      </c>
      <c r="Y998" s="1">
        <v>751.5</v>
      </c>
      <c r="Z998" s="1">
        <v>901.25</v>
      </c>
      <c r="AA998" s="1">
        <v>1144.75</v>
      </c>
      <c r="AB998" s="1">
        <v>1388.5</v>
      </c>
      <c r="AC998" s="1">
        <v>2423.5</v>
      </c>
      <c r="AD998" s="1">
        <v>2508.75</v>
      </c>
      <c r="AE998" s="1">
        <v>2092.75</v>
      </c>
      <c r="AF998" s="1">
        <v>1760.25</v>
      </c>
      <c r="AG998" s="1">
        <v>1932.5</v>
      </c>
      <c r="AH998" s="1">
        <v>2148.75</v>
      </c>
    </row>
    <row r="999" spans="1:34" x14ac:dyDescent="0.2">
      <c r="A999">
        <v>998</v>
      </c>
      <c r="B999" t="s">
        <v>2687</v>
      </c>
      <c r="C999" s="4" t="s">
        <v>1513</v>
      </c>
      <c r="D999" s="5" t="s">
        <v>2518</v>
      </c>
      <c r="E999" s="1">
        <v>386.5</v>
      </c>
      <c r="F999" s="1">
        <v>397.5</v>
      </c>
      <c r="G999" s="1">
        <v>436</v>
      </c>
      <c r="H999" s="1">
        <v>424</v>
      </c>
      <c r="I999" s="1">
        <v>440.25</v>
      </c>
      <c r="J999" s="1">
        <v>472.5</v>
      </c>
      <c r="K999" s="1">
        <v>480.25</v>
      </c>
      <c r="L999" s="1">
        <v>507.75</v>
      </c>
      <c r="M999" s="1">
        <v>534</v>
      </c>
      <c r="N999" s="1">
        <v>579.75</v>
      </c>
      <c r="O999" s="1">
        <v>627.75</v>
      </c>
      <c r="P999" s="1">
        <v>688.25</v>
      </c>
      <c r="Q999" s="1">
        <v>712.5</v>
      </c>
      <c r="R999" s="1">
        <v>747</v>
      </c>
      <c r="S999" s="1">
        <v>781</v>
      </c>
      <c r="T999" s="1">
        <v>803</v>
      </c>
      <c r="U999" s="1">
        <v>891</v>
      </c>
      <c r="V999" s="1">
        <v>857.5</v>
      </c>
      <c r="W999" s="1">
        <v>876</v>
      </c>
      <c r="X999" s="1">
        <v>912.5</v>
      </c>
      <c r="Y999" s="1">
        <v>965.25</v>
      </c>
      <c r="Z999" s="1">
        <v>1133.25</v>
      </c>
      <c r="AA999" s="1">
        <v>1247.5</v>
      </c>
      <c r="AB999" s="1">
        <v>1285.75</v>
      </c>
      <c r="AC999" s="1">
        <v>1309.25</v>
      </c>
      <c r="AD999" s="1">
        <v>1275.25</v>
      </c>
      <c r="AE999" s="1">
        <v>1272</v>
      </c>
      <c r="AF999" s="1">
        <v>1299.25</v>
      </c>
      <c r="AG999" s="1">
        <v>1333.25</v>
      </c>
      <c r="AH999" s="1">
        <v>1368.75</v>
      </c>
    </row>
    <row r="1000" spans="1:34" x14ac:dyDescent="0.2">
      <c r="A1000">
        <v>999</v>
      </c>
      <c r="B1000" t="s">
        <v>2687</v>
      </c>
      <c r="C1000" s="4" t="s">
        <v>1514</v>
      </c>
      <c r="D1000" s="5" t="s">
        <v>1515</v>
      </c>
      <c r="E1000" s="1">
        <v>648.25</v>
      </c>
      <c r="F1000" s="1">
        <v>643.5</v>
      </c>
      <c r="G1000" s="1">
        <v>637</v>
      </c>
      <c r="H1000" s="1">
        <v>683.75</v>
      </c>
      <c r="I1000" s="1">
        <v>668.5</v>
      </c>
      <c r="J1000" s="1">
        <v>714.5</v>
      </c>
      <c r="K1000" s="1">
        <v>694.5</v>
      </c>
      <c r="L1000" s="1">
        <v>722</v>
      </c>
      <c r="M1000" s="1">
        <v>774.25</v>
      </c>
      <c r="N1000" s="1">
        <v>791.75</v>
      </c>
      <c r="O1000" s="1">
        <v>781</v>
      </c>
      <c r="P1000" s="1">
        <v>798.75</v>
      </c>
      <c r="Q1000" s="1">
        <v>860.5</v>
      </c>
      <c r="R1000" s="1">
        <v>887.75</v>
      </c>
      <c r="S1000" s="1">
        <v>933.5</v>
      </c>
      <c r="T1000" s="1">
        <v>917.5</v>
      </c>
      <c r="U1000" s="1">
        <v>964.5</v>
      </c>
      <c r="V1000" s="1">
        <v>1017</v>
      </c>
      <c r="W1000" s="1">
        <v>1077.25</v>
      </c>
      <c r="X1000" s="1">
        <v>1126.5</v>
      </c>
      <c r="Y1000" s="1">
        <v>1137.25</v>
      </c>
      <c r="Z1000" s="1">
        <v>1213.25</v>
      </c>
      <c r="AA1000" s="1">
        <v>1212.5</v>
      </c>
      <c r="AB1000" s="1">
        <v>1238.25</v>
      </c>
      <c r="AC1000" s="1">
        <v>1378.75</v>
      </c>
      <c r="AD1000" s="1">
        <v>1454.5</v>
      </c>
      <c r="AE1000" s="1">
        <v>1289.5</v>
      </c>
      <c r="AF1000" s="1">
        <v>1292.75</v>
      </c>
      <c r="AG1000" s="1">
        <v>1310.25</v>
      </c>
      <c r="AH1000" s="1">
        <v>1413</v>
      </c>
    </row>
    <row r="1001" spans="1:34" x14ac:dyDescent="0.2">
      <c r="A1001">
        <v>1000</v>
      </c>
      <c r="C1001" s="4" t="s">
        <v>1516</v>
      </c>
      <c r="D1001" s="5" t="s">
        <v>1517</v>
      </c>
      <c r="E1001" s="1">
        <v>427.25</v>
      </c>
      <c r="F1001" s="1">
        <v>444.75</v>
      </c>
      <c r="G1001" s="1">
        <v>914.75</v>
      </c>
      <c r="H1001" s="1">
        <v>844.25</v>
      </c>
      <c r="I1001" s="1">
        <v>573.25</v>
      </c>
      <c r="J1001" s="1">
        <v>560.5</v>
      </c>
      <c r="K1001" s="1">
        <v>644</v>
      </c>
      <c r="L1001" s="1">
        <v>627.5</v>
      </c>
      <c r="M1001" s="1">
        <v>694.5</v>
      </c>
      <c r="N1001" s="1">
        <v>815</v>
      </c>
      <c r="O1001" s="1">
        <v>920</v>
      </c>
      <c r="P1001" s="1">
        <v>865.75</v>
      </c>
      <c r="Q1001" s="1">
        <v>714</v>
      </c>
      <c r="R1001" s="1">
        <v>728.75</v>
      </c>
      <c r="S1001" s="1">
        <v>775.25</v>
      </c>
      <c r="T1001" s="1">
        <v>782.5</v>
      </c>
      <c r="U1001" s="1">
        <v>850.25</v>
      </c>
      <c r="V1001" s="1">
        <v>894.5</v>
      </c>
      <c r="W1001" s="1">
        <v>866</v>
      </c>
      <c r="X1001" s="1">
        <v>876.75</v>
      </c>
      <c r="Y1001" s="1">
        <v>901.25</v>
      </c>
      <c r="Z1001" s="1">
        <v>936.75</v>
      </c>
      <c r="AA1001" s="1">
        <v>1003.5</v>
      </c>
      <c r="AB1001" s="1">
        <v>1053</v>
      </c>
      <c r="AC1001" s="1">
        <v>1087</v>
      </c>
      <c r="AD1001" s="1">
        <v>1145.5</v>
      </c>
      <c r="AE1001" s="1">
        <v>1259.5</v>
      </c>
      <c r="AF1001" s="1">
        <v>1270</v>
      </c>
      <c r="AG1001" s="1">
        <v>1205.5</v>
      </c>
      <c r="AH1001" s="1">
        <v>1274.25</v>
      </c>
    </row>
    <row r="1002" spans="1:34" x14ac:dyDescent="0.2">
      <c r="A1002">
        <v>1001</v>
      </c>
      <c r="C1002" s="4" t="s">
        <v>1518</v>
      </c>
      <c r="D1002" s="5" t="s">
        <v>1519</v>
      </c>
      <c r="E1002" s="1">
        <v>350.25</v>
      </c>
      <c r="F1002" s="1">
        <v>357.75</v>
      </c>
      <c r="G1002" s="1">
        <v>392.25</v>
      </c>
      <c r="H1002" s="1">
        <v>424.25</v>
      </c>
      <c r="I1002" s="1">
        <v>451.25</v>
      </c>
      <c r="J1002" s="1">
        <v>476.25</v>
      </c>
      <c r="K1002" s="1">
        <v>580.25</v>
      </c>
      <c r="L1002" s="1">
        <v>514.25</v>
      </c>
      <c r="M1002" s="1">
        <v>560.25</v>
      </c>
      <c r="N1002" s="1">
        <v>612.5</v>
      </c>
      <c r="O1002" s="1">
        <v>598.75</v>
      </c>
      <c r="P1002" s="1">
        <v>556.25</v>
      </c>
      <c r="Q1002" s="1">
        <v>672.75</v>
      </c>
      <c r="R1002" s="1">
        <v>711.75</v>
      </c>
      <c r="S1002" s="1">
        <v>727.5</v>
      </c>
      <c r="T1002" s="1">
        <v>685.75</v>
      </c>
      <c r="U1002" s="1">
        <v>766.75</v>
      </c>
      <c r="V1002" s="1">
        <v>867</v>
      </c>
      <c r="W1002" s="1">
        <v>843.25</v>
      </c>
      <c r="X1002" s="1">
        <v>733.5</v>
      </c>
      <c r="Y1002" s="1">
        <v>813.25</v>
      </c>
      <c r="Z1002" s="1">
        <v>879.5</v>
      </c>
      <c r="AA1002" s="1">
        <v>920.5</v>
      </c>
      <c r="AB1002" s="1">
        <v>951.25</v>
      </c>
      <c r="AC1002" s="1">
        <v>966</v>
      </c>
      <c r="AD1002" s="1">
        <v>970.25</v>
      </c>
      <c r="AE1002" s="1">
        <v>969.5</v>
      </c>
      <c r="AF1002" s="1">
        <v>1028</v>
      </c>
      <c r="AG1002" s="1">
        <v>1043.25</v>
      </c>
      <c r="AH1002" s="1">
        <v>1072.75</v>
      </c>
    </row>
    <row r="1003" spans="1:34" x14ac:dyDescent="0.2">
      <c r="A1003">
        <v>1002</v>
      </c>
      <c r="C1003" s="4" t="s">
        <v>1520</v>
      </c>
      <c r="D1003" s="5" t="s">
        <v>1521</v>
      </c>
      <c r="E1003" s="1">
        <v>317.75</v>
      </c>
      <c r="F1003" s="1">
        <v>317.25</v>
      </c>
      <c r="G1003" s="1">
        <v>254.66666666666666</v>
      </c>
      <c r="H1003" s="1">
        <v>214.5</v>
      </c>
      <c r="I1003" s="1">
        <v>237</v>
      </c>
      <c r="J1003" s="1">
        <v>563.25</v>
      </c>
      <c r="K1003" s="1">
        <v>541</v>
      </c>
      <c r="L1003" s="1">
        <v>830.5</v>
      </c>
      <c r="M1003" s="1">
        <v>824.5</v>
      </c>
      <c r="N1003" s="1">
        <v>1316.25</v>
      </c>
      <c r="O1003" s="1">
        <v>1343.5</v>
      </c>
      <c r="P1003" s="1">
        <v>1155</v>
      </c>
      <c r="Q1003" s="1">
        <v>548.25</v>
      </c>
      <c r="R1003" s="1">
        <v>781.75</v>
      </c>
      <c r="S1003" s="1">
        <v>1143.25</v>
      </c>
      <c r="T1003" s="1">
        <v>1144.75</v>
      </c>
      <c r="U1003" s="1">
        <v>1162.25</v>
      </c>
      <c r="V1003" s="1">
        <v>1092.75</v>
      </c>
      <c r="W1003" s="1">
        <v>1259</v>
      </c>
      <c r="X1003" s="1">
        <v>1424.5</v>
      </c>
      <c r="Y1003" s="1">
        <v>1428</v>
      </c>
      <c r="Z1003" s="1">
        <v>1454.25</v>
      </c>
      <c r="AA1003" s="1">
        <v>1522.5</v>
      </c>
      <c r="AB1003" s="1">
        <v>1574.75</v>
      </c>
      <c r="AC1003" s="1">
        <v>1586</v>
      </c>
      <c r="AD1003" s="1">
        <v>1928.5</v>
      </c>
      <c r="AE1003" s="1">
        <v>1887.5</v>
      </c>
      <c r="AF1003" s="1">
        <v>1794.75</v>
      </c>
      <c r="AG1003" s="1">
        <v>1812</v>
      </c>
      <c r="AH1003" s="1">
        <v>1897.75</v>
      </c>
    </row>
    <row r="1004" spans="1:34" x14ac:dyDescent="0.2">
      <c r="A1004">
        <v>1003</v>
      </c>
      <c r="C1004" s="4" t="s">
        <v>1522</v>
      </c>
      <c r="D1004" s="5" t="s">
        <v>1523</v>
      </c>
      <c r="E1004" s="1">
        <v>472.75</v>
      </c>
      <c r="F1004" s="1">
        <v>539.75</v>
      </c>
      <c r="G1004" s="1">
        <v>1404.25</v>
      </c>
      <c r="H1004" s="1">
        <v>1233</v>
      </c>
      <c r="I1004" s="1">
        <v>758.5</v>
      </c>
      <c r="J1004" s="1">
        <v>613</v>
      </c>
      <c r="K1004" s="1">
        <v>700</v>
      </c>
      <c r="L1004" s="1">
        <v>670.25</v>
      </c>
      <c r="M1004" s="1">
        <v>769</v>
      </c>
      <c r="N1004" s="1">
        <v>879.5</v>
      </c>
      <c r="O1004" s="1">
        <v>1030.75</v>
      </c>
      <c r="P1004" s="1">
        <v>999</v>
      </c>
      <c r="Q1004" s="1">
        <v>841</v>
      </c>
      <c r="R1004" s="1">
        <v>779.25</v>
      </c>
      <c r="S1004" s="1">
        <v>814</v>
      </c>
      <c r="T1004" s="1">
        <v>905</v>
      </c>
      <c r="U1004" s="1">
        <v>956.75</v>
      </c>
      <c r="V1004" s="1">
        <v>937.25</v>
      </c>
      <c r="W1004" s="1">
        <v>862.75</v>
      </c>
      <c r="X1004" s="1">
        <v>870.5</v>
      </c>
      <c r="Y1004" s="1">
        <v>860.5</v>
      </c>
      <c r="Z1004" s="1">
        <v>879.5</v>
      </c>
      <c r="AA1004" s="1">
        <v>862.75</v>
      </c>
      <c r="AB1004" s="1">
        <v>942.75</v>
      </c>
      <c r="AC1004" s="1">
        <v>1008.75</v>
      </c>
      <c r="AD1004" s="1">
        <v>1104.25</v>
      </c>
      <c r="AE1004" s="1">
        <v>1416.75</v>
      </c>
      <c r="AF1004" s="1">
        <v>1457.5</v>
      </c>
      <c r="AG1004" s="1">
        <v>1272.5</v>
      </c>
      <c r="AH1004" s="1">
        <v>1437.75</v>
      </c>
    </row>
    <row r="1005" spans="1:34" x14ac:dyDescent="0.2">
      <c r="A1005">
        <v>1004</v>
      </c>
      <c r="C1005" s="4" t="s">
        <v>1524</v>
      </c>
      <c r="D1005" s="5" t="s">
        <v>1525</v>
      </c>
      <c r="F1005" s="1">
        <v>478</v>
      </c>
      <c r="G1005" s="1">
        <v>481.75</v>
      </c>
      <c r="H1005" s="1">
        <v>446.75</v>
      </c>
      <c r="I1005" s="1">
        <v>423</v>
      </c>
      <c r="J1005" s="1">
        <v>571.33333333333337</v>
      </c>
      <c r="K1005" s="1">
        <v>314</v>
      </c>
      <c r="N1005" s="1">
        <v>595</v>
      </c>
      <c r="O1005" s="1">
        <v>437</v>
      </c>
      <c r="Q1005" s="1">
        <v>472.75</v>
      </c>
      <c r="R1005" s="1">
        <v>509.25</v>
      </c>
      <c r="S1005" s="1">
        <v>488.75</v>
      </c>
      <c r="T1005" s="1">
        <v>518.5</v>
      </c>
      <c r="U1005" s="1">
        <v>511</v>
      </c>
      <c r="V1005" s="1">
        <v>576.33333333333337</v>
      </c>
      <c r="W1005" s="1">
        <v>579.5</v>
      </c>
      <c r="X1005" s="1">
        <v>582.25</v>
      </c>
      <c r="Y1005" s="1">
        <v>683</v>
      </c>
      <c r="Z1005" s="1">
        <v>706.25</v>
      </c>
      <c r="AA1005" s="1">
        <v>577</v>
      </c>
      <c r="AB1005" s="1">
        <v>951</v>
      </c>
      <c r="AC1005" s="1">
        <v>1086.25</v>
      </c>
      <c r="AD1005" s="1">
        <v>977.75</v>
      </c>
      <c r="AE1005" s="1">
        <v>959.25</v>
      </c>
      <c r="AF1005" s="1">
        <v>1041</v>
      </c>
      <c r="AG1005" s="1">
        <v>950.25</v>
      </c>
      <c r="AH1005" s="1">
        <v>865.75</v>
      </c>
    </row>
    <row r="1006" spans="1:34" x14ac:dyDescent="0.2">
      <c r="A1006">
        <v>1005</v>
      </c>
      <c r="B1006" s="2" t="s">
        <v>2686</v>
      </c>
      <c r="C1006" s="4" t="s">
        <v>1526</v>
      </c>
      <c r="D1006" s="5" t="s">
        <v>2519</v>
      </c>
      <c r="E1006" s="1">
        <v>822.25</v>
      </c>
      <c r="F1006" s="1">
        <v>846.5</v>
      </c>
      <c r="G1006" s="1">
        <v>929.25</v>
      </c>
      <c r="H1006" s="1">
        <v>1001</v>
      </c>
      <c r="I1006" s="1">
        <v>988</v>
      </c>
      <c r="J1006" s="1">
        <v>1000.75</v>
      </c>
      <c r="K1006" s="1">
        <v>1064.75</v>
      </c>
      <c r="L1006" s="1">
        <v>1137.75</v>
      </c>
      <c r="M1006" s="1">
        <v>1243.25</v>
      </c>
      <c r="N1006" s="1">
        <v>1359.25</v>
      </c>
      <c r="O1006" s="1">
        <v>1419</v>
      </c>
      <c r="P1006" s="1">
        <v>1622.5</v>
      </c>
      <c r="Q1006" s="1">
        <v>1604.75</v>
      </c>
      <c r="R1006" s="1">
        <v>1585</v>
      </c>
      <c r="S1006" s="1">
        <v>1561.5</v>
      </c>
      <c r="T1006" s="1">
        <v>1688.25</v>
      </c>
      <c r="U1006" s="1">
        <v>1842</v>
      </c>
      <c r="V1006" s="1">
        <v>1763.25</v>
      </c>
      <c r="W1006" s="1">
        <v>1770.25</v>
      </c>
      <c r="X1006" s="1">
        <v>1762.25</v>
      </c>
      <c r="Y1006" s="1">
        <v>1908</v>
      </c>
      <c r="Z1006" s="1">
        <v>1903.75</v>
      </c>
      <c r="AA1006" s="1">
        <v>1976.5</v>
      </c>
      <c r="AB1006" s="1">
        <v>2022.25</v>
      </c>
      <c r="AC1006" s="1">
        <v>2045.5</v>
      </c>
      <c r="AD1006" s="1">
        <v>2067.25</v>
      </c>
      <c r="AE1006" s="1">
        <v>2277</v>
      </c>
      <c r="AF1006" s="1">
        <v>2334</v>
      </c>
      <c r="AG1006" s="1">
        <v>2573.5</v>
      </c>
      <c r="AH1006" s="1">
        <v>2586.75</v>
      </c>
    </row>
    <row r="1007" spans="1:34" x14ac:dyDescent="0.2">
      <c r="A1007">
        <v>1006</v>
      </c>
      <c r="B1007" t="s">
        <v>2687</v>
      </c>
      <c r="C1007" s="4" t="s">
        <v>1527</v>
      </c>
      <c r="D1007" s="5" t="s">
        <v>1528</v>
      </c>
      <c r="E1007" s="1">
        <v>767.25</v>
      </c>
      <c r="F1007" s="1">
        <v>789.5</v>
      </c>
      <c r="G1007" s="1">
        <v>932.75</v>
      </c>
      <c r="H1007" s="1">
        <v>991.25</v>
      </c>
      <c r="I1007" s="1">
        <v>949.75</v>
      </c>
      <c r="J1007" s="1">
        <v>988.75</v>
      </c>
      <c r="K1007" s="1">
        <v>1068.25</v>
      </c>
      <c r="L1007" s="1">
        <v>1102.25</v>
      </c>
      <c r="M1007" s="1">
        <v>1223.25</v>
      </c>
      <c r="N1007" s="1">
        <v>1293.25</v>
      </c>
      <c r="O1007" s="1">
        <v>1468.5</v>
      </c>
      <c r="P1007" s="1">
        <v>1616</v>
      </c>
      <c r="Q1007" s="1">
        <v>1600.75</v>
      </c>
      <c r="R1007" s="1">
        <v>1615.25</v>
      </c>
      <c r="S1007" s="1">
        <v>1586.75</v>
      </c>
      <c r="T1007" s="1">
        <v>1822.5</v>
      </c>
      <c r="U1007" s="1">
        <v>2037.5</v>
      </c>
      <c r="V1007" s="1">
        <v>1797.75</v>
      </c>
      <c r="W1007" s="1">
        <v>1798.75</v>
      </c>
      <c r="X1007" s="1">
        <v>1819.5</v>
      </c>
      <c r="Y1007" s="1">
        <v>2003.25</v>
      </c>
      <c r="Z1007" s="1">
        <v>1965.25</v>
      </c>
      <c r="AA1007" s="1">
        <v>2046.75</v>
      </c>
      <c r="AB1007" s="1">
        <v>2057.25</v>
      </c>
      <c r="AC1007" s="1">
        <v>2061</v>
      </c>
      <c r="AD1007" s="1">
        <v>2052.25</v>
      </c>
      <c r="AE1007" s="1">
        <v>2319.25</v>
      </c>
      <c r="AF1007" s="1">
        <v>2302.5</v>
      </c>
      <c r="AG1007" s="1">
        <v>2582.5</v>
      </c>
      <c r="AH1007" s="1">
        <v>2651.25</v>
      </c>
    </row>
    <row r="1008" spans="1:34" x14ac:dyDescent="0.2">
      <c r="A1008">
        <v>1007</v>
      </c>
      <c r="B1008" t="s">
        <v>2687</v>
      </c>
      <c r="C1008" s="4" t="s">
        <v>1529</v>
      </c>
      <c r="D1008" s="5" t="s">
        <v>1530</v>
      </c>
      <c r="E1008" s="1">
        <v>991</v>
      </c>
      <c r="F1008" s="1">
        <v>969.25</v>
      </c>
      <c r="G1008" s="1">
        <v>982.75</v>
      </c>
      <c r="H1008" s="1">
        <v>1062.75</v>
      </c>
      <c r="I1008" s="1">
        <v>1083.5</v>
      </c>
      <c r="J1008" s="1">
        <v>1055.25</v>
      </c>
      <c r="K1008" s="1">
        <v>1198.25</v>
      </c>
      <c r="L1008" s="1">
        <v>1295</v>
      </c>
      <c r="M1008" s="1">
        <v>1348.5</v>
      </c>
      <c r="N1008" s="1">
        <v>1562.75</v>
      </c>
      <c r="O1008" s="1">
        <v>1368</v>
      </c>
      <c r="P1008" s="1">
        <v>1663.5</v>
      </c>
      <c r="Q1008" s="1">
        <v>1637</v>
      </c>
      <c r="R1008" s="1">
        <v>1558.5</v>
      </c>
      <c r="S1008" s="1">
        <v>1558.25</v>
      </c>
      <c r="T1008" s="1">
        <v>1580</v>
      </c>
      <c r="U1008" s="1">
        <v>1711.75</v>
      </c>
      <c r="V1008" s="1">
        <v>1811.5</v>
      </c>
      <c r="W1008" s="1">
        <v>1780.75</v>
      </c>
      <c r="X1008" s="1">
        <v>1736.25</v>
      </c>
      <c r="Y1008" s="1">
        <v>1818.5</v>
      </c>
      <c r="Z1008" s="1">
        <v>1855.75</v>
      </c>
      <c r="AA1008" s="1">
        <v>1911.75</v>
      </c>
      <c r="AB1008" s="1">
        <v>1995</v>
      </c>
      <c r="AC1008" s="1">
        <v>2040.25</v>
      </c>
      <c r="AD1008" s="1">
        <v>2094.25</v>
      </c>
      <c r="AE1008" s="1">
        <v>2198.5</v>
      </c>
      <c r="AF1008" s="1">
        <v>2365.75</v>
      </c>
      <c r="AG1008" s="1">
        <v>2516.5</v>
      </c>
      <c r="AH1008" s="1">
        <v>2483</v>
      </c>
    </row>
    <row r="1009" spans="1:34" x14ac:dyDescent="0.2">
      <c r="A1009">
        <v>1008</v>
      </c>
      <c r="B1009" t="s">
        <v>2687</v>
      </c>
      <c r="C1009" s="4" t="s">
        <v>1531</v>
      </c>
      <c r="D1009" s="5" t="s">
        <v>1532</v>
      </c>
      <c r="I1009" s="1">
        <v>791</v>
      </c>
      <c r="J1009" s="1">
        <v>859</v>
      </c>
      <c r="K1009" s="1">
        <v>1085</v>
      </c>
      <c r="O1009" s="1">
        <v>1498</v>
      </c>
      <c r="P1009" s="1">
        <v>1612.3333333333333</v>
      </c>
      <c r="Q1009" s="1">
        <v>1351</v>
      </c>
      <c r="R1009" s="1">
        <v>1424.25</v>
      </c>
      <c r="S1009" s="1">
        <v>1405</v>
      </c>
      <c r="T1009" s="1">
        <v>1317.75</v>
      </c>
      <c r="U1009" s="1">
        <v>1558.5</v>
      </c>
      <c r="V1009" s="1">
        <v>1391.25</v>
      </c>
      <c r="W1009" s="1">
        <v>1413.5</v>
      </c>
      <c r="X1009" s="1">
        <v>1156</v>
      </c>
      <c r="Y1009" s="1">
        <v>1246</v>
      </c>
      <c r="Z1009" s="1">
        <v>1366</v>
      </c>
      <c r="AA1009" s="1">
        <v>1371.75</v>
      </c>
      <c r="AB1009" s="1">
        <v>1543.5</v>
      </c>
      <c r="AC1009" s="1">
        <v>1609</v>
      </c>
      <c r="AD1009" s="1">
        <v>1870</v>
      </c>
      <c r="AE1009" s="1">
        <v>1796.75</v>
      </c>
      <c r="AF1009" s="1">
        <v>1712.5</v>
      </c>
      <c r="AG1009" s="1">
        <v>1893.5</v>
      </c>
      <c r="AH1009" s="1">
        <v>1616.75</v>
      </c>
    </row>
    <row r="1010" spans="1:34" x14ac:dyDescent="0.2">
      <c r="A1010">
        <v>1009</v>
      </c>
      <c r="B1010" t="s">
        <v>2687</v>
      </c>
      <c r="C1010" s="4" t="s">
        <v>1533</v>
      </c>
      <c r="D1010" s="5" t="s">
        <v>1534</v>
      </c>
      <c r="E1010" s="1">
        <v>555.75</v>
      </c>
      <c r="F1010" s="1">
        <v>598.25</v>
      </c>
      <c r="G1010" s="1">
        <v>720.25</v>
      </c>
      <c r="H1010" s="1">
        <v>784</v>
      </c>
      <c r="I1010" s="1">
        <v>711</v>
      </c>
      <c r="J1010" s="1">
        <v>666.75</v>
      </c>
      <c r="K1010" s="1">
        <v>623</v>
      </c>
      <c r="L1010" s="1">
        <v>850.5</v>
      </c>
      <c r="M1010" s="1">
        <v>1035.25</v>
      </c>
      <c r="N1010" s="1">
        <v>1106.25</v>
      </c>
      <c r="O1010" s="1">
        <v>1201.5</v>
      </c>
      <c r="P1010" s="1">
        <v>1486.75</v>
      </c>
      <c r="Q1010" s="1">
        <v>1486.5</v>
      </c>
      <c r="R1010" s="1">
        <v>1453.25</v>
      </c>
      <c r="S1010" s="1">
        <v>1346.75</v>
      </c>
      <c r="T1010" s="1">
        <v>1255.75</v>
      </c>
      <c r="U1010" s="1">
        <v>1203</v>
      </c>
      <c r="V1010" s="1">
        <v>1299</v>
      </c>
      <c r="W1010" s="1">
        <v>1544</v>
      </c>
      <c r="X1010" s="1">
        <v>1514.75</v>
      </c>
      <c r="Y1010" s="1">
        <v>1646.75</v>
      </c>
      <c r="Z1010" s="1">
        <v>1688</v>
      </c>
      <c r="AA1010" s="1">
        <v>1703</v>
      </c>
      <c r="AB1010" s="1">
        <v>1802.75</v>
      </c>
      <c r="AC1010" s="1">
        <v>1893.75</v>
      </c>
      <c r="AD1010" s="1">
        <v>2059.25</v>
      </c>
      <c r="AE1010" s="1">
        <v>2671</v>
      </c>
      <c r="AF1010" s="1">
        <v>2918.25</v>
      </c>
      <c r="AG1010" s="1">
        <v>3713.75</v>
      </c>
      <c r="AH1010" s="1">
        <v>3025.5</v>
      </c>
    </row>
    <row r="1011" spans="1:34" x14ac:dyDescent="0.2">
      <c r="A1011">
        <v>1010</v>
      </c>
      <c r="C1011" s="4" t="s">
        <v>1535</v>
      </c>
      <c r="D1011" s="5" t="s">
        <v>2520</v>
      </c>
      <c r="E1011" s="1">
        <v>600.75</v>
      </c>
      <c r="F1011" s="1">
        <v>695</v>
      </c>
      <c r="G1011" s="1">
        <v>783.25</v>
      </c>
      <c r="H1011" s="1">
        <v>814.75</v>
      </c>
      <c r="I1011" s="1">
        <v>830.5</v>
      </c>
      <c r="J1011" s="1">
        <v>927</v>
      </c>
      <c r="K1011" s="1">
        <v>921.25</v>
      </c>
      <c r="L1011" s="1">
        <v>1015.25</v>
      </c>
      <c r="M1011" s="1">
        <v>1094.25</v>
      </c>
      <c r="N1011" s="1">
        <v>1117.5</v>
      </c>
      <c r="O1011" s="1">
        <v>1150</v>
      </c>
      <c r="P1011" s="1">
        <v>1209.25</v>
      </c>
      <c r="Q1011" s="1">
        <v>1275.5</v>
      </c>
      <c r="R1011" s="1">
        <v>1258.5</v>
      </c>
      <c r="S1011" s="1">
        <v>1337.25</v>
      </c>
      <c r="T1011" s="1">
        <v>1323.5</v>
      </c>
      <c r="U1011" s="1">
        <v>1410</v>
      </c>
      <c r="V1011" s="1">
        <v>1409</v>
      </c>
      <c r="W1011" s="1">
        <v>1420.5</v>
      </c>
      <c r="X1011" s="1">
        <v>1392</v>
      </c>
      <c r="Y1011" s="1">
        <v>1530.5</v>
      </c>
      <c r="Z1011" s="1">
        <v>1556.75</v>
      </c>
      <c r="AA1011" s="1">
        <v>1584.5</v>
      </c>
      <c r="AB1011" s="1">
        <v>1513</v>
      </c>
      <c r="AC1011" s="1">
        <v>1435</v>
      </c>
      <c r="AD1011" s="1">
        <v>1506</v>
      </c>
      <c r="AE1011" s="1">
        <v>1514.75</v>
      </c>
      <c r="AF1011" s="1">
        <v>1561.5</v>
      </c>
      <c r="AG1011" s="1">
        <v>1628.75</v>
      </c>
      <c r="AH1011" s="1">
        <v>1697.25</v>
      </c>
    </row>
    <row r="1012" spans="1:34" x14ac:dyDescent="0.2">
      <c r="A1012">
        <v>1011</v>
      </c>
      <c r="C1012" s="4" t="s">
        <v>1536</v>
      </c>
      <c r="D1012" s="5" t="s">
        <v>1537</v>
      </c>
      <c r="E1012" s="1">
        <v>611.5</v>
      </c>
      <c r="F1012" s="1">
        <v>720</v>
      </c>
      <c r="G1012" s="1">
        <v>801</v>
      </c>
      <c r="H1012" s="1">
        <v>854</v>
      </c>
      <c r="I1012" s="1">
        <v>873.75</v>
      </c>
      <c r="J1012" s="1">
        <v>953.25</v>
      </c>
      <c r="K1012" s="1">
        <v>969.5</v>
      </c>
      <c r="L1012" s="1">
        <v>1087.75</v>
      </c>
      <c r="M1012" s="1">
        <v>1147.25</v>
      </c>
      <c r="N1012" s="1">
        <v>1219.5</v>
      </c>
      <c r="O1012" s="1">
        <v>1224</v>
      </c>
      <c r="P1012" s="1">
        <v>1279.75</v>
      </c>
      <c r="Q1012" s="1">
        <v>1350.5</v>
      </c>
      <c r="R1012" s="1">
        <v>1304</v>
      </c>
      <c r="S1012" s="1">
        <v>1357.75</v>
      </c>
      <c r="T1012" s="1">
        <v>1337.75</v>
      </c>
      <c r="U1012" s="1">
        <v>1415.25</v>
      </c>
      <c r="V1012" s="1">
        <v>1410.75</v>
      </c>
      <c r="W1012" s="1">
        <v>1433.25</v>
      </c>
      <c r="X1012" s="1">
        <v>1398.25</v>
      </c>
      <c r="Y1012" s="1">
        <v>1546.75</v>
      </c>
      <c r="Z1012" s="1">
        <v>1591.75</v>
      </c>
      <c r="AA1012" s="1">
        <v>1590.25</v>
      </c>
      <c r="AB1012" s="1">
        <v>1509</v>
      </c>
      <c r="AC1012" s="1">
        <v>1418.75</v>
      </c>
      <c r="AD1012" s="1">
        <v>1490</v>
      </c>
      <c r="AE1012" s="1">
        <v>1509</v>
      </c>
      <c r="AF1012" s="1">
        <v>1541.25</v>
      </c>
      <c r="AG1012" s="1">
        <v>1614</v>
      </c>
      <c r="AH1012" s="1">
        <v>1683</v>
      </c>
    </row>
    <row r="1013" spans="1:34" x14ac:dyDescent="0.2">
      <c r="A1013">
        <v>1012</v>
      </c>
      <c r="C1013" s="4" t="s">
        <v>1538</v>
      </c>
      <c r="D1013" s="5" t="s">
        <v>2521</v>
      </c>
      <c r="E1013" s="1">
        <v>608</v>
      </c>
      <c r="F1013" s="1">
        <v>800.5</v>
      </c>
      <c r="G1013" s="1">
        <v>804.75</v>
      </c>
      <c r="H1013" s="1">
        <v>852.5</v>
      </c>
      <c r="I1013" s="1">
        <v>879.5</v>
      </c>
      <c r="J1013" s="1">
        <v>904.25</v>
      </c>
      <c r="K1013" s="1">
        <v>980.75</v>
      </c>
      <c r="L1013" s="1">
        <v>1149</v>
      </c>
      <c r="M1013" s="1">
        <v>1255.75</v>
      </c>
      <c r="N1013" s="1">
        <v>1351.5</v>
      </c>
      <c r="O1013" s="1">
        <v>1391.75</v>
      </c>
      <c r="P1013" s="1">
        <v>1571</v>
      </c>
      <c r="Q1013" s="1">
        <v>1594.25</v>
      </c>
      <c r="R1013" s="1">
        <v>1547.5</v>
      </c>
      <c r="S1013" s="1">
        <v>1647.75</v>
      </c>
      <c r="T1013" s="1">
        <v>1484.75</v>
      </c>
      <c r="U1013" s="1">
        <v>1627</v>
      </c>
      <c r="V1013" s="1">
        <v>1648.5</v>
      </c>
      <c r="W1013" s="1">
        <v>1692</v>
      </c>
      <c r="X1013" s="1">
        <v>1608.25</v>
      </c>
      <c r="Y1013" s="1">
        <v>1891.75</v>
      </c>
      <c r="Z1013" s="1">
        <v>1935</v>
      </c>
      <c r="AA1013" s="1">
        <v>1986.25</v>
      </c>
      <c r="AB1013" s="1">
        <v>2111</v>
      </c>
      <c r="AC1013" s="1">
        <v>1852.75</v>
      </c>
      <c r="AD1013" s="1">
        <v>1931.75</v>
      </c>
      <c r="AE1013" s="1">
        <v>1904.25</v>
      </c>
      <c r="AF1013" s="1">
        <v>1932.25</v>
      </c>
      <c r="AG1013" s="1">
        <v>1962.25</v>
      </c>
      <c r="AH1013" s="1">
        <v>2052</v>
      </c>
    </row>
    <row r="1014" spans="1:34" x14ac:dyDescent="0.2">
      <c r="A1014">
        <v>1013</v>
      </c>
      <c r="C1014" s="4" t="s">
        <v>1539</v>
      </c>
      <c r="D1014" s="5" t="s">
        <v>1540</v>
      </c>
      <c r="E1014" s="1">
        <v>843.25</v>
      </c>
      <c r="F1014" s="1">
        <v>906</v>
      </c>
      <c r="G1014" s="1">
        <v>1026.25</v>
      </c>
      <c r="H1014" s="1">
        <v>1212.5</v>
      </c>
      <c r="I1014" s="1">
        <v>1032.75</v>
      </c>
      <c r="J1014" s="1">
        <v>974.5</v>
      </c>
      <c r="K1014" s="1">
        <v>1058.75</v>
      </c>
      <c r="L1014" s="1">
        <v>1133.75</v>
      </c>
      <c r="M1014" s="1">
        <v>1141.5</v>
      </c>
      <c r="N1014" s="1">
        <v>1174</v>
      </c>
      <c r="O1014" s="1">
        <v>1049.25</v>
      </c>
      <c r="P1014" s="1">
        <v>906.25</v>
      </c>
      <c r="Q1014" s="1">
        <v>885.75</v>
      </c>
      <c r="R1014" s="1">
        <v>853.75</v>
      </c>
      <c r="S1014" s="1">
        <v>1041.5</v>
      </c>
      <c r="T1014" s="1">
        <v>1015.25</v>
      </c>
      <c r="U1014" s="1">
        <v>1051</v>
      </c>
      <c r="V1014" s="1">
        <v>1037.5</v>
      </c>
      <c r="W1014" s="1">
        <v>988.75</v>
      </c>
      <c r="X1014" s="1">
        <v>968.75</v>
      </c>
      <c r="Y1014" s="1">
        <v>1013.5</v>
      </c>
      <c r="Z1014" s="1">
        <v>985.75</v>
      </c>
      <c r="AA1014" s="1">
        <v>1101.25</v>
      </c>
      <c r="AB1014" s="1">
        <v>986.75</v>
      </c>
      <c r="AC1014" s="1">
        <v>981</v>
      </c>
      <c r="AD1014" s="1">
        <v>1023.25</v>
      </c>
      <c r="AE1014" s="1">
        <v>1149</v>
      </c>
      <c r="AF1014" s="1">
        <v>1133</v>
      </c>
      <c r="AG1014" s="1">
        <v>1161.25</v>
      </c>
      <c r="AH1014" s="1">
        <v>1497</v>
      </c>
    </row>
    <row r="1015" spans="1:34" x14ac:dyDescent="0.2">
      <c r="A1015">
        <v>1014</v>
      </c>
      <c r="C1015" s="4" t="s">
        <v>1541</v>
      </c>
      <c r="D1015" s="5" t="s">
        <v>1542</v>
      </c>
      <c r="E1015" s="1">
        <v>482.25</v>
      </c>
      <c r="F1015" s="1">
        <v>567</v>
      </c>
      <c r="G1015" s="1">
        <v>602</v>
      </c>
      <c r="H1015" s="1">
        <v>597.5</v>
      </c>
      <c r="I1015" s="1">
        <v>624.25</v>
      </c>
      <c r="J1015" s="1">
        <v>1038.75</v>
      </c>
      <c r="K1015" s="1">
        <v>765.25</v>
      </c>
      <c r="L1015" s="1">
        <v>803.75</v>
      </c>
      <c r="M1015" s="1">
        <v>828.5</v>
      </c>
      <c r="N1015" s="1">
        <v>904.5</v>
      </c>
      <c r="O1015" s="1">
        <v>1082.5</v>
      </c>
      <c r="P1015" s="1">
        <v>1048</v>
      </c>
      <c r="Q1015" s="1">
        <v>1368</v>
      </c>
      <c r="R1015" s="1">
        <v>1126.5</v>
      </c>
      <c r="S1015" s="1">
        <v>1153</v>
      </c>
      <c r="T1015" s="1">
        <v>1253</v>
      </c>
      <c r="U1015" s="1">
        <v>1341.75</v>
      </c>
      <c r="V1015" s="1">
        <v>1295.75</v>
      </c>
      <c r="W1015" s="1">
        <v>1305.25</v>
      </c>
      <c r="X1015" s="1">
        <v>1436.75</v>
      </c>
      <c r="Y1015" s="1">
        <v>1489</v>
      </c>
      <c r="Z1015" s="1">
        <v>1552.75</v>
      </c>
      <c r="AA1015" s="1">
        <v>1215.5</v>
      </c>
      <c r="AB1015" s="1">
        <v>1219.5</v>
      </c>
      <c r="AC1015" s="1">
        <v>1308</v>
      </c>
      <c r="AD1015" s="1">
        <v>1395.5</v>
      </c>
      <c r="AE1015" s="1">
        <v>1410.75</v>
      </c>
      <c r="AF1015" s="1">
        <v>1376.5</v>
      </c>
      <c r="AG1015" s="1">
        <v>1475.5</v>
      </c>
      <c r="AH1015" s="1">
        <v>1410.5</v>
      </c>
    </row>
    <row r="1016" spans="1:34" x14ac:dyDescent="0.2">
      <c r="A1016">
        <v>1015</v>
      </c>
      <c r="C1016" s="4" t="s">
        <v>1543</v>
      </c>
      <c r="D1016" s="5" t="s">
        <v>2522</v>
      </c>
      <c r="E1016" s="1">
        <v>585.75</v>
      </c>
      <c r="F1016" s="1">
        <v>969.5</v>
      </c>
      <c r="G1016" s="1">
        <v>996.75</v>
      </c>
      <c r="H1016" s="1">
        <v>932.75</v>
      </c>
      <c r="I1016" s="1">
        <v>915</v>
      </c>
      <c r="J1016" s="1">
        <v>928.5</v>
      </c>
      <c r="K1016" s="1">
        <v>931.5</v>
      </c>
      <c r="L1016" s="1">
        <v>983.75</v>
      </c>
      <c r="M1016" s="1">
        <v>967</v>
      </c>
      <c r="N1016" s="1">
        <v>1015.25</v>
      </c>
      <c r="O1016" s="1">
        <v>1131</v>
      </c>
      <c r="P1016" s="1">
        <v>1177.75</v>
      </c>
      <c r="Q1016" s="1">
        <v>1314.75</v>
      </c>
      <c r="R1016" s="1">
        <v>1635</v>
      </c>
      <c r="S1016" s="1">
        <v>1583.25</v>
      </c>
      <c r="T1016" s="1">
        <v>1947.75</v>
      </c>
      <c r="U1016" s="1">
        <v>1426.5</v>
      </c>
      <c r="V1016" s="1">
        <v>1379.25</v>
      </c>
      <c r="W1016" s="1">
        <v>1428.75</v>
      </c>
      <c r="X1016" s="1">
        <v>1308.25</v>
      </c>
      <c r="Y1016" s="1">
        <v>1332</v>
      </c>
      <c r="Z1016" s="1">
        <v>1268.75</v>
      </c>
      <c r="AA1016" s="1">
        <v>1683.75</v>
      </c>
      <c r="AB1016" s="1">
        <v>2000.25</v>
      </c>
      <c r="AC1016" s="1">
        <v>1978.25</v>
      </c>
      <c r="AD1016" s="1">
        <v>1970.5</v>
      </c>
      <c r="AE1016" s="1">
        <v>1932.5</v>
      </c>
      <c r="AF1016" s="1">
        <v>1958.5</v>
      </c>
      <c r="AG1016" s="1">
        <v>1872</v>
      </c>
      <c r="AH1016" s="1">
        <v>1587.25</v>
      </c>
    </row>
    <row r="1017" spans="1:34" x14ac:dyDescent="0.2">
      <c r="A1017">
        <v>1016</v>
      </c>
      <c r="C1017" s="4" t="s">
        <v>1544</v>
      </c>
      <c r="D1017" s="5" t="s">
        <v>1545</v>
      </c>
      <c r="E1017" s="1">
        <v>566</v>
      </c>
      <c r="F1017" s="1">
        <v>569</v>
      </c>
      <c r="G1017" s="1">
        <v>735</v>
      </c>
      <c r="H1017" s="1">
        <v>789.25</v>
      </c>
      <c r="I1017" s="1">
        <v>874</v>
      </c>
      <c r="J1017" s="1">
        <v>976.75</v>
      </c>
      <c r="K1017" s="1">
        <v>991.5</v>
      </c>
      <c r="L1017" s="1">
        <v>1119.25</v>
      </c>
      <c r="M1017" s="1">
        <v>1185</v>
      </c>
      <c r="N1017" s="1">
        <v>1283.25</v>
      </c>
      <c r="O1017" s="1">
        <v>1340</v>
      </c>
      <c r="P1017" s="1">
        <v>1482.5</v>
      </c>
      <c r="Q1017" s="1">
        <v>1567.75</v>
      </c>
      <c r="R1017" s="1">
        <v>1495.75</v>
      </c>
      <c r="S1017" s="1">
        <v>1419.75</v>
      </c>
      <c r="T1017" s="1">
        <v>1469.5</v>
      </c>
      <c r="U1017" s="1">
        <v>1696.75</v>
      </c>
      <c r="V1017" s="1">
        <v>1420.25</v>
      </c>
      <c r="W1017" s="1">
        <v>1573.25</v>
      </c>
      <c r="X1017" s="1">
        <v>1521.75</v>
      </c>
      <c r="Y1017" s="1">
        <v>1541.75</v>
      </c>
      <c r="Z1017" s="1">
        <v>1564</v>
      </c>
      <c r="AA1017" s="1">
        <v>1650.5</v>
      </c>
      <c r="AB1017" s="1">
        <v>1011</v>
      </c>
      <c r="AC1017" s="1">
        <v>961.5</v>
      </c>
      <c r="AD1017" s="1">
        <v>965.5</v>
      </c>
      <c r="AE1017" s="1">
        <v>959.75</v>
      </c>
      <c r="AF1017" s="1">
        <v>1063</v>
      </c>
      <c r="AG1017" s="1">
        <v>1135.5</v>
      </c>
      <c r="AH1017" s="1">
        <v>1200.5</v>
      </c>
    </row>
    <row r="1018" spans="1:34" x14ac:dyDescent="0.2">
      <c r="A1018">
        <v>1017</v>
      </c>
      <c r="B1018" s="2" t="s">
        <v>2686</v>
      </c>
      <c r="C1018" s="4" t="s">
        <v>1546</v>
      </c>
      <c r="D1018" s="5" t="s">
        <v>1547</v>
      </c>
      <c r="E1018" s="1">
        <v>608.75</v>
      </c>
      <c r="F1018" s="1">
        <v>711.25</v>
      </c>
      <c r="G1018" s="1">
        <v>748.25</v>
      </c>
      <c r="H1018" s="1">
        <v>705.75</v>
      </c>
      <c r="I1018" s="1">
        <v>764.25</v>
      </c>
      <c r="J1018" s="1">
        <v>878.75</v>
      </c>
      <c r="K1018" s="1">
        <v>796.5</v>
      </c>
      <c r="L1018" s="1">
        <v>863.5</v>
      </c>
      <c r="M1018" s="1">
        <v>982.5</v>
      </c>
      <c r="N1018" s="1">
        <v>891</v>
      </c>
      <c r="O1018" s="1">
        <v>929.25</v>
      </c>
      <c r="P1018" s="1">
        <v>999.25</v>
      </c>
      <c r="Q1018" s="1">
        <v>1039.25</v>
      </c>
      <c r="R1018" s="1">
        <v>1102</v>
      </c>
      <c r="S1018" s="1">
        <v>1265</v>
      </c>
      <c r="T1018" s="1">
        <v>1256.5</v>
      </c>
      <c r="U1018" s="1">
        <v>1315.25</v>
      </c>
      <c r="V1018" s="1">
        <v>1363.25</v>
      </c>
      <c r="W1018" s="1">
        <v>1271.75</v>
      </c>
      <c r="X1018" s="1">
        <v>1300.75</v>
      </c>
      <c r="Y1018" s="1">
        <v>1319.75</v>
      </c>
      <c r="Z1018" s="1">
        <v>1295.5</v>
      </c>
      <c r="AA1018" s="1">
        <v>1393.5</v>
      </c>
      <c r="AB1018" s="1">
        <v>1420.25</v>
      </c>
      <c r="AC1018" s="1">
        <v>1369.25</v>
      </c>
      <c r="AD1018" s="1">
        <v>1436.75</v>
      </c>
      <c r="AE1018" s="1">
        <v>1420.5</v>
      </c>
      <c r="AF1018" s="1">
        <v>1399.25</v>
      </c>
      <c r="AG1018" s="1">
        <v>1433.75</v>
      </c>
      <c r="AH1018" s="1">
        <v>1433</v>
      </c>
    </row>
    <row r="1019" spans="1:34" x14ac:dyDescent="0.2">
      <c r="A1019">
        <v>1018</v>
      </c>
      <c r="B1019" s="2" t="s">
        <v>2686</v>
      </c>
      <c r="C1019" s="4" t="s">
        <v>1548</v>
      </c>
      <c r="D1019" s="5" t="s">
        <v>2523</v>
      </c>
      <c r="E1019" s="1">
        <v>490.75</v>
      </c>
      <c r="F1019" s="1">
        <v>520.5</v>
      </c>
      <c r="G1019" s="1">
        <v>711.25</v>
      </c>
      <c r="H1019" s="1">
        <v>783.5</v>
      </c>
      <c r="I1019" s="1">
        <v>620</v>
      </c>
      <c r="J1019" s="1">
        <v>773.75</v>
      </c>
      <c r="K1019" s="1">
        <v>834.5</v>
      </c>
      <c r="L1019" s="1">
        <v>823</v>
      </c>
      <c r="M1019" s="1">
        <v>845.25</v>
      </c>
      <c r="N1019" s="1">
        <v>845.25</v>
      </c>
      <c r="O1019" s="1">
        <v>1000.5</v>
      </c>
      <c r="P1019" s="1">
        <v>1011.5</v>
      </c>
      <c r="Q1019" s="1">
        <v>1110.5</v>
      </c>
      <c r="R1019" s="1">
        <v>1194</v>
      </c>
      <c r="S1019" s="1">
        <v>1184.5</v>
      </c>
      <c r="T1019" s="1">
        <v>1298.25</v>
      </c>
      <c r="U1019" s="1">
        <v>1615.5</v>
      </c>
      <c r="V1019" s="1">
        <v>1500.25</v>
      </c>
      <c r="W1019" s="1">
        <v>1563.25</v>
      </c>
      <c r="X1019" s="1">
        <v>1478</v>
      </c>
      <c r="Y1019" s="1">
        <v>1663</v>
      </c>
      <c r="Z1019" s="1">
        <v>1526</v>
      </c>
      <c r="AA1019" s="1">
        <v>1732.5</v>
      </c>
      <c r="AB1019" s="1">
        <v>1649.25</v>
      </c>
      <c r="AC1019" s="1">
        <v>1702.25</v>
      </c>
      <c r="AD1019" s="1">
        <v>1777</v>
      </c>
      <c r="AE1019" s="1">
        <v>1681.75</v>
      </c>
      <c r="AF1019" s="1">
        <v>1957.25</v>
      </c>
      <c r="AG1019" s="1">
        <v>1931.25</v>
      </c>
      <c r="AH1019" s="1">
        <v>2016.25</v>
      </c>
    </row>
    <row r="1020" spans="1:34" x14ac:dyDescent="0.2">
      <c r="A1020">
        <v>1019</v>
      </c>
      <c r="B1020" s="2" t="s">
        <v>2686</v>
      </c>
      <c r="C1020" s="4" t="s">
        <v>1549</v>
      </c>
      <c r="D1020" s="5" t="s">
        <v>2524</v>
      </c>
      <c r="E1020" s="1">
        <v>699.5</v>
      </c>
      <c r="F1020" s="1">
        <v>748</v>
      </c>
      <c r="G1020" s="1">
        <v>784</v>
      </c>
      <c r="H1020" s="1">
        <v>795.5</v>
      </c>
      <c r="I1020" s="1">
        <v>821.5</v>
      </c>
      <c r="J1020" s="1">
        <v>897.5</v>
      </c>
      <c r="K1020" s="1">
        <v>910.25</v>
      </c>
      <c r="L1020" s="1">
        <v>941.75</v>
      </c>
      <c r="M1020" s="1">
        <v>1149.5</v>
      </c>
      <c r="N1020" s="1">
        <v>1042</v>
      </c>
      <c r="O1020" s="1">
        <v>1149.75</v>
      </c>
      <c r="P1020" s="1">
        <v>1232</v>
      </c>
      <c r="Q1020" s="1">
        <v>1164.5</v>
      </c>
      <c r="R1020" s="1">
        <v>1181.75</v>
      </c>
      <c r="S1020" s="1">
        <v>1234.5</v>
      </c>
      <c r="T1020" s="1">
        <v>1203</v>
      </c>
      <c r="U1020" s="1">
        <v>1236</v>
      </c>
      <c r="V1020" s="1">
        <v>1260</v>
      </c>
      <c r="W1020" s="1">
        <v>1315.75</v>
      </c>
      <c r="X1020" s="1">
        <v>1278.75</v>
      </c>
      <c r="Y1020" s="1">
        <v>1389.5</v>
      </c>
      <c r="Z1020" s="1">
        <v>1482.5</v>
      </c>
      <c r="AA1020" s="1">
        <v>1561.25</v>
      </c>
      <c r="AB1020" s="1">
        <v>1577.75</v>
      </c>
      <c r="AC1020" s="1">
        <v>1660.75</v>
      </c>
      <c r="AD1020" s="1">
        <v>1816.5</v>
      </c>
      <c r="AE1020" s="1">
        <v>1938.5</v>
      </c>
      <c r="AF1020" s="1">
        <v>2209</v>
      </c>
      <c r="AG1020" s="1">
        <v>2360.75</v>
      </c>
      <c r="AH1020" s="1">
        <v>2124.25</v>
      </c>
    </row>
    <row r="1021" spans="1:34" x14ac:dyDescent="0.2">
      <c r="A1021">
        <v>1020</v>
      </c>
      <c r="B1021" t="s">
        <v>2687</v>
      </c>
      <c r="C1021" s="4" t="s">
        <v>1550</v>
      </c>
      <c r="D1021" s="5" t="s">
        <v>2525</v>
      </c>
      <c r="E1021" s="1">
        <v>710</v>
      </c>
      <c r="F1021" s="1">
        <v>765</v>
      </c>
      <c r="G1021" s="1">
        <v>801</v>
      </c>
      <c r="H1021" s="1">
        <v>805</v>
      </c>
      <c r="I1021" s="1">
        <v>837.75</v>
      </c>
      <c r="J1021" s="1">
        <v>921.5</v>
      </c>
      <c r="K1021" s="1">
        <v>933.75</v>
      </c>
      <c r="L1021" s="1">
        <v>961.75</v>
      </c>
      <c r="M1021" s="1">
        <v>1196.75</v>
      </c>
      <c r="N1021" s="1">
        <v>1073</v>
      </c>
      <c r="O1021" s="1">
        <v>1187.25</v>
      </c>
      <c r="P1021" s="1">
        <v>1267</v>
      </c>
      <c r="Q1021" s="1">
        <v>1179.5</v>
      </c>
      <c r="R1021" s="1">
        <v>1198.25</v>
      </c>
      <c r="S1021" s="1">
        <v>1247.25</v>
      </c>
      <c r="T1021" s="1">
        <v>1201.75</v>
      </c>
      <c r="U1021" s="1">
        <v>1237.25</v>
      </c>
      <c r="V1021" s="1">
        <v>1259.75</v>
      </c>
      <c r="W1021" s="1">
        <v>1314.25</v>
      </c>
      <c r="X1021" s="1">
        <v>1278.25</v>
      </c>
      <c r="Y1021" s="1">
        <v>1394.75</v>
      </c>
      <c r="Z1021" s="1">
        <v>1491.5</v>
      </c>
      <c r="AA1021" s="1">
        <v>1576.5</v>
      </c>
      <c r="AB1021" s="1">
        <v>1596.75</v>
      </c>
      <c r="AC1021" s="1">
        <v>1685.25</v>
      </c>
      <c r="AD1021" s="1">
        <v>1858.25</v>
      </c>
      <c r="AE1021" s="1">
        <v>1984.5</v>
      </c>
      <c r="AF1021" s="1">
        <v>2309.75</v>
      </c>
      <c r="AG1021" s="1">
        <v>2475.75</v>
      </c>
      <c r="AH1021" s="1">
        <v>2171</v>
      </c>
    </row>
    <row r="1022" spans="1:34" x14ac:dyDescent="0.2">
      <c r="A1022">
        <v>1021</v>
      </c>
      <c r="B1022" t="s">
        <v>2687</v>
      </c>
      <c r="C1022" s="4" t="s">
        <v>1551</v>
      </c>
      <c r="D1022" s="5" t="s">
        <v>2526</v>
      </c>
      <c r="V1022" s="1">
        <v>1572.5</v>
      </c>
      <c r="W1022" s="1">
        <v>1575.25</v>
      </c>
      <c r="X1022" s="1">
        <v>1531.5</v>
      </c>
      <c r="Y1022" s="1">
        <v>1644.5</v>
      </c>
      <c r="Z1022" s="1">
        <v>1757.75</v>
      </c>
      <c r="AA1022" s="1">
        <v>2002.5</v>
      </c>
      <c r="AB1022" s="1">
        <v>2027.25</v>
      </c>
      <c r="AC1022" s="1">
        <v>1886</v>
      </c>
      <c r="AD1022" s="1">
        <v>1869.75</v>
      </c>
      <c r="AE1022" s="1">
        <v>1901.5</v>
      </c>
    </row>
    <row r="1023" spans="1:34" x14ac:dyDescent="0.2">
      <c r="A1023">
        <v>1022</v>
      </c>
      <c r="B1023" t="s">
        <v>2687</v>
      </c>
      <c r="C1023" s="4" t="s">
        <v>1552</v>
      </c>
      <c r="D1023" s="5" t="s">
        <v>2527</v>
      </c>
      <c r="V1023" s="1">
        <v>1157.25</v>
      </c>
      <c r="W1023" s="1">
        <v>1218</v>
      </c>
      <c r="X1023" s="1">
        <v>1152.25</v>
      </c>
      <c r="Y1023" s="1">
        <v>1274.5</v>
      </c>
      <c r="Z1023" s="1">
        <v>1368.5</v>
      </c>
      <c r="AA1023" s="1">
        <v>1377.5</v>
      </c>
      <c r="AB1023" s="1">
        <v>1416.75</v>
      </c>
      <c r="AC1023" s="1">
        <v>1610</v>
      </c>
      <c r="AD1023" s="1">
        <v>1854</v>
      </c>
      <c r="AE1023" s="1">
        <v>2015.5</v>
      </c>
    </row>
    <row r="1024" spans="1:34" x14ac:dyDescent="0.2">
      <c r="A1024">
        <v>1023</v>
      </c>
      <c r="B1024" t="s">
        <v>2687</v>
      </c>
      <c r="C1024" s="4" t="s">
        <v>1553</v>
      </c>
      <c r="D1024" s="5" t="s">
        <v>2528</v>
      </c>
      <c r="AF1024" s="1">
        <v>2284</v>
      </c>
      <c r="AG1024" s="1">
        <v>2466.5</v>
      </c>
      <c r="AH1024" s="1">
        <v>2848</v>
      </c>
    </row>
    <row r="1025" spans="1:34" x14ac:dyDescent="0.2">
      <c r="A1025">
        <v>1024</v>
      </c>
      <c r="B1025" t="s">
        <v>2687</v>
      </c>
      <c r="C1025" s="4" t="s">
        <v>1554</v>
      </c>
      <c r="D1025" s="5" t="s">
        <v>2529</v>
      </c>
      <c r="AF1025" s="1">
        <v>2214.75</v>
      </c>
      <c r="AG1025" s="1">
        <v>2475</v>
      </c>
      <c r="AH1025" s="1">
        <v>2356.5</v>
      </c>
    </row>
    <row r="1026" spans="1:34" x14ac:dyDescent="0.2">
      <c r="A1026">
        <v>1025</v>
      </c>
      <c r="B1026" t="s">
        <v>2687</v>
      </c>
      <c r="C1026" s="4" t="s">
        <v>1555</v>
      </c>
      <c r="D1026" s="5" t="s">
        <v>2530</v>
      </c>
      <c r="AF1026" s="1">
        <v>2385.5</v>
      </c>
      <c r="AG1026" s="1">
        <v>2482.5</v>
      </c>
      <c r="AH1026" s="1">
        <v>1964.75</v>
      </c>
    </row>
    <row r="1027" spans="1:34" x14ac:dyDescent="0.2">
      <c r="A1027">
        <v>1026</v>
      </c>
      <c r="B1027" t="s">
        <v>2687</v>
      </c>
      <c r="C1027" s="4" t="s">
        <v>1556</v>
      </c>
      <c r="D1027" s="5" t="s">
        <v>2531</v>
      </c>
      <c r="E1027" s="1">
        <v>549.75</v>
      </c>
      <c r="F1027" s="1">
        <v>576</v>
      </c>
      <c r="G1027" s="1">
        <v>607.75</v>
      </c>
      <c r="H1027" s="1">
        <v>687.25</v>
      </c>
      <c r="I1027" s="1">
        <v>663</v>
      </c>
      <c r="J1027" s="1">
        <v>691.75</v>
      </c>
      <c r="K1027" s="1">
        <v>732</v>
      </c>
      <c r="L1027" s="1">
        <v>783.75</v>
      </c>
      <c r="M1027" s="1">
        <v>792</v>
      </c>
      <c r="N1027" s="1">
        <v>824.25</v>
      </c>
      <c r="O1027" s="1">
        <v>874</v>
      </c>
      <c r="P1027" s="1">
        <v>949</v>
      </c>
      <c r="Q1027" s="1">
        <v>1038</v>
      </c>
      <c r="R1027" s="1">
        <v>1022</v>
      </c>
      <c r="S1027" s="1">
        <v>1111.25</v>
      </c>
      <c r="T1027" s="1">
        <v>1227</v>
      </c>
      <c r="U1027" s="1">
        <v>1221.75</v>
      </c>
      <c r="V1027" s="1">
        <v>1266</v>
      </c>
      <c r="W1027" s="1">
        <v>1337.25</v>
      </c>
      <c r="X1027" s="1">
        <v>1284.75</v>
      </c>
      <c r="Y1027" s="1">
        <v>1323.75</v>
      </c>
      <c r="Z1027" s="1">
        <v>1378.75</v>
      </c>
      <c r="AA1027" s="1">
        <v>1385.25</v>
      </c>
      <c r="AB1027" s="1">
        <v>1359.75</v>
      </c>
      <c r="AC1027" s="1">
        <v>1423</v>
      </c>
      <c r="AD1027" s="1">
        <v>1489.25</v>
      </c>
      <c r="AE1027" s="1">
        <v>1529.25</v>
      </c>
      <c r="AF1027" s="1">
        <v>1646.5</v>
      </c>
      <c r="AG1027" s="1">
        <v>1707.25</v>
      </c>
      <c r="AH1027" s="1">
        <v>1737.75</v>
      </c>
    </row>
    <row r="1028" spans="1:34" x14ac:dyDescent="0.2">
      <c r="A1028">
        <v>1027</v>
      </c>
      <c r="C1028" s="4" t="s">
        <v>1557</v>
      </c>
      <c r="D1028" s="5" t="s">
        <v>2532</v>
      </c>
      <c r="E1028" s="1">
        <v>592.75</v>
      </c>
      <c r="F1028" s="1">
        <v>568.75</v>
      </c>
      <c r="G1028" s="1">
        <v>593.25</v>
      </c>
      <c r="H1028" s="1">
        <v>640.25</v>
      </c>
      <c r="I1028" s="1">
        <v>680</v>
      </c>
      <c r="J1028" s="1">
        <v>722.25</v>
      </c>
      <c r="K1028" s="1">
        <v>703</v>
      </c>
      <c r="L1028" s="1">
        <v>762.75</v>
      </c>
      <c r="M1028" s="1">
        <v>846.75</v>
      </c>
      <c r="N1028" s="1">
        <v>843.5</v>
      </c>
      <c r="O1028" s="1">
        <v>956.5</v>
      </c>
      <c r="P1028" s="1">
        <v>1129.25</v>
      </c>
      <c r="Q1028" s="1">
        <v>941.25</v>
      </c>
      <c r="R1028" s="1">
        <v>1106.25</v>
      </c>
      <c r="S1028" s="1">
        <v>1116.25</v>
      </c>
      <c r="T1028" s="1">
        <v>1202</v>
      </c>
      <c r="U1028" s="1">
        <v>1230.5</v>
      </c>
      <c r="V1028" s="1">
        <v>1280</v>
      </c>
      <c r="W1028" s="1">
        <v>1363.75</v>
      </c>
      <c r="X1028" s="1">
        <v>1311.75</v>
      </c>
      <c r="Y1028" s="1">
        <v>1349</v>
      </c>
      <c r="Z1028" s="1">
        <v>1390</v>
      </c>
      <c r="AA1028" s="1">
        <v>1430.75</v>
      </c>
      <c r="AB1028" s="1">
        <v>1471</v>
      </c>
      <c r="AC1028" s="1">
        <v>1467.75</v>
      </c>
      <c r="AD1028" s="1">
        <v>1569.25</v>
      </c>
      <c r="AE1028" s="1">
        <v>1603.25</v>
      </c>
      <c r="AF1028" s="1">
        <v>1599</v>
      </c>
      <c r="AG1028" s="1">
        <v>1630</v>
      </c>
      <c r="AH1028" s="1">
        <v>1697.25</v>
      </c>
    </row>
    <row r="1029" spans="1:34" x14ac:dyDescent="0.2">
      <c r="A1029">
        <v>1028</v>
      </c>
      <c r="C1029" s="4" t="s">
        <v>1558</v>
      </c>
      <c r="D1029" s="5" t="s">
        <v>1559</v>
      </c>
      <c r="E1029" s="1">
        <v>736</v>
      </c>
      <c r="F1029" s="1">
        <v>682.5</v>
      </c>
      <c r="G1029" s="1">
        <v>705</v>
      </c>
      <c r="H1029" s="1">
        <v>737</v>
      </c>
      <c r="I1029" s="1">
        <v>761</v>
      </c>
      <c r="J1029" s="1">
        <v>816.75</v>
      </c>
      <c r="K1029" s="1">
        <v>771.75</v>
      </c>
      <c r="L1029" s="1">
        <v>878.25</v>
      </c>
      <c r="M1029" s="1">
        <v>944.75</v>
      </c>
      <c r="N1029" s="1">
        <v>973.75</v>
      </c>
      <c r="O1029" s="1">
        <v>1160.5</v>
      </c>
      <c r="P1029" s="1">
        <v>1233.5</v>
      </c>
      <c r="Q1029" s="1">
        <v>1211</v>
      </c>
      <c r="R1029" s="1">
        <v>1300</v>
      </c>
      <c r="S1029" s="1">
        <v>1260.25</v>
      </c>
      <c r="T1029" s="1">
        <v>1374</v>
      </c>
      <c r="U1029" s="1">
        <v>1321.25</v>
      </c>
      <c r="V1029" s="1">
        <v>1412</v>
      </c>
      <c r="W1029" s="1">
        <v>1483.5</v>
      </c>
      <c r="X1029" s="1">
        <v>1391.5</v>
      </c>
      <c r="Y1029" s="1">
        <v>1443.25</v>
      </c>
      <c r="Z1029" s="1">
        <v>1461.75</v>
      </c>
      <c r="AA1029" s="1">
        <v>1505.5</v>
      </c>
      <c r="AB1029" s="1">
        <v>1502.25</v>
      </c>
      <c r="AC1029" s="1">
        <v>1535.25</v>
      </c>
      <c r="AD1029" s="1">
        <v>1621.5</v>
      </c>
      <c r="AE1029" s="1">
        <v>1642.25</v>
      </c>
      <c r="AF1029" s="1">
        <v>1684.5</v>
      </c>
      <c r="AG1029" s="1">
        <v>1694</v>
      </c>
      <c r="AH1029" s="1">
        <v>1749.75</v>
      </c>
    </row>
    <row r="1030" spans="1:34" x14ac:dyDescent="0.2">
      <c r="A1030">
        <v>1029</v>
      </c>
      <c r="C1030" s="4" t="s">
        <v>1560</v>
      </c>
      <c r="D1030" s="5" t="s">
        <v>1561</v>
      </c>
      <c r="E1030" s="1">
        <v>531.5</v>
      </c>
      <c r="F1030" s="1">
        <v>576.5</v>
      </c>
      <c r="G1030" s="1">
        <v>587.25</v>
      </c>
      <c r="H1030" s="1">
        <v>691.75</v>
      </c>
      <c r="I1030" s="1">
        <v>765.5</v>
      </c>
      <c r="J1030" s="1">
        <v>701.75</v>
      </c>
      <c r="K1030" s="1">
        <v>773.5</v>
      </c>
      <c r="L1030" s="1">
        <v>827</v>
      </c>
      <c r="M1030" s="1">
        <v>774.5</v>
      </c>
      <c r="N1030" s="1">
        <v>890.25</v>
      </c>
      <c r="O1030" s="1">
        <v>938.75</v>
      </c>
      <c r="P1030" s="1">
        <v>1015.25</v>
      </c>
      <c r="Q1030" s="1">
        <v>1013</v>
      </c>
      <c r="R1030" s="1">
        <v>1117.25</v>
      </c>
      <c r="S1030" s="1">
        <v>1227.25</v>
      </c>
      <c r="T1030" s="1">
        <v>1345.5</v>
      </c>
      <c r="U1030" s="1">
        <v>1562</v>
      </c>
      <c r="V1030" s="1">
        <v>1626.75</v>
      </c>
      <c r="W1030" s="1">
        <v>1586</v>
      </c>
      <c r="X1030" s="1">
        <v>1564.75</v>
      </c>
      <c r="Y1030" s="1">
        <v>1487.75</v>
      </c>
      <c r="Z1030" s="1">
        <v>1626.75</v>
      </c>
      <c r="AA1030" s="1">
        <v>1605</v>
      </c>
      <c r="AB1030" s="1">
        <v>1776.5</v>
      </c>
      <c r="AC1030" s="1">
        <v>1590.5</v>
      </c>
      <c r="AD1030" s="1">
        <v>1768.75</v>
      </c>
      <c r="AE1030" s="1">
        <v>1857</v>
      </c>
      <c r="AF1030" s="1">
        <v>1685</v>
      </c>
      <c r="AG1030" s="1">
        <v>1730.5</v>
      </c>
      <c r="AH1030" s="1">
        <v>1839.25</v>
      </c>
    </row>
    <row r="1031" spans="1:34" x14ac:dyDescent="0.2">
      <c r="A1031">
        <v>1030</v>
      </c>
      <c r="C1031" s="4" t="s">
        <v>1562</v>
      </c>
      <c r="D1031" s="5" t="s">
        <v>1563</v>
      </c>
      <c r="O1031" s="1">
        <v>959.66666666666663</v>
      </c>
      <c r="P1031" s="1">
        <v>983.5</v>
      </c>
      <c r="Q1031" s="1">
        <v>1038.5</v>
      </c>
      <c r="R1031" s="1">
        <v>885.75</v>
      </c>
      <c r="S1031" s="1">
        <v>853.25</v>
      </c>
      <c r="T1031" s="1">
        <v>902.25</v>
      </c>
      <c r="U1031" s="1">
        <v>910.75</v>
      </c>
      <c r="V1031" s="1">
        <v>950</v>
      </c>
      <c r="W1031" s="1">
        <v>1116.75</v>
      </c>
      <c r="X1031" s="1">
        <v>1025.25</v>
      </c>
      <c r="Y1031" s="1">
        <v>1069</v>
      </c>
      <c r="Z1031" s="1">
        <v>935.5</v>
      </c>
      <c r="AA1031" s="1">
        <v>1006.5</v>
      </c>
      <c r="AB1031" s="1">
        <v>1241.25</v>
      </c>
      <c r="AC1031" s="1">
        <v>1648.75</v>
      </c>
      <c r="AD1031" s="1">
        <v>1786.75</v>
      </c>
      <c r="AE1031" s="1">
        <v>1611.75</v>
      </c>
      <c r="AF1031" s="1">
        <v>1742</v>
      </c>
      <c r="AG1031" s="1">
        <v>1896</v>
      </c>
      <c r="AH1031" s="1">
        <v>2185.25</v>
      </c>
    </row>
    <row r="1032" spans="1:34" x14ac:dyDescent="0.2">
      <c r="A1032">
        <v>1031</v>
      </c>
      <c r="C1032" s="4" t="s">
        <v>1564</v>
      </c>
      <c r="D1032" s="5" t="s">
        <v>1565</v>
      </c>
      <c r="E1032" s="1">
        <v>706.5</v>
      </c>
      <c r="F1032" s="1">
        <v>726.75</v>
      </c>
      <c r="G1032" s="1">
        <v>703</v>
      </c>
      <c r="H1032" s="1">
        <v>660.25</v>
      </c>
      <c r="I1032" s="1">
        <v>600.25</v>
      </c>
      <c r="J1032" s="1">
        <v>693.75</v>
      </c>
      <c r="K1032" s="1">
        <v>672</v>
      </c>
      <c r="L1032" s="1">
        <v>664.5</v>
      </c>
      <c r="M1032" s="1">
        <v>797.25</v>
      </c>
      <c r="N1032" s="1">
        <v>490.25</v>
      </c>
      <c r="O1032" s="1">
        <v>455.25</v>
      </c>
      <c r="P1032" s="1">
        <v>433</v>
      </c>
      <c r="Q1032" s="1">
        <v>384.5</v>
      </c>
      <c r="R1032" s="1">
        <v>1026.75</v>
      </c>
      <c r="S1032" s="1">
        <v>954.75</v>
      </c>
      <c r="T1032" s="1">
        <v>829.75</v>
      </c>
      <c r="U1032" s="1">
        <v>1267.25</v>
      </c>
      <c r="V1032" s="1">
        <v>1006</v>
      </c>
      <c r="W1032" s="1">
        <v>1362.75</v>
      </c>
      <c r="X1032" s="1">
        <v>1420.25</v>
      </c>
      <c r="Y1032" s="1">
        <v>1577.5</v>
      </c>
      <c r="Z1032" s="1">
        <v>1537.25</v>
      </c>
      <c r="AA1032" s="1">
        <v>1175.5</v>
      </c>
      <c r="AB1032" s="1">
        <v>754.75</v>
      </c>
      <c r="AC1032" s="1">
        <v>960.75</v>
      </c>
      <c r="AD1032" s="1">
        <v>1060.25</v>
      </c>
      <c r="AE1032" s="1">
        <v>1115</v>
      </c>
      <c r="AF1032" s="1">
        <v>1194.5</v>
      </c>
      <c r="AG1032" s="1">
        <v>1483.25</v>
      </c>
      <c r="AH1032" s="1">
        <v>1970</v>
      </c>
    </row>
    <row r="1033" spans="1:34" x14ac:dyDescent="0.2">
      <c r="A1033">
        <v>1032</v>
      </c>
      <c r="C1033" s="4" t="s">
        <v>1566</v>
      </c>
      <c r="D1033" s="5" t="s">
        <v>1567</v>
      </c>
      <c r="E1033" s="1">
        <v>407.25</v>
      </c>
      <c r="F1033" s="1">
        <v>397.75</v>
      </c>
      <c r="G1033" s="1">
        <v>433</v>
      </c>
      <c r="H1033" s="1">
        <v>477.5</v>
      </c>
      <c r="I1033" s="1">
        <v>537</v>
      </c>
      <c r="J1033" s="1">
        <v>585.25</v>
      </c>
      <c r="K1033" s="1">
        <v>613.5</v>
      </c>
      <c r="L1033" s="1">
        <v>735.5</v>
      </c>
      <c r="M1033" s="1">
        <v>1022.25</v>
      </c>
      <c r="N1033" s="1">
        <v>750.75</v>
      </c>
      <c r="O1033" s="1">
        <v>821.5</v>
      </c>
      <c r="P1033" s="1">
        <v>820</v>
      </c>
      <c r="Q1033" s="1">
        <v>822.5</v>
      </c>
      <c r="R1033" s="1">
        <v>832</v>
      </c>
      <c r="S1033" s="1">
        <v>767</v>
      </c>
      <c r="T1033" s="1">
        <v>833.25</v>
      </c>
      <c r="U1033" s="1">
        <v>1089</v>
      </c>
      <c r="V1033" s="1">
        <v>1183.75</v>
      </c>
      <c r="W1033" s="1">
        <v>1353.75</v>
      </c>
      <c r="X1033" s="1">
        <v>1191.25</v>
      </c>
      <c r="Y1033" s="1">
        <v>1196.25</v>
      </c>
      <c r="Z1033" s="1">
        <v>1271.5</v>
      </c>
      <c r="AA1033" s="1">
        <v>1249.5</v>
      </c>
      <c r="AB1033" s="1">
        <v>1313.25</v>
      </c>
      <c r="AC1033" s="1">
        <v>1258.25</v>
      </c>
      <c r="AD1033" s="1">
        <v>1294.5</v>
      </c>
      <c r="AE1033" s="1">
        <v>1332</v>
      </c>
      <c r="AF1033" s="1">
        <v>1372.25</v>
      </c>
      <c r="AG1033" s="1">
        <v>1439.5</v>
      </c>
      <c r="AH1033" s="1">
        <v>1797</v>
      </c>
    </row>
    <row r="1034" spans="1:34" x14ac:dyDescent="0.2">
      <c r="A1034">
        <v>1033</v>
      </c>
      <c r="C1034" s="4" t="s">
        <v>1568</v>
      </c>
      <c r="D1034" s="5" t="s">
        <v>1569</v>
      </c>
      <c r="E1034" s="1">
        <v>277.5</v>
      </c>
      <c r="F1034" s="1">
        <v>318</v>
      </c>
      <c r="G1034" s="1">
        <v>378</v>
      </c>
      <c r="H1034" s="1">
        <v>345.25</v>
      </c>
      <c r="I1034" s="1">
        <v>411.75</v>
      </c>
      <c r="J1034" s="1">
        <v>416.5</v>
      </c>
      <c r="K1034" s="1">
        <v>365</v>
      </c>
      <c r="L1034" s="1">
        <v>346.25</v>
      </c>
      <c r="M1034" s="1">
        <v>557.75</v>
      </c>
      <c r="N1034" s="1">
        <v>447</v>
      </c>
      <c r="O1034" s="1">
        <v>451.5</v>
      </c>
      <c r="P1034" s="1">
        <v>405.75</v>
      </c>
      <c r="Q1034" s="1">
        <v>441.25</v>
      </c>
      <c r="R1034" s="1">
        <v>484.5</v>
      </c>
      <c r="S1034" s="1">
        <v>590</v>
      </c>
      <c r="T1034" s="1">
        <v>705</v>
      </c>
      <c r="U1034" s="1">
        <v>734</v>
      </c>
      <c r="V1034" s="1">
        <v>706.75</v>
      </c>
      <c r="W1034" s="1">
        <v>830.75</v>
      </c>
      <c r="X1034" s="1">
        <v>786</v>
      </c>
      <c r="Y1034" s="1">
        <v>944.5</v>
      </c>
      <c r="Z1034" s="1">
        <v>884.75</v>
      </c>
      <c r="AA1034" s="1">
        <v>1063.75</v>
      </c>
      <c r="AB1034" s="1">
        <v>994.25</v>
      </c>
      <c r="AC1034" s="1">
        <v>1046.5</v>
      </c>
      <c r="AD1034" s="1">
        <v>999.25</v>
      </c>
      <c r="AE1034" s="1">
        <v>1068.5</v>
      </c>
      <c r="AF1034" s="1">
        <v>1119</v>
      </c>
      <c r="AG1034" s="1">
        <v>1136</v>
      </c>
      <c r="AH1034" s="1">
        <v>1038.5</v>
      </c>
    </row>
    <row r="1035" spans="1:34" x14ac:dyDescent="0.2">
      <c r="A1035">
        <v>1034</v>
      </c>
      <c r="C1035" s="4" t="s">
        <v>1570</v>
      </c>
      <c r="D1035" s="5" t="s">
        <v>1571</v>
      </c>
      <c r="E1035" s="1">
        <v>394.5</v>
      </c>
      <c r="F1035" s="1">
        <v>387</v>
      </c>
      <c r="G1035" s="1">
        <v>411.5</v>
      </c>
      <c r="H1035" s="1">
        <v>450.75</v>
      </c>
      <c r="I1035" s="1">
        <v>514.75</v>
      </c>
      <c r="J1035" s="1">
        <v>534.5</v>
      </c>
      <c r="K1035" s="1">
        <v>576.5</v>
      </c>
      <c r="L1035" s="1">
        <v>506</v>
      </c>
      <c r="M1035" s="1">
        <v>652.25</v>
      </c>
      <c r="N1035" s="1">
        <v>730.25</v>
      </c>
      <c r="O1035" s="1">
        <v>1019.25</v>
      </c>
      <c r="P1035" s="1">
        <v>1281.5</v>
      </c>
      <c r="Q1035" s="1">
        <v>707</v>
      </c>
      <c r="R1035" s="1">
        <v>675.5</v>
      </c>
      <c r="S1035" s="1">
        <v>895.25</v>
      </c>
      <c r="T1035" s="1">
        <v>946.66666666666663</v>
      </c>
      <c r="U1035" s="1">
        <v>1117</v>
      </c>
      <c r="V1035" s="1">
        <v>1026.75</v>
      </c>
      <c r="W1035" s="1">
        <v>1097.25</v>
      </c>
      <c r="AA1035" s="1">
        <v>1098.75</v>
      </c>
      <c r="AB1035" s="1">
        <v>922.5</v>
      </c>
      <c r="AC1035" s="1">
        <v>1027.5</v>
      </c>
      <c r="AD1035" s="1">
        <v>1383.5</v>
      </c>
      <c r="AE1035" s="1">
        <v>1788</v>
      </c>
      <c r="AF1035" s="1">
        <v>1823.6666666666667</v>
      </c>
      <c r="AG1035" s="1">
        <v>1876.5</v>
      </c>
      <c r="AH1035" s="1">
        <v>2152.5</v>
      </c>
    </row>
    <row r="1036" spans="1:34" x14ac:dyDescent="0.2">
      <c r="A1036">
        <v>1035</v>
      </c>
      <c r="C1036" s="4" t="s">
        <v>1572</v>
      </c>
      <c r="D1036" s="5" t="s">
        <v>1573</v>
      </c>
      <c r="E1036" s="1">
        <v>344</v>
      </c>
      <c r="F1036" s="1">
        <v>343</v>
      </c>
      <c r="G1036" s="1">
        <v>381.25</v>
      </c>
      <c r="H1036" s="1">
        <v>424.25</v>
      </c>
      <c r="I1036" s="1">
        <v>466.25</v>
      </c>
      <c r="J1036" s="1">
        <v>521.75</v>
      </c>
      <c r="K1036" s="1">
        <v>570.75</v>
      </c>
      <c r="L1036" s="1">
        <v>573.5</v>
      </c>
      <c r="M1036" s="1">
        <v>622.75</v>
      </c>
      <c r="N1036" s="1">
        <v>772.25</v>
      </c>
      <c r="O1036" s="1">
        <v>1019.5</v>
      </c>
      <c r="P1036" s="1">
        <v>3244</v>
      </c>
      <c r="Q1036" s="1">
        <v>1618.5</v>
      </c>
      <c r="R1036" s="1">
        <v>698</v>
      </c>
      <c r="S1036" s="1">
        <v>670.25</v>
      </c>
      <c r="T1036" s="1">
        <v>613.5</v>
      </c>
      <c r="U1036" s="1">
        <v>627.5</v>
      </c>
      <c r="V1036" s="1">
        <v>629.25</v>
      </c>
      <c r="W1036" s="1">
        <v>677.25</v>
      </c>
      <c r="X1036" s="1">
        <v>661</v>
      </c>
      <c r="Y1036" s="1">
        <v>595</v>
      </c>
      <c r="Z1036" s="1">
        <v>636.75</v>
      </c>
      <c r="AA1036" s="1">
        <v>673.5</v>
      </c>
      <c r="AB1036" s="1">
        <v>725.75</v>
      </c>
      <c r="AC1036" s="1">
        <v>664.5</v>
      </c>
      <c r="AD1036" s="1">
        <v>686.75</v>
      </c>
      <c r="AE1036" s="1">
        <v>664</v>
      </c>
      <c r="AF1036" s="1">
        <v>702.25</v>
      </c>
      <c r="AG1036" s="1">
        <v>922.5</v>
      </c>
      <c r="AH1036" s="1">
        <v>844.75</v>
      </c>
    </row>
    <row r="1037" spans="1:34" x14ac:dyDescent="0.2">
      <c r="A1037">
        <v>1036</v>
      </c>
      <c r="C1037" s="4" t="s">
        <v>1574</v>
      </c>
      <c r="D1037" s="5" t="s">
        <v>2533</v>
      </c>
      <c r="E1037" s="1">
        <v>302.75</v>
      </c>
      <c r="F1037" s="1">
        <v>290.25</v>
      </c>
      <c r="G1037" s="1">
        <v>331.75</v>
      </c>
      <c r="H1037" s="1">
        <v>336.5</v>
      </c>
      <c r="I1037" s="1">
        <v>309.5</v>
      </c>
      <c r="J1037" s="1">
        <v>348.25</v>
      </c>
      <c r="K1037" s="1">
        <v>363.25</v>
      </c>
      <c r="L1037" s="1">
        <v>371.5</v>
      </c>
      <c r="M1037" s="1">
        <v>404.5</v>
      </c>
      <c r="N1037" s="1">
        <v>462.25</v>
      </c>
      <c r="O1037" s="1">
        <v>504</v>
      </c>
      <c r="P1037" s="1">
        <v>505.5</v>
      </c>
      <c r="Q1037" s="1">
        <v>496.25</v>
      </c>
      <c r="R1037" s="1">
        <v>529</v>
      </c>
      <c r="S1037" s="1">
        <v>562</v>
      </c>
      <c r="T1037" s="1">
        <v>591</v>
      </c>
      <c r="U1037" s="1">
        <v>612</v>
      </c>
      <c r="V1037" s="1">
        <v>625</v>
      </c>
      <c r="W1037" s="1">
        <v>689.75</v>
      </c>
      <c r="X1037" s="1">
        <v>683.25</v>
      </c>
      <c r="Y1037" s="1">
        <v>693.25</v>
      </c>
      <c r="Z1037" s="1">
        <v>713.5</v>
      </c>
      <c r="AA1037" s="1">
        <v>751</v>
      </c>
      <c r="AB1037" s="1">
        <v>837.5</v>
      </c>
      <c r="AC1037" s="1">
        <v>865.75</v>
      </c>
      <c r="AD1037" s="1">
        <v>924.75</v>
      </c>
      <c r="AE1037" s="1">
        <v>968.25</v>
      </c>
      <c r="AF1037" s="1">
        <v>1047.25</v>
      </c>
      <c r="AG1037" s="1">
        <v>1133.5</v>
      </c>
      <c r="AH1037" s="1">
        <v>1182</v>
      </c>
    </row>
    <row r="1038" spans="1:34" x14ac:dyDescent="0.2">
      <c r="A1038">
        <v>1037</v>
      </c>
      <c r="C1038" s="4" t="s">
        <v>1575</v>
      </c>
      <c r="D1038" s="5" t="s">
        <v>2534</v>
      </c>
      <c r="E1038" s="1">
        <v>304.75</v>
      </c>
      <c r="F1038" s="1">
        <v>262.5</v>
      </c>
      <c r="G1038" s="1">
        <v>333.75</v>
      </c>
      <c r="H1038" s="1">
        <v>372.75</v>
      </c>
      <c r="I1038" s="1">
        <v>269.5</v>
      </c>
      <c r="J1038" s="1">
        <v>323.5</v>
      </c>
      <c r="K1038" s="1">
        <v>341.75</v>
      </c>
      <c r="L1038" s="1">
        <v>346.25</v>
      </c>
      <c r="M1038" s="1">
        <v>384.75</v>
      </c>
      <c r="N1038" s="1">
        <v>448</v>
      </c>
      <c r="O1038" s="1">
        <v>522</v>
      </c>
      <c r="P1038" s="1">
        <v>493.25</v>
      </c>
      <c r="Q1038" s="1">
        <v>433.5</v>
      </c>
      <c r="R1038" s="1">
        <v>491.75</v>
      </c>
      <c r="S1038" s="1">
        <v>484</v>
      </c>
      <c r="T1038" s="1">
        <v>527.5</v>
      </c>
      <c r="U1038" s="1">
        <v>610.75</v>
      </c>
      <c r="V1038" s="1">
        <v>653.75</v>
      </c>
      <c r="W1038" s="1">
        <v>861.75</v>
      </c>
      <c r="X1038" s="1">
        <v>815.25</v>
      </c>
      <c r="Y1038" s="1">
        <v>781</v>
      </c>
      <c r="Z1038" s="1">
        <v>802.75</v>
      </c>
      <c r="AA1038" s="1">
        <v>850.25</v>
      </c>
      <c r="AB1038" s="1">
        <v>968.5</v>
      </c>
      <c r="AC1038" s="1">
        <v>1145.75</v>
      </c>
      <c r="AD1038" s="1">
        <v>1234.5</v>
      </c>
      <c r="AE1038" s="1">
        <v>1083.75</v>
      </c>
      <c r="AF1038" s="1">
        <v>1226</v>
      </c>
      <c r="AG1038" s="1">
        <v>1087.5</v>
      </c>
      <c r="AH1038" s="1">
        <v>1291.5</v>
      </c>
    </row>
    <row r="1039" spans="1:34" x14ac:dyDescent="0.2">
      <c r="A1039">
        <v>1038</v>
      </c>
      <c r="C1039" s="4" t="s">
        <v>1576</v>
      </c>
      <c r="D1039" s="5" t="s">
        <v>1577</v>
      </c>
      <c r="E1039" s="1">
        <v>217.5</v>
      </c>
      <c r="F1039" s="1">
        <v>242</v>
      </c>
      <c r="G1039" s="1">
        <v>215.5</v>
      </c>
      <c r="H1039" s="1">
        <v>227.5</v>
      </c>
      <c r="I1039" s="1">
        <v>227.5</v>
      </c>
      <c r="J1039" s="1">
        <v>236.5</v>
      </c>
      <c r="K1039" s="1">
        <v>247</v>
      </c>
      <c r="L1039" s="1">
        <v>288.25</v>
      </c>
      <c r="M1039" s="1">
        <v>324.25</v>
      </c>
      <c r="N1039" s="1">
        <v>377</v>
      </c>
      <c r="O1039" s="1">
        <v>410.5</v>
      </c>
      <c r="P1039" s="1">
        <v>396.75</v>
      </c>
      <c r="Q1039" s="1">
        <v>367.25</v>
      </c>
      <c r="R1039" s="1">
        <v>356.75</v>
      </c>
      <c r="S1039" s="1">
        <v>362</v>
      </c>
      <c r="T1039" s="1">
        <v>340.5</v>
      </c>
      <c r="U1039" s="1">
        <v>385.5</v>
      </c>
      <c r="V1039" s="1">
        <v>380.75</v>
      </c>
      <c r="W1039" s="1">
        <v>399</v>
      </c>
      <c r="X1039" s="1">
        <v>392</v>
      </c>
      <c r="Y1039" s="1">
        <v>450.75</v>
      </c>
      <c r="Z1039" s="1">
        <v>455.5</v>
      </c>
      <c r="AA1039" s="1">
        <v>479.75</v>
      </c>
      <c r="AB1039" s="1">
        <v>499.75</v>
      </c>
      <c r="AC1039" s="1">
        <v>529.75</v>
      </c>
      <c r="AD1039" s="1">
        <v>559</v>
      </c>
      <c r="AE1039" s="1">
        <v>651.25</v>
      </c>
      <c r="AF1039" s="1">
        <v>768.5</v>
      </c>
      <c r="AG1039" s="1">
        <v>777</v>
      </c>
      <c r="AH1039" s="1">
        <v>709</v>
      </c>
    </row>
    <row r="1040" spans="1:34" x14ac:dyDescent="0.2">
      <c r="A1040">
        <v>1039</v>
      </c>
      <c r="C1040" s="4" t="s">
        <v>1578</v>
      </c>
      <c r="D1040" s="5" t="s">
        <v>1579</v>
      </c>
      <c r="E1040" s="1">
        <v>191</v>
      </c>
      <c r="F1040" s="1">
        <v>231.25</v>
      </c>
      <c r="G1040" s="1">
        <v>195</v>
      </c>
      <c r="H1040" s="1">
        <v>191</v>
      </c>
      <c r="I1040" s="1">
        <v>186.75</v>
      </c>
      <c r="J1040" s="1">
        <v>200.5</v>
      </c>
      <c r="K1040" s="1">
        <v>224.25</v>
      </c>
      <c r="L1040" s="1">
        <v>264.75</v>
      </c>
      <c r="M1040" s="1">
        <v>287.75</v>
      </c>
      <c r="N1040" s="1">
        <v>333</v>
      </c>
      <c r="O1040" s="1">
        <v>381</v>
      </c>
      <c r="P1040" s="1">
        <v>360.25</v>
      </c>
      <c r="Q1040" s="1">
        <v>320.5</v>
      </c>
      <c r="R1040" s="1">
        <v>311.25</v>
      </c>
      <c r="S1040" s="1">
        <v>315.25</v>
      </c>
      <c r="T1040" s="1">
        <v>326.5</v>
      </c>
      <c r="U1040" s="1">
        <v>344.75</v>
      </c>
      <c r="V1040" s="1">
        <v>345.5</v>
      </c>
      <c r="W1040" s="1">
        <v>358.5</v>
      </c>
      <c r="X1040" s="1">
        <v>365.25</v>
      </c>
      <c r="Y1040" s="1">
        <v>423.5</v>
      </c>
      <c r="Z1040" s="1">
        <v>413.25</v>
      </c>
      <c r="AA1040" s="1">
        <v>437</v>
      </c>
      <c r="AB1040" s="1">
        <v>468.5</v>
      </c>
      <c r="AC1040" s="1">
        <v>489.5</v>
      </c>
      <c r="AD1040" s="1">
        <v>521.75</v>
      </c>
      <c r="AE1040" s="1">
        <v>586.75</v>
      </c>
      <c r="AF1040" s="1">
        <v>612.75</v>
      </c>
      <c r="AG1040" s="1">
        <v>672.75</v>
      </c>
      <c r="AH1040" s="1">
        <v>620.75</v>
      </c>
    </row>
    <row r="1041" spans="1:34" x14ac:dyDescent="0.2">
      <c r="A1041">
        <v>1040</v>
      </c>
      <c r="C1041" s="4" t="s">
        <v>1580</v>
      </c>
      <c r="D1041" s="5" t="s">
        <v>1581</v>
      </c>
      <c r="E1041" s="1">
        <v>418</v>
      </c>
      <c r="F1041" s="1">
        <v>352.75</v>
      </c>
      <c r="G1041" s="1">
        <v>347.25</v>
      </c>
      <c r="H1041" s="1">
        <v>412.25</v>
      </c>
      <c r="I1041" s="1">
        <v>480</v>
      </c>
      <c r="J1041" s="1">
        <v>566.75</v>
      </c>
      <c r="K1041" s="1">
        <v>555.25</v>
      </c>
      <c r="L1041" s="1">
        <v>546.5</v>
      </c>
      <c r="M1041" s="1">
        <v>689.25</v>
      </c>
      <c r="N1041" s="1">
        <v>798.5</v>
      </c>
      <c r="O1041" s="1">
        <v>665.5</v>
      </c>
      <c r="P1041" s="1">
        <v>755.75</v>
      </c>
      <c r="Q1041" s="1">
        <v>804.5</v>
      </c>
      <c r="R1041" s="1">
        <v>758.5</v>
      </c>
      <c r="S1041" s="1">
        <v>624.25</v>
      </c>
      <c r="T1041" s="1">
        <v>410.5</v>
      </c>
      <c r="U1041" s="1">
        <v>687.5</v>
      </c>
      <c r="V1041" s="1">
        <v>641.75</v>
      </c>
      <c r="W1041" s="1">
        <v>642.75</v>
      </c>
      <c r="X1041" s="1">
        <v>638.25</v>
      </c>
      <c r="Y1041" s="1">
        <v>694.75</v>
      </c>
      <c r="Z1041" s="1">
        <v>844.25</v>
      </c>
      <c r="AA1041" s="1">
        <v>845.5</v>
      </c>
      <c r="AB1041" s="1">
        <v>803.75</v>
      </c>
      <c r="AC1041" s="1">
        <v>960.25</v>
      </c>
      <c r="AD1041" s="1">
        <v>944</v>
      </c>
      <c r="AE1041" s="1">
        <v>996.25</v>
      </c>
      <c r="AF1041" s="1">
        <v>1467.75</v>
      </c>
      <c r="AG1041" s="1">
        <v>1187.25</v>
      </c>
      <c r="AH1041" s="1">
        <v>1036.75</v>
      </c>
    </row>
    <row r="1042" spans="1:34" x14ac:dyDescent="0.2">
      <c r="A1042">
        <v>1041</v>
      </c>
      <c r="C1042" s="4" t="s">
        <v>1582</v>
      </c>
      <c r="D1042" s="5" t="s">
        <v>2535</v>
      </c>
      <c r="J1042" s="1">
        <v>548.25</v>
      </c>
      <c r="K1042" s="1">
        <v>745.33333333333337</v>
      </c>
      <c r="L1042" s="1">
        <v>602.25</v>
      </c>
      <c r="M1042" s="1">
        <v>565.25</v>
      </c>
      <c r="N1042" s="1">
        <v>742.25</v>
      </c>
      <c r="O1042" s="1">
        <v>890.5</v>
      </c>
      <c r="P1042" s="1">
        <v>823</v>
      </c>
      <c r="Q1042" s="1">
        <v>725.25</v>
      </c>
      <c r="R1042" s="1">
        <v>681.5</v>
      </c>
      <c r="S1042" s="1">
        <v>773.5</v>
      </c>
      <c r="T1042" s="1">
        <v>1307.75</v>
      </c>
      <c r="U1042" s="1">
        <v>753.25</v>
      </c>
      <c r="V1042" s="1">
        <v>731</v>
      </c>
      <c r="W1042" s="1">
        <v>718.25</v>
      </c>
      <c r="Z1042" s="1">
        <v>764.5</v>
      </c>
      <c r="AA1042" s="1">
        <v>883.5</v>
      </c>
      <c r="AB1042" s="1">
        <v>892.75</v>
      </c>
      <c r="AC1042" s="1">
        <v>884.5</v>
      </c>
      <c r="AD1042" s="1">
        <v>961.25</v>
      </c>
      <c r="AE1042" s="1">
        <v>854</v>
      </c>
      <c r="AF1042" s="1">
        <v>915.75</v>
      </c>
      <c r="AG1042" s="1">
        <v>953</v>
      </c>
      <c r="AH1042" s="1">
        <v>1075.25</v>
      </c>
    </row>
    <row r="1043" spans="1:34" x14ac:dyDescent="0.2">
      <c r="A1043">
        <v>1042</v>
      </c>
      <c r="C1043" s="4" t="s">
        <v>1583</v>
      </c>
      <c r="D1043" s="5" t="s">
        <v>1584</v>
      </c>
      <c r="E1043" s="1">
        <v>270.25</v>
      </c>
      <c r="F1043" s="1">
        <v>272.5</v>
      </c>
      <c r="G1043" s="1">
        <v>283.25</v>
      </c>
      <c r="H1043" s="1">
        <v>290</v>
      </c>
      <c r="I1043" s="1">
        <v>297.25</v>
      </c>
      <c r="J1043" s="1">
        <v>315.75</v>
      </c>
      <c r="K1043" s="1">
        <v>339.75</v>
      </c>
      <c r="L1043" s="1">
        <v>357</v>
      </c>
      <c r="M1043" s="1">
        <v>393.5</v>
      </c>
      <c r="N1043" s="1">
        <v>408</v>
      </c>
      <c r="O1043" s="1">
        <v>432</v>
      </c>
      <c r="P1043" s="1">
        <v>464.75</v>
      </c>
      <c r="Q1043" s="1">
        <v>492.5</v>
      </c>
      <c r="R1043" s="1">
        <v>517.5</v>
      </c>
      <c r="S1043" s="1">
        <v>545.25</v>
      </c>
      <c r="T1043" s="1">
        <v>549.5</v>
      </c>
      <c r="U1043" s="1">
        <v>581.75</v>
      </c>
      <c r="V1043" s="1">
        <v>592.75</v>
      </c>
      <c r="W1043" s="1">
        <v>624.5</v>
      </c>
      <c r="X1043" s="1">
        <v>634.25</v>
      </c>
      <c r="Y1043" s="1">
        <v>644</v>
      </c>
      <c r="Z1043" s="1">
        <v>673.25</v>
      </c>
      <c r="AA1043" s="1">
        <v>694.25</v>
      </c>
      <c r="AB1043" s="1">
        <v>720.25</v>
      </c>
      <c r="AC1043" s="1">
        <v>743.75</v>
      </c>
      <c r="AD1043" s="1">
        <v>780.75</v>
      </c>
      <c r="AE1043" s="1">
        <v>807.5</v>
      </c>
      <c r="AF1043" s="1">
        <v>839.5</v>
      </c>
      <c r="AG1043" s="1">
        <v>952.25</v>
      </c>
      <c r="AH1043" s="1">
        <v>971.75</v>
      </c>
    </row>
    <row r="1044" spans="1:34" x14ac:dyDescent="0.2">
      <c r="A1044">
        <v>1043</v>
      </c>
      <c r="C1044" s="4" t="s">
        <v>1585</v>
      </c>
      <c r="D1044" s="5" t="s">
        <v>2536</v>
      </c>
      <c r="E1044" s="1">
        <v>812.25</v>
      </c>
      <c r="F1044" s="1">
        <v>801</v>
      </c>
      <c r="G1044" s="1">
        <v>794.25</v>
      </c>
      <c r="H1044" s="1">
        <v>665</v>
      </c>
      <c r="I1044" s="1">
        <v>737</v>
      </c>
      <c r="J1044" s="1">
        <v>490.75</v>
      </c>
      <c r="K1044" s="1">
        <v>442.75</v>
      </c>
      <c r="L1044" s="1">
        <v>457.25</v>
      </c>
      <c r="M1044" s="1">
        <v>655.5</v>
      </c>
      <c r="N1044" s="1">
        <v>1313.75</v>
      </c>
      <c r="O1044" s="1">
        <v>1214.75</v>
      </c>
      <c r="P1044" s="1">
        <v>1267.5</v>
      </c>
      <c r="Q1044" s="1">
        <v>1121.75</v>
      </c>
      <c r="R1044" s="1">
        <v>1147.75</v>
      </c>
      <c r="S1044" s="1">
        <v>1221</v>
      </c>
      <c r="T1044" s="1">
        <v>1176</v>
      </c>
      <c r="U1044" s="1">
        <v>1105</v>
      </c>
      <c r="V1044" s="1">
        <v>1053.25</v>
      </c>
      <c r="W1044" s="1">
        <v>989.75</v>
      </c>
      <c r="X1044" s="1">
        <v>939</v>
      </c>
      <c r="Y1044" s="1">
        <v>976.25</v>
      </c>
      <c r="Z1044" s="1">
        <v>930.75</v>
      </c>
      <c r="AA1044" s="1">
        <v>1151.5</v>
      </c>
      <c r="AB1044" s="1">
        <v>1390</v>
      </c>
      <c r="AC1044" s="1">
        <v>1252.75</v>
      </c>
      <c r="AD1044" s="1">
        <v>1231</v>
      </c>
      <c r="AE1044" s="1">
        <v>1427.75</v>
      </c>
      <c r="AF1044" s="1">
        <v>1628</v>
      </c>
      <c r="AG1044" s="1">
        <v>1775</v>
      </c>
      <c r="AH1044" s="1">
        <v>1768.25</v>
      </c>
    </row>
    <row r="1045" spans="1:34" ht="12.75" x14ac:dyDescent="0.2">
      <c r="A1045">
        <v>1044</v>
      </c>
      <c r="C1045" s="4" t="s">
        <v>1586</v>
      </c>
      <c r="D1045" s="10" t="s">
        <v>2537</v>
      </c>
      <c r="E1045" s="1">
        <v>610.25</v>
      </c>
      <c r="F1045" s="1">
        <v>534.25</v>
      </c>
      <c r="G1045" s="1">
        <v>798.25</v>
      </c>
      <c r="H1045" s="1">
        <v>859.25</v>
      </c>
      <c r="I1045" s="1">
        <v>972.25</v>
      </c>
      <c r="J1045" s="1">
        <v>1935.25</v>
      </c>
      <c r="K1045" s="1">
        <v>2499.5</v>
      </c>
      <c r="L1045" s="1">
        <v>2087</v>
      </c>
      <c r="M1045" s="1">
        <v>1657</v>
      </c>
      <c r="N1045" s="1">
        <v>1707</v>
      </c>
      <c r="O1045" s="1">
        <v>819.5</v>
      </c>
      <c r="P1045" s="1">
        <v>830.5</v>
      </c>
      <c r="Q1045" s="1">
        <v>660</v>
      </c>
      <c r="R1045" s="1">
        <v>734</v>
      </c>
      <c r="S1045" s="1">
        <v>814.5</v>
      </c>
      <c r="T1045" s="1">
        <v>921.75</v>
      </c>
      <c r="U1045" s="1">
        <v>886</v>
      </c>
      <c r="V1045" s="1">
        <v>897.25</v>
      </c>
      <c r="W1045" s="1">
        <v>878.25</v>
      </c>
      <c r="X1045" s="1">
        <v>896</v>
      </c>
      <c r="Y1045" s="1">
        <v>1014</v>
      </c>
      <c r="Z1045" s="1">
        <v>1085.25</v>
      </c>
      <c r="AA1045" s="1">
        <v>1174.25</v>
      </c>
      <c r="AB1045" s="1">
        <v>1206.75</v>
      </c>
      <c r="AC1045" s="1">
        <v>1535.75</v>
      </c>
      <c r="AD1045" s="1">
        <v>1632</v>
      </c>
      <c r="AE1045" s="1">
        <v>1486</v>
      </c>
      <c r="AF1045" s="1">
        <v>1605</v>
      </c>
      <c r="AG1045" s="1">
        <v>1475</v>
      </c>
      <c r="AH1045" s="1">
        <v>1687</v>
      </c>
    </row>
    <row r="1046" spans="1:34" x14ac:dyDescent="0.2">
      <c r="A1046">
        <v>1045</v>
      </c>
      <c r="C1046" s="4" t="s">
        <v>1587</v>
      </c>
      <c r="D1046" s="5" t="s">
        <v>1588</v>
      </c>
      <c r="E1046" s="1">
        <v>819.25</v>
      </c>
      <c r="F1046" s="1">
        <v>1052.25</v>
      </c>
      <c r="G1046" s="1">
        <v>992</v>
      </c>
      <c r="H1046" s="1">
        <v>1088.75</v>
      </c>
      <c r="I1046" s="1">
        <v>1008.25</v>
      </c>
      <c r="J1046" s="1">
        <v>1051</v>
      </c>
      <c r="K1046" s="1">
        <v>1140.75</v>
      </c>
      <c r="L1046" s="1">
        <v>1261.25</v>
      </c>
      <c r="S1046" s="1">
        <v>1139.5</v>
      </c>
      <c r="T1046" s="1">
        <v>1850</v>
      </c>
      <c r="V1046" s="1">
        <v>1644</v>
      </c>
      <c r="W1046" s="1">
        <v>2006.5</v>
      </c>
      <c r="X1046" s="1">
        <v>2047.6666666666667</v>
      </c>
      <c r="Y1046" s="1">
        <v>4269</v>
      </c>
      <c r="Z1046" s="1">
        <v>2582.5</v>
      </c>
      <c r="AA1046" s="1">
        <v>2485.5</v>
      </c>
      <c r="AB1046" s="1">
        <v>2031.6666666666667</v>
      </c>
      <c r="AF1046" s="1">
        <v>2531.5</v>
      </c>
      <c r="AG1046" s="1">
        <v>2548.5</v>
      </c>
    </row>
    <row r="1047" spans="1:34" x14ac:dyDescent="0.2">
      <c r="A1047">
        <v>1046</v>
      </c>
      <c r="C1047" s="4" t="s">
        <v>1589</v>
      </c>
      <c r="D1047" s="5" t="s">
        <v>1590</v>
      </c>
      <c r="E1047" s="1">
        <v>595</v>
      </c>
      <c r="F1047" s="1">
        <v>505.25</v>
      </c>
      <c r="G1047" s="1">
        <v>779.75</v>
      </c>
      <c r="H1047" s="1">
        <v>830.25</v>
      </c>
      <c r="I1047" s="1">
        <v>967</v>
      </c>
      <c r="J1047" s="1">
        <v>2127.5</v>
      </c>
      <c r="K1047" s="1">
        <v>2753.5</v>
      </c>
      <c r="L1047" s="1">
        <v>2232.25</v>
      </c>
      <c r="M1047" s="1">
        <v>1682</v>
      </c>
      <c r="N1047" s="1">
        <v>1730.5</v>
      </c>
      <c r="O1047" s="1">
        <v>2118.75</v>
      </c>
      <c r="P1047" s="1">
        <v>2392.25</v>
      </c>
      <c r="Q1047" s="1">
        <v>2432.5</v>
      </c>
      <c r="R1047" s="1">
        <v>2877.5</v>
      </c>
      <c r="S1047" s="1">
        <v>2322.75</v>
      </c>
      <c r="T1047" s="1">
        <v>2386</v>
      </c>
      <c r="U1047" s="1">
        <v>2883</v>
      </c>
      <c r="V1047" s="1">
        <v>2048.5</v>
      </c>
      <c r="W1047" s="1">
        <v>1382.75</v>
      </c>
      <c r="X1047" s="1">
        <v>1762</v>
      </c>
      <c r="Y1047" s="1">
        <v>1595.5</v>
      </c>
      <c r="Z1047" s="1">
        <v>1926.25</v>
      </c>
      <c r="AA1047" s="1">
        <v>3405.5</v>
      </c>
      <c r="AB1047" s="1">
        <v>2027.25</v>
      </c>
      <c r="AC1047" s="1">
        <v>1910.5</v>
      </c>
      <c r="AD1047" s="1">
        <v>1624.75</v>
      </c>
      <c r="AE1047" s="1">
        <v>1724.75</v>
      </c>
      <c r="AF1047" s="1">
        <v>1700</v>
      </c>
      <c r="AG1047" s="1">
        <v>1831.25</v>
      </c>
      <c r="AH1047" s="1">
        <v>2035.75</v>
      </c>
    </row>
    <row r="1048" spans="1:34" x14ac:dyDescent="0.2">
      <c r="A1048">
        <v>1047</v>
      </c>
      <c r="C1048" s="4" t="s">
        <v>1591</v>
      </c>
      <c r="D1048" s="5" t="s">
        <v>2538</v>
      </c>
      <c r="O1048" s="1">
        <v>735.25</v>
      </c>
      <c r="P1048" s="1">
        <v>713.25</v>
      </c>
      <c r="Q1048" s="1">
        <v>581.75</v>
      </c>
      <c r="R1048" s="1">
        <v>633</v>
      </c>
      <c r="S1048" s="1">
        <v>748.75</v>
      </c>
      <c r="T1048" s="1">
        <v>876.75</v>
      </c>
      <c r="U1048" s="1">
        <v>854</v>
      </c>
      <c r="V1048" s="1">
        <v>871.25</v>
      </c>
      <c r="W1048" s="1">
        <v>861.5</v>
      </c>
      <c r="X1048" s="1">
        <v>867.25</v>
      </c>
      <c r="Y1048" s="1">
        <v>994.5</v>
      </c>
      <c r="Z1048" s="1">
        <v>1055</v>
      </c>
      <c r="AA1048" s="1">
        <v>1099.5</v>
      </c>
      <c r="AB1048" s="1">
        <v>1175.25</v>
      </c>
      <c r="AC1048" s="1">
        <v>1517.5</v>
      </c>
      <c r="AD1048" s="1">
        <v>1629.5</v>
      </c>
      <c r="AE1048" s="1">
        <v>1471</v>
      </c>
      <c r="AF1048" s="1">
        <v>1596.25</v>
      </c>
      <c r="AG1048" s="1">
        <v>1459</v>
      </c>
      <c r="AH1048" s="1">
        <v>1672</v>
      </c>
    </row>
    <row r="1049" spans="1:34" ht="12.75" x14ac:dyDescent="0.2">
      <c r="A1049">
        <v>1048</v>
      </c>
      <c r="C1049" s="4" t="s">
        <v>1592</v>
      </c>
      <c r="D1049" s="10" t="s">
        <v>2539</v>
      </c>
      <c r="E1049" s="1">
        <v>264.75</v>
      </c>
      <c r="F1049" s="1">
        <v>270.25</v>
      </c>
      <c r="G1049" s="1">
        <v>287.5</v>
      </c>
      <c r="H1049" s="1">
        <v>286.5</v>
      </c>
      <c r="I1049" s="1">
        <v>323.75</v>
      </c>
      <c r="J1049" s="1">
        <v>337.25</v>
      </c>
      <c r="K1049" s="1">
        <v>366.25</v>
      </c>
      <c r="L1049" s="1">
        <v>403.25</v>
      </c>
      <c r="M1049" s="1">
        <v>431.75</v>
      </c>
      <c r="N1049" s="1">
        <v>456.25</v>
      </c>
      <c r="O1049" s="1">
        <v>494</v>
      </c>
      <c r="P1049" s="1">
        <v>509.5</v>
      </c>
      <c r="Q1049" s="1">
        <v>521.5</v>
      </c>
      <c r="R1049" s="1">
        <v>524.25</v>
      </c>
      <c r="S1049" s="1">
        <v>572</v>
      </c>
      <c r="T1049" s="1">
        <v>553.5</v>
      </c>
      <c r="U1049" s="1">
        <v>561.75</v>
      </c>
      <c r="V1049" s="1">
        <v>604</v>
      </c>
      <c r="W1049" s="1">
        <v>628.75</v>
      </c>
      <c r="X1049" s="1">
        <v>640.5</v>
      </c>
      <c r="Y1049" s="1">
        <v>659.75</v>
      </c>
      <c r="Z1049" s="1">
        <v>682.25</v>
      </c>
      <c r="AA1049" s="1">
        <v>699.5</v>
      </c>
      <c r="AB1049" s="1">
        <v>713.5</v>
      </c>
      <c r="AC1049" s="1">
        <v>738.25</v>
      </c>
      <c r="AD1049" s="1">
        <v>785.25</v>
      </c>
      <c r="AE1049" s="1">
        <v>834.25</v>
      </c>
      <c r="AF1049" s="1">
        <v>883.25</v>
      </c>
      <c r="AG1049" s="1">
        <v>908</v>
      </c>
      <c r="AH1049" s="1">
        <v>972.25</v>
      </c>
    </row>
    <row r="1050" spans="1:34" x14ac:dyDescent="0.2">
      <c r="A1050">
        <v>1049</v>
      </c>
      <c r="C1050" s="4" t="s">
        <v>1593</v>
      </c>
      <c r="D1050" s="5" t="s">
        <v>2540</v>
      </c>
      <c r="E1050" s="1">
        <v>255.25</v>
      </c>
      <c r="F1050" s="1">
        <v>260.25</v>
      </c>
      <c r="G1050" s="1">
        <v>278.75</v>
      </c>
      <c r="H1050" s="1">
        <v>278</v>
      </c>
      <c r="I1050" s="1">
        <v>316</v>
      </c>
      <c r="J1050" s="1">
        <v>329.75</v>
      </c>
      <c r="K1050" s="1">
        <v>358.5</v>
      </c>
      <c r="L1050" s="1">
        <v>396.75</v>
      </c>
      <c r="M1050" s="1">
        <v>426</v>
      </c>
      <c r="N1050" s="1">
        <v>448</v>
      </c>
      <c r="O1050" s="1">
        <v>489.25</v>
      </c>
      <c r="P1050" s="1">
        <v>503.5</v>
      </c>
      <c r="Q1050" s="1">
        <v>514.25</v>
      </c>
      <c r="R1050" s="1">
        <v>517.75</v>
      </c>
      <c r="S1050" s="1">
        <v>566.75</v>
      </c>
      <c r="T1050" s="1">
        <v>547.25</v>
      </c>
      <c r="U1050" s="1">
        <v>555</v>
      </c>
      <c r="V1050" s="1">
        <v>598</v>
      </c>
      <c r="W1050" s="1">
        <v>621.75</v>
      </c>
      <c r="X1050" s="1">
        <v>634.25</v>
      </c>
      <c r="Y1050" s="1">
        <v>653.75</v>
      </c>
      <c r="Z1050" s="1">
        <v>675.5</v>
      </c>
      <c r="AA1050" s="1">
        <v>690.25</v>
      </c>
      <c r="AB1050" s="1">
        <v>705</v>
      </c>
      <c r="AC1050" s="1">
        <v>731</v>
      </c>
      <c r="AD1050" s="1">
        <v>775.5</v>
      </c>
      <c r="AE1050" s="1">
        <v>826</v>
      </c>
      <c r="AF1050" s="1">
        <v>874.75</v>
      </c>
      <c r="AG1050" s="1">
        <v>895.5</v>
      </c>
      <c r="AH1050" s="1">
        <v>963.5</v>
      </c>
    </row>
    <row r="1051" spans="1:34" x14ac:dyDescent="0.2">
      <c r="A1051">
        <v>1050</v>
      </c>
      <c r="C1051" s="4" t="s">
        <v>1594</v>
      </c>
      <c r="D1051" s="5" t="s">
        <v>1595</v>
      </c>
      <c r="E1051" s="1">
        <v>488.25</v>
      </c>
      <c r="F1051" s="1">
        <v>552</v>
      </c>
      <c r="G1051" s="1">
        <v>599</v>
      </c>
      <c r="H1051" s="1">
        <v>599</v>
      </c>
      <c r="I1051" s="1">
        <v>596.5</v>
      </c>
      <c r="J1051" s="1">
        <v>730.75</v>
      </c>
      <c r="K1051" s="1">
        <v>713.75</v>
      </c>
      <c r="L1051" s="1">
        <v>799.5</v>
      </c>
      <c r="M1051" s="1">
        <v>857</v>
      </c>
      <c r="N1051" s="1">
        <v>861</v>
      </c>
      <c r="O1051" s="1">
        <v>966.25</v>
      </c>
      <c r="P1051" s="1">
        <v>991.5</v>
      </c>
      <c r="Q1051" s="1">
        <v>1062.25</v>
      </c>
      <c r="R1051" s="1">
        <v>1099.25</v>
      </c>
      <c r="S1051" s="1">
        <v>1338.5</v>
      </c>
      <c r="T1051" s="1">
        <v>1227.25</v>
      </c>
      <c r="U1051" s="1">
        <v>1283.25</v>
      </c>
      <c r="V1051" s="1">
        <v>1326.25</v>
      </c>
      <c r="W1051" s="1">
        <v>1266</v>
      </c>
      <c r="X1051" s="1">
        <v>1163.75</v>
      </c>
      <c r="Y1051" s="1">
        <v>1202</v>
      </c>
      <c r="Z1051" s="1">
        <v>1286</v>
      </c>
      <c r="AA1051" s="1">
        <v>1331</v>
      </c>
      <c r="AB1051" s="1">
        <v>1311.5</v>
      </c>
      <c r="AC1051" s="1">
        <v>1300.75</v>
      </c>
      <c r="AD1051" s="1">
        <v>1342.25</v>
      </c>
      <c r="AE1051" s="1">
        <v>1322.5</v>
      </c>
      <c r="AF1051" s="1">
        <v>1522.5</v>
      </c>
      <c r="AG1051" s="1">
        <v>1508.25</v>
      </c>
      <c r="AH1051" s="1">
        <v>1603.25</v>
      </c>
    </row>
    <row r="1052" spans="1:34" x14ac:dyDescent="0.2">
      <c r="A1052">
        <v>1051</v>
      </c>
      <c r="C1052" s="4" t="s">
        <v>1596</v>
      </c>
      <c r="D1052" s="5" t="s">
        <v>1597</v>
      </c>
      <c r="E1052" s="1">
        <v>501</v>
      </c>
      <c r="F1052" s="1">
        <v>440.75</v>
      </c>
      <c r="G1052" s="1">
        <v>384.25</v>
      </c>
      <c r="H1052" s="1">
        <v>416.75</v>
      </c>
      <c r="I1052" s="1">
        <v>375</v>
      </c>
      <c r="J1052" s="1">
        <v>400</v>
      </c>
      <c r="K1052" s="1">
        <v>453.75</v>
      </c>
      <c r="L1052" s="1">
        <v>435.25</v>
      </c>
      <c r="M1052" s="1">
        <v>458.25</v>
      </c>
      <c r="N1052" s="1">
        <v>541.75</v>
      </c>
      <c r="O1052" s="1">
        <v>611.75</v>
      </c>
      <c r="P1052" s="1">
        <v>643.25</v>
      </c>
      <c r="Q1052" s="1">
        <v>651.5</v>
      </c>
      <c r="R1052" s="1">
        <v>672.25</v>
      </c>
      <c r="S1052" s="1">
        <v>636.25</v>
      </c>
      <c r="T1052" s="1">
        <v>595.5</v>
      </c>
      <c r="U1052" s="1">
        <v>610.5</v>
      </c>
      <c r="V1052" s="1">
        <v>632.25</v>
      </c>
      <c r="W1052" s="1">
        <v>688.5</v>
      </c>
      <c r="X1052" s="1">
        <v>706.5</v>
      </c>
      <c r="Y1052" s="1">
        <v>665.25</v>
      </c>
      <c r="Z1052" s="1">
        <v>658</v>
      </c>
      <c r="AA1052" s="1">
        <v>686.75</v>
      </c>
      <c r="AB1052" s="1">
        <v>695</v>
      </c>
      <c r="AC1052" s="1">
        <v>681</v>
      </c>
      <c r="AD1052" s="1">
        <v>753.5</v>
      </c>
      <c r="AE1052" s="1">
        <v>775.5</v>
      </c>
      <c r="AF1052" s="1">
        <v>720.75</v>
      </c>
      <c r="AG1052" s="1">
        <v>759.75</v>
      </c>
      <c r="AH1052" s="1">
        <v>830.5</v>
      </c>
    </row>
    <row r="1053" spans="1:34" x14ac:dyDescent="0.2">
      <c r="A1053">
        <v>1052</v>
      </c>
      <c r="C1053" s="4" t="s">
        <v>1598</v>
      </c>
      <c r="D1053" s="5" t="s">
        <v>1599</v>
      </c>
      <c r="E1053" s="1">
        <v>225.75</v>
      </c>
      <c r="F1053" s="1">
        <v>235.5</v>
      </c>
      <c r="G1053" s="1">
        <v>242.25</v>
      </c>
      <c r="H1053" s="1">
        <v>254</v>
      </c>
      <c r="I1053" s="1">
        <v>250</v>
      </c>
      <c r="J1053" s="1">
        <v>285</v>
      </c>
      <c r="K1053" s="1">
        <v>299</v>
      </c>
      <c r="L1053" s="1">
        <v>323</v>
      </c>
      <c r="M1053" s="1">
        <v>326</v>
      </c>
      <c r="N1053" s="1">
        <v>360.25</v>
      </c>
      <c r="O1053" s="1">
        <v>411</v>
      </c>
      <c r="P1053" s="1">
        <v>412.75</v>
      </c>
      <c r="Q1053" s="1">
        <v>421.25</v>
      </c>
      <c r="R1053" s="1">
        <v>437.5</v>
      </c>
      <c r="S1053" s="1">
        <v>501.75</v>
      </c>
      <c r="T1053" s="1">
        <v>475.75</v>
      </c>
      <c r="U1053" s="1">
        <v>479.75</v>
      </c>
      <c r="V1053" s="1">
        <v>534.75</v>
      </c>
      <c r="W1053" s="1">
        <v>546</v>
      </c>
      <c r="X1053" s="1">
        <v>552.75</v>
      </c>
      <c r="Y1053" s="1">
        <v>583.25</v>
      </c>
      <c r="Z1053" s="1">
        <v>580.5</v>
      </c>
      <c r="AA1053" s="1">
        <v>584.75</v>
      </c>
      <c r="AB1053" s="1">
        <v>601</v>
      </c>
      <c r="AC1053" s="1">
        <v>632</v>
      </c>
      <c r="AD1053" s="1">
        <v>658.75</v>
      </c>
      <c r="AE1053" s="1">
        <v>708</v>
      </c>
      <c r="AF1053" s="1">
        <v>741.5</v>
      </c>
      <c r="AG1053" s="1">
        <v>819.25</v>
      </c>
      <c r="AH1053" s="1">
        <v>885.75</v>
      </c>
    </row>
    <row r="1054" spans="1:34" x14ac:dyDescent="0.2">
      <c r="A1054">
        <v>1053</v>
      </c>
      <c r="C1054" s="4" t="s">
        <v>1600</v>
      </c>
      <c r="D1054" s="5" t="s">
        <v>2541</v>
      </c>
      <c r="E1054" s="1">
        <v>156</v>
      </c>
      <c r="F1054" s="1">
        <v>152.5</v>
      </c>
      <c r="G1054" s="1">
        <v>164</v>
      </c>
      <c r="H1054" s="1">
        <v>221.5</v>
      </c>
      <c r="I1054" s="1">
        <v>232.75</v>
      </c>
      <c r="J1054" s="1">
        <v>170.5</v>
      </c>
      <c r="K1054" s="1">
        <v>189.5</v>
      </c>
      <c r="L1054" s="1">
        <v>280</v>
      </c>
      <c r="M1054" s="1">
        <v>273.75</v>
      </c>
      <c r="N1054" s="1">
        <v>290.5</v>
      </c>
      <c r="O1054" s="1">
        <v>662</v>
      </c>
      <c r="P1054" s="1">
        <v>641.5</v>
      </c>
      <c r="Q1054" s="1">
        <v>526</v>
      </c>
      <c r="R1054" s="1">
        <v>420.75</v>
      </c>
      <c r="S1054" s="1">
        <v>462.5</v>
      </c>
      <c r="T1054" s="1">
        <v>533.25</v>
      </c>
      <c r="U1054" s="1">
        <v>552.75</v>
      </c>
      <c r="V1054" s="1">
        <v>717</v>
      </c>
      <c r="W1054" s="1">
        <v>712.5</v>
      </c>
      <c r="X1054" s="1">
        <v>637.75</v>
      </c>
      <c r="Y1054" s="1">
        <v>673</v>
      </c>
      <c r="Z1054" s="1">
        <v>670.25</v>
      </c>
      <c r="AA1054" s="1">
        <v>742.5</v>
      </c>
      <c r="AB1054" s="1">
        <v>771.75</v>
      </c>
      <c r="AC1054" s="1">
        <v>839.5</v>
      </c>
      <c r="AD1054" s="1">
        <v>878.25</v>
      </c>
      <c r="AE1054" s="1">
        <v>1000.75</v>
      </c>
      <c r="AF1054" s="1">
        <v>1126.25</v>
      </c>
      <c r="AG1054" s="1">
        <v>1188.25</v>
      </c>
      <c r="AH1054" s="1">
        <v>1211.75</v>
      </c>
    </row>
    <row r="1055" spans="1:34" x14ac:dyDescent="0.2">
      <c r="A1055">
        <v>1054</v>
      </c>
      <c r="C1055" s="4" t="s">
        <v>1601</v>
      </c>
      <c r="D1055" s="5" t="s">
        <v>1602</v>
      </c>
      <c r="V1055" s="1">
        <v>573.25</v>
      </c>
      <c r="W1055" s="1">
        <v>626.25</v>
      </c>
      <c r="X1055" s="1">
        <v>589.25</v>
      </c>
      <c r="Y1055" s="1">
        <v>610.5</v>
      </c>
      <c r="Z1055" s="1">
        <v>607</v>
      </c>
      <c r="AA1055" s="1">
        <v>674</v>
      </c>
      <c r="AB1055" s="1">
        <v>759.75</v>
      </c>
      <c r="AC1055" s="1">
        <v>815.25</v>
      </c>
      <c r="AD1055" s="1">
        <v>870</v>
      </c>
      <c r="AE1055" s="1">
        <v>957</v>
      </c>
      <c r="AF1055" s="1">
        <v>1089.5</v>
      </c>
      <c r="AG1055" s="1">
        <v>1154</v>
      </c>
      <c r="AH1055" s="1">
        <v>1176.25</v>
      </c>
    </row>
    <row r="1056" spans="1:34" x14ac:dyDescent="0.2">
      <c r="A1056">
        <v>1055</v>
      </c>
      <c r="C1056" s="4" t="s">
        <v>1603</v>
      </c>
      <c r="D1056" s="5" t="s">
        <v>1604</v>
      </c>
      <c r="V1056" s="1">
        <v>1341.75</v>
      </c>
      <c r="W1056" s="1">
        <v>1857.75</v>
      </c>
      <c r="X1056" s="1">
        <v>1009.75</v>
      </c>
      <c r="Y1056" s="1">
        <v>1461</v>
      </c>
      <c r="Z1056" s="1">
        <v>1582.75</v>
      </c>
      <c r="AA1056" s="1">
        <v>1372.75</v>
      </c>
      <c r="AB1056" s="1">
        <v>819.25</v>
      </c>
      <c r="AC1056" s="1">
        <v>958.5</v>
      </c>
      <c r="AD1056" s="1">
        <v>917.75</v>
      </c>
      <c r="AE1056" s="1">
        <v>1556</v>
      </c>
      <c r="AF1056" s="1">
        <v>1501.25</v>
      </c>
      <c r="AG1056" s="1">
        <v>1507.5</v>
      </c>
      <c r="AH1056" s="1">
        <v>1479</v>
      </c>
    </row>
    <row r="1057" spans="1:34" x14ac:dyDescent="0.2">
      <c r="A1057">
        <v>1056</v>
      </c>
      <c r="C1057" s="4" t="s">
        <v>1605</v>
      </c>
      <c r="D1057" s="5" t="s">
        <v>1606</v>
      </c>
      <c r="E1057" s="1">
        <v>256</v>
      </c>
      <c r="F1057" s="1">
        <v>268.5</v>
      </c>
      <c r="G1057" s="1">
        <v>264.75</v>
      </c>
      <c r="H1057" s="1">
        <v>260.5</v>
      </c>
      <c r="I1057" s="1">
        <v>253.75</v>
      </c>
      <c r="J1057" s="1">
        <v>305.5</v>
      </c>
      <c r="K1057" s="1">
        <v>318.25</v>
      </c>
      <c r="L1057" s="1">
        <v>332.5</v>
      </c>
      <c r="M1057" s="1">
        <v>331</v>
      </c>
      <c r="N1057" s="1">
        <v>362</v>
      </c>
      <c r="O1057" s="1">
        <v>381</v>
      </c>
      <c r="P1057" s="1">
        <v>379.25</v>
      </c>
      <c r="Q1057" s="1">
        <v>407.25</v>
      </c>
      <c r="R1057" s="1">
        <v>426.5</v>
      </c>
      <c r="S1057" s="1">
        <v>492.25</v>
      </c>
      <c r="T1057" s="1">
        <v>447.25</v>
      </c>
      <c r="U1057" s="1">
        <v>444.25</v>
      </c>
      <c r="V1057" s="1">
        <v>493.75</v>
      </c>
      <c r="W1057" s="1">
        <v>503.5</v>
      </c>
      <c r="X1057" s="1">
        <v>532.75</v>
      </c>
      <c r="Y1057" s="1">
        <v>560.5</v>
      </c>
      <c r="Z1057" s="1">
        <v>557.75</v>
      </c>
      <c r="AA1057" s="1">
        <v>549.25</v>
      </c>
      <c r="AB1057" s="1">
        <v>555.75</v>
      </c>
      <c r="AC1057" s="1">
        <v>585.25</v>
      </c>
      <c r="AD1057" s="1">
        <v>605</v>
      </c>
      <c r="AE1057" s="1">
        <v>631</v>
      </c>
      <c r="AF1057" s="1">
        <v>642</v>
      </c>
      <c r="AG1057" s="1">
        <v>694.25</v>
      </c>
      <c r="AH1057" s="1">
        <v>772.25</v>
      </c>
    </row>
    <row r="1058" spans="1:34" x14ac:dyDescent="0.2">
      <c r="A1058">
        <v>1057</v>
      </c>
      <c r="C1058" s="4" t="s">
        <v>1607</v>
      </c>
      <c r="D1058" s="5" t="s">
        <v>1608</v>
      </c>
      <c r="E1058" s="1">
        <v>248</v>
      </c>
      <c r="F1058" s="1">
        <v>247</v>
      </c>
      <c r="G1058" s="1">
        <v>201.75</v>
      </c>
      <c r="H1058" s="1">
        <v>226.66666666666666</v>
      </c>
      <c r="I1058" s="1">
        <v>222</v>
      </c>
      <c r="J1058" s="1">
        <v>198.75</v>
      </c>
      <c r="K1058" s="1">
        <v>238</v>
      </c>
      <c r="L1058" s="1">
        <v>246</v>
      </c>
      <c r="M1058" s="1">
        <v>430.5</v>
      </c>
      <c r="N1058" s="1">
        <v>727.25</v>
      </c>
      <c r="O1058" s="1">
        <v>552.25</v>
      </c>
      <c r="P1058" s="1">
        <v>634</v>
      </c>
      <c r="Q1058" s="1">
        <v>455.75</v>
      </c>
      <c r="R1058" s="1">
        <v>603</v>
      </c>
      <c r="S1058" s="1">
        <v>647.75</v>
      </c>
      <c r="T1058" s="1">
        <v>702</v>
      </c>
      <c r="U1058" s="1">
        <v>822</v>
      </c>
      <c r="V1058" s="1">
        <v>849.25</v>
      </c>
      <c r="W1058" s="1">
        <v>943.25</v>
      </c>
      <c r="X1058" s="1">
        <v>610.5</v>
      </c>
      <c r="Y1058" s="1">
        <v>802.25</v>
      </c>
      <c r="Z1058" s="1">
        <v>678.75</v>
      </c>
      <c r="AA1058" s="1">
        <v>762.5</v>
      </c>
      <c r="AB1058" s="1">
        <v>1007.5</v>
      </c>
      <c r="AC1058" s="1">
        <v>920.25</v>
      </c>
      <c r="AD1058" s="1">
        <v>956.75</v>
      </c>
      <c r="AE1058" s="1">
        <v>1240.25</v>
      </c>
      <c r="AF1058" s="1">
        <v>1676.25</v>
      </c>
      <c r="AG1058" s="1">
        <v>2363</v>
      </c>
      <c r="AH1058" s="1">
        <v>2408.5</v>
      </c>
    </row>
    <row r="1059" spans="1:34" x14ac:dyDescent="0.2">
      <c r="A1059">
        <v>1058</v>
      </c>
      <c r="C1059" s="4" t="s">
        <v>1609</v>
      </c>
      <c r="D1059" s="5" t="s">
        <v>1610</v>
      </c>
      <c r="E1059" s="1">
        <v>308</v>
      </c>
      <c r="F1059" s="1">
        <v>263.25</v>
      </c>
      <c r="G1059" s="1">
        <v>294.75</v>
      </c>
      <c r="H1059" s="1">
        <v>257.5</v>
      </c>
      <c r="I1059" s="1">
        <v>452.5</v>
      </c>
      <c r="J1059" s="1">
        <v>377.75</v>
      </c>
      <c r="K1059" s="1">
        <v>487.25</v>
      </c>
      <c r="L1059" s="1">
        <v>587.75</v>
      </c>
      <c r="M1059" s="1">
        <v>713.5</v>
      </c>
      <c r="N1059" s="1">
        <v>689.5</v>
      </c>
      <c r="O1059" s="1">
        <v>676.5</v>
      </c>
      <c r="P1059" s="1">
        <v>589.5</v>
      </c>
      <c r="Q1059" s="1">
        <v>623.75</v>
      </c>
      <c r="R1059" s="1">
        <v>615</v>
      </c>
      <c r="S1059" s="1">
        <v>642.5</v>
      </c>
      <c r="T1059" s="1">
        <v>619.5</v>
      </c>
      <c r="U1059" s="1">
        <v>651.25</v>
      </c>
      <c r="V1059" s="1">
        <v>658.75</v>
      </c>
      <c r="W1059" s="1">
        <v>650</v>
      </c>
      <c r="X1059" s="1">
        <v>650</v>
      </c>
      <c r="Y1059" s="1">
        <v>686.25</v>
      </c>
      <c r="Z1059" s="1">
        <v>696.75</v>
      </c>
      <c r="AA1059" s="1">
        <v>676.25</v>
      </c>
      <c r="AB1059" s="1">
        <v>696.75</v>
      </c>
      <c r="AC1059" s="1">
        <v>715.75</v>
      </c>
      <c r="AD1059" s="1">
        <v>782.5</v>
      </c>
      <c r="AE1059" s="1">
        <v>902</v>
      </c>
      <c r="AF1059" s="1">
        <v>947.75</v>
      </c>
      <c r="AG1059" s="1">
        <v>940</v>
      </c>
      <c r="AH1059" s="1">
        <v>1038.25</v>
      </c>
    </row>
    <row r="1060" spans="1:34" x14ac:dyDescent="0.2">
      <c r="A1060">
        <v>1059</v>
      </c>
      <c r="C1060" s="4" t="s">
        <v>1611</v>
      </c>
      <c r="D1060" s="5" t="s">
        <v>1612</v>
      </c>
      <c r="E1060" s="1">
        <v>232.75</v>
      </c>
      <c r="F1060" s="1">
        <v>252.25</v>
      </c>
      <c r="G1060" s="1">
        <v>305.75</v>
      </c>
      <c r="H1060" s="1">
        <v>328.5</v>
      </c>
      <c r="I1060" s="1">
        <v>362.5</v>
      </c>
      <c r="J1060" s="1">
        <v>397.25</v>
      </c>
      <c r="K1060" s="1">
        <v>450.5</v>
      </c>
      <c r="L1060" s="1">
        <v>513.75</v>
      </c>
      <c r="M1060" s="1">
        <v>543.5</v>
      </c>
      <c r="N1060" s="1">
        <v>578.25</v>
      </c>
      <c r="O1060" s="1">
        <v>612.25</v>
      </c>
      <c r="P1060" s="1">
        <v>693.75</v>
      </c>
      <c r="Q1060" s="1">
        <v>688.75</v>
      </c>
      <c r="R1060" s="1">
        <v>712.5</v>
      </c>
      <c r="S1060" s="1">
        <v>845.75</v>
      </c>
      <c r="T1060" s="1">
        <v>848</v>
      </c>
      <c r="U1060" s="1">
        <v>890.25</v>
      </c>
      <c r="V1060" s="1">
        <v>1094.75</v>
      </c>
      <c r="W1060" s="1">
        <v>941.5</v>
      </c>
      <c r="X1060" s="1">
        <v>912.75</v>
      </c>
      <c r="Y1060" s="1">
        <v>926.5</v>
      </c>
      <c r="Z1060" s="1">
        <v>925.5</v>
      </c>
      <c r="AA1060" s="1">
        <v>990.25</v>
      </c>
      <c r="AB1060" s="1">
        <v>983.75</v>
      </c>
      <c r="AC1060" s="1">
        <v>1038.75</v>
      </c>
      <c r="AD1060" s="1">
        <v>1059.5</v>
      </c>
      <c r="AE1060" s="1">
        <v>1231.25</v>
      </c>
      <c r="AF1060" s="1">
        <v>1238</v>
      </c>
      <c r="AG1060" s="1">
        <v>976</v>
      </c>
      <c r="AH1060" s="1">
        <v>667.75</v>
      </c>
    </row>
    <row r="1061" spans="1:34" x14ac:dyDescent="0.2">
      <c r="A1061">
        <v>1060</v>
      </c>
      <c r="C1061" s="4" t="s">
        <v>1613</v>
      </c>
      <c r="D1061" s="5" t="s">
        <v>1614</v>
      </c>
      <c r="E1061" s="1">
        <v>401</v>
      </c>
      <c r="F1061" s="1">
        <v>422</v>
      </c>
      <c r="G1061" s="1">
        <v>328.25</v>
      </c>
      <c r="H1061" s="1">
        <v>226.25</v>
      </c>
      <c r="I1061" s="1">
        <v>367.25</v>
      </c>
      <c r="J1061" s="1">
        <v>328.25</v>
      </c>
      <c r="K1061" s="1">
        <v>431.75</v>
      </c>
      <c r="L1061" s="1">
        <v>475</v>
      </c>
      <c r="M1061" s="1">
        <v>504</v>
      </c>
      <c r="N1061" s="1">
        <v>545</v>
      </c>
      <c r="O1061" s="1">
        <v>619</v>
      </c>
      <c r="P1061" s="1">
        <v>541</v>
      </c>
      <c r="Q1061" s="1">
        <v>639</v>
      </c>
      <c r="R1061" s="1">
        <v>603</v>
      </c>
      <c r="S1061" s="1">
        <v>612.75</v>
      </c>
      <c r="T1061" s="1">
        <v>589</v>
      </c>
      <c r="U1061" s="1">
        <v>616.25</v>
      </c>
      <c r="V1061" s="1">
        <v>619.25</v>
      </c>
      <c r="W1061" s="1">
        <v>580</v>
      </c>
      <c r="X1061" s="1">
        <v>592.75</v>
      </c>
      <c r="Y1061" s="1">
        <v>658.25</v>
      </c>
      <c r="Z1061" s="1">
        <v>646.5</v>
      </c>
      <c r="AA1061" s="1">
        <v>604.75</v>
      </c>
      <c r="AB1061" s="1">
        <v>626.25</v>
      </c>
      <c r="AC1061" s="1">
        <v>627.75</v>
      </c>
      <c r="AD1061" s="1">
        <v>677.5</v>
      </c>
      <c r="AE1061" s="1">
        <v>680.25</v>
      </c>
      <c r="AF1061" s="1">
        <v>646.75</v>
      </c>
      <c r="AG1061" s="1">
        <v>737</v>
      </c>
      <c r="AH1061" s="1">
        <v>877.75</v>
      </c>
    </row>
    <row r="1062" spans="1:34" x14ac:dyDescent="0.2">
      <c r="A1062">
        <v>1061</v>
      </c>
      <c r="C1062" s="4" t="s">
        <v>1615</v>
      </c>
      <c r="D1062" s="5" t="s">
        <v>1616</v>
      </c>
      <c r="E1062" s="1">
        <v>217.5</v>
      </c>
      <c r="F1062" s="1">
        <v>238.25</v>
      </c>
      <c r="G1062" s="1">
        <v>271.25</v>
      </c>
      <c r="H1062" s="1">
        <v>298</v>
      </c>
      <c r="I1062" s="1">
        <v>514.5</v>
      </c>
      <c r="J1062" s="1">
        <v>752.5</v>
      </c>
      <c r="K1062" s="1">
        <v>686.5</v>
      </c>
      <c r="L1062" s="1">
        <v>617</v>
      </c>
      <c r="M1062" s="1">
        <v>530.25</v>
      </c>
      <c r="N1062" s="1">
        <v>324.75</v>
      </c>
      <c r="O1062" s="1">
        <v>342.25</v>
      </c>
      <c r="P1062" s="1">
        <v>364.25</v>
      </c>
      <c r="Q1062" s="1">
        <v>407.5</v>
      </c>
      <c r="R1062" s="1">
        <v>472.5</v>
      </c>
      <c r="S1062" s="1">
        <v>498.25</v>
      </c>
      <c r="T1062" s="1">
        <v>483</v>
      </c>
      <c r="U1062" s="1">
        <v>431</v>
      </c>
      <c r="V1062" s="1">
        <v>414.5</v>
      </c>
      <c r="W1062" s="1">
        <v>423</v>
      </c>
      <c r="X1062" s="1">
        <v>461</v>
      </c>
      <c r="Y1062" s="1">
        <v>441.25</v>
      </c>
      <c r="Z1062" s="1">
        <v>457.75</v>
      </c>
      <c r="AA1062" s="1">
        <v>538.25</v>
      </c>
      <c r="AB1062" s="1">
        <v>567.5</v>
      </c>
      <c r="AC1062" s="1">
        <v>551.75</v>
      </c>
      <c r="AD1062" s="1">
        <v>537.5</v>
      </c>
      <c r="AE1062" s="1">
        <v>615.5</v>
      </c>
      <c r="AF1062" s="1">
        <v>586.5</v>
      </c>
      <c r="AG1062" s="1">
        <v>642.5</v>
      </c>
      <c r="AH1062" s="1">
        <v>637.75</v>
      </c>
    </row>
    <row r="1063" spans="1:34" x14ac:dyDescent="0.2">
      <c r="A1063">
        <v>1062</v>
      </c>
      <c r="C1063" s="4" t="s">
        <v>1617</v>
      </c>
      <c r="D1063" s="5" t="s">
        <v>2542</v>
      </c>
      <c r="E1063" s="1">
        <v>589.25</v>
      </c>
      <c r="F1063" s="1">
        <v>559</v>
      </c>
      <c r="G1063" s="1">
        <v>356</v>
      </c>
      <c r="H1063" s="1">
        <v>219.75</v>
      </c>
      <c r="I1063" s="1">
        <v>336</v>
      </c>
      <c r="J1063" s="1">
        <v>251.25</v>
      </c>
      <c r="K1063" s="1">
        <v>390</v>
      </c>
      <c r="L1063" s="1">
        <v>458.75</v>
      </c>
      <c r="M1063" s="1">
        <v>501</v>
      </c>
      <c r="N1063" s="1">
        <v>560.5</v>
      </c>
      <c r="O1063" s="1">
        <v>633</v>
      </c>
      <c r="P1063" s="1">
        <v>546</v>
      </c>
      <c r="Q1063" s="1">
        <v>646.5</v>
      </c>
      <c r="R1063" s="1">
        <v>605.75</v>
      </c>
      <c r="S1063" s="1">
        <v>614.5</v>
      </c>
      <c r="T1063" s="1">
        <v>591.5</v>
      </c>
      <c r="U1063" s="1">
        <v>620.5</v>
      </c>
      <c r="V1063" s="1">
        <v>623.5</v>
      </c>
      <c r="W1063" s="1">
        <v>582.75</v>
      </c>
      <c r="X1063" s="1">
        <v>595.25</v>
      </c>
      <c r="Y1063" s="1">
        <v>664</v>
      </c>
      <c r="Z1063" s="1">
        <v>651</v>
      </c>
      <c r="AA1063" s="1">
        <v>606.75</v>
      </c>
      <c r="AB1063" s="1">
        <v>628</v>
      </c>
      <c r="AC1063" s="1">
        <v>629.5</v>
      </c>
      <c r="AD1063" s="1">
        <v>682.25</v>
      </c>
      <c r="AE1063" s="1">
        <v>682</v>
      </c>
      <c r="AF1063" s="1">
        <v>648.75</v>
      </c>
      <c r="AG1063" s="1">
        <v>739.75</v>
      </c>
      <c r="AH1063" s="1">
        <v>883.5</v>
      </c>
    </row>
    <row r="1064" spans="1:34" x14ac:dyDescent="0.2">
      <c r="A1064">
        <v>1063</v>
      </c>
      <c r="C1064" s="4" t="s">
        <v>1618</v>
      </c>
      <c r="D1064" s="5" t="s">
        <v>1619</v>
      </c>
      <c r="E1064" s="1">
        <v>281.5</v>
      </c>
      <c r="F1064" s="1">
        <v>305.5</v>
      </c>
      <c r="G1064" s="1">
        <v>360.5</v>
      </c>
      <c r="H1064" s="1">
        <v>324.5</v>
      </c>
      <c r="I1064" s="1">
        <v>354.5</v>
      </c>
      <c r="J1064" s="1">
        <v>371.5</v>
      </c>
      <c r="K1064" s="1">
        <v>421.75</v>
      </c>
      <c r="L1064" s="1">
        <v>458.75</v>
      </c>
      <c r="M1064" s="1">
        <v>473</v>
      </c>
      <c r="N1064" s="1">
        <v>484.25</v>
      </c>
      <c r="O1064" s="1">
        <v>533.25</v>
      </c>
      <c r="P1064" s="1">
        <v>537.5</v>
      </c>
      <c r="Q1064" s="1">
        <v>537.5</v>
      </c>
      <c r="R1064" s="1">
        <v>502.25</v>
      </c>
      <c r="S1064" s="1">
        <v>549.5</v>
      </c>
      <c r="T1064" s="1">
        <v>529.25</v>
      </c>
      <c r="U1064" s="1">
        <v>551.25</v>
      </c>
      <c r="V1064" s="1">
        <v>527.25</v>
      </c>
      <c r="W1064" s="1">
        <v>553.25</v>
      </c>
      <c r="X1064" s="1">
        <v>564</v>
      </c>
      <c r="Y1064" s="1">
        <v>551.5</v>
      </c>
      <c r="Z1064" s="1">
        <v>565.5</v>
      </c>
      <c r="AA1064" s="1">
        <v>650.75</v>
      </c>
      <c r="AB1064" s="1">
        <v>610</v>
      </c>
      <c r="AC1064" s="1">
        <v>617.25</v>
      </c>
      <c r="AD1064" s="1">
        <v>643.75</v>
      </c>
      <c r="AE1064" s="1">
        <v>649</v>
      </c>
      <c r="AF1064" s="1">
        <v>687</v>
      </c>
      <c r="AG1064" s="1">
        <v>753.5</v>
      </c>
      <c r="AH1064" s="1">
        <v>760.75</v>
      </c>
    </row>
    <row r="1065" spans="1:34" x14ac:dyDescent="0.2">
      <c r="A1065">
        <v>1064</v>
      </c>
      <c r="C1065" s="4" t="s">
        <v>1620</v>
      </c>
      <c r="D1065" s="5" t="s">
        <v>1621</v>
      </c>
      <c r="E1065" s="1">
        <v>293.75</v>
      </c>
      <c r="F1065" s="1">
        <v>321.5</v>
      </c>
      <c r="G1065" s="1">
        <v>429.25</v>
      </c>
      <c r="H1065" s="1">
        <v>266.75</v>
      </c>
      <c r="I1065" s="1">
        <v>286</v>
      </c>
      <c r="J1065" s="1">
        <v>258.25</v>
      </c>
      <c r="K1065" s="1">
        <v>406.75</v>
      </c>
      <c r="L1065" s="1">
        <v>412.75</v>
      </c>
      <c r="M1065" s="1">
        <v>327.25</v>
      </c>
      <c r="N1065" s="1">
        <v>253.25</v>
      </c>
      <c r="O1065" s="1">
        <v>256.25</v>
      </c>
      <c r="P1065" s="1">
        <v>296.5</v>
      </c>
      <c r="Q1065" s="1">
        <v>310</v>
      </c>
      <c r="R1065" s="1">
        <v>281.25</v>
      </c>
      <c r="S1065" s="1">
        <v>281.25</v>
      </c>
      <c r="T1065" s="1">
        <v>279.25</v>
      </c>
      <c r="U1065" s="1">
        <v>318.5</v>
      </c>
      <c r="V1065" s="1">
        <v>316.75</v>
      </c>
      <c r="W1065" s="1">
        <v>326.5</v>
      </c>
      <c r="X1065" s="1">
        <v>361.25</v>
      </c>
      <c r="Y1065" s="1">
        <v>356.5</v>
      </c>
      <c r="Z1065" s="1">
        <v>363</v>
      </c>
      <c r="AA1065" s="1">
        <v>414.25</v>
      </c>
      <c r="AB1065" s="1">
        <v>430.75</v>
      </c>
      <c r="AC1065" s="1">
        <v>428.25</v>
      </c>
      <c r="AD1065" s="1">
        <v>504.5</v>
      </c>
      <c r="AE1065" s="1">
        <v>519.5</v>
      </c>
      <c r="AF1065" s="1">
        <v>504.25</v>
      </c>
      <c r="AG1065" s="1">
        <v>510</v>
      </c>
      <c r="AH1065" s="1">
        <v>550</v>
      </c>
    </row>
    <row r="1066" spans="1:34" x14ac:dyDescent="0.2">
      <c r="A1066">
        <v>1065</v>
      </c>
      <c r="C1066" s="4" t="s">
        <v>1622</v>
      </c>
      <c r="D1066" s="5" t="s">
        <v>1623</v>
      </c>
      <c r="E1066" s="1">
        <v>280.25</v>
      </c>
      <c r="F1066" s="1">
        <v>303.75</v>
      </c>
      <c r="G1066" s="1">
        <v>354.5</v>
      </c>
      <c r="H1066" s="1">
        <v>328.75</v>
      </c>
      <c r="I1066" s="1">
        <v>361.25</v>
      </c>
      <c r="J1066" s="1">
        <v>386</v>
      </c>
      <c r="K1066" s="1">
        <v>424.25</v>
      </c>
      <c r="L1066" s="1">
        <v>466.75</v>
      </c>
      <c r="M1066" s="1">
        <v>494.75</v>
      </c>
      <c r="N1066" s="1">
        <v>522.25</v>
      </c>
      <c r="O1066" s="1">
        <v>580</v>
      </c>
      <c r="P1066" s="1">
        <v>588.75</v>
      </c>
      <c r="Q1066" s="1">
        <v>603</v>
      </c>
      <c r="R1066" s="1">
        <v>556.5</v>
      </c>
      <c r="S1066" s="1">
        <v>605</v>
      </c>
      <c r="T1066" s="1">
        <v>586.75</v>
      </c>
      <c r="U1066" s="1">
        <v>610.25</v>
      </c>
      <c r="V1066" s="1">
        <v>591.25</v>
      </c>
      <c r="W1066" s="1">
        <v>620.25</v>
      </c>
      <c r="X1066" s="1">
        <v>618.25</v>
      </c>
      <c r="Y1066" s="1">
        <v>609.25</v>
      </c>
      <c r="Z1066" s="1">
        <v>617</v>
      </c>
      <c r="AA1066" s="1">
        <v>718</v>
      </c>
      <c r="AB1066" s="1">
        <v>666.25</v>
      </c>
      <c r="AC1066" s="1">
        <v>694.25</v>
      </c>
      <c r="AD1066" s="1">
        <v>696.25</v>
      </c>
      <c r="AE1066" s="1">
        <v>711</v>
      </c>
      <c r="AF1066" s="1">
        <v>776</v>
      </c>
      <c r="AG1066" s="1">
        <v>876.5</v>
      </c>
      <c r="AH1066" s="1">
        <v>859.5</v>
      </c>
    </row>
    <row r="1067" spans="1:34" x14ac:dyDescent="0.2">
      <c r="A1067">
        <v>1066</v>
      </c>
      <c r="C1067" s="4" t="s">
        <v>1624</v>
      </c>
      <c r="D1067" s="5" t="s">
        <v>1625</v>
      </c>
      <c r="E1067" s="1">
        <v>309.75</v>
      </c>
      <c r="F1067" s="1">
        <v>527.5</v>
      </c>
      <c r="G1067" s="1">
        <v>533.75</v>
      </c>
      <c r="H1067" s="1">
        <v>444.75</v>
      </c>
      <c r="I1067" s="1">
        <v>494.5</v>
      </c>
      <c r="J1067" s="1">
        <v>519</v>
      </c>
      <c r="K1067" s="1">
        <v>535.5</v>
      </c>
      <c r="L1067" s="1">
        <v>535</v>
      </c>
      <c r="M1067" s="1">
        <v>553.25</v>
      </c>
      <c r="N1067" s="1">
        <v>577.75</v>
      </c>
      <c r="O1067" s="1">
        <v>815.75</v>
      </c>
      <c r="P1067" s="1">
        <v>824.5</v>
      </c>
      <c r="Q1067" s="1">
        <v>893</v>
      </c>
      <c r="R1067" s="1">
        <v>813.25</v>
      </c>
      <c r="S1067" s="1">
        <v>784.75</v>
      </c>
      <c r="T1067" s="1">
        <v>708.75</v>
      </c>
      <c r="U1067" s="1">
        <v>777.75</v>
      </c>
      <c r="V1067" s="1">
        <v>826.5</v>
      </c>
      <c r="W1067" s="1">
        <v>862</v>
      </c>
      <c r="X1067" s="1">
        <v>894.75</v>
      </c>
      <c r="Y1067" s="1">
        <v>831</v>
      </c>
      <c r="Z1067" s="1">
        <v>825</v>
      </c>
      <c r="AA1067" s="1">
        <v>749.25</v>
      </c>
      <c r="AB1067" s="1">
        <v>742</v>
      </c>
      <c r="AC1067" s="1">
        <v>734</v>
      </c>
      <c r="AD1067" s="1">
        <v>782.5</v>
      </c>
      <c r="AE1067" s="1">
        <v>861.25</v>
      </c>
      <c r="AF1067" s="1">
        <v>886</v>
      </c>
      <c r="AG1067" s="1">
        <v>984.75</v>
      </c>
      <c r="AH1067" s="1">
        <v>1030.25</v>
      </c>
    </row>
    <row r="1068" spans="1:34" x14ac:dyDescent="0.2">
      <c r="A1068">
        <v>1067</v>
      </c>
      <c r="C1068" s="4" t="s">
        <v>1626</v>
      </c>
      <c r="D1068" s="5" t="s">
        <v>1627</v>
      </c>
      <c r="E1068" s="1">
        <v>356.5</v>
      </c>
      <c r="F1068" s="1">
        <v>420.75</v>
      </c>
      <c r="G1068" s="1">
        <v>496.25</v>
      </c>
      <c r="T1068" s="1">
        <v>1602.5</v>
      </c>
      <c r="V1068" s="1">
        <v>1454</v>
      </c>
      <c r="W1068" s="1">
        <v>1399</v>
      </c>
      <c r="X1068" s="1">
        <v>1241.25</v>
      </c>
      <c r="Y1068" s="1">
        <v>1137.5</v>
      </c>
      <c r="Z1068" s="1">
        <v>1334</v>
      </c>
      <c r="AA1068" s="1">
        <v>1855</v>
      </c>
      <c r="AB1068" s="1">
        <v>1868.5</v>
      </c>
      <c r="AC1068" s="1">
        <v>2213.75</v>
      </c>
      <c r="AD1068" s="1">
        <v>2365.75</v>
      </c>
      <c r="AE1068" s="1">
        <v>2110</v>
      </c>
      <c r="AF1068" s="1">
        <v>2086.25</v>
      </c>
      <c r="AG1068" s="1">
        <v>2297.25</v>
      </c>
      <c r="AH1068" s="1">
        <v>2162.5</v>
      </c>
    </row>
    <row r="1069" spans="1:34" x14ac:dyDescent="0.2">
      <c r="A1069">
        <v>1068</v>
      </c>
      <c r="C1069" s="4" t="s">
        <v>1628</v>
      </c>
      <c r="D1069" s="5" t="s">
        <v>1629</v>
      </c>
      <c r="E1069" s="1">
        <v>297.75</v>
      </c>
      <c r="F1069" s="1">
        <v>202.75</v>
      </c>
      <c r="G1069" s="1">
        <v>255</v>
      </c>
      <c r="H1069" s="1">
        <v>236</v>
      </c>
      <c r="I1069" s="1">
        <v>488.75</v>
      </c>
      <c r="J1069" s="1">
        <v>378</v>
      </c>
      <c r="K1069" s="1">
        <v>525.25</v>
      </c>
      <c r="L1069" s="1">
        <v>703.75</v>
      </c>
      <c r="M1069" s="1">
        <v>975.75</v>
      </c>
      <c r="N1069" s="1">
        <v>891.75</v>
      </c>
      <c r="O1069" s="1">
        <v>749</v>
      </c>
      <c r="P1069" s="1">
        <v>612</v>
      </c>
      <c r="Q1069" s="1">
        <v>552</v>
      </c>
      <c r="R1069" s="1">
        <v>576</v>
      </c>
      <c r="S1069" s="1">
        <v>632</v>
      </c>
      <c r="T1069" s="1">
        <v>627</v>
      </c>
      <c r="U1069" s="1">
        <v>651.75</v>
      </c>
      <c r="V1069" s="1">
        <v>678</v>
      </c>
      <c r="W1069" s="1">
        <v>742.5</v>
      </c>
      <c r="X1069" s="1">
        <v>677</v>
      </c>
      <c r="Y1069" s="1">
        <v>686.75</v>
      </c>
      <c r="Z1069" s="1">
        <v>745.25</v>
      </c>
      <c r="AA1069" s="1">
        <v>797.5</v>
      </c>
      <c r="AB1069" s="1">
        <v>859</v>
      </c>
      <c r="AC1069" s="1">
        <v>932</v>
      </c>
      <c r="AD1069" s="1">
        <v>1043</v>
      </c>
      <c r="AE1069" s="1">
        <v>1588.75</v>
      </c>
      <c r="AF1069" s="1">
        <v>1722.75</v>
      </c>
      <c r="AG1069" s="1">
        <v>1257.25</v>
      </c>
      <c r="AH1069" s="1">
        <v>1375.25</v>
      </c>
    </row>
    <row r="1070" spans="1:34" x14ac:dyDescent="0.2">
      <c r="A1070">
        <v>1069</v>
      </c>
      <c r="C1070" s="4" t="s">
        <v>1630</v>
      </c>
      <c r="D1070" s="5" t="s">
        <v>1631</v>
      </c>
      <c r="E1070" s="1">
        <v>436.75</v>
      </c>
      <c r="F1070" s="1">
        <v>350.75</v>
      </c>
      <c r="G1070" s="1">
        <v>357.5</v>
      </c>
      <c r="H1070" s="1">
        <v>311.25</v>
      </c>
      <c r="I1070" s="1">
        <v>423.5</v>
      </c>
      <c r="J1070" s="1">
        <v>352.25</v>
      </c>
      <c r="K1070" s="1">
        <v>679.25</v>
      </c>
      <c r="L1070" s="1">
        <v>737.25</v>
      </c>
      <c r="M1070" s="1">
        <v>423</v>
      </c>
      <c r="N1070" s="1">
        <v>403.5</v>
      </c>
      <c r="O1070" s="1">
        <v>423.5</v>
      </c>
      <c r="P1070" s="1">
        <v>476</v>
      </c>
      <c r="Q1070" s="1">
        <v>547.5</v>
      </c>
      <c r="R1070" s="1">
        <v>536.25</v>
      </c>
      <c r="S1070" s="1">
        <v>557.5</v>
      </c>
      <c r="T1070" s="1">
        <v>633</v>
      </c>
      <c r="U1070" s="1">
        <v>609.25</v>
      </c>
      <c r="V1070" s="1">
        <v>668.75</v>
      </c>
      <c r="W1070" s="1">
        <v>753.25</v>
      </c>
      <c r="X1070" s="1">
        <v>654.5</v>
      </c>
      <c r="Y1070" s="1">
        <v>566</v>
      </c>
      <c r="Z1070" s="1">
        <v>527</v>
      </c>
      <c r="AA1070" s="1">
        <v>596.5</v>
      </c>
      <c r="AB1070" s="1">
        <v>641.25</v>
      </c>
      <c r="AC1070" s="1">
        <v>570.75</v>
      </c>
      <c r="AD1070" s="1">
        <v>607.25</v>
      </c>
      <c r="AE1070" s="1">
        <v>668.25</v>
      </c>
      <c r="AF1070" s="1">
        <v>690.5</v>
      </c>
      <c r="AG1070" s="1">
        <v>678.5</v>
      </c>
      <c r="AH1070" s="1">
        <v>676.25</v>
      </c>
    </row>
    <row r="1071" spans="1:34" x14ac:dyDescent="0.2">
      <c r="A1071">
        <v>1070</v>
      </c>
      <c r="C1071" s="4" t="s">
        <v>1632</v>
      </c>
      <c r="D1071" s="5" t="s">
        <v>2543</v>
      </c>
      <c r="E1071" s="1">
        <v>511</v>
      </c>
      <c r="F1071" s="1">
        <v>480.5</v>
      </c>
      <c r="G1071" s="1">
        <v>508.75</v>
      </c>
      <c r="H1071" s="1">
        <v>495</v>
      </c>
      <c r="I1071" s="1">
        <v>506</v>
      </c>
      <c r="J1071" s="1">
        <v>529.25</v>
      </c>
      <c r="K1071" s="1">
        <v>533.5</v>
      </c>
      <c r="L1071" s="1">
        <v>558</v>
      </c>
      <c r="M1071" s="1">
        <v>613.5</v>
      </c>
      <c r="N1071" s="1">
        <v>562</v>
      </c>
      <c r="O1071" s="1">
        <v>603.75</v>
      </c>
      <c r="P1071" s="1">
        <v>674</v>
      </c>
      <c r="Q1071" s="1">
        <v>666.25</v>
      </c>
      <c r="R1071" s="1">
        <v>697.5</v>
      </c>
      <c r="S1071" s="1">
        <v>715.75</v>
      </c>
      <c r="T1071" s="1">
        <v>636.25</v>
      </c>
      <c r="U1071" s="1">
        <v>609</v>
      </c>
      <c r="V1071" s="1">
        <v>736</v>
      </c>
      <c r="W1071" s="1">
        <v>696.5</v>
      </c>
      <c r="X1071" s="1">
        <v>611.25</v>
      </c>
      <c r="Y1071" s="1">
        <v>626.5</v>
      </c>
      <c r="Z1071" s="1">
        <v>571.5</v>
      </c>
      <c r="AA1071" s="1">
        <v>643.5</v>
      </c>
      <c r="AB1071" s="1">
        <v>671.25</v>
      </c>
      <c r="AC1071" s="1">
        <v>713</v>
      </c>
      <c r="AD1071" s="1">
        <v>671</v>
      </c>
      <c r="AE1071" s="1">
        <v>654.5</v>
      </c>
      <c r="AF1071" s="1">
        <v>629</v>
      </c>
      <c r="AG1071" s="1">
        <v>591</v>
      </c>
      <c r="AH1071" s="1">
        <v>957.5</v>
      </c>
    </row>
    <row r="1072" spans="1:34" x14ac:dyDescent="0.2">
      <c r="A1072">
        <v>1071</v>
      </c>
      <c r="C1072" s="4" t="s">
        <v>1633</v>
      </c>
      <c r="D1072" s="5" t="s">
        <v>1634</v>
      </c>
      <c r="F1072" s="1">
        <v>184.75</v>
      </c>
      <c r="G1072" s="1">
        <v>237.75</v>
      </c>
      <c r="H1072" s="1">
        <v>217.75</v>
      </c>
      <c r="I1072" s="1">
        <v>489</v>
      </c>
      <c r="J1072" s="1">
        <v>372.5</v>
      </c>
      <c r="K1072" s="1">
        <v>517.25</v>
      </c>
      <c r="L1072" s="1">
        <v>711</v>
      </c>
      <c r="M1072" s="1">
        <v>1001</v>
      </c>
      <c r="N1072" s="1">
        <v>910.75</v>
      </c>
      <c r="O1072" s="1">
        <v>757</v>
      </c>
      <c r="P1072" s="1">
        <v>612.25</v>
      </c>
      <c r="Q1072" s="1">
        <v>549.75</v>
      </c>
      <c r="R1072" s="1">
        <v>573.5</v>
      </c>
      <c r="S1072" s="1">
        <v>629.5</v>
      </c>
      <c r="T1072" s="1">
        <v>626.25</v>
      </c>
      <c r="U1072" s="1">
        <v>658.75</v>
      </c>
      <c r="V1072" s="1">
        <v>675</v>
      </c>
      <c r="W1072" s="1">
        <v>745</v>
      </c>
      <c r="X1072" s="1">
        <v>683.5</v>
      </c>
      <c r="Y1072" s="1">
        <v>703.25</v>
      </c>
      <c r="Z1072" s="1">
        <v>778.5</v>
      </c>
      <c r="AA1072" s="1">
        <v>825.5</v>
      </c>
      <c r="AB1072" s="1">
        <v>888.75</v>
      </c>
      <c r="AC1072" s="1">
        <v>976.25</v>
      </c>
      <c r="AD1072" s="1">
        <v>1096.5</v>
      </c>
      <c r="AE1072" s="1">
        <v>1703</v>
      </c>
      <c r="AF1072" s="1">
        <v>1841</v>
      </c>
      <c r="AG1072" s="1">
        <v>1325</v>
      </c>
      <c r="AH1072" s="1">
        <v>1438.5</v>
      </c>
    </row>
    <row r="1073" spans="1:34" x14ac:dyDescent="0.2">
      <c r="A1073">
        <v>1072</v>
      </c>
      <c r="C1073" s="4" t="s">
        <v>1635</v>
      </c>
      <c r="D1073" s="5" t="s">
        <v>2544</v>
      </c>
      <c r="E1073" s="1">
        <v>348</v>
      </c>
      <c r="F1073" s="1">
        <v>355</v>
      </c>
      <c r="G1073" s="1">
        <v>385.75</v>
      </c>
      <c r="H1073" s="1">
        <v>386.75</v>
      </c>
      <c r="I1073" s="1">
        <v>392.25</v>
      </c>
      <c r="J1073" s="1">
        <v>401.5</v>
      </c>
      <c r="K1073" s="1">
        <v>416.25</v>
      </c>
      <c r="L1073" s="1">
        <v>447.25</v>
      </c>
      <c r="M1073" s="1">
        <v>454.25</v>
      </c>
      <c r="N1073" s="1">
        <v>477.5</v>
      </c>
      <c r="O1073" s="1">
        <v>493.25</v>
      </c>
      <c r="P1073" s="1">
        <v>545.75</v>
      </c>
      <c r="Q1073" s="1">
        <v>556.75</v>
      </c>
      <c r="R1073" s="1">
        <v>619.25</v>
      </c>
      <c r="S1073" s="1">
        <v>680</v>
      </c>
      <c r="T1073" s="1">
        <v>721.75</v>
      </c>
      <c r="U1073" s="1">
        <v>759.25</v>
      </c>
      <c r="V1073" s="1">
        <v>780</v>
      </c>
      <c r="W1073" s="1">
        <v>789.5</v>
      </c>
      <c r="X1073" s="1">
        <v>809.75</v>
      </c>
      <c r="Y1073" s="1">
        <v>780.25</v>
      </c>
      <c r="Z1073" s="1">
        <v>833.25</v>
      </c>
      <c r="AA1073" s="1">
        <v>861.5</v>
      </c>
      <c r="AB1073" s="1">
        <v>840.5</v>
      </c>
      <c r="AC1073" s="1">
        <v>926.5</v>
      </c>
      <c r="AD1073" s="1">
        <v>956</v>
      </c>
      <c r="AE1073" s="1">
        <v>950.5</v>
      </c>
      <c r="AF1073" s="1">
        <v>991.25</v>
      </c>
      <c r="AG1073" s="1">
        <v>1031</v>
      </c>
      <c r="AH1073" s="1">
        <v>1146</v>
      </c>
    </row>
    <row r="1074" spans="1:34" x14ac:dyDescent="0.2">
      <c r="A1074">
        <v>1073</v>
      </c>
      <c r="C1074" s="4" t="s">
        <v>1636</v>
      </c>
      <c r="D1074" s="5" t="s">
        <v>1637</v>
      </c>
      <c r="E1074" s="1">
        <v>381</v>
      </c>
      <c r="F1074" s="1">
        <v>399.5</v>
      </c>
      <c r="G1074" s="1">
        <v>409.5</v>
      </c>
      <c r="H1074" s="1">
        <v>419.25</v>
      </c>
      <c r="I1074" s="1">
        <v>402.5</v>
      </c>
      <c r="J1074" s="1">
        <v>412.5</v>
      </c>
      <c r="K1074" s="1">
        <v>427.25</v>
      </c>
      <c r="L1074" s="1">
        <v>461.75</v>
      </c>
      <c r="M1074" s="1">
        <v>470.5</v>
      </c>
      <c r="N1074" s="1">
        <v>513.5</v>
      </c>
      <c r="O1074" s="1">
        <v>570.25</v>
      </c>
      <c r="P1074" s="1">
        <v>576.75</v>
      </c>
      <c r="Q1074" s="1">
        <v>579</v>
      </c>
      <c r="R1074" s="1">
        <v>609</v>
      </c>
      <c r="S1074" s="1">
        <v>594.5</v>
      </c>
      <c r="T1074" s="1">
        <v>612.75</v>
      </c>
      <c r="U1074" s="1">
        <v>752.25</v>
      </c>
      <c r="V1074" s="1">
        <v>837.25</v>
      </c>
      <c r="W1074" s="1">
        <v>854.75</v>
      </c>
      <c r="X1074" s="1">
        <v>846.75</v>
      </c>
      <c r="Y1074" s="1">
        <v>876.5</v>
      </c>
      <c r="Z1074" s="1">
        <v>995.5</v>
      </c>
      <c r="AA1074" s="1">
        <v>1066.5</v>
      </c>
      <c r="AB1074" s="1">
        <v>1027</v>
      </c>
      <c r="AC1074" s="1">
        <v>1049.5</v>
      </c>
      <c r="AD1074" s="1">
        <v>955</v>
      </c>
      <c r="AE1074" s="1">
        <v>1111</v>
      </c>
      <c r="AF1074" s="1">
        <v>1011.25</v>
      </c>
      <c r="AG1074" s="1">
        <v>1091.75</v>
      </c>
      <c r="AH1074" s="1">
        <v>1178.5</v>
      </c>
    </row>
    <row r="1075" spans="1:34" x14ac:dyDescent="0.2">
      <c r="A1075">
        <v>1074</v>
      </c>
      <c r="C1075" s="4" t="s">
        <v>1638</v>
      </c>
      <c r="D1075" s="5" t="s">
        <v>1639</v>
      </c>
      <c r="E1075" s="1">
        <v>425.75</v>
      </c>
      <c r="F1075" s="1">
        <v>417.5</v>
      </c>
      <c r="G1075" s="1">
        <v>400</v>
      </c>
      <c r="H1075" s="1">
        <v>481.75</v>
      </c>
      <c r="I1075" s="1">
        <v>604.5</v>
      </c>
      <c r="J1075" s="1">
        <v>562.5</v>
      </c>
      <c r="K1075" s="1">
        <v>537.75</v>
      </c>
      <c r="L1075" s="1">
        <v>515.5</v>
      </c>
      <c r="M1075" s="1">
        <v>542.5</v>
      </c>
      <c r="N1075" s="1">
        <v>524.5</v>
      </c>
      <c r="O1075" s="1">
        <v>563</v>
      </c>
      <c r="P1075" s="1">
        <v>570.75</v>
      </c>
      <c r="Q1075" s="1">
        <v>567.25</v>
      </c>
      <c r="R1075" s="1">
        <v>672.25</v>
      </c>
      <c r="S1075" s="1">
        <v>682.25</v>
      </c>
      <c r="T1075" s="1">
        <v>643</v>
      </c>
      <c r="U1075" s="1">
        <v>819</v>
      </c>
      <c r="V1075" s="1">
        <v>790.75</v>
      </c>
      <c r="W1075" s="1">
        <v>697</v>
      </c>
      <c r="X1075" s="1">
        <v>813.25</v>
      </c>
      <c r="Y1075" s="1">
        <v>763.25</v>
      </c>
      <c r="Z1075" s="1">
        <v>992</v>
      </c>
      <c r="AA1075" s="1">
        <v>899.75</v>
      </c>
      <c r="AB1075" s="1">
        <v>909.25</v>
      </c>
      <c r="AC1075" s="1">
        <v>1038.5</v>
      </c>
      <c r="AD1075" s="1">
        <v>1158.5</v>
      </c>
      <c r="AE1075" s="1">
        <v>1129.25</v>
      </c>
      <c r="AF1075" s="1">
        <v>1200.5</v>
      </c>
      <c r="AG1075" s="1">
        <v>1355.75</v>
      </c>
      <c r="AH1075" s="1">
        <v>1291.5</v>
      </c>
    </row>
    <row r="1076" spans="1:34" x14ac:dyDescent="0.2">
      <c r="A1076">
        <v>1075</v>
      </c>
      <c r="C1076" s="4" t="s">
        <v>1640</v>
      </c>
      <c r="D1076" s="5" t="s">
        <v>2545</v>
      </c>
      <c r="F1076" s="1">
        <v>279.66666666666669</v>
      </c>
      <c r="H1076" s="1">
        <v>344</v>
      </c>
      <c r="K1076" s="1">
        <v>380.25</v>
      </c>
      <c r="L1076" s="1">
        <v>407.75</v>
      </c>
      <c r="M1076" s="1">
        <v>415.25</v>
      </c>
      <c r="N1076" s="1">
        <v>429.75</v>
      </c>
      <c r="O1076" s="1">
        <v>398.5</v>
      </c>
      <c r="P1076" s="1">
        <v>513.25</v>
      </c>
      <c r="Q1076" s="1">
        <v>540.25</v>
      </c>
      <c r="R1076" s="1">
        <v>621.75</v>
      </c>
      <c r="S1076" s="1">
        <v>783.5</v>
      </c>
      <c r="T1076" s="1">
        <v>886.75</v>
      </c>
      <c r="U1076" s="1">
        <v>761.5</v>
      </c>
      <c r="V1076" s="1">
        <v>738.25</v>
      </c>
      <c r="W1076" s="1">
        <v>756</v>
      </c>
      <c r="X1076" s="1">
        <v>784</v>
      </c>
      <c r="Y1076" s="1">
        <v>731.5</v>
      </c>
      <c r="Z1076" s="1">
        <v>729.25</v>
      </c>
      <c r="AA1076" s="1">
        <v>776.5</v>
      </c>
      <c r="AB1076" s="1">
        <v>764.75</v>
      </c>
      <c r="AC1076" s="1">
        <v>869</v>
      </c>
      <c r="AD1076" s="1">
        <v>936.75</v>
      </c>
      <c r="AE1076" s="1">
        <v>882.5</v>
      </c>
      <c r="AF1076" s="1">
        <v>966.25</v>
      </c>
      <c r="AG1076" s="1">
        <v>972.75</v>
      </c>
      <c r="AH1076" s="1">
        <v>1115.75</v>
      </c>
    </row>
    <row r="1077" spans="1:34" x14ac:dyDescent="0.2">
      <c r="A1077">
        <v>1076</v>
      </c>
      <c r="C1077" s="4" t="s">
        <v>1641</v>
      </c>
      <c r="D1077" s="5" t="s">
        <v>2546</v>
      </c>
      <c r="AA1077" s="1">
        <v>835</v>
      </c>
    </row>
    <row r="1078" spans="1:34" x14ac:dyDescent="0.2">
      <c r="A1078">
        <v>1077</v>
      </c>
      <c r="C1078" s="4" t="s">
        <v>1642</v>
      </c>
      <c r="D1078" s="5" t="s">
        <v>2547</v>
      </c>
      <c r="F1078" s="1">
        <v>279.66666666666669</v>
      </c>
      <c r="H1078" s="1">
        <v>344</v>
      </c>
      <c r="K1078" s="1">
        <v>382</v>
      </c>
      <c r="L1078" s="1">
        <v>414</v>
      </c>
      <c r="M1078" s="1">
        <v>417</v>
      </c>
      <c r="N1078" s="1">
        <v>432.5</v>
      </c>
      <c r="O1078" s="1">
        <v>396.5</v>
      </c>
      <c r="P1078" s="1">
        <v>513</v>
      </c>
      <c r="Q1078" s="1">
        <v>535.25</v>
      </c>
      <c r="R1078" s="1">
        <v>618.5</v>
      </c>
      <c r="S1078" s="1">
        <v>786.75</v>
      </c>
      <c r="T1078" s="1">
        <v>896.25</v>
      </c>
      <c r="U1078" s="1">
        <v>760.5</v>
      </c>
      <c r="V1078" s="1">
        <v>736.25</v>
      </c>
      <c r="W1078" s="1">
        <v>753.5</v>
      </c>
      <c r="X1078" s="1">
        <v>785.25</v>
      </c>
      <c r="Y1078" s="1">
        <v>726</v>
      </c>
      <c r="Z1078" s="1">
        <v>728.25</v>
      </c>
      <c r="AA1078" s="1">
        <v>776</v>
      </c>
      <c r="AB1078" s="1">
        <v>764.5</v>
      </c>
      <c r="AC1078" s="1">
        <v>868.5</v>
      </c>
      <c r="AD1078" s="1">
        <v>908.75</v>
      </c>
      <c r="AE1078" s="1">
        <v>845.25</v>
      </c>
      <c r="AF1078" s="1">
        <v>933.25</v>
      </c>
      <c r="AG1078" s="1">
        <v>939</v>
      </c>
      <c r="AH1078" s="1">
        <v>1090.5</v>
      </c>
    </row>
    <row r="1079" spans="1:34" x14ac:dyDescent="0.2">
      <c r="A1079">
        <v>1078</v>
      </c>
      <c r="C1079" s="4" t="s">
        <v>1643</v>
      </c>
      <c r="D1079" s="5" t="s">
        <v>2548</v>
      </c>
      <c r="E1079" s="1">
        <v>233.5</v>
      </c>
      <c r="F1079" s="1">
        <v>237.75</v>
      </c>
      <c r="G1079" s="1">
        <v>257.25</v>
      </c>
      <c r="H1079" s="1">
        <v>286.25</v>
      </c>
      <c r="I1079" s="1">
        <v>304</v>
      </c>
      <c r="J1079" s="1">
        <v>306.75</v>
      </c>
      <c r="K1079" s="1">
        <v>307.75</v>
      </c>
      <c r="L1079" s="1">
        <v>348.25</v>
      </c>
      <c r="M1079" s="1">
        <v>371</v>
      </c>
      <c r="N1079" s="1">
        <v>390</v>
      </c>
      <c r="O1079" s="1">
        <v>447.25</v>
      </c>
      <c r="P1079" s="1">
        <v>479.25</v>
      </c>
      <c r="Q1079" s="1">
        <v>469.25</v>
      </c>
      <c r="R1079" s="1">
        <v>460</v>
      </c>
      <c r="S1079" s="1">
        <v>500</v>
      </c>
      <c r="T1079" s="1">
        <v>502</v>
      </c>
      <c r="U1079" s="1">
        <v>515</v>
      </c>
      <c r="V1079" s="1">
        <v>554.25</v>
      </c>
      <c r="W1079" s="1">
        <v>573</v>
      </c>
      <c r="X1079" s="1">
        <v>569</v>
      </c>
      <c r="Y1079" s="1">
        <v>561.5</v>
      </c>
      <c r="Z1079" s="1">
        <v>592</v>
      </c>
      <c r="AA1079" s="1">
        <v>633</v>
      </c>
      <c r="AB1079" s="1">
        <v>674</v>
      </c>
      <c r="AC1079" s="1">
        <v>710.25</v>
      </c>
      <c r="AD1079" s="1">
        <v>785.5</v>
      </c>
      <c r="AE1079" s="1">
        <v>923.5</v>
      </c>
      <c r="AF1079" s="1">
        <v>842.75</v>
      </c>
      <c r="AG1079" s="1">
        <v>791.75</v>
      </c>
      <c r="AH1079" s="1">
        <v>817.5</v>
      </c>
    </row>
    <row r="1080" spans="1:34" x14ac:dyDescent="0.2">
      <c r="A1080">
        <v>1079</v>
      </c>
      <c r="C1080" s="4" t="s">
        <v>1644</v>
      </c>
      <c r="D1080" s="5" t="s">
        <v>2549</v>
      </c>
      <c r="E1080" s="1">
        <v>210.5</v>
      </c>
      <c r="F1080" s="1">
        <v>210</v>
      </c>
      <c r="G1080" s="1">
        <v>227</v>
      </c>
      <c r="H1080" s="1">
        <v>259.5</v>
      </c>
      <c r="I1080" s="1">
        <v>274.75</v>
      </c>
      <c r="J1080" s="1">
        <v>279.5</v>
      </c>
      <c r="K1080" s="1">
        <v>272.25</v>
      </c>
      <c r="L1080" s="1">
        <v>300.25</v>
      </c>
      <c r="M1080" s="1">
        <v>325</v>
      </c>
      <c r="N1080" s="1">
        <v>330.25</v>
      </c>
      <c r="O1080" s="1">
        <v>373.25</v>
      </c>
      <c r="P1080" s="1">
        <v>414.25</v>
      </c>
      <c r="Q1080" s="1">
        <v>394</v>
      </c>
      <c r="R1080" s="1">
        <v>376.75</v>
      </c>
      <c r="S1080" s="1">
        <v>412</v>
      </c>
      <c r="T1080" s="1">
        <v>416</v>
      </c>
      <c r="U1080" s="1">
        <v>428.5</v>
      </c>
      <c r="V1080" s="1">
        <v>475.5</v>
      </c>
      <c r="W1080" s="1">
        <v>498.75</v>
      </c>
      <c r="X1080" s="1">
        <v>490.75</v>
      </c>
      <c r="Y1080" s="1">
        <v>477.25</v>
      </c>
      <c r="Z1080" s="1">
        <v>514.5</v>
      </c>
      <c r="AA1080" s="1">
        <v>554.5</v>
      </c>
      <c r="AB1080" s="1">
        <v>596.25</v>
      </c>
      <c r="AC1080" s="1">
        <v>637.5</v>
      </c>
      <c r="AD1080" s="1">
        <v>727.5</v>
      </c>
      <c r="AE1080" s="1">
        <v>897.5</v>
      </c>
      <c r="AF1080" s="1">
        <v>792</v>
      </c>
      <c r="AG1080" s="1">
        <v>702.75</v>
      </c>
      <c r="AH1080" s="1">
        <v>710</v>
      </c>
    </row>
    <row r="1081" spans="1:34" x14ac:dyDescent="0.2">
      <c r="A1081">
        <v>1080</v>
      </c>
      <c r="C1081" s="4" t="s">
        <v>1645</v>
      </c>
      <c r="D1081" s="5" t="s">
        <v>1646</v>
      </c>
      <c r="E1081" s="1">
        <v>186.75</v>
      </c>
      <c r="F1081" s="1">
        <v>206.75</v>
      </c>
      <c r="G1081" s="1">
        <v>259.75</v>
      </c>
      <c r="H1081" s="1">
        <v>303.75</v>
      </c>
      <c r="I1081" s="1">
        <v>324.5</v>
      </c>
      <c r="J1081" s="1">
        <v>313.75</v>
      </c>
      <c r="K1081" s="1">
        <v>247.25</v>
      </c>
      <c r="L1081" s="1">
        <v>278</v>
      </c>
      <c r="M1081" s="1">
        <v>305</v>
      </c>
      <c r="N1081" s="1">
        <v>246.25</v>
      </c>
      <c r="O1081" s="1">
        <v>311.25</v>
      </c>
      <c r="P1081" s="1">
        <v>320.75</v>
      </c>
      <c r="Q1081" s="1">
        <v>409.5</v>
      </c>
      <c r="R1081" s="1">
        <v>414</v>
      </c>
      <c r="S1081" s="1">
        <v>515.75</v>
      </c>
      <c r="T1081" s="1">
        <v>479.75</v>
      </c>
      <c r="U1081" s="1">
        <v>595.5</v>
      </c>
      <c r="V1081" s="1">
        <v>897.25</v>
      </c>
      <c r="W1081" s="1">
        <v>1066</v>
      </c>
      <c r="X1081" s="1">
        <v>595.5</v>
      </c>
      <c r="Y1081" s="1">
        <v>524.5</v>
      </c>
      <c r="Z1081" s="1">
        <v>629.5</v>
      </c>
      <c r="AA1081" s="1">
        <v>508.25</v>
      </c>
      <c r="AB1081" s="1">
        <v>737</v>
      </c>
      <c r="AC1081" s="1">
        <v>706.5</v>
      </c>
      <c r="AD1081" s="1">
        <v>1557.75</v>
      </c>
      <c r="AE1081" s="1">
        <v>1255.5</v>
      </c>
      <c r="AF1081" s="1">
        <v>1206</v>
      </c>
      <c r="AG1081" s="1">
        <v>1170.25</v>
      </c>
      <c r="AH1081" s="1">
        <v>1332.75</v>
      </c>
    </row>
    <row r="1082" spans="1:34" x14ac:dyDescent="0.2">
      <c r="A1082">
        <v>1081</v>
      </c>
      <c r="C1082" s="4" t="s">
        <v>1647</v>
      </c>
      <c r="D1082" s="5" t="s">
        <v>2550</v>
      </c>
      <c r="E1082" s="1">
        <v>202.25</v>
      </c>
      <c r="F1082" s="1">
        <v>201.5</v>
      </c>
      <c r="G1082" s="1">
        <v>214.5</v>
      </c>
      <c r="H1082" s="1">
        <v>248.5</v>
      </c>
      <c r="I1082" s="1">
        <v>261.5</v>
      </c>
      <c r="J1082" s="1">
        <v>268.75</v>
      </c>
      <c r="K1082" s="1">
        <v>265.75</v>
      </c>
      <c r="L1082" s="1">
        <v>293.75</v>
      </c>
      <c r="M1082" s="1">
        <v>318.5</v>
      </c>
      <c r="N1082" s="1">
        <v>327.25</v>
      </c>
      <c r="O1082" s="1">
        <v>366.5</v>
      </c>
      <c r="P1082" s="1">
        <v>403</v>
      </c>
      <c r="Q1082" s="1">
        <v>388.25</v>
      </c>
      <c r="R1082" s="1">
        <v>368</v>
      </c>
      <c r="S1082" s="1">
        <v>396.5</v>
      </c>
      <c r="T1082" s="1">
        <v>404.75</v>
      </c>
      <c r="U1082" s="1">
        <v>412.5</v>
      </c>
      <c r="V1082" s="1">
        <v>454.75</v>
      </c>
      <c r="W1082" s="1">
        <v>475.75</v>
      </c>
      <c r="X1082" s="1">
        <v>483</v>
      </c>
      <c r="Y1082" s="1">
        <v>468.25</v>
      </c>
      <c r="Z1082" s="1">
        <v>504.75</v>
      </c>
      <c r="AA1082" s="1">
        <v>549.75</v>
      </c>
      <c r="AB1082" s="1">
        <v>582.75</v>
      </c>
      <c r="AC1082" s="1">
        <v>630.75</v>
      </c>
      <c r="AD1082" s="1">
        <v>678</v>
      </c>
      <c r="AE1082" s="1">
        <v>871.5</v>
      </c>
      <c r="AF1082" s="1">
        <v>754</v>
      </c>
      <c r="AG1082" s="1">
        <v>668.75</v>
      </c>
      <c r="AH1082" s="1">
        <v>678.5</v>
      </c>
    </row>
    <row r="1083" spans="1:34" x14ac:dyDescent="0.2">
      <c r="A1083">
        <v>1082</v>
      </c>
      <c r="C1083" s="4" t="s">
        <v>1648</v>
      </c>
      <c r="D1083" s="5" t="s">
        <v>1649</v>
      </c>
      <c r="H1083" s="1">
        <v>457</v>
      </c>
      <c r="I1083" s="1">
        <v>552.75</v>
      </c>
      <c r="J1083" s="1">
        <v>531</v>
      </c>
      <c r="K1083" s="1">
        <v>477</v>
      </c>
      <c r="M1083" s="1">
        <v>563</v>
      </c>
      <c r="N1083" s="1">
        <v>581</v>
      </c>
      <c r="O1083" s="1">
        <v>639.75</v>
      </c>
      <c r="P1083" s="1">
        <v>821</v>
      </c>
      <c r="Q1083" s="1">
        <v>580</v>
      </c>
      <c r="R1083" s="1">
        <v>593.25</v>
      </c>
      <c r="S1083" s="1">
        <v>662.5</v>
      </c>
      <c r="T1083" s="1">
        <v>628.5</v>
      </c>
      <c r="U1083" s="1">
        <v>655.5</v>
      </c>
      <c r="V1083" s="1">
        <v>709.75</v>
      </c>
      <c r="W1083" s="1">
        <v>744.5</v>
      </c>
      <c r="X1083" s="1">
        <v>746.25</v>
      </c>
      <c r="Y1083" s="1">
        <v>796.25</v>
      </c>
      <c r="Z1083" s="1">
        <v>792.5</v>
      </c>
      <c r="AA1083" s="1">
        <v>777.25</v>
      </c>
      <c r="AB1083" s="1">
        <v>930.25</v>
      </c>
      <c r="AC1083" s="1">
        <v>786</v>
      </c>
      <c r="AD1083" s="1">
        <v>799.25</v>
      </c>
      <c r="AE1083" s="1">
        <v>719.75</v>
      </c>
      <c r="AF1083" s="1">
        <v>908</v>
      </c>
      <c r="AH1083" s="1">
        <v>702</v>
      </c>
    </row>
    <row r="1084" spans="1:34" x14ac:dyDescent="0.2">
      <c r="A1084">
        <v>1083</v>
      </c>
      <c r="C1084" s="4" t="s">
        <v>1650</v>
      </c>
      <c r="D1084" s="5" t="s">
        <v>1651</v>
      </c>
      <c r="E1084" s="1">
        <v>352.25</v>
      </c>
      <c r="F1084" s="1">
        <v>375</v>
      </c>
      <c r="G1084" s="1">
        <v>408</v>
      </c>
      <c r="H1084" s="1">
        <v>444.25</v>
      </c>
      <c r="I1084" s="1">
        <v>433.75</v>
      </c>
      <c r="J1084" s="1">
        <v>430.5</v>
      </c>
      <c r="K1084" s="1">
        <v>479.5</v>
      </c>
      <c r="L1084" s="1">
        <v>556.75</v>
      </c>
      <c r="M1084" s="1">
        <v>588</v>
      </c>
      <c r="N1084" s="1">
        <v>663.75</v>
      </c>
      <c r="O1084" s="1">
        <v>732</v>
      </c>
      <c r="P1084" s="1">
        <v>704.75</v>
      </c>
      <c r="Q1084" s="1">
        <v>754.5</v>
      </c>
      <c r="R1084" s="1">
        <v>733</v>
      </c>
      <c r="S1084" s="1">
        <v>724</v>
      </c>
      <c r="T1084" s="1">
        <v>752.25</v>
      </c>
      <c r="U1084" s="1">
        <v>784.25</v>
      </c>
      <c r="V1084" s="1">
        <v>808.25</v>
      </c>
      <c r="W1084" s="1">
        <v>823.5</v>
      </c>
      <c r="X1084" s="1">
        <v>855</v>
      </c>
      <c r="Y1084" s="1">
        <v>868.25</v>
      </c>
      <c r="Z1084" s="1">
        <v>864.75</v>
      </c>
      <c r="AA1084" s="1">
        <v>901.5</v>
      </c>
      <c r="AB1084" s="1">
        <v>931.75</v>
      </c>
      <c r="AC1084" s="1">
        <v>964.25</v>
      </c>
      <c r="AD1084" s="1">
        <v>989.75</v>
      </c>
      <c r="AE1084" s="1">
        <v>1008.5</v>
      </c>
      <c r="AF1084" s="1">
        <v>1004.75</v>
      </c>
      <c r="AG1084" s="1">
        <v>1092.75</v>
      </c>
      <c r="AH1084" s="1">
        <v>1187.5</v>
      </c>
    </row>
    <row r="1085" spans="1:34" x14ac:dyDescent="0.2">
      <c r="A1085">
        <v>1084</v>
      </c>
      <c r="C1085" s="4" t="s">
        <v>1652</v>
      </c>
      <c r="D1085" s="5" t="s">
        <v>1653</v>
      </c>
      <c r="E1085" s="1">
        <v>356.25</v>
      </c>
      <c r="F1085" s="1">
        <v>382.5</v>
      </c>
      <c r="G1085" s="1">
        <v>421</v>
      </c>
      <c r="H1085" s="1">
        <v>470.25</v>
      </c>
      <c r="I1085" s="1">
        <v>434.25</v>
      </c>
      <c r="J1085" s="1">
        <v>424.5</v>
      </c>
      <c r="K1085" s="1">
        <v>469.5</v>
      </c>
      <c r="L1085" s="1">
        <v>564.5</v>
      </c>
      <c r="M1085" s="1">
        <v>595.75</v>
      </c>
      <c r="N1085" s="1">
        <v>682.5</v>
      </c>
      <c r="O1085" s="1">
        <v>761.5</v>
      </c>
      <c r="P1085" s="1">
        <v>735.25</v>
      </c>
      <c r="Q1085" s="1">
        <v>783</v>
      </c>
      <c r="R1085" s="1">
        <v>764.25</v>
      </c>
      <c r="S1085" s="1">
        <v>741.5</v>
      </c>
      <c r="T1085" s="1">
        <v>772.25</v>
      </c>
      <c r="U1085" s="1">
        <v>800.75</v>
      </c>
      <c r="V1085" s="1">
        <v>824.25</v>
      </c>
      <c r="W1085" s="1">
        <v>838.5</v>
      </c>
      <c r="X1085" s="1">
        <v>870</v>
      </c>
      <c r="Y1085" s="1">
        <v>885.75</v>
      </c>
      <c r="Z1085" s="1">
        <v>882.75</v>
      </c>
      <c r="AA1085" s="1">
        <v>919</v>
      </c>
      <c r="AB1085" s="1">
        <v>952.75</v>
      </c>
      <c r="AC1085" s="1">
        <v>992.25</v>
      </c>
      <c r="AD1085" s="1">
        <v>1012</v>
      </c>
      <c r="AE1085" s="1">
        <v>1031</v>
      </c>
      <c r="AF1085" s="1">
        <v>1027.75</v>
      </c>
      <c r="AG1085" s="1">
        <v>1115</v>
      </c>
      <c r="AH1085" s="1">
        <v>1214.25</v>
      </c>
    </row>
    <row r="1086" spans="1:34" x14ac:dyDescent="0.2">
      <c r="A1086">
        <v>1085</v>
      </c>
      <c r="C1086" s="4" t="s">
        <v>1654</v>
      </c>
      <c r="D1086" s="5" t="s">
        <v>1655</v>
      </c>
      <c r="E1086" s="1">
        <v>333.25</v>
      </c>
      <c r="F1086" s="1">
        <v>324</v>
      </c>
      <c r="G1086" s="1">
        <v>329.25</v>
      </c>
      <c r="H1086" s="1">
        <v>298.5</v>
      </c>
      <c r="I1086" s="1">
        <v>433.25</v>
      </c>
      <c r="J1086" s="1">
        <v>453.25</v>
      </c>
      <c r="K1086" s="1">
        <v>520.25</v>
      </c>
      <c r="L1086" s="1">
        <v>515.25</v>
      </c>
      <c r="M1086" s="1">
        <v>543.75</v>
      </c>
      <c r="N1086" s="1">
        <v>550.5</v>
      </c>
      <c r="O1086" s="1">
        <v>562.25</v>
      </c>
      <c r="P1086" s="1">
        <v>530.25</v>
      </c>
      <c r="Q1086" s="1">
        <v>572</v>
      </c>
      <c r="R1086" s="1">
        <v>534.25</v>
      </c>
      <c r="S1086" s="1">
        <v>568.25</v>
      </c>
      <c r="T1086" s="1">
        <v>579</v>
      </c>
      <c r="U1086" s="1">
        <v>636.25</v>
      </c>
      <c r="V1086" s="1">
        <v>661</v>
      </c>
      <c r="W1086" s="1">
        <v>664.25</v>
      </c>
      <c r="X1086" s="1">
        <v>696.25</v>
      </c>
      <c r="Y1086" s="1">
        <v>680.75</v>
      </c>
      <c r="Z1086" s="1">
        <v>681</v>
      </c>
      <c r="AA1086" s="1">
        <v>712.25</v>
      </c>
      <c r="AB1086" s="1">
        <v>738.5</v>
      </c>
      <c r="AC1086" s="1">
        <v>745</v>
      </c>
      <c r="AD1086" s="1">
        <v>823</v>
      </c>
      <c r="AE1086" s="1">
        <v>831</v>
      </c>
      <c r="AF1086" s="1">
        <v>822.25</v>
      </c>
      <c r="AG1086" s="1">
        <v>931</v>
      </c>
      <c r="AH1086" s="1">
        <v>968</v>
      </c>
    </row>
    <row r="1087" spans="1:34" x14ac:dyDescent="0.2">
      <c r="A1087">
        <v>1086</v>
      </c>
      <c r="C1087" s="4" t="s">
        <v>1656</v>
      </c>
      <c r="D1087" s="5" t="s">
        <v>2551</v>
      </c>
      <c r="E1087" s="1">
        <v>199.25</v>
      </c>
      <c r="F1087" s="1">
        <v>221.25</v>
      </c>
      <c r="G1087" s="1">
        <v>233.5</v>
      </c>
      <c r="H1087" s="1">
        <v>232.5</v>
      </c>
      <c r="I1087" s="1">
        <v>250.25</v>
      </c>
      <c r="J1087" s="1">
        <v>267</v>
      </c>
      <c r="K1087" s="1">
        <v>282</v>
      </c>
      <c r="L1087" s="1">
        <v>294</v>
      </c>
      <c r="M1087" s="1">
        <v>313.25</v>
      </c>
      <c r="N1087" s="1">
        <v>330.25</v>
      </c>
      <c r="O1087" s="1">
        <v>340</v>
      </c>
      <c r="P1087" s="1">
        <v>378.75</v>
      </c>
      <c r="Q1087" s="1">
        <v>375</v>
      </c>
      <c r="R1087" s="1">
        <v>375.25</v>
      </c>
      <c r="S1087" s="1">
        <v>400.5</v>
      </c>
      <c r="T1087" s="1">
        <v>415.75</v>
      </c>
      <c r="U1087" s="1">
        <v>447.5</v>
      </c>
      <c r="V1087" s="1">
        <v>469.25</v>
      </c>
      <c r="W1087" s="1">
        <v>483.75</v>
      </c>
      <c r="X1087" s="1">
        <v>493</v>
      </c>
      <c r="Y1087" s="1">
        <v>499.75</v>
      </c>
      <c r="Z1087" s="1">
        <v>536.5</v>
      </c>
      <c r="AA1087" s="1">
        <v>541.75</v>
      </c>
      <c r="AB1087" s="1">
        <v>543.5</v>
      </c>
      <c r="AC1087" s="1">
        <v>571.25</v>
      </c>
      <c r="AD1087" s="1">
        <v>596.5</v>
      </c>
      <c r="AE1087" s="1">
        <v>642.5</v>
      </c>
      <c r="AF1087" s="1">
        <v>659.25</v>
      </c>
      <c r="AG1087" s="1">
        <v>687.5</v>
      </c>
      <c r="AH1087" s="1">
        <v>714.25</v>
      </c>
    </row>
    <row r="1088" spans="1:34" x14ac:dyDescent="0.2">
      <c r="A1088">
        <v>1087</v>
      </c>
      <c r="C1088" s="4" t="s">
        <v>1657</v>
      </c>
      <c r="D1088" s="5" t="s">
        <v>2552</v>
      </c>
      <c r="E1088" s="1">
        <v>325.75</v>
      </c>
      <c r="F1088" s="1">
        <v>346.75</v>
      </c>
      <c r="G1088" s="1">
        <v>386.5</v>
      </c>
      <c r="H1088" s="1">
        <v>423.5</v>
      </c>
      <c r="I1088" s="1">
        <v>422.5</v>
      </c>
      <c r="J1088" s="1">
        <v>455</v>
      </c>
      <c r="K1088" s="1">
        <v>470.75</v>
      </c>
      <c r="L1088" s="1">
        <v>447</v>
      </c>
      <c r="M1088" s="1">
        <v>483.25</v>
      </c>
      <c r="N1088" s="1">
        <v>508.75</v>
      </c>
      <c r="O1088" s="1">
        <v>524.5</v>
      </c>
      <c r="P1088" s="1">
        <v>563</v>
      </c>
      <c r="Q1088" s="1">
        <v>569.5</v>
      </c>
      <c r="R1088" s="1">
        <v>576.5</v>
      </c>
      <c r="S1088" s="1">
        <v>624.25</v>
      </c>
      <c r="T1088" s="1">
        <v>648.25</v>
      </c>
      <c r="U1088" s="1">
        <v>688</v>
      </c>
      <c r="V1088" s="1">
        <v>722.25</v>
      </c>
      <c r="W1088" s="1">
        <v>749.5</v>
      </c>
      <c r="X1088" s="1">
        <v>738.25</v>
      </c>
      <c r="Y1088" s="1">
        <v>797.75</v>
      </c>
      <c r="Z1088" s="1">
        <v>768</v>
      </c>
      <c r="AA1088" s="1">
        <v>793.75</v>
      </c>
      <c r="AB1088" s="1">
        <v>819.75</v>
      </c>
      <c r="AC1088" s="1">
        <v>833.25</v>
      </c>
      <c r="AD1088" s="1">
        <v>855</v>
      </c>
      <c r="AE1088" s="1">
        <v>891.25</v>
      </c>
      <c r="AF1088" s="1">
        <v>885.5</v>
      </c>
      <c r="AG1088" s="1">
        <v>883.75</v>
      </c>
      <c r="AH1088" s="1">
        <v>948.75</v>
      </c>
    </row>
    <row r="1089" spans="1:34" x14ac:dyDescent="0.2">
      <c r="A1089">
        <v>1088</v>
      </c>
      <c r="C1089" s="4" t="s">
        <v>1658</v>
      </c>
      <c r="D1089" s="5" t="s">
        <v>1659</v>
      </c>
      <c r="E1089" s="1">
        <v>151</v>
      </c>
      <c r="F1089" s="1">
        <v>173.25</v>
      </c>
      <c r="G1089" s="1">
        <v>187</v>
      </c>
      <c r="H1089" s="1">
        <v>175.75</v>
      </c>
      <c r="I1089" s="1">
        <v>185.75</v>
      </c>
      <c r="J1089" s="1">
        <v>195.25</v>
      </c>
      <c r="K1089" s="1">
        <v>213</v>
      </c>
      <c r="L1089" s="1">
        <v>237.25</v>
      </c>
      <c r="M1089" s="1">
        <v>244.25</v>
      </c>
      <c r="N1089" s="1">
        <v>252.5</v>
      </c>
      <c r="O1089" s="1">
        <v>253</v>
      </c>
      <c r="P1089" s="1">
        <v>274.75</v>
      </c>
      <c r="Q1089" s="1">
        <v>272</v>
      </c>
      <c r="R1089" s="1">
        <v>278.25</v>
      </c>
      <c r="S1089" s="1">
        <v>295</v>
      </c>
      <c r="T1089" s="1">
        <v>290.75</v>
      </c>
      <c r="U1089" s="1">
        <v>300.25</v>
      </c>
      <c r="V1089" s="1">
        <v>311.75</v>
      </c>
      <c r="W1089" s="1">
        <v>335.5</v>
      </c>
      <c r="X1089" s="1">
        <v>363</v>
      </c>
      <c r="Y1089" s="1">
        <v>371.25</v>
      </c>
      <c r="Z1089" s="1">
        <v>454.25</v>
      </c>
      <c r="AA1089" s="1">
        <v>442</v>
      </c>
      <c r="AB1089" s="1">
        <v>430</v>
      </c>
      <c r="AC1089" s="1">
        <v>448.25</v>
      </c>
      <c r="AD1089" s="1">
        <v>457.5</v>
      </c>
      <c r="AE1089" s="1">
        <v>508.75</v>
      </c>
      <c r="AF1089" s="1">
        <v>513.5</v>
      </c>
      <c r="AG1089" s="1">
        <v>531.5</v>
      </c>
      <c r="AH1089" s="1">
        <v>544.25</v>
      </c>
    </row>
    <row r="1090" spans="1:34" x14ac:dyDescent="0.2">
      <c r="A1090">
        <v>1089</v>
      </c>
      <c r="C1090" s="4" t="s">
        <v>1660</v>
      </c>
      <c r="D1090" s="5" t="s">
        <v>1661</v>
      </c>
      <c r="E1090" s="1">
        <v>262.75</v>
      </c>
      <c r="F1090" s="1">
        <v>275.75</v>
      </c>
      <c r="G1090" s="1">
        <v>278.25</v>
      </c>
      <c r="H1090" s="1">
        <v>290.5</v>
      </c>
      <c r="I1090" s="1">
        <v>318</v>
      </c>
      <c r="J1090" s="1">
        <v>332</v>
      </c>
      <c r="K1090" s="1">
        <v>341.5</v>
      </c>
      <c r="L1090" s="1">
        <v>346</v>
      </c>
      <c r="M1090" s="1">
        <v>377</v>
      </c>
      <c r="N1090" s="1">
        <v>400.25</v>
      </c>
      <c r="O1090" s="1">
        <v>430.25</v>
      </c>
      <c r="P1090" s="1">
        <v>448</v>
      </c>
      <c r="Q1090" s="1">
        <v>443</v>
      </c>
      <c r="R1090" s="1">
        <v>436.25</v>
      </c>
      <c r="S1090" s="1">
        <v>458.25</v>
      </c>
      <c r="T1090" s="1">
        <v>484.75</v>
      </c>
      <c r="U1090" s="1">
        <v>528</v>
      </c>
      <c r="V1090" s="1">
        <v>558.75</v>
      </c>
      <c r="W1090" s="1">
        <v>578</v>
      </c>
      <c r="X1090" s="1">
        <v>572.5</v>
      </c>
      <c r="Y1090" s="1">
        <v>573.25</v>
      </c>
      <c r="Z1090" s="1">
        <v>580.75</v>
      </c>
      <c r="AA1090" s="1">
        <v>608.75</v>
      </c>
      <c r="AB1090" s="1">
        <v>618.25</v>
      </c>
      <c r="AC1090" s="1">
        <v>649.25</v>
      </c>
      <c r="AD1090" s="1">
        <v>685.75</v>
      </c>
      <c r="AE1090" s="1">
        <v>714</v>
      </c>
      <c r="AF1090" s="1">
        <v>740.75</v>
      </c>
      <c r="AG1090" s="1">
        <v>786</v>
      </c>
      <c r="AH1090" s="1">
        <v>824.75</v>
      </c>
    </row>
    <row r="1091" spans="1:34" x14ac:dyDescent="0.2">
      <c r="A1091">
        <v>1090</v>
      </c>
      <c r="C1091" s="4" t="s">
        <v>1662</v>
      </c>
      <c r="D1091" s="5" t="s">
        <v>2553</v>
      </c>
      <c r="E1091" s="1">
        <v>254</v>
      </c>
      <c r="F1091" s="1">
        <v>270</v>
      </c>
      <c r="G1091" s="1">
        <v>301.5</v>
      </c>
      <c r="H1091" s="1">
        <v>287</v>
      </c>
      <c r="I1091" s="1">
        <v>298.75</v>
      </c>
      <c r="J1091" s="1">
        <v>326.75</v>
      </c>
      <c r="K1091" s="1">
        <v>343.25</v>
      </c>
      <c r="L1091" s="1">
        <v>382.5</v>
      </c>
      <c r="M1091" s="1">
        <v>422.25</v>
      </c>
      <c r="N1091" s="1">
        <v>425.5</v>
      </c>
      <c r="O1091" s="1">
        <v>441.5</v>
      </c>
      <c r="P1091" s="1">
        <v>527.75</v>
      </c>
      <c r="Q1091" s="1">
        <v>558.25</v>
      </c>
      <c r="R1091" s="1">
        <v>555</v>
      </c>
      <c r="S1091" s="1">
        <v>564.75</v>
      </c>
      <c r="T1091" s="1">
        <v>561</v>
      </c>
      <c r="U1091" s="1">
        <v>634</v>
      </c>
      <c r="V1091" s="1">
        <v>613.5</v>
      </c>
      <c r="W1091" s="1">
        <v>629.75</v>
      </c>
      <c r="X1091" s="1">
        <v>660</v>
      </c>
      <c r="Y1091" s="1">
        <v>692</v>
      </c>
      <c r="Z1091" s="1">
        <v>710.25</v>
      </c>
      <c r="AA1091" s="1">
        <v>755</v>
      </c>
      <c r="AB1091" s="1">
        <v>755.25</v>
      </c>
      <c r="AC1091" s="1">
        <v>761.5</v>
      </c>
      <c r="AD1091" s="1">
        <v>827.5</v>
      </c>
      <c r="AE1091" s="1">
        <v>860.75</v>
      </c>
      <c r="AF1091" s="1">
        <v>871</v>
      </c>
      <c r="AG1091" s="1">
        <v>846.75</v>
      </c>
      <c r="AH1091" s="1">
        <v>843</v>
      </c>
    </row>
    <row r="1092" spans="1:34" x14ac:dyDescent="0.2">
      <c r="A1092">
        <v>1091</v>
      </c>
      <c r="C1092" s="4" t="s">
        <v>1663</v>
      </c>
      <c r="D1092" s="5" t="s">
        <v>2554</v>
      </c>
      <c r="E1092" s="1">
        <v>307.75</v>
      </c>
      <c r="F1092" s="1">
        <v>329.25</v>
      </c>
      <c r="G1092" s="1">
        <v>223.75</v>
      </c>
      <c r="H1092" s="1">
        <v>214.75</v>
      </c>
      <c r="I1092" s="1">
        <v>246.25</v>
      </c>
      <c r="J1092" s="1">
        <v>274.5</v>
      </c>
      <c r="K1092" s="1">
        <v>286.75</v>
      </c>
      <c r="L1092" s="1">
        <v>289</v>
      </c>
      <c r="M1092" s="1">
        <v>339.75</v>
      </c>
      <c r="N1092" s="1">
        <v>367.5</v>
      </c>
      <c r="O1092" s="1">
        <v>392</v>
      </c>
      <c r="P1092" s="1">
        <v>410.5</v>
      </c>
      <c r="Q1092" s="1">
        <v>468.25</v>
      </c>
      <c r="R1092" s="1">
        <v>556.5</v>
      </c>
      <c r="S1092" s="1">
        <v>588.25</v>
      </c>
      <c r="T1092" s="1">
        <v>623.25</v>
      </c>
      <c r="U1092" s="1">
        <v>649.25</v>
      </c>
      <c r="V1092" s="1">
        <v>680.75</v>
      </c>
      <c r="W1092" s="1">
        <v>685.75</v>
      </c>
      <c r="X1092" s="1">
        <v>620.5</v>
      </c>
      <c r="Y1092" s="1">
        <v>616</v>
      </c>
      <c r="Z1092" s="1">
        <v>655.75</v>
      </c>
      <c r="AA1092" s="1">
        <v>604.25</v>
      </c>
      <c r="AB1092" s="1">
        <v>613.75</v>
      </c>
      <c r="AC1092" s="1">
        <v>654.5</v>
      </c>
      <c r="AD1092" s="1">
        <v>643</v>
      </c>
      <c r="AE1092" s="1">
        <v>752.5</v>
      </c>
      <c r="AF1092" s="1">
        <v>772</v>
      </c>
      <c r="AG1092" s="1">
        <v>770</v>
      </c>
      <c r="AH1092" s="1">
        <v>745.5</v>
      </c>
    </row>
    <row r="1093" spans="1:34" x14ac:dyDescent="0.2">
      <c r="A1093">
        <v>1092</v>
      </c>
      <c r="C1093" s="4" t="s">
        <v>1664</v>
      </c>
      <c r="D1093" s="5" t="s">
        <v>1665</v>
      </c>
      <c r="E1093" s="1">
        <v>303.5</v>
      </c>
      <c r="F1093" s="1">
        <v>166.25</v>
      </c>
      <c r="G1093" s="1">
        <v>209.5</v>
      </c>
      <c r="H1093" s="1">
        <v>269</v>
      </c>
      <c r="I1093" s="1">
        <v>268</v>
      </c>
      <c r="J1093" s="1">
        <v>296.25</v>
      </c>
      <c r="K1093" s="1">
        <v>316.5</v>
      </c>
      <c r="L1093" s="1">
        <v>411.25</v>
      </c>
      <c r="M1093" s="1">
        <v>380.75</v>
      </c>
      <c r="N1093" s="1">
        <v>410</v>
      </c>
      <c r="O1093" s="1">
        <v>609</v>
      </c>
      <c r="P1093" s="1">
        <v>745.75</v>
      </c>
      <c r="Q1093" s="1">
        <v>714.75</v>
      </c>
      <c r="R1093" s="1">
        <v>651</v>
      </c>
      <c r="S1093" s="1">
        <v>536.75</v>
      </c>
      <c r="T1093" s="1">
        <v>538.5</v>
      </c>
      <c r="U1093" s="1">
        <v>541.25</v>
      </c>
      <c r="V1093" s="1">
        <v>718.75</v>
      </c>
      <c r="W1093" s="1">
        <v>795.5</v>
      </c>
      <c r="X1093" s="1">
        <v>772.25</v>
      </c>
      <c r="Y1093" s="1">
        <v>795.5</v>
      </c>
      <c r="Z1093" s="1">
        <v>843</v>
      </c>
      <c r="AA1093" s="1">
        <v>920</v>
      </c>
      <c r="AB1093" s="1">
        <v>789.25</v>
      </c>
      <c r="AC1093" s="1">
        <v>849.25</v>
      </c>
      <c r="AD1093" s="1">
        <v>895.75</v>
      </c>
      <c r="AE1093" s="1">
        <v>980</v>
      </c>
      <c r="AF1093" s="1">
        <v>940.75</v>
      </c>
      <c r="AG1093" s="1">
        <v>902.75</v>
      </c>
      <c r="AH1093" s="1">
        <v>973</v>
      </c>
    </row>
    <row r="1094" spans="1:34" x14ac:dyDescent="0.2">
      <c r="A1094">
        <v>1093</v>
      </c>
      <c r="C1094" s="4" t="s">
        <v>1666</v>
      </c>
      <c r="D1094" s="5" t="s">
        <v>2555</v>
      </c>
      <c r="E1094" s="1">
        <v>330</v>
      </c>
      <c r="F1094" s="1">
        <v>248.75</v>
      </c>
      <c r="G1094" s="1">
        <v>206.25</v>
      </c>
      <c r="H1094" s="1">
        <v>215.75</v>
      </c>
      <c r="I1094" s="1">
        <v>219.5</v>
      </c>
      <c r="J1094" s="1">
        <v>285.66666666666669</v>
      </c>
      <c r="K1094" s="1">
        <v>383.75</v>
      </c>
      <c r="L1094" s="1">
        <v>423.75</v>
      </c>
      <c r="M1094" s="1">
        <v>468.25</v>
      </c>
      <c r="N1094" s="1">
        <v>386.25</v>
      </c>
      <c r="O1094" s="1">
        <v>508.5</v>
      </c>
      <c r="P1094" s="1">
        <v>555.75</v>
      </c>
      <c r="Q1094" s="1">
        <v>602.75</v>
      </c>
      <c r="R1094" s="1">
        <v>531.25</v>
      </c>
      <c r="S1094" s="1">
        <v>617.5</v>
      </c>
      <c r="T1094" s="1">
        <v>641.25</v>
      </c>
      <c r="U1094" s="1">
        <v>716</v>
      </c>
      <c r="V1094" s="1">
        <v>786.75</v>
      </c>
      <c r="W1094" s="1">
        <v>989.75</v>
      </c>
      <c r="X1094" s="1">
        <v>670</v>
      </c>
      <c r="Y1094" s="1">
        <v>595</v>
      </c>
      <c r="Z1094" s="1">
        <v>496.25</v>
      </c>
      <c r="AA1094" s="1">
        <v>686</v>
      </c>
      <c r="AB1094" s="1">
        <v>678.5</v>
      </c>
      <c r="AC1094" s="1">
        <v>635</v>
      </c>
      <c r="AD1094" s="1">
        <v>597.25</v>
      </c>
      <c r="AE1094" s="1">
        <v>755.5</v>
      </c>
      <c r="AF1094" s="1">
        <v>762</v>
      </c>
      <c r="AG1094" s="1">
        <v>1005.25</v>
      </c>
      <c r="AH1094" s="1">
        <v>942.25</v>
      </c>
    </row>
    <row r="1095" spans="1:34" x14ac:dyDescent="0.2">
      <c r="A1095">
        <v>1094</v>
      </c>
      <c r="C1095" s="4" t="s">
        <v>1667</v>
      </c>
      <c r="D1095" s="5" t="s">
        <v>2556</v>
      </c>
      <c r="E1095" s="1">
        <v>346.25</v>
      </c>
      <c r="F1095" s="1">
        <v>204.75</v>
      </c>
      <c r="G1095" s="1">
        <v>244.25</v>
      </c>
      <c r="H1095" s="1">
        <v>294.25</v>
      </c>
      <c r="I1095" s="1">
        <v>288.5</v>
      </c>
      <c r="J1095" s="1">
        <v>315.5</v>
      </c>
      <c r="K1095" s="1">
        <v>386.25</v>
      </c>
      <c r="L1095" s="1">
        <v>397</v>
      </c>
      <c r="M1095" s="1">
        <v>640.25</v>
      </c>
      <c r="N1095" s="1">
        <v>733</v>
      </c>
      <c r="O1095" s="1">
        <v>671.5</v>
      </c>
      <c r="P1095" s="1">
        <v>669.5</v>
      </c>
      <c r="Q1095" s="1">
        <v>700</v>
      </c>
      <c r="R1095" s="1">
        <v>856.25</v>
      </c>
      <c r="S1095" s="1">
        <v>842.5</v>
      </c>
      <c r="T1095" s="1">
        <v>783.5</v>
      </c>
      <c r="U1095" s="1">
        <v>801</v>
      </c>
      <c r="V1095" s="1">
        <v>868.5</v>
      </c>
      <c r="W1095" s="1">
        <v>1219.25</v>
      </c>
      <c r="X1095" s="1">
        <v>926.5</v>
      </c>
      <c r="Y1095" s="1">
        <v>1031</v>
      </c>
      <c r="Z1095" s="1">
        <v>1060</v>
      </c>
      <c r="AA1095" s="1">
        <v>1245.25</v>
      </c>
      <c r="AB1095" s="1">
        <v>1139.75</v>
      </c>
      <c r="AC1095" s="1">
        <v>1153.5</v>
      </c>
      <c r="AD1095" s="1">
        <v>1310.25</v>
      </c>
      <c r="AE1095" s="1">
        <v>1372.5</v>
      </c>
      <c r="AF1095" s="1">
        <v>1449.25</v>
      </c>
      <c r="AG1095" s="1">
        <v>1280.5</v>
      </c>
      <c r="AH1095" s="1">
        <v>1326.5</v>
      </c>
    </row>
    <row r="1096" spans="1:34" x14ac:dyDescent="0.2">
      <c r="A1096">
        <v>1095</v>
      </c>
      <c r="C1096" s="4" t="s">
        <v>1668</v>
      </c>
      <c r="D1096" s="5" t="s">
        <v>1669</v>
      </c>
      <c r="E1096" s="1">
        <v>298.75</v>
      </c>
      <c r="F1096" s="1">
        <v>155.75</v>
      </c>
      <c r="G1096" s="1">
        <v>207.25</v>
      </c>
      <c r="H1096" s="1">
        <v>275</v>
      </c>
      <c r="I1096" s="1">
        <v>274.75</v>
      </c>
      <c r="J1096" s="1">
        <v>300.5</v>
      </c>
      <c r="K1096" s="1">
        <v>310.25</v>
      </c>
      <c r="L1096" s="1">
        <v>410.75</v>
      </c>
      <c r="M1096" s="1">
        <v>364.75</v>
      </c>
      <c r="N1096" s="1">
        <v>374.5</v>
      </c>
      <c r="O1096" s="1">
        <v>608</v>
      </c>
      <c r="P1096" s="1">
        <v>767.75</v>
      </c>
      <c r="Q1096" s="1">
        <v>724</v>
      </c>
      <c r="R1096" s="1">
        <v>613.75</v>
      </c>
      <c r="S1096" s="1">
        <v>454.75</v>
      </c>
      <c r="T1096" s="1">
        <v>460.5</v>
      </c>
      <c r="U1096" s="1">
        <v>461.25</v>
      </c>
      <c r="V1096" s="1">
        <v>676.25</v>
      </c>
      <c r="W1096" s="1">
        <v>674.25</v>
      </c>
      <c r="X1096" s="1">
        <v>737</v>
      </c>
      <c r="Y1096" s="1">
        <v>732.75</v>
      </c>
      <c r="Z1096" s="1">
        <v>778</v>
      </c>
      <c r="AA1096" s="1">
        <v>820.25</v>
      </c>
      <c r="AB1096" s="1">
        <v>655</v>
      </c>
      <c r="AC1096" s="1">
        <v>731.25</v>
      </c>
      <c r="AD1096" s="1">
        <v>743.5</v>
      </c>
      <c r="AE1096" s="1">
        <v>826</v>
      </c>
      <c r="AF1096" s="1">
        <v>758.5</v>
      </c>
      <c r="AG1096" s="1">
        <v>766.75</v>
      </c>
      <c r="AH1096" s="1">
        <v>853</v>
      </c>
    </row>
    <row r="1097" spans="1:34" x14ac:dyDescent="0.2">
      <c r="A1097">
        <v>1096</v>
      </c>
      <c r="C1097" s="4" t="s">
        <v>1670</v>
      </c>
      <c r="D1097" s="5" t="s">
        <v>2557</v>
      </c>
      <c r="E1097" s="1">
        <v>430.5</v>
      </c>
      <c r="F1097" s="1">
        <v>462.25</v>
      </c>
      <c r="G1097" s="1">
        <v>480</v>
      </c>
      <c r="H1097" s="1">
        <v>477.75</v>
      </c>
      <c r="I1097" s="1">
        <v>511</v>
      </c>
      <c r="J1097" s="1">
        <v>530.5</v>
      </c>
      <c r="K1097" s="1">
        <v>558.75</v>
      </c>
      <c r="L1097" s="1">
        <v>577.75</v>
      </c>
      <c r="M1097" s="1">
        <v>598.75</v>
      </c>
      <c r="N1097" s="1">
        <v>689.25</v>
      </c>
      <c r="O1097" s="1">
        <v>632.25</v>
      </c>
      <c r="P1097" s="1">
        <v>679.25</v>
      </c>
      <c r="Q1097" s="1">
        <v>695.75</v>
      </c>
      <c r="R1097" s="1">
        <v>703.25</v>
      </c>
      <c r="S1097" s="1">
        <v>721.5</v>
      </c>
      <c r="T1097" s="1">
        <v>728.5</v>
      </c>
      <c r="U1097" s="1">
        <v>747.25</v>
      </c>
      <c r="V1097" s="1">
        <v>771</v>
      </c>
      <c r="W1097" s="1">
        <v>798.25</v>
      </c>
      <c r="X1097" s="1">
        <v>784.75</v>
      </c>
      <c r="Y1097" s="1">
        <v>800</v>
      </c>
      <c r="Z1097" s="1">
        <v>836.25</v>
      </c>
      <c r="AA1097" s="1">
        <v>914.75</v>
      </c>
      <c r="AB1097" s="1">
        <v>919.75</v>
      </c>
      <c r="AC1097" s="1">
        <v>905.5</v>
      </c>
      <c r="AD1097" s="1">
        <v>1001.75</v>
      </c>
      <c r="AE1097" s="1">
        <v>1016</v>
      </c>
      <c r="AF1097" s="1">
        <v>1053.5</v>
      </c>
      <c r="AG1097" s="1">
        <v>1138.25</v>
      </c>
      <c r="AH1097" s="1">
        <v>1127</v>
      </c>
    </row>
    <row r="1098" spans="1:34" x14ac:dyDescent="0.2">
      <c r="A1098">
        <v>1097</v>
      </c>
      <c r="C1098" s="4" t="s">
        <v>1671</v>
      </c>
      <c r="D1098" s="5" t="s">
        <v>1672</v>
      </c>
      <c r="E1098" s="1">
        <v>477.25</v>
      </c>
      <c r="F1098" s="1">
        <v>486.5</v>
      </c>
      <c r="G1098" s="1">
        <v>504</v>
      </c>
      <c r="H1098" s="1">
        <v>453.75</v>
      </c>
      <c r="I1098" s="1">
        <v>517.5</v>
      </c>
      <c r="J1098" s="1">
        <v>535.25</v>
      </c>
      <c r="K1098" s="1">
        <v>551</v>
      </c>
      <c r="L1098" s="1">
        <v>588.75</v>
      </c>
      <c r="M1098" s="1">
        <v>616.5</v>
      </c>
      <c r="N1098" s="1">
        <v>629.75</v>
      </c>
      <c r="O1098" s="1">
        <v>657.25</v>
      </c>
      <c r="P1098" s="1">
        <v>759.75</v>
      </c>
      <c r="Q1098" s="1">
        <v>740.75</v>
      </c>
      <c r="R1098" s="1">
        <v>818.5</v>
      </c>
      <c r="S1098" s="1">
        <v>771.5</v>
      </c>
      <c r="T1098" s="1">
        <v>763.25</v>
      </c>
      <c r="U1098" s="1">
        <v>772.75</v>
      </c>
      <c r="V1098" s="1">
        <v>810</v>
      </c>
      <c r="W1098" s="1">
        <v>823.25</v>
      </c>
      <c r="X1098" s="1">
        <v>817.25</v>
      </c>
      <c r="Y1098" s="1">
        <v>836</v>
      </c>
      <c r="Z1098" s="1">
        <v>882.5</v>
      </c>
      <c r="AA1098" s="1">
        <v>970.75</v>
      </c>
      <c r="AB1098" s="1">
        <v>974.5</v>
      </c>
      <c r="AC1098" s="1">
        <v>965.5</v>
      </c>
      <c r="AD1098" s="1">
        <v>1034.75</v>
      </c>
      <c r="AE1098" s="1">
        <v>1027</v>
      </c>
      <c r="AF1098" s="1">
        <v>1066.5</v>
      </c>
      <c r="AG1098" s="1">
        <v>1114.75</v>
      </c>
      <c r="AH1098" s="1">
        <v>1110</v>
      </c>
    </row>
    <row r="1099" spans="1:34" x14ac:dyDescent="0.2">
      <c r="A1099">
        <v>1098</v>
      </c>
      <c r="C1099" s="4" t="s">
        <v>1673</v>
      </c>
      <c r="D1099" s="5" t="s">
        <v>1674</v>
      </c>
      <c r="E1099" s="1">
        <v>533</v>
      </c>
      <c r="F1099" s="1">
        <v>530.25</v>
      </c>
      <c r="G1099" s="1">
        <v>545.75</v>
      </c>
      <c r="H1099" s="1">
        <v>496</v>
      </c>
      <c r="I1099" s="1">
        <v>576.75</v>
      </c>
      <c r="J1099" s="1">
        <v>598</v>
      </c>
      <c r="K1099" s="1">
        <v>623.25</v>
      </c>
      <c r="L1099" s="1">
        <v>670</v>
      </c>
      <c r="M1099" s="1">
        <v>749.5</v>
      </c>
      <c r="N1099" s="1">
        <v>745</v>
      </c>
      <c r="O1099" s="1">
        <v>740.75</v>
      </c>
      <c r="P1099" s="1">
        <v>800.5</v>
      </c>
      <c r="Q1099" s="1">
        <v>751.75</v>
      </c>
      <c r="R1099" s="1">
        <v>821.75</v>
      </c>
      <c r="S1099" s="1">
        <v>773.5</v>
      </c>
      <c r="T1099" s="1">
        <v>763.25</v>
      </c>
      <c r="U1099" s="1">
        <v>774.5</v>
      </c>
      <c r="V1099" s="1">
        <v>811.25</v>
      </c>
      <c r="W1099" s="1">
        <v>824.75</v>
      </c>
      <c r="X1099" s="1">
        <v>819.75</v>
      </c>
      <c r="Y1099" s="1">
        <v>837.5</v>
      </c>
      <c r="Z1099" s="1">
        <v>884.25</v>
      </c>
      <c r="AA1099" s="1">
        <v>973.25</v>
      </c>
      <c r="AB1099" s="1">
        <v>973.25</v>
      </c>
      <c r="AC1099" s="1">
        <v>949.25</v>
      </c>
      <c r="AD1099" s="1">
        <v>1020</v>
      </c>
      <c r="AE1099" s="1">
        <v>1017</v>
      </c>
      <c r="AF1099" s="1">
        <v>1060</v>
      </c>
      <c r="AG1099" s="1">
        <v>1114.25</v>
      </c>
      <c r="AH1099" s="1">
        <v>1139.5</v>
      </c>
    </row>
    <row r="1100" spans="1:34" x14ac:dyDescent="0.2">
      <c r="A1100">
        <v>1099</v>
      </c>
      <c r="C1100" s="4" t="s">
        <v>1675</v>
      </c>
      <c r="D1100" s="5" t="s">
        <v>1676</v>
      </c>
      <c r="E1100" s="1">
        <v>459</v>
      </c>
      <c r="F1100" s="1">
        <v>392.75</v>
      </c>
      <c r="G1100" s="1">
        <v>413.25</v>
      </c>
      <c r="H1100" s="1">
        <v>385.25</v>
      </c>
      <c r="I1100" s="1">
        <v>438.75</v>
      </c>
      <c r="J1100" s="1">
        <v>422.25</v>
      </c>
      <c r="K1100" s="1">
        <v>356.5</v>
      </c>
      <c r="L1100" s="1">
        <v>351.75</v>
      </c>
      <c r="M1100" s="1">
        <v>362.33333333333331</v>
      </c>
      <c r="AB1100" s="1">
        <v>1066.6666666666667</v>
      </c>
      <c r="AC1100" s="1">
        <v>1423</v>
      </c>
      <c r="AD1100" s="1">
        <v>1315</v>
      </c>
      <c r="AE1100" s="1">
        <v>1299.5</v>
      </c>
      <c r="AF1100" s="1">
        <v>1205</v>
      </c>
      <c r="AG1100" s="1">
        <v>1148.25</v>
      </c>
      <c r="AH1100" s="1">
        <v>763.25</v>
      </c>
    </row>
    <row r="1101" spans="1:34" x14ac:dyDescent="0.2">
      <c r="A1101">
        <v>1100</v>
      </c>
      <c r="C1101" s="4" t="s">
        <v>1677</v>
      </c>
      <c r="D1101" s="5" t="s">
        <v>1678</v>
      </c>
      <c r="S1101" s="1">
        <v>453</v>
      </c>
      <c r="T1101" s="1">
        <v>875</v>
      </c>
      <c r="U1101" s="1">
        <v>643</v>
      </c>
      <c r="V1101" s="1">
        <v>620.5</v>
      </c>
      <c r="W1101" s="1">
        <v>473</v>
      </c>
      <c r="X1101" s="1">
        <v>344.33333333333331</v>
      </c>
      <c r="Y1101" s="1">
        <v>556.25</v>
      </c>
      <c r="Z1101" s="1">
        <v>845.66666666666663</v>
      </c>
      <c r="AD1101" s="1">
        <v>1119.25</v>
      </c>
      <c r="AF1101" s="1">
        <v>1120</v>
      </c>
      <c r="AG1101" s="1">
        <v>1114</v>
      </c>
      <c r="AH1101" s="1">
        <v>809.75</v>
      </c>
    </row>
    <row r="1102" spans="1:34" x14ac:dyDescent="0.2">
      <c r="A1102">
        <v>1101</v>
      </c>
      <c r="C1102" s="4" t="s">
        <v>1679</v>
      </c>
      <c r="D1102" s="5" t="s">
        <v>2558</v>
      </c>
      <c r="E1102" s="1">
        <v>422.25</v>
      </c>
      <c r="F1102" s="1">
        <v>480.5</v>
      </c>
      <c r="G1102" s="1">
        <v>491.25</v>
      </c>
      <c r="H1102" s="1">
        <v>488</v>
      </c>
      <c r="I1102" s="1">
        <v>516.25</v>
      </c>
      <c r="J1102" s="1">
        <v>546.75</v>
      </c>
      <c r="K1102" s="1">
        <v>571.5</v>
      </c>
      <c r="L1102" s="1">
        <v>587.25</v>
      </c>
      <c r="M1102" s="1">
        <v>621.25</v>
      </c>
      <c r="N1102" s="1">
        <v>766.25</v>
      </c>
      <c r="O1102" s="1">
        <v>649</v>
      </c>
      <c r="P1102" s="1">
        <v>676.75</v>
      </c>
      <c r="Q1102" s="1">
        <v>713.75</v>
      </c>
      <c r="R1102" s="1">
        <v>686.25</v>
      </c>
      <c r="S1102" s="1">
        <v>747</v>
      </c>
      <c r="T1102" s="1">
        <v>783.5</v>
      </c>
      <c r="U1102" s="1">
        <v>887</v>
      </c>
      <c r="V1102" s="1">
        <v>881.25</v>
      </c>
      <c r="W1102" s="1">
        <v>969.5</v>
      </c>
      <c r="X1102" s="1">
        <v>945</v>
      </c>
      <c r="Y1102" s="1">
        <v>951</v>
      </c>
      <c r="Z1102" s="1">
        <v>919.25</v>
      </c>
      <c r="AA1102" s="1">
        <v>1023.25</v>
      </c>
      <c r="AB1102" s="1">
        <v>1014.5</v>
      </c>
      <c r="AC1102" s="1">
        <v>985.75</v>
      </c>
      <c r="AD1102" s="1">
        <v>1130.5</v>
      </c>
      <c r="AE1102" s="1">
        <v>1211.25</v>
      </c>
      <c r="AF1102" s="1">
        <v>1232</v>
      </c>
      <c r="AG1102" s="1">
        <v>1316.25</v>
      </c>
      <c r="AH1102" s="1">
        <v>1303.5</v>
      </c>
    </row>
    <row r="1103" spans="1:34" x14ac:dyDescent="0.2">
      <c r="A1103">
        <v>1102</v>
      </c>
      <c r="C1103" s="4" t="s">
        <v>1680</v>
      </c>
      <c r="D1103" s="5" t="s">
        <v>2559</v>
      </c>
      <c r="AF1103" s="1">
        <v>919</v>
      </c>
      <c r="AG1103" s="1">
        <v>969.25</v>
      </c>
      <c r="AH1103" s="1">
        <v>980.25</v>
      </c>
    </row>
    <row r="1104" spans="1:34" x14ac:dyDescent="0.2">
      <c r="A1104">
        <v>1103</v>
      </c>
      <c r="C1104" s="4" t="s">
        <v>1681</v>
      </c>
      <c r="D1104" s="5" t="s">
        <v>1682</v>
      </c>
      <c r="F1104" s="1">
        <v>614.5</v>
      </c>
      <c r="G1104" s="1">
        <v>575</v>
      </c>
      <c r="H1104" s="1">
        <v>551</v>
      </c>
      <c r="I1104" s="1">
        <v>570.5</v>
      </c>
      <c r="J1104" s="1">
        <v>604</v>
      </c>
      <c r="K1104" s="1">
        <v>640.75</v>
      </c>
      <c r="L1104" s="1">
        <v>646.75</v>
      </c>
      <c r="M1104" s="1">
        <v>693.75</v>
      </c>
      <c r="N1104" s="1">
        <v>973.25</v>
      </c>
      <c r="O1104" s="1">
        <v>714</v>
      </c>
      <c r="P1104" s="1">
        <v>729.25</v>
      </c>
      <c r="Q1104" s="1">
        <v>718.25</v>
      </c>
      <c r="R1104" s="1">
        <v>682</v>
      </c>
      <c r="S1104" s="1">
        <v>725.5</v>
      </c>
      <c r="T1104" s="1">
        <v>773.5</v>
      </c>
      <c r="U1104" s="1">
        <v>869.75</v>
      </c>
      <c r="V1104" s="1">
        <v>882.5</v>
      </c>
      <c r="W1104" s="1">
        <v>971.5</v>
      </c>
      <c r="X1104" s="1">
        <v>947.5</v>
      </c>
      <c r="Y1104" s="1">
        <v>960</v>
      </c>
      <c r="Z1104" s="1">
        <v>925.5</v>
      </c>
      <c r="AA1104" s="1">
        <v>1031.25</v>
      </c>
      <c r="AB1104" s="1">
        <v>1044.25</v>
      </c>
      <c r="AC1104" s="1">
        <v>1009</v>
      </c>
      <c r="AD1104" s="1">
        <v>1166.25</v>
      </c>
      <c r="AE1104" s="1">
        <v>1258</v>
      </c>
      <c r="AF1104" s="1">
        <v>1336.75</v>
      </c>
      <c r="AG1104" s="1">
        <v>1415.25</v>
      </c>
      <c r="AH1104" s="1">
        <v>1396</v>
      </c>
    </row>
    <row r="1105" spans="1:34" x14ac:dyDescent="0.2">
      <c r="A1105">
        <v>1104</v>
      </c>
      <c r="C1105" s="4" t="s">
        <v>1683</v>
      </c>
      <c r="D1105" s="5" t="s">
        <v>2560</v>
      </c>
      <c r="E1105" s="1">
        <v>304.5</v>
      </c>
      <c r="F1105" s="1">
        <v>326.25</v>
      </c>
      <c r="G1105" s="1">
        <v>344</v>
      </c>
      <c r="H1105" s="1">
        <v>459.5</v>
      </c>
      <c r="I1105" s="1">
        <v>459</v>
      </c>
      <c r="J1105" s="1">
        <v>516</v>
      </c>
      <c r="L1105" s="1">
        <v>1698.5</v>
      </c>
      <c r="M1105" s="1">
        <v>1051.75</v>
      </c>
      <c r="N1105" s="1">
        <v>637</v>
      </c>
      <c r="O1105" s="1">
        <v>640.25</v>
      </c>
      <c r="P1105" s="1">
        <v>691.75</v>
      </c>
      <c r="Q1105" s="1">
        <v>564.75</v>
      </c>
      <c r="Y1105" s="1">
        <v>613</v>
      </c>
      <c r="AB1105" s="1">
        <v>996</v>
      </c>
      <c r="AC1105" s="1">
        <v>1099</v>
      </c>
      <c r="AE1105" s="1">
        <v>1047</v>
      </c>
      <c r="AF1105" s="1">
        <v>949</v>
      </c>
      <c r="AH1105" s="1">
        <v>998</v>
      </c>
    </row>
    <row r="1106" spans="1:34" x14ac:dyDescent="0.2">
      <c r="A1106">
        <v>1105</v>
      </c>
      <c r="C1106" s="4" t="s">
        <v>1684</v>
      </c>
      <c r="D1106" s="5" t="s">
        <v>2561</v>
      </c>
      <c r="E1106" s="1">
        <v>367.25</v>
      </c>
      <c r="F1106" s="1">
        <v>375</v>
      </c>
      <c r="G1106" s="1">
        <v>413.5</v>
      </c>
      <c r="H1106" s="1">
        <v>462.75</v>
      </c>
      <c r="I1106" s="1">
        <v>491</v>
      </c>
      <c r="J1106" s="1">
        <v>485.5</v>
      </c>
      <c r="K1106" s="1">
        <v>532</v>
      </c>
      <c r="L1106" s="1">
        <v>541.75</v>
      </c>
      <c r="M1106" s="1">
        <v>519</v>
      </c>
      <c r="N1106" s="1">
        <v>560.75</v>
      </c>
      <c r="O1106" s="1">
        <v>566.25</v>
      </c>
      <c r="P1106" s="1">
        <v>606</v>
      </c>
      <c r="Q1106" s="1">
        <v>618</v>
      </c>
      <c r="R1106" s="1">
        <v>576.75</v>
      </c>
      <c r="S1106" s="1">
        <v>601.25</v>
      </c>
      <c r="T1106" s="1">
        <v>631.5</v>
      </c>
      <c r="U1106" s="1">
        <v>611</v>
      </c>
      <c r="V1106" s="1">
        <v>604</v>
      </c>
      <c r="W1106" s="1">
        <v>663.75</v>
      </c>
      <c r="X1106" s="1">
        <v>620.75</v>
      </c>
      <c r="Y1106" s="1">
        <v>626</v>
      </c>
      <c r="Z1106" s="1">
        <v>667.75</v>
      </c>
      <c r="AA1106" s="1">
        <v>740</v>
      </c>
      <c r="AB1106" s="1">
        <v>748.25</v>
      </c>
      <c r="AC1106" s="1">
        <v>719.25</v>
      </c>
      <c r="AD1106" s="1">
        <v>819.25</v>
      </c>
      <c r="AE1106" s="1">
        <v>831.25</v>
      </c>
      <c r="AF1106" s="1">
        <v>861.75</v>
      </c>
      <c r="AG1106" s="1">
        <v>1020.25</v>
      </c>
      <c r="AH1106" s="1">
        <v>977.5</v>
      </c>
    </row>
    <row r="1107" spans="1:34" x14ac:dyDescent="0.2">
      <c r="A1107">
        <v>1106</v>
      </c>
      <c r="C1107" s="4" t="s">
        <v>1685</v>
      </c>
      <c r="D1107" s="5" t="s">
        <v>1686</v>
      </c>
      <c r="E1107" s="1">
        <v>377.75</v>
      </c>
      <c r="F1107" s="1">
        <v>373.25</v>
      </c>
      <c r="G1107" s="1">
        <v>425.75</v>
      </c>
      <c r="H1107" s="1">
        <v>497.5</v>
      </c>
      <c r="I1107" s="1">
        <v>478</v>
      </c>
      <c r="J1107" s="1">
        <v>468.75</v>
      </c>
      <c r="K1107" s="1">
        <v>519.5</v>
      </c>
      <c r="L1107" s="1">
        <v>521.75</v>
      </c>
      <c r="M1107" s="1">
        <v>513.5</v>
      </c>
      <c r="N1107" s="1">
        <v>550</v>
      </c>
      <c r="O1107" s="1">
        <v>535.5</v>
      </c>
      <c r="P1107" s="1">
        <v>590</v>
      </c>
      <c r="Q1107" s="1">
        <v>627.25</v>
      </c>
      <c r="R1107" s="1">
        <v>577.75</v>
      </c>
      <c r="S1107" s="1">
        <v>544</v>
      </c>
      <c r="T1107" s="1">
        <v>542</v>
      </c>
      <c r="U1107" s="1">
        <v>510.25</v>
      </c>
      <c r="V1107" s="1">
        <v>542.25</v>
      </c>
      <c r="W1107" s="1">
        <v>645</v>
      </c>
      <c r="X1107" s="1">
        <v>567.25</v>
      </c>
      <c r="Y1107" s="1">
        <v>552.75</v>
      </c>
      <c r="Z1107" s="1">
        <v>643</v>
      </c>
      <c r="AA1107" s="1">
        <v>703</v>
      </c>
      <c r="AB1107" s="1">
        <v>719.25</v>
      </c>
      <c r="AC1107" s="1">
        <v>631.25</v>
      </c>
      <c r="AD1107" s="1">
        <v>690</v>
      </c>
      <c r="AE1107" s="1">
        <v>678.5</v>
      </c>
      <c r="AF1107" s="1">
        <v>710.5</v>
      </c>
      <c r="AG1107" s="1">
        <v>936.25</v>
      </c>
      <c r="AH1107" s="1">
        <v>1001</v>
      </c>
    </row>
    <row r="1108" spans="1:34" x14ac:dyDescent="0.2">
      <c r="A1108">
        <v>1107</v>
      </c>
      <c r="C1108" s="4" t="s">
        <v>1687</v>
      </c>
      <c r="D1108" s="5" t="s">
        <v>1688</v>
      </c>
      <c r="E1108" s="1">
        <v>317.5</v>
      </c>
      <c r="F1108" s="1">
        <v>346.75</v>
      </c>
      <c r="G1108" s="1">
        <v>341.5</v>
      </c>
      <c r="H1108" s="1">
        <v>351</v>
      </c>
      <c r="J1108" s="1">
        <v>313</v>
      </c>
      <c r="K1108" s="1">
        <v>420.25</v>
      </c>
      <c r="L1108" s="1">
        <v>357.25</v>
      </c>
      <c r="M1108" s="1">
        <v>402.75</v>
      </c>
      <c r="Q1108" s="1">
        <v>463.5</v>
      </c>
      <c r="R1108" s="1">
        <v>459.5</v>
      </c>
      <c r="S1108" s="1">
        <v>497</v>
      </c>
      <c r="T1108" s="1">
        <v>563.25</v>
      </c>
      <c r="U1108" s="1">
        <v>757.75</v>
      </c>
      <c r="V1108" s="1">
        <v>634.5</v>
      </c>
      <c r="W1108" s="1">
        <v>720</v>
      </c>
      <c r="X1108" s="1">
        <v>728</v>
      </c>
      <c r="Y1108" s="1">
        <v>850.75</v>
      </c>
      <c r="Z1108" s="1">
        <v>815.75</v>
      </c>
      <c r="AA1108" s="1">
        <v>891.5</v>
      </c>
      <c r="AB1108" s="1">
        <v>803.5</v>
      </c>
      <c r="AC1108" s="1">
        <v>756</v>
      </c>
      <c r="AD1108" s="1">
        <v>900.75</v>
      </c>
      <c r="AE1108" s="1">
        <v>857.5</v>
      </c>
      <c r="AF1108" s="1">
        <v>826.25</v>
      </c>
      <c r="AG1108" s="1">
        <v>847</v>
      </c>
      <c r="AH1108" s="1">
        <v>701.5</v>
      </c>
    </row>
    <row r="1109" spans="1:34" x14ac:dyDescent="0.2">
      <c r="A1109">
        <v>1108</v>
      </c>
      <c r="C1109" s="4" t="s">
        <v>1689</v>
      </c>
      <c r="D1109" s="5" t="s">
        <v>1690</v>
      </c>
      <c r="E1109" s="1">
        <v>408.25</v>
      </c>
      <c r="F1109" s="1">
        <v>406.75</v>
      </c>
      <c r="G1109" s="1">
        <v>432</v>
      </c>
      <c r="H1109" s="1">
        <v>429.25</v>
      </c>
      <c r="I1109" s="1">
        <v>543</v>
      </c>
      <c r="J1109" s="1">
        <v>555.75</v>
      </c>
      <c r="K1109" s="1">
        <v>600</v>
      </c>
      <c r="L1109" s="1">
        <v>634.25</v>
      </c>
      <c r="M1109" s="1">
        <v>593</v>
      </c>
      <c r="N1109" s="1">
        <v>603.75</v>
      </c>
      <c r="O1109" s="1">
        <v>653</v>
      </c>
      <c r="P1109" s="1">
        <v>653.5</v>
      </c>
      <c r="Q1109" s="1">
        <v>613.25</v>
      </c>
      <c r="R1109" s="1">
        <v>591</v>
      </c>
      <c r="S1109" s="1">
        <v>740</v>
      </c>
      <c r="T1109" s="1">
        <v>806.5</v>
      </c>
      <c r="U1109" s="1">
        <v>753.75</v>
      </c>
      <c r="V1109" s="1">
        <v>670</v>
      </c>
      <c r="W1109" s="1">
        <v>667.75</v>
      </c>
      <c r="X1109" s="1">
        <v>656</v>
      </c>
      <c r="Y1109" s="1">
        <v>658.75</v>
      </c>
      <c r="Z1109" s="1">
        <v>648</v>
      </c>
      <c r="AA1109" s="1">
        <v>713.75</v>
      </c>
      <c r="AB1109" s="1">
        <v>762</v>
      </c>
      <c r="AC1109" s="1">
        <v>831.75</v>
      </c>
      <c r="AD1109" s="1">
        <v>953.25</v>
      </c>
      <c r="AE1109" s="1">
        <v>1035.75</v>
      </c>
      <c r="AF1109" s="1">
        <v>1036.25</v>
      </c>
      <c r="AG1109" s="1">
        <v>1193.25</v>
      </c>
      <c r="AH1109" s="1">
        <v>1064.5</v>
      </c>
    </row>
    <row r="1110" spans="1:34" x14ac:dyDescent="0.2">
      <c r="A1110">
        <v>1109</v>
      </c>
      <c r="C1110" s="4" t="s">
        <v>1691</v>
      </c>
      <c r="D1110" s="5" t="s">
        <v>2562</v>
      </c>
      <c r="E1110" s="1">
        <v>408.25</v>
      </c>
      <c r="F1110" s="1">
        <v>406.75</v>
      </c>
      <c r="G1110" s="1">
        <v>432</v>
      </c>
      <c r="H1110" s="1">
        <v>429.25</v>
      </c>
      <c r="I1110" s="1">
        <v>546.5</v>
      </c>
      <c r="J1110" s="1">
        <v>556.25</v>
      </c>
      <c r="K1110" s="1">
        <v>606</v>
      </c>
      <c r="L1110" s="1">
        <v>646</v>
      </c>
      <c r="M1110" s="1">
        <v>572.75</v>
      </c>
      <c r="N1110" s="1">
        <v>607.5</v>
      </c>
      <c r="O1110" s="1">
        <v>654.5</v>
      </c>
      <c r="P1110" s="1">
        <v>628</v>
      </c>
      <c r="Q1110" s="1">
        <v>571.5</v>
      </c>
      <c r="R1110" s="1">
        <v>594.5</v>
      </c>
      <c r="S1110" s="1">
        <v>750</v>
      </c>
      <c r="T1110" s="1">
        <v>826</v>
      </c>
      <c r="U1110" s="1">
        <v>755.5</v>
      </c>
      <c r="V1110" s="1">
        <v>646.75</v>
      </c>
      <c r="W1110" s="1">
        <v>642.5</v>
      </c>
      <c r="X1110" s="1">
        <v>623.75</v>
      </c>
      <c r="Y1110" s="1">
        <v>624.5</v>
      </c>
      <c r="Z1110" s="1">
        <v>648.5</v>
      </c>
      <c r="AA1110" s="1">
        <v>718.75</v>
      </c>
      <c r="AB1110" s="1">
        <v>757.25</v>
      </c>
      <c r="AC1110" s="1">
        <v>833.25</v>
      </c>
      <c r="AD1110" s="1">
        <v>932.25</v>
      </c>
      <c r="AE1110" s="1">
        <v>1010.75</v>
      </c>
      <c r="AF1110" s="1">
        <v>1043.5</v>
      </c>
      <c r="AG1110" s="1">
        <v>1211.75</v>
      </c>
      <c r="AH1110" s="1">
        <v>1020.75</v>
      </c>
    </row>
    <row r="1111" spans="1:34" x14ac:dyDescent="0.2">
      <c r="A1111">
        <v>1110</v>
      </c>
      <c r="C1111" s="4" t="s">
        <v>1692</v>
      </c>
      <c r="D1111" s="5" t="s">
        <v>1693</v>
      </c>
      <c r="P1111" s="1">
        <v>746</v>
      </c>
      <c r="Q1111" s="1">
        <v>751.75</v>
      </c>
      <c r="R1111" s="1">
        <v>565</v>
      </c>
      <c r="S1111" s="1">
        <v>618</v>
      </c>
      <c r="T1111" s="1">
        <v>571.25</v>
      </c>
      <c r="U1111" s="1">
        <v>750.5</v>
      </c>
      <c r="V1111" s="1">
        <v>786.5</v>
      </c>
      <c r="W1111" s="1">
        <v>825.75</v>
      </c>
      <c r="X1111" s="1">
        <v>817.75</v>
      </c>
      <c r="Y1111" s="1">
        <v>805</v>
      </c>
      <c r="Z1111" s="1">
        <v>544.5</v>
      </c>
      <c r="AA1111" s="1">
        <v>677</v>
      </c>
      <c r="AB1111" s="1">
        <v>838.25</v>
      </c>
      <c r="AC1111" s="1">
        <v>788.5</v>
      </c>
      <c r="AD1111" s="1">
        <v>1116</v>
      </c>
      <c r="AE1111" s="1">
        <v>1192.25</v>
      </c>
      <c r="AF1111" s="1">
        <v>1007.5</v>
      </c>
      <c r="AG1111" s="1">
        <v>1108</v>
      </c>
      <c r="AH1111" s="1">
        <v>1235</v>
      </c>
    </row>
    <row r="1112" spans="1:34" ht="12.75" x14ac:dyDescent="0.2">
      <c r="A1112">
        <v>1111</v>
      </c>
      <c r="C1112" s="4" t="s">
        <v>1694</v>
      </c>
      <c r="D1112" s="10" t="s">
        <v>1695</v>
      </c>
      <c r="E1112" s="1">
        <v>366.75</v>
      </c>
      <c r="F1112" s="1">
        <v>377.5</v>
      </c>
      <c r="G1112" s="1">
        <v>395</v>
      </c>
      <c r="H1112" s="1">
        <v>419.5</v>
      </c>
      <c r="I1112" s="1">
        <v>408</v>
      </c>
      <c r="J1112" s="1">
        <v>420.25</v>
      </c>
      <c r="K1112" s="1">
        <v>447.5</v>
      </c>
      <c r="L1112" s="1">
        <v>470</v>
      </c>
      <c r="M1112" s="1">
        <v>484.25</v>
      </c>
      <c r="N1112" s="1">
        <v>509.25</v>
      </c>
      <c r="O1112" s="1">
        <v>539.5</v>
      </c>
      <c r="P1112" s="1">
        <v>570</v>
      </c>
      <c r="Q1112" s="1">
        <v>592.5</v>
      </c>
      <c r="R1112" s="1">
        <v>604.5</v>
      </c>
      <c r="S1112" s="1">
        <v>619.75</v>
      </c>
      <c r="T1112" s="1">
        <v>649.25</v>
      </c>
      <c r="U1112" s="1">
        <v>677</v>
      </c>
      <c r="V1112" s="1">
        <v>713</v>
      </c>
      <c r="W1112" s="1">
        <v>749</v>
      </c>
      <c r="X1112" s="1">
        <v>770.5</v>
      </c>
      <c r="Y1112" s="1">
        <v>785.5</v>
      </c>
      <c r="Z1112" s="1">
        <v>755</v>
      </c>
      <c r="AA1112" s="1">
        <v>767.5</v>
      </c>
      <c r="AB1112" s="1">
        <v>813.25</v>
      </c>
      <c r="AC1112" s="1">
        <v>835.75</v>
      </c>
      <c r="AD1112" s="1">
        <v>851.75</v>
      </c>
      <c r="AE1112" s="1">
        <v>872</v>
      </c>
      <c r="AF1112" s="1">
        <v>896.5</v>
      </c>
      <c r="AG1112" s="1">
        <v>914.5</v>
      </c>
      <c r="AH1112" s="1">
        <v>950</v>
      </c>
    </row>
    <row r="1113" spans="1:34" x14ac:dyDescent="0.2">
      <c r="A1113">
        <v>1112</v>
      </c>
      <c r="C1113" s="4" t="s">
        <v>1696</v>
      </c>
      <c r="D1113" s="5" t="s">
        <v>2563</v>
      </c>
      <c r="E1113" s="1">
        <v>401.25</v>
      </c>
      <c r="F1113" s="1">
        <v>420</v>
      </c>
      <c r="G1113" s="1">
        <v>432.25</v>
      </c>
      <c r="H1113" s="1">
        <v>439.5</v>
      </c>
      <c r="I1113" s="1">
        <v>436.25</v>
      </c>
      <c r="J1113" s="1">
        <v>448.5</v>
      </c>
      <c r="K1113" s="1">
        <v>456.25</v>
      </c>
      <c r="L1113" s="1">
        <v>471.5</v>
      </c>
      <c r="M1113" s="1">
        <v>492.75</v>
      </c>
      <c r="N1113" s="1">
        <v>525.75</v>
      </c>
      <c r="O1113" s="1">
        <v>557.5</v>
      </c>
      <c r="P1113" s="1">
        <v>572</v>
      </c>
      <c r="Q1113" s="1">
        <v>592</v>
      </c>
      <c r="R1113" s="1">
        <v>596.75</v>
      </c>
      <c r="S1113" s="1">
        <v>604</v>
      </c>
      <c r="T1113" s="1">
        <v>613.25</v>
      </c>
      <c r="U1113" s="1">
        <v>638</v>
      </c>
      <c r="V1113" s="1">
        <v>676.5</v>
      </c>
      <c r="W1113" s="1">
        <v>701</v>
      </c>
      <c r="X1113" s="1">
        <v>714.5</v>
      </c>
      <c r="Y1113" s="1">
        <v>723.5</v>
      </c>
      <c r="Z1113" s="1">
        <v>722.75</v>
      </c>
      <c r="AA1113" s="1">
        <v>729.5</v>
      </c>
      <c r="AB1113" s="1">
        <v>738</v>
      </c>
      <c r="AC1113" s="1">
        <v>750.25</v>
      </c>
      <c r="AD1113" s="1">
        <v>761.5</v>
      </c>
      <c r="AE1113" s="1">
        <v>775.75</v>
      </c>
      <c r="AF1113" s="1">
        <v>792.25</v>
      </c>
      <c r="AG1113" s="1">
        <v>808</v>
      </c>
      <c r="AH1113" s="1">
        <v>842</v>
      </c>
    </row>
    <row r="1114" spans="1:34" x14ac:dyDescent="0.2">
      <c r="A1114">
        <v>1113</v>
      </c>
      <c r="C1114" s="4" t="s">
        <v>1697</v>
      </c>
      <c r="D1114" s="5" t="s">
        <v>2564</v>
      </c>
      <c r="E1114" s="1">
        <v>350.25</v>
      </c>
      <c r="F1114" s="1">
        <v>353.25</v>
      </c>
      <c r="G1114" s="1">
        <v>374.5</v>
      </c>
      <c r="H1114" s="1">
        <v>419.25</v>
      </c>
      <c r="I1114" s="1">
        <v>394.5</v>
      </c>
      <c r="J1114" s="1">
        <v>405</v>
      </c>
      <c r="K1114" s="1">
        <v>457</v>
      </c>
      <c r="L1114" s="1">
        <v>489</v>
      </c>
      <c r="M1114" s="1">
        <v>492</v>
      </c>
      <c r="N1114" s="1">
        <v>510.75</v>
      </c>
      <c r="O1114" s="1">
        <v>537.5</v>
      </c>
      <c r="P1114" s="1">
        <v>591</v>
      </c>
      <c r="Q1114" s="1">
        <v>617.75</v>
      </c>
      <c r="R1114" s="1">
        <v>644.5</v>
      </c>
      <c r="S1114" s="1">
        <v>664.75</v>
      </c>
      <c r="T1114" s="1">
        <v>720.75</v>
      </c>
      <c r="U1114" s="1">
        <v>760.75</v>
      </c>
      <c r="V1114" s="1">
        <v>802</v>
      </c>
      <c r="W1114" s="1">
        <v>867.5</v>
      </c>
      <c r="X1114" s="1">
        <v>899.75</v>
      </c>
      <c r="Y1114" s="1">
        <v>926</v>
      </c>
      <c r="Z1114" s="1">
        <v>829</v>
      </c>
      <c r="AA1114" s="1">
        <v>854.66666666666663</v>
      </c>
      <c r="AB1114" s="1">
        <v>1013</v>
      </c>
      <c r="AC1114" s="1">
        <v>1075.75</v>
      </c>
      <c r="AD1114" s="1">
        <v>1109.25</v>
      </c>
      <c r="AE1114" s="1">
        <v>1156.5</v>
      </c>
      <c r="AF1114" s="1">
        <v>1209</v>
      </c>
      <c r="AG1114" s="1">
        <v>1238.25</v>
      </c>
      <c r="AH1114" s="1">
        <v>1287</v>
      </c>
    </row>
    <row r="1115" spans="1:34" x14ac:dyDescent="0.2">
      <c r="A1115">
        <v>1114</v>
      </c>
      <c r="C1115" s="4" t="s">
        <v>1698</v>
      </c>
      <c r="D1115" s="5" t="s">
        <v>2565</v>
      </c>
      <c r="E1115" s="1">
        <v>359</v>
      </c>
      <c r="F1115" s="1">
        <v>388.5</v>
      </c>
      <c r="G1115" s="1">
        <v>393.25</v>
      </c>
      <c r="H1115" s="1">
        <v>409.75</v>
      </c>
      <c r="I1115" s="1">
        <v>485</v>
      </c>
      <c r="J1115" s="1">
        <v>540.5</v>
      </c>
      <c r="K1115" s="1">
        <v>628.5</v>
      </c>
      <c r="L1115" s="1">
        <v>655.5</v>
      </c>
      <c r="M1115" s="1">
        <v>733.5</v>
      </c>
      <c r="N1115" s="1">
        <v>819.75</v>
      </c>
      <c r="O1115" s="1">
        <v>935.25</v>
      </c>
      <c r="P1115" s="1">
        <v>879</v>
      </c>
      <c r="Q1115" s="1">
        <v>833</v>
      </c>
      <c r="R1115" s="1">
        <v>783.5</v>
      </c>
      <c r="S1115" s="1">
        <v>876</v>
      </c>
      <c r="T1115" s="1">
        <v>883.25</v>
      </c>
      <c r="U1115" s="1">
        <v>896</v>
      </c>
      <c r="V1115" s="1">
        <v>951.5</v>
      </c>
      <c r="W1115" s="1">
        <v>995.75</v>
      </c>
      <c r="X1115" s="1">
        <v>969.5</v>
      </c>
      <c r="Y1115" s="1">
        <v>961</v>
      </c>
      <c r="Z1115" s="1">
        <v>955.75</v>
      </c>
      <c r="AA1115" s="1">
        <v>937.5</v>
      </c>
      <c r="AB1115" s="1">
        <v>998.75</v>
      </c>
      <c r="AC1115" s="1">
        <v>1124.75</v>
      </c>
      <c r="AD1115" s="1">
        <v>1210.5</v>
      </c>
      <c r="AE1115" s="1">
        <v>1180.75</v>
      </c>
      <c r="AF1115" s="1">
        <v>1166.5</v>
      </c>
      <c r="AG1115" s="1">
        <v>1115</v>
      </c>
      <c r="AH1115" s="1">
        <v>1149</v>
      </c>
    </row>
    <row r="1116" spans="1:34" x14ac:dyDescent="0.2">
      <c r="A1116">
        <v>1115</v>
      </c>
      <c r="C1116" s="4" t="s">
        <v>1699</v>
      </c>
      <c r="D1116" s="5" t="s">
        <v>2566</v>
      </c>
      <c r="E1116" s="1">
        <v>291.25</v>
      </c>
      <c r="F1116" s="1">
        <v>333.5</v>
      </c>
      <c r="G1116" s="1">
        <v>346.5</v>
      </c>
      <c r="H1116" s="1">
        <v>344.25</v>
      </c>
      <c r="I1116" s="1">
        <v>482.75</v>
      </c>
      <c r="J1116" s="1">
        <v>492.25</v>
      </c>
      <c r="K1116" s="1">
        <v>722.5</v>
      </c>
      <c r="L1116" s="1">
        <v>712.5</v>
      </c>
      <c r="M1116" s="1">
        <v>705.75</v>
      </c>
      <c r="N1116" s="1">
        <v>724.75</v>
      </c>
      <c r="O1116" s="1">
        <v>656.25</v>
      </c>
      <c r="P1116" s="1">
        <v>798.25</v>
      </c>
      <c r="Q1116" s="1">
        <v>866.5</v>
      </c>
      <c r="R1116" s="1">
        <v>901.5</v>
      </c>
      <c r="S1116" s="1">
        <v>1043</v>
      </c>
      <c r="T1116" s="1">
        <v>1013.25</v>
      </c>
      <c r="U1116" s="1">
        <v>896.5</v>
      </c>
      <c r="V1116" s="1">
        <v>931.75</v>
      </c>
      <c r="W1116" s="1">
        <v>960</v>
      </c>
      <c r="X1116" s="1">
        <v>946.25</v>
      </c>
      <c r="Y1116" s="1">
        <v>963.75</v>
      </c>
      <c r="Z1116" s="1">
        <v>714.33333333333337</v>
      </c>
      <c r="AA1116" s="1">
        <v>496.5</v>
      </c>
      <c r="AB1116" s="1">
        <v>757.5</v>
      </c>
      <c r="AC1116" s="1">
        <v>876.25</v>
      </c>
      <c r="AD1116" s="1">
        <v>1059</v>
      </c>
    </row>
    <row r="1117" spans="1:34" x14ac:dyDescent="0.2">
      <c r="A1117">
        <v>1116</v>
      </c>
      <c r="B1117" s="2" t="s">
        <v>2686</v>
      </c>
      <c r="C1117" s="4" t="s">
        <v>1700</v>
      </c>
      <c r="D1117" s="5" t="s">
        <v>1701</v>
      </c>
      <c r="E1117" s="1">
        <v>542.75</v>
      </c>
      <c r="F1117" s="1">
        <v>539.5</v>
      </c>
      <c r="G1117" s="1">
        <v>528.5</v>
      </c>
      <c r="H1117" s="1">
        <v>540.75</v>
      </c>
      <c r="I1117" s="1">
        <v>584.5</v>
      </c>
      <c r="J1117" s="1">
        <v>687.5</v>
      </c>
      <c r="K1117" s="1">
        <v>772</v>
      </c>
      <c r="L1117" s="1">
        <v>836.5</v>
      </c>
      <c r="M1117" s="1">
        <v>864.5</v>
      </c>
      <c r="N1117" s="1">
        <v>929</v>
      </c>
      <c r="O1117" s="1">
        <v>1077.75</v>
      </c>
      <c r="P1117" s="1">
        <v>1016.75</v>
      </c>
      <c r="Q1117" s="1">
        <v>941</v>
      </c>
      <c r="R1117" s="1">
        <v>893.75</v>
      </c>
      <c r="S1117" s="1">
        <v>1024.5</v>
      </c>
      <c r="T1117" s="1">
        <v>1140.75</v>
      </c>
      <c r="U1117" s="1">
        <v>1263.25</v>
      </c>
      <c r="V1117" s="1">
        <v>1387</v>
      </c>
      <c r="W1117" s="1">
        <v>1532.5</v>
      </c>
      <c r="X1117" s="1">
        <v>1320</v>
      </c>
      <c r="Y1117" s="1">
        <v>1360</v>
      </c>
      <c r="Z1117" s="1">
        <v>1323.25</v>
      </c>
      <c r="AA1117" s="1">
        <v>1374.25</v>
      </c>
      <c r="AB1117" s="1">
        <v>1435</v>
      </c>
      <c r="AC1117" s="1">
        <v>1474</v>
      </c>
      <c r="AD1117" s="1">
        <v>1520.75</v>
      </c>
      <c r="AE1117" s="1">
        <v>1256.5</v>
      </c>
      <c r="AF1117" s="1">
        <v>1175.75</v>
      </c>
      <c r="AG1117" s="1">
        <v>1013.75</v>
      </c>
      <c r="AH1117" s="1">
        <v>978.75</v>
      </c>
    </row>
    <row r="1118" spans="1:34" x14ac:dyDescent="0.2">
      <c r="A1118">
        <v>1117</v>
      </c>
      <c r="C1118" s="4" t="s">
        <v>1702</v>
      </c>
      <c r="D1118" s="5" t="s">
        <v>2567</v>
      </c>
      <c r="E1118" s="1">
        <v>306</v>
      </c>
      <c r="F1118" s="1">
        <v>330.5</v>
      </c>
      <c r="G1118" s="1">
        <v>309.5</v>
      </c>
      <c r="H1118" s="1">
        <v>301.75</v>
      </c>
      <c r="I1118" s="1">
        <v>307.5</v>
      </c>
      <c r="J1118" s="1">
        <v>373.25</v>
      </c>
      <c r="K1118" s="1">
        <v>407</v>
      </c>
      <c r="L1118" s="1">
        <v>393.75</v>
      </c>
      <c r="M1118" s="1">
        <v>513.5</v>
      </c>
      <c r="N1118" s="1">
        <v>536.25</v>
      </c>
      <c r="O1118" s="1">
        <v>596.25</v>
      </c>
      <c r="P1118" s="1">
        <v>499.25</v>
      </c>
      <c r="Q1118" s="1">
        <v>509.75</v>
      </c>
      <c r="R1118" s="1">
        <v>573.25</v>
      </c>
      <c r="S1118" s="1">
        <v>674</v>
      </c>
      <c r="T1118" s="1">
        <v>669.5</v>
      </c>
      <c r="U1118" s="1">
        <v>692</v>
      </c>
      <c r="V1118" s="1">
        <v>760.5</v>
      </c>
      <c r="W1118" s="1">
        <v>772.75</v>
      </c>
      <c r="X1118" s="1">
        <v>831.25</v>
      </c>
      <c r="Y1118" s="1">
        <v>807</v>
      </c>
      <c r="Z1118" s="1">
        <v>826.75</v>
      </c>
      <c r="AA1118" s="1">
        <v>838.25</v>
      </c>
      <c r="AB1118" s="1">
        <v>882.25</v>
      </c>
      <c r="AC1118" s="1">
        <v>1003.25</v>
      </c>
      <c r="AD1118" s="1">
        <v>1085.5</v>
      </c>
      <c r="AE1118" s="1">
        <v>1138</v>
      </c>
      <c r="AF1118" s="1">
        <v>1153.25</v>
      </c>
      <c r="AG1118" s="1">
        <v>1150</v>
      </c>
      <c r="AH1118" s="1">
        <v>1235</v>
      </c>
    </row>
    <row r="1119" spans="1:34" x14ac:dyDescent="0.2">
      <c r="A1119">
        <v>1118</v>
      </c>
      <c r="C1119" s="4" t="s">
        <v>1703</v>
      </c>
      <c r="D1119" s="5" t="s">
        <v>2568</v>
      </c>
      <c r="E1119" s="1">
        <v>298.25</v>
      </c>
      <c r="F1119" s="1">
        <v>323.75</v>
      </c>
      <c r="G1119" s="1">
        <v>336.25</v>
      </c>
      <c r="H1119" s="1">
        <v>337.75</v>
      </c>
      <c r="I1119" s="1">
        <v>323.75</v>
      </c>
      <c r="J1119" s="1">
        <v>357</v>
      </c>
      <c r="K1119" s="1">
        <v>392.25</v>
      </c>
      <c r="L1119" s="1">
        <v>445.5</v>
      </c>
      <c r="M1119" s="1">
        <v>436.5</v>
      </c>
      <c r="N1119" s="1">
        <v>465.5</v>
      </c>
      <c r="O1119" s="1">
        <v>456.5</v>
      </c>
      <c r="P1119" s="1">
        <v>485</v>
      </c>
      <c r="Q1119" s="1">
        <v>545.75</v>
      </c>
      <c r="R1119" s="1">
        <v>532.25</v>
      </c>
      <c r="S1119" s="1">
        <v>554.25</v>
      </c>
      <c r="T1119" s="1">
        <v>556.5</v>
      </c>
      <c r="U1119" s="1">
        <v>581.25</v>
      </c>
      <c r="V1119" s="1">
        <v>575.75</v>
      </c>
      <c r="W1119" s="1">
        <v>566.25</v>
      </c>
      <c r="X1119" s="1">
        <v>594.5</v>
      </c>
      <c r="Y1119" s="1">
        <v>647.5</v>
      </c>
      <c r="Z1119" s="1">
        <v>684</v>
      </c>
      <c r="AA1119" s="1">
        <v>723</v>
      </c>
      <c r="AB1119" s="1">
        <v>718</v>
      </c>
      <c r="AC1119" s="1">
        <v>717.25</v>
      </c>
      <c r="AD1119" s="1">
        <v>741</v>
      </c>
      <c r="AE1119" s="1">
        <v>747.75</v>
      </c>
      <c r="AF1119" s="1">
        <v>777.75</v>
      </c>
      <c r="AG1119" s="1">
        <v>803.25</v>
      </c>
      <c r="AH1119" s="1">
        <v>821.5</v>
      </c>
    </row>
    <row r="1120" spans="1:34" x14ac:dyDescent="0.2">
      <c r="A1120">
        <v>1119</v>
      </c>
      <c r="C1120" s="4" t="s">
        <v>1704</v>
      </c>
      <c r="D1120" s="5" t="s">
        <v>2569</v>
      </c>
      <c r="E1120" s="1">
        <v>187.5</v>
      </c>
      <c r="F1120" s="1">
        <v>249.5</v>
      </c>
      <c r="G1120" s="1">
        <v>291.75</v>
      </c>
      <c r="H1120" s="1">
        <v>338.33333333333331</v>
      </c>
      <c r="I1120" s="1">
        <v>343</v>
      </c>
      <c r="J1120" s="1">
        <v>337.5</v>
      </c>
      <c r="P1120" s="1">
        <v>644</v>
      </c>
      <c r="Q1120" s="1">
        <v>595.5</v>
      </c>
      <c r="R1120" s="1">
        <v>496</v>
      </c>
      <c r="S1120" s="1">
        <v>567.75</v>
      </c>
      <c r="T1120" s="1">
        <v>472.5</v>
      </c>
      <c r="U1120" s="1">
        <v>595.5</v>
      </c>
      <c r="V1120" s="1">
        <v>589</v>
      </c>
      <c r="W1120" s="1">
        <v>604.5</v>
      </c>
      <c r="X1120" s="1">
        <v>616</v>
      </c>
      <c r="Y1120" s="1">
        <v>701.75</v>
      </c>
      <c r="Z1120" s="1">
        <v>747</v>
      </c>
      <c r="AA1120" s="1">
        <v>657.75</v>
      </c>
      <c r="AB1120" s="1">
        <v>659.25</v>
      </c>
      <c r="AC1120" s="1">
        <v>673.25</v>
      </c>
      <c r="AD1120" s="1">
        <v>672.75</v>
      </c>
      <c r="AE1120" s="1">
        <v>712.5</v>
      </c>
      <c r="AF1120" s="1">
        <v>718.75</v>
      </c>
      <c r="AG1120" s="1">
        <v>723</v>
      </c>
      <c r="AH1120" s="1">
        <v>753.25</v>
      </c>
    </row>
    <row r="1121" spans="1:34" x14ac:dyDescent="0.2">
      <c r="A1121">
        <v>1120</v>
      </c>
      <c r="C1121" s="4" t="s">
        <v>1705</v>
      </c>
      <c r="D1121" s="5" t="s">
        <v>1706</v>
      </c>
      <c r="E1121" s="1">
        <v>287.75</v>
      </c>
      <c r="F1121" s="1">
        <v>276.25</v>
      </c>
      <c r="G1121" s="1">
        <v>289.5</v>
      </c>
      <c r="H1121" s="1">
        <v>289</v>
      </c>
      <c r="I1121" s="1">
        <v>291.5</v>
      </c>
      <c r="J1121" s="1">
        <v>259.25</v>
      </c>
      <c r="K1121" s="1">
        <v>239.75</v>
      </c>
      <c r="L1121" s="1">
        <v>239.5</v>
      </c>
      <c r="M1121" s="1">
        <v>245.75</v>
      </c>
      <c r="N1121" s="1">
        <v>262.25</v>
      </c>
      <c r="O1121" s="1">
        <v>284.75</v>
      </c>
      <c r="P1121" s="1">
        <v>263.25</v>
      </c>
      <c r="Q1121" s="1">
        <v>294.25</v>
      </c>
      <c r="R1121" s="1">
        <v>350.5</v>
      </c>
      <c r="S1121" s="1">
        <v>321</v>
      </c>
      <c r="T1121" s="1">
        <v>550.25</v>
      </c>
      <c r="U1121" s="1">
        <v>620.75</v>
      </c>
      <c r="W1121" s="1">
        <v>689</v>
      </c>
      <c r="X1121" s="1">
        <v>623.5</v>
      </c>
      <c r="Z1121" s="1">
        <v>745</v>
      </c>
      <c r="AA1121" s="1">
        <v>827.25</v>
      </c>
      <c r="AB1121" s="1">
        <v>820.75</v>
      </c>
      <c r="AC1121" s="1">
        <v>866.25</v>
      </c>
      <c r="AD1121" s="1">
        <v>887</v>
      </c>
      <c r="AE1121" s="1">
        <v>899.5</v>
      </c>
      <c r="AF1121" s="1">
        <v>956.25</v>
      </c>
      <c r="AG1121" s="1">
        <v>1013.5</v>
      </c>
      <c r="AH1121" s="1">
        <v>721.25</v>
      </c>
    </row>
    <row r="1122" spans="1:34" x14ac:dyDescent="0.2">
      <c r="A1122">
        <v>1121</v>
      </c>
      <c r="C1122" s="4" t="s">
        <v>1707</v>
      </c>
      <c r="D1122" s="5" t="s">
        <v>1708</v>
      </c>
      <c r="G1122" s="1">
        <v>540.33333333333337</v>
      </c>
      <c r="H1122" s="1">
        <v>646</v>
      </c>
      <c r="K1122" s="1">
        <v>959</v>
      </c>
      <c r="L1122" s="1">
        <v>1047.25</v>
      </c>
      <c r="M1122" s="1">
        <v>977.5</v>
      </c>
      <c r="N1122" s="1">
        <v>880.75</v>
      </c>
      <c r="O1122" s="1">
        <v>926.25</v>
      </c>
      <c r="P1122" s="1">
        <v>838</v>
      </c>
      <c r="Q1122" s="1">
        <v>1028.25</v>
      </c>
      <c r="R1122" s="1">
        <v>823.5</v>
      </c>
      <c r="S1122" s="1">
        <v>491.5</v>
      </c>
      <c r="T1122" s="1">
        <v>422.5</v>
      </c>
      <c r="U1122" s="1">
        <v>481.25</v>
      </c>
      <c r="V1122" s="1">
        <v>450.75</v>
      </c>
      <c r="W1122" s="1">
        <v>545</v>
      </c>
      <c r="X1122" s="1">
        <v>490.5</v>
      </c>
      <c r="Y1122" s="1">
        <v>567.5</v>
      </c>
      <c r="Z1122" s="1">
        <v>586</v>
      </c>
      <c r="AA1122" s="1">
        <v>619</v>
      </c>
      <c r="AB1122" s="1">
        <v>563.25</v>
      </c>
      <c r="AC1122" s="1">
        <v>560</v>
      </c>
      <c r="AD1122" s="1">
        <v>519.25</v>
      </c>
      <c r="AE1122" s="1">
        <v>671</v>
      </c>
      <c r="AF1122" s="1">
        <v>631.25</v>
      </c>
      <c r="AG1122" s="1">
        <v>700.25</v>
      </c>
      <c r="AH1122" s="1">
        <v>665.5</v>
      </c>
    </row>
    <row r="1123" spans="1:34" x14ac:dyDescent="0.2">
      <c r="A1123">
        <v>1122</v>
      </c>
      <c r="C1123" s="4" t="s">
        <v>1709</v>
      </c>
      <c r="D1123" s="5" t="s">
        <v>2570</v>
      </c>
      <c r="E1123" s="1">
        <v>335.5</v>
      </c>
      <c r="F1123" s="1">
        <v>350.25</v>
      </c>
      <c r="G1123" s="1">
        <v>344.25</v>
      </c>
      <c r="H1123" s="1">
        <v>336.5</v>
      </c>
      <c r="I1123" s="1">
        <v>317</v>
      </c>
      <c r="J1123" s="1">
        <v>367.5</v>
      </c>
      <c r="K1123" s="1">
        <v>407.75</v>
      </c>
      <c r="L1123" s="1">
        <v>472.25</v>
      </c>
      <c r="M1123" s="1">
        <v>456.5</v>
      </c>
      <c r="N1123" s="1">
        <v>487.75</v>
      </c>
      <c r="O1123" s="1">
        <v>474.25</v>
      </c>
      <c r="P1123" s="1">
        <v>506.75</v>
      </c>
      <c r="Q1123" s="1">
        <v>559.75</v>
      </c>
      <c r="R1123" s="1">
        <v>538.5</v>
      </c>
      <c r="S1123" s="1">
        <v>575.75</v>
      </c>
      <c r="T1123" s="1">
        <v>591</v>
      </c>
      <c r="U1123" s="1">
        <v>585.75</v>
      </c>
      <c r="V1123" s="1">
        <v>571.75</v>
      </c>
      <c r="W1123" s="1">
        <v>530.25</v>
      </c>
      <c r="X1123" s="1">
        <v>567.5</v>
      </c>
      <c r="Y1123" s="1">
        <v>616</v>
      </c>
      <c r="Z1123" s="1">
        <v>663.75</v>
      </c>
      <c r="AA1123" s="1">
        <v>712.75</v>
      </c>
      <c r="AB1123" s="1">
        <v>714.25</v>
      </c>
      <c r="AC1123" s="1">
        <v>683.25</v>
      </c>
      <c r="AD1123" s="1">
        <v>735.75</v>
      </c>
      <c r="AE1123" s="1">
        <v>723.75</v>
      </c>
      <c r="AF1123" s="1">
        <v>761.25</v>
      </c>
      <c r="AG1123" s="1">
        <v>777.75</v>
      </c>
      <c r="AH1123" s="1">
        <v>880.75</v>
      </c>
    </row>
    <row r="1124" spans="1:34" x14ac:dyDescent="0.2">
      <c r="A1124">
        <v>1123</v>
      </c>
      <c r="C1124" s="4" t="s">
        <v>1710</v>
      </c>
      <c r="D1124" s="5" t="s">
        <v>2571</v>
      </c>
      <c r="E1124" s="1">
        <v>205.25</v>
      </c>
      <c r="F1124" s="1">
        <v>226.5</v>
      </c>
      <c r="G1124" s="1">
        <v>277.5</v>
      </c>
      <c r="H1124" s="1">
        <v>253.75</v>
      </c>
      <c r="I1124" s="1">
        <v>248</v>
      </c>
      <c r="J1124" s="1">
        <v>251.25</v>
      </c>
      <c r="K1124" s="1">
        <v>260.75</v>
      </c>
      <c r="L1124" s="1">
        <v>252.75</v>
      </c>
      <c r="M1124" s="1">
        <v>240</v>
      </c>
      <c r="N1124" s="1">
        <v>242.75</v>
      </c>
      <c r="O1124" s="1">
        <v>260.75</v>
      </c>
      <c r="P1124" s="1">
        <v>296.25</v>
      </c>
      <c r="Q1124" s="1">
        <v>326.5</v>
      </c>
      <c r="R1124" s="1">
        <v>352.5</v>
      </c>
      <c r="S1124" s="1">
        <v>367.5</v>
      </c>
      <c r="T1124" s="1">
        <v>384.5</v>
      </c>
      <c r="U1124" s="1">
        <v>401.25</v>
      </c>
      <c r="V1124" s="1">
        <v>407.25</v>
      </c>
      <c r="W1124" s="1">
        <v>425.25</v>
      </c>
      <c r="X1124" s="1">
        <v>425</v>
      </c>
      <c r="Y1124" s="1">
        <v>424</v>
      </c>
      <c r="Z1124" s="1">
        <v>409.25</v>
      </c>
      <c r="AA1124" s="1">
        <v>420.5</v>
      </c>
      <c r="AB1124" s="1">
        <v>414.5</v>
      </c>
      <c r="AC1124" s="1">
        <v>425</v>
      </c>
      <c r="AD1124" s="1">
        <v>400.25</v>
      </c>
      <c r="AE1124" s="1">
        <v>391</v>
      </c>
      <c r="AF1124" s="1">
        <v>373.75</v>
      </c>
      <c r="AG1124" s="1">
        <v>395</v>
      </c>
      <c r="AH1124" s="1">
        <v>406.75</v>
      </c>
    </row>
    <row r="1125" spans="1:34" x14ac:dyDescent="0.2">
      <c r="A1125">
        <v>1124</v>
      </c>
      <c r="C1125" s="4" t="s">
        <v>1711</v>
      </c>
      <c r="D1125" s="5" t="s">
        <v>1712</v>
      </c>
      <c r="E1125" s="1">
        <v>150</v>
      </c>
      <c r="F1125" s="1">
        <v>158.25</v>
      </c>
      <c r="G1125" s="1">
        <v>194</v>
      </c>
      <c r="H1125" s="1">
        <v>194.5</v>
      </c>
      <c r="I1125" s="1">
        <v>166.25</v>
      </c>
      <c r="J1125" s="1">
        <v>179.5</v>
      </c>
      <c r="K1125" s="1">
        <v>197</v>
      </c>
      <c r="L1125" s="1">
        <v>178.75</v>
      </c>
      <c r="M1125" s="1">
        <v>154</v>
      </c>
      <c r="N1125" s="1">
        <v>153</v>
      </c>
      <c r="O1125" s="1">
        <v>208</v>
      </c>
      <c r="P1125" s="1">
        <v>232.75</v>
      </c>
      <c r="Q1125" s="1">
        <v>220.75</v>
      </c>
      <c r="R1125" s="1">
        <v>199</v>
      </c>
      <c r="S1125" s="1">
        <v>202</v>
      </c>
      <c r="T1125" s="1">
        <v>210</v>
      </c>
      <c r="U1125" s="1">
        <v>233.25</v>
      </c>
      <c r="V1125" s="1">
        <v>233.5</v>
      </c>
      <c r="W1125" s="1">
        <v>245.25</v>
      </c>
      <c r="X1125" s="1">
        <v>249.5</v>
      </c>
      <c r="Y1125" s="1">
        <v>268</v>
      </c>
      <c r="Z1125" s="1">
        <v>336.75</v>
      </c>
      <c r="AA1125" s="1">
        <v>386.5</v>
      </c>
      <c r="AB1125" s="1">
        <v>299.5</v>
      </c>
      <c r="AC1125" s="1">
        <v>330.25</v>
      </c>
      <c r="AD1125" s="1">
        <v>340.5</v>
      </c>
      <c r="AE1125" s="1">
        <v>348</v>
      </c>
      <c r="AF1125" s="1">
        <v>355</v>
      </c>
      <c r="AG1125" s="1">
        <v>422.25</v>
      </c>
      <c r="AH1125" s="1">
        <v>369</v>
      </c>
    </row>
    <row r="1126" spans="1:34" x14ac:dyDescent="0.2">
      <c r="A1126">
        <v>1125</v>
      </c>
      <c r="C1126" s="4" t="s">
        <v>1713</v>
      </c>
      <c r="D1126" s="5" t="s">
        <v>2572</v>
      </c>
      <c r="E1126" s="1">
        <v>145</v>
      </c>
      <c r="F1126" s="1">
        <v>127.75</v>
      </c>
      <c r="G1126" s="1">
        <v>195</v>
      </c>
      <c r="H1126" s="1">
        <v>184.25</v>
      </c>
      <c r="I1126" s="1">
        <v>185.5</v>
      </c>
      <c r="J1126" s="1">
        <v>203.5</v>
      </c>
      <c r="K1126" s="1">
        <v>203.5</v>
      </c>
      <c r="L1126" s="1">
        <v>212</v>
      </c>
      <c r="M1126" s="1">
        <v>204.25</v>
      </c>
      <c r="N1126" s="1">
        <v>199.75</v>
      </c>
      <c r="O1126" s="1">
        <v>215.25</v>
      </c>
      <c r="P1126" s="1">
        <v>205.25</v>
      </c>
      <c r="Q1126" s="1">
        <v>221.5</v>
      </c>
      <c r="R1126" s="1">
        <v>265</v>
      </c>
      <c r="S1126" s="1">
        <v>274.5</v>
      </c>
      <c r="T1126" s="1">
        <v>295</v>
      </c>
      <c r="U1126" s="1">
        <v>325.75</v>
      </c>
      <c r="V1126" s="1">
        <v>319.75</v>
      </c>
      <c r="W1126" s="1">
        <v>341.75</v>
      </c>
      <c r="X1126" s="1">
        <v>319.25</v>
      </c>
      <c r="Y1126" s="1">
        <v>326.5</v>
      </c>
      <c r="Z1126" s="1">
        <v>342.75</v>
      </c>
      <c r="AA1126" s="1">
        <v>344.5</v>
      </c>
      <c r="AB1126" s="1">
        <v>367.75</v>
      </c>
      <c r="AC1126" s="1">
        <v>371.25</v>
      </c>
      <c r="AD1126" s="1">
        <v>362.75</v>
      </c>
      <c r="AE1126" s="1">
        <v>366.25</v>
      </c>
      <c r="AF1126" s="1">
        <v>367.75</v>
      </c>
      <c r="AG1126" s="1">
        <v>374.5</v>
      </c>
      <c r="AH1126" s="1">
        <v>366.25</v>
      </c>
    </row>
    <row r="1127" spans="1:34" x14ac:dyDescent="0.2">
      <c r="A1127">
        <v>1126</v>
      </c>
      <c r="C1127" s="4" t="s">
        <v>1714</v>
      </c>
      <c r="D1127" s="5" t="s">
        <v>1715</v>
      </c>
      <c r="G1127" s="1">
        <v>356.33333333333331</v>
      </c>
      <c r="H1127" s="1">
        <v>374.75</v>
      </c>
      <c r="I1127" s="1">
        <v>382.25</v>
      </c>
      <c r="J1127" s="1">
        <v>451</v>
      </c>
      <c r="K1127" s="1">
        <v>441.5</v>
      </c>
      <c r="L1127" s="1">
        <v>406</v>
      </c>
      <c r="M1127" s="1">
        <v>393.5</v>
      </c>
      <c r="N1127" s="1">
        <v>428</v>
      </c>
      <c r="O1127" s="1">
        <v>466.5</v>
      </c>
      <c r="P1127" s="1">
        <v>577.75</v>
      </c>
      <c r="Q1127" s="1">
        <v>437</v>
      </c>
      <c r="R1127" s="1">
        <v>530.25</v>
      </c>
      <c r="S1127" s="1">
        <v>420.5</v>
      </c>
      <c r="T1127" s="1">
        <v>453.75</v>
      </c>
      <c r="U1127" s="1">
        <v>544.75</v>
      </c>
      <c r="V1127" s="1">
        <v>538.5</v>
      </c>
      <c r="W1127" s="1">
        <v>576</v>
      </c>
      <c r="X1127" s="1">
        <v>702.25</v>
      </c>
      <c r="Y1127" s="1">
        <v>516</v>
      </c>
      <c r="Z1127" s="1">
        <v>515.5</v>
      </c>
      <c r="AA1127" s="1">
        <v>482</v>
      </c>
      <c r="AB1127" s="1">
        <v>506.75</v>
      </c>
      <c r="AC1127" s="1">
        <v>610.75</v>
      </c>
      <c r="AD1127" s="1">
        <v>558.25</v>
      </c>
      <c r="AE1127" s="1">
        <v>567</v>
      </c>
      <c r="AF1127" s="1">
        <v>528.5</v>
      </c>
      <c r="AG1127" s="1">
        <v>505.5</v>
      </c>
      <c r="AH1127" s="1">
        <v>556.25</v>
      </c>
    </row>
    <row r="1128" spans="1:34" x14ac:dyDescent="0.2">
      <c r="A1128">
        <v>1127</v>
      </c>
      <c r="C1128" s="4" t="s">
        <v>1716</v>
      </c>
      <c r="D1128" s="5" t="s">
        <v>2573</v>
      </c>
      <c r="E1128" s="1">
        <v>264.25</v>
      </c>
      <c r="F1128" s="1">
        <v>327.75</v>
      </c>
      <c r="G1128" s="1">
        <v>372</v>
      </c>
      <c r="H1128" s="1">
        <v>302</v>
      </c>
      <c r="I1128" s="1">
        <v>283.75</v>
      </c>
      <c r="J1128" s="1">
        <v>261</v>
      </c>
      <c r="K1128" s="1">
        <v>272.25</v>
      </c>
      <c r="L1128" s="1">
        <v>264.25</v>
      </c>
      <c r="M1128" s="1">
        <v>259.75</v>
      </c>
      <c r="N1128" s="1">
        <v>273.75</v>
      </c>
      <c r="O1128" s="1">
        <v>272.75</v>
      </c>
      <c r="P1128" s="1">
        <v>335.5</v>
      </c>
      <c r="Q1128" s="1">
        <v>403.25</v>
      </c>
      <c r="R1128" s="1">
        <v>459</v>
      </c>
      <c r="S1128" s="1">
        <v>513</v>
      </c>
      <c r="T1128" s="1">
        <v>517.25</v>
      </c>
      <c r="U1128" s="1">
        <v>508.5</v>
      </c>
      <c r="V1128" s="1">
        <v>524.25</v>
      </c>
      <c r="W1128" s="1">
        <v>527</v>
      </c>
      <c r="X1128" s="1">
        <v>522</v>
      </c>
      <c r="Y1128" s="1">
        <v>527.25</v>
      </c>
      <c r="Z1128" s="1">
        <v>452.5</v>
      </c>
      <c r="AA1128" s="1">
        <v>462.25</v>
      </c>
      <c r="AB1128" s="1">
        <v>470</v>
      </c>
      <c r="AC1128" s="1">
        <v>474</v>
      </c>
      <c r="AD1128" s="1">
        <v>431</v>
      </c>
      <c r="AE1128" s="1">
        <v>407.75</v>
      </c>
      <c r="AF1128" s="1">
        <v>373</v>
      </c>
      <c r="AG1128" s="1">
        <v>387</v>
      </c>
      <c r="AH1128" s="1">
        <v>437.25</v>
      </c>
    </row>
    <row r="1129" spans="1:34" x14ac:dyDescent="0.2">
      <c r="A1129">
        <v>1128</v>
      </c>
      <c r="C1129" s="4" t="s">
        <v>1717</v>
      </c>
      <c r="D1129" s="5" t="s">
        <v>2574</v>
      </c>
      <c r="E1129" s="1">
        <v>295</v>
      </c>
      <c r="F1129" s="1">
        <v>352.5</v>
      </c>
      <c r="G1129" s="1">
        <v>297.75</v>
      </c>
      <c r="H1129" s="1">
        <v>306.25</v>
      </c>
      <c r="I1129" s="1">
        <v>308.5</v>
      </c>
      <c r="J1129" s="1">
        <v>270.5</v>
      </c>
      <c r="K1129" s="1">
        <v>269</v>
      </c>
      <c r="L1129" s="1">
        <v>252.75</v>
      </c>
      <c r="M1129" s="1">
        <v>224.5</v>
      </c>
      <c r="N1129" s="1">
        <v>223</v>
      </c>
      <c r="O1129" s="1">
        <v>229.75</v>
      </c>
      <c r="P1129" s="1">
        <v>267.5</v>
      </c>
      <c r="Q1129" s="1">
        <v>382.25</v>
      </c>
      <c r="R1129" s="1">
        <v>534</v>
      </c>
      <c r="S1129" s="1">
        <v>584.25</v>
      </c>
      <c r="T1129" s="1">
        <v>556.75</v>
      </c>
      <c r="U1129" s="1">
        <v>550.75</v>
      </c>
      <c r="V1129" s="1">
        <v>555.75</v>
      </c>
      <c r="W1129" s="1">
        <v>565.5</v>
      </c>
      <c r="X1129" s="1">
        <v>566.25</v>
      </c>
      <c r="Y1129" s="1">
        <v>568</v>
      </c>
      <c r="Z1129" s="1">
        <v>465</v>
      </c>
      <c r="AA1129" s="1">
        <v>477</v>
      </c>
      <c r="AB1129" s="1">
        <v>488.25</v>
      </c>
      <c r="AC1129" s="1">
        <v>504.5</v>
      </c>
      <c r="AD1129" s="1">
        <v>480.75</v>
      </c>
      <c r="AE1129" s="1">
        <v>451.75</v>
      </c>
      <c r="AF1129" s="1">
        <v>388.5</v>
      </c>
      <c r="AG1129" s="1">
        <v>357</v>
      </c>
      <c r="AH1129" s="1">
        <v>375</v>
      </c>
    </row>
    <row r="1130" spans="1:34" x14ac:dyDescent="0.2">
      <c r="A1130">
        <v>1129</v>
      </c>
      <c r="C1130" s="4" t="s">
        <v>1718</v>
      </c>
      <c r="D1130" s="5" t="s">
        <v>1719</v>
      </c>
      <c r="G1130" s="1">
        <v>1515</v>
      </c>
      <c r="H1130" s="1">
        <v>922</v>
      </c>
      <c r="J1130" s="1">
        <v>239.25</v>
      </c>
      <c r="K1130" s="1">
        <v>261.25</v>
      </c>
      <c r="L1130" s="1">
        <v>233</v>
      </c>
      <c r="M1130" s="1">
        <v>223</v>
      </c>
      <c r="N1130" s="1">
        <v>207.66666666666666</v>
      </c>
      <c r="O1130" s="1">
        <v>203.5</v>
      </c>
      <c r="P1130" s="1">
        <v>214.75</v>
      </c>
      <c r="R1130" s="1">
        <v>220</v>
      </c>
      <c r="Y1130" s="1">
        <v>321.33333333333331</v>
      </c>
      <c r="AB1130" s="1">
        <v>329.5</v>
      </c>
      <c r="AC1130" s="1">
        <v>369</v>
      </c>
      <c r="AD1130" s="1">
        <v>370.5</v>
      </c>
      <c r="AE1130" s="1">
        <v>388.25</v>
      </c>
      <c r="AH1130" s="1">
        <v>475</v>
      </c>
    </row>
    <row r="1131" spans="1:34" x14ac:dyDescent="0.2">
      <c r="A1131">
        <v>1130</v>
      </c>
      <c r="C1131" s="4" t="s">
        <v>1720</v>
      </c>
      <c r="D1131" s="5" t="s">
        <v>2575</v>
      </c>
      <c r="E1131" s="1">
        <v>242.75</v>
      </c>
      <c r="F1131" s="1">
        <v>278</v>
      </c>
      <c r="G1131" s="1">
        <v>426.25</v>
      </c>
      <c r="H1131" s="1">
        <v>427.75</v>
      </c>
      <c r="I1131" s="1">
        <v>320.25</v>
      </c>
      <c r="J1131" s="1">
        <v>284.25</v>
      </c>
      <c r="K1131" s="1">
        <v>302.5</v>
      </c>
      <c r="L1131" s="1">
        <v>344.25</v>
      </c>
      <c r="M1131" s="1">
        <v>407.75</v>
      </c>
      <c r="N1131" s="1">
        <v>478.25</v>
      </c>
      <c r="O1131" s="1">
        <v>458.5</v>
      </c>
      <c r="P1131" s="1">
        <v>545.75</v>
      </c>
      <c r="Q1131" s="1">
        <v>543.5</v>
      </c>
      <c r="R1131" s="1">
        <v>524.5</v>
      </c>
      <c r="S1131" s="1">
        <v>610.5</v>
      </c>
      <c r="T1131" s="1">
        <v>618.5</v>
      </c>
      <c r="U1131" s="1">
        <v>591</v>
      </c>
      <c r="V1131" s="1">
        <v>614.75</v>
      </c>
      <c r="W1131" s="1">
        <v>576.75</v>
      </c>
      <c r="X1131" s="1">
        <v>509.5</v>
      </c>
      <c r="Y1131" s="1">
        <v>532.5</v>
      </c>
      <c r="Z1131" s="1">
        <v>506.75</v>
      </c>
      <c r="AA1131" s="1">
        <v>498.5</v>
      </c>
      <c r="AB1131" s="1">
        <v>473.5</v>
      </c>
      <c r="AC1131" s="1">
        <v>446.75</v>
      </c>
      <c r="AD1131" s="1">
        <v>366.5</v>
      </c>
      <c r="AE1131" s="1">
        <v>362.5</v>
      </c>
      <c r="AF1131" s="1">
        <v>357</v>
      </c>
      <c r="AG1131" s="1">
        <v>411.5</v>
      </c>
      <c r="AH1131" s="1">
        <v>493.5</v>
      </c>
    </row>
    <row r="1132" spans="1:34" x14ac:dyDescent="0.2">
      <c r="A1132">
        <v>1131</v>
      </c>
      <c r="C1132" s="4" t="s">
        <v>1721</v>
      </c>
      <c r="D1132" s="5" t="s">
        <v>1722</v>
      </c>
      <c r="E1132" s="1">
        <v>411</v>
      </c>
      <c r="F1132" s="1">
        <v>604</v>
      </c>
      <c r="G1132" s="1">
        <v>563.25</v>
      </c>
      <c r="H1132" s="1">
        <v>442.75</v>
      </c>
      <c r="I1132" s="1">
        <v>445</v>
      </c>
      <c r="J1132" s="1">
        <v>564</v>
      </c>
      <c r="K1132" s="1">
        <v>500.25</v>
      </c>
      <c r="L1132" s="1">
        <v>545.75</v>
      </c>
      <c r="M1132" s="1">
        <v>503.5</v>
      </c>
      <c r="N1132" s="1">
        <v>549.75</v>
      </c>
      <c r="O1132" s="1">
        <v>873.66666666666663</v>
      </c>
      <c r="P1132" s="1">
        <v>879.66666666666663</v>
      </c>
      <c r="Q1132" s="1">
        <v>906</v>
      </c>
      <c r="R1132" s="1">
        <v>833.5</v>
      </c>
      <c r="S1132" s="1">
        <v>896.5</v>
      </c>
      <c r="T1132" s="1">
        <v>921</v>
      </c>
      <c r="U1132" s="1">
        <v>829.5</v>
      </c>
      <c r="V1132" s="1">
        <v>806.75</v>
      </c>
      <c r="W1132" s="1">
        <v>949</v>
      </c>
      <c r="X1132" s="1">
        <v>958</v>
      </c>
      <c r="Y1132" s="1">
        <v>940.5</v>
      </c>
      <c r="Z1132" s="1">
        <v>1006.25</v>
      </c>
      <c r="AA1132" s="1">
        <v>934.25</v>
      </c>
      <c r="AB1132" s="1">
        <v>945.25</v>
      </c>
      <c r="AC1132" s="1">
        <v>983.75</v>
      </c>
      <c r="AD1132" s="1">
        <v>1049.5</v>
      </c>
      <c r="AE1132" s="1">
        <v>977.25</v>
      </c>
      <c r="AF1132" s="1">
        <v>1013.5</v>
      </c>
      <c r="AG1132" s="1">
        <v>1056.5</v>
      </c>
      <c r="AH1132" s="1">
        <v>1050.5</v>
      </c>
    </row>
    <row r="1133" spans="1:34" ht="12.75" x14ac:dyDescent="0.2">
      <c r="A1133">
        <v>1132</v>
      </c>
      <c r="C1133" s="4" t="s">
        <v>1723</v>
      </c>
      <c r="D1133" s="10" t="s">
        <v>2576</v>
      </c>
      <c r="E1133" s="1">
        <v>392</v>
      </c>
      <c r="F1133" s="1">
        <v>408</v>
      </c>
      <c r="G1133" s="1">
        <v>426.25</v>
      </c>
      <c r="H1133" s="1">
        <v>453.25</v>
      </c>
      <c r="I1133" s="1">
        <v>443.75</v>
      </c>
      <c r="J1133" s="1">
        <v>472.5</v>
      </c>
      <c r="K1133" s="1">
        <v>502.25</v>
      </c>
      <c r="L1133" s="1">
        <v>516.75</v>
      </c>
      <c r="M1133" s="1">
        <v>538.5</v>
      </c>
      <c r="N1133" s="1">
        <v>560.5</v>
      </c>
      <c r="O1133" s="1">
        <v>583.25</v>
      </c>
      <c r="P1133" s="1">
        <v>618.5</v>
      </c>
      <c r="Q1133" s="1">
        <v>661.75</v>
      </c>
      <c r="R1133" s="1">
        <v>695.75</v>
      </c>
      <c r="S1133" s="1">
        <v>727</v>
      </c>
      <c r="T1133" s="1">
        <v>739.25</v>
      </c>
      <c r="U1133" s="1">
        <v>777.75</v>
      </c>
      <c r="V1133" s="1">
        <v>809</v>
      </c>
      <c r="W1133" s="1">
        <v>846.25</v>
      </c>
      <c r="X1133" s="1">
        <v>884.5</v>
      </c>
      <c r="Y1133" s="1">
        <v>876</v>
      </c>
      <c r="Z1133" s="1">
        <v>897.25</v>
      </c>
      <c r="AA1133" s="1">
        <v>928.25</v>
      </c>
      <c r="AB1133" s="1">
        <v>924</v>
      </c>
      <c r="AC1133" s="1">
        <v>957.75</v>
      </c>
      <c r="AD1133" s="1">
        <v>989.75</v>
      </c>
      <c r="AE1133" s="1">
        <v>1004</v>
      </c>
      <c r="AF1133" s="1">
        <v>1024.75</v>
      </c>
      <c r="AG1133" s="1">
        <v>1031.5</v>
      </c>
      <c r="AH1133" s="1">
        <v>1056.25</v>
      </c>
    </row>
    <row r="1134" spans="1:34" x14ac:dyDescent="0.2">
      <c r="A1134">
        <v>1133</v>
      </c>
      <c r="C1134" s="4" t="s">
        <v>1724</v>
      </c>
      <c r="D1134" s="5" t="s">
        <v>1725</v>
      </c>
      <c r="E1134" s="1">
        <v>537.5</v>
      </c>
      <c r="F1134" s="1">
        <v>554.75</v>
      </c>
      <c r="G1134" s="1">
        <v>567.75</v>
      </c>
      <c r="H1134" s="1">
        <v>626.25</v>
      </c>
      <c r="I1134" s="1">
        <v>585.5</v>
      </c>
      <c r="J1134" s="1">
        <v>628.5</v>
      </c>
      <c r="K1134" s="1">
        <v>660.5</v>
      </c>
      <c r="L1134" s="1">
        <v>680.5</v>
      </c>
      <c r="M1134" s="1">
        <v>698.25</v>
      </c>
      <c r="N1134" s="1">
        <v>721.25</v>
      </c>
      <c r="O1134" s="1">
        <v>756.75</v>
      </c>
      <c r="P1134" s="1">
        <v>792.75</v>
      </c>
      <c r="Q1134" s="1">
        <v>853.5</v>
      </c>
      <c r="R1134" s="1">
        <v>900</v>
      </c>
      <c r="S1134" s="1">
        <v>958.75</v>
      </c>
      <c r="T1134" s="1">
        <v>982.25</v>
      </c>
      <c r="U1134" s="1">
        <v>1023.5</v>
      </c>
      <c r="V1134" s="1">
        <v>1046.5</v>
      </c>
      <c r="W1134" s="1">
        <v>1078.75</v>
      </c>
      <c r="X1134" s="1">
        <v>1114.25</v>
      </c>
      <c r="Y1134" s="1">
        <v>1095</v>
      </c>
      <c r="Z1134" s="1">
        <v>1116</v>
      </c>
      <c r="AA1134" s="1">
        <v>1154.25</v>
      </c>
      <c r="AB1134" s="1">
        <v>1140.5</v>
      </c>
      <c r="AC1134" s="1">
        <v>1179.5</v>
      </c>
      <c r="AD1134" s="1">
        <v>1204.25</v>
      </c>
      <c r="AE1134" s="1">
        <v>1224.75</v>
      </c>
      <c r="AF1134" s="1">
        <v>1261.25</v>
      </c>
      <c r="AG1134" s="1">
        <v>1259</v>
      </c>
      <c r="AH1134" s="1">
        <v>1268</v>
      </c>
    </row>
    <row r="1135" spans="1:34" x14ac:dyDescent="0.2">
      <c r="A1135">
        <v>1134</v>
      </c>
      <c r="C1135" s="4" t="s">
        <v>1726</v>
      </c>
      <c r="D1135" s="5" t="s">
        <v>1727</v>
      </c>
      <c r="E1135" s="1">
        <v>773</v>
      </c>
      <c r="F1135" s="1">
        <v>817</v>
      </c>
      <c r="G1135" s="1">
        <v>853.5</v>
      </c>
      <c r="H1135" s="1">
        <v>914.25</v>
      </c>
      <c r="I1135" s="1">
        <v>915</v>
      </c>
      <c r="J1135" s="1">
        <v>966.5</v>
      </c>
      <c r="K1135" s="1">
        <v>1000.25</v>
      </c>
      <c r="L1135" s="1">
        <v>1035.25</v>
      </c>
      <c r="M1135" s="1">
        <v>1042.25</v>
      </c>
      <c r="N1135" s="1">
        <v>1098.25</v>
      </c>
      <c r="O1135" s="1">
        <v>1123.5</v>
      </c>
      <c r="P1135" s="1">
        <v>1156.75</v>
      </c>
      <c r="Q1135" s="1">
        <v>1207</v>
      </c>
      <c r="R1135" s="1">
        <v>1278.25</v>
      </c>
      <c r="S1135" s="1">
        <v>1370</v>
      </c>
      <c r="T1135" s="1">
        <v>1381.75</v>
      </c>
      <c r="U1135" s="1">
        <v>1451.5</v>
      </c>
      <c r="V1135" s="1">
        <v>1469.75</v>
      </c>
      <c r="W1135" s="1">
        <v>1499.75</v>
      </c>
      <c r="X1135" s="1">
        <v>1544.5</v>
      </c>
      <c r="Y1135" s="1">
        <v>1513</v>
      </c>
      <c r="Z1135" s="1">
        <v>1531.5</v>
      </c>
      <c r="AA1135" s="1">
        <v>1638.25</v>
      </c>
      <c r="AB1135" s="1">
        <v>1621.75</v>
      </c>
      <c r="AC1135" s="1">
        <v>1659.75</v>
      </c>
      <c r="AD1135" s="1">
        <v>1696.25</v>
      </c>
      <c r="AE1135" s="1">
        <v>1721.75</v>
      </c>
      <c r="AF1135" s="1">
        <v>1768.25</v>
      </c>
      <c r="AG1135" s="1">
        <v>1740.5</v>
      </c>
      <c r="AH1135" s="1">
        <v>1748.75</v>
      </c>
    </row>
    <row r="1136" spans="1:34" x14ac:dyDescent="0.2">
      <c r="A1136">
        <v>1135</v>
      </c>
      <c r="C1136" s="4" t="s">
        <v>1728</v>
      </c>
      <c r="D1136" s="5" t="s">
        <v>1729</v>
      </c>
      <c r="E1136" s="1">
        <v>773.5</v>
      </c>
      <c r="F1136" s="1">
        <v>815.5</v>
      </c>
      <c r="G1136" s="1">
        <v>850.25</v>
      </c>
      <c r="H1136" s="1">
        <v>914</v>
      </c>
      <c r="I1136" s="1">
        <v>919.5</v>
      </c>
      <c r="J1136" s="1">
        <v>969.5</v>
      </c>
      <c r="K1136" s="1">
        <v>1003</v>
      </c>
      <c r="L1136" s="1">
        <v>1036.5</v>
      </c>
      <c r="M1136" s="1">
        <v>1045</v>
      </c>
      <c r="N1136" s="1">
        <v>1102.75</v>
      </c>
      <c r="O1136" s="1">
        <v>1126.75</v>
      </c>
      <c r="P1136" s="1">
        <v>1160.25</v>
      </c>
      <c r="Q1136" s="1">
        <v>1210.5</v>
      </c>
      <c r="R1136" s="1">
        <v>1283.5</v>
      </c>
      <c r="S1136" s="1">
        <v>1376.5</v>
      </c>
      <c r="T1136" s="1">
        <v>1388.5</v>
      </c>
      <c r="U1136" s="1">
        <v>1458.5</v>
      </c>
      <c r="V1136" s="1">
        <v>1476.75</v>
      </c>
      <c r="W1136" s="1">
        <v>1507</v>
      </c>
      <c r="X1136" s="1">
        <v>1552.5</v>
      </c>
      <c r="Y1136" s="1">
        <v>1521</v>
      </c>
      <c r="Z1136" s="1">
        <v>1537.5</v>
      </c>
      <c r="AA1136" s="1">
        <v>1646</v>
      </c>
      <c r="AB1136" s="1">
        <v>1627.5</v>
      </c>
      <c r="AC1136" s="1">
        <v>1666.25</v>
      </c>
      <c r="AD1136" s="1">
        <v>1703.75</v>
      </c>
      <c r="AE1136" s="1">
        <v>1729.25</v>
      </c>
      <c r="AF1136" s="1">
        <v>1776.75</v>
      </c>
      <c r="AG1136" s="1">
        <v>1750</v>
      </c>
      <c r="AH1136" s="1">
        <v>1762.75</v>
      </c>
    </row>
    <row r="1137" spans="1:34" x14ac:dyDescent="0.2">
      <c r="A1137">
        <v>1136</v>
      </c>
      <c r="C1137" s="4" t="s">
        <v>1730</v>
      </c>
      <c r="D1137" s="5" t="s">
        <v>1731</v>
      </c>
      <c r="E1137" s="1">
        <v>746.25</v>
      </c>
      <c r="F1137" s="1">
        <v>877.25</v>
      </c>
      <c r="G1137" s="1">
        <v>1012</v>
      </c>
      <c r="H1137" s="1">
        <v>969.5</v>
      </c>
      <c r="I1137" s="1">
        <v>659</v>
      </c>
      <c r="J1137" s="1">
        <v>760.5</v>
      </c>
      <c r="K1137" s="1">
        <v>771.5</v>
      </c>
      <c r="L1137" s="1">
        <v>921</v>
      </c>
      <c r="M1137" s="1">
        <v>776.25</v>
      </c>
      <c r="N1137" s="1">
        <v>718.25</v>
      </c>
      <c r="O1137" s="1">
        <v>881</v>
      </c>
      <c r="P1137" s="1">
        <v>890.25</v>
      </c>
      <c r="Q1137" s="1">
        <v>938.75</v>
      </c>
      <c r="R1137" s="1">
        <v>932.5</v>
      </c>
      <c r="S1137" s="1">
        <v>952.25</v>
      </c>
      <c r="T1137" s="1">
        <v>939.25</v>
      </c>
      <c r="U1137" s="1">
        <v>955.75</v>
      </c>
      <c r="V1137" s="1">
        <v>939.25</v>
      </c>
      <c r="W1137" s="1">
        <v>1014</v>
      </c>
      <c r="X1137" s="1">
        <v>1007.25</v>
      </c>
      <c r="Y1137" s="1">
        <v>1007.25</v>
      </c>
      <c r="Z1137" s="1">
        <v>1116.75</v>
      </c>
      <c r="AA1137" s="1">
        <v>1107.25</v>
      </c>
      <c r="AB1137" s="1">
        <v>1187</v>
      </c>
      <c r="AC1137" s="1">
        <v>1223.75</v>
      </c>
      <c r="AD1137" s="1">
        <v>1227.5</v>
      </c>
      <c r="AE1137" s="1">
        <v>1235.25</v>
      </c>
      <c r="AF1137" s="1">
        <v>1248.25</v>
      </c>
      <c r="AG1137" s="1">
        <v>1249.5</v>
      </c>
      <c r="AH1137" s="1">
        <v>1209.75</v>
      </c>
    </row>
    <row r="1138" spans="1:34" x14ac:dyDescent="0.2">
      <c r="A1138">
        <v>1137</v>
      </c>
      <c r="C1138" s="4" t="s">
        <v>1732</v>
      </c>
      <c r="D1138" s="5" t="s">
        <v>1733</v>
      </c>
      <c r="E1138" s="1">
        <v>418</v>
      </c>
      <c r="F1138" s="1">
        <v>430.25</v>
      </c>
      <c r="G1138" s="1">
        <v>458.75</v>
      </c>
      <c r="H1138" s="1">
        <v>480.75</v>
      </c>
      <c r="I1138" s="1">
        <v>508.5</v>
      </c>
      <c r="J1138" s="1">
        <v>531.25</v>
      </c>
      <c r="K1138" s="1">
        <v>569.5</v>
      </c>
      <c r="L1138" s="1">
        <v>588.25</v>
      </c>
      <c r="M1138" s="1">
        <v>615.75</v>
      </c>
      <c r="N1138" s="1">
        <v>660.75</v>
      </c>
      <c r="O1138" s="1">
        <v>695</v>
      </c>
      <c r="P1138" s="1">
        <v>725.75</v>
      </c>
      <c r="Q1138" s="1">
        <v>755</v>
      </c>
      <c r="R1138" s="1">
        <v>780.75</v>
      </c>
      <c r="S1138" s="1">
        <v>809.5</v>
      </c>
      <c r="T1138" s="1">
        <v>839.5</v>
      </c>
      <c r="U1138" s="1">
        <v>877.5</v>
      </c>
      <c r="V1138" s="1">
        <v>916.5</v>
      </c>
      <c r="W1138" s="1">
        <v>964.25</v>
      </c>
      <c r="X1138" s="1">
        <v>975.25</v>
      </c>
      <c r="Y1138" s="1">
        <v>984</v>
      </c>
      <c r="Z1138" s="1">
        <v>983.75</v>
      </c>
      <c r="AA1138" s="1">
        <v>984.25</v>
      </c>
      <c r="AB1138" s="1">
        <v>962.75</v>
      </c>
      <c r="AC1138" s="1">
        <v>985.25</v>
      </c>
      <c r="AD1138" s="1">
        <v>1013</v>
      </c>
      <c r="AE1138" s="1">
        <v>1040</v>
      </c>
      <c r="AF1138" s="1">
        <v>1068</v>
      </c>
      <c r="AG1138" s="1">
        <v>1118.25</v>
      </c>
      <c r="AH1138" s="1">
        <v>1128.75</v>
      </c>
    </row>
    <row r="1139" spans="1:34" x14ac:dyDescent="0.2">
      <c r="A1139">
        <v>1138</v>
      </c>
      <c r="C1139" s="4" t="s">
        <v>1734</v>
      </c>
      <c r="D1139" s="5" t="s">
        <v>1735</v>
      </c>
      <c r="E1139" s="1">
        <v>400.25</v>
      </c>
      <c r="F1139" s="1">
        <v>442</v>
      </c>
      <c r="G1139" s="1">
        <v>448.25</v>
      </c>
      <c r="H1139" s="1">
        <v>465.75</v>
      </c>
      <c r="I1139" s="1">
        <v>473.25</v>
      </c>
      <c r="J1139" s="1">
        <v>483.75</v>
      </c>
      <c r="K1139" s="1">
        <v>493.75</v>
      </c>
      <c r="L1139" s="1">
        <v>493.75</v>
      </c>
      <c r="M1139" s="1">
        <v>525.5</v>
      </c>
      <c r="N1139" s="1">
        <v>551</v>
      </c>
      <c r="O1139" s="1">
        <v>593.5</v>
      </c>
      <c r="P1139" s="1">
        <v>579.75</v>
      </c>
      <c r="Q1139" s="1">
        <v>581.5</v>
      </c>
      <c r="R1139" s="1">
        <v>612</v>
      </c>
      <c r="S1139" s="1">
        <v>647.75</v>
      </c>
      <c r="T1139" s="1">
        <v>658.25</v>
      </c>
      <c r="U1139" s="1">
        <v>662</v>
      </c>
      <c r="V1139" s="1">
        <v>635.75</v>
      </c>
      <c r="W1139" s="1">
        <v>672.75</v>
      </c>
      <c r="X1139" s="1">
        <v>702.25</v>
      </c>
      <c r="Y1139" s="1">
        <v>696.5</v>
      </c>
      <c r="Z1139" s="1">
        <v>721.25</v>
      </c>
      <c r="AA1139" s="1">
        <v>733.75</v>
      </c>
      <c r="AB1139" s="1">
        <v>751.75</v>
      </c>
      <c r="AC1139" s="1">
        <v>787.5</v>
      </c>
      <c r="AD1139" s="1">
        <v>803.5</v>
      </c>
      <c r="AE1139" s="1">
        <v>801.25</v>
      </c>
      <c r="AF1139" s="1">
        <v>795.75</v>
      </c>
      <c r="AG1139" s="1">
        <v>826.5</v>
      </c>
      <c r="AH1139" s="1">
        <v>864.75</v>
      </c>
    </row>
    <row r="1140" spans="1:34" x14ac:dyDescent="0.2">
      <c r="A1140">
        <v>1139</v>
      </c>
      <c r="C1140" s="4" t="s">
        <v>1736</v>
      </c>
      <c r="D1140" s="5" t="s">
        <v>1737</v>
      </c>
      <c r="E1140" s="1">
        <v>341</v>
      </c>
      <c r="F1140" s="1">
        <v>411</v>
      </c>
      <c r="G1140" s="1">
        <v>427.75</v>
      </c>
      <c r="H1140" s="1">
        <v>434.25</v>
      </c>
      <c r="I1140" s="1">
        <v>387.5</v>
      </c>
      <c r="J1140" s="1">
        <v>397</v>
      </c>
      <c r="K1140" s="1">
        <v>411.75</v>
      </c>
      <c r="L1140" s="1">
        <v>428.5</v>
      </c>
      <c r="M1140" s="1">
        <v>492.25</v>
      </c>
      <c r="N1140" s="1">
        <v>484</v>
      </c>
      <c r="O1140" s="1">
        <v>483</v>
      </c>
      <c r="P1140" s="1">
        <v>461.75</v>
      </c>
      <c r="Q1140" s="1">
        <v>481.25</v>
      </c>
      <c r="R1140" s="1">
        <v>543.25</v>
      </c>
      <c r="S1140" s="1">
        <v>549.75</v>
      </c>
      <c r="T1140" s="1">
        <v>560.5</v>
      </c>
      <c r="U1140" s="1">
        <v>552.25</v>
      </c>
      <c r="V1140" s="1">
        <v>481.75</v>
      </c>
      <c r="W1140" s="1">
        <v>507.5</v>
      </c>
      <c r="X1140" s="1">
        <v>511.25</v>
      </c>
      <c r="Y1140" s="1">
        <v>493.5</v>
      </c>
      <c r="Z1140" s="1">
        <v>590.5</v>
      </c>
      <c r="AA1140" s="1">
        <v>628.25</v>
      </c>
      <c r="AB1140" s="1">
        <v>630.5</v>
      </c>
      <c r="AC1140" s="1">
        <v>638</v>
      </c>
      <c r="AD1140" s="1">
        <v>653</v>
      </c>
      <c r="AE1140" s="1">
        <v>680.5</v>
      </c>
      <c r="AF1140" s="1">
        <v>697.25</v>
      </c>
      <c r="AG1140" s="1">
        <v>704.5</v>
      </c>
      <c r="AH1140" s="1">
        <v>764</v>
      </c>
    </row>
    <row r="1141" spans="1:34" x14ac:dyDescent="0.2">
      <c r="A1141">
        <v>1140</v>
      </c>
      <c r="C1141" s="4" t="s">
        <v>1738</v>
      </c>
      <c r="D1141" s="5" t="s">
        <v>1739</v>
      </c>
      <c r="E1141" s="1">
        <v>341.5</v>
      </c>
      <c r="F1141" s="1">
        <v>403.5</v>
      </c>
      <c r="G1141" s="1">
        <v>368.75</v>
      </c>
      <c r="H1141" s="1">
        <v>405.75</v>
      </c>
      <c r="I1141" s="1">
        <v>412</v>
      </c>
      <c r="J1141" s="1">
        <v>417.75</v>
      </c>
      <c r="K1141" s="1">
        <v>426.25</v>
      </c>
      <c r="L1141" s="1">
        <v>425.75</v>
      </c>
      <c r="M1141" s="1">
        <v>464.25</v>
      </c>
      <c r="N1141" s="1">
        <v>526.25</v>
      </c>
      <c r="O1141" s="1">
        <v>513.75</v>
      </c>
      <c r="P1141" s="1">
        <v>538.25</v>
      </c>
      <c r="Q1141" s="1">
        <v>493.5</v>
      </c>
      <c r="R1141" s="1">
        <v>499</v>
      </c>
      <c r="S1141" s="1">
        <v>536.75</v>
      </c>
      <c r="T1141" s="1">
        <v>557.5</v>
      </c>
      <c r="U1141" s="1">
        <v>580.25</v>
      </c>
      <c r="V1141" s="1">
        <v>607.25</v>
      </c>
      <c r="W1141" s="1">
        <v>640.75</v>
      </c>
      <c r="X1141" s="1">
        <v>646.25</v>
      </c>
      <c r="Y1141" s="1">
        <v>685.25</v>
      </c>
      <c r="Z1141" s="1">
        <v>695.75</v>
      </c>
      <c r="AA1141" s="1">
        <v>703.75</v>
      </c>
      <c r="AB1141" s="1">
        <v>745</v>
      </c>
      <c r="AC1141" s="1">
        <v>772.25</v>
      </c>
      <c r="AD1141" s="1">
        <v>781</v>
      </c>
      <c r="AE1141" s="1">
        <v>838.5</v>
      </c>
      <c r="AF1141" s="1">
        <v>853</v>
      </c>
      <c r="AG1141" s="1">
        <v>856.5</v>
      </c>
      <c r="AH1141" s="1">
        <v>997.25</v>
      </c>
    </row>
    <row r="1142" spans="1:34" x14ac:dyDescent="0.2">
      <c r="A1142">
        <v>1141</v>
      </c>
      <c r="C1142" s="4" t="s">
        <v>1740</v>
      </c>
      <c r="D1142" s="5" t="s">
        <v>1741</v>
      </c>
      <c r="E1142" s="1">
        <v>472</v>
      </c>
      <c r="F1142" s="1">
        <v>485.75</v>
      </c>
      <c r="G1142" s="1">
        <v>433</v>
      </c>
      <c r="H1142" s="1">
        <v>453.25</v>
      </c>
      <c r="I1142" s="1">
        <v>460.25</v>
      </c>
      <c r="J1142" s="1">
        <v>430.5</v>
      </c>
      <c r="K1142" s="1">
        <v>425.5</v>
      </c>
      <c r="L1142" s="1">
        <v>402.75</v>
      </c>
      <c r="M1142" s="1">
        <v>449</v>
      </c>
      <c r="N1142" s="1">
        <v>466</v>
      </c>
      <c r="O1142" s="1">
        <v>575.5</v>
      </c>
      <c r="P1142" s="1">
        <v>622.5</v>
      </c>
      <c r="Q1142" s="1">
        <v>653.75</v>
      </c>
      <c r="R1142" s="1">
        <v>692.5</v>
      </c>
      <c r="S1142" s="1">
        <v>732</v>
      </c>
      <c r="T1142" s="1">
        <v>700</v>
      </c>
      <c r="U1142" s="1">
        <v>730</v>
      </c>
      <c r="V1142" s="1">
        <v>688</v>
      </c>
      <c r="W1142" s="1">
        <v>726.75</v>
      </c>
      <c r="X1142" s="1">
        <v>691.75</v>
      </c>
      <c r="Y1142" s="1">
        <v>653.75</v>
      </c>
      <c r="Z1142" s="1">
        <v>671.5</v>
      </c>
      <c r="AA1142" s="1">
        <v>725.5</v>
      </c>
      <c r="AB1142" s="1">
        <v>760.25</v>
      </c>
      <c r="AC1142" s="1">
        <v>815</v>
      </c>
      <c r="AD1142" s="1">
        <v>820.75</v>
      </c>
      <c r="AE1142" s="1">
        <v>819.25</v>
      </c>
      <c r="AF1142" s="1">
        <v>790.75</v>
      </c>
      <c r="AG1142" s="1">
        <v>727.75</v>
      </c>
      <c r="AH1142" s="1">
        <v>735.75</v>
      </c>
    </row>
    <row r="1143" spans="1:34" x14ac:dyDescent="0.2">
      <c r="A1143">
        <v>1142</v>
      </c>
      <c r="C1143" s="4" t="s">
        <v>1742</v>
      </c>
      <c r="D1143" s="5" t="s">
        <v>2577</v>
      </c>
      <c r="E1143" s="1">
        <v>468.75</v>
      </c>
      <c r="F1143" s="1">
        <v>473</v>
      </c>
      <c r="G1143" s="1">
        <v>523.5</v>
      </c>
      <c r="H1143" s="1">
        <v>532</v>
      </c>
      <c r="I1143" s="1">
        <v>529</v>
      </c>
      <c r="J1143" s="1">
        <v>526.5</v>
      </c>
      <c r="K1143" s="1">
        <v>536.75</v>
      </c>
      <c r="L1143" s="1">
        <v>528</v>
      </c>
      <c r="M1143" s="1">
        <v>545</v>
      </c>
      <c r="N1143" s="1">
        <v>584</v>
      </c>
      <c r="O1143" s="1">
        <v>596.25</v>
      </c>
      <c r="P1143" s="1">
        <v>556</v>
      </c>
      <c r="Q1143" s="1">
        <v>585</v>
      </c>
      <c r="R1143" s="1">
        <v>602.5</v>
      </c>
      <c r="S1143" s="1">
        <v>665.5</v>
      </c>
      <c r="T1143" s="1">
        <v>689.5</v>
      </c>
      <c r="U1143" s="1">
        <v>729.25</v>
      </c>
      <c r="V1143" s="1">
        <v>728.25</v>
      </c>
      <c r="W1143" s="1">
        <v>769.5</v>
      </c>
      <c r="X1143" s="1">
        <v>834.25</v>
      </c>
      <c r="Y1143" s="1">
        <v>862.75</v>
      </c>
      <c r="Z1143" s="1">
        <v>823.25</v>
      </c>
      <c r="AA1143" s="1">
        <v>787.75</v>
      </c>
      <c r="AB1143" s="1">
        <v>812.25</v>
      </c>
      <c r="AC1143" s="1">
        <v>872.5</v>
      </c>
      <c r="AD1143" s="1">
        <v>894.25</v>
      </c>
      <c r="AE1143" s="1">
        <v>845.25</v>
      </c>
      <c r="AF1143" s="1">
        <v>828.75</v>
      </c>
      <c r="AG1143" s="1">
        <v>889.25</v>
      </c>
      <c r="AH1143" s="1">
        <v>899.5</v>
      </c>
    </row>
    <row r="1144" spans="1:34" x14ac:dyDescent="0.2">
      <c r="A1144">
        <v>1143</v>
      </c>
      <c r="C1144" s="4" t="s">
        <v>1743</v>
      </c>
      <c r="D1144" s="5" t="s">
        <v>1744</v>
      </c>
      <c r="E1144" s="1">
        <v>459</v>
      </c>
      <c r="F1144" s="1">
        <v>467.25</v>
      </c>
      <c r="G1144" s="1">
        <v>465.25</v>
      </c>
      <c r="H1144" s="1">
        <v>500.25</v>
      </c>
      <c r="I1144" s="1">
        <v>682.25</v>
      </c>
      <c r="J1144" s="1">
        <v>745.75</v>
      </c>
      <c r="K1144" s="1">
        <v>752.5</v>
      </c>
      <c r="L1144" s="1">
        <v>775</v>
      </c>
      <c r="M1144" s="1">
        <v>746.5</v>
      </c>
      <c r="N1144" s="1">
        <v>813</v>
      </c>
      <c r="O1144" s="1">
        <v>1043.75</v>
      </c>
      <c r="P1144" s="1">
        <v>1057</v>
      </c>
      <c r="Q1144" s="1">
        <v>926.5</v>
      </c>
      <c r="R1144" s="1">
        <v>1012</v>
      </c>
      <c r="S1144" s="1">
        <v>964.75</v>
      </c>
      <c r="T1144" s="1">
        <v>937.75</v>
      </c>
      <c r="U1144" s="1">
        <v>911.25</v>
      </c>
      <c r="V1144" s="1">
        <v>901.75</v>
      </c>
      <c r="W1144" s="1">
        <v>863.5</v>
      </c>
      <c r="X1144" s="1">
        <v>803.75</v>
      </c>
      <c r="Y1144" s="1">
        <v>780.5</v>
      </c>
      <c r="Z1144" s="1">
        <v>727.25</v>
      </c>
      <c r="AA1144" s="1">
        <v>772.25</v>
      </c>
      <c r="AB1144" s="1">
        <v>753.25</v>
      </c>
      <c r="AC1144" s="1">
        <v>755.5</v>
      </c>
      <c r="AD1144" s="1">
        <v>767</v>
      </c>
      <c r="AE1144" s="1">
        <v>762.25</v>
      </c>
      <c r="AF1144" s="1">
        <v>746.25</v>
      </c>
      <c r="AG1144" s="1">
        <v>825.75</v>
      </c>
      <c r="AH1144" s="1">
        <v>807.25</v>
      </c>
    </row>
    <row r="1145" spans="1:34" x14ac:dyDescent="0.2">
      <c r="A1145">
        <v>1144</v>
      </c>
      <c r="C1145" s="4" t="s">
        <v>1745</v>
      </c>
      <c r="D1145" s="5" t="s">
        <v>1746</v>
      </c>
      <c r="E1145" s="1">
        <v>359</v>
      </c>
      <c r="F1145" s="1">
        <v>398</v>
      </c>
      <c r="G1145" s="1">
        <v>387.25</v>
      </c>
      <c r="H1145" s="1">
        <v>484</v>
      </c>
      <c r="I1145" s="1">
        <v>551.25</v>
      </c>
      <c r="J1145" s="1">
        <v>532</v>
      </c>
      <c r="K1145" s="1">
        <v>648</v>
      </c>
      <c r="L1145" s="1">
        <v>736</v>
      </c>
      <c r="M1145" s="1">
        <v>775</v>
      </c>
      <c r="N1145" s="1">
        <v>860.75</v>
      </c>
      <c r="O1145" s="1">
        <v>939.25</v>
      </c>
      <c r="P1145" s="1">
        <v>1018</v>
      </c>
      <c r="Q1145" s="1">
        <v>949.25</v>
      </c>
      <c r="R1145" s="1">
        <v>1046</v>
      </c>
      <c r="S1145" s="1">
        <v>974.5</v>
      </c>
      <c r="T1145" s="1">
        <v>1006</v>
      </c>
      <c r="U1145" s="1">
        <v>964.5</v>
      </c>
      <c r="V1145" s="1">
        <v>1021.25</v>
      </c>
      <c r="W1145" s="1">
        <v>1041</v>
      </c>
      <c r="X1145" s="1">
        <v>1009</v>
      </c>
      <c r="Y1145" s="1">
        <v>930.25</v>
      </c>
      <c r="Z1145" s="1">
        <v>979.25</v>
      </c>
      <c r="AA1145" s="1">
        <v>1091.25</v>
      </c>
      <c r="AB1145" s="1">
        <v>1110.25</v>
      </c>
      <c r="AC1145" s="1">
        <v>1153</v>
      </c>
      <c r="AD1145" s="1">
        <v>1175.5</v>
      </c>
      <c r="AE1145" s="1">
        <v>1172.25</v>
      </c>
      <c r="AF1145" s="1">
        <v>1214</v>
      </c>
      <c r="AG1145" s="1">
        <v>1154.75</v>
      </c>
      <c r="AH1145" s="1">
        <v>1091.25</v>
      </c>
    </row>
    <row r="1146" spans="1:34" x14ac:dyDescent="0.2">
      <c r="A1146">
        <v>1145</v>
      </c>
      <c r="C1146" s="4" t="s">
        <v>1747</v>
      </c>
      <c r="D1146" s="5" t="s">
        <v>1748</v>
      </c>
      <c r="E1146" s="1">
        <v>506</v>
      </c>
      <c r="F1146" s="1">
        <v>499.75</v>
      </c>
      <c r="G1146" s="1">
        <v>502.25</v>
      </c>
      <c r="H1146" s="1">
        <v>507.75</v>
      </c>
      <c r="I1146" s="1">
        <v>794.75</v>
      </c>
      <c r="J1146" s="1">
        <v>892</v>
      </c>
      <c r="K1146" s="1">
        <v>803.25</v>
      </c>
      <c r="L1146" s="1">
        <v>792.25</v>
      </c>
      <c r="M1146" s="1">
        <v>733.75</v>
      </c>
      <c r="N1146" s="1">
        <v>791.75</v>
      </c>
      <c r="O1146" s="1">
        <v>1080.75</v>
      </c>
      <c r="P1146" s="1">
        <v>1080.5</v>
      </c>
      <c r="Q1146" s="1">
        <v>913.5</v>
      </c>
      <c r="R1146" s="1">
        <v>999</v>
      </c>
      <c r="S1146" s="1">
        <v>959.75</v>
      </c>
      <c r="T1146" s="1">
        <v>904.25</v>
      </c>
      <c r="U1146" s="1">
        <v>883</v>
      </c>
      <c r="V1146" s="1">
        <v>843.75</v>
      </c>
      <c r="W1146" s="1">
        <v>792.25</v>
      </c>
      <c r="X1146" s="1">
        <v>732</v>
      </c>
      <c r="Y1146" s="1">
        <v>731.25</v>
      </c>
      <c r="Z1146" s="1">
        <v>668.25</v>
      </c>
      <c r="AA1146" s="1">
        <v>702.25</v>
      </c>
      <c r="AB1146" s="1">
        <v>678.25</v>
      </c>
      <c r="AC1146" s="1">
        <v>663.75</v>
      </c>
      <c r="AD1146" s="1">
        <v>674.25</v>
      </c>
      <c r="AE1146" s="1">
        <v>677.5</v>
      </c>
      <c r="AF1146" s="1">
        <v>665</v>
      </c>
      <c r="AG1146" s="1">
        <v>766</v>
      </c>
      <c r="AH1146" s="1">
        <v>769.75</v>
      </c>
    </row>
    <row r="1147" spans="1:34" x14ac:dyDescent="0.2">
      <c r="A1147">
        <v>1146</v>
      </c>
      <c r="C1147" s="4" t="s">
        <v>1749</v>
      </c>
      <c r="D1147" s="5" t="s">
        <v>1750</v>
      </c>
      <c r="E1147" s="1">
        <v>511.25</v>
      </c>
      <c r="F1147" s="1">
        <v>518.75</v>
      </c>
      <c r="G1147" s="1">
        <v>487</v>
      </c>
      <c r="H1147" s="1">
        <v>481.5</v>
      </c>
      <c r="I1147" s="1">
        <v>488.5</v>
      </c>
      <c r="J1147" s="1">
        <v>515</v>
      </c>
      <c r="K1147" s="1">
        <v>539.25</v>
      </c>
      <c r="L1147" s="1">
        <v>539</v>
      </c>
      <c r="M1147" s="1">
        <v>539.75</v>
      </c>
      <c r="N1147" s="1">
        <v>515.75</v>
      </c>
      <c r="O1147" s="1">
        <v>562.5</v>
      </c>
      <c r="P1147" s="1">
        <v>590.5</v>
      </c>
      <c r="Q1147" s="1">
        <v>665</v>
      </c>
      <c r="R1147" s="1">
        <v>703.75</v>
      </c>
      <c r="S1147" s="1">
        <v>885</v>
      </c>
      <c r="T1147" s="1">
        <v>958.25</v>
      </c>
      <c r="U1147" s="1">
        <v>995.5</v>
      </c>
      <c r="V1147" s="1">
        <v>1073.75</v>
      </c>
      <c r="W1147" s="1">
        <v>1091.25</v>
      </c>
      <c r="X1147" s="1">
        <v>1191.5</v>
      </c>
      <c r="Y1147" s="1">
        <v>1174.75</v>
      </c>
      <c r="Z1147" s="1">
        <v>1201.75</v>
      </c>
      <c r="AA1147" s="1">
        <v>1226</v>
      </c>
      <c r="AB1147" s="1">
        <v>1191.5</v>
      </c>
      <c r="AC1147" s="1">
        <v>1270</v>
      </c>
      <c r="AD1147" s="1">
        <v>1330.25</v>
      </c>
      <c r="AE1147" s="1">
        <v>1356</v>
      </c>
      <c r="AF1147" s="1">
        <v>1467.5</v>
      </c>
      <c r="AG1147" s="1">
        <v>1400</v>
      </c>
      <c r="AH1147" s="1">
        <v>1388</v>
      </c>
    </row>
    <row r="1148" spans="1:34" x14ac:dyDescent="0.2">
      <c r="A1148">
        <v>1147</v>
      </c>
      <c r="C1148" s="4" t="s">
        <v>1751</v>
      </c>
      <c r="D1148" s="5" t="s">
        <v>1752</v>
      </c>
      <c r="F1148" s="1">
        <v>259</v>
      </c>
      <c r="G1148" s="1">
        <v>275.25</v>
      </c>
      <c r="H1148" s="1">
        <v>320</v>
      </c>
      <c r="I1148" s="1">
        <v>314.75</v>
      </c>
      <c r="J1148" s="1">
        <v>339.5</v>
      </c>
      <c r="K1148" s="1">
        <v>329.75</v>
      </c>
      <c r="L1148" s="1">
        <v>347.25</v>
      </c>
      <c r="M1148" s="1">
        <v>401.5</v>
      </c>
      <c r="N1148" s="1">
        <v>378</v>
      </c>
      <c r="O1148" s="1">
        <v>371.25</v>
      </c>
      <c r="P1148" s="1">
        <v>413.25</v>
      </c>
      <c r="Q1148" s="1">
        <v>476.5</v>
      </c>
      <c r="R1148" s="1">
        <v>518.5</v>
      </c>
      <c r="S1148" s="1">
        <v>475.5</v>
      </c>
      <c r="T1148" s="1">
        <v>471.25</v>
      </c>
      <c r="U1148" s="1">
        <v>392.5</v>
      </c>
      <c r="V1148" s="1">
        <v>455.5</v>
      </c>
      <c r="W1148" s="1">
        <v>464.5</v>
      </c>
      <c r="X1148" s="1">
        <v>471.5</v>
      </c>
      <c r="Y1148" s="1">
        <v>462</v>
      </c>
      <c r="Z1148" s="1">
        <v>465.75</v>
      </c>
      <c r="AA1148" s="1">
        <v>479</v>
      </c>
      <c r="AB1148" s="1">
        <v>459</v>
      </c>
      <c r="AC1148" s="1">
        <v>528.75</v>
      </c>
      <c r="AD1148" s="1">
        <v>602.5</v>
      </c>
      <c r="AE1148" s="1">
        <v>669</v>
      </c>
      <c r="AF1148" s="1">
        <v>706.5</v>
      </c>
      <c r="AG1148" s="1">
        <v>659.5</v>
      </c>
      <c r="AH1148" s="1">
        <v>750.75</v>
      </c>
    </row>
    <row r="1149" spans="1:34" x14ac:dyDescent="0.2">
      <c r="A1149">
        <v>1148</v>
      </c>
      <c r="C1149" s="4" t="s">
        <v>1753</v>
      </c>
      <c r="D1149" s="5" t="s">
        <v>2578</v>
      </c>
      <c r="E1149" s="1">
        <v>467.5</v>
      </c>
      <c r="F1149" s="1">
        <v>477.25</v>
      </c>
      <c r="G1149" s="1">
        <v>422</v>
      </c>
      <c r="H1149" s="1">
        <v>472.75</v>
      </c>
      <c r="I1149" s="1">
        <v>365</v>
      </c>
      <c r="J1149" s="1">
        <v>362.25</v>
      </c>
      <c r="K1149" s="1">
        <v>357.75</v>
      </c>
      <c r="L1149" s="1">
        <v>417.5</v>
      </c>
      <c r="M1149" s="1">
        <v>395.25</v>
      </c>
      <c r="N1149" s="1">
        <v>459.25</v>
      </c>
      <c r="O1149" s="1">
        <v>479</v>
      </c>
      <c r="P1149" s="1">
        <v>512.75</v>
      </c>
      <c r="Q1149" s="1">
        <v>530.25</v>
      </c>
      <c r="R1149" s="1">
        <v>590.25</v>
      </c>
      <c r="S1149" s="1">
        <v>732</v>
      </c>
      <c r="T1149" s="1">
        <v>798</v>
      </c>
      <c r="U1149" s="1">
        <v>843.25</v>
      </c>
      <c r="V1149" s="1">
        <v>825.5</v>
      </c>
      <c r="W1149" s="1">
        <v>883.25</v>
      </c>
      <c r="X1149" s="1">
        <v>928.5</v>
      </c>
      <c r="Y1149" s="1">
        <v>1003.25</v>
      </c>
      <c r="Z1149" s="1">
        <v>1018.5</v>
      </c>
      <c r="AA1149" s="1">
        <v>1062</v>
      </c>
      <c r="AB1149" s="1">
        <v>1035</v>
      </c>
      <c r="AC1149" s="1">
        <v>1178.25</v>
      </c>
      <c r="AD1149" s="1">
        <v>1235.25</v>
      </c>
      <c r="AE1149" s="1">
        <v>1238.75</v>
      </c>
      <c r="AF1149" s="1">
        <v>1097.25</v>
      </c>
      <c r="AG1149" s="1">
        <v>1025</v>
      </c>
      <c r="AH1149" s="1">
        <v>940.25</v>
      </c>
    </row>
    <row r="1150" spans="1:34" x14ac:dyDescent="0.2">
      <c r="A1150">
        <v>1149</v>
      </c>
      <c r="C1150" s="4" t="s">
        <v>1754</v>
      </c>
      <c r="D1150" s="5" t="s">
        <v>1755</v>
      </c>
      <c r="E1150" s="1">
        <v>526.25</v>
      </c>
      <c r="F1150" s="1">
        <v>560</v>
      </c>
      <c r="G1150" s="1">
        <v>509.5</v>
      </c>
      <c r="H1150" s="1">
        <v>535.5</v>
      </c>
      <c r="I1150" s="1">
        <v>513.5</v>
      </c>
      <c r="J1150" s="1">
        <v>553.66666666666663</v>
      </c>
      <c r="K1150" s="1">
        <v>585.5</v>
      </c>
      <c r="L1150" s="1">
        <v>580</v>
      </c>
      <c r="M1150" s="1">
        <v>575.66666666666663</v>
      </c>
      <c r="N1150" s="1">
        <v>534.75</v>
      </c>
      <c r="O1150" s="1">
        <v>591.25</v>
      </c>
      <c r="P1150" s="1">
        <v>617</v>
      </c>
      <c r="Q1150" s="1">
        <v>697</v>
      </c>
      <c r="R1150" s="1">
        <v>729</v>
      </c>
      <c r="S1150" s="1">
        <v>931.25</v>
      </c>
      <c r="T1150" s="1">
        <v>1002.75</v>
      </c>
      <c r="U1150" s="1">
        <v>1048</v>
      </c>
      <c r="V1150" s="1">
        <v>1167.5</v>
      </c>
      <c r="W1150" s="1">
        <v>1177.5</v>
      </c>
      <c r="X1150" s="1">
        <v>1280.75</v>
      </c>
      <c r="Y1150" s="1">
        <v>1246</v>
      </c>
      <c r="Z1150" s="1">
        <v>1273.5</v>
      </c>
      <c r="AA1150" s="1">
        <v>1283.25</v>
      </c>
      <c r="AB1150" s="1">
        <v>1238.75</v>
      </c>
      <c r="AC1150" s="1">
        <v>1301</v>
      </c>
      <c r="AD1150" s="1">
        <v>1362.25</v>
      </c>
      <c r="AE1150" s="1">
        <v>1390</v>
      </c>
      <c r="AF1150" s="1">
        <v>1543.25</v>
      </c>
      <c r="AG1150" s="1">
        <v>1454.75</v>
      </c>
      <c r="AH1150" s="1">
        <v>1447</v>
      </c>
    </row>
    <row r="1151" spans="1:34" x14ac:dyDescent="0.2">
      <c r="A1151">
        <v>1150</v>
      </c>
      <c r="C1151" s="4" t="s">
        <v>1756</v>
      </c>
      <c r="D1151" s="5" t="s">
        <v>1757</v>
      </c>
      <c r="S1151" s="1">
        <v>725</v>
      </c>
      <c r="T1151" s="1">
        <v>743.5</v>
      </c>
      <c r="U1151" s="1">
        <v>767.75</v>
      </c>
    </row>
    <row r="1152" spans="1:34" x14ac:dyDescent="0.2">
      <c r="A1152">
        <v>1151</v>
      </c>
      <c r="C1152" s="4" t="s">
        <v>1758</v>
      </c>
      <c r="D1152" s="5" t="s">
        <v>1759</v>
      </c>
      <c r="X1152" s="1">
        <v>784</v>
      </c>
      <c r="Y1152" s="1">
        <v>869.25</v>
      </c>
      <c r="Z1152" s="1">
        <v>912.75</v>
      </c>
      <c r="AA1152" s="1">
        <v>958</v>
      </c>
      <c r="AB1152" s="1">
        <v>1006.25</v>
      </c>
      <c r="AC1152" s="1">
        <v>1209.75</v>
      </c>
      <c r="AD1152" s="1">
        <v>1317</v>
      </c>
      <c r="AE1152" s="1">
        <v>1334.5</v>
      </c>
      <c r="AF1152" s="1">
        <v>1097.25</v>
      </c>
      <c r="AG1152" s="1">
        <v>1144.75</v>
      </c>
      <c r="AH1152" s="1">
        <v>1236.75</v>
      </c>
    </row>
    <row r="1153" spans="1:34" x14ac:dyDescent="0.2">
      <c r="A1153">
        <v>1152</v>
      </c>
      <c r="C1153" s="4" t="s">
        <v>1760</v>
      </c>
      <c r="D1153" s="5" t="s">
        <v>2579</v>
      </c>
      <c r="E1153" s="1">
        <v>1064.75</v>
      </c>
      <c r="F1153" s="1">
        <v>923.25</v>
      </c>
      <c r="G1153" s="1">
        <v>785.5</v>
      </c>
      <c r="H1153" s="1">
        <v>735</v>
      </c>
      <c r="I1153" s="1">
        <v>655.75</v>
      </c>
      <c r="J1153" s="1">
        <v>918.25</v>
      </c>
      <c r="K1153" s="1">
        <v>1767.75</v>
      </c>
      <c r="L1153" s="1">
        <v>1747.75</v>
      </c>
      <c r="M1153" s="1">
        <v>1865.75</v>
      </c>
      <c r="N1153" s="1">
        <v>1942.5</v>
      </c>
      <c r="O1153" s="1">
        <v>2181.5</v>
      </c>
      <c r="P1153" s="1">
        <v>2259.25</v>
      </c>
      <c r="Q1153" s="1">
        <v>1690.5</v>
      </c>
      <c r="R1153" s="1">
        <v>1455.5</v>
      </c>
      <c r="S1153" s="1">
        <v>1511.25</v>
      </c>
      <c r="T1153" s="1">
        <v>2391.75</v>
      </c>
      <c r="U1153" s="1">
        <v>2485.5</v>
      </c>
      <c r="V1153" s="1">
        <v>2148</v>
      </c>
      <c r="W1153" s="1">
        <v>1926</v>
      </c>
      <c r="X1153" s="1">
        <v>1913.5</v>
      </c>
      <c r="Y1153" s="1">
        <v>1728.25</v>
      </c>
      <c r="Z1153" s="1">
        <v>1831.25</v>
      </c>
      <c r="AA1153" s="1">
        <v>1884.25</v>
      </c>
      <c r="AB1153" s="1">
        <v>1578</v>
      </c>
      <c r="AC1153" s="1">
        <v>1593.75</v>
      </c>
      <c r="AD1153" s="1">
        <v>1695.25</v>
      </c>
      <c r="AE1153" s="1">
        <v>1664.75</v>
      </c>
      <c r="AF1153" s="1">
        <v>2202.5</v>
      </c>
      <c r="AG1153" s="1">
        <v>1788</v>
      </c>
      <c r="AH1153" s="1">
        <v>1711.25</v>
      </c>
    </row>
    <row r="1154" spans="1:34" x14ac:dyDescent="0.2">
      <c r="A1154">
        <v>1153</v>
      </c>
      <c r="C1154" s="4" t="s">
        <v>1761</v>
      </c>
      <c r="D1154" s="5" t="s">
        <v>1762</v>
      </c>
      <c r="R1154" s="1">
        <v>508.5</v>
      </c>
      <c r="S1154" s="1">
        <v>836</v>
      </c>
      <c r="T1154" s="1">
        <v>850.75</v>
      </c>
      <c r="U1154" s="1">
        <v>875.75</v>
      </c>
      <c r="V1154" s="1">
        <v>966.5</v>
      </c>
      <c r="W1154" s="1">
        <v>1036.5</v>
      </c>
      <c r="X1154" s="1">
        <v>1233.25</v>
      </c>
      <c r="Y1154" s="1">
        <v>1191.75</v>
      </c>
      <c r="Z1154" s="1">
        <v>1157.75</v>
      </c>
      <c r="AA1154" s="1">
        <v>1166.5</v>
      </c>
      <c r="AB1154" s="1">
        <v>1150.75</v>
      </c>
      <c r="AC1154" s="1">
        <v>1174</v>
      </c>
      <c r="AD1154" s="1">
        <v>1184</v>
      </c>
      <c r="AE1154" s="1">
        <v>1219.5</v>
      </c>
      <c r="AF1154" s="1">
        <v>1253.75</v>
      </c>
      <c r="AG1154" s="1">
        <v>1284.75</v>
      </c>
      <c r="AH1154" s="1">
        <v>1322</v>
      </c>
    </row>
    <row r="1155" spans="1:34" x14ac:dyDescent="0.2">
      <c r="A1155">
        <v>1154</v>
      </c>
      <c r="B1155" s="2" t="s">
        <v>2686</v>
      </c>
      <c r="C1155" s="4" t="s">
        <v>1763</v>
      </c>
      <c r="D1155" s="5" t="s">
        <v>2580</v>
      </c>
      <c r="E1155" s="1">
        <v>958.25</v>
      </c>
      <c r="F1155" s="1">
        <v>774.5</v>
      </c>
      <c r="G1155" s="1">
        <v>751.75</v>
      </c>
      <c r="H1155" s="1">
        <v>788</v>
      </c>
      <c r="I1155" s="1">
        <v>773.5</v>
      </c>
      <c r="J1155" s="1">
        <v>751.75</v>
      </c>
      <c r="K1155" s="1">
        <v>718.75</v>
      </c>
      <c r="L1155" s="1">
        <v>800.75</v>
      </c>
      <c r="M1155" s="1">
        <v>793.75</v>
      </c>
      <c r="N1155" s="1">
        <v>747.75</v>
      </c>
      <c r="O1155" s="1">
        <v>806.75</v>
      </c>
      <c r="P1155" s="1">
        <v>931</v>
      </c>
      <c r="Q1155" s="1">
        <v>971.5</v>
      </c>
      <c r="R1155" s="1">
        <v>1003.5</v>
      </c>
      <c r="S1155" s="1">
        <v>1006.25</v>
      </c>
      <c r="T1155" s="1">
        <v>1068.5</v>
      </c>
      <c r="U1155" s="1">
        <v>1085.25</v>
      </c>
      <c r="V1155" s="1">
        <v>1185.25</v>
      </c>
      <c r="W1155" s="1">
        <v>1185</v>
      </c>
      <c r="X1155" s="1">
        <v>1263.5</v>
      </c>
      <c r="Y1155" s="1">
        <v>1260</v>
      </c>
      <c r="Z1155" s="1">
        <v>1278.5</v>
      </c>
      <c r="AA1155" s="1">
        <v>982</v>
      </c>
      <c r="AB1155" s="1">
        <v>967.25</v>
      </c>
      <c r="AC1155" s="1">
        <v>1030.5</v>
      </c>
      <c r="AD1155" s="1">
        <v>1000.75</v>
      </c>
      <c r="AE1155" s="1">
        <v>970.25</v>
      </c>
      <c r="AF1155" s="1">
        <v>1030.75</v>
      </c>
      <c r="AG1155" s="1">
        <v>1065.25</v>
      </c>
      <c r="AH1155" s="1">
        <v>1110</v>
      </c>
    </row>
    <row r="1156" spans="1:34" x14ac:dyDescent="0.2">
      <c r="A1156">
        <v>1155</v>
      </c>
      <c r="B1156" t="s">
        <v>2687</v>
      </c>
      <c r="C1156" s="4" t="s">
        <v>1764</v>
      </c>
      <c r="D1156" s="5" t="s">
        <v>1765</v>
      </c>
      <c r="E1156" s="1">
        <v>1726</v>
      </c>
      <c r="F1156" s="1">
        <v>2626.75</v>
      </c>
      <c r="G1156" s="1">
        <v>1474.5</v>
      </c>
      <c r="H1156" s="1">
        <v>2727.5</v>
      </c>
      <c r="I1156" s="1">
        <v>3549</v>
      </c>
      <c r="J1156" s="1">
        <v>3622.75</v>
      </c>
      <c r="K1156" s="1">
        <v>2020</v>
      </c>
      <c r="Q1156" s="1">
        <v>1264</v>
      </c>
      <c r="R1156" s="1">
        <v>1174.25</v>
      </c>
      <c r="S1156" s="1">
        <v>1079.5</v>
      </c>
      <c r="T1156" s="1">
        <v>1166.5</v>
      </c>
      <c r="U1156" s="1">
        <v>1178.25</v>
      </c>
      <c r="V1156" s="1">
        <v>1298.5</v>
      </c>
      <c r="W1156" s="1">
        <v>1284.25</v>
      </c>
      <c r="X1156" s="1">
        <v>1364.75</v>
      </c>
      <c r="Y1156" s="1">
        <v>1341.75</v>
      </c>
      <c r="Z1156" s="1">
        <v>1382.25</v>
      </c>
      <c r="AA1156" s="1">
        <v>1003.25</v>
      </c>
      <c r="AB1156" s="1">
        <v>1000.5</v>
      </c>
      <c r="AC1156" s="1">
        <v>1073.5</v>
      </c>
      <c r="AD1156" s="1">
        <v>1022</v>
      </c>
      <c r="AE1156" s="1">
        <v>980.25</v>
      </c>
      <c r="AF1156" s="1">
        <v>954.75</v>
      </c>
      <c r="AG1156" s="1">
        <v>1003.25</v>
      </c>
      <c r="AH1156" s="1">
        <v>1072.5</v>
      </c>
    </row>
    <row r="1157" spans="1:34" x14ac:dyDescent="0.2">
      <c r="A1157">
        <v>1156</v>
      </c>
      <c r="B1157" t="s">
        <v>2687</v>
      </c>
      <c r="C1157" s="4" t="s">
        <v>1766</v>
      </c>
      <c r="D1157" s="5" t="s">
        <v>1767</v>
      </c>
      <c r="E1157" s="1">
        <v>443</v>
      </c>
      <c r="F1157" s="1">
        <v>427.25</v>
      </c>
      <c r="G1157" s="1">
        <v>449.75</v>
      </c>
      <c r="H1157" s="1">
        <v>473.5</v>
      </c>
      <c r="I1157" s="1">
        <v>488.25</v>
      </c>
      <c r="J1157" s="1">
        <v>495</v>
      </c>
      <c r="K1157" s="1">
        <v>515</v>
      </c>
      <c r="L1157" s="1">
        <v>551.75</v>
      </c>
      <c r="M1157" s="1">
        <v>584.75</v>
      </c>
      <c r="N1157" s="1">
        <v>522.25</v>
      </c>
      <c r="O1157" s="1">
        <v>555.5</v>
      </c>
      <c r="P1157" s="1">
        <v>578.25</v>
      </c>
      <c r="Q1157" s="1">
        <v>656.75</v>
      </c>
      <c r="R1157" s="1">
        <v>681.25</v>
      </c>
      <c r="S1157" s="1">
        <v>737</v>
      </c>
      <c r="T1157" s="1">
        <v>738.25</v>
      </c>
      <c r="U1157" s="1">
        <v>776.5</v>
      </c>
      <c r="V1157" s="1">
        <v>824</v>
      </c>
      <c r="W1157" s="1">
        <v>859</v>
      </c>
      <c r="X1157" s="1">
        <v>832.25</v>
      </c>
      <c r="Y1157" s="1">
        <v>878.25</v>
      </c>
      <c r="Z1157" s="1">
        <v>856</v>
      </c>
      <c r="AA1157" s="1">
        <v>896.25</v>
      </c>
      <c r="AB1157" s="1">
        <v>830.75</v>
      </c>
      <c r="AC1157" s="1">
        <v>852.75</v>
      </c>
      <c r="AD1157" s="1">
        <v>920.25</v>
      </c>
      <c r="AE1157" s="1">
        <v>918.5</v>
      </c>
      <c r="AF1157" s="1">
        <v>1189.25</v>
      </c>
      <c r="AG1157" s="1">
        <v>1199.25</v>
      </c>
      <c r="AH1157" s="1">
        <v>1214.25</v>
      </c>
    </row>
    <row r="1158" spans="1:34" x14ac:dyDescent="0.2">
      <c r="A1158">
        <v>1157</v>
      </c>
      <c r="C1158" s="4" t="s">
        <v>1768</v>
      </c>
      <c r="D1158" s="5" t="s">
        <v>1769</v>
      </c>
      <c r="E1158" s="1">
        <v>180.5</v>
      </c>
      <c r="F1158" s="1">
        <v>190.25</v>
      </c>
      <c r="G1158" s="1">
        <v>196.25</v>
      </c>
      <c r="H1158" s="1">
        <v>384.5</v>
      </c>
      <c r="I1158" s="1">
        <v>248.75</v>
      </c>
      <c r="J1158" s="1">
        <v>258.75</v>
      </c>
      <c r="K1158" s="1">
        <v>285.25</v>
      </c>
      <c r="L1158" s="1">
        <v>288.75</v>
      </c>
      <c r="M1158" s="1">
        <v>294.5</v>
      </c>
      <c r="N1158" s="1">
        <v>284.5</v>
      </c>
      <c r="O1158" s="1">
        <v>283.75</v>
      </c>
      <c r="P1158" s="1">
        <v>306.5</v>
      </c>
      <c r="Q1158" s="1">
        <v>339.25</v>
      </c>
      <c r="R1158" s="1">
        <v>295.75</v>
      </c>
      <c r="S1158" s="1">
        <v>320.75</v>
      </c>
      <c r="T1158" s="1">
        <v>346.75</v>
      </c>
      <c r="U1158" s="1">
        <v>376.75</v>
      </c>
      <c r="V1158" s="1">
        <v>397.5</v>
      </c>
      <c r="W1158" s="1">
        <v>422.75</v>
      </c>
      <c r="X1158" s="1">
        <v>453.75</v>
      </c>
      <c r="Y1158" s="1">
        <v>476.75</v>
      </c>
      <c r="Z1158" s="1">
        <v>489</v>
      </c>
      <c r="AA1158" s="1">
        <v>513</v>
      </c>
      <c r="AB1158" s="1">
        <v>541.5</v>
      </c>
      <c r="AC1158" s="1">
        <v>573</v>
      </c>
      <c r="AD1158" s="1">
        <v>591.5</v>
      </c>
      <c r="AE1158" s="1">
        <v>610</v>
      </c>
      <c r="AF1158" s="1">
        <v>620.5</v>
      </c>
      <c r="AG1158" s="1">
        <v>645.5</v>
      </c>
      <c r="AH1158" s="1">
        <v>677.75</v>
      </c>
    </row>
    <row r="1159" spans="1:34" x14ac:dyDescent="0.2">
      <c r="A1159">
        <v>1158</v>
      </c>
      <c r="C1159" s="4" t="s">
        <v>1770</v>
      </c>
      <c r="D1159" s="5" t="s">
        <v>1771</v>
      </c>
      <c r="E1159" s="1">
        <v>358.5</v>
      </c>
      <c r="F1159" s="1">
        <v>390.5</v>
      </c>
      <c r="G1159" s="1">
        <v>385</v>
      </c>
      <c r="H1159" s="1">
        <v>381.25</v>
      </c>
      <c r="I1159" s="1">
        <v>382.25</v>
      </c>
      <c r="J1159" s="1">
        <v>387</v>
      </c>
      <c r="K1159" s="1">
        <v>382.25</v>
      </c>
      <c r="L1159" s="1">
        <v>394.75</v>
      </c>
      <c r="M1159" s="1">
        <v>584.25</v>
      </c>
      <c r="N1159" s="1">
        <v>616.25</v>
      </c>
      <c r="O1159" s="1">
        <v>634</v>
      </c>
      <c r="P1159" s="1">
        <v>664.25</v>
      </c>
      <c r="Q1159" s="1">
        <v>764.5</v>
      </c>
      <c r="R1159" s="1">
        <v>745.5</v>
      </c>
      <c r="S1159" s="1">
        <v>754</v>
      </c>
      <c r="T1159" s="1">
        <v>837.5</v>
      </c>
      <c r="U1159" s="1">
        <v>886.75</v>
      </c>
      <c r="V1159" s="1">
        <v>939.25</v>
      </c>
      <c r="W1159" s="1">
        <v>902</v>
      </c>
      <c r="X1159" s="1">
        <v>904</v>
      </c>
      <c r="Y1159" s="1">
        <v>932.5</v>
      </c>
      <c r="Z1159" s="1">
        <v>966.25</v>
      </c>
      <c r="AA1159" s="1">
        <v>1016.75</v>
      </c>
      <c r="AB1159" s="1">
        <v>1004.5</v>
      </c>
      <c r="AC1159" s="1">
        <v>1019</v>
      </c>
      <c r="AD1159" s="1">
        <v>998</v>
      </c>
      <c r="AE1159" s="1">
        <v>1009.25</v>
      </c>
      <c r="AF1159" s="1">
        <v>1049.75</v>
      </c>
      <c r="AG1159" s="1">
        <v>1090.5</v>
      </c>
      <c r="AH1159" s="1">
        <v>1139.75</v>
      </c>
    </row>
    <row r="1160" spans="1:34" x14ac:dyDescent="0.2">
      <c r="A1160">
        <v>1159</v>
      </c>
      <c r="C1160" s="4" t="s">
        <v>1772</v>
      </c>
      <c r="D1160" s="5" t="s">
        <v>1773</v>
      </c>
      <c r="E1160" s="1">
        <v>375</v>
      </c>
      <c r="F1160" s="1">
        <v>393</v>
      </c>
      <c r="G1160" s="1">
        <v>334</v>
      </c>
      <c r="J1160" s="1">
        <v>384</v>
      </c>
      <c r="K1160" s="1">
        <v>319.25</v>
      </c>
      <c r="L1160" s="1">
        <v>323.5</v>
      </c>
      <c r="M1160" s="1">
        <v>664.25</v>
      </c>
      <c r="N1160" s="1">
        <v>669.75</v>
      </c>
      <c r="O1160" s="1">
        <v>679.75</v>
      </c>
      <c r="P1160" s="1">
        <v>708</v>
      </c>
      <c r="Q1160" s="1">
        <v>805.5</v>
      </c>
      <c r="R1160" s="1">
        <v>793.75</v>
      </c>
      <c r="S1160" s="1">
        <v>782</v>
      </c>
      <c r="T1160" s="1">
        <v>897.75</v>
      </c>
      <c r="U1160" s="1">
        <v>952.25</v>
      </c>
      <c r="V1160" s="1">
        <v>1021.75</v>
      </c>
      <c r="W1160" s="1">
        <v>1002.25</v>
      </c>
      <c r="X1160" s="1">
        <v>992.25</v>
      </c>
      <c r="Y1160" s="1">
        <v>1008.5</v>
      </c>
      <c r="Z1160" s="1">
        <v>1030.75</v>
      </c>
      <c r="AA1160" s="1">
        <v>1094</v>
      </c>
      <c r="AB1160" s="1">
        <v>1082</v>
      </c>
      <c r="AC1160" s="1">
        <v>1091.75</v>
      </c>
      <c r="AD1160" s="1">
        <v>1059.25</v>
      </c>
      <c r="AE1160" s="1">
        <v>1049</v>
      </c>
      <c r="AF1160" s="1">
        <v>1112</v>
      </c>
      <c r="AG1160" s="1">
        <v>1149.75</v>
      </c>
      <c r="AH1160" s="1">
        <v>1180.75</v>
      </c>
    </row>
    <row r="1161" spans="1:34" x14ac:dyDescent="0.2">
      <c r="A1161">
        <v>1160</v>
      </c>
      <c r="C1161" s="4" t="s">
        <v>1774</v>
      </c>
      <c r="D1161" s="5" t="s">
        <v>1775</v>
      </c>
      <c r="E1161" s="1">
        <v>356</v>
      </c>
      <c r="F1161" s="1">
        <v>390.25</v>
      </c>
      <c r="G1161" s="1">
        <v>451</v>
      </c>
      <c r="H1161" s="1">
        <v>422</v>
      </c>
      <c r="I1161" s="1">
        <v>383.5</v>
      </c>
      <c r="J1161" s="1">
        <v>386.75</v>
      </c>
      <c r="K1161" s="1">
        <v>413.25</v>
      </c>
      <c r="L1161" s="1">
        <v>430.75</v>
      </c>
      <c r="M1161" s="1">
        <v>456.75</v>
      </c>
      <c r="N1161" s="1">
        <v>510.75</v>
      </c>
      <c r="O1161" s="1">
        <v>533.5</v>
      </c>
      <c r="P1161" s="1">
        <v>571.25</v>
      </c>
      <c r="Q1161" s="1">
        <v>677.5</v>
      </c>
      <c r="R1161" s="1">
        <v>640.75</v>
      </c>
      <c r="S1161" s="1">
        <v>674.5</v>
      </c>
      <c r="T1161" s="1">
        <v>694.25</v>
      </c>
      <c r="U1161" s="1">
        <v>718.5</v>
      </c>
      <c r="V1161" s="1">
        <v>732.25</v>
      </c>
      <c r="W1161" s="1">
        <v>667.75</v>
      </c>
      <c r="X1161" s="1">
        <v>711.5</v>
      </c>
      <c r="Y1161" s="1">
        <v>738</v>
      </c>
      <c r="Z1161" s="1">
        <v>792.5</v>
      </c>
      <c r="AA1161" s="1">
        <v>840.25</v>
      </c>
      <c r="AB1161" s="1">
        <v>834.25</v>
      </c>
      <c r="AC1161" s="1">
        <v>826.75</v>
      </c>
      <c r="AD1161" s="1">
        <v>841.5</v>
      </c>
      <c r="AE1161" s="1">
        <v>907.5</v>
      </c>
      <c r="AF1161" s="1">
        <v>941.25</v>
      </c>
      <c r="AG1161" s="1">
        <v>990</v>
      </c>
      <c r="AH1161" s="1">
        <v>1059.25</v>
      </c>
    </row>
    <row r="1162" spans="1:34" x14ac:dyDescent="0.2">
      <c r="A1162">
        <v>1161</v>
      </c>
      <c r="C1162" s="4" t="s">
        <v>1776</v>
      </c>
      <c r="D1162" s="5" t="s">
        <v>2581</v>
      </c>
      <c r="E1162" s="1">
        <v>302</v>
      </c>
      <c r="I1162" s="1">
        <v>366.66666666666669</v>
      </c>
      <c r="J1162" s="1">
        <v>379.5</v>
      </c>
      <c r="K1162" s="1">
        <v>400.75</v>
      </c>
      <c r="L1162" s="1">
        <v>424</v>
      </c>
      <c r="M1162" s="1">
        <v>441.25</v>
      </c>
      <c r="N1162" s="1">
        <v>516</v>
      </c>
      <c r="O1162" s="1">
        <v>563.75</v>
      </c>
      <c r="P1162" s="1">
        <v>596</v>
      </c>
      <c r="Q1162" s="1">
        <v>674.25</v>
      </c>
      <c r="R1162" s="1">
        <v>623.75</v>
      </c>
      <c r="S1162" s="1">
        <v>683.25</v>
      </c>
      <c r="T1162" s="1">
        <v>721.75</v>
      </c>
      <c r="U1162" s="1">
        <v>740.5</v>
      </c>
      <c r="V1162" s="1">
        <v>760.25</v>
      </c>
      <c r="W1162" s="1">
        <v>677.25</v>
      </c>
      <c r="X1162" s="1">
        <v>704.5</v>
      </c>
      <c r="Y1162" s="1">
        <v>726</v>
      </c>
      <c r="Z1162" s="1">
        <v>759.25</v>
      </c>
      <c r="AA1162" s="1">
        <v>806</v>
      </c>
      <c r="AB1162" s="1">
        <v>777.5</v>
      </c>
      <c r="AC1162" s="1">
        <v>759</v>
      </c>
      <c r="AD1162" s="1">
        <v>722.25</v>
      </c>
      <c r="AE1162" s="1">
        <v>835.75</v>
      </c>
      <c r="AF1162" s="1">
        <v>852</v>
      </c>
      <c r="AG1162" s="1">
        <v>860.25</v>
      </c>
      <c r="AH1162" s="1">
        <v>971</v>
      </c>
    </row>
    <row r="1163" spans="1:34" x14ac:dyDescent="0.2">
      <c r="A1163">
        <v>1162</v>
      </c>
      <c r="C1163" s="4" t="s">
        <v>1777</v>
      </c>
      <c r="D1163" s="5" t="s">
        <v>1778</v>
      </c>
      <c r="E1163" s="1">
        <v>406.5</v>
      </c>
      <c r="F1163" s="1">
        <v>429.25</v>
      </c>
      <c r="G1163" s="1">
        <v>534.33333333333337</v>
      </c>
      <c r="H1163" s="1">
        <v>479.5</v>
      </c>
      <c r="I1163" s="1">
        <v>401.25</v>
      </c>
      <c r="J1163" s="1">
        <v>404.5</v>
      </c>
      <c r="K1163" s="1">
        <v>454.5</v>
      </c>
      <c r="L1163" s="1">
        <v>462.5</v>
      </c>
      <c r="M1163" s="1">
        <v>560.75</v>
      </c>
      <c r="N1163" s="1">
        <v>440.75</v>
      </c>
      <c r="O1163" s="1">
        <v>338.25</v>
      </c>
      <c r="P1163" s="1">
        <v>377.5</v>
      </c>
      <c r="Q1163" s="1">
        <v>715.25</v>
      </c>
      <c r="R1163" s="1">
        <v>772</v>
      </c>
      <c r="S1163" s="1">
        <v>572.25</v>
      </c>
      <c r="T1163" s="1">
        <v>585.25</v>
      </c>
      <c r="U1163" s="1">
        <v>627</v>
      </c>
      <c r="V1163" s="1">
        <v>590.75</v>
      </c>
      <c r="W1163" s="1">
        <v>615</v>
      </c>
      <c r="X1163" s="1">
        <v>746</v>
      </c>
      <c r="Y1163" s="1">
        <v>792.5</v>
      </c>
      <c r="Z1163" s="1">
        <v>966.5</v>
      </c>
      <c r="AA1163" s="1">
        <v>1040.25</v>
      </c>
      <c r="AB1163" s="1">
        <v>1012.25</v>
      </c>
      <c r="AC1163" s="1">
        <v>1071.25</v>
      </c>
      <c r="AD1163" s="1">
        <v>1125.75</v>
      </c>
      <c r="AE1163" s="1">
        <v>1054.75</v>
      </c>
      <c r="AF1163" s="1">
        <v>1052</v>
      </c>
      <c r="AG1163" s="1">
        <v>1146.75</v>
      </c>
      <c r="AH1163" s="1">
        <v>1152</v>
      </c>
    </row>
    <row r="1164" spans="1:34" x14ac:dyDescent="0.2">
      <c r="A1164">
        <v>1163</v>
      </c>
      <c r="C1164" s="4" t="s">
        <v>1779</v>
      </c>
      <c r="D1164" s="5" t="s">
        <v>1780</v>
      </c>
      <c r="E1164" s="1">
        <v>408.5</v>
      </c>
      <c r="F1164" s="1">
        <v>433</v>
      </c>
      <c r="G1164" s="1">
        <v>466.75</v>
      </c>
      <c r="H1164" s="1">
        <v>476.25</v>
      </c>
      <c r="I1164" s="1">
        <v>476.5</v>
      </c>
      <c r="J1164" s="1">
        <v>505</v>
      </c>
      <c r="K1164" s="1">
        <v>527.5</v>
      </c>
      <c r="L1164" s="1">
        <v>550.5</v>
      </c>
      <c r="M1164" s="1">
        <v>583</v>
      </c>
      <c r="N1164" s="1">
        <v>607.25</v>
      </c>
      <c r="O1164" s="1">
        <v>595</v>
      </c>
      <c r="P1164" s="1">
        <v>653.25</v>
      </c>
      <c r="Q1164" s="1">
        <v>720.5</v>
      </c>
      <c r="R1164" s="1">
        <v>777.25</v>
      </c>
      <c r="S1164" s="1">
        <v>784.75</v>
      </c>
      <c r="T1164" s="1">
        <v>793.75</v>
      </c>
      <c r="U1164" s="1">
        <v>845</v>
      </c>
      <c r="V1164" s="1">
        <v>896</v>
      </c>
      <c r="W1164" s="1">
        <v>952.5</v>
      </c>
      <c r="X1164" s="1">
        <v>1031.75</v>
      </c>
      <c r="Y1164" s="1">
        <v>1027.25</v>
      </c>
      <c r="Z1164" s="1">
        <v>1062.75</v>
      </c>
      <c r="AA1164" s="1">
        <v>1093.5</v>
      </c>
      <c r="AB1164" s="1">
        <v>1086</v>
      </c>
      <c r="AC1164" s="1">
        <v>1138.75</v>
      </c>
      <c r="AD1164" s="1">
        <v>1187.75</v>
      </c>
      <c r="AE1164" s="1">
        <v>1187.5</v>
      </c>
      <c r="AF1164" s="1">
        <v>1173.5</v>
      </c>
      <c r="AG1164" s="1">
        <v>1179.75</v>
      </c>
      <c r="AH1164" s="1">
        <v>1234.5</v>
      </c>
    </row>
    <row r="1165" spans="1:34" x14ac:dyDescent="0.2">
      <c r="A1165">
        <v>1164</v>
      </c>
      <c r="C1165" s="4" t="s">
        <v>1781</v>
      </c>
      <c r="D1165" s="5" t="s">
        <v>2582</v>
      </c>
      <c r="E1165" s="1">
        <v>419.25</v>
      </c>
      <c r="F1165" s="1">
        <v>447.5</v>
      </c>
      <c r="G1165" s="1">
        <v>481</v>
      </c>
      <c r="H1165" s="1">
        <v>484.5</v>
      </c>
      <c r="I1165" s="1">
        <v>483.5</v>
      </c>
      <c r="J1165" s="1">
        <v>520</v>
      </c>
      <c r="K1165" s="1">
        <v>544</v>
      </c>
      <c r="L1165" s="1">
        <v>563.75</v>
      </c>
      <c r="M1165" s="1">
        <v>603</v>
      </c>
      <c r="N1165" s="1">
        <v>617.25</v>
      </c>
      <c r="O1165" s="1">
        <v>600</v>
      </c>
      <c r="P1165" s="1">
        <v>667.25</v>
      </c>
      <c r="Q1165" s="1">
        <v>742.75</v>
      </c>
      <c r="R1165" s="1">
        <v>808.25</v>
      </c>
      <c r="S1165" s="1">
        <v>806.75</v>
      </c>
      <c r="T1165" s="1">
        <v>820.25</v>
      </c>
      <c r="U1165" s="1">
        <v>869.5</v>
      </c>
      <c r="V1165" s="1">
        <v>924</v>
      </c>
      <c r="W1165" s="1">
        <v>984</v>
      </c>
      <c r="X1165" s="1">
        <v>1071.75</v>
      </c>
      <c r="Y1165" s="1">
        <v>1067.25</v>
      </c>
      <c r="Z1165" s="1">
        <v>1102.5</v>
      </c>
      <c r="AA1165" s="1">
        <v>1135.5</v>
      </c>
      <c r="AB1165" s="1">
        <v>1123</v>
      </c>
      <c r="AC1165" s="1">
        <v>1181.75</v>
      </c>
      <c r="AD1165" s="1">
        <v>1234.25</v>
      </c>
      <c r="AE1165" s="1">
        <v>1235</v>
      </c>
      <c r="AF1165" s="1">
        <v>1223.25</v>
      </c>
      <c r="AG1165" s="1">
        <v>1242.75</v>
      </c>
      <c r="AH1165" s="1">
        <v>1302.75</v>
      </c>
    </row>
    <row r="1166" spans="1:34" x14ac:dyDescent="0.2">
      <c r="A1166">
        <v>1165</v>
      </c>
      <c r="C1166" s="4" t="s">
        <v>1782</v>
      </c>
      <c r="D1166" s="5" t="s">
        <v>2583</v>
      </c>
      <c r="E1166" s="1">
        <v>375.5</v>
      </c>
      <c r="F1166" s="1">
        <v>389</v>
      </c>
      <c r="G1166" s="1">
        <v>411.5</v>
      </c>
      <c r="H1166" s="1">
        <v>437.75</v>
      </c>
      <c r="I1166" s="1">
        <v>441.25</v>
      </c>
      <c r="J1166" s="1">
        <v>424</v>
      </c>
      <c r="K1166" s="1">
        <v>432.75</v>
      </c>
      <c r="L1166" s="1">
        <v>438</v>
      </c>
      <c r="M1166" s="1">
        <v>456.5</v>
      </c>
      <c r="N1166" s="1">
        <v>511.75</v>
      </c>
      <c r="O1166" s="1">
        <v>525</v>
      </c>
      <c r="P1166" s="1">
        <v>540.5</v>
      </c>
      <c r="Q1166" s="1">
        <v>572.25</v>
      </c>
      <c r="R1166" s="1">
        <v>587</v>
      </c>
      <c r="S1166" s="1">
        <v>580.5</v>
      </c>
      <c r="T1166" s="1">
        <v>637.75</v>
      </c>
      <c r="U1166" s="1">
        <v>685.5</v>
      </c>
      <c r="V1166" s="1">
        <v>732.25</v>
      </c>
      <c r="W1166" s="1">
        <v>750.5</v>
      </c>
      <c r="X1166" s="1">
        <v>775.75</v>
      </c>
      <c r="Y1166" s="1">
        <v>753.5</v>
      </c>
      <c r="Z1166" s="1">
        <v>752.5</v>
      </c>
      <c r="AA1166" s="1">
        <v>756</v>
      </c>
      <c r="AB1166" s="1">
        <v>809.5</v>
      </c>
      <c r="AC1166" s="1">
        <v>852.75</v>
      </c>
      <c r="AD1166" s="1">
        <v>891.5</v>
      </c>
      <c r="AE1166" s="1">
        <v>898</v>
      </c>
      <c r="AF1166" s="1">
        <v>837.25</v>
      </c>
      <c r="AG1166" s="1">
        <v>723</v>
      </c>
      <c r="AH1166" s="1">
        <v>738.25</v>
      </c>
    </row>
    <row r="1167" spans="1:34" x14ac:dyDescent="0.2">
      <c r="A1167">
        <v>1166</v>
      </c>
      <c r="C1167" s="4" t="s">
        <v>1783</v>
      </c>
      <c r="D1167" s="5" t="s">
        <v>2584</v>
      </c>
      <c r="J1167" s="1">
        <v>621.25</v>
      </c>
      <c r="K1167" s="1">
        <v>620.25</v>
      </c>
      <c r="L1167" s="1">
        <v>669.25</v>
      </c>
      <c r="M1167" s="1">
        <v>596.25</v>
      </c>
      <c r="N1167" s="1">
        <v>673.5</v>
      </c>
      <c r="O1167" s="1">
        <v>674.5</v>
      </c>
      <c r="P1167" s="1">
        <v>710.5</v>
      </c>
      <c r="Q1167" s="1">
        <v>723.75</v>
      </c>
      <c r="R1167" s="1">
        <v>719</v>
      </c>
      <c r="S1167" s="1">
        <v>705</v>
      </c>
      <c r="T1167" s="1">
        <v>714.5</v>
      </c>
      <c r="U1167" s="1">
        <v>728.5</v>
      </c>
      <c r="V1167" s="1">
        <v>721.5</v>
      </c>
      <c r="W1167" s="1">
        <v>762.25</v>
      </c>
      <c r="X1167" s="1">
        <v>736.75</v>
      </c>
      <c r="Y1167" s="1">
        <v>711</v>
      </c>
      <c r="Z1167" s="1">
        <v>754.25</v>
      </c>
      <c r="AA1167" s="1">
        <v>743.75</v>
      </c>
      <c r="AB1167" s="1">
        <v>770</v>
      </c>
      <c r="AC1167" s="1">
        <v>817</v>
      </c>
      <c r="AD1167" s="1">
        <v>865.5</v>
      </c>
      <c r="AE1167" s="1">
        <v>875</v>
      </c>
      <c r="AF1167" s="1">
        <v>906.25</v>
      </c>
      <c r="AG1167" s="1">
        <v>954</v>
      </c>
      <c r="AH1167" s="1">
        <v>975</v>
      </c>
    </row>
    <row r="1168" spans="1:34" x14ac:dyDescent="0.2">
      <c r="A1168">
        <v>1167</v>
      </c>
      <c r="C1168" s="4" t="s">
        <v>1784</v>
      </c>
      <c r="D1168" s="5" t="s">
        <v>2585</v>
      </c>
      <c r="E1168" s="1">
        <v>262.5</v>
      </c>
      <c r="F1168" s="1">
        <v>272.75</v>
      </c>
      <c r="G1168" s="1">
        <v>280</v>
      </c>
      <c r="H1168" s="1">
        <v>291.75</v>
      </c>
      <c r="I1168" s="1">
        <v>294.75</v>
      </c>
      <c r="J1168" s="1">
        <v>314.75</v>
      </c>
      <c r="K1168" s="1">
        <v>334.25</v>
      </c>
      <c r="L1168" s="1">
        <v>343.5</v>
      </c>
      <c r="M1168" s="1">
        <v>363.5</v>
      </c>
      <c r="N1168" s="1">
        <v>381.75</v>
      </c>
      <c r="O1168" s="1">
        <v>408.25</v>
      </c>
      <c r="P1168" s="1">
        <v>430.5</v>
      </c>
      <c r="Q1168" s="1">
        <v>430.75</v>
      </c>
      <c r="R1168" s="1">
        <v>436.25</v>
      </c>
      <c r="S1168" s="1">
        <v>487.75</v>
      </c>
      <c r="T1168" s="1">
        <v>486</v>
      </c>
      <c r="U1168" s="1">
        <v>512.25</v>
      </c>
      <c r="V1168" s="1">
        <v>530.75</v>
      </c>
      <c r="W1168" s="1">
        <v>555.75</v>
      </c>
      <c r="X1168" s="1">
        <v>567.5</v>
      </c>
      <c r="Y1168" s="1">
        <v>552.5</v>
      </c>
      <c r="Z1168" s="1">
        <v>564</v>
      </c>
      <c r="AA1168" s="1">
        <v>568.5</v>
      </c>
      <c r="AB1168" s="1">
        <v>581.5</v>
      </c>
      <c r="AC1168" s="1">
        <v>615</v>
      </c>
      <c r="AD1168" s="1">
        <v>652.5</v>
      </c>
      <c r="AE1168" s="1">
        <v>667.25</v>
      </c>
      <c r="AF1168" s="1">
        <v>683</v>
      </c>
      <c r="AG1168" s="1">
        <v>711.5</v>
      </c>
      <c r="AH1168" s="1">
        <v>734.25</v>
      </c>
    </row>
    <row r="1169" spans="1:34" x14ac:dyDescent="0.2">
      <c r="A1169">
        <v>1168</v>
      </c>
      <c r="C1169" s="4" t="s">
        <v>1785</v>
      </c>
      <c r="D1169" s="5" t="s">
        <v>1786</v>
      </c>
      <c r="E1169" s="1">
        <v>209.75</v>
      </c>
      <c r="F1169" s="1">
        <v>229.25</v>
      </c>
      <c r="G1169" s="1">
        <v>244.25</v>
      </c>
      <c r="H1169" s="1">
        <v>257</v>
      </c>
      <c r="I1169" s="1">
        <v>262</v>
      </c>
      <c r="J1169" s="1">
        <v>292.75</v>
      </c>
      <c r="K1169" s="1">
        <v>306.75</v>
      </c>
      <c r="L1169" s="1">
        <v>319.75</v>
      </c>
      <c r="M1169" s="1">
        <v>335.25</v>
      </c>
      <c r="N1169" s="1">
        <v>361.75</v>
      </c>
      <c r="O1169" s="1">
        <v>406.25</v>
      </c>
      <c r="P1169" s="1">
        <v>430.25</v>
      </c>
      <c r="Q1169" s="1">
        <v>424.25</v>
      </c>
      <c r="R1169" s="1">
        <v>429.5</v>
      </c>
      <c r="S1169" s="1">
        <v>445.5</v>
      </c>
      <c r="T1169" s="1">
        <v>452.5</v>
      </c>
      <c r="U1169" s="1">
        <v>477.75</v>
      </c>
      <c r="V1169" s="1">
        <v>494</v>
      </c>
      <c r="W1169" s="1">
        <v>505.5</v>
      </c>
      <c r="X1169" s="1">
        <v>530</v>
      </c>
      <c r="Y1169" s="1">
        <v>501</v>
      </c>
      <c r="Z1169" s="1">
        <v>504</v>
      </c>
      <c r="AA1169" s="1">
        <v>511.75</v>
      </c>
      <c r="AB1169" s="1">
        <v>512</v>
      </c>
      <c r="AC1169" s="1">
        <v>529.75</v>
      </c>
      <c r="AD1169" s="1">
        <v>573.5</v>
      </c>
      <c r="AE1169" s="1">
        <v>581</v>
      </c>
      <c r="AF1169" s="1">
        <v>615</v>
      </c>
      <c r="AG1169" s="1">
        <v>655</v>
      </c>
      <c r="AH1169" s="1">
        <v>678</v>
      </c>
    </row>
    <row r="1170" spans="1:34" x14ac:dyDescent="0.2">
      <c r="A1170">
        <v>1169</v>
      </c>
      <c r="C1170" s="4" t="s">
        <v>1787</v>
      </c>
      <c r="D1170" s="5" t="s">
        <v>2586</v>
      </c>
      <c r="E1170" s="1">
        <v>278.5</v>
      </c>
      <c r="F1170" s="1">
        <v>287.5</v>
      </c>
      <c r="G1170" s="1">
        <v>292.5</v>
      </c>
      <c r="H1170" s="1">
        <v>303</v>
      </c>
      <c r="I1170" s="1">
        <v>301.5</v>
      </c>
      <c r="J1170" s="1">
        <v>323.5</v>
      </c>
      <c r="K1170" s="1">
        <v>350.25</v>
      </c>
      <c r="L1170" s="1">
        <v>368.5</v>
      </c>
      <c r="M1170" s="1">
        <v>389.5</v>
      </c>
      <c r="N1170" s="1">
        <v>397.25</v>
      </c>
      <c r="O1170" s="1">
        <v>417.75</v>
      </c>
      <c r="P1170" s="1">
        <v>436.75</v>
      </c>
      <c r="Q1170" s="1">
        <v>439.25</v>
      </c>
      <c r="R1170" s="1">
        <v>442.25</v>
      </c>
      <c r="S1170" s="1">
        <v>544</v>
      </c>
      <c r="T1170" s="1">
        <v>538</v>
      </c>
      <c r="U1170" s="1">
        <v>569.25</v>
      </c>
      <c r="V1170" s="1">
        <v>586.25</v>
      </c>
      <c r="W1170" s="1">
        <v>613.5</v>
      </c>
      <c r="X1170" s="1">
        <v>625.75</v>
      </c>
      <c r="Y1170" s="1">
        <v>625.75</v>
      </c>
      <c r="Z1170" s="1">
        <v>646.75</v>
      </c>
      <c r="AA1170" s="1">
        <v>645.5</v>
      </c>
      <c r="AB1170" s="1">
        <v>673.75</v>
      </c>
      <c r="AC1170" s="1">
        <v>720.5</v>
      </c>
      <c r="AD1170" s="1">
        <v>764.5</v>
      </c>
      <c r="AE1170" s="1">
        <v>782.5</v>
      </c>
      <c r="AF1170" s="1">
        <v>798.75</v>
      </c>
      <c r="AG1170" s="1">
        <v>813.5</v>
      </c>
      <c r="AH1170" s="1">
        <v>842</v>
      </c>
    </row>
    <row r="1171" spans="1:34" x14ac:dyDescent="0.2">
      <c r="A1171">
        <v>1170</v>
      </c>
      <c r="C1171" s="4" t="s">
        <v>1788</v>
      </c>
      <c r="D1171" s="5" t="s">
        <v>2587</v>
      </c>
      <c r="E1171" s="1">
        <v>269.75</v>
      </c>
      <c r="F1171" s="1">
        <v>271</v>
      </c>
      <c r="G1171" s="1">
        <v>265.5</v>
      </c>
      <c r="H1171" s="1">
        <v>279.75</v>
      </c>
      <c r="I1171" s="1">
        <v>290.25</v>
      </c>
      <c r="J1171" s="1">
        <v>333.75</v>
      </c>
      <c r="K1171" s="1">
        <v>370.5</v>
      </c>
      <c r="L1171" s="1">
        <v>378.75</v>
      </c>
      <c r="M1171" s="1">
        <v>393.75</v>
      </c>
      <c r="N1171" s="1">
        <v>412.75</v>
      </c>
      <c r="O1171" s="1">
        <v>430.25</v>
      </c>
      <c r="P1171" s="1">
        <v>447.5</v>
      </c>
      <c r="Q1171" s="1">
        <v>445.75</v>
      </c>
      <c r="R1171" s="1">
        <v>440.5</v>
      </c>
      <c r="S1171" s="1">
        <v>557</v>
      </c>
      <c r="T1171" s="1">
        <v>539.75</v>
      </c>
      <c r="U1171" s="1">
        <v>570.5</v>
      </c>
      <c r="V1171" s="1">
        <v>588.25</v>
      </c>
      <c r="W1171" s="1">
        <v>615.5</v>
      </c>
      <c r="X1171" s="1">
        <v>634.25</v>
      </c>
      <c r="Y1171" s="1">
        <v>630</v>
      </c>
      <c r="Z1171" s="1">
        <v>654.5</v>
      </c>
      <c r="AA1171" s="1">
        <v>651.25</v>
      </c>
      <c r="AB1171" s="1">
        <v>677.25</v>
      </c>
      <c r="AC1171" s="1">
        <v>719.5</v>
      </c>
      <c r="AD1171" s="1">
        <v>767</v>
      </c>
      <c r="AE1171" s="1">
        <v>783.25</v>
      </c>
      <c r="AF1171" s="1">
        <v>796.75</v>
      </c>
      <c r="AG1171" s="1">
        <v>805.5</v>
      </c>
      <c r="AH1171" s="1">
        <v>840.5</v>
      </c>
    </row>
    <row r="1172" spans="1:34" x14ac:dyDescent="0.2">
      <c r="A1172">
        <v>1171</v>
      </c>
      <c r="C1172" s="4" t="s">
        <v>1789</v>
      </c>
      <c r="D1172" s="5" t="s">
        <v>2588</v>
      </c>
      <c r="E1172" s="1">
        <v>280.75</v>
      </c>
      <c r="F1172" s="1">
        <v>292.75</v>
      </c>
      <c r="G1172" s="1">
        <v>304.5</v>
      </c>
      <c r="H1172" s="1">
        <v>319.25</v>
      </c>
      <c r="I1172" s="1">
        <v>313.66666666666669</v>
      </c>
      <c r="J1172" s="1">
        <v>316.25</v>
      </c>
      <c r="K1172" s="1">
        <v>332</v>
      </c>
      <c r="L1172" s="1">
        <v>342</v>
      </c>
      <c r="M1172" s="1">
        <v>380.25</v>
      </c>
      <c r="N1172" s="1">
        <v>365.5</v>
      </c>
      <c r="O1172" s="1">
        <v>393.75</v>
      </c>
      <c r="P1172" s="1">
        <v>413.25</v>
      </c>
      <c r="Q1172" s="1">
        <v>422</v>
      </c>
      <c r="R1172" s="1">
        <v>448</v>
      </c>
      <c r="S1172" s="1">
        <v>486.5</v>
      </c>
      <c r="T1172" s="1">
        <v>534</v>
      </c>
      <c r="U1172" s="1">
        <v>566</v>
      </c>
      <c r="V1172" s="1">
        <v>580.5</v>
      </c>
      <c r="W1172" s="1">
        <v>606.25</v>
      </c>
      <c r="X1172" s="1">
        <v>598.25</v>
      </c>
      <c r="Y1172" s="1">
        <v>610</v>
      </c>
      <c r="Z1172" s="1">
        <v>623</v>
      </c>
      <c r="AA1172" s="1">
        <v>630</v>
      </c>
      <c r="AB1172" s="1">
        <v>662</v>
      </c>
      <c r="AC1172" s="1">
        <v>723.75</v>
      </c>
      <c r="AD1172" s="1">
        <v>758.25</v>
      </c>
      <c r="AE1172" s="1">
        <v>781</v>
      </c>
      <c r="AF1172" s="1">
        <v>802.75</v>
      </c>
      <c r="AG1172" s="1">
        <v>826.75</v>
      </c>
      <c r="AH1172" s="1">
        <v>845</v>
      </c>
    </row>
    <row r="1173" spans="1:34" x14ac:dyDescent="0.2">
      <c r="A1173">
        <v>1172</v>
      </c>
      <c r="C1173" s="4" t="s">
        <v>1790</v>
      </c>
      <c r="D1173" s="5" t="s">
        <v>2589</v>
      </c>
      <c r="E1173" s="1">
        <v>301.25</v>
      </c>
      <c r="F1173" s="1">
        <v>302.75</v>
      </c>
      <c r="G1173" s="1">
        <v>301</v>
      </c>
      <c r="H1173" s="1">
        <v>313</v>
      </c>
      <c r="I1173" s="1">
        <v>319.75</v>
      </c>
      <c r="J1173" s="1">
        <v>329.5</v>
      </c>
      <c r="K1173" s="1">
        <v>347.5</v>
      </c>
      <c r="L1173" s="1">
        <v>352.25</v>
      </c>
      <c r="M1173" s="1">
        <v>378.5</v>
      </c>
      <c r="N1173" s="1">
        <v>392.75</v>
      </c>
      <c r="O1173" s="1">
        <v>393.75</v>
      </c>
      <c r="P1173" s="1">
        <v>423.75</v>
      </c>
      <c r="Q1173" s="1">
        <v>429.25</v>
      </c>
      <c r="R1173" s="1">
        <v>447.5</v>
      </c>
      <c r="S1173" s="1">
        <v>455.5</v>
      </c>
      <c r="T1173" s="1">
        <v>443.75</v>
      </c>
      <c r="U1173" s="1">
        <v>453.75</v>
      </c>
      <c r="V1173" s="1">
        <v>473.5</v>
      </c>
      <c r="W1173" s="1">
        <v>511.5</v>
      </c>
      <c r="X1173" s="1">
        <v>504.25</v>
      </c>
      <c r="Y1173" s="1">
        <v>482</v>
      </c>
      <c r="Z1173" s="1">
        <v>499.75</v>
      </c>
      <c r="AA1173" s="1">
        <v>514.25</v>
      </c>
      <c r="AB1173" s="1">
        <v>520.5</v>
      </c>
      <c r="AC1173" s="1">
        <v>558.5</v>
      </c>
      <c r="AD1173" s="1">
        <v>588.75</v>
      </c>
      <c r="AE1173" s="1">
        <v>617.75</v>
      </c>
      <c r="AF1173" s="1">
        <v>615</v>
      </c>
      <c r="AG1173" s="1">
        <v>632.25</v>
      </c>
      <c r="AH1173" s="1">
        <v>631.25</v>
      </c>
    </row>
    <row r="1174" spans="1:34" x14ac:dyDescent="0.2">
      <c r="A1174">
        <v>1173</v>
      </c>
      <c r="C1174" s="4" t="s">
        <v>1791</v>
      </c>
      <c r="D1174" s="5" t="s">
        <v>1792</v>
      </c>
      <c r="E1174" s="1">
        <v>220</v>
      </c>
      <c r="F1174" s="1">
        <v>250.75</v>
      </c>
      <c r="G1174" s="1">
        <v>249.25</v>
      </c>
      <c r="H1174" s="1">
        <v>279</v>
      </c>
      <c r="I1174" s="1">
        <v>291.25</v>
      </c>
      <c r="J1174" s="1">
        <v>291.75</v>
      </c>
      <c r="K1174" s="1">
        <v>326.75</v>
      </c>
      <c r="L1174" s="1">
        <v>354.25</v>
      </c>
      <c r="M1174" s="1">
        <v>396.5</v>
      </c>
      <c r="N1174" s="1">
        <v>409.5</v>
      </c>
      <c r="O1174" s="1">
        <v>392.25</v>
      </c>
      <c r="P1174" s="1">
        <v>424</v>
      </c>
      <c r="Q1174" s="1">
        <v>403.5</v>
      </c>
      <c r="R1174" s="1">
        <v>450</v>
      </c>
      <c r="S1174" s="1">
        <v>486.25</v>
      </c>
      <c r="T1174" s="1">
        <v>457</v>
      </c>
      <c r="U1174" s="1">
        <v>452.75</v>
      </c>
      <c r="V1174" s="1">
        <v>478.75</v>
      </c>
      <c r="W1174" s="1">
        <v>487.75</v>
      </c>
      <c r="X1174" s="1">
        <v>495.75</v>
      </c>
      <c r="Y1174" s="1">
        <v>474.25</v>
      </c>
      <c r="Z1174" s="1">
        <v>502.25</v>
      </c>
      <c r="AA1174" s="1">
        <v>536.75</v>
      </c>
      <c r="AB1174" s="1">
        <v>539.5</v>
      </c>
      <c r="AC1174" s="1">
        <v>568.5</v>
      </c>
      <c r="AD1174" s="1">
        <v>605.25</v>
      </c>
      <c r="AE1174" s="1">
        <v>605.25</v>
      </c>
      <c r="AF1174" s="1">
        <v>624</v>
      </c>
      <c r="AG1174" s="1">
        <v>627.75</v>
      </c>
      <c r="AH1174" s="1">
        <v>641.5</v>
      </c>
    </row>
    <row r="1175" spans="1:34" x14ac:dyDescent="0.2">
      <c r="A1175">
        <v>1174</v>
      </c>
      <c r="C1175" s="4" t="s">
        <v>1793</v>
      </c>
      <c r="D1175" s="5" t="s">
        <v>1794</v>
      </c>
      <c r="E1175" s="1">
        <v>315.75</v>
      </c>
      <c r="F1175" s="1">
        <v>311.5</v>
      </c>
      <c r="G1175" s="1">
        <v>311.25</v>
      </c>
      <c r="H1175" s="1">
        <v>319.75</v>
      </c>
      <c r="I1175" s="1">
        <v>326</v>
      </c>
      <c r="J1175" s="1">
        <v>340.25</v>
      </c>
      <c r="K1175" s="1">
        <v>354.5</v>
      </c>
      <c r="L1175" s="1">
        <v>351</v>
      </c>
      <c r="M1175" s="1">
        <v>371.25</v>
      </c>
      <c r="N1175" s="1">
        <v>386</v>
      </c>
      <c r="O1175" s="1">
        <v>394.25</v>
      </c>
      <c r="P1175" s="1">
        <v>424</v>
      </c>
      <c r="Q1175" s="1">
        <v>436.5</v>
      </c>
      <c r="R1175" s="1">
        <v>446.25</v>
      </c>
      <c r="S1175" s="1">
        <v>445.25</v>
      </c>
      <c r="T1175" s="1">
        <v>438.75</v>
      </c>
      <c r="U1175" s="1">
        <v>454.5</v>
      </c>
      <c r="V1175" s="1">
        <v>470.75</v>
      </c>
      <c r="W1175" s="1">
        <v>524.5</v>
      </c>
      <c r="X1175" s="1">
        <v>509.75</v>
      </c>
      <c r="Y1175" s="1">
        <v>488.75</v>
      </c>
      <c r="Z1175" s="1">
        <v>496.5</v>
      </c>
      <c r="AA1175" s="1">
        <v>494.25</v>
      </c>
      <c r="AB1175" s="1">
        <v>504</v>
      </c>
      <c r="AC1175" s="1">
        <v>548</v>
      </c>
      <c r="AD1175" s="1">
        <v>575.5</v>
      </c>
      <c r="AE1175" s="1">
        <v>627.25</v>
      </c>
      <c r="AF1175" s="1">
        <v>607.25</v>
      </c>
      <c r="AG1175" s="1">
        <v>636.25</v>
      </c>
      <c r="AH1175" s="1">
        <v>620.75</v>
      </c>
    </row>
    <row r="1176" spans="1:34" x14ac:dyDescent="0.2">
      <c r="A1176">
        <v>1175</v>
      </c>
      <c r="C1176" s="4" t="s">
        <v>1795</v>
      </c>
      <c r="D1176" s="5" t="s">
        <v>1796</v>
      </c>
      <c r="E1176" s="1">
        <v>245</v>
      </c>
      <c r="F1176" s="1">
        <v>317.25</v>
      </c>
      <c r="G1176" s="1">
        <v>298.25</v>
      </c>
      <c r="H1176" s="1">
        <v>296.75</v>
      </c>
      <c r="I1176" s="1">
        <v>297.75</v>
      </c>
      <c r="J1176" s="1">
        <v>320.75</v>
      </c>
      <c r="K1176" s="1">
        <v>336.75</v>
      </c>
      <c r="L1176" s="1">
        <v>334.25</v>
      </c>
      <c r="M1176" s="1">
        <v>353</v>
      </c>
      <c r="N1176" s="1">
        <v>385.25</v>
      </c>
      <c r="O1176" s="1">
        <v>403.75</v>
      </c>
      <c r="P1176" s="1">
        <v>415.25</v>
      </c>
      <c r="Q1176" s="1">
        <v>433.5</v>
      </c>
      <c r="R1176" s="1">
        <v>410.5</v>
      </c>
      <c r="S1176" s="1">
        <v>413.75</v>
      </c>
      <c r="T1176" s="1">
        <v>421.75</v>
      </c>
      <c r="U1176" s="1">
        <v>536.5</v>
      </c>
      <c r="V1176" s="1">
        <v>571</v>
      </c>
      <c r="W1176" s="1">
        <v>604.75</v>
      </c>
      <c r="X1176" s="1">
        <v>596.75</v>
      </c>
      <c r="Y1176" s="1">
        <v>620.75</v>
      </c>
      <c r="Z1176" s="1">
        <v>621</v>
      </c>
      <c r="AA1176" s="1">
        <v>567.5</v>
      </c>
      <c r="AB1176" s="1">
        <v>563</v>
      </c>
      <c r="AC1176" s="1">
        <v>586.5</v>
      </c>
      <c r="AD1176" s="1">
        <v>616</v>
      </c>
      <c r="AE1176" s="1">
        <v>647</v>
      </c>
      <c r="AF1176" s="1">
        <v>681</v>
      </c>
      <c r="AG1176" s="1">
        <v>833</v>
      </c>
      <c r="AH1176" s="1">
        <v>1315</v>
      </c>
    </row>
    <row r="1177" spans="1:34" x14ac:dyDescent="0.2">
      <c r="A1177">
        <v>1176</v>
      </c>
      <c r="C1177" s="4" t="s">
        <v>1797</v>
      </c>
      <c r="D1177" s="5" t="s">
        <v>1798</v>
      </c>
      <c r="E1177" s="1">
        <v>296.75</v>
      </c>
      <c r="F1177" s="1">
        <v>303</v>
      </c>
      <c r="G1177" s="1">
        <v>317</v>
      </c>
      <c r="H1177" s="1">
        <v>328.5</v>
      </c>
      <c r="I1177" s="1">
        <v>331.25</v>
      </c>
      <c r="J1177" s="1">
        <v>338</v>
      </c>
      <c r="K1177" s="1">
        <v>363.75</v>
      </c>
      <c r="L1177" s="1">
        <v>362.75</v>
      </c>
      <c r="M1177" s="1">
        <v>373</v>
      </c>
      <c r="N1177" s="1">
        <v>383.25</v>
      </c>
      <c r="O1177" s="1">
        <v>408</v>
      </c>
      <c r="P1177" s="1">
        <v>419</v>
      </c>
      <c r="Q1177" s="1">
        <v>441.5</v>
      </c>
      <c r="R1177" s="1">
        <v>452.25</v>
      </c>
      <c r="S1177" s="1">
        <v>507</v>
      </c>
      <c r="T1177" s="1">
        <v>503.25</v>
      </c>
      <c r="U1177" s="1">
        <v>487.25</v>
      </c>
      <c r="V1177" s="1">
        <v>507.25</v>
      </c>
      <c r="W1177" s="1">
        <v>529.5</v>
      </c>
      <c r="X1177" s="1">
        <v>549</v>
      </c>
      <c r="Y1177" s="1">
        <v>555.25</v>
      </c>
      <c r="Z1177" s="1">
        <v>565.25</v>
      </c>
      <c r="AA1177" s="1">
        <v>570.5</v>
      </c>
      <c r="AB1177" s="1">
        <v>557</v>
      </c>
      <c r="AC1177" s="1">
        <v>572</v>
      </c>
      <c r="AD1177" s="1">
        <v>584</v>
      </c>
      <c r="AE1177" s="1">
        <v>592.25</v>
      </c>
      <c r="AF1177" s="1">
        <v>601.25</v>
      </c>
      <c r="AG1177" s="1">
        <v>605.25</v>
      </c>
      <c r="AH1177" s="1">
        <v>626.75</v>
      </c>
    </row>
    <row r="1178" spans="1:34" x14ac:dyDescent="0.2">
      <c r="A1178">
        <v>1177</v>
      </c>
      <c r="C1178" s="4" t="s">
        <v>1799</v>
      </c>
      <c r="D1178" s="5" t="s">
        <v>2590</v>
      </c>
      <c r="E1178" s="1">
        <v>314</v>
      </c>
      <c r="F1178" s="1">
        <v>318.5</v>
      </c>
      <c r="G1178" s="1">
        <v>337.25</v>
      </c>
      <c r="H1178" s="1">
        <v>363.75</v>
      </c>
      <c r="I1178" s="1">
        <v>369.75</v>
      </c>
      <c r="J1178" s="1">
        <v>371</v>
      </c>
      <c r="K1178" s="1">
        <v>438.75</v>
      </c>
      <c r="L1178" s="1">
        <v>407.75</v>
      </c>
      <c r="M1178" s="1">
        <v>427</v>
      </c>
      <c r="N1178" s="1">
        <v>443.5</v>
      </c>
      <c r="O1178" s="1">
        <v>487.5</v>
      </c>
      <c r="P1178" s="1">
        <v>469.75</v>
      </c>
      <c r="Q1178" s="1">
        <v>516.5</v>
      </c>
      <c r="R1178" s="1">
        <v>505.25</v>
      </c>
      <c r="S1178" s="1">
        <v>596</v>
      </c>
      <c r="T1178" s="1">
        <v>576</v>
      </c>
      <c r="U1178" s="1">
        <v>597</v>
      </c>
      <c r="V1178" s="1">
        <v>609</v>
      </c>
      <c r="W1178" s="1">
        <v>633.5</v>
      </c>
      <c r="X1178" s="1">
        <v>656.25</v>
      </c>
      <c r="Y1178" s="1">
        <v>664.5</v>
      </c>
      <c r="Z1178" s="1">
        <v>677.5</v>
      </c>
      <c r="AA1178" s="1">
        <v>677.75</v>
      </c>
      <c r="AB1178" s="1">
        <v>661.75</v>
      </c>
      <c r="AC1178" s="1">
        <v>678.5</v>
      </c>
      <c r="AD1178" s="1">
        <v>693.25</v>
      </c>
      <c r="AE1178" s="1">
        <v>684.25</v>
      </c>
      <c r="AF1178" s="1">
        <v>692.25</v>
      </c>
      <c r="AG1178" s="1">
        <v>686.25</v>
      </c>
      <c r="AH1178" s="1">
        <v>713</v>
      </c>
    </row>
    <row r="1179" spans="1:34" x14ac:dyDescent="0.2">
      <c r="A1179">
        <v>1178</v>
      </c>
      <c r="C1179" s="4" t="s">
        <v>1800</v>
      </c>
      <c r="D1179" s="5" t="s">
        <v>2591</v>
      </c>
      <c r="E1179" s="1">
        <v>294</v>
      </c>
      <c r="F1179" s="1">
        <v>317.5</v>
      </c>
      <c r="G1179" s="1">
        <v>356.5</v>
      </c>
      <c r="H1179" s="1">
        <v>395.25</v>
      </c>
      <c r="I1179" s="1">
        <v>404</v>
      </c>
      <c r="J1179" s="1">
        <v>411.5</v>
      </c>
      <c r="K1179" s="1">
        <v>434.75</v>
      </c>
      <c r="L1179" s="1">
        <v>435.5</v>
      </c>
      <c r="M1179" s="1">
        <v>471.75</v>
      </c>
      <c r="N1179" s="1">
        <v>474.25</v>
      </c>
      <c r="O1179" s="1">
        <v>534</v>
      </c>
      <c r="P1179" s="1">
        <v>557</v>
      </c>
      <c r="Q1179" s="1">
        <v>592</v>
      </c>
      <c r="R1179" s="1">
        <v>584.5</v>
      </c>
      <c r="S1179" s="1">
        <v>635</v>
      </c>
      <c r="T1179" s="1">
        <v>582.75</v>
      </c>
      <c r="U1179" s="1">
        <v>585</v>
      </c>
      <c r="V1179" s="1">
        <v>616</v>
      </c>
      <c r="W1179" s="1">
        <v>630.25</v>
      </c>
      <c r="X1179" s="1">
        <v>654.25</v>
      </c>
      <c r="Y1179" s="1">
        <v>651.5</v>
      </c>
      <c r="Z1179" s="1">
        <v>667.75</v>
      </c>
      <c r="AA1179" s="1">
        <v>663.75</v>
      </c>
      <c r="AB1179" s="1">
        <v>742.5</v>
      </c>
      <c r="AC1179" s="1">
        <v>855.75</v>
      </c>
      <c r="AD1179" s="1">
        <v>904</v>
      </c>
      <c r="AE1179" s="1">
        <v>931</v>
      </c>
      <c r="AF1179" s="1">
        <v>1028</v>
      </c>
      <c r="AG1179" s="1">
        <v>1036.25</v>
      </c>
      <c r="AH1179" s="1">
        <v>1028.25</v>
      </c>
    </row>
    <row r="1180" spans="1:34" x14ac:dyDescent="0.2">
      <c r="A1180">
        <v>1179</v>
      </c>
      <c r="C1180" s="4" t="s">
        <v>1801</v>
      </c>
      <c r="D1180" s="5" t="s">
        <v>2592</v>
      </c>
      <c r="E1180" s="1">
        <v>295.5</v>
      </c>
      <c r="F1180" s="1">
        <v>319.5</v>
      </c>
      <c r="G1180" s="1">
        <v>319.5</v>
      </c>
      <c r="H1180" s="1">
        <v>315.75</v>
      </c>
      <c r="I1180" s="1">
        <v>311.75</v>
      </c>
      <c r="J1180" s="1">
        <v>274.75</v>
      </c>
      <c r="K1180" s="1">
        <v>448.25</v>
      </c>
      <c r="L1180" s="1">
        <v>281.75</v>
      </c>
      <c r="M1180" s="1">
        <v>292</v>
      </c>
      <c r="N1180" s="1">
        <v>315.75</v>
      </c>
      <c r="O1180" s="1">
        <v>310.25</v>
      </c>
      <c r="P1180" s="1">
        <v>243.75</v>
      </c>
      <c r="Q1180" s="1">
        <v>312.75</v>
      </c>
      <c r="R1180" s="1">
        <v>290.5</v>
      </c>
      <c r="S1180" s="1">
        <v>284</v>
      </c>
      <c r="T1180" s="1">
        <v>590.25</v>
      </c>
      <c r="U1180" s="1">
        <v>264</v>
      </c>
      <c r="V1180" s="1">
        <v>270.5</v>
      </c>
      <c r="W1180" s="1">
        <v>296.75</v>
      </c>
      <c r="X1180" s="1">
        <v>338</v>
      </c>
      <c r="Y1180" s="1">
        <v>349</v>
      </c>
      <c r="Z1180" s="1">
        <v>373.75</v>
      </c>
      <c r="AA1180" s="1">
        <v>345.25</v>
      </c>
      <c r="AB1180" s="1">
        <v>330</v>
      </c>
      <c r="AC1180" s="1">
        <v>327.5</v>
      </c>
      <c r="AD1180" s="1">
        <v>331.25</v>
      </c>
      <c r="AE1180" s="1">
        <v>339.75</v>
      </c>
      <c r="AF1180" s="1">
        <v>352.5</v>
      </c>
      <c r="AG1180" s="1">
        <v>361.75</v>
      </c>
      <c r="AH1180" s="1">
        <v>384.75</v>
      </c>
    </row>
    <row r="1181" spans="1:34" x14ac:dyDescent="0.2">
      <c r="A1181">
        <v>1180</v>
      </c>
      <c r="C1181" s="4" t="s">
        <v>1802</v>
      </c>
      <c r="D1181" s="5" t="s">
        <v>2593</v>
      </c>
      <c r="E1181" s="1">
        <v>319.75</v>
      </c>
      <c r="F1181" s="1">
        <v>318.75</v>
      </c>
      <c r="G1181" s="1">
        <v>337.5</v>
      </c>
      <c r="H1181" s="1">
        <v>368.25</v>
      </c>
      <c r="I1181" s="1">
        <v>375.75</v>
      </c>
      <c r="J1181" s="1">
        <v>389.5</v>
      </c>
      <c r="K1181" s="1">
        <v>433.5</v>
      </c>
      <c r="L1181" s="1">
        <v>446.5</v>
      </c>
      <c r="M1181" s="1">
        <v>461.75</v>
      </c>
      <c r="N1181" s="1">
        <v>476</v>
      </c>
      <c r="O1181" s="1">
        <v>530</v>
      </c>
      <c r="P1181" s="1">
        <v>561.5</v>
      </c>
      <c r="Q1181" s="1">
        <v>552.25</v>
      </c>
      <c r="R1181" s="1">
        <v>552</v>
      </c>
      <c r="S1181" s="1">
        <v>648</v>
      </c>
      <c r="T1181" s="1">
        <v>559</v>
      </c>
      <c r="U1181" s="1">
        <v>692</v>
      </c>
      <c r="V1181" s="1">
        <v>741.75</v>
      </c>
      <c r="W1181" s="1">
        <v>769</v>
      </c>
      <c r="X1181" s="1">
        <v>796.5</v>
      </c>
      <c r="Y1181" s="1">
        <v>797.25</v>
      </c>
      <c r="Z1181" s="1">
        <v>811.25</v>
      </c>
      <c r="AA1181" s="1">
        <v>853.75</v>
      </c>
      <c r="AB1181" s="1">
        <v>841</v>
      </c>
      <c r="AC1181" s="1">
        <v>862.25</v>
      </c>
      <c r="AD1181" s="1">
        <v>902.5</v>
      </c>
      <c r="AE1181" s="1">
        <v>886</v>
      </c>
      <c r="AF1181" s="1">
        <v>858.5</v>
      </c>
      <c r="AG1181" s="1">
        <v>870</v>
      </c>
      <c r="AH1181" s="1">
        <v>904.5</v>
      </c>
    </row>
    <row r="1182" spans="1:34" x14ac:dyDescent="0.2">
      <c r="A1182">
        <v>1181</v>
      </c>
      <c r="C1182" s="4" t="s">
        <v>1803</v>
      </c>
      <c r="D1182" s="5" t="s">
        <v>2594</v>
      </c>
      <c r="E1182" s="1">
        <v>232.5</v>
      </c>
      <c r="F1182" s="1">
        <v>241</v>
      </c>
      <c r="G1182" s="1">
        <v>254.75</v>
      </c>
      <c r="H1182" s="1">
        <v>245.75</v>
      </c>
      <c r="I1182" s="1">
        <v>286.25</v>
      </c>
      <c r="J1182" s="1">
        <v>327.75</v>
      </c>
      <c r="K1182" s="1">
        <v>303.75</v>
      </c>
      <c r="L1182" s="1">
        <v>336</v>
      </c>
      <c r="M1182" s="1">
        <v>345</v>
      </c>
      <c r="N1182" s="1">
        <v>416.5</v>
      </c>
      <c r="O1182" s="1">
        <v>423.25</v>
      </c>
      <c r="P1182" s="1">
        <v>458.25</v>
      </c>
      <c r="Q1182" s="1">
        <v>494.5</v>
      </c>
      <c r="R1182" s="1">
        <v>503.25</v>
      </c>
      <c r="S1182" s="1">
        <v>522.75</v>
      </c>
      <c r="T1182" s="1">
        <v>519.25</v>
      </c>
      <c r="U1182" s="1">
        <v>523.25</v>
      </c>
      <c r="V1182" s="1">
        <v>553</v>
      </c>
      <c r="W1182" s="1">
        <v>580.25</v>
      </c>
      <c r="X1182" s="1">
        <v>587.25</v>
      </c>
      <c r="Y1182" s="1">
        <v>578.75</v>
      </c>
      <c r="Z1182" s="1">
        <v>572.25</v>
      </c>
      <c r="AA1182" s="1">
        <v>594.5</v>
      </c>
      <c r="AB1182" s="1">
        <v>600.25</v>
      </c>
      <c r="AC1182" s="1">
        <v>629.25</v>
      </c>
      <c r="AD1182" s="1">
        <v>645.25</v>
      </c>
      <c r="AE1182" s="1">
        <v>673.25</v>
      </c>
      <c r="AF1182" s="1">
        <v>683</v>
      </c>
      <c r="AG1182" s="1">
        <v>691</v>
      </c>
      <c r="AH1182" s="1">
        <v>738.75</v>
      </c>
    </row>
    <row r="1183" spans="1:34" x14ac:dyDescent="0.2">
      <c r="A1183">
        <v>1182</v>
      </c>
      <c r="C1183" s="4" t="s">
        <v>1804</v>
      </c>
      <c r="D1183" s="5" t="s">
        <v>1805</v>
      </c>
      <c r="E1183" s="1">
        <v>202.75</v>
      </c>
      <c r="F1183" s="1">
        <v>226.75</v>
      </c>
      <c r="G1183" s="1">
        <v>258.75</v>
      </c>
      <c r="H1183" s="1">
        <v>266.75</v>
      </c>
      <c r="I1183" s="1">
        <v>320.25</v>
      </c>
      <c r="J1183" s="1">
        <v>351</v>
      </c>
      <c r="K1183" s="1">
        <v>251</v>
      </c>
      <c r="L1183" s="1">
        <v>301.75</v>
      </c>
      <c r="O1183" s="1">
        <v>327.25</v>
      </c>
      <c r="P1183" s="1">
        <v>352.25</v>
      </c>
      <c r="Q1183" s="1">
        <v>370.25</v>
      </c>
      <c r="R1183" s="1">
        <v>374</v>
      </c>
      <c r="S1183" s="1">
        <v>429.75</v>
      </c>
      <c r="T1183" s="1">
        <v>430.25</v>
      </c>
      <c r="U1183" s="1">
        <v>439.5</v>
      </c>
      <c r="V1183" s="1">
        <v>591.5</v>
      </c>
      <c r="W1183" s="1">
        <v>565</v>
      </c>
      <c r="X1183" s="1">
        <v>522</v>
      </c>
      <c r="Y1183" s="1">
        <v>517</v>
      </c>
      <c r="Z1183" s="1">
        <v>441.5</v>
      </c>
      <c r="AA1183" s="1">
        <v>463.5</v>
      </c>
      <c r="AB1183" s="1">
        <v>482.5</v>
      </c>
      <c r="AC1183" s="1">
        <v>515</v>
      </c>
      <c r="AD1183" s="1">
        <v>559.75</v>
      </c>
      <c r="AE1183" s="1">
        <v>581.25</v>
      </c>
      <c r="AF1183" s="1">
        <v>629.25</v>
      </c>
      <c r="AG1183" s="1">
        <v>636</v>
      </c>
      <c r="AH1183" s="1">
        <v>646.5</v>
      </c>
    </row>
    <row r="1184" spans="1:34" x14ac:dyDescent="0.2">
      <c r="A1184">
        <v>1183</v>
      </c>
      <c r="C1184" s="4" t="s">
        <v>1806</v>
      </c>
      <c r="D1184" s="5" t="s">
        <v>1807</v>
      </c>
      <c r="E1184" s="1">
        <v>224.25</v>
      </c>
      <c r="F1184" s="1">
        <v>243</v>
      </c>
      <c r="G1184" s="1">
        <v>262.25</v>
      </c>
      <c r="H1184" s="1">
        <v>250.25</v>
      </c>
      <c r="I1184" s="1">
        <v>281.5</v>
      </c>
      <c r="J1184" s="1">
        <v>332.5</v>
      </c>
      <c r="K1184" s="1">
        <v>347.75</v>
      </c>
      <c r="L1184" s="1">
        <v>376.5</v>
      </c>
      <c r="M1184" s="1">
        <v>373.5</v>
      </c>
      <c r="N1184" s="1">
        <v>445.75</v>
      </c>
      <c r="O1184" s="1">
        <v>452.5</v>
      </c>
      <c r="P1184" s="1">
        <v>483.5</v>
      </c>
      <c r="Q1184" s="1">
        <v>513.75</v>
      </c>
      <c r="R1184" s="1">
        <v>536</v>
      </c>
      <c r="S1184" s="1">
        <v>540.5</v>
      </c>
      <c r="T1184" s="1">
        <v>532.75</v>
      </c>
      <c r="U1184" s="1">
        <v>534.25</v>
      </c>
      <c r="V1184" s="1">
        <v>541</v>
      </c>
      <c r="W1184" s="1">
        <v>571.75</v>
      </c>
      <c r="X1184" s="1">
        <v>589.25</v>
      </c>
      <c r="Y1184" s="1">
        <v>583.75</v>
      </c>
      <c r="Z1184" s="1">
        <v>598.5</v>
      </c>
      <c r="AA1184" s="1">
        <v>615</v>
      </c>
      <c r="AB1184" s="1">
        <v>613.5</v>
      </c>
      <c r="AC1184" s="1">
        <v>647.5</v>
      </c>
      <c r="AD1184" s="1">
        <v>659</v>
      </c>
      <c r="AE1184" s="1">
        <v>685</v>
      </c>
      <c r="AF1184" s="1">
        <v>685.75</v>
      </c>
      <c r="AG1184" s="1">
        <v>698.5</v>
      </c>
      <c r="AH1184" s="1">
        <v>749.75</v>
      </c>
    </row>
    <row r="1185" spans="1:34" x14ac:dyDescent="0.2">
      <c r="A1185">
        <v>1184</v>
      </c>
      <c r="C1185" s="4" t="s">
        <v>1808</v>
      </c>
      <c r="D1185" s="5" t="s">
        <v>1809</v>
      </c>
      <c r="E1185" s="1">
        <v>199.5</v>
      </c>
      <c r="F1185" s="1">
        <v>199.25</v>
      </c>
      <c r="G1185" s="1">
        <v>231</v>
      </c>
      <c r="H1185" s="1">
        <v>216</v>
      </c>
      <c r="I1185" s="1">
        <v>251.5</v>
      </c>
      <c r="J1185" s="1">
        <v>283.25</v>
      </c>
      <c r="K1185" s="1">
        <v>299.25</v>
      </c>
      <c r="L1185" s="1">
        <v>343</v>
      </c>
      <c r="M1185" s="1">
        <v>341.5</v>
      </c>
      <c r="N1185" s="1">
        <v>427.25</v>
      </c>
      <c r="O1185" s="1">
        <v>425.5</v>
      </c>
      <c r="P1185" s="1">
        <v>459</v>
      </c>
      <c r="Q1185" s="1">
        <v>484</v>
      </c>
      <c r="R1185" s="1">
        <v>493</v>
      </c>
      <c r="S1185" s="1">
        <v>502.25</v>
      </c>
      <c r="T1185" s="1">
        <v>515.25</v>
      </c>
      <c r="U1185" s="1">
        <v>528.5</v>
      </c>
      <c r="V1185" s="1">
        <v>531.5</v>
      </c>
      <c r="W1185" s="1">
        <v>555</v>
      </c>
      <c r="X1185" s="1">
        <v>576</v>
      </c>
      <c r="Y1185" s="1">
        <v>572</v>
      </c>
      <c r="Z1185" s="1">
        <v>581.75</v>
      </c>
      <c r="AA1185" s="1">
        <v>586.25</v>
      </c>
      <c r="AB1185" s="1">
        <v>582.75</v>
      </c>
      <c r="AC1185" s="1">
        <v>618.75</v>
      </c>
      <c r="AD1185" s="1">
        <v>629.5</v>
      </c>
      <c r="AE1185" s="1">
        <v>653.25</v>
      </c>
      <c r="AF1185" s="1">
        <v>645</v>
      </c>
      <c r="AG1185" s="1">
        <v>656</v>
      </c>
      <c r="AH1185" s="1">
        <v>703.75</v>
      </c>
    </row>
    <row r="1186" spans="1:34" x14ac:dyDescent="0.2">
      <c r="A1186">
        <v>1185</v>
      </c>
      <c r="C1186" s="4" t="s">
        <v>1810</v>
      </c>
      <c r="D1186" s="5" t="s">
        <v>1811</v>
      </c>
      <c r="F1186" s="1">
        <v>385</v>
      </c>
      <c r="G1186" s="1">
        <v>375.5</v>
      </c>
      <c r="H1186" s="1">
        <v>433.66666666666669</v>
      </c>
      <c r="I1186" s="1">
        <v>414.75</v>
      </c>
      <c r="J1186" s="1">
        <v>511</v>
      </c>
      <c r="K1186" s="1">
        <v>506.5</v>
      </c>
      <c r="L1186" s="1">
        <v>598</v>
      </c>
      <c r="M1186" s="1">
        <v>564.25</v>
      </c>
      <c r="N1186" s="1">
        <v>569.5</v>
      </c>
      <c r="O1186" s="1">
        <v>632.5</v>
      </c>
      <c r="P1186" s="1">
        <v>618.75</v>
      </c>
      <c r="Q1186" s="1">
        <v>648.5</v>
      </c>
      <c r="R1186" s="1">
        <v>721.5</v>
      </c>
      <c r="S1186" s="1">
        <v>705.25</v>
      </c>
      <c r="T1186" s="1">
        <v>606.25</v>
      </c>
      <c r="U1186" s="1">
        <v>562.75</v>
      </c>
      <c r="V1186" s="1">
        <v>584.75</v>
      </c>
      <c r="W1186" s="1">
        <v>663.75</v>
      </c>
      <c r="X1186" s="1">
        <v>661</v>
      </c>
      <c r="Y1186" s="1">
        <v>668</v>
      </c>
      <c r="Z1186" s="1">
        <v>706.25</v>
      </c>
      <c r="AA1186" s="1">
        <v>785</v>
      </c>
      <c r="AB1186" s="1">
        <v>800.25</v>
      </c>
      <c r="AC1186" s="1">
        <v>812.5</v>
      </c>
      <c r="AD1186" s="1">
        <v>836</v>
      </c>
      <c r="AE1186" s="1">
        <v>835.75</v>
      </c>
      <c r="AF1186" s="1">
        <v>895.5</v>
      </c>
      <c r="AG1186" s="1">
        <v>927.75</v>
      </c>
      <c r="AH1186" s="1">
        <v>1010.5</v>
      </c>
    </row>
    <row r="1187" spans="1:34" x14ac:dyDescent="0.2">
      <c r="A1187">
        <v>1186</v>
      </c>
      <c r="C1187" s="4" t="s">
        <v>1812</v>
      </c>
      <c r="D1187" s="5" t="s">
        <v>2595</v>
      </c>
      <c r="E1187" s="1">
        <v>347.25</v>
      </c>
      <c r="F1187" s="1">
        <v>268.25</v>
      </c>
      <c r="G1187" s="1">
        <v>223.5</v>
      </c>
      <c r="H1187" s="1">
        <v>191.5</v>
      </c>
      <c r="I1187" s="1">
        <v>209.5</v>
      </c>
      <c r="J1187" s="1">
        <v>213.66666666666666</v>
      </c>
      <c r="L1187" s="1">
        <v>252</v>
      </c>
      <c r="M1187" s="1">
        <v>297.5</v>
      </c>
      <c r="N1187" s="1">
        <v>281</v>
      </c>
      <c r="O1187" s="1">
        <v>365.5</v>
      </c>
      <c r="P1187" s="1">
        <v>463.25</v>
      </c>
      <c r="Q1187" s="1">
        <v>542.5</v>
      </c>
      <c r="R1187" s="1">
        <v>481.5</v>
      </c>
      <c r="S1187" s="1">
        <v>522.5</v>
      </c>
      <c r="T1187" s="1">
        <v>570.5</v>
      </c>
      <c r="U1187" s="1">
        <v>578.25</v>
      </c>
      <c r="V1187" s="1">
        <v>575.5</v>
      </c>
      <c r="W1187" s="1">
        <v>676</v>
      </c>
      <c r="X1187" s="1">
        <v>733</v>
      </c>
      <c r="Y1187" s="1">
        <v>696.25</v>
      </c>
      <c r="Z1187" s="1">
        <v>771.5</v>
      </c>
      <c r="AA1187" s="1">
        <v>835.75</v>
      </c>
      <c r="AB1187" s="1">
        <v>858</v>
      </c>
      <c r="AC1187" s="1">
        <v>831.5</v>
      </c>
      <c r="AD1187" s="1">
        <v>791</v>
      </c>
      <c r="AE1187" s="1">
        <v>882.75</v>
      </c>
      <c r="AF1187" s="1">
        <v>827.75</v>
      </c>
      <c r="AG1187" s="1">
        <v>762.25</v>
      </c>
      <c r="AH1187" s="1">
        <v>857</v>
      </c>
    </row>
    <row r="1188" spans="1:34" x14ac:dyDescent="0.2">
      <c r="A1188">
        <v>1187</v>
      </c>
      <c r="C1188" s="4" t="s">
        <v>1813</v>
      </c>
      <c r="D1188" s="5" t="s">
        <v>1814</v>
      </c>
      <c r="E1188" s="1">
        <v>412.25</v>
      </c>
      <c r="F1188" s="1">
        <v>419.75</v>
      </c>
      <c r="G1188" s="1">
        <v>442.25</v>
      </c>
      <c r="H1188" s="1">
        <v>448</v>
      </c>
      <c r="I1188" s="1">
        <v>441.25</v>
      </c>
      <c r="J1188" s="1">
        <v>455.25</v>
      </c>
      <c r="K1188" s="1">
        <v>469.75</v>
      </c>
      <c r="L1188" s="1">
        <v>469.75</v>
      </c>
      <c r="M1188" s="1">
        <v>469</v>
      </c>
      <c r="N1188" s="1">
        <v>475</v>
      </c>
      <c r="O1188" s="1">
        <v>498.5</v>
      </c>
      <c r="P1188" s="1">
        <v>521.75</v>
      </c>
      <c r="Q1188" s="1">
        <v>530</v>
      </c>
      <c r="R1188" s="1">
        <v>552.5</v>
      </c>
      <c r="S1188" s="1">
        <v>547</v>
      </c>
      <c r="T1188" s="1">
        <v>563</v>
      </c>
      <c r="U1188" s="1">
        <v>439.5</v>
      </c>
      <c r="V1188" s="1">
        <v>477.25</v>
      </c>
      <c r="W1188" s="1">
        <v>515.5</v>
      </c>
      <c r="X1188" s="1">
        <v>531</v>
      </c>
      <c r="Y1188" s="1">
        <v>549</v>
      </c>
      <c r="Z1188" s="1">
        <v>564.25</v>
      </c>
      <c r="AA1188" s="1">
        <v>573.75</v>
      </c>
      <c r="AB1188" s="1">
        <v>514.25</v>
      </c>
      <c r="AC1188" s="1">
        <v>510.25</v>
      </c>
      <c r="AD1188" s="1">
        <v>512.5</v>
      </c>
      <c r="AE1188" s="1">
        <v>557.5</v>
      </c>
      <c r="AF1188" s="1">
        <v>586.25</v>
      </c>
      <c r="AG1188" s="1">
        <v>597.75</v>
      </c>
      <c r="AH1188" s="1">
        <v>617.25</v>
      </c>
    </row>
    <row r="1189" spans="1:34" x14ac:dyDescent="0.2">
      <c r="A1189">
        <v>1188</v>
      </c>
      <c r="C1189" s="4" t="s">
        <v>1815</v>
      </c>
      <c r="D1189" s="5" t="s">
        <v>1816</v>
      </c>
      <c r="E1189" s="1">
        <v>155.5</v>
      </c>
      <c r="F1189" s="1">
        <v>165.5</v>
      </c>
      <c r="G1189" s="1">
        <v>175.75</v>
      </c>
      <c r="H1189" s="1">
        <v>182</v>
      </c>
      <c r="I1189" s="1">
        <v>191.25</v>
      </c>
      <c r="J1189" s="1">
        <v>197.5</v>
      </c>
      <c r="K1189" s="1">
        <v>206.75</v>
      </c>
      <c r="L1189" s="1">
        <v>222.75</v>
      </c>
      <c r="M1189" s="1">
        <v>230</v>
      </c>
      <c r="N1189" s="1">
        <v>239.25</v>
      </c>
      <c r="O1189" s="1">
        <v>251.5</v>
      </c>
      <c r="P1189" s="1">
        <v>273.5</v>
      </c>
      <c r="Q1189" s="1">
        <v>287.75</v>
      </c>
      <c r="R1189" s="1">
        <v>301.75</v>
      </c>
      <c r="S1189" s="1">
        <v>309.75</v>
      </c>
      <c r="T1189" s="1">
        <v>310.25</v>
      </c>
      <c r="U1189" s="1">
        <v>317.5</v>
      </c>
      <c r="V1189" s="1">
        <v>332.5</v>
      </c>
      <c r="W1189" s="1">
        <v>342</v>
      </c>
      <c r="X1189" s="1">
        <v>351</v>
      </c>
      <c r="Y1189" s="1">
        <v>359</v>
      </c>
      <c r="Z1189" s="1">
        <v>367</v>
      </c>
      <c r="AA1189" s="1">
        <v>382</v>
      </c>
      <c r="AB1189" s="1">
        <v>392.25</v>
      </c>
      <c r="AC1189" s="1">
        <v>402.75</v>
      </c>
      <c r="AD1189" s="1">
        <v>417.5</v>
      </c>
      <c r="AE1189" s="1">
        <v>437.5</v>
      </c>
      <c r="AF1189" s="1">
        <v>451.25</v>
      </c>
      <c r="AG1189" s="1">
        <v>465</v>
      </c>
      <c r="AH1189" s="1">
        <v>480.75</v>
      </c>
    </row>
    <row r="1190" spans="1:34" ht="12.75" x14ac:dyDescent="0.2">
      <c r="A1190">
        <v>1189</v>
      </c>
      <c r="C1190" s="4" t="s">
        <v>1817</v>
      </c>
      <c r="D1190" s="10" t="s">
        <v>2596</v>
      </c>
      <c r="E1190" s="1">
        <v>217.5</v>
      </c>
      <c r="F1190" s="1">
        <v>232.25</v>
      </c>
      <c r="G1190" s="1">
        <v>246.25</v>
      </c>
      <c r="H1190" s="1">
        <v>256.75</v>
      </c>
      <c r="I1190" s="1">
        <v>277.25</v>
      </c>
      <c r="J1190" s="1">
        <v>281</v>
      </c>
      <c r="K1190" s="1">
        <v>292.75</v>
      </c>
      <c r="L1190" s="1">
        <v>297.25</v>
      </c>
      <c r="M1190" s="1">
        <v>294.25</v>
      </c>
      <c r="N1190" s="1">
        <v>317.25</v>
      </c>
      <c r="O1190" s="1">
        <v>317.75</v>
      </c>
      <c r="P1190" s="1">
        <v>338</v>
      </c>
      <c r="Q1190" s="1">
        <v>350.25</v>
      </c>
      <c r="R1190" s="1">
        <v>340</v>
      </c>
      <c r="S1190" s="1">
        <v>385.25</v>
      </c>
      <c r="T1190" s="1">
        <v>380</v>
      </c>
      <c r="U1190" s="1">
        <v>414.5</v>
      </c>
      <c r="V1190" s="1">
        <v>431</v>
      </c>
      <c r="W1190" s="1">
        <v>423.25</v>
      </c>
      <c r="X1190" s="1">
        <v>413.5</v>
      </c>
      <c r="Y1190" s="1">
        <v>424.25</v>
      </c>
      <c r="Z1190" s="1">
        <v>493.25</v>
      </c>
      <c r="AA1190" s="1">
        <v>489.75</v>
      </c>
      <c r="AB1190" s="1">
        <v>473.75</v>
      </c>
      <c r="AC1190" s="1">
        <v>524.75</v>
      </c>
      <c r="AD1190" s="1">
        <v>525.75</v>
      </c>
      <c r="AE1190" s="1">
        <v>537</v>
      </c>
      <c r="AF1190" s="1">
        <v>557</v>
      </c>
      <c r="AG1190" s="1">
        <v>594</v>
      </c>
      <c r="AH1190" s="1">
        <v>609.25</v>
      </c>
    </row>
    <row r="1191" spans="1:34" x14ac:dyDescent="0.2">
      <c r="A1191">
        <v>1190</v>
      </c>
      <c r="C1191" s="4" t="s">
        <v>1818</v>
      </c>
      <c r="D1191" s="5" t="s">
        <v>2597</v>
      </c>
      <c r="E1191" s="1">
        <v>222.5</v>
      </c>
      <c r="F1191" s="1">
        <v>246.75</v>
      </c>
      <c r="G1191" s="1">
        <v>234.75</v>
      </c>
      <c r="H1191" s="1">
        <v>262</v>
      </c>
      <c r="I1191" s="1">
        <v>288.25</v>
      </c>
      <c r="J1191" s="1">
        <v>323.5</v>
      </c>
      <c r="K1191" s="1">
        <v>346</v>
      </c>
      <c r="L1191" s="1">
        <v>371.25</v>
      </c>
      <c r="M1191" s="1">
        <v>408</v>
      </c>
      <c r="N1191" s="1">
        <v>501.5</v>
      </c>
      <c r="O1191" s="1">
        <v>424.75</v>
      </c>
      <c r="P1191" s="1">
        <v>537.75</v>
      </c>
      <c r="Q1191" s="1">
        <v>675.25</v>
      </c>
      <c r="R1191" s="1">
        <v>604.5</v>
      </c>
      <c r="S1191" s="1">
        <v>812</v>
      </c>
      <c r="T1191" s="1">
        <v>692</v>
      </c>
      <c r="U1191" s="1">
        <v>798.75</v>
      </c>
      <c r="V1191" s="1">
        <v>795.75</v>
      </c>
      <c r="W1191" s="1">
        <v>703.75</v>
      </c>
      <c r="X1191" s="1">
        <v>682.75</v>
      </c>
      <c r="Y1191" s="1">
        <v>669</v>
      </c>
      <c r="Z1191" s="1">
        <v>1002.5</v>
      </c>
      <c r="AA1191" s="1">
        <v>864.75</v>
      </c>
      <c r="AB1191" s="1">
        <v>702</v>
      </c>
      <c r="AC1191" s="1">
        <v>944</v>
      </c>
      <c r="AD1191" s="1">
        <v>865.75</v>
      </c>
      <c r="AE1191" s="1">
        <v>933.25</v>
      </c>
      <c r="AF1191" s="1">
        <v>984.25</v>
      </c>
      <c r="AG1191" s="1">
        <v>1031.25</v>
      </c>
      <c r="AH1191" s="1">
        <v>1042.75</v>
      </c>
    </row>
    <row r="1192" spans="1:34" x14ac:dyDescent="0.2">
      <c r="A1192">
        <v>1191</v>
      </c>
      <c r="C1192" s="4" t="s">
        <v>1819</v>
      </c>
      <c r="D1192" s="5" t="s">
        <v>1820</v>
      </c>
      <c r="E1192" s="1">
        <v>177.5</v>
      </c>
      <c r="F1192" s="1">
        <v>192.5</v>
      </c>
      <c r="G1192" s="1">
        <v>209.75</v>
      </c>
      <c r="H1192" s="1">
        <v>227.75</v>
      </c>
      <c r="I1192" s="1">
        <v>258.75</v>
      </c>
      <c r="J1192" s="1">
        <v>280</v>
      </c>
      <c r="K1192" s="1">
        <v>278.25</v>
      </c>
      <c r="L1192" s="1">
        <v>266.5</v>
      </c>
      <c r="M1192" s="1">
        <v>289.5</v>
      </c>
      <c r="N1192" s="1">
        <v>335</v>
      </c>
      <c r="O1192" s="1">
        <v>361.5</v>
      </c>
      <c r="P1192" s="1">
        <v>418.75</v>
      </c>
      <c r="Q1192" s="1">
        <v>464</v>
      </c>
      <c r="R1192" s="1">
        <v>491.5</v>
      </c>
      <c r="S1192" s="1">
        <v>488</v>
      </c>
      <c r="T1192" s="1">
        <v>482</v>
      </c>
      <c r="U1192" s="1">
        <v>521.75</v>
      </c>
      <c r="V1192" s="1">
        <v>497.25</v>
      </c>
      <c r="W1192" s="1">
        <v>520.25</v>
      </c>
      <c r="X1192" s="1">
        <v>538.25</v>
      </c>
      <c r="Y1192" s="1">
        <v>552.75</v>
      </c>
      <c r="Z1192" s="1">
        <v>520</v>
      </c>
      <c r="AA1192" s="1">
        <v>541.25</v>
      </c>
      <c r="AB1192" s="1">
        <v>534.5</v>
      </c>
      <c r="AC1192" s="1">
        <v>590</v>
      </c>
      <c r="AD1192" s="1">
        <v>586</v>
      </c>
      <c r="AE1192" s="1">
        <v>599.25</v>
      </c>
      <c r="AF1192" s="1">
        <v>669.25</v>
      </c>
      <c r="AG1192" s="1">
        <v>642</v>
      </c>
      <c r="AH1192" s="1">
        <v>704</v>
      </c>
    </row>
    <row r="1193" spans="1:34" x14ac:dyDescent="0.2">
      <c r="A1193">
        <v>1192</v>
      </c>
      <c r="C1193" s="4" t="s">
        <v>1821</v>
      </c>
      <c r="D1193" s="5" t="s">
        <v>2598</v>
      </c>
      <c r="E1193" s="1">
        <v>163</v>
      </c>
      <c r="F1193" s="1">
        <v>178</v>
      </c>
      <c r="G1193" s="1">
        <v>185.75</v>
      </c>
      <c r="H1193" s="1">
        <v>207</v>
      </c>
      <c r="I1193" s="1">
        <v>224.75</v>
      </c>
      <c r="J1193" s="1">
        <v>252.25</v>
      </c>
      <c r="K1193" s="1">
        <v>254</v>
      </c>
      <c r="L1193" s="1">
        <v>190.75</v>
      </c>
      <c r="M1193" s="1">
        <v>198.5</v>
      </c>
      <c r="N1193" s="1">
        <v>234.75</v>
      </c>
      <c r="O1193" s="1">
        <v>277.5</v>
      </c>
      <c r="P1193" s="1">
        <v>374.75</v>
      </c>
      <c r="Q1193" s="1">
        <v>379.75</v>
      </c>
      <c r="R1193" s="1">
        <v>386.25</v>
      </c>
      <c r="S1193" s="1">
        <v>359.25</v>
      </c>
      <c r="T1193" s="1">
        <v>393</v>
      </c>
      <c r="U1193" s="1">
        <v>451.25</v>
      </c>
      <c r="V1193" s="1">
        <v>419</v>
      </c>
      <c r="W1193" s="1">
        <v>425.75</v>
      </c>
      <c r="X1193" s="1">
        <v>445.5</v>
      </c>
      <c r="Y1193" s="1">
        <v>510.5</v>
      </c>
      <c r="Z1193" s="1">
        <v>507.5</v>
      </c>
      <c r="AA1193" s="1">
        <v>495.75</v>
      </c>
      <c r="AB1193" s="1">
        <v>502.25</v>
      </c>
      <c r="AC1193" s="1">
        <v>568.75</v>
      </c>
      <c r="AD1193" s="1">
        <v>523.25</v>
      </c>
      <c r="AE1193" s="1">
        <v>533.25</v>
      </c>
      <c r="AF1193" s="1">
        <v>563.75</v>
      </c>
      <c r="AG1193" s="1">
        <v>596.25</v>
      </c>
      <c r="AH1193" s="1">
        <v>657.75</v>
      </c>
    </row>
    <row r="1194" spans="1:34" x14ac:dyDescent="0.2">
      <c r="A1194">
        <v>1193</v>
      </c>
      <c r="C1194" s="4" t="s">
        <v>1822</v>
      </c>
      <c r="D1194" s="5" t="s">
        <v>2599</v>
      </c>
      <c r="E1194" s="1">
        <v>364</v>
      </c>
      <c r="F1194" s="1">
        <v>286.25</v>
      </c>
      <c r="G1194" s="1">
        <v>335</v>
      </c>
      <c r="H1194" s="1">
        <v>295</v>
      </c>
      <c r="I1194" s="1">
        <v>364</v>
      </c>
      <c r="J1194" s="1">
        <v>348.75</v>
      </c>
      <c r="K1194" s="1">
        <v>347.75</v>
      </c>
      <c r="L1194" s="1">
        <v>378.5</v>
      </c>
      <c r="M1194" s="1">
        <v>440.25</v>
      </c>
      <c r="N1194" s="1">
        <v>456.25</v>
      </c>
      <c r="O1194" s="1">
        <v>489.25</v>
      </c>
      <c r="P1194" s="1">
        <v>516.5</v>
      </c>
      <c r="Q1194" s="1">
        <v>599.25</v>
      </c>
      <c r="R1194" s="1">
        <v>629.25</v>
      </c>
      <c r="S1194" s="1">
        <v>649.5</v>
      </c>
      <c r="T1194" s="1">
        <v>584.75</v>
      </c>
      <c r="U1194" s="1">
        <v>618.5</v>
      </c>
      <c r="V1194" s="1">
        <v>633.5</v>
      </c>
      <c r="W1194" s="1">
        <v>733</v>
      </c>
      <c r="X1194" s="1">
        <v>803.5</v>
      </c>
      <c r="Y1194" s="1">
        <v>706.5</v>
      </c>
      <c r="Z1194" s="1">
        <v>642.75</v>
      </c>
      <c r="AA1194" s="1">
        <v>691.25</v>
      </c>
      <c r="AB1194" s="1">
        <v>660.5</v>
      </c>
      <c r="AC1194" s="1">
        <v>715</v>
      </c>
      <c r="AD1194" s="1">
        <v>739.25</v>
      </c>
      <c r="AE1194" s="1">
        <v>785.5</v>
      </c>
      <c r="AF1194" s="1">
        <v>988.5</v>
      </c>
      <c r="AG1194" s="1">
        <v>789.25</v>
      </c>
      <c r="AH1194" s="1">
        <v>855.25</v>
      </c>
    </row>
    <row r="1195" spans="1:34" x14ac:dyDescent="0.2">
      <c r="A1195">
        <v>1194</v>
      </c>
      <c r="C1195" s="4" t="s">
        <v>1823</v>
      </c>
      <c r="D1195" s="5" t="s">
        <v>1824</v>
      </c>
      <c r="F1195" s="1">
        <v>296.5</v>
      </c>
      <c r="G1195" s="1">
        <v>351</v>
      </c>
      <c r="H1195" s="1">
        <v>626</v>
      </c>
      <c r="I1195" s="1">
        <v>722.25</v>
      </c>
      <c r="J1195" s="1">
        <v>608.25</v>
      </c>
      <c r="L1195" s="1">
        <v>443</v>
      </c>
      <c r="M1195" s="1">
        <v>479</v>
      </c>
      <c r="N1195" s="1">
        <v>440.5</v>
      </c>
      <c r="O1195" s="1">
        <v>445</v>
      </c>
      <c r="P1195" s="1">
        <v>446</v>
      </c>
      <c r="Q1195" s="1">
        <v>390</v>
      </c>
      <c r="R1195" s="1">
        <v>459</v>
      </c>
      <c r="S1195" s="1">
        <v>416</v>
      </c>
      <c r="W1195" s="1">
        <v>354</v>
      </c>
      <c r="Y1195" s="1">
        <v>429</v>
      </c>
      <c r="AC1195" s="1">
        <v>516</v>
      </c>
      <c r="AD1195" s="1">
        <v>660</v>
      </c>
      <c r="AE1195" s="1">
        <v>642</v>
      </c>
      <c r="AF1195" s="1">
        <v>429</v>
      </c>
      <c r="AG1195" s="1">
        <v>714</v>
      </c>
      <c r="AH1195" s="1">
        <v>739</v>
      </c>
    </row>
    <row r="1196" spans="1:34" x14ac:dyDescent="0.2">
      <c r="A1196">
        <v>1195</v>
      </c>
      <c r="C1196" s="4" t="s">
        <v>1825</v>
      </c>
      <c r="D1196" s="5" t="s">
        <v>1826</v>
      </c>
      <c r="E1196" s="1">
        <v>345.33333333333331</v>
      </c>
      <c r="F1196" s="1">
        <v>180</v>
      </c>
      <c r="H1196" s="1">
        <v>222</v>
      </c>
      <c r="I1196" s="1">
        <v>181.33333333333334</v>
      </c>
      <c r="J1196" s="1">
        <v>248</v>
      </c>
      <c r="K1196" s="1">
        <v>297.33333333333331</v>
      </c>
      <c r="L1196" s="1">
        <v>325</v>
      </c>
      <c r="M1196" s="1">
        <v>438</v>
      </c>
      <c r="N1196" s="1">
        <v>393.5</v>
      </c>
      <c r="O1196" s="1">
        <v>318.75</v>
      </c>
      <c r="P1196" s="1">
        <v>322.25</v>
      </c>
      <c r="Q1196" s="1">
        <v>347.75</v>
      </c>
      <c r="R1196" s="1">
        <v>398.5</v>
      </c>
      <c r="S1196" s="1">
        <v>512.5</v>
      </c>
      <c r="T1196" s="1">
        <v>554</v>
      </c>
      <c r="U1196" s="1">
        <v>592</v>
      </c>
      <c r="V1196" s="1">
        <v>593.25</v>
      </c>
      <c r="W1196" s="1">
        <v>520.5</v>
      </c>
      <c r="X1196" s="1">
        <v>562.5</v>
      </c>
      <c r="Y1196" s="1">
        <v>721.5</v>
      </c>
      <c r="Z1196" s="1">
        <v>709.5</v>
      </c>
      <c r="AA1196" s="1">
        <v>550</v>
      </c>
      <c r="AB1196" s="1">
        <v>380.5</v>
      </c>
      <c r="AC1196" s="1">
        <v>302.5</v>
      </c>
      <c r="AD1196" s="1">
        <v>489.5</v>
      </c>
      <c r="AE1196" s="1">
        <v>583.5</v>
      </c>
      <c r="AF1196" s="1">
        <v>523.25</v>
      </c>
      <c r="AG1196" s="1">
        <v>521.75</v>
      </c>
      <c r="AH1196" s="1">
        <v>599</v>
      </c>
    </row>
    <row r="1197" spans="1:34" x14ac:dyDescent="0.2">
      <c r="A1197">
        <v>1196</v>
      </c>
      <c r="C1197" s="4" t="s">
        <v>1827</v>
      </c>
      <c r="D1197" s="5" t="s">
        <v>2600</v>
      </c>
      <c r="E1197" s="1">
        <v>228</v>
      </c>
      <c r="G1197" s="1">
        <v>577</v>
      </c>
      <c r="H1197" s="1">
        <v>385</v>
      </c>
      <c r="I1197" s="1">
        <v>523</v>
      </c>
      <c r="K1197" s="1">
        <v>347</v>
      </c>
      <c r="M1197" s="1">
        <v>829</v>
      </c>
      <c r="N1197" s="1">
        <v>509</v>
      </c>
      <c r="O1197" s="1">
        <v>443.5</v>
      </c>
      <c r="P1197" s="1">
        <v>378.5</v>
      </c>
      <c r="Q1197" s="1">
        <v>477</v>
      </c>
      <c r="R1197" s="1">
        <v>550.5</v>
      </c>
      <c r="S1197" s="1">
        <v>688</v>
      </c>
      <c r="T1197" s="1">
        <v>621.33333333333337</v>
      </c>
      <c r="U1197" s="1">
        <v>627</v>
      </c>
      <c r="V1197" s="1">
        <v>577</v>
      </c>
      <c r="W1197" s="1">
        <v>565.33333333333337</v>
      </c>
      <c r="X1197" s="1">
        <v>605.33333333333337</v>
      </c>
      <c r="Y1197" s="1">
        <v>1070</v>
      </c>
      <c r="Z1197" s="1">
        <v>704.75</v>
      </c>
      <c r="AA1197" s="1">
        <v>588.75</v>
      </c>
      <c r="AB1197" s="1">
        <v>687.75</v>
      </c>
      <c r="AC1197" s="1">
        <v>535.5</v>
      </c>
      <c r="AD1197" s="1">
        <v>542</v>
      </c>
      <c r="AE1197" s="1">
        <v>545.25</v>
      </c>
      <c r="AF1197" s="1">
        <v>568.75</v>
      </c>
      <c r="AG1197" s="1">
        <v>558.25</v>
      </c>
      <c r="AH1197" s="1">
        <v>656.25</v>
      </c>
    </row>
    <row r="1198" spans="1:34" x14ac:dyDescent="0.2">
      <c r="A1198">
        <v>1197</v>
      </c>
      <c r="C1198" s="4" t="s">
        <v>1828</v>
      </c>
      <c r="D1198" s="5" t="s">
        <v>1829</v>
      </c>
      <c r="Y1198" s="1">
        <v>604</v>
      </c>
      <c r="Z1198" s="1">
        <v>723.25</v>
      </c>
      <c r="AA1198" s="1">
        <v>690.66666666666663</v>
      </c>
      <c r="AD1198" s="1">
        <v>480</v>
      </c>
      <c r="AE1198" s="1">
        <v>607</v>
      </c>
      <c r="AF1198" s="1">
        <v>445.25</v>
      </c>
      <c r="AG1198" s="1">
        <v>460.25</v>
      </c>
      <c r="AH1198" s="1">
        <v>492.75</v>
      </c>
    </row>
    <row r="1199" spans="1:34" x14ac:dyDescent="0.2">
      <c r="A1199">
        <v>1198</v>
      </c>
      <c r="C1199" s="4" t="s">
        <v>1830</v>
      </c>
      <c r="D1199" s="5" t="s">
        <v>1831</v>
      </c>
      <c r="F1199" s="1">
        <v>152</v>
      </c>
      <c r="G1199" s="1">
        <v>148</v>
      </c>
      <c r="H1199" s="1">
        <v>190.5</v>
      </c>
      <c r="I1199" s="1">
        <v>281</v>
      </c>
      <c r="J1199" s="1">
        <v>274</v>
      </c>
      <c r="K1199" s="1">
        <v>301.75</v>
      </c>
      <c r="L1199" s="1">
        <v>299.25</v>
      </c>
      <c r="M1199" s="1">
        <v>410.25</v>
      </c>
      <c r="N1199" s="1">
        <v>390.25</v>
      </c>
      <c r="O1199" s="1">
        <v>557.75</v>
      </c>
      <c r="P1199" s="1">
        <v>831.5</v>
      </c>
      <c r="Q1199" s="1">
        <v>525</v>
      </c>
      <c r="R1199" s="1">
        <v>520.5</v>
      </c>
      <c r="S1199" s="1">
        <v>734</v>
      </c>
      <c r="T1199" s="1">
        <v>884.5</v>
      </c>
      <c r="U1199" s="1">
        <v>1207.25</v>
      </c>
      <c r="V1199" s="1">
        <v>1352.5</v>
      </c>
      <c r="W1199" s="1">
        <v>1685</v>
      </c>
      <c r="X1199" s="1">
        <v>1608</v>
      </c>
      <c r="Y1199" s="1">
        <v>1298</v>
      </c>
      <c r="Z1199" s="1">
        <v>837.25</v>
      </c>
      <c r="AA1199" s="1">
        <v>704.75</v>
      </c>
      <c r="AB1199" s="1">
        <v>701</v>
      </c>
      <c r="AC1199" s="1">
        <v>716.5</v>
      </c>
      <c r="AD1199" s="1">
        <v>1223.5</v>
      </c>
      <c r="AE1199" s="1">
        <v>1220.5</v>
      </c>
      <c r="AF1199" s="1">
        <v>1262.75</v>
      </c>
      <c r="AG1199" s="1">
        <v>1175.5</v>
      </c>
      <c r="AH1199" s="1">
        <v>1228</v>
      </c>
    </row>
    <row r="1200" spans="1:34" x14ac:dyDescent="0.2">
      <c r="A1200">
        <v>1199</v>
      </c>
      <c r="C1200" s="4" t="s">
        <v>1832</v>
      </c>
      <c r="D1200" s="5" t="s">
        <v>2601</v>
      </c>
      <c r="E1200" s="1">
        <v>460.5</v>
      </c>
      <c r="F1200" s="1">
        <v>678</v>
      </c>
      <c r="G1200" s="1">
        <v>693</v>
      </c>
      <c r="H1200" s="1">
        <v>507.33333333333331</v>
      </c>
      <c r="I1200" s="1">
        <v>278.5</v>
      </c>
      <c r="J1200" s="1">
        <v>360</v>
      </c>
      <c r="K1200" s="1">
        <v>428.25</v>
      </c>
      <c r="L1200" s="1">
        <v>481.25</v>
      </c>
      <c r="M1200" s="1">
        <v>541.5</v>
      </c>
      <c r="N1200" s="1">
        <v>509.75</v>
      </c>
      <c r="O1200" s="1">
        <v>507.25</v>
      </c>
      <c r="P1200" s="1">
        <v>712.75</v>
      </c>
      <c r="Q1200" s="1">
        <v>1302.25</v>
      </c>
      <c r="R1200" s="1">
        <v>1805</v>
      </c>
      <c r="S1200" s="1">
        <v>1823.5</v>
      </c>
      <c r="T1200" s="1">
        <v>1836.5</v>
      </c>
      <c r="U1200" s="1">
        <v>1731.5</v>
      </c>
      <c r="V1200" s="1">
        <v>2109.5</v>
      </c>
      <c r="W1200" s="1">
        <v>1016.5</v>
      </c>
      <c r="X1200" s="1">
        <v>491.25</v>
      </c>
      <c r="Y1200" s="1">
        <v>268.25</v>
      </c>
      <c r="Z1200" s="1">
        <v>296.25</v>
      </c>
      <c r="AA1200" s="1">
        <v>408.5</v>
      </c>
      <c r="AB1200" s="1">
        <v>297.25</v>
      </c>
      <c r="AC1200" s="1">
        <v>315.75</v>
      </c>
      <c r="AD1200" s="1">
        <v>410.25</v>
      </c>
      <c r="AE1200" s="1">
        <v>483.75</v>
      </c>
      <c r="AF1200" s="1">
        <v>663.75</v>
      </c>
      <c r="AG1200" s="1">
        <v>696</v>
      </c>
      <c r="AH1200" s="1">
        <v>719.25</v>
      </c>
    </row>
    <row r="1201" spans="1:34" x14ac:dyDescent="0.2">
      <c r="A1201">
        <v>1200</v>
      </c>
      <c r="C1201" s="4" t="s">
        <v>1833</v>
      </c>
      <c r="D1201" s="5" t="s">
        <v>2602</v>
      </c>
      <c r="E1201" s="1">
        <v>463.25</v>
      </c>
      <c r="F1201" s="1">
        <v>572.5</v>
      </c>
      <c r="L1201" s="1">
        <v>141.5</v>
      </c>
      <c r="M1201" s="1">
        <v>323</v>
      </c>
      <c r="N1201" s="1">
        <v>117.5</v>
      </c>
      <c r="O1201" s="1">
        <v>179.5</v>
      </c>
      <c r="P1201" s="1">
        <v>548.75</v>
      </c>
      <c r="Q1201" s="1">
        <v>318.5</v>
      </c>
      <c r="R1201" s="1">
        <v>292.5</v>
      </c>
      <c r="W1201" s="1">
        <v>697.25</v>
      </c>
      <c r="X1201" s="1">
        <v>647</v>
      </c>
      <c r="Y1201" s="1">
        <v>292</v>
      </c>
      <c r="Z1201" s="1">
        <v>211</v>
      </c>
      <c r="AA1201" s="1">
        <v>288.33333333333331</v>
      </c>
      <c r="AB1201" s="1">
        <v>230.25</v>
      </c>
      <c r="AC1201" s="1">
        <v>208.25</v>
      </c>
      <c r="AD1201" s="1">
        <v>326</v>
      </c>
      <c r="AE1201" s="1">
        <v>372</v>
      </c>
      <c r="AF1201" s="1">
        <v>536.25</v>
      </c>
      <c r="AG1201" s="1">
        <v>556.5</v>
      </c>
      <c r="AH1201" s="1">
        <v>590.75</v>
      </c>
    </row>
    <row r="1202" spans="1:34" x14ac:dyDescent="0.2">
      <c r="A1202">
        <v>1201</v>
      </c>
      <c r="C1202" s="4" t="s">
        <v>1834</v>
      </c>
      <c r="D1202" s="5" t="s">
        <v>2603</v>
      </c>
      <c r="F1202" s="1">
        <v>1186.5</v>
      </c>
      <c r="H1202" s="1">
        <v>1101.75</v>
      </c>
      <c r="I1202" s="1">
        <v>513.5</v>
      </c>
      <c r="J1202" s="1">
        <v>500.25</v>
      </c>
      <c r="K1202" s="1">
        <v>497</v>
      </c>
      <c r="L1202" s="1">
        <v>691.5</v>
      </c>
      <c r="M1202" s="1">
        <v>781</v>
      </c>
      <c r="N1202" s="1">
        <v>798.25</v>
      </c>
      <c r="O1202" s="1">
        <v>853.5</v>
      </c>
      <c r="P1202" s="1">
        <v>832.25</v>
      </c>
      <c r="Q1202" s="1">
        <v>2071.5</v>
      </c>
      <c r="R1202" s="1">
        <v>2544.25</v>
      </c>
      <c r="S1202" s="1">
        <v>2297.25</v>
      </c>
      <c r="T1202" s="1">
        <v>2192</v>
      </c>
      <c r="U1202" s="1">
        <v>1957.75</v>
      </c>
      <c r="V1202" s="1">
        <v>2163.5</v>
      </c>
      <c r="W1202" s="1">
        <v>1089.5</v>
      </c>
      <c r="X1202" s="1">
        <v>527.75</v>
      </c>
      <c r="Y1202" s="1">
        <v>424.75</v>
      </c>
      <c r="Z1202" s="1">
        <v>459.75</v>
      </c>
      <c r="AA1202" s="1">
        <v>704.75</v>
      </c>
      <c r="AB1202" s="1">
        <v>402.25</v>
      </c>
      <c r="AC1202" s="1">
        <v>475</v>
      </c>
      <c r="AD1202" s="1">
        <v>539.5</v>
      </c>
      <c r="AE1202" s="1">
        <v>771.25</v>
      </c>
      <c r="AF1202" s="1">
        <v>847.75</v>
      </c>
      <c r="AG1202" s="1">
        <v>851.25</v>
      </c>
      <c r="AH1202" s="1">
        <v>849.25</v>
      </c>
    </row>
    <row r="1203" spans="1:34" x14ac:dyDescent="0.2">
      <c r="A1203">
        <v>1202</v>
      </c>
      <c r="C1203" s="4" t="s">
        <v>1835</v>
      </c>
      <c r="D1203" s="5" t="s">
        <v>2604</v>
      </c>
      <c r="E1203" s="1">
        <v>285.5</v>
      </c>
      <c r="F1203" s="1">
        <v>377</v>
      </c>
      <c r="G1203" s="1">
        <v>377.75</v>
      </c>
      <c r="H1203" s="1">
        <v>414</v>
      </c>
      <c r="I1203" s="1">
        <v>684.75</v>
      </c>
      <c r="J1203" s="1">
        <v>687</v>
      </c>
      <c r="K1203" s="1">
        <v>841.5</v>
      </c>
      <c r="L1203" s="1">
        <v>710.5</v>
      </c>
      <c r="M1203" s="1">
        <v>597.75</v>
      </c>
      <c r="N1203" s="1">
        <v>754.5</v>
      </c>
      <c r="O1203" s="1">
        <v>883.75</v>
      </c>
      <c r="P1203" s="1">
        <v>855.5</v>
      </c>
      <c r="Q1203" s="1">
        <v>997</v>
      </c>
      <c r="R1203" s="1">
        <v>1448.75</v>
      </c>
      <c r="S1203" s="1">
        <v>1594</v>
      </c>
      <c r="T1203" s="1">
        <v>1670.5</v>
      </c>
      <c r="U1203" s="1">
        <v>2023.25</v>
      </c>
      <c r="V1203" s="1">
        <v>1702.5</v>
      </c>
      <c r="W1203" s="1">
        <v>1592.75</v>
      </c>
      <c r="X1203" s="1">
        <v>1853.25</v>
      </c>
      <c r="Y1203" s="1">
        <v>1870.75</v>
      </c>
      <c r="Z1203" s="1">
        <v>2099.75</v>
      </c>
      <c r="AA1203" s="1">
        <v>1842</v>
      </c>
      <c r="AB1203" s="1">
        <v>1640</v>
      </c>
      <c r="AC1203" s="1">
        <v>1922.5</v>
      </c>
      <c r="AD1203" s="1">
        <v>1672.5</v>
      </c>
      <c r="AE1203" s="1">
        <v>1842.75</v>
      </c>
      <c r="AF1203" s="1">
        <v>1951</v>
      </c>
      <c r="AG1203" s="1">
        <v>2401.75</v>
      </c>
      <c r="AH1203" s="1">
        <v>2047.5</v>
      </c>
    </row>
    <row r="1204" spans="1:34" x14ac:dyDescent="0.2">
      <c r="A1204">
        <v>1203</v>
      </c>
      <c r="C1204" s="4" t="s">
        <v>1836</v>
      </c>
      <c r="D1204" s="5" t="s">
        <v>2605</v>
      </c>
      <c r="E1204" s="1">
        <v>969.75</v>
      </c>
      <c r="F1204" s="1">
        <v>979.25</v>
      </c>
      <c r="G1204" s="1">
        <v>735.75</v>
      </c>
      <c r="H1204" s="1">
        <v>718.5</v>
      </c>
      <c r="I1204" s="1">
        <v>708.5</v>
      </c>
      <c r="J1204" s="1">
        <v>632</v>
      </c>
      <c r="K1204" s="1">
        <v>867.75</v>
      </c>
      <c r="L1204" s="1">
        <v>920.5</v>
      </c>
      <c r="M1204" s="1">
        <v>960.5</v>
      </c>
      <c r="N1204" s="1">
        <v>1543.75</v>
      </c>
      <c r="O1204" s="1">
        <v>728.25</v>
      </c>
      <c r="P1204" s="1">
        <v>1251.5</v>
      </c>
      <c r="Q1204" s="1">
        <v>1870</v>
      </c>
      <c r="R1204" s="1">
        <v>634.5</v>
      </c>
      <c r="S1204" s="1">
        <v>1440.75</v>
      </c>
      <c r="T1204" s="1">
        <v>719.75</v>
      </c>
      <c r="U1204" s="1">
        <v>1110.25</v>
      </c>
      <c r="V1204" s="1">
        <v>1075.75</v>
      </c>
      <c r="W1204" s="1">
        <v>957.75</v>
      </c>
      <c r="X1204" s="1">
        <v>937.75</v>
      </c>
      <c r="Y1204" s="1">
        <v>943.5</v>
      </c>
      <c r="Z1204" s="1">
        <v>2941.25</v>
      </c>
      <c r="AA1204" s="1">
        <v>2471.5</v>
      </c>
      <c r="AB1204" s="1">
        <v>1442</v>
      </c>
      <c r="AC1204" s="1">
        <v>2765.75</v>
      </c>
      <c r="AD1204" s="1">
        <v>1924.75</v>
      </c>
      <c r="AE1204" s="1">
        <v>1753</v>
      </c>
      <c r="AF1204" s="1">
        <v>1687.5</v>
      </c>
      <c r="AG1204" s="1">
        <v>1797.75</v>
      </c>
      <c r="AH1204" s="1">
        <v>1757</v>
      </c>
    </row>
    <row r="1205" spans="1:34" x14ac:dyDescent="0.2">
      <c r="A1205">
        <v>1204</v>
      </c>
      <c r="C1205" s="4" t="s">
        <v>1837</v>
      </c>
      <c r="D1205" s="5" t="s">
        <v>2606</v>
      </c>
      <c r="E1205" s="1">
        <v>287.75</v>
      </c>
      <c r="F1205" s="1">
        <v>290</v>
      </c>
      <c r="G1205" s="1">
        <v>270.5</v>
      </c>
      <c r="H1205" s="1">
        <v>241</v>
      </c>
      <c r="I1205" s="1">
        <v>255</v>
      </c>
      <c r="J1205" s="1">
        <v>276.5</v>
      </c>
      <c r="K1205" s="1">
        <v>304</v>
      </c>
      <c r="L1205" s="1">
        <v>301.5</v>
      </c>
      <c r="M1205" s="1">
        <v>250.75</v>
      </c>
      <c r="N1205" s="1">
        <v>251</v>
      </c>
      <c r="O1205" s="1">
        <v>238</v>
      </c>
      <c r="P1205" s="1">
        <v>253.75</v>
      </c>
      <c r="Q1205" s="1">
        <v>256</v>
      </c>
      <c r="R1205" s="1">
        <v>238</v>
      </c>
      <c r="S1205" s="1">
        <v>256.75</v>
      </c>
      <c r="T1205" s="1">
        <v>265</v>
      </c>
      <c r="U1205" s="1">
        <v>300</v>
      </c>
      <c r="V1205" s="1">
        <v>339.75</v>
      </c>
      <c r="W1205" s="1">
        <v>337</v>
      </c>
      <c r="X1205" s="1">
        <v>335</v>
      </c>
      <c r="Y1205" s="1">
        <v>354.75</v>
      </c>
      <c r="Z1205" s="1">
        <v>372.75</v>
      </c>
      <c r="AA1205" s="1">
        <v>390.25</v>
      </c>
      <c r="AB1205" s="1">
        <v>401.5</v>
      </c>
      <c r="AC1205" s="1">
        <v>382.75</v>
      </c>
      <c r="AD1205" s="1">
        <v>398.25</v>
      </c>
      <c r="AE1205" s="1">
        <v>410.75</v>
      </c>
      <c r="AF1205" s="1">
        <v>385.5</v>
      </c>
      <c r="AG1205" s="1">
        <v>440</v>
      </c>
      <c r="AH1205" s="1">
        <v>464.5</v>
      </c>
    </row>
    <row r="1206" spans="1:34" x14ac:dyDescent="0.2">
      <c r="A1206">
        <v>1205</v>
      </c>
      <c r="C1206" s="4" t="s">
        <v>1838</v>
      </c>
      <c r="D1206" s="5" t="s">
        <v>1839</v>
      </c>
      <c r="E1206" s="1">
        <v>208.75</v>
      </c>
      <c r="F1206" s="1">
        <v>219.25</v>
      </c>
      <c r="G1206" s="1">
        <v>255.75</v>
      </c>
      <c r="H1206" s="1">
        <v>303.75</v>
      </c>
      <c r="I1206" s="1">
        <v>259.75</v>
      </c>
      <c r="J1206" s="1">
        <v>276</v>
      </c>
      <c r="K1206" s="1">
        <v>343.5</v>
      </c>
      <c r="L1206" s="1">
        <v>373.5</v>
      </c>
      <c r="M1206" s="1">
        <v>337.75</v>
      </c>
      <c r="N1206" s="1">
        <v>362.25</v>
      </c>
      <c r="O1206" s="1">
        <v>394</v>
      </c>
      <c r="P1206" s="1">
        <v>370.5</v>
      </c>
      <c r="Q1206" s="1">
        <v>377.5</v>
      </c>
      <c r="R1206" s="1">
        <v>301</v>
      </c>
      <c r="S1206" s="1">
        <v>345.5</v>
      </c>
      <c r="T1206" s="1">
        <v>316</v>
      </c>
      <c r="U1206" s="1">
        <v>337.25</v>
      </c>
      <c r="V1206" s="1">
        <v>353</v>
      </c>
      <c r="W1206" s="1">
        <v>415.5</v>
      </c>
      <c r="X1206" s="1">
        <v>418.25</v>
      </c>
      <c r="Y1206" s="1">
        <v>402.5</v>
      </c>
      <c r="Z1206" s="1">
        <v>412</v>
      </c>
      <c r="AA1206" s="1">
        <v>465.75</v>
      </c>
      <c r="AB1206" s="1">
        <v>514</v>
      </c>
      <c r="AC1206" s="1">
        <v>489</v>
      </c>
      <c r="AD1206" s="1">
        <v>488.5</v>
      </c>
      <c r="AE1206" s="1">
        <v>534.25</v>
      </c>
      <c r="AF1206" s="1">
        <v>543.75</v>
      </c>
      <c r="AG1206" s="1">
        <v>576</v>
      </c>
      <c r="AH1206" s="1">
        <v>615.75</v>
      </c>
    </row>
    <row r="1207" spans="1:34" x14ac:dyDescent="0.2">
      <c r="A1207">
        <v>1206</v>
      </c>
      <c r="C1207" s="4" t="s">
        <v>1840</v>
      </c>
      <c r="D1207" s="5" t="s">
        <v>1841</v>
      </c>
      <c r="R1207" s="1">
        <v>379.66666666666669</v>
      </c>
      <c r="T1207" s="1">
        <v>273.33333333333331</v>
      </c>
    </row>
    <row r="1208" spans="1:34" x14ac:dyDescent="0.2">
      <c r="A1208">
        <v>1207</v>
      </c>
      <c r="C1208" s="4" t="s">
        <v>1842</v>
      </c>
      <c r="D1208" s="5" t="s">
        <v>2607</v>
      </c>
      <c r="AC1208" s="1">
        <v>428.75</v>
      </c>
      <c r="AD1208" s="1">
        <v>415.5</v>
      </c>
      <c r="AE1208" s="1">
        <v>424</v>
      </c>
      <c r="AF1208" s="1">
        <v>403.75</v>
      </c>
      <c r="AG1208" s="1">
        <v>431</v>
      </c>
      <c r="AH1208" s="1">
        <v>412.75</v>
      </c>
    </row>
    <row r="1209" spans="1:34" x14ac:dyDescent="0.2">
      <c r="A1209">
        <v>1208</v>
      </c>
      <c r="C1209" s="4" t="s">
        <v>1843</v>
      </c>
      <c r="D1209" s="5" t="s">
        <v>2608</v>
      </c>
      <c r="E1209" s="1">
        <v>284.66666666666669</v>
      </c>
      <c r="F1209" s="1">
        <v>296.33333333333331</v>
      </c>
      <c r="G1209" s="1">
        <v>263.5</v>
      </c>
      <c r="H1209" s="1">
        <v>223</v>
      </c>
      <c r="J1209" s="1">
        <v>286.33333333333331</v>
      </c>
      <c r="K1209" s="1">
        <v>285</v>
      </c>
      <c r="L1209" s="1">
        <v>291.66666666666669</v>
      </c>
      <c r="O1209" s="1">
        <v>220</v>
      </c>
      <c r="P1209" s="1">
        <v>232</v>
      </c>
      <c r="Q1209" s="1">
        <v>267.5</v>
      </c>
      <c r="R1209" s="1">
        <v>230.33333333333334</v>
      </c>
      <c r="S1209" s="1">
        <v>244.66666666666666</v>
      </c>
      <c r="T1209" s="1">
        <v>272.33333333333331</v>
      </c>
      <c r="U1209" s="1">
        <v>296.25</v>
      </c>
      <c r="V1209" s="1">
        <v>339</v>
      </c>
      <c r="W1209" s="1">
        <v>329.5</v>
      </c>
      <c r="X1209" s="1">
        <v>328.5</v>
      </c>
      <c r="Y1209" s="1">
        <v>350.75</v>
      </c>
      <c r="Z1209" s="1">
        <v>369.75</v>
      </c>
      <c r="AA1209" s="1">
        <v>386.25</v>
      </c>
      <c r="AB1209" s="1">
        <v>394.75</v>
      </c>
      <c r="AC1209" s="1">
        <v>373</v>
      </c>
      <c r="AD1209" s="1">
        <v>389.25</v>
      </c>
      <c r="AE1209" s="1">
        <v>400.5</v>
      </c>
      <c r="AF1209" s="1">
        <v>373.5</v>
      </c>
      <c r="AG1209" s="1">
        <v>430.75</v>
      </c>
      <c r="AH1209" s="1">
        <v>455.5</v>
      </c>
    </row>
    <row r="1210" spans="1:34" x14ac:dyDescent="0.2">
      <c r="A1210">
        <v>1209</v>
      </c>
      <c r="C1210" s="4" t="s">
        <v>1844</v>
      </c>
      <c r="D1210" s="5" t="s">
        <v>2609</v>
      </c>
      <c r="E1210" s="1">
        <v>190.5</v>
      </c>
      <c r="F1210" s="1">
        <v>205</v>
      </c>
      <c r="G1210" s="1">
        <v>245.25</v>
      </c>
      <c r="H1210" s="1">
        <v>258.5</v>
      </c>
      <c r="I1210" s="1">
        <v>285.25</v>
      </c>
      <c r="J1210" s="1">
        <v>268.5</v>
      </c>
      <c r="K1210" s="1">
        <v>269.5</v>
      </c>
      <c r="L1210" s="1">
        <v>274.75</v>
      </c>
      <c r="M1210" s="1">
        <v>284.25</v>
      </c>
      <c r="N1210" s="1">
        <v>301.5</v>
      </c>
      <c r="O1210" s="1">
        <v>326</v>
      </c>
      <c r="P1210" s="1">
        <v>327.25</v>
      </c>
      <c r="Q1210" s="1">
        <v>319.25</v>
      </c>
      <c r="R1210" s="1">
        <v>332.25</v>
      </c>
      <c r="S1210" s="1">
        <v>354.75</v>
      </c>
      <c r="T1210" s="1">
        <v>365.5</v>
      </c>
      <c r="U1210" s="1">
        <v>385.75</v>
      </c>
      <c r="V1210" s="1">
        <v>393.25</v>
      </c>
      <c r="W1210" s="1">
        <v>395</v>
      </c>
      <c r="X1210" s="1">
        <v>386</v>
      </c>
      <c r="Y1210" s="1">
        <v>390.75</v>
      </c>
      <c r="Z1210" s="1">
        <v>407</v>
      </c>
      <c r="AA1210" s="1">
        <v>407.75</v>
      </c>
      <c r="AB1210" s="1">
        <v>419.75</v>
      </c>
      <c r="AC1210" s="1">
        <v>425.25</v>
      </c>
      <c r="AD1210" s="1">
        <v>433.5</v>
      </c>
      <c r="AE1210" s="1">
        <v>431.5</v>
      </c>
      <c r="AF1210" s="1">
        <v>461</v>
      </c>
      <c r="AG1210" s="1">
        <v>482.75</v>
      </c>
      <c r="AH1210" s="1">
        <v>498.75</v>
      </c>
    </row>
    <row r="1211" spans="1:34" x14ac:dyDescent="0.2">
      <c r="A1211">
        <v>1210</v>
      </c>
      <c r="C1211" s="4" t="s">
        <v>1845</v>
      </c>
      <c r="D1211" s="5" t="s">
        <v>2610</v>
      </c>
      <c r="E1211" s="1">
        <v>244</v>
      </c>
      <c r="F1211" s="1">
        <v>141</v>
      </c>
      <c r="G1211" s="1">
        <v>135</v>
      </c>
      <c r="H1211" s="1">
        <v>144.5</v>
      </c>
      <c r="I1211" s="1">
        <v>191</v>
      </c>
      <c r="J1211" s="1">
        <v>174</v>
      </c>
      <c r="K1211" s="1">
        <v>180.25</v>
      </c>
      <c r="L1211" s="1">
        <v>196.5</v>
      </c>
      <c r="M1211" s="1">
        <v>235.5</v>
      </c>
      <c r="N1211" s="1">
        <v>235.25</v>
      </c>
      <c r="O1211" s="1">
        <v>252.5</v>
      </c>
      <c r="P1211" s="1">
        <v>268.5</v>
      </c>
      <c r="Q1211" s="1">
        <v>293</v>
      </c>
      <c r="R1211" s="1">
        <v>302.25</v>
      </c>
      <c r="S1211" s="1">
        <v>321</v>
      </c>
      <c r="T1211" s="1">
        <v>293.5</v>
      </c>
      <c r="U1211" s="1">
        <v>289</v>
      </c>
      <c r="V1211" s="1">
        <v>273.75</v>
      </c>
      <c r="W1211" s="1">
        <v>273.5</v>
      </c>
      <c r="X1211" s="1">
        <v>273</v>
      </c>
      <c r="Y1211" s="1">
        <v>208.25</v>
      </c>
      <c r="Z1211" s="1">
        <v>227.5</v>
      </c>
      <c r="AA1211" s="1">
        <v>254.5</v>
      </c>
      <c r="AB1211" s="1">
        <v>244</v>
      </c>
      <c r="AC1211" s="1">
        <v>288</v>
      </c>
      <c r="AD1211" s="1">
        <v>296</v>
      </c>
      <c r="AE1211" s="1">
        <v>272.5</v>
      </c>
      <c r="AF1211" s="1">
        <v>330.75</v>
      </c>
      <c r="AG1211" s="1">
        <v>376</v>
      </c>
      <c r="AH1211" s="1">
        <v>374.5</v>
      </c>
    </row>
    <row r="1212" spans="1:34" x14ac:dyDescent="0.2">
      <c r="A1212">
        <v>1211</v>
      </c>
      <c r="C1212" s="4" t="s">
        <v>1846</v>
      </c>
      <c r="D1212" s="5" t="s">
        <v>2611</v>
      </c>
      <c r="K1212" s="1">
        <v>109.66666666666667</v>
      </c>
      <c r="L1212" s="1">
        <v>133.75</v>
      </c>
      <c r="N1212" s="1">
        <v>113.5</v>
      </c>
      <c r="R1212" s="1">
        <v>189</v>
      </c>
      <c r="T1212" s="1">
        <v>211</v>
      </c>
      <c r="U1212" s="1">
        <v>210.5</v>
      </c>
      <c r="V1212" s="1">
        <v>216.5</v>
      </c>
      <c r="W1212" s="1">
        <v>191.5</v>
      </c>
      <c r="X1212" s="1">
        <v>231</v>
      </c>
      <c r="Y1212" s="1">
        <v>232.5</v>
      </c>
      <c r="Z1212" s="1">
        <v>263</v>
      </c>
      <c r="AA1212" s="1">
        <v>252</v>
      </c>
      <c r="AB1212" s="1">
        <v>254.5</v>
      </c>
      <c r="AC1212" s="1">
        <v>297</v>
      </c>
      <c r="AD1212" s="1">
        <v>324.66666666666669</v>
      </c>
      <c r="AE1212" s="1">
        <v>290.5</v>
      </c>
      <c r="AG1212" s="1">
        <v>379.25</v>
      </c>
      <c r="AH1212" s="1">
        <v>390.25</v>
      </c>
    </row>
    <row r="1213" spans="1:34" x14ac:dyDescent="0.2">
      <c r="A1213">
        <v>1212</v>
      </c>
      <c r="C1213" s="4" t="s">
        <v>1847</v>
      </c>
      <c r="D1213" s="5" t="s">
        <v>1848</v>
      </c>
      <c r="E1213" s="1">
        <v>251</v>
      </c>
      <c r="F1213" s="1">
        <v>213.75</v>
      </c>
      <c r="G1213" s="1">
        <v>258</v>
      </c>
      <c r="H1213" s="1">
        <v>223.75</v>
      </c>
      <c r="I1213" s="1">
        <v>212.5</v>
      </c>
      <c r="J1213" s="1">
        <v>216.25</v>
      </c>
      <c r="K1213" s="1">
        <v>219.25</v>
      </c>
      <c r="L1213" s="1">
        <v>249.75</v>
      </c>
      <c r="M1213" s="1">
        <v>261.5</v>
      </c>
      <c r="N1213" s="1">
        <v>273.5</v>
      </c>
      <c r="O1213" s="1">
        <v>278.75</v>
      </c>
      <c r="P1213" s="1">
        <v>302.5</v>
      </c>
      <c r="Q1213" s="1">
        <v>320</v>
      </c>
      <c r="R1213" s="1">
        <v>376.5</v>
      </c>
      <c r="S1213" s="1">
        <v>420</v>
      </c>
      <c r="T1213" s="1">
        <v>413.75</v>
      </c>
      <c r="U1213" s="1">
        <v>359.75</v>
      </c>
      <c r="V1213" s="1">
        <v>337</v>
      </c>
      <c r="W1213" s="1">
        <v>363.75</v>
      </c>
      <c r="X1213" s="1">
        <v>307.5</v>
      </c>
      <c r="Y1213" s="1">
        <v>174.25</v>
      </c>
      <c r="Z1213" s="1">
        <v>206.25</v>
      </c>
      <c r="AA1213" s="1">
        <v>258.75</v>
      </c>
      <c r="AB1213" s="1">
        <v>196</v>
      </c>
      <c r="AC1213" s="1">
        <v>265.75</v>
      </c>
      <c r="AD1213" s="1">
        <v>252</v>
      </c>
      <c r="AE1213" s="1">
        <v>250</v>
      </c>
      <c r="AF1213" s="1">
        <v>347</v>
      </c>
      <c r="AG1213" s="1">
        <v>373.5</v>
      </c>
      <c r="AH1213" s="1">
        <v>360.25</v>
      </c>
    </row>
    <row r="1214" spans="1:34" x14ac:dyDescent="0.2">
      <c r="A1214">
        <v>1213</v>
      </c>
      <c r="C1214" s="4" t="s">
        <v>1849</v>
      </c>
      <c r="D1214" s="5" t="s">
        <v>1850</v>
      </c>
      <c r="E1214" s="1">
        <v>150</v>
      </c>
      <c r="F1214" s="1">
        <v>106.75</v>
      </c>
      <c r="G1214" s="1">
        <v>141.25</v>
      </c>
      <c r="H1214" s="1">
        <v>147.25</v>
      </c>
      <c r="I1214" s="1">
        <v>156.25</v>
      </c>
      <c r="J1214" s="1">
        <v>216.25</v>
      </c>
      <c r="K1214" s="1">
        <v>184.75</v>
      </c>
      <c r="L1214" s="1">
        <v>157.75</v>
      </c>
      <c r="M1214" s="1">
        <v>186.5</v>
      </c>
      <c r="N1214" s="1">
        <v>223.25</v>
      </c>
      <c r="O1214" s="1">
        <v>232.5</v>
      </c>
      <c r="P1214" s="1">
        <v>225.25</v>
      </c>
      <c r="Q1214" s="1">
        <v>240</v>
      </c>
      <c r="R1214" s="1">
        <v>219.25</v>
      </c>
      <c r="S1214" s="1">
        <v>293</v>
      </c>
      <c r="T1214" s="1">
        <v>339.25</v>
      </c>
      <c r="U1214" s="1">
        <v>330.75</v>
      </c>
      <c r="V1214" s="1">
        <v>237</v>
      </c>
      <c r="W1214" s="1">
        <v>248.5</v>
      </c>
      <c r="X1214" s="1">
        <v>249.75</v>
      </c>
      <c r="Y1214" s="1">
        <v>246.25</v>
      </c>
      <c r="Z1214" s="1">
        <v>242</v>
      </c>
      <c r="AA1214" s="1">
        <v>302.75</v>
      </c>
      <c r="AB1214" s="1">
        <v>280.25</v>
      </c>
      <c r="AC1214" s="1">
        <v>306.75</v>
      </c>
      <c r="AD1214" s="1">
        <v>320</v>
      </c>
      <c r="AE1214" s="1">
        <v>402</v>
      </c>
      <c r="AF1214" s="1">
        <v>501</v>
      </c>
      <c r="AG1214" s="1">
        <v>609.25</v>
      </c>
      <c r="AH1214" s="1">
        <v>697</v>
      </c>
    </row>
    <row r="1215" spans="1:34" x14ac:dyDescent="0.2">
      <c r="A1215">
        <v>1214</v>
      </c>
      <c r="C1215" s="4" t="s">
        <v>1851</v>
      </c>
      <c r="D1215" s="5" t="s">
        <v>1852</v>
      </c>
      <c r="E1215" s="1">
        <v>153.25</v>
      </c>
      <c r="F1215" s="1">
        <v>107.5</v>
      </c>
      <c r="G1215" s="1">
        <v>147</v>
      </c>
      <c r="H1215" s="1">
        <v>149.25</v>
      </c>
      <c r="I1215" s="1">
        <v>156.75</v>
      </c>
      <c r="J1215" s="1">
        <v>224.75</v>
      </c>
      <c r="K1215" s="1">
        <v>185.25</v>
      </c>
      <c r="L1215" s="1">
        <v>158.75</v>
      </c>
      <c r="M1215" s="1">
        <v>189.25</v>
      </c>
      <c r="N1215" s="1">
        <v>241.75</v>
      </c>
      <c r="O1215" s="1">
        <v>254.25</v>
      </c>
      <c r="P1215" s="1">
        <v>249</v>
      </c>
      <c r="Q1215" s="1">
        <v>240</v>
      </c>
      <c r="R1215" s="1">
        <v>219.25</v>
      </c>
      <c r="S1215" s="1">
        <v>293</v>
      </c>
      <c r="T1215" s="1">
        <v>339.25</v>
      </c>
      <c r="U1215" s="1">
        <v>332.5</v>
      </c>
      <c r="V1215" s="1">
        <v>237</v>
      </c>
      <c r="W1215" s="1">
        <v>248.25</v>
      </c>
      <c r="X1215" s="1">
        <v>248</v>
      </c>
      <c r="Y1215" s="1">
        <v>246.25</v>
      </c>
      <c r="Z1215" s="1">
        <v>242</v>
      </c>
      <c r="AA1215" s="1">
        <v>302.75</v>
      </c>
      <c r="AB1215" s="1">
        <v>280.25</v>
      </c>
      <c r="AC1215" s="1">
        <v>306</v>
      </c>
      <c r="AD1215" s="1">
        <v>320</v>
      </c>
      <c r="AE1215" s="1">
        <v>402.75</v>
      </c>
      <c r="AF1215" s="1">
        <v>502</v>
      </c>
      <c r="AG1215" s="1">
        <v>610.75</v>
      </c>
      <c r="AH1215" s="1">
        <v>697.75</v>
      </c>
    </row>
    <row r="1216" spans="1:34" x14ac:dyDescent="0.2">
      <c r="A1216">
        <v>1215</v>
      </c>
      <c r="C1216" s="4" t="s">
        <v>1853</v>
      </c>
      <c r="D1216" s="5" t="s">
        <v>2612</v>
      </c>
      <c r="E1216" s="1">
        <v>197.5</v>
      </c>
      <c r="F1216" s="1">
        <v>216.75</v>
      </c>
      <c r="G1216" s="1">
        <v>261.75</v>
      </c>
      <c r="H1216" s="1">
        <v>277</v>
      </c>
      <c r="I1216" s="1">
        <v>290.5</v>
      </c>
      <c r="J1216" s="1">
        <v>274</v>
      </c>
      <c r="K1216" s="1">
        <v>275</v>
      </c>
      <c r="L1216" s="1">
        <v>282.5</v>
      </c>
      <c r="M1216" s="1">
        <v>291.25</v>
      </c>
      <c r="N1216" s="1">
        <v>308.5</v>
      </c>
      <c r="O1216" s="1">
        <v>333</v>
      </c>
      <c r="P1216" s="1">
        <v>333</v>
      </c>
      <c r="Q1216" s="1">
        <v>323</v>
      </c>
      <c r="R1216" s="1">
        <v>337.5</v>
      </c>
      <c r="S1216" s="1">
        <v>358.5</v>
      </c>
      <c r="T1216" s="1">
        <v>369.75</v>
      </c>
      <c r="U1216" s="1">
        <v>392</v>
      </c>
      <c r="V1216" s="1">
        <v>400.75</v>
      </c>
      <c r="W1216" s="1">
        <v>402.75</v>
      </c>
      <c r="X1216" s="1">
        <v>392.75</v>
      </c>
      <c r="Y1216" s="1">
        <v>399</v>
      </c>
      <c r="Z1216" s="1">
        <v>415.75</v>
      </c>
      <c r="AA1216" s="1">
        <v>415.5</v>
      </c>
      <c r="AB1216" s="1">
        <v>428</v>
      </c>
      <c r="AC1216" s="1">
        <v>431.5</v>
      </c>
      <c r="AD1216" s="1">
        <v>440.75</v>
      </c>
      <c r="AE1216" s="1">
        <v>438.5</v>
      </c>
      <c r="AF1216" s="1">
        <v>467</v>
      </c>
      <c r="AG1216" s="1">
        <v>489.25</v>
      </c>
      <c r="AH1216" s="1">
        <v>506.5</v>
      </c>
    </row>
    <row r="1217" spans="1:34" x14ac:dyDescent="0.2">
      <c r="A1217">
        <v>1216</v>
      </c>
      <c r="C1217" s="4" t="s">
        <v>1854</v>
      </c>
      <c r="D1217" s="5" t="s">
        <v>2613</v>
      </c>
      <c r="E1217" s="1">
        <v>229.25</v>
      </c>
      <c r="F1217" s="1">
        <v>247.25</v>
      </c>
      <c r="G1217" s="1">
        <v>264.75</v>
      </c>
      <c r="H1217" s="1">
        <v>278.5</v>
      </c>
      <c r="I1217" s="1">
        <v>284.75</v>
      </c>
      <c r="J1217" s="1">
        <v>289.5</v>
      </c>
      <c r="K1217" s="1">
        <v>294.5</v>
      </c>
      <c r="L1217" s="1">
        <v>314.75</v>
      </c>
      <c r="M1217" s="1">
        <v>321</v>
      </c>
      <c r="N1217" s="1">
        <v>337.25</v>
      </c>
      <c r="O1217" s="1">
        <v>358</v>
      </c>
      <c r="P1217" s="1">
        <v>358.5</v>
      </c>
      <c r="Q1217" s="1">
        <v>362.5</v>
      </c>
      <c r="R1217" s="1">
        <v>362.25</v>
      </c>
      <c r="S1217" s="1">
        <v>372</v>
      </c>
      <c r="T1217" s="1">
        <v>381.75</v>
      </c>
      <c r="U1217" s="1">
        <v>443.25</v>
      </c>
      <c r="V1217" s="1">
        <v>449.5</v>
      </c>
      <c r="W1217" s="1">
        <v>451</v>
      </c>
      <c r="X1217" s="1">
        <v>445</v>
      </c>
      <c r="Y1217" s="1">
        <v>440</v>
      </c>
      <c r="Z1217" s="1">
        <v>466</v>
      </c>
      <c r="AA1217" s="1">
        <v>483.75</v>
      </c>
      <c r="AB1217" s="1">
        <v>494.25</v>
      </c>
      <c r="AC1217" s="1">
        <v>508</v>
      </c>
      <c r="AD1217" s="1">
        <v>505.75</v>
      </c>
      <c r="AE1217" s="1">
        <v>514</v>
      </c>
      <c r="AF1217" s="1">
        <v>549.75</v>
      </c>
      <c r="AG1217" s="1">
        <v>597.75</v>
      </c>
      <c r="AH1217" s="1">
        <v>587.75</v>
      </c>
    </row>
    <row r="1218" spans="1:34" x14ac:dyDescent="0.2">
      <c r="A1218">
        <v>1217</v>
      </c>
      <c r="C1218" s="4" t="s">
        <v>1855</v>
      </c>
      <c r="D1218" s="5" t="s">
        <v>1856</v>
      </c>
      <c r="E1218" s="1">
        <v>277.25</v>
      </c>
      <c r="F1218" s="1">
        <v>317.75</v>
      </c>
      <c r="G1218" s="1">
        <v>374.5</v>
      </c>
      <c r="H1218" s="1">
        <v>407</v>
      </c>
      <c r="I1218" s="1">
        <v>470.25</v>
      </c>
      <c r="J1218" s="1">
        <v>401</v>
      </c>
      <c r="K1218" s="1">
        <v>428</v>
      </c>
      <c r="L1218" s="1">
        <v>423.75</v>
      </c>
      <c r="M1218" s="1">
        <v>464</v>
      </c>
      <c r="N1218" s="1">
        <v>417.75</v>
      </c>
      <c r="O1218" s="1">
        <v>486.5</v>
      </c>
      <c r="P1218" s="1">
        <v>464.5</v>
      </c>
      <c r="Q1218" s="1">
        <v>524.5</v>
      </c>
      <c r="R1218" s="1">
        <v>527.75</v>
      </c>
      <c r="S1218" s="1">
        <v>555.5</v>
      </c>
      <c r="T1218" s="1">
        <v>523.25</v>
      </c>
      <c r="U1218" s="1">
        <v>532.5</v>
      </c>
      <c r="V1218" s="1">
        <v>548.25</v>
      </c>
      <c r="W1218" s="1">
        <v>615.75</v>
      </c>
      <c r="X1218" s="1">
        <v>613.5</v>
      </c>
      <c r="Y1218" s="1">
        <v>599.5</v>
      </c>
      <c r="Z1218" s="1">
        <v>601.5</v>
      </c>
      <c r="AA1218" s="1">
        <v>560.75</v>
      </c>
      <c r="AB1218" s="1">
        <v>591.75</v>
      </c>
      <c r="AC1218" s="1">
        <v>582.75</v>
      </c>
      <c r="AD1218" s="1">
        <v>648.25</v>
      </c>
      <c r="AE1218" s="1">
        <v>676.5</v>
      </c>
      <c r="AF1218" s="1">
        <v>644.5</v>
      </c>
      <c r="AG1218" s="1">
        <v>666.75</v>
      </c>
      <c r="AH1218" s="1">
        <v>704.5</v>
      </c>
    </row>
    <row r="1219" spans="1:34" x14ac:dyDescent="0.2">
      <c r="A1219">
        <v>1218</v>
      </c>
      <c r="C1219" s="4" t="s">
        <v>1857</v>
      </c>
      <c r="D1219" s="5" t="s">
        <v>2614</v>
      </c>
      <c r="E1219" s="1">
        <v>176.5</v>
      </c>
      <c r="F1219" s="1">
        <v>180</v>
      </c>
      <c r="G1219" s="1">
        <v>204.75</v>
      </c>
      <c r="H1219" s="1">
        <v>188.5</v>
      </c>
      <c r="I1219" s="1">
        <v>198.5</v>
      </c>
      <c r="J1219" s="1">
        <v>265</v>
      </c>
      <c r="K1219" s="1">
        <v>259.25</v>
      </c>
      <c r="L1219" s="1">
        <v>254.5</v>
      </c>
      <c r="M1219" s="1">
        <v>267.25</v>
      </c>
      <c r="N1219" s="1">
        <v>274</v>
      </c>
      <c r="O1219" s="1">
        <v>287</v>
      </c>
      <c r="P1219" s="1">
        <v>313.75</v>
      </c>
      <c r="Q1219" s="1">
        <v>288.25</v>
      </c>
      <c r="R1219" s="1">
        <v>304</v>
      </c>
      <c r="S1219" s="1">
        <v>335.75</v>
      </c>
      <c r="T1219" s="1">
        <v>343</v>
      </c>
      <c r="U1219" s="1">
        <v>355.75</v>
      </c>
      <c r="V1219" s="1">
        <v>360.75</v>
      </c>
      <c r="W1219" s="1">
        <v>357.75</v>
      </c>
      <c r="X1219" s="1">
        <v>349</v>
      </c>
      <c r="Y1219" s="1">
        <v>362</v>
      </c>
      <c r="Z1219" s="1">
        <v>381.25</v>
      </c>
      <c r="AA1219" s="1">
        <v>399.5</v>
      </c>
      <c r="AB1219" s="1">
        <v>410.25</v>
      </c>
      <c r="AC1219" s="1">
        <v>404.75</v>
      </c>
      <c r="AD1219" s="1">
        <v>423.5</v>
      </c>
      <c r="AE1219" s="1">
        <v>418.75</v>
      </c>
      <c r="AF1219" s="1">
        <v>439.75</v>
      </c>
      <c r="AG1219" s="1">
        <v>450.75</v>
      </c>
      <c r="AH1219" s="1">
        <v>478.5</v>
      </c>
    </row>
    <row r="1220" spans="1:34" x14ac:dyDescent="0.2">
      <c r="A1220">
        <v>1219</v>
      </c>
      <c r="C1220" s="4" t="s">
        <v>1858</v>
      </c>
      <c r="D1220" s="5" t="s">
        <v>1859</v>
      </c>
      <c r="E1220" s="1">
        <v>173.5</v>
      </c>
      <c r="F1220" s="1">
        <v>195.25</v>
      </c>
      <c r="G1220" s="1">
        <v>199</v>
      </c>
      <c r="H1220" s="1">
        <v>201.5</v>
      </c>
      <c r="I1220" s="1">
        <v>209.75</v>
      </c>
      <c r="J1220" s="1">
        <v>202.25</v>
      </c>
      <c r="K1220" s="1">
        <v>201</v>
      </c>
      <c r="L1220" s="1">
        <v>217.25</v>
      </c>
      <c r="M1220" s="1">
        <v>236.25</v>
      </c>
      <c r="N1220" s="1">
        <v>214.5</v>
      </c>
      <c r="O1220" s="1">
        <v>231</v>
      </c>
      <c r="P1220" s="1">
        <v>248.75</v>
      </c>
      <c r="Q1220" s="1">
        <v>242</v>
      </c>
      <c r="R1220" s="1">
        <v>259</v>
      </c>
      <c r="S1220" s="1">
        <v>281.25</v>
      </c>
      <c r="T1220" s="1">
        <v>294</v>
      </c>
      <c r="U1220" s="1">
        <v>291.5</v>
      </c>
      <c r="V1220" s="1">
        <v>320.5</v>
      </c>
      <c r="W1220" s="1">
        <v>303.75</v>
      </c>
      <c r="X1220" s="1">
        <v>320.25</v>
      </c>
      <c r="Y1220" s="1">
        <v>335.75</v>
      </c>
      <c r="Z1220" s="1">
        <v>356.75</v>
      </c>
      <c r="AA1220" s="1">
        <v>359.75</v>
      </c>
      <c r="AB1220" s="1">
        <v>356.75</v>
      </c>
      <c r="AC1220" s="1">
        <v>373.5</v>
      </c>
      <c r="AD1220" s="1">
        <v>383.75</v>
      </c>
      <c r="AE1220" s="1">
        <v>371.75</v>
      </c>
      <c r="AF1220" s="1">
        <v>383.25</v>
      </c>
      <c r="AG1220" s="1">
        <v>410.5</v>
      </c>
      <c r="AH1220" s="1">
        <v>443.5</v>
      </c>
    </row>
    <row r="1221" spans="1:34" x14ac:dyDescent="0.2">
      <c r="A1221">
        <v>1220</v>
      </c>
      <c r="C1221" s="4" t="s">
        <v>1860</v>
      </c>
      <c r="D1221" s="5" t="s">
        <v>2615</v>
      </c>
      <c r="E1221" s="1">
        <v>209</v>
      </c>
      <c r="F1221" s="1">
        <v>231.5</v>
      </c>
      <c r="G1221" s="1">
        <v>302</v>
      </c>
      <c r="H1221" s="1">
        <v>351.75</v>
      </c>
      <c r="I1221" s="1">
        <v>391.75</v>
      </c>
      <c r="J1221" s="1">
        <v>289.5</v>
      </c>
      <c r="K1221" s="1">
        <v>293.5</v>
      </c>
      <c r="L1221" s="1">
        <v>307.75</v>
      </c>
      <c r="M1221" s="1">
        <v>306.5</v>
      </c>
      <c r="N1221" s="1">
        <v>352.25</v>
      </c>
      <c r="O1221" s="1">
        <v>403.5</v>
      </c>
      <c r="P1221" s="1">
        <v>351.5</v>
      </c>
      <c r="Q1221" s="1">
        <v>350</v>
      </c>
      <c r="R1221" s="1">
        <v>367.25</v>
      </c>
      <c r="S1221" s="1">
        <v>381.25</v>
      </c>
      <c r="T1221" s="1">
        <v>405.5</v>
      </c>
      <c r="U1221" s="1">
        <v>413.75</v>
      </c>
      <c r="V1221" s="1">
        <v>420.5</v>
      </c>
      <c r="W1221" s="1">
        <v>437</v>
      </c>
      <c r="X1221" s="1">
        <v>430.75</v>
      </c>
      <c r="Y1221" s="1">
        <v>441.25</v>
      </c>
      <c r="Z1221" s="1">
        <v>439.25</v>
      </c>
      <c r="AA1221" s="1">
        <v>366.75</v>
      </c>
      <c r="AB1221" s="1">
        <v>381.25</v>
      </c>
      <c r="AC1221" s="1">
        <v>408</v>
      </c>
      <c r="AD1221" s="1">
        <v>404.5</v>
      </c>
      <c r="AE1221" s="1">
        <v>407.5</v>
      </c>
      <c r="AF1221" s="1">
        <v>456.5</v>
      </c>
      <c r="AG1221" s="1">
        <v>478</v>
      </c>
      <c r="AH1221" s="1">
        <v>497.75</v>
      </c>
    </row>
    <row r="1222" spans="1:34" ht="12.75" x14ac:dyDescent="0.2">
      <c r="A1222">
        <v>1221</v>
      </c>
      <c r="C1222" s="4" t="s">
        <v>1861</v>
      </c>
      <c r="D1222" s="10" t="s">
        <v>2616</v>
      </c>
      <c r="E1222" s="1">
        <v>169</v>
      </c>
      <c r="F1222" s="1">
        <v>179.75</v>
      </c>
      <c r="G1222" s="1">
        <v>188.75</v>
      </c>
      <c r="H1222" s="1">
        <v>192</v>
      </c>
      <c r="I1222" s="1">
        <v>194.75</v>
      </c>
      <c r="J1222" s="1">
        <v>202.5</v>
      </c>
      <c r="K1222" s="1">
        <v>213.5</v>
      </c>
      <c r="L1222" s="1">
        <v>225.75</v>
      </c>
      <c r="M1222" s="1">
        <v>242.25</v>
      </c>
      <c r="N1222" s="1">
        <v>254</v>
      </c>
      <c r="O1222" s="1">
        <v>260.5</v>
      </c>
      <c r="P1222" s="1">
        <v>270.5</v>
      </c>
      <c r="Q1222" s="1">
        <v>273.5</v>
      </c>
      <c r="R1222" s="1">
        <v>278.75</v>
      </c>
      <c r="S1222" s="1">
        <v>284.75</v>
      </c>
      <c r="T1222" s="1">
        <v>295.25</v>
      </c>
      <c r="U1222" s="1">
        <v>305.5</v>
      </c>
      <c r="V1222" s="1">
        <v>316</v>
      </c>
      <c r="W1222" s="1">
        <v>321.75</v>
      </c>
      <c r="X1222" s="1">
        <v>320.75</v>
      </c>
      <c r="Y1222" s="1">
        <v>330</v>
      </c>
      <c r="Z1222" s="1">
        <v>339.75</v>
      </c>
      <c r="AA1222" s="1">
        <v>357</v>
      </c>
      <c r="AB1222" s="1">
        <v>366.5</v>
      </c>
      <c r="AC1222" s="1">
        <v>379.25</v>
      </c>
      <c r="AD1222" s="1">
        <v>397</v>
      </c>
      <c r="AE1222" s="1">
        <v>408.5</v>
      </c>
      <c r="AF1222" s="1">
        <v>427.5</v>
      </c>
      <c r="AG1222" s="1">
        <v>441.75</v>
      </c>
      <c r="AH1222" s="1">
        <v>470.75</v>
      </c>
    </row>
    <row r="1223" spans="1:34" x14ac:dyDescent="0.2">
      <c r="A1223">
        <v>1222</v>
      </c>
      <c r="C1223" s="4" t="s">
        <v>1862</v>
      </c>
      <c r="D1223" s="5" t="s">
        <v>1863</v>
      </c>
      <c r="E1223" s="1">
        <v>217.25</v>
      </c>
      <c r="F1223" s="1">
        <v>227.25</v>
      </c>
      <c r="G1223" s="1">
        <v>232.75</v>
      </c>
      <c r="H1223" s="1">
        <v>244.5</v>
      </c>
      <c r="I1223" s="1">
        <v>253.5</v>
      </c>
      <c r="J1223" s="1">
        <v>268</v>
      </c>
      <c r="K1223" s="1">
        <v>291.25</v>
      </c>
      <c r="L1223" s="1">
        <v>314.75</v>
      </c>
      <c r="M1223" s="1">
        <v>341.25</v>
      </c>
      <c r="N1223" s="1">
        <v>350</v>
      </c>
      <c r="O1223" s="1">
        <v>377.75</v>
      </c>
      <c r="P1223" s="1">
        <v>381.25</v>
      </c>
      <c r="Q1223" s="1">
        <v>389</v>
      </c>
      <c r="R1223" s="1">
        <v>403.25</v>
      </c>
      <c r="S1223" s="1">
        <v>406.75</v>
      </c>
      <c r="T1223" s="1">
        <v>431.5</v>
      </c>
      <c r="U1223" s="1">
        <v>450.25</v>
      </c>
      <c r="V1223" s="1">
        <v>471.25</v>
      </c>
      <c r="W1223" s="1">
        <v>469.25</v>
      </c>
      <c r="X1223" s="1">
        <v>467</v>
      </c>
      <c r="Y1223" s="1">
        <v>466.75</v>
      </c>
      <c r="Z1223" s="1">
        <v>475.25</v>
      </c>
      <c r="AA1223" s="1">
        <v>497.25</v>
      </c>
      <c r="AB1223" s="1">
        <v>521</v>
      </c>
      <c r="AC1223" s="1">
        <v>550.5</v>
      </c>
      <c r="AD1223" s="1">
        <v>575.75</v>
      </c>
      <c r="AE1223" s="1">
        <v>595</v>
      </c>
      <c r="AF1223" s="1">
        <v>623.75</v>
      </c>
      <c r="AG1223" s="1">
        <v>643.25</v>
      </c>
      <c r="AH1223" s="1">
        <v>661.75</v>
      </c>
    </row>
    <row r="1224" spans="1:34" x14ac:dyDescent="0.2">
      <c r="A1224">
        <v>1223</v>
      </c>
      <c r="C1224" s="4" t="s">
        <v>1864</v>
      </c>
      <c r="D1224" s="5" t="s">
        <v>1865</v>
      </c>
      <c r="E1224" s="1">
        <v>218.25</v>
      </c>
      <c r="F1224" s="1">
        <v>228.75</v>
      </c>
      <c r="G1224" s="1">
        <v>235.75</v>
      </c>
      <c r="H1224" s="1">
        <v>247.5</v>
      </c>
      <c r="I1224" s="1">
        <v>256.25</v>
      </c>
      <c r="J1224" s="1">
        <v>271</v>
      </c>
      <c r="K1224" s="1">
        <v>295.25</v>
      </c>
      <c r="L1224" s="1">
        <v>319.5</v>
      </c>
      <c r="M1224" s="1">
        <v>346.75</v>
      </c>
      <c r="N1224" s="1">
        <v>352.25</v>
      </c>
      <c r="O1224" s="1">
        <v>381.25</v>
      </c>
      <c r="P1224" s="1">
        <v>384</v>
      </c>
      <c r="Q1224" s="1">
        <v>393.25</v>
      </c>
      <c r="R1224" s="1">
        <v>405.75</v>
      </c>
      <c r="S1224" s="1">
        <v>407.5</v>
      </c>
      <c r="T1224" s="1">
        <v>433.75</v>
      </c>
      <c r="U1224" s="1">
        <v>453</v>
      </c>
      <c r="V1224" s="1">
        <v>473.5</v>
      </c>
      <c r="W1224" s="1">
        <v>470.5</v>
      </c>
      <c r="X1224" s="1">
        <v>467.25</v>
      </c>
      <c r="Y1224" s="1">
        <v>466.5</v>
      </c>
      <c r="Z1224" s="1">
        <v>475.5</v>
      </c>
      <c r="AA1224" s="1">
        <v>498.75</v>
      </c>
      <c r="AB1224" s="1">
        <v>522.5</v>
      </c>
      <c r="AC1224" s="1">
        <v>552.5</v>
      </c>
      <c r="AD1224" s="1">
        <v>577.5</v>
      </c>
      <c r="AE1224" s="1">
        <v>597.5</v>
      </c>
      <c r="AF1224" s="1">
        <v>626</v>
      </c>
      <c r="AG1224" s="1">
        <v>645.5</v>
      </c>
      <c r="AH1224" s="1">
        <v>664.75</v>
      </c>
    </row>
    <row r="1225" spans="1:34" x14ac:dyDescent="0.2">
      <c r="A1225">
        <v>1224</v>
      </c>
      <c r="C1225" s="4" t="s">
        <v>1866</v>
      </c>
      <c r="D1225" s="5" t="s">
        <v>2617</v>
      </c>
      <c r="E1225" s="1">
        <v>216.5</v>
      </c>
      <c r="F1225" s="1">
        <v>229.25</v>
      </c>
      <c r="G1225" s="1">
        <v>236.5</v>
      </c>
      <c r="H1225" s="1">
        <v>247</v>
      </c>
      <c r="I1225" s="1">
        <v>256.25</v>
      </c>
      <c r="J1225" s="1">
        <v>270.5</v>
      </c>
      <c r="K1225" s="1">
        <v>296.25</v>
      </c>
      <c r="L1225" s="1">
        <v>320.75</v>
      </c>
      <c r="M1225" s="1">
        <v>348</v>
      </c>
      <c r="N1225" s="1">
        <v>353.25</v>
      </c>
      <c r="O1225" s="1">
        <v>382.75</v>
      </c>
      <c r="P1225" s="1">
        <v>386</v>
      </c>
      <c r="Q1225" s="1">
        <v>395</v>
      </c>
      <c r="R1225" s="1">
        <v>407.5</v>
      </c>
      <c r="S1225" s="1">
        <v>408.75</v>
      </c>
      <c r="T1225" s="1">
        <v>434.75</v>
      </c>
      <c r="U1225" s="1">
        <v>453.75</v>
      </c>
      <c r="V1225" s="1">
        <v>475.25</v>
      </c>
      <c r="W1225" s="1">
        <v>472.25</v>
      </c>
      <c r="X1225" s="1">
        <v>468.75</v>
      </c>
      <c r="Y1225" s="1">
        <v>468.25</v>
      </c>
      <c r="Z1225" s="1">
        <v>476.5</v>
      </c>
      <c r="AA1225" s="1">
        <v>499</v>
      </c>
      <c r="AB1225" s="1">
        <v>523.5</v>
      </c>
      <c r="AC1225" s="1">
        <v>553.25</v>
      </c>
      <c r="AD1225" s="1">
        <v>578</v>
      </c>
      <c r="AE1225" s="1">
        <v>598</v>
      </c>
      <c r="AF1225" s="1">
        <v>626.75</v>
      </c>
      <c r="AG1225" s="1">
        <v>645.75</v>
      </c>
      <c r="AH1225" s="1">
        <v>664.25</v>
      </c>
    </row>
    <row r="1226" spans="1:34" x14ac:dyDescent="0.2">
      <c r="A1226">
        <v>1225</v>
      </c>
      <c r="C1226" s="4" t="s">
        <v>1867</v>
      </c>
      <c r="D1226" s="5" t="s">
        <v>1868</v>
      </c>
      <c r="E1226" s="1">
        <v>334.5</v>
      </c>
      <c r="F1226" s="1">
        <v>219.75</v>
      </c>
      <c r="G1226" s="1">
        <v>210</v>
      </c>
      <c r="H1226" s="1">
        <v>295.75</v>
      </c>
      <c r="I1226" s="1">
        <v>265</v>
      </c>
      <c r="J1226" s="1">
        <v>320.5</v>
      </c>
      <c r="K1226" s="1">
        <v>250</v>
      </c>
      <c r="L1226" s="1">
        <v>173.25</v>
      </c>
      <c r="M1226" s="1">
        <v>201.5</v>
      </c>
      <c r="N1226" s="1">
        <v>250.75</v>
      </c>
      <c r="O1226" s="1">
        <v>240.5</v>
      </c>
      <c r="P1226" s="1">
        <v>233.25</v>
      </c>
      <c r="Q1226" s="1">
        <v>249.75</v>
      </c>
      <c r="R1226" s="1">
        <v>286</v>
      </c>
      <c r="S1226" s="1">
        <v>300</v>
      </c>
      <c r="T1226" s="1">
        <v>349.5</v>
      </c>
      <c r="U1226" s="1">
        <v>350.75</v>
      </c>
      <c r="V1226" s="1">
        <v>329.25</v>
      </c>
      <c r="W1226" s="1">
        <v>328.5</v>
      </c>
      <c r="X1226" s="1">
        <v>349.75</v>
      </c>
      <c r="Y1226" s="1">
        <v>296.75</v>
      </c>
      <c r="Z1226" s="1">
        <v>360.75</v>
      </c>
      <c r="AA1226" s="1">
        <v>394</v>
      </c>
      <c r="AB1226" s="1">
        <v>373.25</v>
      </c>
      <c r="AC1226" s="1">
        <v>453.75</v>
      </c>
      <c r="AD1226" s="1">
        <v>501.25</v>
      </c>
      <c r="AE1226" s="1">
        <v>533.5</v>
      </c>
      <c r="AF1226" s="1">
        <v>548.25</v>
      </c>
      <c r="AG1226" s="1">
        <v>602.25</v>
      </c>
      <c r="AH1226" s="1">
        <v>686</v>
      </c>
    </row>
    <row r="1227" spans="1:34" x14ac:dyDescent="0.2">
      <c r="A1227">
        <v>1226</v>
      </c>
      <c r="C1227" s="4" t="s">
        <v>1869</v>
      </c>
      <c r="D1227" s="5" t="s">
        <v>1870</v>
      </c>
      <c r="E1227" s="1">
        <v>324</v>
      </c>
      <c r="F1227" s="1">
        <v>206.25</v>
      </c>
      <c r="G1227" s="1">
        <v>213.25</v>
      </c>
      <c r="H1227" s="1">
        <v>343.5</v>
      </c>
      <c r="I1227" s="1">
        <v>299</v>
      </c>
      <c r="J1227" s="1">
        <v>362</v>
      </c>
      <c r="K1227" s="1">
        <v>261.25</v>
      </c>
      <c r="L1227" s="1">
        <v>167.75</v>
      </c>
      <c r="M1227" s="1">
        <v>211.25</v>
      </c>
      <c r="N1227" s="1">
        <v>256.75</v>
      </c>
      <c r="O1227" s="1">
        <v>256</v>
      </c>
      <c r="P1227" s="1">
        <v>215.25</v>
      </c>
      <c r="Q1227" s="1">
        <v>235.75</v>
      </c>
      <c r="R1227" s="1">
        <v>288.25</v>
      </c>
      <c r="S1227" s="1">
        <v>299.25</v>
      </c>
      <c r="T1227" s="1">
        <v>337</v>
      </c>
      <c r="U1227" s="1">
        <v>350.25</v>
      </c>
      <c r="V1227" s="1">
        <v>315.5</v>
      </c>
      <c r="W1227" s="1">
        <v>314.25</v>
      </c>
      <c r="X1227" s="1">
        <v>273.5</v>
      </c>
      <c r="Y1227" s="1">
        <v>275.5</v>
      </c>
      <c r="Z1227" s="1">
        <v>364.25</v>
      </c>
      <c r="AA1227" s="1">
        <v>412.75</v>
      </c>
      <c r="AB1227" s="1">
        <v>398.75</v>
      </c>
      <c r="AC1227" s="1">
        <v>483.75</v>
      </c>
      <c r="AD1227" s="1">
        <v>476.5</v>
      </c>
      <c r="AE1227" s="1">
        <v>511.25</v>
      </c>
      <c r="AF1227" s="1">
        <v>488.5</v>
      </c>
      <c r="AG1227" s="1">
        <v>449.25</v>
      </c>
      <c r="AH1227" s="1">
        <v>447</v>
      </c>
    </row>
    <row r="1228" spans="1:34" x14ac:dyDescent="0.2">
      <c r="A1228">
        <v>1227</v>
      </c>
      <c r="C1228" s="4" t="s">
        <v>1871</v>
      </c>
      <c r="D1228" s="5" t="s">
        <v>1872</v>
      </c>
      <c r="E1228" s="1">
        <v>191.5</v>
      </c>
      <c r="F1228" s="1">
        <v>325</v>
      </c>
      <c r="G1228" s="1">
        <v>144</v>
      </c>
      <c r="H1228" s="1">
        <v>150.25</v>
      </c>
      <c r="I1228" s="1">
        <v>135.25</v>
      </c>
      <c r="J1228" s="1">
        <v>148.25</v>
      </c>
      <c r="K1228" s="1">
        <v>174</v>
      </c>
      <c r="L1228" s="1">
        <v>190.25</v>
      </c>
      <c r="M1228" s="1">
        <v>190.5</v>
      </c>
      <c r="N1228" s="1">
        <v>243</v>
      </c>
      <c r="O1228" s="1">
        <v>226.75</v>
      </c>
      <c r="P1228" s="1">
        <v>245.75</v>
      </c>
      <c r="Q1228" s="1">
        <v>260.5</v>
      </c>
      <c r="R1228" s="1">
        <v>281</v>
      </c>
      <c r="S1228" s="1">
        <v>301.5</v>
      </c>
      <c r="T1228" s="1">
        <v>367.25</v>
      </c>
      <c r="U1228" s="1">
        <v>354</v>
      </c>
      <c r="V1228" s="1">
        <v>344</v>
      </c>
      <c r="W1228" s="1">
        <v>361.25</v>
      </c>
      <c r="X1228" s="1">
        <v>520.25</v>
      </c>
      <c r="Y1228" s="1">
        <v>344.75</v>
      </c>
      <c r="Z1228" s="1">
        <v>348.75</v>
      </c>
      <c r="AA1228" s="1">
        <v>279.5</v>
      </c>
      <c r="AB1228" s="1">
        <v>175.25</v>
      </c>
      <c r="AC1228" s="1">
        <v>344.5</v>
      </c>
      <c r="AD1228" s="1">
        <v>549.75</v>
      </c>
      <c r="AE1228" s="1">
        <v>571.25</v>
      </c>
      <c r="AF1228" s="1">
        <v>585.5</v>
      </c>
      <c r="AG1228" s="1">
        <v>687.5</v>
      </c>
      <c r="AH1228" s="1">
        <v>797.25</v>
      </c>
    </row>
    <row r="1229" spans="1:34" x14ac:dyDescent="0.2">
      <c r="A1229">
        <v>1228</v>
      </c>
      <c r="C1229" s="4" t="s">
        <v>1873</v>
      </c>
      <c r="D1229" s="5" t="s">
        <v>2618</v>
      </c>
      <c r="E1229" s="1">
        <v>183.75</v>
      </c>
      <c r="F1229" s="1">
        <v>220</v>
      </c>
      <c r="G1229" s="1">
        <v>158.75</v>
      </c>
      <c r="H1229" s="1">
        <v>193</v>
      </c>
      <c r="I1229" s="1">
        <v>199.25</v>
      </c>
      <c r="J1229" s="1">
        <v>207.75</v>
      </c>
      <c r="K1229" s="1">
        <v>207.5</v>
      </c>
      <c r="L1229" s="1">
        <v>224</v>
      </c>
      <c r="M1229" s="1">
        <v>268.5</v>
      </c>
      <c r="N1229" s="1">
        <v>322.25</v>
      </c>
      <c r="O1229" s="1">
        <v>254.5</v>
      </c>
      <c r="P1229" s="1">
        <v>272.5</v>
      </c>
      <c r="Q1229" s="1">
        <v>271.5</v>
      </c>
      <c r="R1229" s="1">
        <v>270.5</v>
      </c>
      <c r="S1229" s="1">
        <v>266.25</v>
      </c>
      <c r="T1229" s="1">
        <v>247.25</v>
      </c>
      <c r="U1229" s="1">
        <v>242.5</v>
      </c>
      <c r="V1229" s="1">
        <v>261.25</v>
      </c>
      <c r="W1229" s="1">
        <v>275</v>
      </c>
      <c r="X1229" s="1">
        <v>279.75</v>
      </c>
      <c r="Y1229" s="1">
        <v>300.5</v>
      </c>
      <c r="Z1229" s="1">
        <v>301.25</v>
      </c>
      <c r="AA1229" s="1">
        <v>340</v>
      </c>
      <c r="AB1229" s="1">
        <v>337.5</v>
      </c>
      <c r="AC1229" s="1">
        <v>370.5</v>
      </c>
      <c r="AD1229" s="1">
        <v>427.25</v>
      </c>
      <c r="AE1229" s="1">
        <v>442</v>
      </c>
      <c r="AF1229" s="1">
        <v>419</v>
      </c>
      <c r="AG1229" s="1">
        <v>453</v>
      </c>
      <c r="AH1229" s="1">
        <v>430</v>
      </c>
    </row>
    <row r="1230" spans="1:34" x14ac:dyDescent="0.2">
      <c r="A1230">
        <v>1229</v>
      </c>
      <c r="C1230" s="4" t="s">
        <v>1874</v>
      </c>
      <c r="D1230" s="5" t="s">
        <v>2619</v>
      </c>
      <c r="E1230" s="1">
        <v>163</v>
      </c>
      <c r="F1230" s="1">
        <v>183.75</v>
      </c>
      <c r="G1230" s="1">
        <v>170.25</v>
      </c>
      <c r="H1230" s="1">
        <v>180</v>
      </c>
      <c r="I1230" s="1">
        <v>174.75</v>
      </c>
      <c r="J1230" s="1">
        <v>185.25</v>
      </c>
      <c r="K1230" s="1">
        <v>180.5</v>
      </c>
      <c r="L1230" s="1">
        <v>176.75</v>
      </c>
      <c r="M1230" s="1">
        <v>193.75</v>
      </c>
      <c r="N1230" s="1">
        <v>258.5</v>
      </c>
      <c r="O1230" s="1">
        <v>274</v>
      </c>
      <c r="P1230" s="1">
        <v>269.5</v>
      </c>
      <c r="Q1230" s="1">
        <v>264.5</v>
      </c>
      <c r="R1230" s="1">
        <v>265.5</v>
      </c>
      <c r="S1230" s="1">
        <v>244.5</v>
      </c>
      <c r="T1230" s="1">
        <v>273.75</v>
      </c>
      <c r="U1230" s="1">
        <v>286.25</v>
      </c>
      <c r="V1230" s="1">
        <v>264.5</v>
      </c>
      <c r="W1230" s="1">
        <v>274.75</v>
      </c>
      <c r="X1230" s="1">
        <v>270</v>
      </c>
      <c r="Y1230" s="1">
        <v>286.25</v>
      </c>
      <c r="Z1230" s="1">
        <v>291.75</v>
      </c>
      <c r="AA1230" s="1">
        <v>334.5</v>
      </c>
      <c r="AB1230" s="1">
        <v>341.5</v>
      </c>
      <c r="AC1230" s="1">
        <v>339</v>
      </c>
      <c r="AD1230" s="1">
        <v>364</v>
      </c>
      <c r="AE1230" s="1">
        <v>338.25</v>
      </c>
      <c r="AF1230" s="1">
        <v>339.75</v>
      </c>
      <c r="AG1230" s="1">
        <v>365.25</v>
      </c>
      <c r="AH1230" s="1">
        <v>393.25</v>
      </c>
    </row>
    <row r="1231" spans="1:34" x14ac:dyDescent="0.2">
      <c r="A1231">
        <v>1230</v>
      </c>
      <c r="C1231" s="4" t="s">
        <v>1875</v>
      </c>
      <c r="D1231" s="5" t="s">
        <v>2620</v>
      </c>
      <c r="E1231" s="1">
        <v>199.66666666666666</v>
      </c>
      <c r="F1231" s="1">
        <v>279.25</v>
      </c>
      <c r="G1231" s="1">
        <v>153.75</v>
      </c>
      <c r="H1231" s="1">
        <v>205.5</v>
      </c>
      <c r="I1231" s="1">
        <v>220.25</v>
      </c>
      <c r="J1231" s="1">
        <v>226.75</v>
      </c>
      <c r="K1231" s="1">
        <v>243.25</v>
      </c>
      <c r="L1231" s="1">
        <v>278.5</v>
      </c>
      <c r="M1231" s="1">
        <v>334</v>
      </c>
      <c r="N1231" s="1">
        <v>378</v>
      </c>
      <c r="O1231" s="1">
        <v>225.75</v>
      </c>
      <c r="P1231" s="1">
        <v>280.5</v>
      </c>
      <c r="Q1231" s="1">
        <v>277.75</v>
      </c>
      <c r="R1231" s="1">
        <v>293.5</v>
      </c>
      <c r="S1231" s="1">
        <v>303.5</v>
      </c>
      <c r="T1231" s="1">
        <v>223.25</v>
      </c>
      <c r="U1231" s="1">
        <v>204.5</v>
      </c>
      <c r="V1231" s="1">
        <v>258.25</v>
      </c>
      <c r="W1231" s="1">
        <v>275</v>
      </c>
      <c r="X1231" s="1">
        <v>292.75</v>
      </c>
      <c r="Y1231" s="1">
        <v>332</v>
      </c>
      <c r="Z1231" s="1">
        <v>320.75</v>
      </c>
      <c r="AA1231" s="1">
        <v>347.33333333333331</v>
      </c>
      <c r="AB1231" s="1">
        <v>332.75</v>
      </c>
      <c r="AC1231" s="1">
        <v>444</v>
      </c>
      <c r="AD1231" s="1">
        <v>541.5</v>
      </c>
      <c r="AE1231" s="1">
        <v>568</v>
      </c>
      <c r="AF1231" s="1">
        <v>527.25</v>
      </c>
      <c r="AG1231" s="1">
        <v>573.75</v>
      </c>
      <c r="AH1231" s="1">
        <v>491.25</v>
      </c>
    </row>
    <row r="1232" spans="1:34" x14ac:dyDescent="0.2">
      <c r="A1232">
        <v>1231</v>
      </c>
      <c r="C1232" s="4" t="s">
        <v>1876</v>
      </c>
      <c r="D1232" s="5" t="s">
        <v>2621</v>
      </c>
      <c r="E1232" s="1">
        <v>205.5</v>
      </c>
      <c r="F1232" s="1">
        <v>201</v>
      </c>
      <c r="G1232" s="1">
        <v>197.75</v>
      </c>
      <c r="H1232" s="1">
        <v>203.5</v>
      </c>
      <c r="I1232" s="1">
        <v>213</v>
      </c>
      <c r="J1232" s="1">
        <v>224.25</v>
      </c>
      <c r="K1232" s="1">
        <v>237.5</v>
      </c>
      <c r="L1232" s="1">
        <v>242</v>
      </c>
      <c r="M1232" s="1">
        <v>248.25</v>
      </c>
      <c r="N1232" s="1">
        <v>307.75</v>
      </c>
      <c r="O1232" s="1">
        <v>330.25</v>
      </c>
      <c r="P1232" s="1">
        <v>344.5</v>
      </c>
      <c r="Q1232" s="1">
        <v>337.75</v>
      </c>
      <c r="R1232" s="1">
        <v>370</v>
      </c>
      <c r="S1232" s="1">
        <v>440</v>
      </c>
      <c r="T1232" s="1">
        <v>445.25</v>
      </c>
      <c r="U1232" s="1">
        <v>477.5</v>
      </c>
      <c r="V1232" s="1">
        <v>512</v>
      </c>
      <c r="W1232" s="1">
        <v>516.5</v>
      </c>
      <c r="X1232" s="1">
        <v>545.75</v>
      </c>
      <c r="Y1232" s="1">
        <v>556.75</v>
      </c>
      <c r="Z1232" s="1">
        <v>549.75</v>
      </c>
      <c r="AA1232" s="1">
        <v>526.25</v>
      </c>
      <c r="AB1232" s="1">
        <v>558.5</v>
      </c>
      <c r="AC1232" s="1">
        <v>570.5</v>
      </c>
      <c r="AD1232" s="1">
        <v>595.75</v>
      </c>
      <c r="AE1232" s="1">
        <v>629</v>
      </c>
      <c r="AF1232" s="1">
        <v>649.25</v>
      </c>
      <c r="AG1232" s="1">
        <v>656.75</v>
      </c>
      <c r="AH1232" s="1">
        <v>662.5</v>
      </c>
    </row>
    <row r="1233" spans="1:34" x14ac:dyDescent="0.2">
      <c r="A1233">
        <v>1232</v>
      </c>
      <c r="C1233" s="4" t="s">
        <v>1877</v>
      </c>
      <c r="D1233" s="5" t="s">
        <v>2622</v>
      </c>
      <c r="E1233" s="1">
        <v>157.5</v>
      </c>
      <c r="F1233" s="1">
        <v>169.25</v>
      </c>
      <c r="G1233" s="1">
        <v>179.75</v>
      </c>
      <c r="H1233" s="1">
        <v>182.25</v>
      </c>
      <c r="I1233" s="1">
        <v>184.75</v>
      </c>
      <c r="J1233" s="1">
        <v>191.5</v>
      </c>
      <c r="K1233" s="1">
        <v>200.25</v>
      </c>
      <c r="L1233" s="1">
        <v>211</v>
      </c>
      <c r="M1233" s="1">
        <v>226.5</v>
      </c>
      <c r="N1233" s="1">
        <v>240</v>
      </c>
      <c r="O1233" s="1">
        <v>244</v>
      </c>
      <c r="P1233" s="1">
        <v>254.25</v>
      </c>
      <c r="Q1233" s="1">
        <v>257.75</v>
      </c>
      <c r="R1233" s="1">
        <v>262.25</v>
      </c>
      <c r="S1233" s="1">
        <v>268</v>
      </c>
      <c r="T1233" s="1">
        <v>277</v>
      </c>
      <c r="U1233" s="1">
        <v>286.5</v>
      </c>
      <c r="V1233" s="1">
        <v>295.5</v>
      </c>
      <c r="W1233" s="1">
        <v>302.5</v>
      </c>
      <c r="X1233" s="1">
        <v>302</v>
      </c>
      <c r="Y1233" s="1">
        <v>312.75</v>
      </c>
      <c r="Z1233" s="1">
        <v>322.25</v>
      </c>
      <c r="AA1233" s="1">
        <v>337.25</v>
      </c>
      <c r="AB1233" s="1">
        <v>345.25</v>
      </c>
      <c r="AC1233" s="1">
        <v>355.75</v>
      </c>
      <c r="AD1233" s="1">
        <v>373</v>
      </c>
      <c r="AE1233" s="1">
        <v>384</v>
      </c>
      <c r="AF1233" s="1">
        <v>400.75</v>
      </c>
      <c r="AG1233" s="1">
        <v>414.25</v>
      </c>
      <c r="AH1233" s="1">
        <v>443.25</v>
      </c>
    </row>
    <row r="1234" spans="1:34" x14ac:dyDescent="0.2">
      <c r="A1234">
        <v>1233</v>
      </c>
      <c r="C1234" s="4" t="s">
        <v>1878</v>
      </c>
      <c r="D1234" s="5" t="s">
        <v>1879</v>
      </c>
      <c r="E1234" s="1">
        <v>160.5</v>
      </c>
      <c r="F1234" s="1">
        <v>175.25</v>
      </c>
      <c r="G1234" s="1">
        <v>186.5</v>
      </c>
      <c r="H1234" s="1">
        <v>193.5</v>
      </c>
      <c r="I1234" s="1">
        <v>192.5</v>
      </c>
      <c r="J1234" s="1">
        <v>200.5</v>
      </c>
      <c r="K1234" s="1">
        <v>212.25</v>
      </c>
      <c r="L1234" s="1">
        <v>221.5</v>
      </c>
      <c r="M1234" s="1">
        <v>238</v>
      </c>
      <c r="N1234" s="1">
        <v>248.75</v>
      </c>
      <c r="O1234" s="1">
        <v>261.25</v>
      </c>
      <c r="P1234" s="1">
        <v>268</v>
      </c>
      <c r="Q1234" s="1">
        <v>269.5</v>
      </c>
      <c r="R1234" s="1">
        <v>276.25</v>
      </c>
      <c r="S1234" s="1">
        <v>289.5</v>
      </c>
      <c r="T1234" s="1">
        <v>301.25</v>
      </c>
      <c r="U1234" s="1">
        <v>314.5</v>
      </c>
      <c r="V1234" s="1">
        <v>320.75</v>
      </c>
      <c r="W1234" s="1">
        <v>324</v>
      </c>
      <c r="X1234" s="1">
        <v>320.75</v>
      </c>
      <c r="Y1234" s="1">
        <v>330</v>
      </c>
    </row>
    <row r="1235" spans="1:34" x14ac:dyDescent="0.2">
      <c r="A1235">
        <v>1234</v>
      </c>
      <c r="C1235" s="4" t="s">
        <v>1880</v>
      </c>
      <c r="D1235" s="5" t="s">
        <v>1881</v>
      </c>
      <c r="E1235" s="1">
        <v>154.25</v>
      </c>
      <c r="F1235" s="1">
        <v>165.5</v>
      </c>
      <c r="G1235" s="1">
        <v>173</v>
      </c>
      <c r="H1235" s="1">
        <v>172.25</v>
      </c>
      <c r="I1235" s="1">
        <v>178.5</v>
      </c>
      <c r="J1235" s="1">
        <v>184.5</v>
      </c>
      <c r="K1235" s="1">
        <v>189.75</v>
      </c>
      <c r="L1235" s="1">
        <v>203.5</v>
      </c>
      <c r="M1235" s="1">
        <v>218.5</v>
      </c>
      <c r="N1235" s="1">
        <v>237</v>
      </c>
      <c r="O1235" s="1">
        <v>230.25</v>
      </c>
      <c r="P1235" s="1">
        <v>240.25</v>
      </c>
      <c r="Q1235" s="1">
        <v>242.75</v>
      </c>
      <c r="R1235" s="1">
        <v>244.5</v>
      </c>
      <c r="S1235" s="1">
        <v>243.5</v>
      </c>
      <c r="T1235" s="1">
        <v>248.5</v>
      </c>
      <c r="U1235" s="1">
        <v>253.75</v>
      </c>
      <c r="V1235" s="1">
        <v>264.25</v>
      </c>
      <c r="W1235" s="1">
        <v>272.75</v>
      </c>
      <c r="X1235" s="1">
        <v>277.75</v>
      </c>
      <c r="Y1235" s="1">
        <v>288.75</v>
      </c>
    </row>
    <row r="1236" spans="1:34" x14ac:dyDescent="0.2">
      <c r="A1236">
        <v>1235</v>
      </c>
      <c r="C1236" s="4" t="s">
        <v>1882</v>
      </c>
      <c r="D1236" s="5" t="s">
        <v>1883</v>
      </c>
      <c r="E1236" s="1">
        <v>151.75</v>
      </c>
      <c r="F1236" s="1">
        <v>162</v>
      </c>
      <c r="G1236" s="1">
        <v>170.25</v>
      </c>
      <c r="H1236" s="1">
        <v>169.25</v>
      </c>
      <c r="I1236" s="1">
        <v>177.75</v>
      </c>
      <c r="J1236" s="1">
        <v>183.75</v>
      </c>
      <c r="K1236" s="1">
        <v>189</v>
      </c>
      <c r="L1236" s="1">
        <v>201.25</v>
      </c>
      <c r="M1236" s="1">
        <v>217</v>
      </c>
      <c r="N1236" s="1">
        <v>238</v>
      </c>
      <c r="O1236" s="1">
        <v>230.5</v>
      </c>
      <c r="P1236" s="1">
        <v>239.5</v>
      </c>
      <c r="Q1236" s="1">
        <v>240.5</v>
      </c>
      <c r="R1236" s="1">
        <v>241.75</v>
      </c>
      <c r="S1236" s="1">
        <v>241.75</v>
      </c>
      <c r="T1236" s="1">
        <v>246.5</v>
      </c>
      <c r="U1236" s="1">
        <v>254</v>
      </c>
      <c r="V1236" s="1">
        <v>265</v>
      </c>
      <c r="W1236" s="1">
        <v>274.75</v>
      </c>
      <c r="X1236" s="1">
        <v>278.75</v>
      </c>
      <c r="Y1236" s="1">
        <v>288.5</v>
      </c>
    </row>
    <row r="1237" spans="1:34" x14ac:dyDescent="0.2">
      <c r="A1237">
        <v>1236</v>
      </c>
      <c r="C1237" s="4" t="s">
        <v>1884</v>
      </c>
      <c r="D1237" s="5" t="s">
        <v>2623</v>
      </c>
      <c r="E1237" s="1">
        <v>187</v>
      </c>
      <c r="F1237" s="1">
        <v>206.75</v>
      </c>
      <c r="G1237" s="1">
        <v>210</v>
      </c>
      <c r="H1237" s="1">
        <v>209</v>
      </c>
      <c r="I1237" s="1">
        <v>196</v>
      </c>
      <c r="J1237" s="1">
        <v>202.25</v>
      </c>
      <c r="K1237" s="1">
        <v>208</v>
      </c>
      <c r="L1237" s="1">
        <v>240.25</v>
      </c>
      <c r="M1237" s="1">
        <v>258</v>
      </c>
      <c r="N1237" s="1">
        <v>267.75</v>
      </c>
      <c r="O1237" s="1">
        <v>280.25</v>
      </c>
      <c r="P1237" s="1">
        <v>295.5</v>
      </c>
      <c r="Q1237" s="1">
        <v>292</v>
      </c>
      <c r="R1237" s="1">
        <v>282.75</v>
      </c>
      <c r="S1237" s="1">
        <v>293.75</v>
      </c>
      <c r="T1237" s="1">
        <v>305.25</v>
      </c>
      <c r="U1237" s="1">
        <v>303.5</v>
      </c>
      <c r="V1237" s="1">
        <v>319.5</v>
      </c>
      <c r="W1237" s="1">
        <v>323.5</v>
      </c>
      <c r="X1237" s="1">
        <v>326</v>
      </c>
      <c r="Y1237" s="1">
        <v>334.25</v>
      </c>
    </row>
    <row r="1238" spans="1:34" x14ac:dyDescent="0.2">
      <c r="A1238">
        <v>1237</v>
      </c>
      <c r="C1238" s="4" t="s">
        <v>1885</v>
      </c>
      <c r="D1238" s="5" t="s">
        <v>2624</v>
      </c>
      <c r="E1238" s="1">
        <v>158</v>
      </c>
      <c r="F1238" s="1">
        <v>183</v>
      </c>
      <c r="G1238" s="1">
        <v>184.75</v>
      </c>
      <c r="H1238" s="1">
        <v>190.25</v>
      </c>
      <c r="I1238" s="1">
        <v>179.5</v>
      </c>
      <c r="J1238" s="1">
        <v>185</v>
      </c>
      <c r="K1238" s="1">
        <v>191.75</v>
      </c>
      <c r="L1238" s="1">
        <v>196</v>
      </c>
      <c r="M1238" s="1">
        <v>202.75</v>
      </c>
      <c r="N1238" s="1">
        <v>203.5</v>
      </c>
      <c r="O1238" s="1">
        <v>189.25</v>
      </c>
      <c r="P1238" s="1">
        <v>211</v>
      </c>
      <c r="Q1238" s="1">
        <v>230.25</v>
      </c>
      <c r="R1238" s="1">
        <v>251</v>
      </c>
      <c r="S1238" s="1">
        <v>233.75</v>
      </c>
      <c r="T1238" s="1">
        <v>238.5</v>
      </c>
      <c r="U1238" s="1">
        <v>233.25</v>
      </c>
      <c r="V1238" s="1">
        <v>240</v>
      </c>
      <c r="W1238" s="1">
        <v>238.25</v>
      </c>
      <c r="X1238" s="1">
        <v>257</v>
      </c>
      <c r="Y1238" s="1">
        <v>275.75</v>
      </c>
    </row>
    <row r="1239" spans="1:34" x14ac:dyDescent="0.2">
      <c r="A1239">
        <v>1238</v>
      </c>
      <c r="C1239" s="4" t="s">
        <v>1886</v>
      </c>
      <c r="D1239" s="5" t="s">
        <v>1887</v>
      </c>
      <c r="E1239" s="1">
        <v>175</v>
      </c>
      <c r="F1239" s="1">
        <v>188</v>
      </c>
      <c r="G1239" s="1">
        <v>215.5</v>
      </c>
      <c r="H1239" s="1">
        <v>224.5</v>
      </c>
      <c r="I1239" s="1">
        <v>212.5</v>
      </c>
      <c r="J1239" s="1">
        <v>221.75</v>
      </c>
      <c r="K1239" s="1">
        <v>233.25</v>
      </c>
      <c r="L1239" s="1">
        <v>241.25</v>
      </c>
      <c r="M1239" s="1">
        <v>257.25</v>
      </c>
      <c r="N1239" s="1">
        <v>264</v>
      </c>
      <c r="O1239" s="1">
        <v>277</v>
      </c>
      <c r="P1239" s="1">
        <v>303.5</v>
      </c>
      <c r="Q1239" s="1">
        <v>314.75</v>
      </c>
      <c r="R1239" s="1">
        <v>306</v>
      </c>
      <c r="S1239" s="1">
        <v>300.75</v>
      </c>
      <c r="T1239" s="1">
        <v>320.5</v>
      </c>
      <c r="U1239" s="1">
        <v>326.75</v>
      </c>
      <c r="V1239" s="1">
        <v>350.25</v>
      </c>
      <c r="W1239" s="1">
        <v>384.75</v>
      </c>
      <c r="X1239" s="1">
        <v>376.5</v>
      </c>
      <c r="Y1239" s="1">
        <v>386.75</v>
      </c>
      <c r="Z1239" s="1">
        <v>395.75</v>
      </c>
      <c r="AA1239" s="1">
        <v>382.75</v>
      </c>
      <c r="AB1239" s="1">
        <v>397.5</v>
      </c>
      <c r="AC1239" s="1">
        <v>415.5</v>
      </c>
      <c r="AD1239" s="1">
        <v>432.25</v>
      </c>
      <c r="AE1239" s="1">
        <v>442</v>
      </c>
      <c r="AF1239" s="1">
        <v>461.5</v>
      </c>
      <c r="AG1239" s="1">
        <v>494.5</v>
      </c>
      <c r="AH1239" s="1">
        <v>625.25</v>
      </c>
    </row>
    <row r="1240" spans="1:34" x14ac:dyDescent="0.2">
      <c r="A1240">
        <v>1239</v>
      </c>
      <c r="C1240" s="4" t="s">
        <v>1888</v>
      </c>
      <c r="D1240" s="5" t="s">
        <v>1889</v>
      </c>
      <c r="E1240" s="1">
        <v>176</v>
      </c>
      <c r="F1240" s="1">
        <v>202.75</v>
      </c>
      <c r="G1240" s="1">
        <v>229.25</v>
      </c>
      <c r="H1240" s="1">
        <v>232.5</v>
      </c>
      <c r="I1240" s="1">
        <v>215.5</v>
      </c>
      <c r="J1240" s="1">
        <v>224.75</v>
      </c>
      <c r="K1240" s="1">
        <v>241</v>
      </c>
      <c r="L1240" s="1">
        <v>242.25</v>
      </c>
      <c r="M1240" s="1">
        <v>258.5</v>
      </c>
      <c r="N1240" s="1">
        <v>261.5</v>
      </c>
      <c r="O1240" s="1">
        <v>266.75</v>
      </c>
      <c r="P1240" s="1">
        <v>297</v>
      </c>
      <c r="Q1240" s="1">
        <v>316.25</v>
      </c>
      <c r="R1240" s="1">
        <v>321.75</v>
      </c>
      <c r="S1240" s="1">
        <v>309.75</v>
      </c>
      <c r="T1240" s="1">
        <v>329.75</v>
      </c>
      <c r="U1240" s="1">
        <v>335.5</v>
      </c>
      <c r="V1240" s="1">
        <v>358</v>
      </c>
      <c r="W1240" s="1">
        <v>416.25</v>
      </c>
      <c r="X1240" s="1">
        <v>411.75</v>
      </c>
      <c r="Y1240" s="1">
        <v>420.75</v>
      </c>
      <c r="Z1240" s="1">
        <v>409.5</v>
      </c>
      <c r="AA1240" s="1">
        <v>387.5</v>
      </c>
      <c r="AB1240" s="1">
        <v>403.5</v>
      </c>
      <c r="AC1240" s="1">
        <v>413.5</v>
      </c>
      <c r="AD1240" s="1">
        <v>424.75</v>
      </c>
      <c r="AE1240" s="1">
        <v>424.75</v>
      </c>
      <c r="AF1240" s="1">
        <v>428</v>
      </c>
      <c r="AG1240" s="1">
        <v>444.5</v>
      </c>
      <c r="AH1240" s="1">
        <v>471.25</v>
      </c>
    </row>
    <row r="1241" spans="1:34" x14ac:dyDescent="0.2">
      <c r="A1241">
        <v>1240</v>
      </c>
      <c r="C1241" s="4" t="s">
        <v>1890</v>
      </c>
      <c r="D1241" s="5" t="s">
        <v>1891</v>
      </c>
      <c r="E1241" s="1">
        <v>165</v>
      </c>
      <c r="F1241" s="1">
        <v>156.25</v>
      </c>
      <c r="G1241" s="1">
        <v>167.5</v>
      </c>
      <c r="H1241" s="1">
        <v>186.5</v>
      </c>
      <c r="I1241" s="1">
        <v>185.75</v>
      </c>
      <c r="J1241" s="1">
        <v>203.25</v>
      </c>
      <c r="K1241" s="1">
        <v>203.5</v>
      </c>
      <c r="L1241" s="1">
        <v>237.25</v>
      </c>
      <c r="M1241" s="1">
        <v>251.5</v>
      </c>
      <c r="N1241" s="1">
        <v>275.5</v>
      </c>
      <c r="O1241" s="1">
        <v>307.5</v>
      </c>
      <c r="P1241" s="1">
        <v>322.25</v>
      </c>
      <c r="Q1241" s="1">
        <v>308.5</v>
      </c>
      <c r="R1241" s="1">
        <v>247</v>
      </c>
      <c r="S1241" s="1">
        <v>266.25</v>
      </c>
      <c r="T1241" s="1">
        <v>286.75</v>
      </c>
      <c r="U1241" s="1">
        <v>300.5</v>
      </c>
      <c r="V1241" s="1">
        <v>329.5</v>
      </c>
      <c r="W1241" s="1">
        <v>315</v>
      </c>
      <c r="X1241" s="1">
        <v>306.5</v>
      </c>
      <c r="Y1241" s="1">
        <v>315.75</v>
      </c>
      <c r="Z1241" s="1">
        <v>365.25</v>
      </c>
      <c r="AA1241" s="1">
        <v>390.25</v>
      </c>
      <c r="AB1241" s="1">
        <v>404.25</v>
      </c>
      <c r="AC1241" s="1">
        <v>437.5</v>
      </c>
      <c r="AD1241" s="1">
        <v>453.25</v>
      </c>
      <c r="AE1241" s="1">
        <v>495</v>
      </c>
      <c r="AF1241" s="1">
        <v>547.25</v>
      </c>
      <c r="AG1241" s="1">
        <v>618.5</v>
      </c>
      <c r="AH1241" s="1">
        <v>966.75</v>
      </c>
    </row>
    <row r="1242" spans="1:34" x14ac:dyDescent="0.2">
      <c r="A1242">
        <v>1241</v>
      </c>
      <c r="C1242" s="4" t="s">
        <v>1892</v>
      </c>
      <c r="D1242" s="5" t="s">
        <v>1893</v>
      </c>
      <c r="E1242" s="1">
        <v>266</v>
      </c>
      <c r="F1242" s="1">
        <v>112</v>
      </c>
      <c r="H1242" s="1">
        <v>545.5</v>
      </c>
      <c r="O1242" s="1">
        <v>305.5</v>
      </c>
      <c r="P1242" s="1">
        <v>474</v>
      </c>
      <c r="Q1242" s="1">
        <v>629.5</v>
      </c>
      <c r="R1242" s="1">
        <v>456</v>
      </c>
      <c r="S1242" s="1">
        <v>323.25</v>
      </c>
      <c r="T1242" s="1">
        <v>366.25</v>
      </c>
      <c r="U1242" s="1">
        <v>334.5</v>
      </c>
      <c r="V1242" s="1">
        <v>349.25</v>
      </c>
      <c r="W1242" s="1">
        <v>391.5</v>
      </c>
      <c r="X1242" s="1">
        <v>356.5</v>
      </c>
      <c r="Y1242" s="1">
        <v>387.25</v>
      </c>
      <c r="Z1242" s="1">
        <v>362.25</v>
      </c>
      <c r="AA1242" s="1">
        <v>283.75</v>
      </c>
      <c r="AB1242" s="1">
        <v>309.25</v>
      </c>
      <c r="AC1242" s="1">
        <v>349.75</v>
      </c>
      <c r="AD1242" s="1">
        <v>404.25</v>
      </c>
      <c r="AE1242" s="1">
        <v>404.5</v>
      </c>
      <c r="AF1242" s="1">
        <v>411.75</v>
      </c>
      <c r="AG1242" s="1">
        <v>428</v>
      </c>
      <c r="AH1242" s="1">
        <v>442.25</v>
      </c>
    </row>
    <row r="1243" spans="1:34" x14ac:dyDescent="0.2">
      <c r="A1243">
        <v>1242</v>
      </c>
      <c r="C1243" s="4" t="s">
        <v>1894</v>
      </c>
      <c r="D1243" s="5" t="s">
        <v>1895</v>
      </c>
      <c r="E1243" s="1">
        <v>148.75</v>
      </c>
      <c r="F1243" s="1">
        <v>137.5</v>
      </c>
      <c r="G1243" s="1">
        <v>153</v>
      </c>
      <c r="H1243" s="1">
        <v>159</v>
      </c>
      <c r="I1243" s="1">
        <v>159</v>
      </c>
      <c r="J1243" s="1">
        <v>164</v>
      </c>
      <c r="K1243" s="1">
        <v>174.25</v>
      </c>
      <c r="L1243" s="1">
        <v>180.5</v>
      </c>
      <c r="M1243" s="1">
        <v>183.75</v>
      </c>
      <c r="N1243" s="1">
        <v>188</v>
      </c>
      <c r="O1243" s="1">
        <v>197</v>
      </c>
      <c r="P1243" s="1">
        <v>215.75</v>
      </c>
      <c r="Q1243" s="1">
        <v>219.75</v>
      </c>
      <c r="R1243" s="1">
        <v>227.5</v>
      </c>
      <c r="S1243" s="1">
        <v>237</v>
      </c>
      <c r="T1243" s="1">
        <v>248.5</v>
      </c>
      <c r="U1243" s="1">
        <v>257.5</v>
      </c>
      <c r="V1243" s="1">
        <v>267.25</v>
      </c>
      <c r="W1243" s="1">
        <v>281.75</v>
      </c>
      <c r="X1243" s="1">
        <v>272.5</v>
      </c>
      <c r="Y1243" s="1">
        <v>292.25</v>
      </c>
      <c r="Z1243" s="1">
        <v>308.75</v>
      </c>
      <c r="AA1243" s="1">
        <v>337.25</v>
      </c>
      <c r="AB1243" s="1">
        <v>369.25</v>
      </c>
      <c r="AC1243" s="1">
        <v>363.25</v>
      </c>
      <c r="AD1243" s="1">
        <v>367.25</v>
      </c>
      <c r="AE1243" s="1">
        <v>385</v>
      </c>
      <c r="AF1243" s="1">
        <v>402.25</v>
      </c>
      <c r="AG1243" s="1">
        <v>414</v>
      </c>
      <c r="AH1243" s="1">
        <v>432.25</v>
      </c>
    </row>
    <row r="1244" spans="1:34" x14ac:dyDescent="0.2">
      <c r="A1244">
        <v>1243</v>
      </c>
      <c r="C1244" s="4" t="s">
        <v>1896</v>
      </c>
      <c r="D1244" s="5" t="s">
        <v>2625</v>
      </c>
      <c r="Z1244" s="1">
        <v>320.25</v>
      </c>
      <c r="AA1244" s="1">
        <v>335.25</v>
      </c>
      <c r="AB1244" s="1">
        <v>342</v>
      </c>
      <c r="AC1244" s="1">
        <v>352.75</v>
      </c>
      <c r="AD1244" s="1">
        <v>370.5</v>
      </c>
      <c r="AE1244" s="1">
        <v>381</v>
      </c>
      <c r="AF1244" s="1">
        <v>398</v>
      </c>
      <c r="AG1244" s="1">
        <v>410</v>
      </c>
      <c r="AH1244" s="1">
        <v>432.75</v>
      </c>
    </row>
    <row r="1245" spans="1:34" x14ac:dyDescent="0.2">
      <c r="A1245">
        <v>1244</v>
      </c>
      <c r="C1245" s="4" t="s">
        <v>1897</v>
      </c>
      <c r="D1245" s="5" t="s">
        <v>1898</v>
      </c>
      <c r="Z1245" s="1">
        <v>341.75</v>
      </c>
      <c r="AA1245" s="1">
        <v>357.5</v>
      </c>
      <c r="AB1245" s="1">
        <v>373.5</v>
      </c>
      <c r="AC1245" s="1">
        <v>381.25</v>
      </c>
      <c r="AD1245" s="1">
        <v>401.5</v>
      </c>
      <c r="AE1245" s="1">
        <v>411.25</v>
      </c>
      <c r="AF1245" s="1">
        <v>432</v>
      </c>
      <c r="AG1245" s="1">
        <v>446.75</v>
      </c>
      <c r="AH1245" s="1">
        <v>468.5</v>
      </c>
    </row>
    <row r="1246" spans="1:34" x14ac:dyDescent="0.2">
      <c r="A1246">
        <v>1245</v>
      </c>
      <c r="C1246" s="4" t="s">
        <v>1899</v>
      </c>
      <c r="D1246" s="5" t="s">
        <v>1900</v>
      </c>
      <c r="Z1246" s="1">
        <v>293.25</v>
      </c>
      <c r="AA1246" s="1">
        <v>306.75</v>
      </c>
      <c r="AB1246" s="1">
        <v>303.25</v>
      </c>
      <c r="AC1246" s="1">
        <v>321.75</v>
      </c>
      <c r="AD1246" s="1">
        <v>336.25</v>
      </c>
      <c r="AE1246" s="1">
        <v>351</v>
      </c>
      <c r="AF1246" s="1">
        <v>367</v>
      </c>
      <c r="AG1246" s="1">
        <v>377</v>
      </c>
      <c r="AH1246" s="1">
        <v>406.5</v>
      </c>
    </row>
    <row r="1247" spans="1:34" x14ac:dyDescent="0.2">
      <c r="A1247">
        <v>1246</v>
      </c>
      <c r="C1247" s="4" t="s">
        <v>1901</v>
      </c>
      <c r="D1247" s="5" t="s">
        <v>2626</v>
      </c>
      <c r="Z1247" s="1">
        <v>340</v>
      </c>
      <c r="AA1247" s="1">
        <v>358.5</v>
      </c>
      <c r="AB1247" s="1">
        <v>356.75</v>
      </c>
      <c r="AC1247" s="1">
        <v>370.5</v>
      </c>
      <c r="AD1247" s="1">
        <v>378.75</v>
      </c>
      <c r="AE1247" s="1">
        <v>383.5</v>
      </c>
      <c r="AF1247" s="1">
        <v>392.75</v>
      </c>
      <c r="AG1247" s="1">
        <v>401.75</v>
      </c>
      <c r="AH1247" s="1">
        <v>424.25</v>
      </c>
    </row>
    <row r="1248" spans="1:34" x14ac:dyDescent="0.2">
      <c r="A1248">
        <v>1247</v>
      </c>
      <c r="C1248" s="4" t="s">
        <v>1902</v>
      </c>
      <c r="D1248" s="5" t="s">
        <v>2627</v>
      </c>
      <c r="Z1248" s="1">
        <v>290.75</v>
      </c>
      <c r="AA1248" s="1">
        <v>312.25</v>
      </c>
      <c r="AB1248" s="1">
        <v>316.75</v>
      </c>
      <c r="AC1248" s="1">
        <v>313.25</v>
      </c>
      <c r="AD1248" s="1">
        <v>341.25</v>
      </c>
      <c r="AE1248" s="1">
        <v>333.25</v>
      </c>
      <c r="AF1248" s="1">
        <v>338.5</v>
      </c>
      <c r="AG1248" s="1">
        <v>349</v>
      </c>
      <c r="AH1248" s="1">
        <v>349.75</v>
      </c>
    </row>
    <row r="1249" spans="1:34" ht="12.75" x14ac:dyDescent="0.2">
      <c r="A1249">
        <v>1248</v>
      </c>
      <c r="C1249" s="4" t="s">
        <v>1903</v>
      </c>
      <c r="D1249" s="10" t="s">
        <v>1904</v>
      </c>
      <c r="E1249" s="1">
        <v>316.75</v>
      </c>
      <c r="F1249" s="1">
        <v>338.25</v>
      </c>
      <c r="G1249" s="1">
        <v>356.25</v>
      </c>
      <c r="H1249" s="1">
        <v>367</v>
      </c>
      <c r="I1249" s="1">
        <v>384</v>
      </c>
      <c r="J1249" s="1">
        <v>405</v>
      </c>
      <c r="K1249" s="1">
        <v>420.5</v>
      </c>
      <c r="L1249" s="1">
        <v>429.75</v>
      </c>
      <c r="M1249" s="1">
        <v>444.75</v>
      </c>
      <c r="N1249" s="1">
        <v>466.75</v>
      </c>
      <c r="O1249" s="1">
        <v>513</v>
      </c>
      <c r="P1249" s="1">
        <v>542</v>
      </c>
      <c r="Q1249" s="1">
        <v>550.5</v>
      </c>
      <c r="R1249" s="1">
        <v>572.75</v>
      </c>
      <c r="S1249" s="1">
        <v>587.75</v>
      </c>
      <c r="T1249" s="1">
        <v>608.25</v>
      </c>
      <c r="U1249" s="1">
        <v>637.75</v>
      </c>
      <c r="V1249" s="1">
        <v>646.5</v>
      </c>
      <c r="W1249" s="1">
        <v>665.25</v>
      </c>
      <c r="X1249" s="1">
        <v>675</v>
      </c>
      <c r="Y1249" s="1">
        <v>687.25</v>
      </c>
      <c r="Z1249" s="1">
        <v>710.25</v>
      </c>
      <c r="AA1249" s="1">
        <v>733.5</v>
      </c>
      <c r="AB1249" s="1">
        <v>763.25</v>
      </c>
      <c r="AC1249" s="1">
        <v>770.25</v>
      </c>
      <c r="AD1249" s="1">
        <v>763.5</v>
      </c>
      <c r="AE1249" s="1">
        <v>785.75</v>
      </c>
      <c r="AF1249" s="1">
        <v>810.5</v>
      </c>
      <c r="AG1249" s="1">
        <v>843.5</v>
      </c>
      <c r="AH1249" s="1">
        <v>873.75</v>
      </c>
    </row>
    <row r="1250" spans="1:34" x14ac:dyDescent="0.2">
      <c r="A1250">
        <v>1249</v>
      </c>
      <c r="C1250" s="4" t="s">
        <v>1905</v>
      </c>
      <c r="D1250" s="5" t="s">
        <v>2628</v>
      </c>
      <c r="E1250" s="1">
        <v>321.75</v>
      </c>
      <c r="F1250" s="1">
        <v>349.75</v>
      </c>
      <c r="G1250" s="1">
        <v>376</v>
      </c>
      <c r="H1250" s="1">
        <v>399.25</v>
      </c>
      <c r="I1250" s="1">
        <v>426.25</v>
      </c>
      <c r="J1250" s="1">
        <v>451</v>
      </c>
      <c r="K1250" s="1">
        <v>471</v>
      </c>
      <c r="L1250" s="1">
        <v>479.75</v>
      </c>
      <c r="M1250" s="1">
        <v>495.5</v>
      </c>
      <c r="N1250" s="1">
        <v>530.5</v>
      </c>
      <c r="O1250" s="1">
        <v>598.25</v>
      </c>
      <c r="P1250" s="1">
        <v>615</v>
      </c>
      <c r="Q1250" s="1">
        <v>597.5</v>
      </c>
      <c r="R1250" s="1">
        <v>605.25</v>
      </c>
      <c r="S1250" s="1">
        <v>631.75</v>
      </c>
      <c r="T1250" s="1">
        <v>670.25</v>
      </c>
      <c r="U1250" s="1">
        <v>700</v>
      </c>
      <c r="V1250" s="1">
        <v>674.5</v>
      </c>
      <c r="W1250" s="1">
        <v>702.25</v>
      </c>
      <c r="X1250" s="1">
        <v>701.5</v>
      </c>
      <c r="Y1250" s="1">
        <v>708.75</v>
      </c>
      <c r="Z1250" s="1">
        <v>732.25</v>
      </c>
      <c r="AA1250" s="1">
        <v>773.25</v>
      </c>
      <c r="AB1250" s="1">
        <v>777.25</v>
      </c>
      <c r="AC1250" s="1">
        <v>799.5</v>
      </c>
      <c r="AD1250" s="1">
        <v>822.25</v>
      </c>
      <c r="AE1250" s="1">
        <v>846.5</v>
      </c>
      <c r="AF1250" s="1">
        <v>877.75</v>
      </c>
      <c r="AG1250" s="1">
        <v>928.5</v>
      </c>
      <c r="AH1250" s="1">
        <v>962</v>
      </c>
    </row>
    <row r="1251" spans="1:34" x14ac:dyDescent="0.2">
      <c r="A1251">
        <v>1250</v>
      </c>
      <c r="C1251" s="4" t="s">
        <v>1906</v>
      </c>
      <c r="D1251" s="5" t="s">
        <v>2629</v>
      </c>
      <c r="E1251" s="1">
        <v>319</v>
      </c>
      <c r="F1251" s="1">
        <v>345.25</v>
      </c>
      <c r="G1251" s="1">
        <v>368.75</v>
      </c>
      <c r="H1251" s="1">
        <v>388.5</v>
      </c>
      <c r="I1251" s="1">
        <v>416</v>
      </c>
      <c r="J1251" s="1">
        <v>432</v>
      </c>
      <c r="K1251" s="1">
        <v>443.75</v>
      </c>
      <c r="L1251" s="1">
        <v>452.75</v>
      </c>
      <c r="M1251" s="1">
        <v>475.5</v>
      </c>
      <c r="N1251" s="1">
        <v>515.5</v>
      </c>
      <c r="O1251" s="1">
        <v>566</v>
      </c>
      <c r="P1251" s="1">
        <v>587.25</v>
      </c>
      <c r="Q1251" s="1">
        <v>572.5</v>
      </c>
      <c r="R1251" s="1">
        <v>570</v>
      </c>
      <c r="S1251" s="1">
        <v>580.25</v>
      </c>
      <c r="T1251" s="1">
        <v>603.5</v>
      </c>
      <c r="U1251" s="1">
        <v>635.75</v>
      </c>
      <c r="V1251" s="1">
        <v>661.75</v>
      </c>
      <c r="W1251" s="1">
        <v>689.25</v>
      </c>
      <c r="X1251" s="1">
        <v>699</v>
      </c>
      <c r="Y1251" s="1">
        <v>692.75</v>
      </c>
      <c r="Z1251" s="1">
        <v>711</v>
      </c>
      <c r="AA1251" s="1">
        <v>739.75</v>
      </c>
      <c r="AB1251" s="1">
        <v>737.75</v>
      </c>
      <c r="AC1251" s="1">
        <v>758.5</v>
      </c>
      <c r="AD1251" s="1">
        <v>768.5</v>
      </c>
      <c r="AE1251" s="1">
        <v>800.75</v>
      </c>
      <c r="AF1251" s="1">
        <v>822.25</v>
      </c>
      <c r="AG1251" s="1">
        <v>866.25</v>
      </c>
      <c r="AH1251" s="1">
        <v>887.25</v>
      </c>
    </row>
    <row r="1252" spans="1:34" x14ac:dyDescent="0.2">
      <c r="A1252">
        <v>1251</v>
      </c>
      <c r="C1252" s="4" t="s">
        <v>1907</v>
      </c>
      <c r="D1252" s="5" t="s">
        <v>2630</v>
      </c>
      <c r="E1252" s="1">
        <v>369</v>
      </c>
      <c r="F1252" s="1">
        <v>386.75</v>
      </c>
      <c r="G1252" s="1">
        <v>416.25</v>
      </c>
      <c r="H1252" s="1">
        <v>424.75</v>
      </c>
      <c r="I1252" s="1">
        <v>460.25</v>
      </c>
      <c r="J1252" s="1">
        <v>472.25</v>
      </c>
      <c r="K1252" s="1">
        <v>484.25</v>
      </c>
      <c r="L1252" s="1">
        <v>510.25</v>
      </c>
      <c r="M1252" s="1">
        <v>539.25</v>
      </c>
      <c r="N1252" s="1">
        <v>575.5</v>
      </c>
      <c r="O1252" s="1">
        <v>614.5</v>
      </c>
      <c r="P1252" s="1">
        <v>630.25</v>
      </c>
      <c r="Q1252" s="1">
        <v>605.25</v>
      </c>
      <c r="R1252" s="1">
        <v>599.75</v>
      </c>
      <c r="S1252" s="1">
        <v>606.25</v>
      </c>
      <c r="T1252" s="1">
        <v>633.75</v>
      </c>
      <c r="U1252" s="1">
        <v>664.75</v>
      </c>
      <c r="V1252" s="1">
        <v>693.75</v>
      </c>
      <c r="W1252" s="1">
        <v>703.75</v>
      </c>
      <c r="X1252" s="1">
        <v>714.75</v>
      </c>
      <c r="Y1252" s="1">
        <v>728.25</v>
      </c>
      <c r="Z1252" s="1">
        <v>733.25</v>
      </c>
      <c r="AA1252" s="1">
        <v>755</v>
      </c>
      <c r="AB1252" s="1">
        <v>774.75</v>
      </c>
      <c r="AC1252" s="1">
        <v>815.5</v>
      </c>
      <c r="AD1252" s="1">
        <v>836.5</v>
      </c>
      <c r="AE1252" s="1">
        <v>870</v>
      </c>
      <c r="AF1252" s="1">
        <v>891.25</v>
      </c>
      <c r="AG1252" s="1">
        <v>947.5</v>
      </c>
      <c r="AH1252" s="1">
        <v>981.75</v>
      </c>
    </row>
    <row r="1253" spans="1:34" x14ac:dyDescent="0.2">
      <c r="A1253">
        <v>1252</v>
      </c>
      <c r="C1253" s="4" t="s">
        <v>1908</v>
      </c>
      <c r="D1253" s="5" t="s">
        <v>1909</v>
      </c>
      <c r="E1253" s="1">
        <v>382.25</v>
      </c>
      <c r="F1253" s="1">
        <v>389.25</v>
      </c>
      <c r="G1253" s="1">
        <v>408.25</v>
      </c>
      <c r="H1253" s="1">
        <v>419.25</v>
      </c>
      <c r="I1253" s="1">
        <v>456.25</v>
      </c>
      <c r="J1253" s="1">
        <v>466.25</v>
      </c>
      <c r="K1253" s="1">
        <v>483</v>
      </c>
      <c r="L1253" s="1">
        <v>511.25</v>
      </c>
      <c r="M1253" s="1">
        <v>538.25</v>
      </c>
      <c r="N1253" s="1">
        <v>578.5</v>
      </c>
      <c r="O1253" s="1">
        <v>610.25</v>
      </c>
      <c r="P1253" s="1">
        <v>624.25</v>
      </c>
      <c r="Q1253" s="1">
        <v>618.75</v>
      </c>
      <c r="R1253" s="1">
        <v>610.75</v>
      </c>
      <c r="S1253" s="1">
        <v>636.75</v>
      </c>
      <c r="T1253" s="1">
        <v>663</v>
      </c>
      <c r="U1253" s="1">
        <v>685.5</v>
      </c>
      <c r="V1253" s="1">
        <v>717.75</v>
      </c>
      <c r="W1253" s="1">
        <v>728.75</v>
      </c>
      <c r="X1253" s="1">
        <v>736.5</v>
      </c>
      <c r="Y1253" s="1">
        <v>742.5</v>
      </c>
      <c r="Z1253" s="1">
        <v>744.5</v>
      </c>
      <c r="AA1253" s="1">
        <v>763.25</v>
      </c>
      <c r="AB1253" s="1">
        <v>787.5</v>
      </c>
      <c r="AC1253" s="1">
        <v>829.75</v>
      </c>
      <c r="AD1253" s="1">
        <v>848.5</v>
      </c>
      <c r="AE1253" s="1">
        <v>882.5</v>
      </c>
      <c r="AF1253" s="1">
        <v>903.75</v>
      </c>
      <c r="AG1253" s="1">
        <v>954.5</v>
      </c>
      <c r="AH1253" s="1">
        <v>988</v>
      </c>
    </row>
    <row r="1254" spans="1:34" x14ac:dyDescent="0.2">
      <c r="A1254">
        <v>1253</v>
      </c>
      <c r="C1254" s="4" t="s">
        <v>1910</v>
      </c>
      <c r="D1254" s="5" t="s">
        <v>1911</v>
      </c>
      <c r="E1254" s="1">
        <v>347.25</v>
      </c>
      <c r="F1254" s="1">
        <v>485.5</v>
      </c>
      <c r="G1254" s="1">
        <v>625</v>
      </c>
      <c r="H1254" s="1">
        <v>545.75</v>
      </c>
      <c r="I1254" s="1">
        <v>603.25</v>
      </c>
      <c r="J1254" s="1">
        <v>661.75</v>
      </c>
      <c r="K1254" s="1">
        <v>666.5</v>
      </c>
      <c r="L1254" s="1">
        <v>648.25</v>
      </c>
      <c r="M1254" s="1">
        <v>688.25</v>
      </c>
      <c r="N1254" s="1">
        <v>677</v>
      </c>
      <c r="O1254" s="1">
        <v>737</v>
      </c>
      <c r="P1254" s="1">
        <v>717.5</v>
      </c>
      <c r="Q1254" s="1">
        <v>731.75</v>
      </c>
      <c r="R1254" s="1">
        <v>633</v>
      </c>
      <c r="S1254" s="1">
        <v>604.5</v>
      </c>
      <c r="T1254" s="1">
        <v>582.5</v>
      </c>
      <c r="U1254" s="1">
        <v>634.5</v>
      </c>
      <c r="V1254" s="1">
        <v>769.75</v>
      </c>
      <c r="W1254" s="1">
        <v>709</v>
      </c>
      <c r="X1254" s="1">
        <v>624</v>
      </c>
      <c r="Y1254" s="1">
        <v>600.5</v>
      </c>
      <c r="Z1254" s="1">
        <v>618.25</v>
      </c>
      <c r="AA1254" s="1">
        <v>635</v>
      </c>
      <c r="AB1254" s="1">
        <v>656.75</v>
      </c>
      <c r="AC1254" s="1">
        <v>709.25</v>
      </c>
      <c r="AD1254" s="1">
        <v>665.25</v>
      </c>
      <c r="AE1254" s="1">
        <v>702</v>
      </c>
      <c r="AF1254" s="1">
        <v>777.5</v>
      </c>
      <c r="AG1254" s="1">
        <v>622.25</v>
      </c>
      <c r="AH1254" s="1">
        <v>642.5</v>
      </c>
    </row>
    <row r="1255" spans="1:34" x14ac:dyDescent="0.2">
      <c r="A1255">
        <v>1254</v>
      </c>
      <c r="C1255" s="4" t="s">
        <v>1912</v>
      </c>
      <c r="D1255" s="5" t="s">
        <v>1913</v>
      </c>
      <c r="E1255" s="1">
        <v>328.25</v>
      </c>
      <c r="F1255" s="1">
        <v>347</v>
      </c>
      <c r="G1255" s="1">
        <v>380.25</v>
      </c>
      <c r="H1255" s="1">
        <v>390.5</v>
      </c>
      <c r="I1255" s="1">
        <v>427.5</v>
      </c>
      <c r="J1255" s="1">
        <v>449.25</v>
      </c>
      <c r="K1255" s="1">
        <v>473.25</v>
      </c>
      <c r="L1255" s="1">
        <v>499.5</v>
      </c>
      <c r="M1255" s="1">
        <v>538.5</v>
      </c>
      <c r="N1255" s="1">
        <v>617.75</v>
      </c>
      <c r="O1255" s="1">
        <v>662.5</v>
      </c>
      <c r="P1255" s="1">
        <v>687.25</v>
      </c>
      <c r="Q1255" s="1">
        <v>689</v>
      </c>
      <c r="R1255" s="1">
        <v>686</v>
      </c>
      <c r="S1255" s="1">
        <v>712</v>
      </c>
      <c r="T1255" s="1">
        <v>753.25</v>
      </c>
      <c r="U1255" s="1">
        <v>764.5</v>
      </c>
      <c r="V1255" s="1">
        <v>774.25</v>
      </c>
      <c r="W1255" s="1">
        <v>794.5</v>
      </c>
      <c r="X1255" s="1">
        <v>880.25</v>
      </c>
      <c r="Y1255" s="1">
        <v>982</v>
      </c>
      <c r="Z1255" s="1">
        <v>1100.5</v>
      </c>
      <c r="AA1255" s="1">
        <v>1257.75</v>
      </c>
      <c r="AB1255" s="1">
        <v>982.75</v>
      </c>
      <c r="AC1255" s="1">
        <v>903</v>
      </c>
      <c r="AD1255" s="1">
        <v>935.25</v>
      </c>
      <c r="AE1255" s="1">
        <v>915.5</v>
      </c>
      <c r="AF1255" s="1">
        <v>903.5</v>
      </c>
      <c r="AG1255" s="1">
        <v>951.5</v>
      </c>
      <c r="AH1255" s="1">
        <v>1013.25</v>
      </c>
    </row>
    <row r="1256" spans="1:34" x14ac:dyDescent="0.2">
      <c r="A1256">
        <v>1255</v>
      </c>
      <c r="C1256" s="4" t="s">
        <v>1914</v>
      </c>
      <c r="D1256" s="5" t="s">
        <v>2631</v>
      </c>
      <c r="E1256" s="1">
        <v>351</v>
      </c>
      <c r="F1256" s="1">
        <v>365</v>
      </c>
      <c r="G1256" s="1">
        <v>400.75</v>
      </c>
      <c r="H1256" s="1">
        <v>425.75</v>
      </c>
      <c r="I1256" s="1">
        <v>450.5</v>
      </c>
      <c r="J1256" s="1">
        <v>460</v>
      </c>
      <c r="K1256" s="1">
        <v>454.25</v>
      </c>
      <c r="L1256" s="1">
        <v>483.75</v>
      </c>
      <c r="M1256" s="1">
        <v>512.25</v>
      </c>
      <c r="N1256" s="1">
        <v>532.75</v>
      </c>
      <c r="O1256" s="1">
        <v>585.5</v>
      </c>
      <c r="P1256" s="1">
        <v>606.75</v>
      </c>
      <c r="Q1256" s="1">
        <v>511.75</v>
      </c>
      <c r="R1256" s="1">
        <v>525</v>
      </c>
      <c r="S1256" s="1">
        <v>455.75</v>
      </c>
      <c r="T1256" s="1">
        <v>482</v>
      </c>
      <c r="U1256" s="1">
        <v>521</v>
      </c>
      <c r="V1256" s="1">
        <v>520.75</v>
      </c>
      <c r="W1256" s="1">
        <v>536</v>
      </c>
      <c r="X1256" s="1">
        <v>547.5</v>
      </c>
      <c r="Y1256" s="1">
        <v>552.5</v>
      </c>
      <c r="Z1256" s="1">
        <v>527</v>
      </c>
      <c r="AA1256" s="1">
        <v>513</v>
      </c>
      <c r="AB1256" s="1">
        <v>666.5</v>
      </c>
      <c r="AC1256" s="1">
        <v>719.25</v>
      </c>
      <c r="AD1256" s="1">
        <v>756.25</v>
      </c>
      <c r="AE1256" s="1">
        <v>788</v>
      </c>
      <c r="AF1256" s="1">
        <v>810</v>
      </c>
      <c r="AG1256" s="1">
        <v>913.25</v>
      </c>
      <c r="AH1256" s="1">
        <v>951</v>
      </c>
    </row>
    <row r="1257" spans="1:34" x14ac:dyDescent="0.2">
      <c r="A1257">
        <v>1256</v>
      </c>
      <c r="C1257" s="4" t="s">
        <v>1915</v>
      </c>
      <c r="D1257" s="5" t="s">
        <v>2632</v>
      </c>
      <c r="E1257" s="1">
        <v>400.75</v>
      </c>
      <c r="F1257" s="1">
        <v>412.5</v>
      </c>
      <c r="G1257" s="1">
        <v>437.25</v>
      </c>
      <c r="H1257" s="1">
        <v>475.75</v>
      </c>
      <c r="I1257" s="1">
        <v>499</v>
      </c>
      <c r="J1257" s="1">
        <v>537</v>
      </c>
      <c r="K1257" s="1">
        <v>552.25</v>
      </c>
      <c r="L1257" s="1">
        <v>573.75</v>
      </c>
      <c r="M1257" s="1">
        <v>622</v>
      </c>
      <c r="N1257" s="1">
        <v>644.75</v>
      </c>
      <c r="O1257" s="1">
        <v>699.75</v>
      </c>
      <c r="P1257" s="1">
        <v>765</v>
      </c>
      <c r="Q1257" s="1">
        <v>782.5</v>
      </c>
      <c r="R1257" s="1">
        <v>772.75</v>
      </c>
      <c r="S1257" s="1">
        <v>776</v>
      </c>
      <c r="T1257" s="1">
        <v>825</v>
      </c>
      <c r="U1257" s="1">
        <v>848.75</v>
      </c>
      <c r="V1257" s="1">
        <v>887</v>
      </c>
      <c r="W1257" s="1">
        <v>925</v>
      </c>
      <c r="X1257" s="1">
        <v>941.75</v>
      </c>
      <c r="Y1257" s="1">
        <v>906</v>
      </c>
      <c r="Z1257" s="1">
        <v>949.5</v>
      </c>
      <c r="AA1257" s="1">
        <v>965</v>
      </c>
      <c r="AB1257" s="1">
        <v>963</v>
      </c>
      <c r="AC1257" s="1">
        <v>1019</v>
      </c>
      <c r="AD1257" s="1">
        <v>1059</v>
      </c>
      <c r="AE1257" s="1">
        <v>1077</v>
      </c>
      <c r="AF1257" s="1">
        <v>1133</v>
      </c>
      <c r="AG1257" s="1">
        <v>1160.5</v>
      </c>
      <c r="AH1257" s="1">
        <v>1199.25</v>
      </c>
    </row>
    <row r="1258" spans="1:34" x14ac:dyDescent="0.2">
      <c r="A1258">
        <v>1257</v>
      </c>
      <c r="C1258" s="4" t="s">
        <v>1916</v>
      </c>
      <c r="D1258" s="5" t="s">
        <v>2633</v>
      </c>
      <c r="E1258" s="1">
        <v>412.25</v>
      </c>
      <c r="F1258" s="1">
        <v>416.5</v>
      </c>
      <c r="G1258" s="1">
        <v>442.25</v>
      </c>
      <c r="H1258" s="1">
        <v>487.75</v>
      </c>
      <c r="I1258" s="1">
        <v>509.75</v>
      </c>
      <c r="J1258" s="1">
        <v>552.25</v>
      </c>
      <c r="K1258" s="1">
        <v>564.5</v>
      </c>
      <c r="L1258" s="1">
        <v>580.75</v>
      </c>
      <c r="M1258" s="1">
        <v>630</v>
      </c>
      <c r="N1258" s="1">
        <v>650.5</v>
      </c>
      <c r="O1258" s="1">
        <v>709</v>
      </c>
      <c r="P1258" s="1">
        <v>775</v>
      </c>
      <c r="Q1258" s="1">
        <v>798</v>
      </c>
      <c r="R1258" s="1">
        <v>794</v>
      </c>
      <c r="S1258" s="1">
        <v>795.75</v>
      </c>
      <c r="T1258" s="1">
        <v>833.75</v>
      </c>
      <c r="U1258" s="1">
        <v>855.5</v>
      </c>
      <c r="V1258" s="1">
        <v>894.25</v>
      </c>
      <c r="W1258" s="1">
        <v>930.5</v>
      </c>
      <c r="X1258" s="1">
        <v>954.5</v>
      </c>
      <c r="Y1258" s="1">
        <v>919.75</v>
      </c>
      <c r="Z1258" s="1">
        <v>965.5</v>
      </c>
      <c r="AA1258" s="1">
        <v>984.5</v>
      </c>
      <c r="AB1258" s="1">
        <v>976.25</v>
      </c>
      <c r="AC1258" s="1">
        <v>1037.25</v>
      </c>
      <c r="AD1258" s="1">
        <v>1077.5</v>
      </c>
      <c r="AE1258" s="1">
        <v>1101.5</v>
      </c>
      <c r="AF1258" s="1">
        <v>1153.5</v>
      </c>
      <c r="AG1258" s="1">
        <v>1184.25</v>
      </c>
      <c r="AH1258" s="1">
        <v>1229.75</v>
      </c>
    </row>
    <row r="1259" spans="1:34" x14ac:dyDescent="0.2">
      <c r="A1259">
        <v>1258</v>
      </c>
      <c r="C1259" s="4" t="s">
        <v>1917</v>
      </c>
      <c r="D1259" s="5" t="s">
        <v>1918</v>
      </c>
      <c r="E1259" s="1">
        <v>315.5</v>
      </c>
      <c r="F1259" s="1">
        <v>384.5</v>
      </c>
      <c r="G1259" s="1">
        <v>409.75</v>
      </c>
      <c r="H1259" s="1">
        <v>390.25</v>
      </c>
      <c r="I1259" s="1">
        <v>418</v>
      </c>
      <c r="J1259" s="1">
        <v>434</v>
      </c>
      <c r="K1259" s="1">
        <v>466.5</v>
      </c>
      <c r="L1259" s="1">
        <v>519.75</v>
      </c>
      <c r="M1259" s="1">
        <v>545.75</v>
      </c>
      <c r="N1259" s="1">
        <v>563.25</v>
      </c>
      <c r="O1259" s="1">
        <v>576.5</v>
      </c>
      <c r="P1259" s="1">
        <v>633</v>
      </c>
      <c r="Q1259" s="1">
        <v>583</v>
      </c>
      <c r="R1259" s="1">
        <v>549</v>
      </c>
      <c r="S1259" s="1">
        <v>561.75</v>
      </c>
      <c r="T1259" s="1">
        <v>674.75</v>
      </c>
      <c r="U1259" s="1">
        <v>715.25</v>
      </c>
      <c r="V1259" s="1">
        <v>768.75</v>
      </c>
      <c r="W1259" s="1">
        <v>829</v>
      </c>
      <c r="X1259" s="1">
        <v>768.5</v>
      </c>
      <c r="Y1259" s="1">
        <v>730</v>
      </c>
      <c r="Z1259" s="1">
        <v>761.75</v>
      </c>
      <c r="AA1259" s="1">
        <v>757.25</v>
      </c>
      <c r="AB1259" s="1">
        <v>822</v>
      </c>
      <c r="AC1259" s="1">
        <v>828.5</v>
      </c>
      <c r="AD1259" s="1">
        <v>868</v>
      </c>
      <c r="AE1259" s="1">
        <v>851.75</v>
      </c>
      <c r="AF1259" s="1">
        <v>930.25</v>
      </c>
      <c r="AG1259" s="1">
        <v>931.25</v>
      </c>
      <c r="AH1259" s="1">
        <v>910.75</v>
      </c>
    </row>
    <row r="1260" spans="1:34" x14ac:dyDescent="0.2">
      <c r="A1260">
        <v>1259</v>
      </c>
      <c r="C1260" s="4" t="s">
        <v>1919</v>
      </c>
      <c r="D1260" s="5" t="s">
        <v>2634</v>
      </c>
      <c r="E1260" s="1">
        <v>167.25</v>
      </c>
      <c r="F1260" s="1">
        <v>201.75</v>
      </c>
      <c r="G1260" s="1">
        <v>212.25</v>
      </c>
      <c r="H1260" s="1">
        <v>222.75</v>
      </c>
      <c r="I1260" s="1">
        <v>249.5</v>
      </c>
      <c r="J1260" s="1">
        <v>261.5</v>
      </c>
      <c r="K1260" s="1">
        <v>267.75</v>
      </c>
      <c r="L1260" s="1">
        <v>253</v>
      </c>
      <c r="M1260" s="1">
        <v>260.5</v>
      </c>
      <c r="N1260" s="1">
        <v>306.25</v>
      </c>
      <c r="O1260" s="1">
        <v>333.25</v>
      </c>
      <c r="P1260" s="1">
        <v>330.25</v>
      </c>
      <c r="Q1260" s="1">
        <v>316</v>
      </c>
      <c r="R1260" s="1">
        <v>318.75</v>
      </c>
      <c r="S1260" s="1">
        <v>329</v>
      </c>
      <c r="T1260" s="1">
        <v>330</v>
      </c>
      <c r="U1260" s="1">
        <v>358.75</v>
      </c>
      <c r="V1260" s="1">
        <v>371.5</v>
      </c>
      <c r="W1260" s="1">
        <v>395.75</v>
      </c>
      <c r="X1260" s="1">
        <v>388.25</v>
      </c>
      <c r="Y1260" s="1">
        <v>406.25</v>
      </c>
      <c r="Z1260" s="1">
        <v>437.25</v>
      </c>
      <c r="AA1260" s="1">
        <v>489.5</v>
      </c>
      <c r="AB1260" s="1">
        <v>459.5</v>
      </c>
      <c r="AC1260" s="1">
        <v>447</v>
      </c>
      <c r="AD1260" s="1">
        <v>448.75</v>
      </c>
      <c r="AE1260" s="1">
        <v>481.75</v>
      </c>
      <c r="AF1260" s="1">
        <v>481.5</v>
      </c>
      <c r="AG1260" s="1">
        <v>516.5</v>
      </c>
      <c r="AH1260" s="1">
        <v>526.25</v>
      </c>
    </row>
    <row r="1261" spans="1:34" x14ac:dyDescent="0.2">
      <c r="A1261">
        <v>1260</v>
      </c>
      <c r="C1261" s="4" t="s">
        <v>1920</v>
      </c>
      <c r="D1261" s="5" t="s">
        <v>2635</v>
      </c>
      <c r="E1261" s="1">
        <v>196.25</v>
      </c>
      <c r="F1261" s="1">
        <v>210.75</v>
      </c>
      <c r="G1261" s="1">
        <v>232</v>
      </c>
      <c r="H1261" s="1">
        <v>247.5</v>
      </c>
      <c r="I1261" s="1">
        <v>275.75</v>
      </c>
      <c r="J1261" s="1">
        <v>316.75</v>
      </c>
      <c r="K1261" s="1">
        <v>318.5</v>
      </c>
      <c r="L1261" s="1">
        <v>326.25</v>
      </c>
      <c r="M1261" s="1">
        <v>360</v>
      </c>
      <c r="N1261" s="1">
        <v>389.25</v>
      </c>
      <c r="O1261" s="1">
        <v>390.5</v>
      </c>
      <c r="P1261" s="1">
        <v>398.25</v>
      </c>
      <c r="Q1261" s="1">
        <v>399.5</v>
      </c>
      <c r="R1261" s="1">
        <v>398</v>
      </c>
      <c r="S1261" s="1">
        <v>412</v>
      </c>
      <c r="T1261" s="1">
        <v>416.75</v>
      </c>
      <c r="U1261" s="1">
        <v>437.5</v>
      </c>
      <c r="V1261" s="1">
        <v>446.5</v>
      </c>
      <c r="W1261" s="1">
        <v>475.75</v>
      </c>
      <c r="X1261" s="1">
        <v>434.75</v>
      </c>
      <c r="Y1261" s="1">
        <v>475</v>
      </c>
      <c r="Z1261" s="1">
        <v>537.5</v>
      </c>
      <c r="AA1261" s="1">
        <v>626.25</v>
      </c>
      <c r="AB1261" s="1">
        <v>564.75</v>
      </c>
      <c r="AC1261" s="1">
        <v>581.5</v>
      </c>
      <c r="AD1261" s="1">
        <v>591.75</v>
      </c>
      <c r="AE1261" s="1">
        <v>635</v>
      </c>
      <c r="AF1261" s="1">
        <v>649.25</v>
      </c>
      <c r="AG1261" s="1">
        <v>673.5</v>
      </c>
      <c r="AH1261" s="1">
        <v>706</v>
      </c>
    </row>
    <row r="1262" spans="1:34" x14ac:dyDescent="0.2">
      <c r="A1262">
        <v>1261</v>
      </c>
      <c r="C1262" s="4" t="s">
        <v>1921</v>
      </c>
      <c r="D1262" s="5" t="s">
        <v>1922</v>
      </c>
      <c r="E1262" s="1">
        <v>134.25</v>
      </c>
      <c r="F1262" s="1">
        <v>175</v>
      </c>
      <c r="G1262" s="1">
        <v>179.75</v>
      </c>
      <c r="H1262" s="1">
        <v>185.5</v>
      </c>
      <c r="I1262" s="1">
        <v>211.5</v>
      </c>
      <c r="J1262" s="1">
        <v>212</v>
      </c>
      <c r="K1262" s="1">
        <v>223</v>
      </c>
      <c r="L1262" s="1">
        <v>207</v>
      </c>
      <c r="M1262" s="1">
        <v>206.5</v>
      </c>
      <c r="N1262" s="1">
        <v>255.75</v>
      </c>
      <c r="O1262" s="1">
        <v>296</v>
      </c>
      <c r="P1262" s="1">
        <v>286.25</v>
      </c>
      <c r="Q1262" s="1">
        <v>263</v>
      </c>
      <c r="R1262" s="1">
        <v>263.5</v>
      </c>
      <c r="S1262" s="1">
        <v>264.25</v>
      </c>
      <c r="T1262" s="1">
        <v>255.25</v>
      </c>
      <c r="U1262" s="1">
        <v>285.25</v>
      </c>
      <c r="V1262" s="1">
        <v>294.5</v>
      </c>
      <c r="W1262" s="1">
        <v>314.25</v>
      </c>
      <c r="X1262" s="1">
        <v>320.5</v>
      </c>
      <c r="Y1262" s="1">
        <v>316.5</v>
      </c>
      <c r="Z1262" s="1">
        <v>317.5</v>
      </c>
      <c r="AA1262" s="1">
        <v>337.25</v>
      </c>
      <c r="AB1262" s="1">
        <v>340.5</v>
      </c>
      <c r="AC1262" s="1">
        <v>323.75</v>
      </c>
      <c r="AD1262" s="1">
        <v>325.25</v>
      </c>
      <c r="AE1262" s="1">
        <v>347</v>
      </c>
      <c r="AF1262" s="1">
        <v>346.5</v>
      </c>
      <c r="AG1262" s="1">
        <v>378</v>
      </c>
      <c r="AH1262" s="1">
        <v>395.25</v>
      </c>
    </row>
    <row r="1263" spans="1:34" x14ac:dyDescent="0.2">
      <c r="A1263">
        <v>1262</v>
      </c>
      <c r="C1263" s="4" t="s">
        <v>1923</v>
      </c>
      <c r="D1263" s="5" t="s">
        <v>2636</v>
      </c>
      <c r="E1263" s="1">
        <v>308.5</v>
      </c>
      <c r="F1263" s="1">
        <v>336.25</v>
      </c>
      <c r="G1263" s="1">
        <v>306</v>
      </c>
      <c r="H1263" s="1">
        <v>340</v>
      </c>
      <c r="I1263" s="1">
        <v>347.5</v>
      </c>
      <c r="J1263" s="1">
        <v>343.5</v>
      </c>
      <c r="K1263" s="1">
        <v>352.25</v>
      </c>
      <c r="L1263" s="1">
        <v>318.25</v>
      </c>
      <c r="M1263" s="1">
        <v>360.75</v>
      </c>
      <c r="N1263" s="1">
        <v>370</v>
      </c>
      <c r="O1263" s="1">
        <v>399.75</v>
      </c>
      <c r="P1263" s="1">
        <v>447.5</v>
      </c>
      <c r="Q1263" s="1">
        <v>439.5</v>
      </c>
      <c r="R1263" s="1">
        <v>437.5</v>
      </c>
      <c r="S1263" s="1">
        <v>464.75</v>
      </c>
      <c r="T1263" s="1">
        <v>501.25</v>
      </c>
      <c r="U1263" s="1">
        <v>553.25</v>
      </c>
      <c r="V1263" s="1">
        <v>578</v>
      </c>
      <c r="W1263" s="1">
        <v>559.75</v>
      </c>
      <c r="X1263" s="1">
        <v>537.75</v>
      </c>
      <c r="Y1263" s="1">
        <v>512</v>
      </c>
      <c r="Z1263" s="1">
        <v>539.25</v>
      </c>
      <c r="AA1263" s="1">
        <v>553</v>
      </c>
      <c r="AB1263" s="1">
        <v>590.75</v>
      </c>
      <c r="AC1263" s="1">
        <v>574</v>
      </c>
      <c r="AD1263" s="1">
        <v>581.25</v>
      </c>
      <c r="AE1263" s="1">
        <v>636.75</v>
      </c>
      <c r="AF1263" s="1">
        <v>682.75</v>
      </c>
      <c r="AG1263" s="1">
        <v>675.5</v>
      </c>
      <c r="AH1263" s="1">
        <v>703.5</v>
      </c>
    </row>
    <row r="1264" spans="1:34" x14ac:dyDescent="0.2">
      <c r="A1264">
        <v>1263</v>
      </c>
      <c r="B1264" s="2" t="s">
        <v>2686</v>
      </c>
      <c r="C1264" s="4" t="s">
        <v>1924</v>
      </c>
      <c r="D1264" s="5" t="s">
        <v>2637</v>
      </c>
      <c r="E1264" s="1">
        <v>402</v>
      </c>
      <c r="F1264" s="1">
        <v>447.75</v>
      </c>
      <c r="G1264" s="1">
        <v>466.75</v>
      </c>
      <c r="H1264" s="1">
        <v>519.25</v>
      </c>
      <c r="I1264" s="1">
        <v>540.5</v>
      </c>
      <c r="J1264" s="1">
        <v>621.5</v>
      </c>
      <c r="K1264" s="1">
        <v>701</v>
      </c>
      <c r="L1264" s="1">
        <v>702.75</v>
      </c>
      <c r="M1264" s="1">
        <v>707.5</v>
      </c>
      <c r="N1264" s="1">
        <v>725.75</v>
      </c>
      <c r="O1264" s="1">
        <v>851</v>
      </c>
      <c r="P1264" s="1">
        <v>869.25</v>
      </c>
      <c r="Q1264" s="1">
        <v>856</v>
      </c>
      <c r="R1264" s="1">
        <v>797.5</v>
      </c>
      <c r="S1264" s="1">
        <v>839.75</v>
      </c>
      <c r="T1264" s="1">
        <v>879.75</v>
      </c>
      <c r="U1264" s="1">
        <v>901</v>
      </c>
      <c r="V1264" s="1">
        <v>666.5</v>
      </c>
      <c r="W1264" s="1">
        <v>674</v>
      </c>
      <c r="X1264" s="1">
        <v>651.25</v>
      </c>
      <c r="Y1264" s="1">
        <v>691.75</v>
      </c>
      <c r="Z1264" s="1">
        <v>707.5</v>
      </c>
      <c r="AA1264" s="1">
        <v>772.75</v>
      </c>
      <c r="AB1264" s="1">
        <v>773.25</v>
      </c>
      <c r="AC1264" s="1">
        <v>812.5</v>
      </c>
      <c r="AD1264" s="1">
        <v>862</v>
      </c>
      <c r="AE1264" s="1">
        <v>867.25</v>
      </c>
      <c r="AF1264" s="1">
        <v>939.5</v>
      </c>
      <c r="AG1264" s="1">
        <v>1040.25</v>
      </c>
      <c r="AH1264" s="1">
        <v>1149.5</v>
      </c>
    </row>
    <row r="1265" spans="1:34" x14ac:dyDescent="0.2">
      <c r="A1265">
        <v>1264</v>
      </c>
      <c r="B1265" t="s">
        <v>2687</v>
      </c>
      <c r="C1265" s="4" t="s">
        <v>1925</v>
      </c>
      <c r="D1265" s="5" t="s">
        <v>2637</v>
      </c>
      <c r="E1265" s="1">
        <v>402</v>
      </c>
      <c r="F1265" s="1">
        <v>447.75</v>
      </c>
      <c r="G1265" s="1">
        <v>466.75</v>
      </c>
      <c r="H1265" s="1">
        <v>519.25</v>
      </c>
      <c r="I1265" s="1">
        <v>540.5</v>
      </c>
      <c r="J1265" s="1">
        <v>621.5</v>
      </c>
      <c r="K1265" s="1">
        <v>701</v>
      </c>
      <c r="L1265" s="1">
        <v>702.75</v>
      </c>
      <c r="M1265" s="1">
        <v>707.5</v>
      </c>
      <c r="N1265" s="1">
        <v>725.75</v>
      </c>
      <c r="O1265" s="1">
        <v>851</v>
      </c>
      <c r="P1265" s="1">
        <v>869.25</v>
      </c>
      <c r="Q1265" s="1">
        <v>856</v>
      </c>
      <c r="R1265" s="1">
        <v>797.5</v>
      </c>
      <c r="S1265" s="1">
        <v>839.75</v>
      </c>
      <c r="T1265" s="1">
        <v>879.75</v>
      </c>
      <c r="U1265" s="1">
        <v>901</v>
      </c>
      <c r="V1265" s="1">
        <v>666.5</v>
      </c>
      <c r="W1265" s="1">
        <v>674</v>
      </c>
      <c r="X1265" s="1">
        <v>651.25</v>
      </c>
      <c r="Y1265" s="1">
        <v>691.75</v>
      </c>
      <c r="Z1265" s="1">
        <v>707.5</v>
      </c>
      <c r="AA1265" s="1">
        <v>772.75</v>
      </c>
      <c r="AB1265" s="1">
        <v>773.25</v>
      </c>
      <c r="AC1265" s="1">
        <v>812.5</v>
      </c>
      <c r="AD1265" s="1">
        <v>862</v>
      </c>
      <c r="AE1265" s="1">
        <v>867.25</v>
      </c>
      <c r="AF1265" s="1">
        <v>939.5</v>
      </c>
      <c r="AG1265" s="1">
        <v>1040.25</v>
      </c>
      <c r="AH1265" s="1">
        <v>1149.5</v>
      </c>
    </row>
    <row r="1266" spans="1:34" x14ac:dyDescent="0.2">
      <c r="A1266">
        <v>1265</v>
      </c>
      <c r="B1266" t="s">
        <v>2687</v>
      </c>
      <c r="C1266" s="4" t="s">
        <v>1926</v>
      </c>
      <c r="D1266" s="5" t="s">
        <v>2638</v>
      </c>
      <c r="E1266" s="1">
        <v>278.25</v>
      </c>
      <c r="F1266" s="1">
        <v>344.25</v>
      </c>
      <c r="G1266" s="1">
        <v>300.25</v>
      </c>
      <c r="H1266" s="1">
        <v>333.75</v>
      </c>
      <c r="I1266" s="1">
        <v>360.75</v>
      </c>
      <c r="J1266" s="1">
        <v>358.25</v>
      </c>
      <c r="K1266" s="1">
        <v>372.25</v>
      </c>
      <c r="L1266" s="1">
        <v>369.25</v>
      </c>
      <c r="M1266" s="1">
        <v>361.5</v>
      </c>
      <c r="N1266" s="1">
        <v>365.5</v>
      </c>
      <c r="O1266" s="1">
        <v>397</v>
      </c>
      <c r="P1266" s="1">
        <v>431.5</v>
      </c>
      <c r="Q1266" s="1">
        <v>439.5</v>
      </c>
      <c r="R1266" s="1">
        <v>439.75</v>
      </c>
      <c r="S1266" s="1">
        <v>439.75</v>
      </c>
      <c r="T1266" s="1">
        <v>509.75</v>
      </c>
      <c r="U1266" s="1">
        <v>722.25</v>
      </c>
      <c r="V1266" s="1">
        <v>848.25</v>
      </c>
      <c r="W1266" s="1">
        <v>900.75</v>
      </c>
      <c r="X1266" s="1">
        <v>947</v>
      </c>
      <c r="Y1266" s="1">
        <v>1254</v>
      </c>
      <c r="Z1266" s="1">
        <v>706.25</v>
      </c>
      <c r="AA1266" s="1">
        <v>596.5</v>
      </c>
      <c r="AB1266" s="1">
        <v>877.5</v>
      </c>
      <c r="AC1266" s="1">
        <v>647.25</v>
      </c>
      <c r="AD1266" s="1">
        <v>736.5</v>
      </c>
      <c r="AE1266" s="1">
        <v>642.5</v>
      </c>
      <c r="AF1266" s="1">
        <v>616.25</v>
      </c>
      <c r="AG1266" s="1">
        <v>637.5</v>
      </c>
      <c r="AH1266" s="1">
        <v>572.75</v>
      </c>
    </row>
    <row r="1267" spans="1:34" x14ac:dyDescent="0.2">
      <c r="A1267">
        <v>1266</v>
      </c>
      <c r="B1267" t="s">
        <v>2687</v>
      </c>
      <c r="C1267" s="4" t="s">
        <v>1927</v>
      </c>
      <c r="D1267" s="5" t="s">
        <v>2639</v>
      </c>
      <c r="E1267" s="1">
        <v>484</v>
      </c>
      <c r="F1267" s="1">
        <v>494</v>
      </c>
      <c r="G1267" s="1">
        <v>515.75</v>
      </c>
      <c r="H1267" s="1">
        <v>540.75</v>
      </c>
      <c r="I1267" s="1">
        <v>533</v>
      </c>
      <c r="J1267" s="1">
        <v>588.75</v>
      </c>
      <c r="K1267" s="1">
        <v>599.25</v>
      </c>
      <c r="L1267" s="1">
        <v>615</v>
      </c>
      <c r="M1267" s="1">
        <v>672.75</v>
      </c>
      <c r="N1267" s="1">
        <v>697.75</v>
      </c>
      <c r="O1267" s="1">
        <v>730</v>
      </c>
      <c r="P1267" s="1">
        <v>765.75</v>
      </c>
      <c r="Q1267" s="1">
        <v>779.5</v>
      </c>
      <c r="R1267" s="1">
        <v>783.75</v>
      </c>
      <c r="S1267" s="1">
        <v>837.75</v>
      </c>
      <c r="T1267" s="1">
        <v>832.5</v>
      </c>
      <c r="U1267" s="1">
        <v>822.5</v>
      </c>
      <c r="V1267" s="1">
        <v>575</v>
      </c>
      <c r="W1267" s="1">
        <v>543.25</v>
      </c>
      <c r="X1267" s="1">
        <v>525</v>
      </c>
      <c r="Y1267" s="1">
        <v>556</v>
      </c>
      <c r="Z1267" s="1">
        <v>593.75</v>
      </c>
      <c r="AA1267" s="1">
        <v>653.75</v>
      </c>
      <c r="AB1267" s="1">
        <v>656.75</v>
      </c>
      <c r="AC1267" s="1">
        <v>696.75</v>
      </c>
      <c r="AD1267" s="1">
        <v>749.75</v>
      </c>
      <c r="AE1267" s="1">
        <v>755.5</v>
      </c>
      <c r="AF1267" s="1">
        <v>810.25</v>
      </c>
      <c r="AG1267" s="1">
        <v>900.75</v>
      </c>
      <c r="AH1267" s="1">
        <v>1039.75</v>
      </c>
    </row>
    <row r="1268" spans="1:34" x14ac:dyDescent="0.2">
      <c r="A1268">
        <v>1267</v>
      </c>
      <c r="B1268" t="s">
        <v>2687</v>
      </c>
      <c r="C1268" s="4" t="s">
        <v>1928</v>
      </c>
      <c r="D1268" s="5" t="s">
        <v>2640</v>
      </c>
      <c r="E1268" s="1">
        <v>355</v>
      </c>
      <c r="F1268" s="1">
        <v>611.5</v>
      </c>
      <c r="G1268" s="1">
        <v>605.75</v>
      </c>
      <c r="H1268" s="1">
        <v>812</v>
      </c>
      <c r="K1268" s="1">
        <v>1054.25</v>
      </c>
      <c r="L1268" s="1">
        <v>807.25</v>
      </c>
      <c r="M1268" s="1">
        <v>981.25</v>
      </c>
      <c r="N1268" s="1">
        <v>1086.5</v>
      </c>
      <c r="O1268" s="1">
        <v>1137.5</v>
      </c>
      <c r="P1268" s="1">
        <v>1063.75</v>
      </c>
      <c r="Q1268" s="1">
        <v>1052.75</v>
      </c>
      <c r="R1268" s="1">
        <v>1236.75</v>
      </c>
      <c r="S1268" s="1">
        <v>1074</v>
      </c>
      <c r="T1268" s="1">
        <v>1045.75</v>
      </c>
      <c r="U1268" s="1">
        <v>1108.75</v>
      </c>
      <c r="V1268" s="1">
        <v>945.5</v>
      </c>
      <c r="W1268" s="1">
        <v>901.25</v>
      </c>
      <c r="X1268" s="1">
        <v>871.75</v>
      </c>
      <c r="Y1268" s="1">
        <v>870</v>
      </c>
      <c r="Z1268" s="1">
        <v>1026.75</v>
      </c>
      <c r="AA1268" s="1">
        <v>955.75</v>
      </c>
      <c r="AB1268" s="1">
        <v>916.25</v>
      </c>
      <c r="AC1268" s="1">
        <v>964.5</v>
      </c>
      <c r="AD1268" s="1">
        <v>895.75</v>
      </c>
      <c r="AE1268" s="1">
        <v>902.75</v>
      </c>
      <c r="AF1268" s="1">
        <v>822.25</v>
      </c>
      <c r="AG1268" s="1">
        <v>977.75</v>
      </c>
      <c r="AH1268" s="1">
        <v>1025.25</v>
      </c>
    </row>
    <row r="1269" spans="1:34" x14ac:dyDescent="0.2">
      <c r="A1269">
        <v>1268</v>
      </c>
      <c r="B1269" t="s">
        <v>2687</v>
      </c>
      <c r="C1269" s="4" t="s">
        <v>1929</v>
      </c>
      <c r="D1269" s="5" t="s">
        <v>2641</v>
      </c>
      <c r="E1269" s="1">
        <v>400.75</v>
      </c>
      <c r="F1269" s="1">
        <v>421</v>
      </c>
      <c r="G1269" s="1">
        <v>433.25</v>
      </c>
      <c r="H1269" s="1">
        <v>476</v>
      </c>
      <c r="I1269" s="1">
        <v>595.75</v>
      </c>
      <c r="J1269" s="1">
        <v>836.5</v>
      </c>
      <c r="K1269" s="1">
        <v>1200.75</v>
      </c>
      <c r="L1269" s="1">
        <v>1313.25</v>
      </c>
      <c r="M1269" s="1">
        <v>1183.25</v>
      </c>
      <c r="N1269" s="1">
        <v>951.75</v>
      </c>
      <c r="O1269" s="1">
        <v>1473.5</v>
      </c>
      <c r="P1269" s="1">
        <v>1492.5</v>
      </c>
      <c r="Q1269" s="1">
        <v>1223.5</v>
      </c>
      <c r="R1269" s="1">
        <v>962</v>
      </c>
      <c r="S1269" s="1">
        <v>979</v>
      </c>
      <c r="T1269" s="1">
        <v>1321.25</v>
      </c>
      <c r="U1269" s="1">
        <v>1329.25</v>
      </c>
      <c r="V1269" s="1">
        <v>1199.25</v>
      </c>
      <c r="W1269" s="1">
        <v>1412.5</v>
      </c>
      <c r="X1269" s="1">
        <v>1437.75</v>
      </c>
      <c r="Y1269" s="1">
        <v>1468.75</v>
      </c>
      <c r="Z1269" s="1">
        <v>1575</v>
      </c>
      <c r="AA1269" s="1">
        <v>1657.25</v>
      </c>
      <c r="AB1269" s="1">
        <v>1489.25</v>
      </c>
      <c r="AC1269" s="1">
        <v>1542</v>
      </c>
      <c r="AD1269" s="1">
        <v>1532</v>
      </c>
      <c r="AE1269" s="1">
        <v>1484.5</v>
      </c>
      <c r="AF1269" s="1">
        <v>1581.5</v>
      </c>
      <c r="AG1269" s="1">
        <v>1365</v>
      </c>
      <c r="AH1269" s="1">
        <v>1399</v>
      </c>
    </row>
    <row r="1270" spans="1:34" x14ac:dyDescent="0.2">
      <c r="A1270">
        <v>1269</v>
      </c>
      <c r="C1270" s="4" t="s">
        <v>1930</v>
      </c>
      <c r="D1270" s="5" t="s">
        <v>2642</v>
      </c>
      <c r="E1270" s="1">
        <v>339.5</v>
      </c>
      <c r="F1270" s="1">
        <v>370</v>
      </c>
      <c r="G1270" s="1">
        <v>373.25</v>
      </c>
      <c r="H1270" s="1">
        <v>395.5</v>
      </c>
      <c r="I1270" s="1">
        <v>420.75</v>
      </c>
      <c r="J1270" s="1">
        <v>458.5</v>
      </c>
      <c r="K1270" s="1">
        <v>514.75</v>
      </c>
      <c r="L1270" s="1">
        <v>537.75</v>
      </c>
      <c r="M1270" s="1">
        <v>564</v>
      </c>
      <c r="N1270" s="1">
        <v>613.75</v>
      </c>
      <c r="O1270" s="1">
        <v>726.75</v>
      </c>
      <c r="P1270" s="1">
        <v>703</v>
      </c>
      <c r="Q1270" s="1">
        <v>666.75</v>
      </c>
      <c r="R1270" s="1">
        <v>721.25</v>
      </c>
      <c r="S1270" s="1">
        <v>779.25</v>
      </c>
      <c r="T1270" s="1">
        <v>791.5</v>
      </c>
      <c r="U1270" s="1">
        <v>852.75</v>
      </c>
      <c r="V1270" s="1">
        <v>864.75</v>
      </c>
      <c r="W1270" s="1">
        <v>919.25</v>
      </c>
      <c r="X1270" s="1">
        <v>912.5</v>
      </c>
      <c r="Y1270" s="1">
        <v>970.5</v>
      </c>
      <c r="Z1270" s="1">
        <v>1015.25</v>
      </c>
      <c r="AA1270" s="1">
        <v>1092</v>
      </c>
      <c r="AB1270" s="1">
        <v>1091.5</v>
      </c>
      <c r="AC1270" s="1">
        <v>1092.25</v>
      </c>
      <c r="AD1270" s="1">
        <v>1147.75</v>
      </c>
      <c r="AE1270" s="1">
        <v>1173</v>
      </c>
      <c r="AF1270" s="1">
        <v>1203.5</v>
      </c>
      <c r="AG1270" s="1">
        <v>1239</v>
      </c>
      <c r="AH1270" s="1">
        <v>1275.75</v>
      </c>
    </row>
    <row r="1271" spans="1:34" x14ac:dyDescent="0.2">
      <c r="A1271">
        <v>1270</v>
      </c>
      <c r="C1271" s="4" t="s">
        <v>1931</v>
      </c>
      <c r="D1271" s="5" t="s">
        <v>2643</v>
      </c>
      <c r="E1271" s="1">
        <v>228.5</v>
      </c>
      <c r="F1271" s="1">
        <v>250.25</v>
      </c>
      <c r="G1271" s="1">
        <v>290.5</v>
      </c>
      <c r="H1271" s="1">
        <v>317.75</v>
      </c>
      <c r="I1271" s="1">
        <v>339.25</v>
      </c>
      <c r="J1271" s="1">
        <v>352.75</v>
      </c>
      <c r="K1271" s="1">
        <v>373.75</v>
      </c>
      <c r="L1271" s="1">
        <v>355.75</v>
      </c>
      <c r="M1271" s="1">
        <v>372.75</v>
      </c>
      <c r="N1271" s="1">
        <v>367</v>
      </c>
      <c r="O1271" s="1">
        <v>402.75</v>
      </c>
      <c r="P1271" s="1">
        <v>422</v>
      </c>
      <c r="Q1271" s="1">
        <v>429.75</v>
      </c>
      <c r="R1271" s="1">
        <v>451.5</v>
      </c>
      <c r="S1271" s="1">
        <v>446</v>
      </c>
      <c r="T1271" s="1">
        <v>465.25</v>
      </c>
      <c r="U1271" s="1">
        <v>468.75</v>
      </c>
      <c r="V1271" s="1">
        <v>493.25</v>
      </c>
      <c r="W1271" s="1">
        <v>553.75</v>
      </c>
      <c r="X1271" s="1">
        <v>546.25</v>
      </c>
      <c r="Y1271" s="1">
        <v>538.5</v>
      </c>
      <c r="Z1271" s="1">
        <v>583</v>
      </c>
      <c r="AA1271" s="1">
        <v>594</v>
      </c>
      <c r="AB1271" s="1">
        <v>630.75</v>
      </c>
      <c r="AC1271" s="1">
        <v>625</v>
      </c>
      <c r="AD1271" s="1">
        <v>649.5</v>
      </c>
      <c r="AE1271" s="1">
        <v>647.5</v>
      </c>
      <c r="AF1271" s="1">
        <v>674.25</v>
      </c>
      <c r="AG1271" s="1">
        <v>661</v>
      </c>
      <c r="AH1271" s="1">
        <v>719.75</v>
      </c>
    </row>
    <row r="1272" spans="1:34" x14ac:dyDescent="0.2">
      <c r="A1272">
        <v>1271</v>
      </c>
      <c r="C1272" s="4" t="s">
        <v>1932</v>
      </c>
      <c r="D1272" s="5" t="s">
        <v>2644</v>
      </c>
      <c r="E1272" s="1">
        <v>284.5</v>
      </c>
      <c r="F1272" s="1">
        <v>302.75</v>
      </c>
      <c r="G1272" s="1">
        <v>324.25</v>
      </c>
      <c r="H1272" s="1">
        <v>362</v>
      </c>
      <c r="I1272" s="1">
        <v>368</v>
      </c>
      <c r="J1272" s="1">
        <v>393.25</v>
      </c>
      <c r="K1272" s="1">
        <v>436</v>
      </c>
      <c r="L1272" s="1">
        <v>368.25</v>
      </c>
      <c r="M1272" s="1">
        <v>464.75</v>
      </c>
      <c r="N1272" s="1">
        <v>410</v>
      </c>
      <c r="O1272" s="1">
        <v>403.5</v>
      </c>
      <c r="P1272" s="1">
        <v>405.25</v>
      </c>
      <c r="Q1272" s="1">
        <v>445</v>
      </c>
      <c r="R1272" s="1">
        <v>505.5</v>
      </c>
      <c r="S1272" s="1">
        <v>487.25</v>
      </c>
      <c r="T1272" s="1">
        <v>518.25</v>
      </c>
      <c r="U1272" s="1">
        <v>507.25</v>
      </c>
      <c r="V1272" s="1">
        <v>492.5</v>
      </c>
      <c r="W1272" s="1">
        <v>492.25</v>
      </c>
      <c r="X1272" s="1">
        <v>553.25</v>
      </c>
      <c r="Y1272" s="1">
        <v>567.5</v>
      </c>
      <c r="Z1272" s="1">
        <v>627.75</v>
      </c>
      <c r="AA1272" s="1">
        <v>655.5</v>
      </c>
      <c r="AB1272" s="1">
        <v>703</v>
      </c>
      <c r="AC1272" s="1">
        <v>636.5</v>
      </c>
      <c r="AD1272" s="1">
        <v>779.5</v>
      </c>
      <c r="AE1272" s="1">
        <v>759.25</v>
      </c>
      <c r="AF1272" s="1">
        <v>819.25</v>
      </c>
      <c r="AG1272" s="1">
        <v>778</v>
      </c>
      <c r="AH1272" s="1">
        <v>881.75</v>
      </c>
    </row>
    <row r="1273" spans="1:34" x14ac:dyDescent="0.2">
      <c r="A1273">
        <v>1272</v>
      </c>
      <c r="C1273" s="4" t="s">
        <v>1933</v>
      </c>
      <c r="D1273" s="5" t="s">
        <v>2645</v>
      </c>
      <c r="E1273" s="1">
        <v>242.25</v>
      </c>
      <c r="F1273" s="1">
        <v>213</v>
      </c>
      <c r="M1273" s="1">
        <v>656.5</v>
      </c>
      <c r="N1273" s="1">
        <v>441.75</v>
      </c>
      <c r="O1273" s="1">
        <v>352</v>
      </c>
      <c r="P1273" s="1">
        <v>367.25</v>
      </c>
      <c r="Q1273" s="1">
        <v>438.5</v>
      </c>
      <c r="R1273" s="1">
        <v>520.25</v>
      </c>
      <c r="S1273" s="1">
        <v>543.33333333333337</v>
      </c>
      <c r="T1273" s="1">
        <v>474.25</v>
      </c>
      <c r="U1273" s="1">
        <v>585</v>
      </c>
      <c r="X1273" s="1">
        <v>651.5</v>
      </c>
      <c r="Y1273" s="1">
        <v>477</v>
      </c>
      <c r="Z1273" s="1">
        <v>580</v>
      </c>
      <c r="AA1273" s="1">
        <v>590</v>
      </c>
      <c r="AB1273" s="1">
        <v>628.66666666666663</v>
      </c>
      <c r="AC1273" s="1">
        <v>471.25</v>
      </c>
      <c r="AD1273" s="1">
        <v>934</v>
      </c>
      <c r="AE1273" s="1">
        <v>684.25</v>
      </c>
      <c r="AF1273" s="1">
        <v>693</v>
      </c>
      <c r="AG1273" s="1">
        <v>771.5</v>
      </c>
      <c r="AH1273" s="1">
        <v>793.75</v>
      </c>
    </row>
    <row r="1274" spans="1:34" x14ac:dyDescent="0.2">
      <c r="A1274">
        <v>1273</v>
      </c>
      <c r="C1274" s="4" t="s">
        <v>1934</v>
      </c>
      <c r="D1274" s="5" t="s">
        <v>2646</v>
      </c>
      <c r="E1274" s="1">
        <v>325.5</v>
      </c>
      <c r="F1274" s="1">
        <v>384</v>
      </c>
      <c r="G1274" s="1">
        <v>372.5</v>
      </c>
      <c r="H1274" s="1">
        <v>365</v>
      </c>
      <c r="I1274" s="1">
        <v>325.5</v>
      </c>
      <c r="J1274" s="1">
        <v>346.25</v>
      </c>
      <c r="K1274" s="1">
        <v>440.5</v>
      </c>
      <c r="L1274" s="1">
        <v>359.5</v>
      </c>
      <c r="M1274" s="1">
        <v>377.25</v>
      </c>
      <c r="N1274" s="1">
        <v>400.5</v>
      </c>
      <c r="O1274" s="1">
        <v>413.25</v>
      </c>
      <c r="P1274" s="1">
        <v>416</v>
      </c>
      <c r="Q1274" s="1">
        <v>447.75</v>
      </c>
      <c r="R1274" s="1">
        <v>503.75</v>
      </c>
      <c r="S1274" s="1">
        <v>483.25</v>
      </c>
      <c r="T1274" s="1">
        <v>523.75</v>
      </c>
      <c r="U1274" s="1">
        <v>504.5</v>
      </c>
      <c r="V1274" s="1">
        <v>484.25</v>
      </c>
      <c r="W1274" s="1">
        <v>481.5</v>
      </c>
      <c r="X1274" s="1">
        <v>540.25</v>
      </c>
      <c r="Y1274" s="1">
        <v>567</v>
      </c>
      <c r="Z1274" s="1">
        <v>624.75</v>
      </c>
      <c r="AA1274" s="1">
        <v>668.25</v>
      </c>
      <c r="AB1274" s="1">
        <v>711</v>
      </c>
      <c r="AC1274" s="1">
        <v>690.75</v>
      </c>
      <c r="AD1274" s="1">
        <v>761.75</v>
      </c>
      <c r="AE1274" s="1">
        <v>772.75</v>
      </c>
      <c r="AF1274" s="1">
        <v>844.5</v>
      </c>
      <c r="AG1274" s="1">
        <v>780</v>
      </c>
      <c r="AH1274" s="1">
        <v>894.75</v>
      </c>
    </row>
    <row r="1275" spans="1:34" x14ac:dyDescent="0.2">
      <c r="A1275">
        <v>1274</v>
      </c>
      <c r="C1275" s="4" t="s">
        <v>1935</v>
      </c>
      <c r="D1275" s="5" t="s">
        <v>2647</v>
      </c>
      <c r="E1275" s="1">
        <v>236.25</v>
      </c>
      <c r="F1275" s="1">
        <v>228.75</v>
      </c>
      <c r="G1275" s="1">
        <v>334</v>
      </c>
      <c r="H1275" s="1">
        <v>397.25</v>
      </c>
      <c r="I1275" s="1">
        <v>416.5</v>
      </c>
      <c r="J1275" s="1">
        <v>412.75</v>
      </c>
      <c r="K1275" s="1">
        <v>350.25</v>
      </c>
      <c r="L1275" s="1">
        <v>334</v>
      </c>
      <c r="M1275" s="1">
        <v>336.25</v>
      </c>
      <c r="N1275" s="1">
        <v>359.25</v>
      </c>
      <c r="O1275" s="1">
        <v>408</v>
      </c>
      <c r="P1275" s="1">
        <v>422.5</v>
      </c>
      <c r="Q1275" s="1">
        <v>428</v>
      </c>
      <c r="R1275" s="1">
        <v>439.25</v>
      </c>
      <c r="S1275" s="1">
        <v>457.25</v>
      </c>
      <c r="T1275" s="1">
        <v>443</v>
      </c>
      <c r="U1275" s="1">
        <v>489.5</v>
      </c>
      <c r="V1275" s="1">
        <v>517.25</v>
      </c>
      <c r="W1275" s="1">
        <v>529.75</v>
      </c>
      <c r="X1275" s="1">
        <v>504.75</v>
      </c>
      <c r="Y1275" s="1">
        <v>505.5</v>
      </c>
      <c r="Z1275" s="1">
        <v>522.25</v>
      </c>
      <c r="AA1275" s="1">
        <v>549.25</v>
      </c>
      <c r="AB1275" s="1">
        <v>598.75</v>
      </c>
      <c r="AC1275" s="1">
        <v>605.25</v>
      </c>
      <c r="AD1275" s="1">
        <v>639.75</v>
      </c>
      <c r="AE1275" s="1">
        <v>629.5</v>
      </c>
      <c r="AF1275" s="1">
        <v>597</v>
      </c>
      <c r="AG1275" s="1">
        <v>587.75</v>
      </c>
      <c r="AH1275" s="1">
        <v>657</v>
      </c>
    </row>
    <row r="1276" spans="1:34" x14ac:dyDescent="0.2">
      <c r="A1276">
        <v>1275</v>
      </c>
      <c r="C1276" s="4" t="s">
        <v>1936</v>
      </c>
      <c r="D1276" s="5" t="s">
        <v>2648</v>
      </c>
      <c r="E1276" s="1">
        <v>192.75</v>
      </c>
      <c r="F1276" s="1">
        <v>220.75</v>
      </c>
      <c r="G1276" s="1">
        <v>265.5</v>
      </c>
      <c r="H1276" s="1">
        <v>276.75</v>
      </c>
      <c r="I1276" s="1">
        <v>282.75</v>
      </c>
      <c r="J1276" s="1">
        <v>312.25</v>
      </c>
      <c r="K1276" s="1">
        <v>334.5</v>
      </c>
      <c r="L1276" s="1">
        <v>366.75</v>
      </c>
      <c r="M1276" s="1">
        <v>374.33333333333331</v>
      </c>
      <c r="N1276" s="1">
        <v>419.5</v>
      </c>
      <c r="O1276" s="1">
        <v>467.75</v>
      </c>
      <c r="P1276" s="1">
        <v>502.25</v>
      </c>
      <c r="Q1276" s="1">
        <v>463.5</v>
      </c>
      <c r="R1276" s="1">
        <v>454.75</v>
      </c>
      <c r="S1276" s="1">
        <v>495.5</v>
      </c>
      <c r="T1276" s="1">
        <v>452.5</v>
      </c>
      <c r="U1276" s="1">
        <v>487.25</v>
      </c>
      <c r="V1276" s="1">
        <v>460.25</v>
      </c>
      <c r="W1276" s="1">
        <v>479.5</v>
      </c>
      <c r="X1276" s="1">
        <v>464.5</v>
      </c>
      <c r="Y1276" s="1">
        <v>494</v>
      </c>
      <c r="Z1276" s="1">
        <v>520.25</v>
      </c>
      <c r="AA1276" s="1">
        <v>509.75</v>
      </c>
      <c r="AB1276" s="1">
        <v>529</v>
      </c>
      <c r="AC1276" s="1">
        <v>505.75</v>
      </c>
      <c r="AD1276" s="1">
        <v>533.5</v>
      </c>
      <c r="AE1276" s="1">
        <v>529.75</v>
      </c>
      <c r="AF1276" s="1">
        <v>596.25</v>
      </c>
      <c r="AG1276" s="1">
        <v>608.75</v>
      </c>
      <c r="AH1276" s="1">
        <v>635</v>
      </c>
    </row>
    <row r="1277" spans="1:34" x14ac:dyDescent="0.2">
      <c r="A1277">
        <v>1276</v>
      </c>
      <c r="C1277" s="4" t="s">
        <v>1937</v>
      </c>
      <c r="D1277" s="5" t="s">
        <v>2649</v>
      </c>
      <c r="E1277" s="1">
        <v>225.5</v>
      </c>
      <c r="F1277" s="1">
        <v>269.75</v>
      </c>
      <c r="G1277" s="1">
        <v>239</v>
      </c>
      <c r="H1277" s="1">
        <v>254.25</v>
      </c>
      <c r="I1277" s="1">
        <v>287.5</v>
      </c>
      <c r="J1277" s="1">
        <v>312.5</v>
      </c>
      <c r="K1277" s="1">
        <v>333</v>
      </c>
      <c r="L1277" s="1">
        <v>356.5</v>
      </c>
      <c r="M1277" s="1">
        <v>354.75</v>
      </c>
      <c r="N1277" s="1">
        <v>343.5</v>
      </c>
      <c r="O1277" s="1">
        <v>383</v>
      </c>
      <c r="P1277" s="1">
        <v>413</v>
      </c>
      <c r="Q1277" s="1">
        <v>417</v>
      </c>
      <c r="R1277" s="1">
        <v>426.5</v>
      </c>
      <c r="S1277" s="1">
        <v>420.75</v>
      </c>
      <c r="T1277" s="1">
        <v>456.5</v>
      </c>
      <c r="U1277" s="1">
        <v>443.25</v>
      </c>
      <c r="V1277" s="1">
        <v>489.25</v>
      </c>
      <c r="W1277" s="1">
        <v>598.5</v>
      </c>
      <c r="X1277" s="1">
        <v>569.5</v>
      </c>
      <c r="Y1277" s="1">
        <v>541</v>
      </c>
      <c r="Z1277" s="1">
        <v>590.5</v>
      </c>
      <c r="AA1277" s="1">
        <v>587.5</v>
      </c>
      <c r="AB1277" s="1">
        <v>619.25</v>
      </c>
      <c r="AC1277" s="1">
        <v>641.5</v>
      </c>
      <c r="AD1277" s="1">
        <v>589</v>
      </c>
      <c r="AE1277" s="1">
        <v>592</v>
      </c>
      <c r="AF1277" s="1">
        <v>622.25</v>
      </c>
      <c r="AG1277" s="1">
        <v>656.75</v>
      </c>
      <c r="AH1277" s="1">
        <v>675.75</v>
      </c>
    </row>
    <row r="1278" spans="1:34" x14ac:dyDescent="0.2">
      <c r="A1278">
        <v>1277</v>
      </c>
      <c r="C1278" s="4" t="s">
        <v>1938</v>
      </c>
      <c r="D1278" s="5" t="s">
        <v>2650</v>
      </c>
      <c r="E1278" s="1">
        <v>234</v>
      </c>
      <c r="F1278" s="1">
        <v>247.5</v>
      </c>
      <c r="G1278" s="1">
        <v>260</v>
      </c>
      <c r="H1278" s="1">
        <v>265.75</v>
      </c>
      <c r="I1278" s="1">
        <v>269.5</v>
      </c>
      <c r="J1278" s="1">
        <v>285</v>
      </c>
      <c r="K1278" s="1">
        <v>296.5</v>
      </c>
      <c r="L1278" s="1">
        <v>304.75</v>
      </c>
      <c r="M1278" s="1">
        <v>322.25</v>
      </c>
      <c r="N1278" s="1">
        <v>343.25</v>
      </c>
      <c r="O1278" s="1">
        <v>377.5</v>
      </c>
      <c r="P1278" s="1">
        <v>382.5</v>
      </c>
      <c r="Q1278" s="1">
        <v>380.5</v>
      </c>
      <c r="R1278" s="1">
        <v>390</v>
      </c>
      <c r="S1278" s="1">
        <v>392.25</v>
      </c>
      <c r="T1278" s="1">
        <v>400.25</v>
      </c>
      <c r="U1278" s="1">
        <v>421</v>
      </c>
      <c r="V1278" s="1">
        <v>434.75</v>
      </c>
      <c r="W1278" s="1">
        <v>447</v>
      </c>
      <c r="X1278" s="1">
        <v>442.25</v>
      </c>
      <c r="Y1278" s="1">
        <v>452</v>
      </c>
      <c r="Z1278" s="1">
        <v>473</v>
      </c>
      <c r="AA1278" s="1">
        <v>477.75</v>
      </c>
      <c r="AB1278" s="1">
        <v>486</v>
      </c>
      <c r="AC1278" s="1">
        <v>511.75</v>
      </c>
      <c r="AD1278" s="1">
        <v>528.5</v>
      </c>
      <c r="AE1278" s="1">
        <v>547.75</v>
      </c>
      <c r="AF1278" s="1">
        <v>573.25</v>
      </c>
      <c r="AG1278" s="1">
        <v>596.25</v>
      </c>
      <c r="AH1278" s="1">
        <v>634.5</v>
      </c>
    </row>
    <row r="1279" spans="1:34" x14ac:dyDescent="0.2">
      <c r="A1279">
        <v>1278</v>
      </c>
      <c r="C1279" s="4" t="s">
        <v>1939</v>
      </c>
      <c r="D1279" s="5" t="s">
        <v>1940</v>
      </c>
      <c r="E1279" s="1">
        <v>217</v>
      </c>
      <c r="F1279" s="1">
        <v>232.75</v>
      </c>
      <c r="G1279" s="1">
        <v>239.25</v>
      </c>
      <c r="H1279" s="1">
        <v>247.75</v>
      </c>
      <c r="I1279" s="1">
        <v>258.25</v>
      </c>
      <c r="J1279" s="1">
        <v>272</v>
      </c>
      <c r="K1279" s="1">
        <v>275.5</v>
      </c>
      <c r="L1279" s="1">
        <v>269.75</v>
      </c>
      <c r="M1279" s="1">
        <v>308.75</v>
      </c>
      <c r="N1279" s="1">
        <v>337.5</v>
      </c>
      <c r="O1279" s="1">
        <v>359</v>
      </c>
      <c r="P1279" s="1">
        <v>366</v>
      </c>
      <c r="Q1279" s="1">
        <v>370.75</v>
      </c>
      <c r="R1279" s="1">
        <v>372</v>
      </c>
      <c r="S1279" s="1">
        <v>375.5</v>
      </c>
      <c r="T1279" s="1">
        <v>394.75</v>
      </c>
      <c r="U1279" s="1">
        <v>417.75</v>
      </c>
      <c r="V1279" s="1">
        <v>417.5</v>
      </c>
      <c r="W1279" s="1">
        <v>425.75</v>
      </c>
      <c r="X1279" s="1">
        <v>415.25</v>
      </c>
      <c r="Y1279" s="1">
        <v>433</v>
      </c>
      <c r="Z1279" s="1">
        <v>449</v>
      </c>
      <c r="AA1279" s="1">
        <v>466</v>
      </c>
      <c r="AB1279" s="1">
        <v>485.5</v>
      </c>
      <c r="AC1279" s="1">
        <v>513.5</v>
      </c>
      <c r="AD1279" s="1">
        <v>542</v>
      </c>
      <c r="AE1279" s="1">
        <v>569.25</v>
      </c>
      <c r="AF1279" s="1">
        <v>590.75</v>
      </c>
      <c r="AG1279" s="1">
        <v>612.25</v>
      </c>
      <c r="AH1279" s="1">
        <v>650</v>
      </c>
    </row>
    <row r="1280" spans="1:34" x14ac:dyDescent="0.2">
      <c r="A1280">
        <v>1279</v>
      </c>
      <c r="C1280" s="4" t="s">
        <v>1941</v>
      </c>
      <c r="D1280" s="5" t="s">
        <v>2651</v>
      </c>
      <c r="E1280" s="1">
        <v>219.5</v>
      </c>
      <c r="F1280" s="1">
        <v>232.25</v>
      </c>
      <c r="G1280" s="1">
        <v>239.5</v>
      </c>
      <c r="H1280" s="1">
        <v>249.75</v>
      </c>
      <c r="I1280" s="1">
        <v>262</v>
      </c>
      <c r="J1280" s="1">
        <v>278.25</v>
      </c>
      <c r="K1280" s="1">
        <v>281.75</v>
      </c>
      <c r="L1280" s="1">
        <v>276.25</v>
      </c>
      <c r="M1280" s="1">
        <v>318.5</v>
      </c>
      <c r="N1280" s="1">
        <v>347.5</v>
      </c>
      <c r="O1280" s="1">
        <v>369</v>
      </c>
      <c r="P1280" s="1">
        <v>375.5</v>
      </c>
      <c r="Q1280" s="1">
        <v>376.5</v>
      </c>
      <c r="R1280" s="1">
        <v>380.25</v>
      </c>
      <c r="S1280" s="1">
        <v>389</v>
      </c>
      <c r="T1280" s="1">
        <v>408.75</v>
      </c>
      <c r="U1280" s="1">
        <v>434.5</v>
      </c>
      <c r="V1280" s="1">
        <v>432.75</v>
      </c>
      <c r="W1280" s="1">
        <v>449.75</v>
      </c>
      <c r="X1280" s="1">
        <v>437.25</v>
      </c>
      <c r="Y1280" s="1">
        <v>451</v>
      </c>
      <c r="Z1280" s="1">
        <v>466</v>
      </c>
      <c r="AA1280" s="1">
        <v>484</v>
      </c>
      <c r="AB1280" s="1">
        <v>501.75</v>
      </c>
      <c r="AC1280" s="1">
        <v>535</v>
      </c>
      <c r="AD1280" s="1">
        <v>564.25</v>
      </c>
      <c r="AE1280" s="1">
        <v>584.25</v>
      </c>
      <c r="AF1280" s="1">
        <v>603.75</v>
      </c>
      <c r="AG1280" s="1">
        <v>628.75</v>
      </c>
      <c r="AH1280" s="1">
        <v>670</v>
      </c>
    </row>
    <row r="1281" spans="1:34" x14ac:dyDescent="0.2">
      <c r="A1281">
        <v>1280</v>
      </c>
      <c r="C1281" s="4" t="s">
        <v>1942</v>
      </c>
      <c r="D1281" s="5" t="s">
        <v>1943</v>
      </c>
      <c r="E1281" s="1">
        <v>347</v>
      </c>
      <c r="F1281" s="1">
        <v>334.75</v>
      </c>
      <c r="G1281" s="1">
        <v>336.25</v>
      </c>
      <c r="H1281" s="1">
        <v>361</v>
      </c>
      <c r="I1281" s="1">
        <v>331.5</v>
      </c>
      <c r="J1281" s="1">
        <v>323.5</v>
      </c>
      <c r="K1281" s="1">
        <v>312</v>
      </c>
      <c r="L1281" s="1">
        <v>306</v>
      </c>
      <c r="M1281" s="1">
        <v>360</v>
      </c>
      <c r="N1281" s="1">
        <v>439.75</v>
      </c>
      <c r="O1281" s="1">
        <v>441.75</v>
      </c>
      <c r="P1281" s="1">
        <v>458.5</v>
      </c>
      <c r="Q1281" s="1">
        <v>505.75</v>
      </c>
      <c r="R1281" s="1">
        <v>516.25</v>
      </c>
      <c r="S1281" s="1">
        <v>607</v>
      </c>
      <c r="T1281" s="1">
        <v>616.66666666666663</v>
      </c>
      <c r="U1281" s="1">
        <v>706</v>
      </c>
      <c r="V1281" s="1">
        <v>635.33333333333337</v>
      </c>
      <c r="W1281" s="1">
        <v>630.25</v>
      </c>
      <c r="X1281" s="1">
        <v>579.5</v>
      </c>
      <c r="Y1281" s="1">
        <v>607.25</v>
      </c>
      <c r="Z1281" s="1">
        <v>616.75</v>
      </c>
      <c r="AA1281" s="1">
        <v>645</v>
      </c>
      <c r="AB1281" s="1">
        <v>643</v>
      </c>
      <c r="AC1281" s="1">
        <v>742.5</v>
      </c>
      <c r="AD1281" s="1">
        <v>807.5</v>
      </c>
      <c r="AE1281" s="1">
        <v>786.25</v>
      </c>
      <c r="AF1281" s="1">
        <v>833.25</v>
      </c>
      <c r="AG1281" s="1">
        <v>907.75</v>
      </c>
      <c r="AH1281" s="1">
        <v>949.75</v>
      </c>
    </row>
    <row r="1282" spans="1:34" x14ac:dyDescent="0.2">
      <c r="A1282">
        <v>1281</v>
      </c>
      <c r="C1282" s="4" t="s">
        <v>1944</v>
      </c>
      <c r="D1282" s="5" t="s">
        <v>1945</v>
      </c>
      <c r="E1282" s="1">
        <v>217.25</v>
      </c>
      <c r="F1282" s="1">
        <v>232.25</v>
      </c>
      <c r="G1282" s="1">
        <v>240.5</v>
      </c>
      <c r="H1282" s="1">
        <v>250.5</v>
      </c>
      <c r="I1282" s="1">
        <v>261.5</v>
      </c>
      <c r="J1282" s="1">
        <v>279.25</v>
      </c>
      <c r="K1282" s="1">
        <v>285</v>
      </c>
      <c r="L1282" s="1">
        <v>281.25</v>
      </c>
      <c r="M1282" s="1">
        <v>322.75</v>
      </c>
      <c r="N1282" s="1">
        <v>350</v>
      </c>
      <c r="O1282" s="1">
        <v>376.75</v>
      </c>
      <c r="P1282" s="1">
        <v>379</v>
      </c>
      <c r="Q1282" s="1">
        <v>377.5</v>
      </c>
      <c r="R1282" s="1">
        <v>381.25</v>
      </c>
      <c r="S1282" s="1">
        <v>379</v>
      </c>
      <c r="T1282" s="1">
        <v>400</v>
      </c>
      <c r="U1282" s="1">
        <v>420.5</v>
      </c>
      <c r="V1282" s="1">
        <v>426.75</v>
      </c>
      <c r="W1282" s="1">
        <v>446.25</v>
      </c>
      <c r="X1282" s="1">
        <v>435.75</v>
      </c>
      <c r="Y1282" s="1">
        <v>448</v>
      </c>
      <c r="Z1282" s="1">
        <v>461.25</v>
      </c>
      <c r="AA1282" s="1">
        <v>477.75</v>
      </c>
      <c r="AB1282" s="1">
        <v>491.25</v>
      </c>
      <c r="AC1282" s="1">
        <v>512.5</v>
      </c>
      <c r="AD1282" s="1">
        <v>536.75</v>
      </c>
      <c r="AE1282" s="1">
        <v>559.5</v>
      </c>
      <c r="AF1282" s="1">
        <v>574</v>
      </c>
      <c r="AG1282" s="1">
        <v>591.25</v>
      </c>
      <c r="AH1282" s="1">
        <v>629</v>
      </c>
    </row>
    <row r="1283" spans="1:34" x14ac:dyDescent="0.2">
      <c r="A1283">
        <v>1282</v>
      </c>
      <c r="C1283" s="4" t="s">
        <v>1946</v>
      </c>
      <c r="D1283" s="5" t="s">
        <v>1947</v>
      </c>
      <c r="E1283" s="1">
        <v>213.5</v>
      </c>
      <c r="F1283" s="1">
        <v>203.25</v>
      </c>
      <c r="G1283" s="1">
        <v>190.75</v>
      </c>
      <c r="H1283" s="1">
        <v>195.75</v>
      </c>
      <c r="I1283" s="1">
        <v>231</v>
      </c>
      <c r="J1283" s="1">
        <v>217</v>
      </c>
      <c r="K1283" s="1">
        <v>185.5</v>
      </c>
      <c r="L1283" s="1">
        <v>154</v>
      </c>
      <c r="M1283" s="1">
        <v>186</v>
      </c>
      <c r="N1283" s="1">
        <v>206.75</v>
      </c>
      <c r="O1283" s="1">
        <v>197.5</v>
      </c>
      <c r="P1283" s="1">
        <v>235.5</v>
      </c>
      <c r="Q1283" s="1">
        <v>244.5</v>
      </c>
      <c r="R1283" s="1">
        <v>246.25</v>
      </c>
      <c r="S1283" s="1">
        <v>301</v>
      </c>
      <c r="T1283" s="1">
        <v>340.25</v>
      </c>
      <c r="U1283" s="1">
        <v>359.75</v>
      </c>
      <c r="V1283" s="1">
        <v>335</v>
      </c>
      <c r="W1283" s="1">
        <v>328.5</v>
      </c>
      <c r="X1283" s="1">
        <v>314.25</v>
      </c>
      <c r="Y1283" s="1">
        <v>322.25</v>
      </c>
      <c r="Z1283" s="1">
        <v>378.25</v>
      </c>
      <c r="AA1283" s="1">
        <v>390.5</v>
      </c>
      <c r="AB1283" s="1">
        <v>430.5</v>
      </c>
      <c r="AC1283" s="1">
        <v>467.5</v>
      </c>
      <c r="AD1283" s="1">
        <v>477</v>
      </c>
      <c r="AE1283" s="1">
        <v>517.75</v>
      </c>
      <c r="AF1283" s="1">
        <v>526.25</v>
      </c>
      <c r="AG1283" s="1">
        <v>552.25</v>
      </c>
      <c r="AH1283" s="1">
        <v>601.25</v>
      </c>
    </row>
    <row r="1284" spans="1:34" x14ac:dyDescent="0.2">
      <c r="A1284">
        <v>1283</v>
      </c>
      <c r="C1284" s="4" t="s">
        <v>1948</v>
      </c>
      <c r="D1284" s="5" t="s">
        <v>1949</v>
      </c>
      <c r="E1284" s="1">
        <v>192.25</v>
      </c>
      <c r="F1284" s="1">
        <v>239</v>
      </c>
      <c r="G1284" s="1">
        <v>232.75</v>
      </c>
      <c r="H1284" s="1">
        <v>216.5</v>
      </c>
      <c r="I1284" s="1">
        <v>201.25</v>
      </c>
      <c r="J1284" s="1">
        <v>177.75</v>
      </c>
      <c r="K1284" s="1">
        <v>222.75</v>
      </c>
      <c r="L1284" s="1">
        <v>224</v>
      </c>
      <c r="M1284" s="1">
        <v>241.5</v>
      </c>
      <c r="N1284" s="1">
        <v>243.25</v>
      </c>
      <c r="O1284" s="1">
        <v>270</v>
      </c>
      <c r="P1284" s="1">
        <v>298.25</v>
      </c>
      <c r="Q1284" s="1">
        <v>322</v>
      </c>
      <c r="R1284" s="1">
        <v>307.25</v>
      </c>
      <c r="S1284" s="1">
        <v>287.75</v>
      </c>
      <c r="T1284" s="1">
        <v>331.5</v>
      </c>
      <c r="U1284" s="1">
        <v>360.75</v>
      </c>
      <c r="V1284" s="1">
        <v>376</v>
      </c>
      <c r="W1284" s="1">
        <v>364</v>
      </c>
      <c r="X1284" s="1">
        <v>361</v>
      </c>
      <c r="Y1284" s="1">
        <v>383</v>
      </c>
      <c r="Z1284" s="1">
        <v>403.5</v>
      </c>
      <c r="AA1284" s="1">
        <v>420.75</v>
      </c>
      <c r="AB1284" s="1">
        <v>446</v>
      </c>
      <c r="AC1284" s="1">
        <v>463.75</v>
      </c>
      <c r="AD1284" s="1">
        <v>491.5</v>
      </c>
      <c r="AE1284" s="1">
        <v>535.25</v>
      </c>
      <c r="AF1284" s="1">
        <v>560.5</v>
      </c>
      <c r="AG1284" s="1">
        <v>574.25</v>
      </c>
      <c r="AH1284" s="1">
        <v>608.25</v>
      </c>
    </row>
    <row r="1285" spans="1:34" x14ac:dyDescent="0.2">
      <c r="A1285">
        <v>1284</v>
      </c>
      <c r="C1285" s="4" t="s">
        <v>1950</v>
      </c>
      <c r="D1285" s="5" t="s">
        <v>2652</v>
      </c>
      <c r="E1285" s="1">
        <v>192</v>
      </c>
      <c r="F1285" s="1">
        <v>246.75</v>
      </c>
      <c r="G1285" s="1">
        <v>275.75</v>
      </c>
      <c r="H1285" s="1">
        <v>282</v>
      </c>
      <c r="I1285" s="1">
        <v>226.75</v>
      </c>
      <c r="J1285" s="1">
        <v>216</v>
      </c>
      <c r="K1285" s="1">
        <v>247.25</v>
      </c>
      <c r="L1285" s="1">
        <v>240.25</v>
      </c>
      <c r="M1285" s="1">
        <v>285.25</v>
      </c>
      <c r="N1285" s="1">
        <v>342.25</v>
      </c>
      <c r="O1285" s="1">
        <v>330.75</v>
      </c>
      <c r="P1285" s="1">
        <v>409.5</v>
      </c>
      <c r="Q1285" s="1">
        <v>451.5</v>
      </c>
      <c r="R1285" s="1">
        <v>420.25</v>
      </c>
      <c r="S1285" s="1">
        <v>449.5</v>
      </c>
      <c r="T1285" s="1">
        <v>531.5</v>
      </c>
      <c r="U1285" s="1">
        <v>553</v>
      </c>
      <c r="V1285" s="1">
        <v>417</v>
      </c>
      <c r="W1285" s="1">
        <v>446.5</v>
      </c>
      <c r="X1285" s="1">
        <v>398.25</v>
      </c>
      <c r="Y1285" s="1">
        <v>422.33333333333331</v>
      </c>
      <c r="Z1285" s="1">
        <v>435</v>
      </c>
      <c r="AA1285" s="1">
        <v>449</v>
      </c>
      <c r="AB1285" s="1">
        <v>658</v>
      </c>
      <c r="AC1285" s="1">
        <v>533.5</v>
      </c>
      <c r="AD1285" s="1">
        <v>581.75</v>
      </c>
      <c r="AE1285" s="1">
        <v>673</v>
      </c>
      <c r="AF1285" s="1">
        <v>676.75</v>
      </c>
      <c r="AG1285" s="1">
        <v>697.5</v>
      </c>
      <c r="AH1285" s="1">
        <v>701</v>
      </c>
    </row>
    <row r="1286" spans="1:34" x14ac:dyDescent="0.2">
      <c r="A1286">
        <v>1285</v>
      </c>
      <c r="C1286" s="4" t="s">
        <v>1951</v>
      </c>
      <c r="D1286" s="5" t="s">
        <v>1949</v>
      </c>
      <c r="E1286" s="1">
        <v>216.25</v>
      </c>
      <c r="F1286" s="1">
        <v>231</v>
      </c>
      <c r="G1286" s="1">
        <v>195.5</v>
      </c>
      <c r="H1286" s="1">
        <v>171.5</v>
      </c>
      <c r="I1286" s="1">
        <v>186</v>
      </c>
      <c r="J1286" s="1">
        <v>163</v>
      </c>
      <c r="K1286" s="1">
        <v>219</v>
      </c>
      <c r="L1286" s="1">
        <v>222.25</v>
      </c>
      <c r="M1286" s="1">
        <v>237.5</v>
      </c>
      <c r="N1286" s="1">
        <v>235.75</v>
      </c>
      <c r="O1286" s="1">
        <v>265</v>
      </c>
      <c r="P1286" s="1">
        <v>294</v>
      </c>
      <c r="Q1286" s="1">
        <v>318</v>
      </c>
      <c r="R1286" s="1">
        <v>288</v>
      </c>
      <c r="S1286" s="1">
        <v>263</v>
      </c>
      <c r="T1286" s="1">
        <v>322</v>
      </c>
      <c r="U1286" s="1">
        <v>351</v>
      </c>
      <c r="V1286" s="1">
        <v>372.75</v>
      </c>
      <c r="W1286" s="1">
        <v>359.75</v>
      </c>
      <c r="X1286" s="1">
        <v>359.5</v>
      </c>
      <c r="Y1286" s="1">
        <v>381.25</v>
      </c>
      <c r="Z1286" s="1">
        <v>402.5</v>
      </c>
      <c r="AA1286" s="1">
        <v>420</v>
      </c>
      <c r="AB1286" s="1">
        <v>440.25</v>
      </c>
      <c r="AC1286" s="1">
        <v>461.75</v>
      </c>
      <c r="AD1286" s="1">
        <v>488.5</v>
      </c>
      <c r="AE1286" s="1">
        <v>529.25</v>
      </c>
      <c r="AF1286" s="1">
        <v>555.25</v>
      </c>
      <c r="AG1286" s="1">
        <v>569.5</v>
      </c>
      <c r="AH1286" s="1">
        <v>604.5</v>
      </c>
    </row>
    <row r="1287" spans="1:34" x14ac:dyDescent="0.2">
      <c r="A1287">
        <v>1286</v>
      </c>
      <c r="C1287" s="4" t="s">
        <v>1952</v>
      </c>
      <c r="D1287" s="5" t="s">
        <v>1953</v>
      </c>
      <c r="E1287" s="1">
        <v>327.75</v>
      </c>
      <c r="F1287" s="1">
        <v>321</v>
      </c>
      <c r="G1287" s="1">
        <v>345.5</v>
      </c>
      <c r="H1287" s="1">
        <v>376.5</v>
      </c>
      <c r="I1287" s="1">
        <v>388.25</v>
      </c>
      <c r="J1287" s="1">
        <v>389.75</v>
      </c>
      <c r="K1287" s="1">
        <v>417.5</v>
      </c>
      <c r="L1287" s="1">
        <v>429.75</v>
      </c>
      <c r="M1287" s="1">
        <v>427.25</v>
      </c>
      <c r="N1287" s="1">
        <v>443.25</v>
      </c>
      <c r="O1287" s="1">
        <v>437.25</v>
      </c>
      <c r="P1287" s="1">
        <v>419.75</v>
      </c>
      <c r="Q1287" s="1">
        <v>413.25</v>
      </c>
      <c r="R1287" s="1">
        <v>453</v>
      </c>
      <c r="S1287" s="1">
        <v>479</v>
      </c>
      <c r="T1287" s="1">
        <v>457</v>
      </c>
      <c r="U1287" s="1">
        <v>499.5</v>
      </c>
      <c r="V1287" s="1">
        <v>534</v>
      </c>
      <c r="W1287" s="1">
        <v>578.25</v>
      </c>
      <c r="X1287" s="1">
        <v>556.75</v>
      </c>
      <c r="Y1287" s="1">
        <v>552.75</v>
      </c>
      <c r="Z1287" s="1">
        <v>588</v>
      </c>
      <c r="AA1287" s="1">
        <v>609.25</v>
      </c>
      <c r="AB1287" s="1">
        <v>606.75</v>
      </c>
      <c r="AC1287" s="1">
        <v>602.75</v>
      </c>
      <c r="AD1287" s="1">
        <v>626</v>
      </c>
      <c r="AE1287" s="1">
        <v>618.5</v>
      </c>
      <c r="AF1287" s="1">
        <v>606</v>
      </c>
      <c r="AG1287" s="1">
        <v>673.25</v>
      </c>
      <c r="AH1287" s="1">
        <v>705</v>
      </c>
    </row>
    <row r="1288" spans="1:34" x14ac:dyDescent="0.2">
      <c r="A1288">
        <v>1287</v>
      </c>
      <c r="C1288" s="4" t="s">
        <v>1954</v>
      </c>
      <c r="D1288" s="5" t="s">
        <v>2653</v>
      </c>
      <c r="E1288" s="1">
        <v>308</v>
      </c>
      <c r="F1288" s="1">
        <v>346.25</v>
      </c>
      <c r="G1288" s="1">
        <v>354</v>
      </c>
      <c r="H1288" s="1">
        <v>388.75</v>
      </c>
      <c r="I1288" s="1">
        <v>373.75</v>
      </c>
      <c r="J1288" s="1">
        <v>408.75</v>
      </c>
      <c r="K1288" s="1">
        <v>412.25</v>
      </c>
      <c r="L1288" s="1">
        <v>424.75</v>
      </c>
      <c r="M1288" s="1">
        <v>404.5</v>
      </c>
      <c r="N1288" s="1">
        <v>410.75</v>
      </c>
      <c r="O1288" s="1">
        <v>411.25</v>
      </c>
      <c r="P1288" s="1">
        <v>419</v>
      </c>
      <c r="Q1288" s="1">
        <v>413.75</v>
      </c>
      <c r="R1288" s="1">
        <v>437</v>
      </c>
      <c r="S1288" s="1">
        <v>459</v>
      </c>
      <c r="T1288" s="1">
        <v>446.25</v>
      </c>
      <c r="U1288" s="1">
        <v>489</v>
      </c>
      <c r="V1288" s="1">
        <v>526</v>
      </c>
      <c r="W1288" s="1">
        <v>568</v>
      </c>
      <c r="X1288" s="1">
        <v>542.75</v>
      </c>
      <c r="Y1288" s="1">
        <v>532.5</v>
      </c>
      <c r="Z1288" s="1">
        <v>549.5</v>
      </c>
      <c r="AA1288" s="1">
        <v>577.25</v>
      </c>
      <c r="AB1288" s="1">
        <v>585</v>
      </c>
      <c r="AC1288" s="1">
        <v>582.25</v>
      </c>
      <c r="AD1288" s="1">
        <v>601.75</v>
      </c>
      <c r="AE1288" s="1">
        <v>593.25</v>
      </c>
      <c r="AF1288" s="1">
        <v>569.5</v>
      </c>
      <c r="AG1288" s="1">
        <v>630.75</v>
      </c>
      <c r="AH1288" s="1">
        <v>663.5</v>
      </c>
    </row>
    <row r="1289" spans="1:34" x14ac:dyDescent="0.2">
      <c r="A1289">
        <v>1288</v>
      </c>
      <c r="C1289" s="4" t="s">
        <v>1955</v>
      </c>
      <c r="D1289" s="5" t="s">
        <v>2654</v>
      </c>
      <c r="E1289" s="1">
        <v>340</v>
      </c>
      <c r="F1289" s="1">
        <v>310</v>
      </c>
      <c r="G1289" s="1">
        <v>339.5</v>
      </c>
      <c r="H1289" s="1">
        <v>354.5</v>
      </c>
      <c r="I1289" s="1">
        <v>432.25</v>
      </c>
      <c r="J1289" s="1">
        <v>395</v>
      </c>
      <c r="K1289" s="1">
        <v>437.66666666666669</v>
      </c>
      <c r="L1289" s="1">
        <v>445.5</v>
      </c>
      <c r="M1289" s="1">
        <v>475</v>
      </c>
      <c r="N1289" s="1">
        <v>554</v>
      </c>
      <c r="O1289" s="1">
        <v>505</v>
      </c>
      <c r="P1289" s="1">
        <v>392</v>
      </c>
      <c r="Q1289" s="1">
        <v>429</v>
      </c>
      <c r="R1289" s="1">
        <v>531.5</v>
      </c>
      <c r="S1289" s="1">
        <v>581</v>
      </c>
      <c r="T1289" s="1">
        <v>536</v>
      </c>
      <c r="U1289" s="1">
        <v>570</v>
      </c>
      <c r="V1289" s="1">
        <v>574.75</v>
      </c>
      <c r="W1289" s="1">
        <v>635.25</v>
      </c>
      <c r="X1289" s="1">
        <v>634.5</v>
      </c>
      <c r="Y1289" s="1">
        <v>634.75</v>
      </c>
      <c r="Z1289" s="1">
        <v>740</v>
      </c>
      <c r="AA1289" s="1">
        <v>730</v>
      </c>
      <c r="AB1289" s="1">
        <v>688.5</v>
      </c>
      <c r="AC1289" s="1">
        <v>673</v>
      </c>
      <c r="AD1289" s="1">
        <v>702.75</v>
      </c>
      <c r="AE1289" s="1">
        <v>706.75</v>
      </c>
      <c r="AF1289" s="1">
        <v>747.75</v>
      </c>
      <c r="AG1289" s="1">
        <v>841.5</v>
      </c>
      <c r="AH1289" s="1">
        <v>883</v>
      </c>
    </row>
    <row r="1290" spans="1:34" x14ac:dyDescent="0.2">
      <c r="A1290">
        <v>1289</v>
      </c>
      <c r="C1290" s="4" t="s">
        <v>1956</v>
      </c>
      <c r="D1290" s="5" t="s">
        <v>2655</v>
      </c>
      <c r="E1290" s="1">
        <v>216</v>
      </c>
      <c r="F1290" s="1">
        <v>235.75</v>
      </c>
      <c r="G1290" s="1">
        <v>256</v>
      </c>
      <c r="H1290" s="1">
        <v>254.5</v>
      </c>
      <c r="I1290" s="1">
        <v>258</v>
      </c>
      <c r="J1290" s="1">
        <v>274.25</v>
      </c>
      <c r="K1290" s="1">
        <v>289</v>
      </c>
      <c r="L1290" s="1">
        <v>304</v>
      </c>
      <c r="M1290" s="1">
        <v>317.5</v>
      </c>
      <c r="N1290" s="1">
        <v>334.5</v>
      </c>
      <c r="O1290" s="1">
        <v>377.5</v>
      </c>
      <c r="P1290" s="1">
        <v>392.25</v>
      </c>
      <c r="Q1290" s="1">
        <v>410.25</v>
      </c>
      <c r="R1290" s="1">
        <v>417.75</v>
      </c>
      <c r="S1290" s="1">
        <v>427.5</v>
      </c>
      <c r="T1290" s="1">
        <v>428</v>
      </c>
      <c r="U1290" s="1">
        <v>446</v>
      </c>
      <c r="V1290" s="1">
        <v>451.25</v>
      </c>
      <c r="W1290" s="1">
        <v>470</v>
      </c>
      <c r="X1290" s="1">
        <v>472.5</v>
      </c>
      <c r="Y1290" s="1">
        <v>475.5</v>
      </c>
      <c r="Z1290" s="1">
        <v>498.75</v>
      </c>
      <c r="AA1290" s="1">
        <v>504.25</v>
      </c>
      <c r="AB1290" s="1">
        <v>512.25</v>
      </c>
      <c r="AC1290" s="1">
        <v>527.25</v>
      </c>
      <c r="AD1290" s="1">
        <v>562</v>
      </c>
      <c r="AE1290" s="1">
        <v>561</v>
      </c>
      <c r="AF1290" s="1">
        <v>612.5</v>
      </c>
      <c r="AG1290" s="1">
        <v>625.5</v>
      </c>
      <c r="AH1290" s="1">
        <v>682.75</v>
      </c>
    </row>
    <row r="1291" spans="1:34" x14ac:dyDescent="0.2">
      <c r="A1291">
        <v>1290</v>
      </c>
      <c r="C1291" s="4" t="s">
        <v>1957</v>
      </c>
      <c r="D1291" s="5" t="s">
        <v>2656</v>
      </c>
      <c r="E1291" s="1">
        <v>167.75</v>
      </c>
      <c r="F1291" s="1">
        <v>213.75</v>
      </c>
      <c r="G1291" s="1">
        <v>207</v>
      </c>
      <c r="H1291" s="1">
        <v>233</v>
      </c>
      <c r="I1291" s="1">
        <v>218.25</v>
      </c>
      <c r="J1291" s="1">
        <v>236.75</v>
      </c>
      <c r="K1291" s="1">
        <v>258.5</v>
      </c>
      <c r="L1291" s="1">
        <v>228.25</v>
      </c>
      <c r="M1291" s="1">
        <v>204.5</v>
      </c>
      <c r="N1291" s="1">
        <v>234.75</v>
      </c>
      <c r="O1291" s="1">
        <v>265</v>
      </c>
      <c r="P1291" s="1">
        <v>308.75</v>
      </c>
      <c r="Q1291" s="1">
        <v>371.25</v>
      </c>
      <c r="R1291" s="1">
        <v>311.75</v>
      </c>
      <c r="S1291" s="1">
        <v>314.75</v>
      </c>
      <c r="T1291" s="1">
        <v>270.5</v>
      </c>
      <c r="U1291" s="1">
        <v>259.75</v>
      </c>
      <c r="V1291" s="1">
        <v>249</v>
      </c>
      <c r="W1291" s="1">
        <v>246.25</v>
      </c>
      <c r="X1291" s="1">
        <v>272.25</v>
      </c>
      <c r="Y1291" s="1">
        <v>274.75</v>
      </c>
      <c r="Z1291" s="1">
        <v>291.75</v>
      </c>
      <c r="AA1291" s="1">
        <v>276.5</v>
      </c>
      <c r="AB1291" s="1">
        <v>267.75</v>
      </c>
      <c r="AC1291" s="1">
        <v>283.5</v>
      </c>
      <c r="AD1291" s="1">
        <v>292.75</v>
      </c>
      <c r="AE1291" s="1">
        <v>346</v>
      </c>
      <c r="AF1291" s="1">
        <v>392.5</v>
      </c>
      <c r="AG1291" s="1">
        <v>391.5</v>
      </c>
      <c r="AH1291" s="1">
        <v>423.75</v>
      </c>
    </row>
    <row r="1292" spans="1:34" x14ac:dyDescent="0.2">
      <c r="A1292">
        <v>1291</v>
      </c>
      <c r="C1292" s="4" t="s">
        <v>1958</v>
      </c>
      <c r="D1292" s="5" t="s">
        <v>2657</v>
      </c>
      <c r="E1292" s="1">
        <v>210</v>
      </c>
      <c r="F1292" s="1">
        <v>215</v>
      </c>
      <c r="G1292" s="1">
        <v>244.5</v>
      </c>
      <c r="H1292" s="1">
        <v>232.75</v>
      </c>
      <c r="I1292" s="1">
        <v>241</v>
      </c>
      <c r="J1292" s="1">
        <v>250.5</v>
      </c>
      <c r="K1292" s="1">
        <v>263</v>
      </c>
      <c r="L1292" s="1">
        <v>273</v>
      </c>
      <c r="M1292" s="1">
        <v>291.25</v>
      </c>
      <c r="N1292" s="1">
        <v>310.25</v>
      </c>
      <c r="O1292" s="1">
        <v>340.5</v>
      </c>
      <c r="P1292" s="1">
        <v>351.75</v>
      </c>
      <c r="Q1292" s="1">
        <v>354.25</v>
      </c>
      <c r="R1292" s="1">
        <v>352.5</v>
      </c>
      <c r="S1292" s="1">
        <v>365.75</v>
      </c>
      <c r="T1292" s="1">
        <v>367.75</v>
      </c>
      <c r="U1292" s="1">
        <v>380.25</v>
      </c>
      <c r="V1292" s="1">
        <v>387.5</v>
      </c>
      <c r="W1292" s="1">
        <v>403.75</v>
      </c>
      <c r="X1292" s="1">
        <v>404</v>
      </c>
      <c r="Y1292" s="1">
        <v>405.25</v>
      </c>
      <c r="Z1292" s="1">
        <v>420.5</v>
      </c>
      <c r="AA1292" s="1">
        <v>432</v>
      </c>
      <c r="AB1292" s="1">
        <v>435.75</v>
      </c>
      <c r="AC1292" s="1">
        <v>435.5</v>
      </c>
      <c r="AD1292" s="1">
        <v>459.75</v>
      </c>
      <c r="AE1292" s="1">
        <v>460.75</v>
      </c>
      <c r="AF1292" s="1">
        <v>486.25</v>
      </c>
      <c r="AG1292" s="1">
        <v>498</v>
      </c>
      <c r="AH1292" s="1">
        <v>512.75</v>
      </c>
    </row>
    <row r="1293" spans="1:34" x14ac:dyDescent="0.2">
      <c r="A1293">
        <v>1292</v>
      </c>
      <c r="C1293" s="4" t="s">
        <v>1959</v>
      </c>
      <c r="D1293" s="5" t="s">
        <v>2658</v>
      </c>
      <c r="E1293" s="1">
        <v>299.75</v>
      </c>
      <c r="F1293" s="1">
        <v>311.75</v>
      </c>
      <c r="G1293" s="1">
        <v>304.75</v>
      </c>
      <c r="H1293" s="1">
        <v>322.75</v>
      </c>
      <c r="I1293" s="1">
        <v>319.5</v>
      </c>
      <c r="J1293" s="1">
        <v>350.5</v>
      </c>
      <c r="K1293" s="1">
        <v>367</v>
      </c>
      <c r="L1293" s="1">
        <v>419</v>
      </c>
      <c r="M1293" s="1">
        <v>432.75</v>
      </c>
      <c r="N1293" s="1">
        <v>426.75</v>
      </c>
      <c r="O1293" s="1">
        <v>502.25</v>
      </c>
      <c r="P1293" s="1">
        <v>520.75</v>
      </c>
      <c r="Q1293" s="1">
        <v>572.75</v>
      </c>
      <c r="R1293" s="1">
        <v>596.75</v>
      </c>
      <c r="S1293" s="1">
        <v>608.25</v>
      </c>
      <c r="T1293" s="1">
        <v>607.5</v>
      </c>
      <c r="U1293" s="1">
        <v>633.25</v>
      </c>
      <c r="V1293" s="1">
        <v>642.5</v>
      </c>
      <c r="W1293" s="1">
        <v>668.5</v>
      </c>
      <c r="X1293" s="1">
        <v>672.25</v>
      </c>
      <c r="Y1293" s="1">
        <v>670</v>
      </c>
      <c r="Z1293" s="1">
        <v>723.25</v>
      </c>
      <c r="AA1293" s="1">
        <v>716.75</v>
      </c>
      <c r="AB1293" s="1">
        <v>738.25</v>
      </c>
      <c r="AC1293" s="1">
        <v>776.75</v>
      </c>
      <c r="AD1293" s="1">
        <v>851.5</v>
      </c>
      <c r="AE1293" s="1">
        <v>829.25</v>
      </c>
      <c r="AF1293" s="1">
        <v>951.5</v>
      </c>
      <c r="AG1293" s="1">
        <v>940</v>
      </c>
      <c r="AH1293" s="1">
        <v>1003.25</v>
      </c>
    </row>
    <row r="1294" spans="1:34" x14ac:dyDescent="0.2">
      <c r="A1294">
        <v>1293</v>
      </c>
      <c r="C1294" s="4" t="s">
        <v>1960</v>
      </c>
      <c r="D1294" s="5" t="s">
        <v>1961</v>
      </c>
      <c r="F1294" s="1">
        <v>274</v>
      </c>
      <c r="G1294" s="1">
        <v>287</v>
      </c>
      <c r="H1294" s="1">
        <v>302</v>
      </c>
      <c r="I1294" s="1">
        <v>313</v>
      </c>
      <c r="J1294" s="1">
        <v>316</v>
      </c>
      <c r="K1294" s="1">
        <v>333.5</v>
      </c>
      <c r="L1294" s="1">
        <v>392.5</v>
      </c>
      <c r="M1294" s="1">
        <v>405</v>
      </c>
      <c r="N1294" s="1">
        <v>383</v>
      </c>
      <c r="O1294" s="1">
        <v>486.25</v>
      </c>
      <c r="P1294" s="1">
        <v>496.5</v>
      </c>
      <c r="Q1294" s="1">
        <v>544</v>
      </c>
      <c r="R1294" s="1">
        <v>577.75</v>
      </c>
      <c r="S1294" s="1">
        <v>560.25</v>
      </c>
      <c r="T1294" s="1">
        <v>564</v>
      </c>
      <c r="U1294" s="1">
        <v>580.5</v>
      </c>
      <c r="V1294" s="1">
        <v>572.75</v>
      </c>
      <c r="W1294" s="1">
        <v>603.75</v>
      </c>
      <c r="X1294" s="1">
        <v>581</v>
      </c>
      <c r="Y1294" s="1">
        <v>592.75</v>
      </c>
      <c r="Z1294" s="1">
        <v>651.5</v>
      </c>
      <c r="AA1294" s="1">
        <v>635.5</v>
      </c>
      <c r="AB1294" s="1">
        <v>675</v>
      </c>
      <c r="AC1294" s="1">
        <v>643</v>
      </c>
      <c r="AD1294" s="1">
        <v>767</v>
      </c>
      <c r="AE1294" s="1">
        <v>798.5</v>
      </c>
      <c r="AF1294" s="1">
        <v>1046</v>
      </c>
      <c r="AG1294" s="1">
        <v>987.5</v>
      </c>
      <c r="AH1294" s="1">
        <v>1090</v>
      </c>
    </row>
    <row r="1295" spans="1:34" x14ac:dyDescent="0.2">
      <c r="A1295">
        <v>1294</v>
      </c>
      <c r="C1295" s="4" t="s">
        <v>1962</v>
      </c>
      <c r="D1295" s="5" t="s">
        <v>1963</v>
      </c>
      <c r="E1295" s="1">
        <v>307.75</v>
      </c>
      <c r="F1295" s="1">
        <v>383.25</v>
      </c>
      <c r="G1295" s="1">
        <v>358.25</v>
      </c>
      <c r="H1295" s="1">
        <v>394.5</v>
      </c>
      <c r="I1295" s="1">
        <v>403.25</v>
      </c>
      <c r="J1295" s="1">
        <v>422.5</v>
      </c>
      <c r="K1295" s="1">
        <v>445</v>
      </c>
      <c r="L1295" s="1">
        <v>469.75</v>
      </c>
      <c r="M1295" s="1">
        <v>464.75</v>
      </c>
      <c r="N1295" s="1">
        <v>488.75</v>
      </c>
      <c r="O1295" s="1">
        <v>522.75</v>
      </c>
      <c r="P1295" s="1">
        <v>544.25</v>
      </c>
      <c r="Q1295" s="1">
        <v>603.25</v>
      </c>
      <c r="R1295" s="1">
        <v>617.25</v>
      </c>
      <c r="S1295" s="1">
        <v>646.75</v>
      </c>
      <c r="T1295" s="1">
        <v>639.75</v>
      </c>
      <c r="U1295" s="1">
        <v>672.25</v>
      </c>
      <c r="V1295" s="1">
        <v>699.25</v>
      </c>
      <c r="W1295" s="1">
        <v>719.5</v>
      </c>
      <c r="X1295" s="1">
        <v>745.5</v>
      </c>
      <c r="Y1295" s="1">
        <v>724.25</v>
      </c>
      <c r="Z1295" s="1">
        <v>766.5</v>
      </c>
      <c r="AA1295" s="1">
        <v>761</v>
      </c>
      <c r="AB1295" s="1">
        <v>771.25</v>
      </c>
      <c r="AC1295" s="1">
        <v>847.25</v>
      </c>
      <c r="AD1295" s="1">
        <v>884.25</v>
      </c>
      <c r="AE1295" s="1">
        <v>858.5</v>
      </c>
      <c r="AF1295" s="1">
        <v>861.25</v>
      </c>
      <c r="AG1295" s="1">
        <v>871.75</v>
      </c>
      <c r="AH1295" s="1">
        <v>892</v>
      </c>
    </row>
    <row r="1296" spans="1:34" x14ac:dyDescent="0.2">
      <c r="A1296">
        <v>1295</v>
      </c>
      <c r="C1296" s="4" t="s">
        <v>1964</v>
      </c>
      <c r="D1296" s="5" t="s">
        <v>1965</v>
      </c>
      <c r="E1296" s="1">
        <v>254</v>
      </c>
      <c r="F1296" s="1">
        <v>254.25</v>
      </c>
      <c r="G1296" s="1">
        <v>270.25</v>
      </c>
      <c r="H1296" s="1">
        <v>291.25</v>
      </c>
      <c r="I1296" s="1">
        <v>278.25</v>
      </c>
      <c r="J1296" s="1">
        <v>301</v>
      </c>
      <c r="K1296" s="1">
        <v>310.75</v>
      </c>
      <c r="L1296" s="1">
        <v>336</v>
      </c>
      <c r="M1296" s="1">
        <v>323.75</v>
      </c>
      <c r="N1296" s="1">
        <v>339.75</v>
      </c>
      <c r="O1296" s="1">
        <v>393.25</v>
      </c>
      <c r="P1296" s="1">
        <v>383.5</v>
      </c>
      <c r="Q1296" s="1">
        <v>332.5</v>
      </c>
      <c r="R1296" s="1">
        <v>357.75</v>
      </c>
      <c r="S1296" s="1">
        <v>347.5</v>
      </c>
      <c r="T1296" s="1">
        <v>354</v>
      </c>
      <c r="U1296" s="1">
        <v>371.25</v>
      </c>
      <c r="V1296" s="1">
        <v>429.25</v>
      </c>
      <c r="W1296" s="1">
        <v>441</v>
      </c>
      <c r="X1296" s="1">
        <v>450.5</v>
      </c>
      <c r="Y1296" s="1">
        <v>447</v>
      </c>
      <c r="Z1296" s="1">
        <v>483.5</v>
      </c>
      <c r="AA1296" s="1">
        <v>444.75</v>
      </c>
      <c r="AB1296" s="1">
        <v>429.5</v>
      </c>
      <c r="AC1296" s="1">
        <v>472.25</v>
      </c>
      <c r="AD1296" s="1">
        <v>448</v>
      </c>
      <c r="AE1296" s="1">
        <v>473</v>
      </c>
      <c r="AF1296" s="1">
        <v>503.25</v>
      </c>
      <c r="AG1296" s="1">
        <v>534</v>
      </c>
      <c r="AH1296" s="1">
        <v>572.75</v>
      </c>
    </row>
    <row r="1297" spans="1:34" x14ac:dyDescent="0.2">
      <c r="A1297">
        <v>1296</v>
      </c>
      <c r="C1297" s="4" t="s">
        <v>1966</v>
      </c>
      <c r="D1297" s="5" t="s">
        <v>1967</v>
      </c>
      <c r="E1297" s="1">
        <v>215.25</v>
      </c>
      <c r="F1297" s="1">
        <v>217</v>
      </c>
      <c r="G1297" s="1">
        <v>227.75</v>
      </c>
      <c r="H1297" s="1">
        <v>227.75</v>
      </c>
      <c r="I1297" s="1">
        <v>207.75</v>
      </c>
      <c r="J1297" s="1">
        <v>227</v>
      </c>
      <c r="K1297" s="1">
        <v>236.5</v>
      </c>
      <c r="L1297" s="1">
        <v>250.5</v>
      </c>
      <c r="M1297" s="1">
        <v>257.5</v>
      </c>
      <c r="N1297" s="1">
        <v>262.25</v>
      </c>
      <c r="O1297" s="1">
        <v>278</v>
      </c>
      <c r="P1297" s="1">
        <v>318</v>
      </c>
      <c r="Q1297" s="1">
        <v>298.5</v>
      </c>
      <c r="R1297" s="1">
        <v>325.5</v>
      </c>
      <c r="S1297" s="1">
        <v>324</v>
      </c>
      <c r="T1297" s="1">
        <v>338.25</v>
      </c>
      <c r="U1297" s="1">
        <v>351.75</v>
      </c>
      <c r="V1297" s="1">
        <v>378.75</v>
      </c>
      <c r="W1297" s="1">
        <v>385.25</v>
      </c>
      <c r="X1297" s="1">
        <v>393.25</v>
      </c>
      <c r="Y1297" s="1">
        <v>390.75</v>
      </c>
      <c r="Z1297" s="1">
        <v>410.25</v>
      </c>
      <c r="AA1297" s="1">
        <v>405</v>
      </c>
      <c r="AB1297" s="1">
        <v>413.75</v>
      </c>
      <c r="AC1297" s="1">
        <v>402.75</v>
      </c>
      <c r="AD1297" s="1">
        <v>420</v>
      </c>
      <c r="AE1297" s="1">
        <v>439.75</v>
      </c>
      <c r="AF1297" s="1">
        <v>458</v>
      </c>
      <c r="AG1297" s="1">
        <v>487.25</v>
      </c>
      <c r="AH1297" s="1">
        <v>492</v>
      </c>
    </row>
    <row r="1298" spans="1:34" x14ac:dyDescent="0.2">
      <c r="A1298">
        <v>1297</v>
      </c>
      <c r="C1298" s="4" t="s">
        <v>1968</v>
      </c>
      <c r="D1298" s="5" t="s">
        <v>1969</v>
      </c>
      <c r="E1298" s="1">
        <v>323.75</v>
      </c>
      <c r="F1298" s="1">
        <v>330</v>
      </c>
      <c r="G1298" s="1">
        <v>365.5</v>
      </c>
      <c r="H1298" s="1">
        <v>366</v>
      </c>
      <c r="I1298" s="1">
        <v>341.75</v>
      </c>
      <c r="J1298" s="1">
        <v>381.25</v>
      </c>
      <c r="K1298" s="1">
        <v>398.75</v>
      </c>
      <c r="L1298" s="1">
        <v>425</v>
      </c>
      <c r="M1298" s="1">
        <v>413</v>
      </c>
      <c r="N1298" s="1">
        <v>452.5</v>
      </c>
      <c r="O1298" s="1">
        <v>479.5</v>
      </c>
      <c r="P1298" s="1">
        <v>512.75</v>
      </c>
      <c r="Q1298" s="1">
        <v>505.75</v>
      </c>
      <c r="R1298" s="1">
        <v>537</v>
      </c>
      <c r="S1298" s="1">
        <v>610.5</v>
      </c>
      <c r="T1298" s="1">
        <v>556</v>
      </c>
      <c r="U1298" s="1">
        <v>608.33333333333337</v>
      </c>
      <c r="V1298" s="1">
        <v>835</v>
      </c>
      <c r="W1298" s="1">
        <v>941.25</v>
      </c>
      <c r="X1298" s="1">
        <v>792</v>
      </c>
      <c r="Y1298" s="1">
        <v>868.5</v>
      </c>
      <c r="Z1298" s="1">
        <v>849.75</v>
      </c>
    </row>
    <row r="1299" spans="1:34" x14ac:dyDescent="0.2">
      <c r="A1299">
        <v>1298</v>
      </c>
      <c r="C1299" s="4" t="s">
        <v>1970</v>
      </c>
      <c r="D1299" s="5" t="s">
        <v>1971</v>
      </c>
      <c r="E1299" s="1">
        <v>398.75</v>
      </c>
      <c r="F1299" s="1">
        <v>414.25</v>
      </c>
      <c r="G1299" s="1">
        <v>462</v>
      </c>
      <c r="H1299" s="1">
        <v>434.25</v>
      </c>
      <c r="I1299" s="1">
        <v>444</v>
      </c>
      <c r="J1299" s="1">
        <v>488.75</v>
      </c>
      <c r="K1299" s="1">
        <v>473</v>
      </c>
      <c r="L1299" s="1">
        <v>494</v>
      </c>
      <c r="M1299" s="1">
        <v>522.5</v>
      </c>
      <c r="N1299" s="1">
        <v>573.75</v>
      </c>
      <c r="O1299" s="1">
        <v>552</v>
      </c>
      <c r="P1299" s="1">
        <v>554.25</v>
      </c>
      <c r="Q1299" s="1">
        <v>507.75</v>
      </c>
      <c r="R1299" s="1">
        <v>534</v>
      </c>
      <c r="S1299" s="1">
        <v>606.5</v>
      </c>
      <c r="T1299" s="1">
        <v>549</v>
      </c>
      <c r="U1299" s="1">
        <v>620.33333333333337</v>
      </c>
      <c r="V1299" s="1">
        <v>981</v>
      </c>
      <c r="W1299" s="1">
        <v>1140.25</v>
      </c>
      <c r="X1299" s="1">
        <v>935</v>
      </c>
      <c r="Y1299" s="1">
        <v>897.5</v>
      </c>
      <c r="Z1299" s="1">
        <v>1018.5</v>
      </c>
    </row>
    <row r="1300" spans="1:34" x14ac:dyDescent="0.2">
      <c r="A1300">
        <v>1299</v>
      </c>
      <c r="C1300" s="4" t="s">
        <v>1972</v>
      </c>
      <c r="D1300" s="5" t="s">
        <v>1973</v>
      </c>
      <c r="E1300" s="1">
        <v>247</v>
      </c>
      <c r="F1300" s="1">
        <v>247.75</v>
      </c>
      <c r="G1300" s="1">
        <v>263.5</v>
      </c>
      <c r="H1300" s="1">
        <v>267</v>
      </c>
      <c r="I1300" s="1">
        <v>249</v>
      </c>
      <c r="J1300" s="1">
        <v>278.75</v>
      </c>
      <c r="K1300" s="1">
        <v>327.25</v>
      </c>
      <c r="L1300" s="1">
        <v>365.75</v>
      </c>
      <c r="M1300" s="1">
        <v>329.75</v>
      </c>
      <c r="N1300" s="1">
        <v>355.75</v>
      </c>
      <c r="O1300" s="1">
        <v>374</v>
      </c>
      <c r="P1300" s="1">
        <v>394.5</v>
      </c>
      <c r="Q1300" s="1">
        <v>495.75</v>
      </c>
      <c r="R1300" s="1">
        <v>561.25</v>
      </c>
      <c r="S1300" s="1">
        <v>589.66666666666663</v>
      </c>
    </row>
    <row r="1301" spans="1:34" x14ac:dyDescent="0.2">
      <c r="A1301">
        <v>1300</v>
      </c>
      <c r="C1301" s="4" t="s">
        <v>1974</v>
      </c>
      <c r="D1301" s="5" t="s">
        <v>2659</v>
      </c>
      <c r="E1301" s="1">
        <v>169.75</v>
      </c>
      <c r="F1301" s="1">
        <v>165.5</v>
      </c>
      <c r="G1301" s="1">
        <v>173.75</v>
      </c>
      <c r="H1301" s="1">
        <v>182.75</v>
      </c>
      <c r="I1301" s="1">
        <v>194.25</v>
      </c>
      <c r="J1301" s="1">
        <v>194</v>
      </c>
      <c r="K1301" s="1">
        <v>204.75</v>
      </c>
      <c r="L1301" s="1">
        <v>238.75</v>
      </c>
      <c r="M1301" s="1">
        <v>238.25</v>
      </c>
      <c r="N1301" s="1">
        <v>256</v>
      </c>
      <c r="O1301" s="1">
        <v>294</v>
      </c>
      <c r="P1301" s="1">
        <v>271.5</v>
      </c>
      <c r="Q1301" s="1">
        <v>267.5</v>
      </c>
      <c r="R1301" s="1">
        <v>287.5</v>
      </c>
      <c r="S1301" s="1">
        <v>289.25</v>
      </c>
      <c r="T1301" s="1">
        <v>310.5</v>
      </c>
      <c r="U1301" s="1">
        <v>306.5</v>
      </c>
      <c r="V1301" s="1">
        <v>342.25</v>
      </c>
      <c r="W1301" s="1">
        <v>333.5</v>
      </c>
      <c r="X1301" s="1">
        <v>342</v>
      </c>
      <c r="Y1301" s="1">
        <v>345.75</v>
      </c>
      <c r="Z1301" s="1">
        <v>362.5</v>
      </c>
      <c r="AA1301" s="1">
        <v>353</v>
      </c>
      <c r="AB1301" s="1">
        <v>343.75</v>
      </c>
      <c r="AC1301" s="1">
        <v>340.5</v>
      </c>
      <c r="AD1301" s="1">
        <v>370.75</v>
      </c>
      <c r="AE1301" s="1">
        <v>432.75</v>
      </c>
      <c r="AF1301" s="1">
        <v>453</v>
      </c>
      <c r="AG1301" s="1">
        <v>466.25</v>
      </c>
      <c r="AH1301" s="1">
        <v>476.5</v>
      </c>
    </row>
    <row r="1302" spans="1:34" x14ac:dyDescent="0.2">
      <c r="A1302">
        <v>1301</v>
      </c>
      <c r="C1302" s="4" t="s">
        <v>1975</v>
      </c>
      <c r="D1302" s="5" t="s">
        <v>1976</v>
      </c>
      <c r="E1302" s="1">
        <v>196.5</v>
      </c>
      <c r="F1302" s="1">
        <v>186.5</v>
      </c>
      <c r="G1302" s="1">
        <v>208.25</v>
      </c>
      <c r="H1302" s="1">
        <v>277.5</v>
      </c>
      <c r="I1302" s="1">
        <v>287.25</v>
      </c>
      <c r="J1302" s="1">
        <v>346.5</v>
      </c>
      <c r="K1302" s="1">
        <v>337.75</v>
      </c>
      <c r="L1302" s="1">
        <v>342.75</v>
      </c>
      <c r="M1302" s="1">
        <v>336.5</v>
      </c>
      <c r="N1302" s="1">
        <v>427.75</v>
      </c>
      <c r="O1302" s="1">
        <v>739</v>
      </c>
      <c r="P1302" s="1">
        <v>694.25</v>
      </c>
      <c r="Q1302" s="1">
        <v>442.75</v>
      </c>
      <c r="R1302" s="1">
        <v>555.5</v>
      </c>
      <c r="S1302" s="1">
        <v>470.25</v>
      </c>
      <c r="T1302" s="1">
        <v>423.5</v>
      </c>
      <c r="U1302" s="1">
        <v>567.75</v>
      </c>
      <c r="V1302" s="1">
        <v>647.25</v>
      </c>
      <c r="W1302" s="1">
        <v>765.25</v>
      </c>
      <c r="X1302" s="1">
        <v>760.75</v>
      </c>
      <c r="Y1302" s="1">
        <v>728.25</v>
      </c>
      <c r="Z1302" s="1">
        <v>821.25</v>
      </c>
      <c r="AA1302" s="1">
        <v>664.5</v>
      </c>
      <c r="AB1302" s="1">
        <v>614.25</v>
      </c>
      <c r="AC1302" s="1">
        <v>791.75</v>
      </c>
      <c r="AD1302" s="1">
        <v>615</v>
      </c>
      <c r="AE1302" s="1">
        <v>613.25</v>
      </c>
      <c r="AF1302" s="1">
        <v>680.5</v>
      </c>
      <c r="AG1302" s="1">
        <v>734</v>
      </c>
      <c r="AH1302" s="1">
        <v>846</v>
      </c>
    </row>
    <row r="1303" spans="1:34" x14ac:dyDescent="0.2">
      <c r="A1303">
        <v>1302</v>
      </c>
      <c r="C1303" s="4" t="s">
        <v>1977</v>
      </c>
      <c r="D1303" s="5" t="s">
        <v>2660</v>
      </c>
      <c r="E1303" s="1">
        <v>408.5</v>
      </c>
      <c r="F1303" s="1">
        <v>434.5</v>
      </c>
      <c r="G1303" s="1">
        <v>456</v>
      </c>
      <c r="H1303" s="1">
        <v>467.25</v>
      </c>
      <c r="I1303" s="1">
        <v>491</v>
      </c>
      <c r="J1303" s="1">
        <v>516.25</v>
      </c>
      <c r="K1303" s="1">
        <v>536.75</v>
      </c>
      <c r="L1303" s="1">
        <v>552</v>
      </c>
      <c r="M1303" s="1">
        <v>562.5</v>
      </c>
      <c r="N1303" s="1">
        <v>571.75</v>
      </c>
      <c r="O1303" s="1">
        <v>608.75</v>
      </c>
      <c r="P1303" s="1">
        <v>662.25</v>
      </c>
      <c r="Q1303" s="1">
        <v>700</v>
      </c>
      <c r="R1303" s="1">
        <v>751</v>
      </c>
      <c r="S1303" s="1">
        <v>770.75</v>
      </c>
      <c r="T1303" s="1">
        <v>784.5</v>
      </c>
      <c r="U1303" s="1">
        <v>827.25</v>
      </c>
      <c r="V1303" s="1">
        <v>869</v>
      </c>
      <c r="W1303" s="1">
        <v>892.25</v>
      </c>
      <c r="X1303" s="1">
        <v>929</v>
      </c>
      <c r="Y1303" s="1">
        <v>948.75</v>
      </c>
      <c r="Z1303" s="1">
        <v>987.75</v>
      </c>
      <c r="AA1303" s="1">
        <v>1014</v>
      </c>
      <c r="AB1303" s="1">
        <v>1065.75</v>
      </c>
      <c r="AC1303" s="1">
        <v>1062</v>
      </c>
      <c r="AD1303" s="1">
        <v>1014.5</v>
      </c>
      <c r="AE1303" s="1">
        <v>1035</v>
      </c>
      <c r="AF1303" s="1">
        <v>1068.25</v>
      </c>
      <c r="AG1303" s="1">
        <v>1116</v>
      </c>
      <c r="AH1303" s="1">
        <v>1156</v>
      </c>
    </row>
    <row r="1304" spans="1:34" x14ac:dyDescent="0.2">
      <c r="A1304">
        <v>1303</v>
      </c>
      <c r="C1304" s="4" t="s">
        <v>1978</v>
      </c>
      <c r="D1304" s="5" t="s">
        <v>1979</v>
      </c>
      <c r="E1304" s="1">
        <v>169.66666666666666</v>
      </c>
      <c r="F1304" s="1">
        <v>258.5</v>
      </c>
      <c r="G1304" s="1">
        <v>269.25</v>
      </c>
      <c r="H1304" s="1">
        <v>278.25</v>
      </c>
      <c r="I1304" s="1">
        <v>209.5</v>
      </c>
      <c r="J1304" s="1">
        <v>234.75</v>
      </c>
      <c r="K1304" s="1">
        <v>283.75</v>
      </c>
      <c r="L1304" s="1">
        <v>268.25</v>
      </c>
      <c r="M1304" s="1">
        <v>243</v>
      </c>
      <c r="N1304" s="1">
        <v>240.75</v>
      </c>
      <c r="O1304" s="1">
        <v>352.5</v>
      </c>
      <c r="P1304" s="1">
        <v>395</v>
      </c>
      <c r="Q1304" s="1">
        <v>396.66666666666669</v>
      </c>
      <c r="R1304" s="1">
        <v>417.5</v>
      </c>
      <c r="S1304" s="1">
        <v>431.5</v>
      </c>
      <c r="T1304" s="1">
        <v>453</v>
      </c>
      <c r="U1304" s="1">
        <v>453.75</v>
      </c>
      <c r="V1304" s="1">
        <v>475.75</v>
      </c>
      <c r="W1304" s="1">
        <v>498.75</v>
      </c>
      <c r="X1304" s="1">
        <v>497.25</v>
      </c>
      <c r="Y1304" s="1">
        <v>518.25</v>
      </c>
      <c r="Z1304" s="1">
        <v>518.75</v>
      </c>
      <c r="AA1304" s="1">
        <v>538.25</v>
      </c>
      <c r="AB1304" s="1">
        <v>544.75</v>
      </c>
      <c r="AC1304" s="1">
        <v>573.75</v>
      </c>
      <c r="AD1304" s="1">
        <v>587</v>
      </c>
      <c r="AE1304" s="1">
        <v>622.5</v>
      </c>
      <c r="AF1304" s="1">
        <v>634.25</v>
      </c>
      <c r="AG1304" s="1">
        <v>648.25</v>
      </c>
      <c r="AH1304" s="1">
        <v>716.25</v>
      </c>
    </row>
    <row r="1305" spans="1:34" x14ac:dyDescent="0.2">
      <c r="A1305">
        <v>1304</v>
      </c>
      <c r="C1305" s="4" t="s">
        <v>1980</v>
      </c>
      <c r="D1305" s="5" t="s">
        <v>2661</v>
      </c>
      <c r="E1305" s="1">
        <v>377.5</v>
      </c>
      <c r="F1305" s="1">
        <v>390.75</v>
      </c>
      <c r="G1305" s="1">
        <v>418.25</v>
      </c>
      <c r="H1305" s="1">
        <v>464.75</v>
      </c>
      <c r="I1305" s="1">
        <v>488.5</v>
      </c>
      <c r="J1305" s="1">
        <v>550.5</v>
      </c>
      <c r="K1305" s="1">
        <v>575.75</v>
      </c>
      <c r="L1305" s="1">
        <v>601</v>
      </c>
      <c r="M1305" s="1">
        <v>514.25</v>
      </c>
      <c r="N1305" s="1">
        <v>536</v>
      </c>
      <c r="O1305" s="1">
        <v>601.5</v>
      </c>
      <c r="P1305" s="1">
        <v>627.75</v>
      </c>
      <c r="Q1305" s="1">
        <v>633.25</v>
      </c>
      <c r="R1305" s="1">
        <v>645.75</v>
      </c>
      <c r="S1305" s="1">
        <v>683.25</v>
      </c>
      <c r="T1305" s="1">
        <v>715.75</v>
      </c>
      <c r="U1305" s="1">
        <v>765.25</v>
      </c>
      <c r="V1305" s="1">
        <v>822.5</v>
      </c>
      <c r="W1305" s="1">
        <v>860.5</v>
      </c>
      <c r="X1305" s="1">
        <v>899.75</v>
      </c>
      <c r="Y1305" s="1">
        <v>950.5</v>
      </c>
      <c r="Z1305" s="1">
        <v>1048.25</v>
      </c>
      <c r="AA1305" s="1">
        <v>1099.5</v>
      </c>
      <c r="AB1305" s="1">
        <v>1164</v>
      </c>
      <c r="AC1305" s="1">
        <v>1148</v>
      </c>
      <c r="AD1305" s="1">
        <v>1047</v>
      </c>
      <c r="AE1305" s="1">
        <v>1085</v>
      </c>
      <c r="AF1305" s="1">
        <v>1090.25</v>
      </c>
      <c r="AG1305" s="1">
        <v>1287.75</v>
      </c>
      <c r="AH1305" s="1">
        <v>1419</v>
      </c>
    </row>
    <row r="1306" spans="1:34" x14ac:dyDescent="0.2">
      <c r="A1306">
        <v>1305</v>
      </c>
      <c r="C1306" s="4" t="s">
        <v>1981</v>
      </c>
      <c r="D1306" s="5" t="s">
        <v>1982</v>
      </c>
      <c r="E1306" s="1">
        <v>427.25</v>
      </c>
      <c r="F1306" s="1">
        <v>471</v>
      </c>
      <c r="G1306" s="1">
        <v>511.5</v>
      </c>
      <c r="H1306" s="1">
        <v>557</v>
      </c>
      <c r="I1306" s="1">
        <v>620.25</v>
      </c>
      <c r="J1306" s="1">
        <v>700.5</v>
      </c>
      <c r="K1306" s="1">
        <v>716</v>
      </c>
      <c r="L1306" s="1">
        <v>745.75</v>
      </c>
      <c r="M1306" s="1">
        <v>537.25</v>
      </c>
      <c r="N1306" s="1">
        <v>561.25</v>
      </c>
      <c r="O1306" s="1">
        <v>629</v>
      </c>
      <c r="P1306" s="1">
        <v>663.5</v>
      </c>
      <c r="Q1306" s="1">
        <v>720</v>
      </c>
      <c r="R1306" s="1">
        <v>724.75</v>
      </c>
      <c r="S1306" s="1">
        <v>822.25</v>
      </c>
      <c r="T1306" s="1">
        <v>910.5</v>
      </c>
      <c r="U1306" s="1">
        <v>1028</v>
      </c>
      <c r="V1306" s="1">
        <v>1087.25</v>
      </c>
      <c r="W1306" s="1">
        <v>1199</v>
      </c>
      <c r="X1306" s="1">
        <v>1299.25</v>
      </c>
      <c r="Y1306" s="1">
        <v>1288.5</v>
      </c>
      <c r="Z1306" s="1">
        <v>1446.75</v>
      </c>
      <c r="AA1306" s="1">
        <v>1487.75</v>
      </c>
      <c r="AB1306" s="1">
        <v>1459.25</v>
      </c>
      <c r="AC1306" s="1">
        <v>1530</v>
      </c>
      <c r="AD1306" s="1">
        <v>1510</v>
      </c>
      <c r="AE1306" s="1">
        <v>1499</v>
      </c>
      <c r="AF1306" s="1">
        <v>1466.75</v>
      </c>
      <c r="AG1306" s="1">
        <v>1519.5</v>
      </c>
      <c r="AH1306" s="1">
        <v>1713.25</v>
      </c>
    </row>
    <row r="1307" spans="1:34" x14ac:dyDescent="0.2">
      <c r="A1307">
        <v>1306</v>
      </c>
      <c r="C1307" s="4" t="s">
        <v>1983</v>
      </c>
      <c r="D1307" s="5" t="s">
        <v>1984</v>
      </c>
      <c r="F1307" s="1">
        <v>414</v>
      </c>
      <c r="L1307" s="1">
        <v>615.5</v>
      </c>
      <c r="M1307" s="1">
        <v>560.75</v>
      </c>
      <c r="N1307" s="1">
        <v>580</v>
      </c>
      <c r="O1307" s="1">
        <v>647</v>
      </c>
      <c r="P1307" s="1">
        <v>665</v>
      </c>
      <c r="Q1307" s="1">
        <v>640.25</v>
      </c>
      <c r="R1307" s="1">
        <v>651.75</v>
      </c>
      <c r="S1307" s="1">
        <v>681</v>
      </c>
      <c r="T1307" s="1">
        <v>690.25</v>
      </c>
      <c r="U1307" s="1">
        <v>725.75</v>
      </c>
      <c r="V1307" s="1">
        <v>745.33333333333337</v>
      </c>
      <c r="W1307" s="1">
        <v>771</v>
      </c>
      <c r="X1307" s="1">
        <v>773.25</v>
      </c>
      <c r="Y1307" s="1">
        <v>849.5</v>
      </c>
      <c r="Z1307" s="1">
        <v>903.25</v>
      </c>
      <c r="AA1307" s="1">
        <v>956.25</v>
      </c>
      <c r="AB1307" s="1">
        <v>1099.5</v>
      </c>
      <c r="AG1307" s="1">
        <v>1115</v>
      </c>
      <c r="AH1307" s="1">
        <v>1164.25</v>
      </c>
    </row>
    <row r="1308" spans="1:34" x14ac:dyDescent="0.2">
      <c r="A1308">
        <v>1307</v>
      </c>
      <c r="C1308" s="4" t="s">
        <v>1985</v>
      </c>
      <c r="D1308" s="5" t="s">
        <v>2662</v>
      </c>
      <c r="E1308" s="1">
        <v>335.75</v>
      </c>
      <c r="F1308" s="1">
        <v>327.25</v>
      </c>
      <c r="G1308" s="1">
        <v>352</v>
      </c>
      <c r="H1308" s="1">
        <v>408</v>
      </c>
      <c r="I1308" s="1">
        <v>410.75</v>
      </c>
      <c r="J1308" s="1">
        <v>428.5</v>
      </c>
      <c r="K1308" s="1">
        <v>381.5</v>
      </c>
      <c r="L1308" s="1">
        <v>368.75</v>
      </c>
      <c r="M1308" s="1">
        <v>363.25</v>
      </c>
      <c r="N1308" s="1">
        <v>398.75</v>
      </c>
      <c r="O1308" s="1">
        <v>432.5</v>
      </c>
      <c r="P1308" s="1">
        <v>468.5</v>
      </c>
      <c r="Q1308" s="1">
        <v>516.75</v>
      </c>
      <c r="R1308" s="1">
        <v>524.5</v>
      </c>
      <c r="S1308" s="1">
        <v>535</v>
      </c>
      <c r="T1308" s="1">
        <v>588.5</v>
      </c>
      <c r="U1308" s="1">
        <v>601.5</v>
      </c>
      <c r="V1308" s="1">
        <v>674</v>
      </c>
      <c r="W1308" s="1">
        <v>708.25</v>
      </c>
      <c r="X1308" s="1">
        <v>692.25</v>
      </c>
      <c r="Y1308" s="1">
        <v>664.75</v>
      </c>
      <c r="Z1308" s="1">
        <v>664.75</v>
      </c>
      <c r="AA1308" s="1">
        <v>694.5</v>
      </c>
      <c r="AB1308" s="1">
        <v>696.75</v>
      </c>
      <c r="AC1308" s="1">
        <v>799</v>
      </c>
      <c r="AD1308" s="1">
        <v>864.75</v>
      </c>
      <c r="AE1308" s="1">
        <v>870.75</v>
      </c>
      <c r="AF1308" s="1">
        <v>828.5</v>
      </c>
      <c r="AG1308" s="1">
        <v>867</v>
      </c>
      <c r="AH1308" s="1">
        <v>944.75</v>
      </c>
    </row>
    <row r="1309" spans="1:34" x14ac:dyDescent="0.2">
      <c r="A1309">
        <v>1308</v>
      </c>
      <c r="C1309" s="4" t="s">
        <v>1986</v>
      </c>
      <c r="D1309" s="5" t="s">
        <v>1987</v>
      </c>
      <c r="E1309" s="1">
        <v>303.75</v>
      </c>
      <c r="F1309" s="1">
        <v>375</v>
      </c>
      <c r="G1309" s="1">
        <v>377.5</v>
      </c>
      <c r="H1309" s="1">
        <v>389</v>
      </c>
      <c r="I1309" s="1">
        <v>423.5</v>
      </c>
      <c r="J1309" s="1">
        <v>432</v>
      </c>
      <c r="K1309" s="1">
        <v>481.5</v>
      </c>
      <c r="L1309" s="1">
        <v>540.5</v>
      </c>
      <c r="M1309" s="1">
        <v>586.75</v>
      </c>
      <c r="N1309" s="1">
        <v>601.5</v>
      </c>
      <c r="O1309" s="1">
        <v>626.25</v>
      </c>
      <c r="P1309" s="1">
        <v>635.5</v>
      </c>
      <c r="Q1309" s="1">
        <v>624.25</v>
      </c>
      <c r="R1309" s="1">
        <v>603.75</v>
      </c>
      <c r="S1309" s="1">
        <v>613</v>
      </c>
      <c r="T1309" s="1">
        <v>670.75</v>
      </c>
      <c r="U1309" s="1">
        <v>693.75</v>
      </c>
      <c r="V1309" s="1">
        <v>689</v>
      </c>
      <c r="W1309" s="1">
        <v>754.5</v>
      </c>
      <c r="X1309" s="1">
        <v>796.25</v>
      </c>
      <c r="Y1309" s="1">
        <v>813.25</v>
      </c>
      <c r="Z1309" s="1">
        <v>836.5</v>
      </c>
      <c r="AA1309" s="1">
        <v>895</v>
      </c>
      <c r="AB1309" s="1">
        <v>920.25</v>
      </c>
      <c r="AC1309" s="1">
        <v>902.25</v>
      </c>
      <c r="AD1309" s="1">
        <v>987</v>
      </c>
      <c r="AE1309" s="1">
        <v>992.5</v>
      </c>
      <c r="AF1309" s="1">
        <v>1052.25</v>
      </c>
      <c r="AG1309" s="1">
        <v>1113.5</v>
      </c>
      <c r="AH1309" s="1">
        <v>1105.75</v>
      </c>
    </row>
    <row r="1310" spans="1:34" x14ac:dyDescent="0.2">
      <c r="A1310">
        <v>1309</v>
      </c>
      <c r="C1310" s="4" t="s">
        <v>1988</v>
      </c>
      <c r="D1310" s="5" t="s">
        <v>1989</v>
      </c>
      <c r="E1310" s="1">
        <v>384.5</v>
      </c>
      <c r="F1310" s="1">
        <v>399.5</v>
      </c>
      <c r="G1310" s="1">
        <v>394.25</v>
      </c>
      <c r="H1310" s="1">
        <v>423.25</v>
      </c>
      <c r="I1310" s="1">
        <v>435.75</v>
      </c>
      <c r="J1310" s="1">
        <v>402</v>
      </c>
      <c r="K1310" s="1">
        <v>442.75</v>
      </c>
      <c r="L1310" s="1">
        <v>428.25</v>
      </c>
      <c r="M1310" s="1">
        <v>617.25</v>
      </c>
      <c r="N1310" s="1">
        <v>608.25</v>
      </c>
      <c r="O1310" s="1">
        <v>629.25</v>
      </c>
      <c r="P1310" s="1">
        <v>609.5</v>
      </c>
      <c r="Q1310" s="1">
        <v>555.25</v>
      </c>
      <c r="R1310" s="1">
        <v>609.25</v>
      </c>
      <c r="S1310" s="1">
        <v>661.5</v>
      </c>
      <c r="T1310" s="1">
        <v>700.5</v>
      </c>
      <c r="U1310" s="1">
        <v>695.75</v>
      </c>
      <c r="V1310" s="1">
        <v>682.75</v>
      </c>
      <c r="W1310" s="1">
        <v>743.5</v>
      </c>
      <c r="X1310" s="1">
        <v>738.25</v>
      </c>
      <c r="Y1310" s="1">
        <v>779.25</v>
      </c>
      <c r="Z1310" s="1">
        <v>802.5</v>
      </c>
      <c r="AA1310" s="1">
        <v>892.25</v>
      </c>
      <c r="AB1310" s="1">
        <v>824.5</v>
      </c>
      <c r="AC1310" s="1">
        <v>768.75</v>
      </c>
      <c r="AD1310" s="1">
        <v>822.5</v>
      </c>
      <c r="AE1310" s="1">
        <v>940.5</v>
      </c>
      <c r="AF1310" s="1">
        <v>1047.25</v>
      </c>
      <c r="AG1310" s="1">
        <v>983</v>
      </c>
      <c r="AH1310" s="1">
        <v>895.5</v>
      </c>
    </row>
    <row r="1311" spans="1:34" x14ac:dyDescent="0.2">
      <c r="A1311">
        <v>1310</v>
      </c>
      <c r="C1311" s="4" t="s">
        <v>1990</v>
      </c>
      <c r="D1311" s="5" t="s">
        <v>2663</v>
      </c>
      <c r="F1311" s="1">
        <v>383.75</v>
      </c>
      <c r="G1311" s="1">
        <v>395.5</v>
      </c>
      <c r="H1311" s="1">
        <v>411.25</v>
      </c>
      <c r="I1311" s="1">
        <v>441</v>
      </c>
      <c r="J1311" s="1">
        <v>467.5</v>
      </c>
      <c r="K1311" s="1">
        <v>414.5</v>
      </c>
      <c r="L1311" s="1">
        <v>470.75</v>
      </c>
      <c r="M1311" s="1">
        <v>460.5</v>
      </c>
      <c r="N1311" s="1">
        <v>518.5</v>
      </c>
      <c r="O1311" s="1">
        <v>495</v>
      </c>
      <c r="P1311" s="1">
        <v>583</v>
      </c>
      <c r="Q1311" s="1">
        <v>535.5</v>
      </c>
      <c r="R1311" s="1">
        <v>497</v>
      </c>
      <c r="S1311" s="1">
        <v>573</v>
      </c>
      <c r="T1311" s="1">
        <v>572</v>
      </c>
      <c r="U1311" s="1">
        <v>562.25</v>
      </c>
      <c r="V1311" s="1">
        <v>581</v>
      </c>
      <c r="W1311" s="1">
        <v>620.75</v>
      </c>
      <c r="X1311" s="1">
        <v>683</v>
      </c>
      <c r="Y1311" s="1">
        <v>724.25</v>
      </c>
      <c r="Z1311" s="1">
        <v>711.25</v>
      </c>
      <c r="AA1311" s="1">
        <v>785.5</v>
      </c>
      <c r="AB1311" s="1">
        <v>851.5</v>
      </c>
      <c r="AC1311" s="1">
        <v>898</v>
      </c>
      <c r="AD1311" s="1">
        <v>1086.75</v>
      </c>
      <c r="AE1311" s="1">
        <v>1018.75</v>
      </c>
      <c r="AF1311" s="1">
        <v>1041.5</v>
      </c>
      <c r="AG1311" s="1">
        <v>1185.5</v>
      </c>
      <c r="AH1311" s="1">
        <v>1212.5</v>
      </c>
    </row>
    <row r="1312" spans="1:34" x14ac:dyDescent="0.2">
      <c r="A1312">
        <v>1311</v>
      </c>
      <c r="C1312" s="4" t="s">
        <v>1991</v>
      </c>
      <c r="D1312" s="5" t="s">
        <v>1992</v>
      </c>
      <c r="E1312" s="1">
        <v>300.25</v>
      </c>
      <c r="F1312" s="1">
        <v>339</v>
      </c>
      <c r="G1312" s="1">
        <v>346</v>
      </c>
      <c r="H1312" s="1">
        <v>356</v>
      </c>
      <c r="I1312" s="1">
        <v>405.75</v>
      </c>
      <c r="J1312" s="1">
        <v>430.75</v>
      </c>
      <c r="K1312" s="1">
        <v>524.75</v>
      </c>
      <c r="L1312" s="1">
        <v>628.5</v>
      </c>
      <c r="M1312" s="1">
        <v>636.25</v>
      </c>
      <c r="N1312" s="1">
        <v>645.25</v>
      </c>
      <c r="O1312" s="1">
        <v>672.5</v>
      </c>
      <c r="P1312" s="1">
        <v>658.75</v>
      </c>
      <c r="Q1312" s="1">
        <v>681.25</v>
      </c>
      <c r="R1312" s="1">
        <v>652.75</v>
      </c>
      <c r="S1312" s="1">
        <v>621.25</v>
      </c>
      <c r="T1312" s="1">
        <v>722</v>
      </c>
      <c r="U1312" s="1">
        <v>778.75</v>
      </c>
      <c r="V1312" s="1">
        <v>781.5</v>
      </c>
      <c r="W1312" s="1">
        <v>889.5</v>
      </c>
      <c r="X1312" s="1">
        <v>923.25</v>
      </c>
      <c r="Y1312" s="1">
        <v>894.25</v>
      </c>
      <c r="Z1312" s="1">
        <v>942.25</v>
      </c>
      <c r="AA1312" s="1">
        <v>975.25</v>
      </c>
      <c r="AB1312" s="1">
        <v>983.25</v>
      </c>
      <c r="AC1312" s="1">
        <v>935.25</v>
      </c>
      <c r="AD1312" s="1">
        <v>966</v>
      </c>
      <c r="AE1312" s="1">
        <v>990</v>
      </c>
      <c r="AF1312" s="1">
        <v>1060.25</v>
      </c>
      <c r="AG1312" s="1">
        <v>1101.5</v>
      </c>
      <c r="AH1312" s="1">
        <v>1094.75</v>
      </c>
    </row>
    <row r="1313" spans="1:34" x14ac:dyDescent="0.2">
      <c r="A1313">
        <v>1312</v>
      </c>
      <c r="C1313" s="4" t="s">
        <v>1993</v>
      </c>
      <c r="D1313" s="5" t="s">
        <v>2664</v>
      </c>
      <c r="E1313" s="1">
        <v>286.75</v>
      </c>
      <c r="F1313" s="1">
        <v>252</v>
      </c>
      <c r="G1313" s="1">
        <v>254.5</v>
      </c>
      <c r="H1313" s="1">
        <v>242.75</v>
      </c>
      <c r="I1313" s="1">
        <v>260.75</v>
      </c>
      <c r="J1313" s="1">
        <v>268.75</v>
      </c>
      <c r="K1313" s="1">
        <v>275.25</v>
      </c>
      <c r="L1313" s="1">
        <v>284.5</v>
      </c>
      <c r="M1313" s="1">
        <v>301.75</v>
      </c>
      <c r="N1313" s="1">
        <v>298</v>
      </c>
      <c r="O1313" s="1">
        <v>349.75</v>
      </c>
      <c r="P1313" s="1">
        <v>379.25</v>
      </c>
      <c r="Q1313" s="1">
        <v>428.5</v>
      </c>
      <c r="R1313" s="1">
        <v>476</v>
      </c>
      <c r="S1313" s="1">
        <v>461.25</v>
      </c>
      <c r="T1313" s="1">
        <v>447.5</v>
      </c>
      <c r="U1313" s="1">
        <v>475.25</v>
      </c>
      <c r="V1313" s="1">
        <v>467.75</v>
      </c>
      <c r="W1313" s="1">
        <v>493.25</v>
      </c>
      <c r="X1313" s="1">
        <v>504.25</v>
      </c>
      <c r="Y1313" s="1">
        <v>486.5</v>
      </c>
      <c r="Z1313" s="1">
        <v>523.25</v>
      </c>
      <c r="AA1313" s="1">
        <v>554.5</v>
      </c>
      <c r="AB1313" s="1">
        <v>577.5</v>
      </c>
      <c r="AC1313" s="1">
        <v>739.25</v>
      </c>
      <c r="AD1313" s="1">
        <v>546.25</v>
      </c>
      <c r="AE1313" s="1">
        <v>538.5</v>
      </c>
      <c r="AF1313" s="1">
        <v>555.25</v>
      </c>
      <c r="AG1313" s="1">
        <v>591.75</v>
      </c>
      <c r="AH1313" s="1">
        <v>604.75</v>
      </c>
    </row>
    <row r="1314" spans="1:34" x14ac:dyDescent="0.2">
      <c r="A1314">
        <v>1313</v>
      </c>
      <c r="C1314" s="4" t="s">
        <v>1994</v>
      </c>
      <c r="D1314" s="5" t="s">
        <v>2665</v>
      </c>
      <c r="E1314" s="1">
        <v>472.5</v>
      </c>
      <c r="F1314" s="1">
        <v>513.5</v>
      </c>
      <c r="G1314" s="1">
        <v>547.75</v>
      </c>
      <c r="H1314" s="1">
        <v>572.75</v>
      </c>
      <c r="I1314" s="1">
        <v>597</v>
      </c>
      <c r="J1314" s="1">
        <v>627</v>
      </c>
      <c r="K1314" s="1">
        <v>661</v>
      </c>
      <c r="L1314" s="1">
        <v>680.5</v>
      </c>
      <c r="M1314" s="1">
        <v>707.5</v>
      </c>
      <c r="N1314" s="1">
        <v>737</v>
      </c>
      <c r="O1314" s="1">
        <v>738</v>
      </c>
      <c r="P1314" s="1">
        <v>824.25</v>
      </c>
      <c r="Q1314" s="1">
        <v>878.75</v>
      </c>
      <c r="R1314" s="1">
        <v>967.75</v>
      </c>
      <c r="S1314" s="1">
        <v>1021.25</v>
      </c>
      <c r="T1314" s="1">
        <v>1046.25</v>
      </c>
      <c r="U1314" s="1">
        <v>1106.5</v>
      </c>
      <c r="V1314" s="1">
        <v>1175.5</v>
      </c>
      <c r="W1314" s="1">
        <v>1190.25</v>
      </c>
      <c r="X1314" s="1">
        <v>1248</v>
      </c>
      <c r="Y1314" s="1">
        <v>1284.5</v>
      </c>
      <c r="Z1314" s="1">
        <v>1325.25</v>
      </c>
      <c r="AA1314" s="1">
        <v>1334.25</v>
      </c>
      <c r="AB1314" s="1">
        <v>1381</v>
      </c>
      <c r="AC1314" s="1">
        <v>1318.5</v>
      </c>
      <c r="AD1314" s="1">
        <v>1390</v>
      </c>
      <c r="AE1314" s="1">
        <v>1426.5</v>
      </c>
      <c r="AF1314" s="1">
        <v>1468.75</v>
      </c>
      <c r="AG1314" s="1">
        <v>1492.75</v>
      </c>
      <c r="AH1314" s="1">
        <v>1537.25</v>
      </c>
    </row>
    <row r="1315" spans="1:34" x14ac:dyDescent="0.2">
      <c r="A1315">
        <v>1314</v>
      </c>
      <c r="C1315" s="4" t="s">
        <v>1995</v>
      </c>
      <c r="D1315" s="5" t="s">
        <v>1996</v>
      </c>
      <c r="E1315" s="1">
        <v>471.75</v>
      </c>
      <c r="F1315" s="1">
        <v>527.25</v>
      </c>
      <c r="G1315" s="1">
        <v>560.25</v>
      </c>
      <c r="H1315" s="1">
        <v>586</v>
      </c>
      <c r="I1315" s="1">
        <v>622</v>
      </c>
      <c r="J1315" s="1">
        <v>652.5</v>
      </c>
      <c r="K1315" s="1">
        <v>707</v>
      </c>
      <c r="L1315" s="1">
        <v>731</v>
      </c>
      <c r="M1315" s="1">
        <v>753.75</v>
      </c>
      <c r="N1315" s="1">
        <v>781.5</v>
      </c>
      <c r="O1315" s="1">
        <v>788</v>
      </c>
      <c r="P1315" s="1">
        <v>940.75</v>
      </c>
      <c r="Q1315" s="1">
        <v>1048.75</v>
      </c>
      <c r="R1315" s="1">
        <v>1138.75</v>
      </c>
      <c r="S1315" s="1">
        <v>1204.25</v>
      </c>
      <c r="T1315" s="1">
        <v>1208.75</v>
      </c>
      <c r="U1315" s="1">
        <v>1278</v>
      </c>
      <c r="V1315" s="1">
        <v>1331.5</v>
      </c>
      <c r="W1315" s="1">
        <v>1367.25</v>
      </c>
      <c r="X1315" s="1">
        <v>1428.5</v>
      </c>
      <c r="Y1315" s="1">
        <v>1463.25</v>
      </c>
      <c r="Z1315" s="1">
        <v>1545.5</v>
      </c>
      <c r="AA1315" s="1">
        <v>1543.25</v>
      </c>
      <c r="AB1315" s="1">
        <v>1557.5</v>
      </c>
      <c r="AC1315" s="1">
        <v>1487.5</v>
      </c>
      <c r="AD1315" s="1">
        <v>1560.5</v>
      </c>
      <c r="AE1315" s="1">
        <v>1606.25</v>
      </c>
      <c r="AF1315" s="1">
        <v>1626.5</v>
      </c>
      <c r="AG1315" s="1">
        <v>1685.25</v>
      </c>
      <c r="AH1315" s="1">
        <v>1723</v>
      </c>
    </row>
    <row r="1316" spans="1:34" x14ac:dyDescent="0.2">
      <c r="A1316">
        <v>1315</v>
      </c>
      <c r="C1316" s="4" t="s">
        <v>1997</v>
      </c>
      <c r="D1316" s="5" t="s">
        <v>1998</v>
      </c>
      <c r="E1316" s="1">
        <v>558.5</v>
      </c>
      <c r="F1316" s="1">
        <v>575.25</v>
      </c>
      <c r="G1316" s="1">
        <v>611.25</v>
      </c>
      <c r="H1316" s="1">
        <v>632.75</v>
      </c>
      <c r="I1316" s="1">
        <v>651.75</v>
      </c>
      <c r="J1316" s="1">
        <v>688.5</v>
      </c>
      <c r="K1316" s="1">
        <v>716.75</v>
      </c>
      <c r="L1316" s="1">
        <v>741.25</v>
      </c>
      <c r="M1316" s="1">
        <v>786.5</v>
      </c>
      <c r="N1316" s="1">
        <v>824.5</v>
      </c>
      <c r="O1316" s="1">
        <v>853</v>
      </c>
      <c r="P1316" s="1">
        <v>908.5</v>
      </c>
      <c r="Q1316" s="1">
        <v>948</v>
      </c>
      <c r="R1316" s="1">
        <v>975.25</v>
      </c>
      <c r="S1316" s="1">
        <v>1030.25</v>
      </c>
      <c r="T1316" s="1">
        <v>1075.5</v>
      </c>
      <c r="U1316" s="1">
        <v>1111.25</v>
      </c>
      <c r="V1316" s="1">
        <v>1170</v>
      </c>
      <c r="W1316" s="1">
        <v>1215.75</v>
      </c>
      <c r="X1316" s="1">
        <v>1279.25</v>
      </c>
      <c r="Y1316" s="1">
        <v>1300</v>
      </c>
      <c r="Z1316" s="1">
        <v>1341.75</v>
      </c>
      <c r="AA1316" s="1">
        <v>1387.25</v>
      </c>
      <c r="AB1316" s="1">
        <v>1436.5</v>
      </c>
      <c r="AC1316" s="1">
        <v>1510</v>
      </c>
      <c r="AD1316" s="1">
        <v>1562.75</v>
      </c>
      <c r="AE1316" s="1">
        <v>1638</v>
      </c>
      <c r="AF1316" s="1">
        <v>1712.75</v>
      </c>
      <c r="AG1316" s="1">
        <v>1753.75</v>
      </c>
      <c r="AH1316" s="1">
        <v>1812.25</v>
      </c>
    </row>
    <row r="1317" spans="1:34" x14ac:dyDescent="0.2">
      <c r="A1317">
        <v>1316</v>
      </c>
      <c r="C1317" s="4" t="s">
        <v>1999</v>
      </c>
      <c r="D1317" s="5" t="s">
        <v>2666</v>
      </c>
      <c r="E1317" s="1">
        <v>439.25</v>
      </c>
      <c r="F1317" s="1">
        <v>495.5</v>
      </c>
      <c r="G1317" s="1">
        <v>568.25</v>
      </c>
      <c r="H1317" s="1">
        <v>519.75</v>
      </c>
      <c r="I1317" s="1">
        <v>525.5</v>
      </c>
      <c r="J1317" s="1">
        <v>567.5</v>
      </c>
      <c r="K1317" s="1">
        <v>601</v>
      </c>
      <c r="L1317" s="1">
        <v>570.5</v>
      </c>
      <c r="M1317" s="1">
        <v>548.75</v>
      </c>
      <c r="N1317" s="1">
        <v>548.25</v>
      </c>
      <c r="O1317" s="1">
        <v>537.5</v>
      </c>
      <c r="P1317" s="1">
        <v>598.25</v>
      </c>
      <c r="Q1317" s="1">
        <v>622.25</v>
      </c>
      <c r="R1317" s="1">
        <v>657.75</v>
      </c>
      <c r="S1317" s="1">
        <v>668.5</v>
      </c>
      <c r="T1317" s="1">
        <v>615.75</v>
      </c>
      <c r="U1317" s="1">
        <v>648.25</v>
      </c>
      <c r="V1317" s="1">
        <v>747</v>
      </c>
      <c r="W1317" s="1">
        <v>726</v>
      </c>
      <c r="X1317" s="1">
        <v>735.5</v>
      </c>
      <c r="Y1317" s="1">
        <v>793</v>
      </c>
      <c r="Z1317" s="1">
        <v>787.25</v>
      </c>
      <c r="AA1317" s="1">
        <v>874.75</v>
      </c>
      <c r="AB1317" s="1">
        <v>898.25</v>
      </c>
      <c r="AC1317" s="1">
        <v>892</v>
      </c>
      <c r="AD1317" s="1">
        <v>923.75</v>
      </c>
      <c r="AE1317" s="1">
        <v>1003.75</v>
      </c>
      <c r="AF1317" s="1">
        <v>988.25</v>
      </c>
      <c r="AG1317" s="1">
        <v>1035.25</v>
      </c>
      <c r="AH1317" s="1">
        <v>1127.75</v>
      </c>
    </row>
    <row r="1318" spans="1:34" x14ac:dyDescent="0.2">
      <c r="A1318">
        <v>1317</v>
      </c>
      <c r="C1318" s="4" t="s">
        <v>2000</v>
      </c>
      <c r="D1318" s="5" t="s">
        <v>2001</v>
      </c>
      <c r="E1318" s="1">
        <v>356.75</v>
      </c>
      <c r="F1318" s="1">
        <v>328.75</v>
      </c>
      <c r="G1318" s="1">
        <v>396.75</v>
      </c>
      <c r="H1318" s="1">
        <v>446.25</v>
      </c>
      <c r="I1318" s="1">
        <v>481.25</v>
      </c>
      <c r="J1318" s="1">
        <v>360.25</v>
      </c>
      <c r="K1318" s="1">
        <v>373</v>
      </c>
      <c r="L1318" s="1">
        <v>411</v>
      </c>
      <c r="M1318" s="1">
        <v>562.25</v>
      </c>
      <c r="N1318" s="1">
        <v>662.5</v>
      </c>
      <c r="O1318" s="1">
        <v>713.75</v>
      </c>
      <c r="P1318" s="1">
        <v>604.25</v>
      </c>
      <c r="Q1318" s="1">
        <v>610.25</v>
      </c>
      <c r="R1318" s="1">
        <v>761.75</v>
      </c>
      <c r="S1318" s="1">
        <v>660</v>
      </c>
      <c r="T1318" s="1">
        <v>774.25</v>
      </c>
      <c r="U1318" s="1">
        <v>867</v>
      </c>
      <c r="V1318" s="1">
        <v>975</v>
      </c>
      <c r="W1318" s="1">
        <v>819</v>
      </c>
      <c r="X1318" s="1">
        <v>948.5</v>
      </c>
      <c r="Y1318" s="1">
        <v>889.25</v>
      </c>
      <c r="Z1318" s="1">
        <v>883.75</v>
      </c>
      <c r="AA1318" s="1">
        <v>752</v>
      </c>
      <c r="AB1318" s="1">
        <v>872.25</v>
      </c>
      <c r="AC1318" s="1">
        <v>764.75</v>
      </c>
      <c r="AD1318" s="1">
        <v>891.25</v>
      </c>
      <c r="AE1318" s="1">
        <v>886.5</v>
      </c>
      <c r="AF1318" s="1">
        <v>1051.75</v>
      </c>
      <c r="AG1318" s="1">
        <v>960.75</v>
      </c>
      <c r="AH1318" s="1">
        <v>1118.75</v>
      </c>
    </row>
    <row r="1319" spans="1:34" x14ac:dyDescent="0.2">
      <c r="A1319">
        <v>1318</v>
      </c>
      <c r="C1319" s="4" t="s">
        <v>2002</v>
      </c>
      <c r="D1319" s="5" t="s">
        <v>2667</v>
      </c>
      <c r="E1319" s="1">
        <v>284.75</v>
      </c>
      <c r="F1319" s="1">
        <v>271.25</v>
      </c>
      <c r="G1319" s="1">
        <v>266</v>
      </c>
      <c r="H1319" s="1">
        <v>304.75</v>
      </c>
      <c r="I1319" s="1">
        <v>324.75</v>
      </c>
      <c r="J1319" s="1">
        <v>358.75</v>
      </c>
      <c r="K1319" s="1">
        <v>361</v>
      </c>
      <c r="L1319" s="1">
        <v>385.5</v>
      </c>
      <c r="M1319" s="1">
        <v>362.25</v>
      </c>
      <c r="N1319" s="1">
        <v>347.5</v>
      </c>
      <c r="O1319" s="1">
        <v>307.75</v>
      </c>
      <c r="P1319" s="1">
        <v>312.5</v>
      </c>
      <c r="Q1319" s="1">
        <v>365.75</v>
      </c>
      <c r="R1319" s="1">
        <v>406.75</v>
      </c>
      <c r="S1319" s="1">
        <v>414.5</v>
      </c>
      <c r="T1319" s="1">
        <v>460.5</v>
      </c>
      <c r="U1319" s="1">
        <v>485.25</v>
      </c>
      <c r="V1319" s="1">
        <v>539.75</v>
      </c>
      <c r="W1319" s="1">
        <v>555.75</v>
      </c>
      <c r="X1319" s="1">
        <v>624.25</v>
      </c>
      <c r="Y1319" s="1">
        <v>756</v>
      </c>
      <c r="Z1319" s="1">
        <v>757.25</v>
      </c>
      <c r="AA1319" s="1">
        <v>797.25</v>
      </c>
      <c r="AB1319" s="1">
        <v>816</v>
      </c>
      <c r="AC1319" s="1">
        <v>818.75</v>
      </c>
      <c r="AD1319" s="1">
        <v>745.25</v>
      </c>
      <c r="AE1319" s="1">
        <v>674.5</v>
      </c>
      <c r="AF1319" s="1">
        <v>710.25</v>
      </c>
      <c r="AG1319" s="1">
        <v>736.75</v>
      </c>
      <c r="AH1319" s="1">
        <v>722.75</v>
      </c>
    </row>
    <row r="1320" spans="1:34" x14ac:dyDescent="0.2">
      <c r="A1320">
        <v>1319</v>
      </c>
      <c r="C1320" s="4" t="s">
        <v>2003</v>
      </c>
      <c r="D1320" s="5" t="s">
        <v>2004</v>
      </c>
      <c r="E1320" s="1">
        <v>175.5</v>
      </c>
      <c r="F1320" s="1">
        <v>185</v>
      </c>
      <c r="G1320" s="1">
        <v>188.75</v>
      </c>
      <c r="H1320" s="1">
        <v>195.25</v>
      </c>
      <c r="I1320" s="1">
        <v>196.25</v>
      </c>
      <c r="J1320" s="1">
        <v>211.25</v>
      </c>
      <c r="K1320" s="1">
        <v>226.5</v>
      </c>
      <c r="L1320" s="1">
        <v>234.75</v>
      </c>
      <c r="M1320" s="1">
        <v>255.5</v>
      </c>
      <c r="N1320" s="1">
        <v>272.75</v>
      </c>
      <c r="O1320" s="1">
        <v>295.25</v>
      </c>
      <c r="P1320" s="1">
        <v>340.5</v>
      </c>
      <c r="Q1320" s="1">
        <v>342.5</v>
      </c>
      <c r="R1320" s="1">
        <v>326.5</v>
      </c>
      <c r="S1320" s="1">
        <v>342.5</v>
      </c>
      <c r="T1320" s="1">
        <v>364.5</v>
      </c>
      <c r="U1320" s="1">
        <v>383.25</v>
      </c>
      <c r="V1320" s="1">
        <v>402.5</v>
      </c>
      <c r="W1320" s="1">
        <v>399.25</v>
      </c>
      <c r="X1320" s="1">
        <v>394.75</v>
      </c>
      <c r="Y1320" s="1">
        <v>395.5</v>
      </c>
      <c r="Z1320" s="1">
        <v>395</v>
      </c>
      <c r="AA1320" s="1">
        <v>400</v>
      </c>
      <c r="AB1320" s="1">
        <v>431.5</v>
      </c>
      <c r="AC1320" s="1">
        <v>440.75</v>
      </c>
      <c r="AD1320" s="1">
        <v>459.5</v>
      </c>
      <c r="AE1320" s="1">
        <v>491.75</v>
      </c>
      <c r="AF1320" s="1">
        <v>500</v>
      </c>
      <c r="AG1320" s="1">
        <v>532.25</v>
      </c>
      <c r="AH1320" s="1">
        <v>558.25</v>
      </c>
    </row>
    <row r="1321" spans="1:34" ht="12.75" x14ac:dyDescent="0.2">
      <c r="A1321">
        <v>1320</v>
      </c>
      <c r="C1321" s="4" t="s">
        <v>2005</v>
      </c>
      <c r="D1321" s="10" t="s">
        <v>18</v>
      </c>
      <c r="E1321" s="1">
        <v>505</v>
      </c>
      <c r="F1321" s="1">
        <v>519</v>
      </c>
      <c r="G1321" s="1">
        <v>546.25</v>
      </c>
      <c r="H1321" s="1">
        <v>565.5</v>
      </c>
      <c r="I1321" s="1">
        <v>572.5</v>
      </c>
      <c r="J1321" s="1">
        <v>590.5</v>
      </c>
      <c r="K1321" s="1">
        <v>611.75</v>
      </c>
      <c r="L1321" s="1">
        <v>640.25</v>
      </c>
      <c r="M1321" s="1">
        <v>663</v>
      </c>
      <c r="N1321" s="1">
        <v>688.25</v>
      </c>
      <c r="O1321" s="1">
        <v>714</v>
      </c>
      <c r="P1321" s="1">
        <v>743.5</v>
      </c>
      <c r="Q1321" s="1">
        <v>799</v>
      </c>
      <c r="R1321" s="1">
        <v>830.25</v>
      </c>
      <c r="S1321" s="1">
        <v>840.25</v>
      </c>
      <c r="T1321" s="1">
        <v>880.25</v>
      </c>
      <c r="U1321" s="1">
        <v>912.75</v>
      </c>
      <c r="V1321" s="1">
        <v>945.75</v>
      </c>
      <c r="W1321" s="1">
        <v>961</v>
      </c>
      <c r="X1321" s="1">
        <v>1000.5</v>
      </c>
      <c r="Y1321" s="1">
        <v>1011.25</v>
      </c>
      <c r="Z1321" s="1">
        <v>1054</v>
      </c>
      <c r="AA1321" s="1">
        <v>1059.75</v>
      </c>
      <c r="AB1321" s="1">
        <v>1086.75</v>
      </c>
      <c r="AC1321" s="1">
        <v>1141.25</v>
      </c>
      <c r="AD1321" s="1">
        <v>1189.75</v>
      </c>
      <c r="AE1321" s="1">
        <v>1210.5</v>
      </c>
      <c r="AF1321" s="1">
        <v>1244.25</v>
      </c>
      <c r="AG1321" s="1">
        <v>1269.25</v>
      </c>
      <c r="AH1321" s="1">
        <v>1302.75</v>
      </c>
    </row>
    <row r="1322" spans="1:34" x14ac:dyDescent="0.2">
      <c r="A1322">
        <v>1321</v>
      </c>
      <c r="C1322" s="4" t="s">
        <v>2006</v>
      </c>
      <c r="D1322" s="5" t="s">
        <v>2668</v>
      </c>
      <c r="E1322" s="1">
        <v>473.75</v>
      </c>
      <c r="F1322" s="1">
        <v>488.75</v>
      </c>
      <c r="G1322" s="1">
        <v>530.75</v>
      </c>
      <c r="H1322" s="1">
        <v>540.75</v>
      </c>
      <c r="I1322" s="1">
        <v>552.25</v>
      </c>
      <c r="J1322" s="1">
        <v>571.25</v>
      </c>
      <c r="K1322" s="1">
        <v>596.75</v>
      </c>
      <c r="L1322" s="1">
        <v>620</v>
      </c>
      <c r="M1322" s="1">
        <v>642.5</v>
      </c>
      <c r="N1322" s="1">
        <v>677.75</v>
      </c>
      <c r="O1322" s="1">
        <v>690.25</v>
      </c>
      <c r="P1322" s="1">
        <v>724.75</v>
      </c>
      <c r="Q1322" s="1">
        <v>752.75</v>
      </c>
      <c r="R1322" s="1">
        <v>785</v>
      </c>
      <c r="S1322" s="1">
        <v>796.25</v>
      </c>
      <c r="T1322" s="1">
        <v>872.25</v>
      </c>
      <c r="U1322" s="1">
        <v>910.25</v>
      </c>
      <c r="V1322" s="1">
        <v>917</v>
      </c>
      <c r="W1322" s="1">
        <v>943.5</v>
      </c>
      <c r="X1322" s="1">
        <v>976.75</v>
      </c>
      <c r="Y1322" s="1">
        <v>984.25</v>
      </c>
      <c r="Z1322" s="1">
        <v>1019.75</v>
      </c>
      <c r="AA1322" s="1">
        <v>1024.25</v>
      </c>
      <c r="AB1322" s="1">
        <v>1024.5</v>
      </c>
      <c r="AC1322" s="1">
        <v>1072.25</v>
      </c>
      <c r="AD1322" s="1">
        <v>1107.75</v>
      </c>
      <c r="AE1322" s="1">
        <v>1122.25</v>
      </c>
      <c r="AF1322" s="1">
        <v>1147.5</v>
      </c>
      <c r="AG1322" s="1">
        <v>1195.5</v>
      </c>
      <c r="AH1322" s="1">
        <v>1212.25</v>
      </c>
    </row>
    <row r="1323" spans="1:34" x14ac:dyDescent="0.2">
      <c r="A1323">
        <v>1322</v>
      </c>
      <c r="C1323" s="4" t="s">
        <v>2007</v>
      </c>
      <c r="D1323" s="5" t="s">
        <v>2008</v>
      </c>
      <c r="U1323" s="1">
        <v>997.5</v>
      </c>
      <c r="V1323" s="1">
        <v>976</v>
      </c>
      <c r="W1323" s="1">
        <v>1010.75</v>
      </c>
      <c r="X1323" s="1">
        <v>1058.25</v>
      </c>
      <c r="Y1323" s="1">
        <v>1045.75</v>
      </c>
      <c r="Z1323" s="1">
        <v>1039.25</v>
      </c>
      <c r="AA1323" s="1">
        <v>1063.25</v>
      </c>
      <c r="AB1323" s="1">
        <v>1065</v>
      </c>
      <c r="AC1323" s="1">
        <v>1105.5</v>
      </c>
      <c r="AD1323" s="1">
        <v>1135.75</v>
      </c>
      <c r="AE1323" s="1">
        <v>1191.25</v>
      </c>
      <c r="AF1323" s="1">
        <v>1220.75</v>
      </c>
      <c r="AG1323" s="1">
        <v>1255.5</v>
      </c>
      <c r="AH1323" s="1">
        <v>1271.75</v>
      </c>
    </row>
    <row r="1324" spans="1:34" x14ac:dyDescent="0.2">
      <c r="A1324">
        <v>1323</v>
      </c>
      <c r="C1324" s="4" t="s">
        <v>2009</v>
      </c>
      <c r="D1324" s="5" t="s">
        <v>2010</v>
      </c>
      <c r="E1324" s="1">
        <v>379</v>
      </c>
      <c r="F1324" s="1">
        <v>397.5</v>
      </c>
      <c r="G1324" s="1">
        <v>439.5</v>
      </c>
      <c r="H1324" s="1">
        <v>447.5</v>
      </c>
      <c r="I1324" s="1">
        <v>477.25</v>
      </c>
      <c r="J1324" s="1">
        <v>472</v>
      </c>
      <c r="K1324" s="1">
        <v>517.75</v>
      </c>
      <c r="L1324" s="1">
        <v>516.75</v>
      </c>
      <c r="M1324" s="1">
        <v>591.25</v>
      </c>
      <c r="N1324" s="1">
        <v>600.5</v>
      </c>
      <c r="O1324" s="1">
        <v>662.75</v>
      </c>
      <c r="P1324" s="1">
        <v>654</v>
      </c>
      <c r="Q1324" s="1">
        <v>702.25</v>
      </c>
      <c r="R1324" s="1">
        <v>698</v>
      </c>
      <c r="S1324" s="1">
        <v>735.75</v>
      </c>
      <c r="T1324" s="1">
        <v>729</v>
      </c>
      <c r="U1324" s="1">
        <v>787.5</v>
      </c>
      <c r="V1324" s="1">
        <v>810</v>
      </c>
      <c r="W1324" s="1">
        <v>935.25</v>
      </c>
      <c r="X1324" s="1">
        <v>887.75</v>
      </c>
      <c r="Y1324" s="1">
        <v>897</v>
      </c>
      <c r="Z1324" s="1">
        <v>888.25</v>
      </c>
      <c r="AA1324" s="1">
        <v>951.75</v>
      </c>
      <c r="AB1324" s="1">
        <v>932.75</v>
      </c>
      <c r="AC1324" s="1">
        <v>1036.25</v>
      </c>
      <c r="AD1324" s="1">
        <v>996.5</v>
      </c>
      <c r="AE1324" s="1">
        <v>1101.25</v>
      </c>
      <c r="AF1324" s="1">
        <v>1044</v>
      </c>
      <c r="AG1324" s="1">
        <v>1131</v>
      </c>
      <c r="AH1324" s="1">
        <v>1094.5</v>
      </c>
    </row>
    <row r="1325" spans="1:34" x14ac:dyDescent="0.2">
      <c r="A1325">
        <v>1324</v>
      </c>
      <c r="C1325" s="4" t="s">
        <v>2011</v>
      </c>
      <c r="D1325" s="5" t="s">
        <v>2012</v>
      </c>
      <c r="E1325" s="1">
        <v>494</v>
      </c>
      <c r="F1325" s="1">
        <v>511.25</v>
      </c>
      <c r="G1325" s="1">
        <v>561</v>
      </c>
      <c r="H1325" s="1">
        <v>572.25</v>
      </c>
      <c r="I1325" s="1">
        <v>584.5</v>
      </c>
      <c r="J1325" s="1">
        <v>606.25</v>
      </c>
      <c r="K1325" s="1">
        <v>629.5</v>
      </c>
      <c r="L1325" s="1">
        <v>667.75</v>
      </c>
      <c r="M1325" s="1">
        <v>686.75</v>
      </c>
      <c r="N1325" s="1">
        <v>723.75</v>
      </c>
      <c r="O1325" s="1">
        <v>752.75</v>
      </c>
      <c r="P1325" s="1">
        <v>793.75</v>
      </c>
      <c r="Q1325" s="1">
        <v>839</v>
      </c>
      <c r="R1325" s="1">
        <v>882.5</v>
      </c>
      <c r="S1325" s="1">
        <v>919.5</v>
      </c>
      <c r="T1325" s="1">
        <v>970.5</v>
      </c>
      <c r="U1325" s="1">
        <v>989.75</v>
      </c>
      <c r="V1325" s="1">
        <v>994</v>
      </c>
      <c r="W1325" s="1">
        <v>1020</v>
      </c>
      <c r="X1325" s="1">
        <v>1045</v>
      </c>
      <c r="Y1325" s="1">
        <v>1075.5</v>
      </c>
      <c r="Z1325" s="1">
        <v>1109.25</v>
      </c>
      <c r="AA1325" s="1">
        <v>1113.5</v>
      </c>
      <c r="AB1325" s="1">
        <v>1103.75</v>
      </c>
      <c r="AC1325" s="1">
        <v>1158</v>
      </c>
      <c r="AD1325" s="1">
        <v>1196</v>
      </c>
      <c r="AE1325" s="1">
        <v>1206.25</v>
      </c>
      <c r="AF1325" s="1">
        <v>1229</v>
      </c>
      <c r="AG1325" s="1">
        <v>1281.75</v>
      </c>
      <c r="AH1325" s="1">
        <v>1294.25</v>
      </c>
    </row>
    <row r="1326" spans="1:34" x14ac:dyDescent="0.2">
      <c r="A1326">
        <v>1325</v>
      </c>
      <c r="C1326" s="4" t="s">
        <v>2013</v>
      </c>
      <c r="D1326" s="5" t="s">
        <v>2669</v>
      </c>
      <c r="E1326" s="1">
        <v>429.25</v>
      </c>
      <c r="F1326" s="1">
        <v>446.75</v>
      </c>
      <c r="G1326" s="1">
        <v>466.5</v>
      </c>
      <c r="H1326" s="1">
        <v>470</v>
      </c>
      <c r="I1326" s="1">
        <v>461.25</v>
      </c>
      <c r="J1326" s="1">
        <v>497.25</v>
      </c>
      <c r="K1326" s="1">
        <v>514.5</v>
      </c>
      <c r="L1326" s="1">
        <v>526.5</v>
      </c>
      <c r="M1326" s="1">
        <v>540.75</v>
      </c>
      <c r="N1326" s="1">
        <v>569</v>
      </c>
      <c r="O1326" s="1">
        <v>562.5</v>
      </c>
      <c r="P1326" s="1">
        <v>607.75</v>
      </c>
      <c r="Q1326" s="1">
        <v>677</v>
      </c>
      <c r="R1326" s="1">
        <v>697.25</v>
      </c>
      <c r="S1326" s="1">
        <v>687.75</v>
      </c>
      <c r="T1326" s="1">
        <v>719.5</v>
      </c>
      <c r="U1326" s="1">
        <v>747.5</v>
      </c>
      <c r="V1326" s="1">
        <v>790.5</v>
      </c>
      <c r="W1326" s="1">
        <v>839.25</v>
      </c>
      <c r="X1326" s="1">
        <v>881.5</v>
      </c>
      <c r="Y1326" s="1">
        <v>887</v>
      </c>
      <c r="Z1326" s="1">
        <v>898</v>
      </c>
      <c r="AA1326" s="1">
        <v>909.5</v>
      </c>
      <c r="AB1326" s="1">
        <v>940</v>
      </c>
      <c r="AC1326" s="1">
        <v>911.5</v>
      </c>
      <c r="AD1326" s="1">
        <v>986.25</v>
      </c>
      <c r="AE1326" s="1">
        <v>981.75</v>
      </c>
      <c r="AF1326" s="1">
        <v>1060.75</v>
      </c>
      <c r="AG1326" s="1">
        <v>1090.5</v>
      </c>
      <c r="AH1326" s="1">
        <v>1140</v>
      </c>
    </row>
    <row r="1327" spans="1:34" x14ac:dyDescent="0.2">
      <c r="A1327">
        <v>1326</v>
      </c>
      <c r="C1327" s="4" t="s">
        <v>2014</v>
      </c>
      <c r="D1327" s="5" t="s">
        <v>2015</v>
      </c>
      <c r="E1327" s="1">
        <v>477.75</v>
      </c>
      <c r="F1327" s="1">
        <v>497</v>
      </c>
      <c r="G1327" s="1">
        <v>517.25</v>
      </c>
      <c r="H1327" s="1">
        <v>533.25</v>
      </c>
      <c r="I1327" s="1">
        <v>544.25</v>
      </c>
      <c r="J1327" s="1">
        <v>565.25</v>
      </c>
      <c r="K1327" s="1">
        <v>587.75</v>
      </c>
      <c r="L1327" s="1">
        <v>608</v>
      </c>
      <c r="M1327" s="1">
        <v>615.75</v>
      </c>
      <c r="N1327" s="1">
        <v>680.5</v>
      </c>
      <c r="O1327" s="1">
        <v>637</v>
      </c>
      <c r="P1327" s="1">
        <v>674.25</v>
      </c>
      <c r="Q1327" s="1">
        <v>630.75</v>
      </c>
      <c r="R1327" s="1">
        <v>664.5</v>
      </c>
      <c r="S1327" s="1">
        <v>556.75</v>
      </c>
      <c r="T1327" s="1">
        <v>758.25</v>
      </c>
      <c r="U1327" s="1">
        <v>838.75</v>
      </c>
      <c r="V1327" s="1">
        <v>819.25</v>
      </c>
      <c r="W1327" s="1">
        <v>767.75</v>
      </c>
      <c r="X1327" s="1">
        <v>863.5</v>
      </c>
      <c r="Y1327" s="1">
        <v>791.5</v>
      </c>
      <c r="Z1327" s="1">
        <v>884</v>
      </c>
      <c r="AA1327" s="1">
        <v>849.75</v>
      </c>
      <c r="AB1327" s="1">
        <v>898</v>
      </c>
      <c r="AC1327" s="1">
        <v>976.5</v>
      </c>
      <c r="AD1327" s="1">
        <v>1001</v>
      </c>
      <c r="AE1327" s="1">
        <v>1003.75</v>
      </c>
      <c r="AF1327" s="1">
        <v>1014.5</v>
      </c>
      <c r="AG1327" s="1">
        <v>1048.5</v>
      </c>
      <c r="AH1327" s="1">
        <v>1080.25</v>
      </c>
    </row>
    <row r="1328" spans="1:34" x14ac:dyDescent="0.2">
      <c r="A1328">
        <v>1327</v>
      </c>
      <c r="C1328" s="4" t="s">
        <v>2016</v>
      </c>
      <c r="D1328" s="5" t="s">
        <v>2670</v>
      </c>
      <c r="E1328" s="1">
        <v>511</v>
      </c>
      <c r="F1328" s="1">
        <v>521.5</v>
      </c>
      <c r="G1328" s="1">
        <v>544</v>
      </c>
      <c r="H1328" s="1">
        <v>560</v>
      </c>
      <c r="I1328" s="1">
        <v>563.25</v>
      </c>
      <c r="J1328" s="1">
        <v>581.5</v>
      </c>
      <c r="K1328" s="1">
        <v>595.5</v>
      </c>
      <c r="L1328" s="1">
        <v>623.25</v>
      </c>
      <c r="M1328" s="1">
        <v>650.5</v>
      </c>
      <c r="N1328" s="1">
        <v>684.75</v>
      </c>
      <c r="O1328" s="1">
        <v>706.5</v>
      </c>
      <c r="P1328" s="1">
        <v>737.25</v>
      </c>
      <c r="Q1328" s="1">
        <v>797.75</v>
      </c>
      <c r="R1328" s="1">
        <v>829</v>
      </c>
      <c r="S1328" s="1">
        <v>854.75</v>
      </c>
      <c r="T1328" s="1">
        <v>898.5</v>
      </c>
      <c r="U1328" s="1">
        <v>941.5</v>
      </c>
      <c r="V1328" s="1">
        <v>994</v>
      </c>
      <c r="W1328" s="1">
        <v>1025.5</v>
      </c>
      <c r="X1328" s="1">
        <v>1058.75</v>
      </c>
      <c r="Y1328" s="1">
        <v>1079.75</v>
      </c>
      <c r="Z1328" s="1">
        <v>1115</v>
      </c>
      <c r="AA1328" s="1">
        <v>1141.25</v>
      </c>
      <c r="AB1328" s="1">
        <v>1175.5</v>
      </c>
      <c r="AC1328" s="1">
        <v>1215.75</v>
      </c>
      <c r="AD1328" s="1">
        <v>1284.5</v>
      </c>
      <c r="AE1328" s="1">
        <v>1313.75</v>
      </c>
      <c r="AF1328" s="1">
        <v>1353.5</v>
      </c>
      <c r="AG1328" s="1">
        <v>1367.5</v>
      </c>
      <c r="AH1328" s="1">
        <v>1415.75</v>
      </c>
    </row>
    <row r="1329" spans="1:34" x14ac:dyDescent="0.2">
      <c r="A1329">
        <v>1328</v>
      </c>
      <c r="C1329" s="4" t="s">
        <v>2017</v>
      </c>
      <c r="D1329" s="5" t="s">
        <v>2018</v>
      </c>
      <c r="E1329" s="1">
        <v>516</v>
      </c>
      <c r="F1329" s="1">
        <v>516</v>
      </c>
      <c r="G1329" s="1">
        <v>538.5</v>
      </c>
      <c r="H1329" s="1">
        <v>547</v>
      </c>
      <c r="I1329" s="1">
        <v>544.5</v>
      </c>
      <c r="J1329" s="1">
        <v>588.75</v>
      </c>
      <c r="K1329" s="1">
        <v>578.5</v>
      </c>
      <c r="L1329" s="1">
        <v>602.5</v>
      </c>
      <c r="M1329" s="1">
        <v>610</v>
      </c>
      <c r="N1329" s="1">
        <v>675.75</v>
      </c>
      <c r="O1329" s="1">
        <v>694.75</v>
      </c>
      <c r="P1329" s="1">
        <v>727.5</v>
      </c>
      <c r="Q1329" s="1">
        <v>754.75</v>
      </c>
      <c r="R1329" s="1">
        <v>757</v>
      </c>
      <c r="S1329" s="1">
        <v>771</v>
      </c>
      <c r="T1329" s="1">
        <v>787.75</v>
      </c>
      <c r="U1329" s="1">
        <v>807</v>
      </c>
      <c r="V1329" s="1">
        <v>886.5</v>
      </c>
      <c r="W1329" s="1">
        <v>951.75</v>
      </c>
      <c r="X1329" s="1">
        <v>982</v>
      </c>
      <c r="Y1329" s="1">
        <v>987</v>
      </c>
      <c r="Z1329" s="1">
        <v>1007.25</v>
      </c>
      <c r="AA1329" s="1">
        <v>1034</v>
      </c>
      <c r="AB1329" s="1">
        <v>1065</v>
      </c>
      <c r="AC1329" s="1">
        <v>1111.5</v>
      </c>
      <c r="AD1329" s="1">
        <v>1146.75</v>
      </c>
      <c r="AE1329" s="1">
        <v>1177.75</v>
      </c>
      <c r="AF1329" s="1">
        <v>1214.5</v>
      </c>
      <c r="AG1329" s="1">
        <v>1261.25</v>
      </c>
      <c r="AH1329" s="1">
        <v>1346</v>
      </c>
    </row>
    <row r="1330" spans="1:34" x14ac:dyDescent="0.2">
      <c r="A1330">
        <v>1329</v>
      </c>
      <c r="C1330" s="4" t="s">
        <v>2019</v>
      </c>
      <c r="D1330" s="5" t="s">
        <v>2020</v>
      </c>
      <c r="E1330" s="1">
        <v>483.25</v>
      </c>
      <c r="F1330" s="1">
        <v>495.25</v>
      </c>
      <c r="G1330" s="1">
        <v>515.75</v>
      </c>
      <c r="H1330" s="1">
        <v>527.75</v>
      </c>
      <c r="I1330" s="1">
        <v>533.5</v>
      </c>
      <c r="J1330" s="1">
        <v>543.75</v>
      </c>
      <c r="K1330" s="1">
        <v>551.25</v>
      </c>
      <c r="L1330" s="1">
        <v>572</v>
      </c>
      <c r="M1330" s="1">
        <v>622.25</v>
      </c>
      <c r="N1330" s="1">
        <v>673.75</v>
      </c>
      <c r="O1330" s="1">
        <v>701.25</v>
      </c>
      <c r="P1330" s="1">
        <v>729</v>
      </c>
      <c r="Q1330" s="1">
        <v>800.75</v>
      </c>
      <c r="R1330" s="1">
        <v>818</v>
      </c>
      <c r="S1330" s="1">
        <v>837.25</v>
      </c>
      <c r="T1330" s="1">
        <v>901.5</v>
      </c>
      <c r="U1330" s="1">
        <v>929</v>
      </c>
      <c r="V1330" s="1">
        <v>962.5</v>
      </c>
      <c r="W1330" s="1">
        <v>1004.5</v>
      </c>
      <c r="X1330" s="1">
        <v>1063.75</v>
      </c>
      <c r="Y1330" s="1">
        <v>1086.5</v>
      </c>
      <c r="Z1330" s="1">
        <v>1122.75</v>
      </c>
      <c r="AA1330" s="1">
        <v>1156.75</v>
      </c>
      <c r="AB1330" s="1">
        <v>1210.25</v>
      </c>
      <c r="AC1330" s="1">
        <v>1250.25</v>
      </c>
      <c r="AD1330" s="1">
        <v>1348.75</v>
      </c>
      <c r="AE1330" s="1">
        <v>1368.5</v>
      </c>
      <c r="AF1330" s="1">
        <v>1419.25</v>
      </c>
      <c r="AG1330" s="1">
        <v>1419.5</v>
      </c>
      <c r="AH1330" s="1">
        <v>1459.5</v>
      </c>
    </row>
    <row r="1331" spans="1:34" x14ac:dyDescent="0.2">
      <c r="A1331">
        <v>1330</v>
      </c>
      <c r="C1331" s="4" t="s">
        <v>2021</v>
      </c>
      <c r="D1331" s="5" t="s">
        <v>2671</v>
      </c>
      <c r="V1331" s="1">
        <v>1265</v>
      </c>
      <c r="W1331" s="1">
        <v>1251.5</v>
      </c>
      <c r="X1331" s="1">
        <v>1349</v>
      </c>
    </row>
    <row r="1332" spans="1:34" x14ac:dyDescent="0.2">
      <c r="A1332">
        <v>1331</v>
      </c>
      <c r="C1332" s="4" t="s">
        <v>2022</v>
      </c>
      <c r="D1332" s="5" t="s">
        <v>2023</v>
      </c>
      <c r="N1332" s="1">
        <v>845</v>
      </c>
      <c r="O1332" s="1">
        <v>836.25</v>
      </c>
      <c r="P1332" s="1">
        <v>873</v>
      </c>
      <c r="Q1332" s="1">
        <v>921</v>
      </c>
      <c r="R1332" s="1">
        <v>955.25</v>
      </c>
      <c r="S1332" s="1">
        <v>987.25</v>
      </c>
      <c r="T1332" s="1">
        <v>1020.5</v>
      </c>
      <c r="U1332" s="1">
        <v>1037</v>
      </c>
      <c r="V1332" s="1">
        <v>1086.75</v>
      </c>
      <c r="W1332" s="1">
        <v>1110.75</v>
      </c>
      <c r="X1332" s="1">
        <v>1154.75</v>
      </c>
      <c r="Y1332" s="1">
        <v>1176.75</v>
      </c>
      <c r="Z1332" s="1">
        <v>1171</v>
      </c>
      <c r="AA1332" s="1">
        <v>1100</v>
      </c>
      <c r="AB1332" s="1">
        <v>1064.75</v>
      </c>
      <c r="AC1332" s="1">
        <v>1094.25</v>
      </c>
      <c r="AD1332" s="1">
        <v>1074.25</v>
      </c>
      <c r="AE1332" s="1">
        <v>1108</v>
      </c>
      <c r="AF1332" s="1">
        <v>1127.75</v>
      </c>
      <c r="AG1332" s="1">
        <v>1150.5</v>
      </c>
      <c r="AH1332" s="1">
        <v>1197.25</v>
      </c>
    </row>
    <row r="1333" spans="1:34" x14ac:dyDescent="0.2">
      <c r="A1333">
        <v>1332</v>
      </c>
      <c r="C1333" s="4" t="s">
        <v>2024</v>
      </c>
      <c r="D1333" s="5" t="s">
        <v>2672</v>
      </c>
      <c r="E1333" s="1">
        <v>429.5</v>
      </c>
      <c r="F1333" s="1">
        <v>431.75</v>
      </c>
      <c r="G1333" s="1">
        <v>449.5</v>
      </c>
      <c r="H1333" s="1">
        <v>456</v>
      </c>
      <c r="I1333" s="1">
        <v>467.25</v>
      </c>
      <c r="J1333" s="1">
        <v>492</v>
      </c>
      <c r="K1333" s="1">
        <v>509.25</v>
      </c>
      <c r="L1333" s="1">
        <v>519.75</v>
      </c>
      <c r="M1333" s="1">
        <v>529.5</v>
      </c>
      <c r="N1333" s="1">
        <v>532</v>
      </c>
      <c r="O1333" s="1">
        <v>555.75</v>
      </c>
      <c r="P1333" s="1">
        <v>576.75</v>
      </c>
      <c r="Q1333" s="1">
        <v>593.5</v>
      </c>
      <c r="R1333" s="1">
        <v>660.75</v>
      </c>
      <c r="S1333" s="1">
        <v>697.25</v>
      </c>
      <c r="T1333" s="1">
        <v>686.25</v>
      </c>
      <c r="U1333" s="1">
        <v>636.25</v>
      </c>
      <c r="V1333" s="1">
        <v>692.5</v>
      </c>
      <c r="W1333" s="1">
        <v>721.75</v>
      </c>
      <c r="X1333" s="1">
        <v>749.75</v>
      </c>
      <c r="Y1333" s="1">
        <v>766.75</v>
      </c>
      <c r="Z1333" s="1">
        <v>791.75</v>
      </c>
      <c r="AA1333" s="1">
        <v>820.75</v>
      </c>
      <c r="AB1333" s="1">
        <v>803</v>
      </c>
      <c r="AC1333" s="1">
        <v>802.75</v>
      </c>
      <c r="AD1333" s="1">
        <v>747.75</v>
      </c>
      <c r="AE1333" s="1">
        <v>778</v>
      </c>
      <c r="AF1333" s="1">
        <v>785.75</v>
      </c>
      <c r="AG1333" s="1">
        <v>799</v>
      </c>
      <c r="AH1333" s="1">
        <v>807.75</v>
      </c>
    </row>
    <row r="1334" spans="1:34" x14ac:dyDescent="0.2">
      <c r="A1334">
        <v>1333</v>
      </c>
      <c r="C1334" s="4" t="s">
        <v>2025</v>
      </c>
      <c r="D1334" s="5" t="s">
        <v>2026</v>
      </c>
      <c r="G1334" s="1">
        <v>677.25</v>
      </c>
      <c r="H1334" s="1">
        <v>678</v>
      </c>
      <c r="I1334" s="1">
        <v>691.5</v>
      </c>
      <c r="J1334" s="1">
        <v>699.5</v>
      </c>
      <c r="K1334" s="1">
        <v>710.75</v>
      </c>
      <c r="L1334" s="1">
        <v>794.5</v>
      </c>
      <c r="M1334" s="1">
        <v>837</v>
      </c>
      <c r="N1334" s="1">
        <v>842.75</v>
      </c>
      <c r="O1334" s="1">
        <v>797.5</v>
      </c>
      <c r="P1334" s="1">
        <v>846</v>
      </c>
      <c r="Q1334" s="1">
        <v>1007.75</v>
      </c>
      <c r="R1334" s="1">
        <v>1075.75</v>
      </c>
      <c r="S1334" s="1">
        <v>1116.25</v>
      </c>
      <c r="T1334" s="1">
        <v>1169.5</v>
      </c>
      <c r="U1334" s="1">
        <v>1272.25</v>
      </c>
      <c r="V1334" s="1">
        <v>1318.5</v>
      </c>
      <c r="W1334" s="1">
        <v>1396</v>
      </c>
      <c r="X1334" s="1">
        <v>1401.75</v>
      </c>
      <c r="Y1334" s="1">
        <v>1466</v>
      </c>
      <c r="Z1334" s="1">
        <v>1564</v>
      </c>
      <c r="AA1334" s="1">
        <v>1560.75</v>
      </c>
      <c r="AB1334" s="1">
        <v>1563.75</v>
      </c>
      <c r="AC1334" s="1">
        <v>1616</v>
      </c>
      <c r="AD1334" s="1">
        <v>1780</v>
      </c>
      <c r="AE1334" s="1">
        <v>1765.75</v>
      </c>
      <c r="AF1334" s="1">
        <v>1791.5</v>
      </c>
      <c r="AG1334" s="1">
        <v>1767.75</v>
      </c>
      <c r="AH1334" s="1">
        <v>1752.75</v>
      </c>
    </row>
    <row r="1335" spans="1:34" x14ac:dyDescent="0.2">
      <c r="A1335">
        <v>1334</v>
      </c>
      <c r="C1335" s="4" t="s">
        <v>2027</v>
      </c>
      <c r="D1335" s="5" t="s">
        <v>2673</v>
      </c>
      <c r="H1335" s="1">
        <v>616.66666666666663</v>
      </c>
      <c r="I1335" s="1">
        <v>584.75</v>
      </c>
      <c r="J1335" s="1">
        <v>576.5</v>
      </c>
      <c r="K1335" s="1">
        <v>628.5</v>
      </c>
      <c r="L1335" s="1">
        <v>628</v>
      </c>
      <c r="M1335" s="1">
        <v>656.25</v>
      </c>
      <c r="N1335" s="1">
        <v>533.75</v>
      </c>
      <c r="O1335" s="1">
        <v>521.75</v>
      </c>
      <c r="P1335" s="1">
        <v>601.5</v>
      </c>
      <c r="Q1335" s="1">
        <v>674.5</v>
      </c>
      <c r="R1335" s="1">
        <v>735.5</v>
      </c>
      <c r="S1335" s="1">
        <v>735</v>
      </c>
      <c r="T1335" s="1">
        <v>819.5</v>
      </c>
      <c r="U1335" s="1">
        <v>899.75</v>
      </c>
      <c r="V1335" s="1">
        <v>1001.25</v>
      </c>
      <c r="W1335" s="1">
        <v>961.75</v>
      </c>
      <c r="X1335" s="1">
        <v>923.75</v>
      </c>
      <c r="Y1335" s="1">
        <v>914.5</v>
      </c>
      <c r="Z1335" s="1">
        <v>964.25</v>
      </c>
      <c r="AA1335" s="1">
        <v>965</v>
      </c>
      <c r="AB1335" s="1">
        <v>948</v>
      </c>
      <c r="AC1335" s="1">
        <v>863.75</v>
      </c>
      <c r="AD1335" s="1">
        <v>953.75</v>
      </c>
      <c r="AE1335" s="1">
        <v>1004.5</v>
      </c>
      <c r="AF1335" s="1">
        <v>1002.5</v>
      </c>
      <c r="AG1335" s="1">
        <v>1193</v>
      </c>
      <c r="AH1335" s="1">
        <v>1259.25</v>
      </c>
    </row>
    <row r="1336" spans="1:34" x14ac:dyDescent="0.2">
      <c r="A1336">
        <v>1335</v>
      </c>
      <c r="C1336" s="4" t="s">
        <v>2028</v>
      </c>
      <c r="D1336" s="5" t="s">
        <v>2029</v>
      </c>
      <c r="E1336" s="1">
        <v>537.5</v>
      </c>
      <c r="F1336" s="1">
        <v>546.75</v>
      </c>
      <c r="G1336" s="1">
        <v>549.25</v>
      </c>
      <c r="H1336" s="1">
        <v>585.75</v>
      </c>
      <c r="I1336" s="1">
        <v>581.75</v>
      </c>
      <c r="J1336" s="1">
        <v>596.25</v>
      </c>
      <c r="K1336" s="1">
        <v>618</v>
      </c>
      <c r="L1336" s="1">
        <v>652.25</v>
      </c>
      <c r="M1336" s="1">
        <v>661.25</v>
      </c>
      <c r="N1336" s="1">
        <v>666</v>
      </c>
      <c r="O1336" s="1">
        <v>723.5</v>
      </c>
      <c r="P1336" s="1">
        <v>746</v>
      </c>
      <c r="Q1336" s="1">
        <v>845.5</v>
      </c>
      <c r="R1336" s="1">
        <v>884.75</v>
      </c>
      <c r="S1336" s="1">
        <v>881.75</v>
      </c>
      <c r="T1336" s="1">
        <v>863</v>
      </c>
      <c r="U1336" s="1">
        <v>829</v>
      </c>
      <c r="V1336" s="1">
        <v>872</v>
      </c>
      <c r="W1336" s="1">
        <v>893</v>
      </c>
      <c r="X1336" s="1">
        <v>927.5</v>
      </c>
      <c r="Y1336" s="1">
        <v>962.75</v>
      </c>
      <c r="Z1336" s="1">
        <v>998.5</v>
      </c>
      <c r="AA1336" s="1">
        <v>969</v>
      </c>
      <c r="AB1336" s="1">
        <v>1039.25</v>
      </c>
      <c r="AC1336" s="1">
        <v>1150</v>
      </c>
      <c r="AD1336" s="1">
        <v>1180</v>
      </c>
      <c r="AE1336" s="1">
        <v>1216.5</v>
      </c>
      <c r="AF1336" s="1">
        <v>1239.5</v>
      </c>
      <c r="AG1336" s="1">
        <v>1250.75</v>
      </c>
      <c r="AH1336" s="1">
        <v>1283.5</v>
      </c>
    </row>
    <row r="1337" spans="1:34" x14ac:dyDescent="0.2">
      <c r="A1337">
        <v>1336</v>
      </c>
      <c r="C1337" s="4" t="s">
        <v>2030</v>
      </c>
      <c r="D1337" s="5" t="s">
        <v>2031</v>
      </c>
      <c r="E1337" s="1">
        <v>556.25</v>
      </c>
      <c r="F1337" s="1">
        <v>565.25</v>
      </c>
      <c r="G1337" s="1">
        <v>596.75</v>
      </c>
      <c r="H1337" s="1">
        <v>626.5</v>
      </c>
      <c r="I1337" s="1">
        <v>616.25</v>
      </c>
      <c r="J1337" s="1">
        <v>646</v>
      </c>
      <c r="K1337" s="1">
        <v>716</v>
      </c>
      <c r="L1337" s="1">
        <v>786.5</v>
      </c>
      <c r="M1337" s="1">
        <v>778.5</v>
      </c>
      <c r="N1337" s="1">
        <v>774.75</v>
      </c>
      <c r="O1337" s="1">
        <v>834.25</v>
      </c>
      <c r="P1337" s="1">
        <v>868.25</v>
      </c>
      <c r="Q1337" s="1">
        <v>928</v>
      </c>
      <c r="R1337" s="1">
        <v>957.25</v>
      </c>
      <c r="S1337" s="1">
        <v>974.25</v>
      </c>
      <c r="T1337" s="1">
        <v>1007.25</v>
      </c>
      <c r="U1337" s="1">
        <v>1067.75</v>
      </c>
      <c r="V1337" s="1">
        <v>1126.25</v>
      </c>
      <c r="W1337" s="1">
        <v>1156.75</v>
      </c>
      <c r="X1337" s="1">
        <v>1212.75</v>
      </c>
      <c r="Y1337" s="1">
        <v>1234</v>
      </c>
      <c r="Z1337" s="1">
        <v>1330</v>
      </c>
      <c r="AA1337" s="1">
        <v>1314.75</v>
      </c>
      <c r="AB1337" s="1">
        <v>1348.5</v>
      </c>
      <c r="AC1337" s="1">
        <v>1377.25</v>
      </c>
      <c r="AD1337" s="1">
        <v>1423</v>
      </c>
      <c r="AE1337" s="1">
        <v>1480.5</v>
      </c>
      <c r="AF1337" s="1">
        <v>1532.5</v>
      </c>
      <c r="AG1337" s="1">
        <v>1578.25</v>
      </c>
      <c r="AH1337" s="1">
        <v>1623</v>
      </c>
    </row>
    <row r="1338" spans="1:34" x14ac:dyDescent="0.2">
      <c r="A1338">
        <v>1337</v>
      </c>
      <c r="C1338" s="4" t="s">
        <v>2032</v>
      </c>
      <c r="D1338" s="5" t="s">
        <v>2033</v>
      </c>
      <c r="E1338" s="1">
        <v>504</v>
      </c>
      <c r="F1338" s="1">
        <v>511.75</v>
      </c>
      <c r="G1338" s="1">
        <v>525.25</v>
      </c>
      <c r="H1338" s="1">
        <v>547.25</v>
      </c>
      <c r="I1338" s="1">
        <v>547</v>
      </c>
      <c r="J1338" s="1">
        <v>562.25</v>
      </c>
      <c r="K1338" s="1">
        <v>598.5</v>
      </c>
      <c r="L1338" s="1">
        <v>614.33333333333337</v>
      </c>
      <c r="M1338" s="1">
        <v>650.25</v>
      </c>
      <c r="N1338" s="1">
        <v>654</v>
      </c>
      <c r="O1338" s="1">
        <v>729.5</v>
      </c>
      <c r="P1338" s="1">
        <v>748.25</v>
      </c>
      <c r="Q1338" s="1">
        <v>787</v>
      </c>
      <c r="R1338" s="1">
        <v>837.5</v>
      </c>
      <c r="AF1338" s="1">
        <v>1058</v>
      </c>
      <c r="AG1338" s="1">
        <v>1038.5</v>
      </c>
      <c r="AH1338" s="1">
        <v>1066.25</v>
      </c>
    </row>
    <row r="1339" spans="1:34" x14ac:dyDescent="0.2">
      <c r="A1339">
        <v>1338</v>
      </c>
      <c r="C1339" s="4" t="s">
        <v>2034</v>
      </c>
      <c r="D1339" s="5" t="s">
        <v>2674</v>
      </c>
      <c r="E1339" s="1">
        <v>531.5</v>
      </c>
      <c r="F1339" s="1">
        <v>532</v>
      </c>
      <c r="G1339" s="1">
        <v>541</v>
      </c>
      <c r="H1339" s="1">
        <v>572.5</v>
      </c>
      <c r="I1339" s="1">
        <v>576.5</v>
      </c>
      <c r="J1339" s="1">
        <v>595.75</v>
      </c>
      <c r="K1339" s="1">
        <v>632.5</v>
      </c>
      <c r="L1339" s="1">
        <v>646.25</v>
      </c>
      <c r="M1339" s="1">
        <v>682</v>
      </c>
      <c r="N1339" s="1">
        <v>697.25</v>
      </c>
      <c r="O1339" s="1">
        <v>752.75</v>
      </c>
      <c r="P1339" s="1">
        <v>773.75</v>
      </c>
      <c r="Q1339" s="1">
        <v>803.75</v>
      </c>
      <c r="R1339" s="1">
        <v>833.75</v>
      </c>
      <c r="S1339" s="1">
        <v>832.75</v>
      </c>
      <c r="T1339" s="1">
        <v>801.5</v>
      </c>
      <c r="U1339" s="1">
        <v>704.5</v>
      </c>
      <c r="V1339" s="1">
        <v>749.25</v>
      </c>
      <c r="W1339" s="1">
        <v>764.5</v>
      </c>
      <c r="X1339" s="1">
        <v>797.5</v>
      </c>
      <c r="Y1339" s="1">
        <v>818.75</v>
      </c>
      <c r="Z1339" s="1">
        <v>878.25</v>
      </c>
      <c r="AA1339" s="1">
        <v>851</v>
      </c>
      <c r="AB1339" s="1">
        <v>930</v>
      </c>
      <c r="AC1339" s="1">
        <v>1092</v>
      </c>
      <c r="AD1339" s="1">
        <v>1113.5</v>
      </c>
      <c r="AE1339" s="1">
        <v>1157.5</v>
      </c>
      <c r="AF1339" s="1">
        <v>1186.5</v>
      </c>
      <c r="AG1339" s="1">
        <v>1197.5</v>
      </c>
      <c r="AH1339" s="1">
        <v>1226.5</v>
      </c>
    </row>
    <row r="1340" spans="1:34" x14ac:dyDescent="0.2">
      <c r="A1340">
        <v>1339</v>
      </c>
      <c r="C1340" s="4" t="s">
        <v>2035</v>
      </c>
      <c r="D1340" s="5" t="s">
        <v>2036</v>
      </c>
      <c r="E1340" s="1">
        <v>553.25</v>
      </c>
      <c r="F1340" s="1">
        <v>544.25</v>
      </c>
      <c r="G1340" s="1">
        <v>578.75</v>
      </c>
      <c r="H1340" s="1">
        <v>605.5</v>
      </c>
      <c r="I1340" s="1">
        <v>618.5</v>
      </c>
      <c r="J1340" s="1">
        <v>639.25</v>
      </c>
      <c r="K1340" s="1">
        <v>672.25</v>
      </c>
      <c r="L1340" s="1">
        <v>703.25</v>
      </c>
      <c r="M1340" s="1">
        <v>733.5</v>
      </c>
      <c r="N1340" s="1">
        <v>750.25</v>
      </c>
      <c r="O1340" s="1">
        <v>794</v>
      </c>
      <c r="P1340" s="1">
        <v>799.25</v>
      </c>
      <c r="Q1340" s="1">
        <v>839.25</v>
      </c>
      <c r="R1340" s="1">
        <v>879.25</v>
      </c>
      <c r="S1340" s="1">
        <v>880.5</v>
      </c>
      <c r="T1340" s="1">
        <v>892.25</v>
      </c>
      <c r="U1340" s="1">
        <v>954</v>
      </c>
      <c r="V1340" s="1">
        <v>987</v>
      </c>
      <c r="W1340" s="1">
        <v>981.75</v>
      </c>
      <c r="X1340" s="1">
        <v>1030.75</v>
      </c>
      <c r="Y1340" s="1">
        <v>1100.5</v>
      </c>
      <c r="Z1340" s="1">
        <v>1129.75</v>
      </c>
      <c r="AA1340" s="1">
        <v>1128.75</v>
      </c>
      <c r="AB1340" s="1">
        <v>1149</v>
      </c>
      <c r="AC1340" s="1">
        <v>1172</v>
      </c>
      <c r="AD1340" s="1">
        <v>1219.25</v>
      </c>
      <c r="AE1340" s="1">
        <v>1233</v>
      </c>
      <c r="AF1340" s="1">
        <v>1270.25</v>
      </c>
      <c r="AG1340" s="1">
        <v>1285.75</v>
      </c>
      <c r="AH1340" s="1">
        <v>1315.75</v>
      </c>
    </row>
    <row r="1341" spans="1:34" x14ac:dyDescent="0.2">
      <c r="A1341">
        <v>1340</v>
      </c>
      <c r="C1341" s="4" t="s">
        <v>2037</v>
      </c>
      <c r="D1341" s="5" t="s">
        <v>2675</v>
      </c>
      <c r="E1341" s="1">
        <v>580</v>
      </c>
      <c r="F1341" s="1">
        <v>593.25</v>
      </c>
      <c r="G1341" s="1">
        <v>618.75</v>
      </c>
      <c r="H1341" s="1">
        <v>633.33333333333337</v>
      </c>
      <c r="S1341" s="1">
        <v>904.5</v>
      </c>
      <c r="T1341" s="1">
        <v>924.5</v>
      </c>
      <c r="U1341" s="1">
        <v>966.75</v>
      </c>
      <c r="V1341" s="1">
        <v>968</v>
      </c>
      <c r="W1341" s="1">
        <v>934.25</v>
      </c>
      <c r="X1341" s="1">
        <v>994.25</v>
      </c>
      <c r="Y1341" s="1">
        <v>1095.5</v>
      </c>
      <c r="Z1341" s="1">
        <v>1117.75</v>
      </c>
      <c r="AA1341" s="1">
        <v>1117.5</v>
      </c>
      <c r="AB1341" s="1">
        <v>1120.5</v>
      </c>
      <c r="AC1341" s="1">
        <v>1149.25</v>
      </c>
      <c r="AD1341" s="1">
        <v>1197.75</v>
      </c>
      <c r="AE1341" s="1">
        <v>1217</v>
      </c>
      <c r="AF1341" s="1">
        <v>1250</v>
      </c>
      <c r="AG1341" s="1">
        <v>1261.75</v>
      </c>
      <c r="AH1341" s="1">
        <v>1289.5</v>
      </c>
    </row>
    <row r="1342" spans="1:34" x14ac:dyDescent="0.2">
      <c r="A1342">
        <v>1341</v>
      </c>
      <c r="C1342" s="4" t="s">
        <v>2038</v>
      </c>
      <c r="D1342" s="5" t="s">
        <v>2039</v>
      </c>
      <c r="E1342" s="1">
        <v>535</v>
      </c>
      <c r="F1342" s="1">
        <v>511.25</v>
      </c>
      <c r="G1342" s="1">
        <v>545.5</v>
      </c>
      <c r="H1342" s="1">
        <v>572</v>
      </c>
      <c r="I1342" s="1">
        <v>576.5</v>
      </c>
      <c r="J1342" s="1">
        <v>592.75</v>
      </c>
      <c r="K1342" s="1">
        <v>621.75</v>
      </c>
      <c r="L1342" s="1">
        <v>660.5</v>
      </c>
      <c r="M1342" s="1">
        <v>691.25</v>
      </c>
      <c r="N1342" s="1">
        <v>720</v>
      </c>
      <c r="O1342" s="1">
        <v>751.25</v>
      </c>
      <c r="P1342" s="1">
        <v>770.75</v>
      </c>
      <c r="Q1342" s="1">
        <v>813.5</v>
      </c>
      <c r="R1342" s="1">
        <v>849</v>
      </c>
      <c r="S1342" s="1">
        <v>848</v>
      </c>
      <c r="T1342" s="1">
        <v>849.5</v>
      </c>
      <c r="U1342" s="1">
        <v>935.75</v>
      </c>
      <c r="V1342" s="1">
        <v>1019.25</v>
      </c>
      <c r="W1342" s="1">
        <v>1060.75</v>
      </c>
      <c r="X1342" s="1">
        <v>1088</v>
      </c>
      <c r="Y1342" s="1">
        <v>1108.25</v>
      </c>
      <c r="Z1342" s="1">
        <v>1146.25</v>
      </c>
      <c r="AA1342" s="1">
        <v>1144</v>
      </c>
      <c r="AB1342" s="1">
        <v>1187</v>
      </c>
      <c r="AC1342" s="1">
        <v>1202</v>
      </c>
      <c r="AD1342" s="1">
        <v>1249</v>
      </c>
      <c r="AE1342" s="1">
        <v>1257.25</v>
      </c>
      <c r="AF1342" s="1">
        <v>1302</v>
      </c>
      <c r="AG1342" s="1">
        <v>1321</v>
      </c>
      <c r="AH1342" s="1">
        <v>1356.5</v>
      </c>
    </row>
    <row r="1343" spans="1:34" x14ac:dyDescent="0.2">
      <c r="A1343">
        <v>1342</v>
      </c>
      <c r="C1343" s="4" t="s">
        <v>2040</v>
      </c>
      <c r="D1343" s="5" t="s">
        <v>2676</v>
      </c>
      <c r="E1343" s="1">
        <v>441</v>
      </c>
      <c r="F1343" s="1">
        <v>448.75</v>
      </c>
      <c r="G1343" s="1">
        <v>508.75</v>
      </c>
      <c r="H1343" s="1">
        <v>543</v>
      </c>
      <c r="I1343" s="1">
        <v>550.75</v>
      </c>
      <c r="J1343" s="1">
        <v>560.25</v>
      </c>
      <c r="K1343" s="1">
        <v>579.75</v>
      </c>
      <c r="L1343" s="1">
        <v>619.5</v>
      </c>
      <c r="M1343" s="1">
        <v>676</v>
      </c>
      <c r="N1343" s="1">
        <v>703.5</v>
      </c>
      <c r="O1343" s="1">
        <v>748</v>
      </c>
      <c r="P1343" s="1">
        <v>770.75</v>
      </c>
      <c r="Q1343" s="1">
        <v>854.25</v>
      </c>
      <c r="R1343" s="1">
        <v>876.5</v>
      </c>
      <c r="S1343" s="1">
        <v>715.75</v>
      </c>
      <c r="T1343" s="1">
        <v>867.25</v>
      </c>
      <c r="U1343" s="1">
        <v>942</v>
      </c>
      <c r="V1343" s="1">
        <v>1022.5</v>
      </c>
      <c r="W1343" s="1">
        <v>959.5</v>
      </c>
      <c r="X1343" s="1">
        <v>1013</v>
      </c>
      <c r="Y1343" s="1">
        <v>1037.75</v>
      </c>
      <c r="Z1343" s="1">
        <v>1086.25</v>
      </c>
      <c r="AA1343" s="1">
        <v>1103.25</v>
      </c>
      <c r="AB1343" s="1">
        <v>1116</v>
      </c>
      <c r="AC1343" s="1">
        <v>1141.25</v>
      </c>
      <c r="AD1343" s="1">
        <v>1217</v>
      </c>
      <c r="AE1343" s="1">
        <v>1230.5</v>
      </c>
      <c r="AF1343" s="1">
        <v>1244.25</v>
      </c>
      <c r="AG1343" s="1">
        <v>1270.25</v>
      </c>
      <c r="AH1343" s="1">
        <v>1304</v>
      </c>
    </row>
    <row r="1344" spans="1:34" x14ac:dyDescent="0.2">
      <c r="A1344">
        <v>1343</v>
      </c>
      <c r="C1344" s="4" t="s">
        <v>2041</v>
      </c>
      <c r="D1344" s="5" t="s">
        <v>2042</v>
      </c>
      <c r="E1344" s="1">
        <v>299</v>
      </c>
      <c r="F1344" s="1">
        <v>301</v>
      </c>
      <c r="G1344" s="1">
        <v>321.5</v>
      </c>
      <c r="H1344" s="1">
        <v>324.75</v>
      </c>
      <c r="I1344" s="1">
        <v>350.5</v>
      </c>
      <c r="J1344" s="1">
        <v>362.5</v>
      </c>
      <c r="K1344" s="1">
        <v>365</v>
      </c>
      <c r="L1344" s="1">
        <v>393</v>
      </c>
      <c r="M1344" s="1">
        <v>415.5</v>
      </c>
      <c r="N1344" s="1">
        <v>449</v>
      </c>
      <c r="O1344" s="1">
        <v>474.25</v>
      </c>
      <c r="P1344" s="1">
        <v>481.5</v>
      </c>
      <c r="Q1344" s="1">
        <v>680.75</v>
      </c>
      <c r="R1344" s="1">
        <v>557.5</v>
      </c>
      <c r="S1344" s="1">
        <v>720.5</v>
      </c>
      <c r="T1344" s="1">
        <v>738.75</v>
      </c>
      <c r="U1344" s="1">
        <v>767.5</v>
      </c>
      <c r="V1344" s="1">
        <v>805</v>
      </c>
      <c r="W1344" s="1">
        <v>817.5</v>
      </c>
      <c r="X1344" s="1">
        <v>824.25</v>
      </c>
      <c r="Y1344" s="1">
        <v>830.5</v>
      </c>
      <c r="Z1344" s="1">
        <v>858.75</v>
      </c>
      <c r="AA1344" s="1">
        <v>882.5</v>
      </c>
      <c r="AB1344" s="1">
        <v>862.75</v>
      </c>
      <c r="AC1344" s="1">
        <v>886</v>
      </c>
      <c r="AD1344" s="1">
        <v>969.75</v>
      </c>
      <c r="AE1344" s="1">
        <v>1003.75</v>
      </c>
      <c r="AF1344" s="1">
        <v>1044</v>
      </c>
      <c r="AG1344" s="1">
        <v>1107.75</v>
      </c>
      <c r="AH1344" s="1">
        <v>1162.5</v>
      </c>
    </row>
    <row r="1345" spans="1:34" x14ac:dyDescent="0.2">
      <c r="A1345">
        <v>1344</v>
      </c>
      <c r="C1345" s="4" t="s">
        <v>2043</v>
      </c>
      <c r="D1345" s="5" t="s">
        <v>2677</v>
      </c>
      <c r="E1345" s="1">
        <v>553.5</v>
      </c>
      <c r="F1345" s="1">
        <v>537</v>
      </c>
      <c r="Q1345" s="1">
        <v>897.5</v>
      </c>
      <c r="R1345" s="1">
        <v>942.5</v>
      </c>
      <c r="S1345" s="1">
        <v>714</v>
      </c>
      <c r="T1345" s="1">
        <v>910.25</v>
      </c>
      <c r="U1345" s="1">
        <v>1004.5</v>
      </c>
      <c r="V1345" s="1">
        <v>1099</v>
      </c>
      <c r="W1345" s="1">
        <v>1007.25</v>
      </c>
      <c r="X1345" s="1">
        <v>1063.5</v>
      </c>
      <c r="Y1345" s="1">
        <v>1075.5</v>
      </c>
      <c r="Z1345" s="1">
        <v>1127.5</v>
      </c>
      <c r="AA1345" s="1">
        <v>1148</v>
      </c>
      <c r="AB1345" s="1">
        <v>1170.5</v>
      </c>
      <c r="AC1345" s="1">
        <v>1193</v>
      </c>
      <c r="AD1345" s="1">
        <v>1267.25</v>
      </c>
      <c r="AE1345" s="1">
        <v>1303.25</v>
      </c>
      <c r="AF1345" s="1">
        <v>1308</v>
      </c>
      <c r="AG1345" s="1">
        <v>1321.75</v>
      </c>
      <c r="AH1345" s="1">
        <v>1348.75</v>
      </c>
    </row>
    <row r="1346" spans="1:34" x14ac:dyDescent="0.2">
      <c r="A1346">
        <v>1345</v>
      </c>
      <c r="C1346" s="4" t="s">
        <v>2044</v>
      </c>
      <c r="D1346" s="5" t="s">
        <v>2045</v>
      </c>
      <c r="E1346" s="1">
        <v>495.5</v>
      </c>
      <c r="F1346" s="1">
        <v>537.5</v>
      </c>
      <c r="G1346" s="1">
        <v>573.75</v>
      </c>
      <c r="H1346" s="1">
        <v>603.5</v>
      </c>
      <c r="I1346" s="1">
        <v>622</v>
      </c>
      <c r="J1346" s="1">
        <v>643.25</v>
      </c>
      <c r="K1346" s="1">
        <v>668.5</v>
      </c>
      <c r="L1346" s="1">
        <v>684</v>
      </c>
      <c r="M1346" s="1">
        <v>718.25</v>
      </c>
      <c r="N1346" s="1">
        <v>743.75</v>
      </c>
      <c r="O1346" s="1">
        <v>731.5</v>
      </c>
      <c r="P1346" s="1">
        <v>790.75</v>
      </c>
      <c r="Q1346" s="1">
        <v>826</v>
      </c>
      <c r="R1346" s="1">
        <v>845.5</v>
      </c>
      <c r="S1346" s="1">
        <v>850.25</v>
      </c>
      <c r="T1346" s="1">
        <v>866.5</v>
      </c>
      <c r="U1346" s="1">
        <v>997.25</v>
      </c>
      <c r="V1346" s="1">
        <v>1045.25</v>
      </c>
      <c r="W1346" s="1">
        <v>1074.75</v>
      </c>
      <c r="X1346" s="1">
        <v>1070.75</v>
      </c>
      <c r="Y1346" s="1">
        <v>934.5</v>
      </c>
      <c r="Z1346" s="1">
        <v>1044</v>
      </c>
      <c r="AA1346" s="1">
        <v>1045</v>
      </c>
      <c r="AB1346" s="1">
        <v>1063.25</v>
      </c>
      <c r="AC1346" s="1">
        <v>1097</v>
      </c>
      <c r="AD1346" s="1">
        <v>1142.75</v>
      </c>
      <c r="AE1346" s="1">
        <v>1177.25</v>
      </c>
      <c r="AF1346" s="1">
        <v>1207.75</v>
      </c>
      <c r="AG1346" s="1">
        <v>1245.25</v>
      </c>
      <c r="AH1346" s="1">
        <v>1270.5</v>
      </c>
    </row>
    <row r="1347" spans="1:34" x14ac:dyDescent="0.2">
      <c r="A1347">
        <v>1346</v>
      </c>
      <c r="C1347" s="4" t="s">
        <v>2046</v>
      </c>
      <c r="D1347" s="5" t="s">
        <v>2047</v>
      </c>
      <c r="E1347" s="1">
        <v>411.5</v>
      </c>
      <c r="F1347" s="1">
        <v>499.33333333333331</v>
      </c>
      <c r="G1347" s="1">
        <v>606.66666666666663</v>
      </c>
      <c r="H1347" s="1">
        <v>649</v>
      </c>
      <c r="I1347" s="1">
        <v>660.25</v>
      </c>
      <c r="J1347" s="1">
        <v>678.5</v>
      </c>
      <c r="K1347" s="1">
        <v>746.75</v>
      </c>
      <c r="L1347" s="1">
        <v>762.5</v>
      </c>
      <c r="M1347" s="1">
        <v>784.5</v>
      </c>
      <c r="N1347" s="1">
        <v>781.5</v>
      </c>
      <c r="O1347" s="1">
        <v>612.75</v>
      </c>
      <c r="P1347" s="1">
        <v>847.75</v>
      </c>
      <c r="Q1347" s="1">
        <v>887.5</v>
      </c>
      <c r="R1347" s="1">
        <v>923</v>
      </c>
      <c r="S1347" s="1">
        <v>889</v>
      </c>
      <c r="T1347" s="1">
        <v>900.25</v>
      </c>
      <c r="U1347" s="1">
        <v>1096.5</v>
      </c>
      <c r="V1347" s="1">
        <v>1133.25</v>
      </c>
      <c r="W1347" s="1">
        <v>1174.5</v>
      </c>
      <c r="X1347" s="1">
        <v>848.5</v>
      </c>
      <c r="Y1347" s="1">
        <v>850.66666666666663</v>
      </c>
      <c r="Z1347" s="1">
        <v>1181.5</v>
      </c>
      <c r="AA1347" s="1">
        <v>1187.75</v>
      </c>
      <c r="AB1347" s="1">
        <v>1072.25</v>
      </c>
      <c r="AC1347" s="1">
        <v>1177</v>
      </c>
      <c r="AD1347" s="1">
        <v>1213.25</v>
      </c>
      <c r="AE1347" s="1">
        <v>1267.25</v>
      </c>
      <c r="AF1347" s="1">
        <v>1293.5</v>
      </c>
      <c r="AG1347" s="1">
        <v>1340.5</v>
      </c>
      <c r="AH1347" s="1">
        <v>1294.75</v>
      </c>
    </row>
    <row r="1348" spans="1:34" x14ac:dyDescent="0.2">
      <c r="A1348">
        <v>1347</v>
      </c>
      <c r="C1348" s="4" t="s">
        <v>2048</v>
      </c>
      <c r="D1348" s="5" t="s">
        <v>2678</v>
      </c>
      <c r="E1348" s="1">
        <v>622.25</v>
      </c>
      <c r="F1348" s="1">
        <v>646.75</v>
      </c>
      <c r="G1348" s="1">
        <v>680</v>
      </c>
      <c r="H1348" s="1">
        <v>691</v>
      </c>
      <c r="I1348" s="1">
        <v>716.5</v>
      </c>
      <c r="J1348" s="1">
        <v>747.25</v>
      </c>
      <c r="K1348" s="1">
        <v>795.5</v>
      </c>
      <c r="L1348" s="1">
        <v>783.75</v>
      </c>
      <c r="M1348" s="1">
        <v>861</v>
      </c>
      <c r="N1348" s="1">
        <v>868</v>
      </c>
      <c r="R1348" s="1">
        <v>801</v>
      </c>
      <c r="S1348" s="1">
        <v>831.25</v>
      </c>
      <c r="T1348" s="1">
        <v>852.25</v>
      </c>
      <c r="U1348" s="1">
        <v>907.25</v>
      </c>
      <c r="V1348" s="1">
        <v>991.75</v>
      </c>
      <c r="W1348" s="1">
        <v>1042.25</v>
      </c>
      <c r="X1348" s="1">
        <v>1057.25</v>
      </c>
      <c r="Y1348" s="1">
        <v>1024.75</v>
      </c>
      <c r="Z1348" s="1">
        <v>1044.5</v>
      </c>
      <c r="AA1348" s="1">
        <v>1026.25</v>
      </c>
      <c r="AB1348" s="1">
        <v>1030.75</v>
      </c>
      <c r="AC1348" s="1">
        <v>1070.75</v>
      </c>
      <c r="AD1348" s="1">
        <v>1115.75</v>
      </c>
      <c r="AE1348" s="1">
        <v>1129.75</v>
      </c>
      <c r="AF1348" s="1">
        <v>1157.25</v>
      </c>
      <c r="AG1348" s="1">
        <v>1213.75</v>
      </c>
      <c r="AH1348" s="1">
        <v>1270.75</v>
      </c>
    </row>
    <row r="1349" spans="1:34" x14ac:dyDescent="0.2">
      <c r="A1349">
        <v>1348</v>
      </c>
      <c r="C1349" s="4" t="s">
        <v>2049</v>
      </c>
      <c r="D1349" s="5" t="s">
        <v>2679</v>
      </c>
      <c r="L1349" s="1">
        <v>801</v>
      </c>
      <c r="M1349" s="1">
        <v>821.5</v>
      </c>
      <c r="N1349" s="1">
        <v>849</v>
      </c>
      <c r="O1349" s="1">
        <v>873.5</v>
      </c>
      <c r="P1349" s="1">
        <v>888.75</v>
      </c>
      <c r="Q1349" s="1">
        <v>928</v>
      </c>
      <c r="R1349" s="1">
        <v>1002.5</v>
      </c>
      <c r="U1349" s="1">
        <v>1174.25</v>
      </c>
      <c r="V1349" s="1">
        <v>1110.5</v>
      </c>
      <c r="W1349" s="1">
        <v>1123.75</v>
      </c>
      <c r="X1349" s="1">
        <v>1140</v>
      </c>
      <c r="Y1349" s="1">
        <v>1131.5</v>
      </c>
      <c r="Z1349" s="1">
        <v>1204.75</v>
      </c>
      <c r="AA1349" s="1">
        <v>1230.75</v>
      </c>
      <c r="AB1349" s="1">
        <v>1231</v>
      </c>
      <c r="AC1349" s="1">
        <v>1265.5</v>
      </c>
      <c r="AG1349" s="1">
        <v>1337</v>
      </c>
      <c r="AH1349" s="1">
        <v>1377.3333333333333</v>
      </c>
    </row>
    <row r="1350" spans="1:34" x14ac:dyDescent="0.2">
      <c r="A1350">
        <v>1349</v>
      </c>
      <c r="C1350" s="4" t="s">
        <v>2050</v>
      </c>
      <c r="D1350" s="5" t="s">
        <v>2680</v>
      </c>
      <c r="E1350" s="1">
        <v>522</v>
      </c>
      <c r="F1350" s="1">
        <v>551.75</v>
      </c>
      <c r="G1350" s="1">
        <v>560.5</v>
      </c>
      <c r="H1350" s="1">
        <v>587.75</v>
      </c>
      <c r="I1350" s="1">
        <v>599.5</v>
      </c>
      <c r="J1350" s="1">
        <v>628.25</v>
      </c>
      <c r="K1350" s="1">
        <v>646.5</v>
      </c>
      <c r="L1350" s="1">
        <v>662.25</v>
      </c>
      <c r="M1350" s="1">
        <v>695.75</v>
      </c>
      <c r="N1350" s="1">
        <v>760</v>
      </c>
      <c r="O1350" s="1">
        <v>780.25</v>
      </c>
      <c r="P1350" s="1">
        <v>791.25</v>
      </c>
      <c r="Q1350" s="1">
        <v>831.5</v>
      </c>
      <c r="R1350" s="1">
        <v>834.25</v>
      </c>
      <c r="S1350" s="1">
        <v>812.25</v>
      </c>
      <c r="T1350" s="1">
        <v>843.75</v>
      </c>
      <c r="U1350" s="1">
        <v>867.75</v>
      </c>
      <c r="V1350" s="1">
        <v>872.25</v>
      </c>
      <c r="W1350" s="1">
        <v>912.5</v>
      </c>
      <c r="X1350" s="1">
        <v>940</v>
      </c>
      <c r="Y1350" s="1">
        <v>960.75</v>
      </c>
      <c r="Z1350" s="1">
        <v>1046</v>
      </c>
      <c r="AA1350" s="1">
        <v>1046.25</v>
      </c>
      <c r="AB1350" s="1">
        <v>1063.5</v>
      </c>
      <c r="AC1350" s="1">
        <v>1091.5</v>
      </c>
      <c r="AD1350" s="1">
        <v>1124.5</v>
      </c>
      <c r="AE1350" s="1">
        <v>1141.5</v>
      </c>
      <c r="AF1350" s="1">
        <v>1136.75</v>
      </c>
      <c r="AG1350" s="1">
        <v>1187.75</v>
      </c>
      <c r="AH1350" s="1">
        <v>1212.75</v>
      </c>
    </row>
    <row r="1351" spans="1:34" x14ac:dyDescent="0.2">
      <c r="A1351">
        <v>1350</v>
      </c>
      <c r="C1351" s="4" t="s">
        <v>2051</v>
      </c>
      <c r="D1351" s="5" t="s">
        <v>2681</v>
      </c>
      <c r="E1351" s="1">
        <v>504.5</v>
      </c>
      <c r="F1351" s="1">
        <v>514.5</v>
      </c>
      <c r="G1351" s="1">
        <v>542</v>
      </c>
      <c r="H1351" s="1">
        <v>569</v>
      </c>
      <c r="I1351" s="1">
        <v>588</v>
      </c>
      <c r="J1351" s="1">
        <v>607</v>
      </c>
      <c r="K1351" s="1">
        <v>623.25</v>
      </c>
      <c r="L1351" s="1">
        <v>643.25</v>
      </c>
      <c r="M1351" s="1">
        <v>675.75</v>
      </c>
      <c r="N1351" s="1">
        <v>700</v>
      </c>
      <c r="O1351" s="1">
        <v>721</v>
      </c>
      <c r="P1351" s="1">
        <v>750.75</v>
      </c>
      <c r="Q1351" s="1">
        <v>799.25</v>
      </c>
      <c r="R1351" s="1">
        <v>827.5</v>
      </c>
      <c r="S1351" s="1">
        <v>841</v>
      </c>
      <c r="T1351" s="1">
        <v>855.5</v>
      </c>
      <c r="U1351" s="1">
        <v>1027.25</v>
      </c>
      <c r="V1351" s="1">
        <v>1090.25</v>
      </c>
      <c r="W1351" s="1">
        <v>1114</v>
      </c>
      <c r="X1351" s="1">
        <v>1155.25</v>
      </c>
      <c r="Y1351" s="1">
        <v>996</v>
      </c>
      <c r="Z1351" s="1">
        <v>1017.5</v>
      </c>
      <c r="AA1351" s="1">
        <v>1023.5</v>
      </c>
      <c r="AB1351" s="1">
        <v>1056.5</v>
      </c>
      <c r="AC1351" s="1">
        <v>1086.25</v>
      </c>
      <c r="AD1351" s="1">
        <v>1132.25</v>
      </c>
      <c r="AE1351" s="1">
        <v>1176.5</v>
      </c>
      <c r="AF1351" s="1">
        <v>1215.5</v>
      </c>
      <c r="AG1351" s="1">
        <v>1244.75</v>
      </c>
      <c r="AH1351" s="1">
        <v>1271.5</v>
      </c>
    </row>
    <row r="1352" spans="1:34" x14ac:dyDescent="0.2">
      <c r="A1352">
        <v>1351</v>
      </c>
      <c r="B1352" s="2" t="s">
        <v>2686</v>
      </c>
      <c r="C1352" s="4" t="s">
        <v>2052</v>
      </c>
      <c r="D1352" s="5" t="s">
        <v>2682</v>
      </c>
      <c r="E1352" s="1">
        <v>513.75</v>
      </c>
      <c r="F1352" s="1">
        <v>543.25</v>
      </c>
      <c r="G1352" s="1">
        <v>552.75</v>
      </c>
      <c r="H1352" s="1">
        <v>531.75</v>
      </c>
      <c r="I1352" s="1">
        <v>552.5</v>
      </c>
      <c r="J1352" s="1">
        <v>573</v>
      </c>
      <c r="K1352" s="1">
        <v>558.75</v>
      </c>
      <c r="L1352" s="1">
        <v>641</v>
      </c>
      <c r="M1352" s="1">
        <v>696.5</v>
      </c>
      <c r="N1352" s="1">
        <v>684.5</v>
      </c>
      <c r="O1352" s="1">
        <v>669.25</v>
      </c>
      <c r="P1352" s="1">
        <v>688.75</v>
      </c>
      <c r="Q1352" s="1">
        <v>756.75</v>
      </c>
      <c r="R1352" s="1">
        <v>738.75</v>
      </c>
      <c r="S1352" s="1">
        <v>832</v>
      </c>
      <c r="T1352" s="1">
        <v>870.66666666666663</v>
      </c>
      <c r="V1352" s="1">
        <v>876</v>
      </c>
      <c r="W1352" s="1">
        <v>700</v>
      </c>
      <c r="X1352" s="1">
        <v>807.5</v>
      </c>
      <c r="Y1352" s="1">
        <v>840.75</v>
      </c>
      <c r="Z1352" s="1">
        <v>875.75</v>
      </c>
      <c r="AA1352" s="1">
        <v>945.5</v>
      </c>
      <c r="AB1352" s="1">
        <v>888.75</v>
      </c>
      <c r="AC1352" s="1">
        <v>1008.25</v>
      </c>
      <c r="AD1352" s="1">
        <v>1142.75</v>
      </c>
      <c r="AE1352" s="1">
        <v>1019.75</v>
      </c>
      <c r="AF1352" s="1">
        <v>1206.5</v>
      </c>
      <c r="AG1352" s="1">
        <v>1146.5</v>
      </c>
      <c r="AH1352" s="1">
        <v>1295.25</v>
      </c>
    </row>
    <row r="1353" spans="1:34" x14ac:dyDescent="0.2">
      <c r="A1353">
        <v>1352</v>
      </c>
      <c r="B1353" t="s">
        <v>2687</v>
      </c>
      <c r="C1353" s="4" t="s">
        <v>2053</v>
      </c>
      <c r="D1353" s="5" t="s">
        <v>2054</v>
      </c>
      <c r="E1353" s="1">
        <v>512.75</v>
      </c>
      <c r="F1353" s="1">
        <v>542.5</v>
      </c>
      <c r="G1353" s="1">
        <v>551.75</v>
      </c>
      <c r="H1353" s="1">
        <v>530.75</v>
      </c>
      <c r="I1353" s="1">
        <v>546</v>
      </c>
      <c r="J1353" s="1">
        <v>569</v>
      </c>
      <c r="K1353" s="1">
        <v>553.5</v>
      </c>
      <c r="L1353" s="1">
        <v>634.25</v>
      </c>
      <c r="M1353" s="1">
        <v>688</v>
      </c>
      <c r="N1353" s="1">
        <v>675.5</v>
      </c>
      <c r="O1353" s="1">
        <v>659.5</v>
      </c>
      <c r="P1353" s="1">
        <v>680</v>
      </c>
      <c r="Q1353" s="1">
        <v>749.75</v>
      </c>
      <c r="R1353" s="1">
        <v>736.5</v>
      </c>
      <c r="S1353" s="1">
        <v>832</v>
      </c>
      <c r="T1353" s="1">
        <v>870.66666666666663</v>
      </c>
    </row>
    <row r="1354" spans="1:34" ht="12.75" x14ac:dyDescent="0.2">
      <c r="A1354">
        <v>1353</v>
      </c>
      <c r="C1354" s="4" t="s">
        <v>2055</v>
      </c>
      <c r="D1354" s="10" t="s">
        <v>20</v>
      </c>
      <c r="E1354" s="1">
        <v>317.75</v>
      </c>
      <c r="F1354" s="1">
        <v>335.5</v>
      </c>
      <c r="G1354" s="1">
        <v>414</v>
      </c>
      <c r="H1354" s="1">
        <v>377.75</v>
      </c>
      <c r="I1354" s="1">
        <v>330.25</v>
      </c>
      <c r="J1354" s="1">
        <v>385.5</v>
      </c>
      <c r="K1354" s="1">
        <v>336.25</v>
      </c>
      <c r="L1354" s="1">
        <v>457.75</v>
      </c>
      <c r="M1354" s="1">
        <v>636.25</v>
      </c>
      <c r="N1354" s="1">
        <v>518.75</v>
      </c>
      <c r="O1354" s="1">
        <v>705.25</v>
      </c>
      <c r="P1354" s="1">
        <v>736</v>
      </c>
      <c r="Q1354" s="1">
        <v>661.5</v>
      </c>
      <c r="R1354" s="1">
        <v>671.75</v>
      </c>
      <c r="S1354" s="1">
        <v>653</v>
      </c>
      <c r="T1354" s="1">
        <v>645.25</v>
      </c>
      <c r="U1354" s="1">
        <v>667.25</v>
      </c>
      <c r="V1354" s="1">
        <v>718</v>
      </c>
      <c r="W1354" s="1">
        <v>696.5</v>
      </c>
      <c r="X1354" s="1">
        <v>658</v>
      </c>
      <c r="Y1354" s="1">
        <v>774.5</v>
      </c>
      <c r="Z1354" s="1">
        <v>758.25</v>
      </c>
      <c r="AA1354" s="1">
        <v>710.5</v>
      </c>
      <c r="AB1354" s="1">
        <v>774</v>
      </c>
      <c r="AC1354" s="1">
        <v>794</v>
      </c>
      <c r="AD1354" s="1">
        <v>917.5</v>
      </c>
      <c r="AE1354" s="1">
        <v>832</v>
      </c>
      <c r="AF1354" s="1">
        <v>844</v>
      </c>
      <c r="AG1354" s="1">
        <v>867</v>
      </c>
      <c r="AH1354" s="1">
        <v>901.5</v>
      </c>
    </row>
    <row r="1355" spans="1:34" x14ac:dyDescent="0.2">
      <c r="D1355" s="4"/>
    </row>
    <row r="1356" spans="1:34" ht="12.75" x14ac:dyDescent="0.2">
      <c r="D1356" s="13" t="s">
        <v>2688</v>
      </c>
    </row>
    <row r="1357" spans="1:34" x14ac:dyDescent="0.2">
      <c r="D1357"/>
    </row>
    <row r="1358" spans="1:34" ht="12.75" x14ac:dyDescent="0.2">
      <c r="D1358" s="13" t="s">
        <v>2689</v>
      </c>
    </row>
  </sheetData>
  <autoFilter ref="A1:AH1354" xr:uid="{88328505-5A29-4FD5-A607-90BAD5C7286F}"/>
  <sortState xmlns:xlrd2="http://schemas.microsoft.com/office/spreadsheetml/2017/richdata2" ref="A2:AH1354">
    <sortCondition ref="B2:B1354"/>
    <sortCondition ref="A2:A1354"/>
  </sortState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Austin High Tech</vt:lpstr>
      <vt:lpstr>National High Tech</vt:lpstr>
      <vt:lpstr>HT LQ</vt:lpstr>
      <vt:lpstr>Firms</vt:lpstr>
      <vt:lpstr>Establishments</vt:lpstr>
      <vt:lpstr>Employment</vt:lpstr>
      <vt:lpstr>Payroll</vt:lpstr>
      <vt:lpstr>Annual Salary</vt:lpstr>
      <vt:lpstr>Weekly Wage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Beverly Kerr</dc:creator>
  <cp:lastModifiedBy>Beverly Kerr</cp:lastModifiedBy>
  <dcterms:created xsi:type="dcterms:W3CDTF">2020-05-13T22:32:03Z</dcterms:created>
  <dcterms:modified xsi:type="dcterms:W3CDTF">2020-07-02T18:31:25Z</dcterms:modified>
</cp:coreProperties>
</file>